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78.xml" ContentType="application/inkml+xml"/>
  <Override PartName="/xl/ink/ink79.xml" ContentType="application/inkml+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ink/ink86.xml" ContentType="application/inkml+xml"/>
  <Override PartName="/xl/ink/ink87.xml" ContentType="application/inkml+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3.xml" ContentType="application/vnd.openxmlformats-officedocument.drawing+xml"/>
  <Override PartName="/xl/ink/ink88.xml" ContentType="application/inkml+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1"/>
  <workbookPr defaultThemeVersion="202300"/>
  <mc:AlternateContent xmlns:mc="http://schemas.openxmlformats.org/markup-compatibility/2006">
    <mc:Choice Requires="x15">
      <x15ac:absPath xmlns:x15ac="http://schemas.microsoft.com/office/spreadsheetml/2010/11/ac" url="E:\Work\Acciojob\Modules\Excel\batch\da13\"/>
    </mc:Choice>
  </mc:AlternateContent>
  <xr:revisionPtr revIDLastSave="0" documentId="13_ncr:1_{A24FA704-46ED-4802-8FED-4BA41481B67C}" xr6:coauthVersionLast="47" xr6:coauthVersionMax="47" xr10:uidLastSave="{00000000-0000-0000-0000-000000000000}"/>
  <bookViews>
    <workbookView xWindow="-28920" yWindow="750" windowWidth="29040" windowHeight="15720" activeTab="4" xr2:uid="{E4FAC7A2-194B-4DBE-ACA1-546198A701A9}"/>
  </bookViews>
  <sheets>
    <sheet name="Dataset" sheetId="3" r:id="rId1"/>
    <sheet name="Recap" sheetId="1" r:id="rId2"/>
    <sheet name="Agenda" sheetId="2" r:id="rId3"/>
    <sheet name="Practise Questions" sheetId="6" r:id="rId4"/>
    <sheet name="Hard Questions" sheetId="8" r:id="rId5"/>
    <sheet name="Pivot Intro" sheetId="5" r:id="rId6"/>
    <sheet name="Answers" sheetId="7" r:id="rId7"/>
  </sheets>
  <definedNames>
    <definedName name="Slicer_Department">#N/A</definedName>
    <definedName name="Slicer_Education">#N/A</definedName>
    <definedName name="Slicer_Employment_Status">#N/A</definedName>
    <definedName name="Slicer_Marital_Status">#N/A</definedName>
  </definedNames>
  <calcPr calcId="191029"/>
  <pivotCaches>
    <pivotCache cacheId="5" r:id="rId8"/>
    <pivotCache cacheId="3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0" i="5" l="1"/>
  <c r="F531" i="5"/>
  <c r="F532" i="5"/>
  <c r="F533" i="5"/>
  <c r="F534" i="5"/>
  <c r="F535" i="5"/>
  <c r="F529" i="5"/>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sharedStrings.xml><?xml version="1.0" encoding="utf-8"?>
<sst xmlns="http://schemas.openxmlformats.org/spreadsheetml/2006/main" count="4561" uniqueCount="472">
  <si>
    <t>Intro To excel</t>
  </si>
  <si>
    <t>Components</t>
  </si>
  <si>
    <t>Worksheet</t>
  </si>
  <si>
    <t>Menu</t>
  </si>
  <si>
    <t>Ribbon</t>
  </si>
  <si>
    <t>Groups</t>
  </si>
  <si>
    <t>Commands</t>
  </si>
  <si>
    <t>Customise Ribbon</t>
  </si>
  <si>
    <t>Quick Access ToolBar</t>
  </si>
  <si>
    <t>Formating</t>
  </si>
  <si>
    <t>Navigation</t>
  </si>
  <si>
    <t>Select</t>
  </si>
  <si>
    <t>Day 1</t>
  </si>
  <si>
    <t>Day 2</t>
  </si>
  <si>
    <t>Arithmetic - +,-,*,/</t>
  </si>
  <si>
    <t>SUM function</t>
  </si>
  <si>
    <t>SUMIF function</t>
  </si>
  <si>
    <t>SUMIFS function</t>
  </si>
  <si>
    <t>SUMPRODUCT function</t>
  </si>
  <si>
    <t>STAT formulas:</t>
  </si>
  <si>
    <t>COUNT function</t>
  </si>
  <si>
    <t>COUNTA function</t>
  </si>
  <si>
    <t>COUNTBLANK function</t>
  </si>
  <si>
    <t>COUNTIF function</t>
  </si>
  <si>
    <t>COUNTIFS function</t>
  </si>
  <si>
    <t>MOD Function</t>
  </si>
  <si>
    <t>AVERAGE function</t>
  </si>
  <si>
    <t>AVERAGEIF function</t>
  </si>
  <si>
    <t>AVERAGEIFS function</t>
  </si>
  <si>
    <t>UNIQUE Function - Portray this as a good alternative of copy pasting and removing duplicates</t>
  </si>
  <si>
    <t>Day 3</t>
  </si>
  <si>
    <t>Cell Referencing</t>
  </si>
  <si>
    <t>Number Formatting</t>
  </si>
  <si>
    <t>Conditional Formatting</t>
  </si>
  <si>
    <t>Day 4</t>
  </si>
  <si>
    <t>MEAN</t>
  </si>
  <si>
    <t>MEDIAN</t>
  </si>
  <si>
    <t>MODE</t>
  </si>
  <si>
    <t>PERCENTILE</t>
  </si>
  <si>
    <t>AVERAGE</t>
  </si>
  <si>
    <t>LARGE function</t>
  </si>
  <si>
    <t>SMALL function</t>
  </si>
  <si>
    <t>RANK function</t>
  </si>
  <si>
    <t>MAX function</t>
  </si>
  <si>
    <t>MIN function</t>
  </si>
  <si>
    <t>IF function</t>
  </si>
  <si>
    <t>IFERROR function</t>
  </si>
  <si>
    <t>AND function</t>
  </si>
  <si>
    <t>FILTER function</t>
  </si>
  <si>
    <t>OR function</t>
  </si>
  <si>
    <t>NOT function</t>
  </si>
  <si>
    <t>TRUE function</t>
  </si>
  <si>
    <t>FALSE function</t>
  </si>
  <si>
    <t>IS function</t>
  </si>
  <si>
    <t>Department</t>
  </si>
  <si>
    <t>Gender</t>
  </si>
  <si>
    <t>Marital Status</t>
  </si>
  <si>
    <t>Education</t>
  </si>
  <si>
    <t>Job Title</t>
  </si>
  <si>
    <t>Employment Status</t>
  </si>
  <si>
    <t>Not Contract</t>
  </si>
  <si>
    <t>Location</t>
  </si>
  <si>
    <t>Age</t>
  </si>
  <si>
    <t>Salary</t>
  </si>
  <si>
    <t>Years of Experience</t>
  </si>
  <si>
    <t>Years in Current Role</t>
  </si>
  <si>
    <t>Number of Projects</t>
  </si>
  <si>
    <t>Performance Rating</t>
  </si>
  <si>
    <t>Work Hours Per Week</t>
  </si>
  <si>
    <t>Customer Support</t>
  </si>
  <si>
    <t>Other</t>
  </si>
  <si>
    <t>Widowed</t>
  </si>
  <si>
    <t>Bachelor</t>
  </si>
  <si>
    <t>Analyst</t>
  </si>
  <si>
    <t>Permanent</t>
  </si>
  <si>
    <t>Austin</t>
  </si>
  <si>
    <t>Sales</t>
  </si>
  <si>
    <t>Female</t>
  </si>
  <si>
    <t>Divorced</t>
  </si>
  <si>
    <t>Manager</t>
  </si>
  <si>
    <t>Intern</t>
  </si>
  <si>
    <t>Chicago</t>
  </si>
  <si>
    <t>Finance</t>
  </si>
  <si>
    <t>Master</t>
  </si>
  <si>
    <t>Developer</t>
  </si>
  <si>
    <t>Boston</t>
  </si>
  <si>
    <t>Male</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</si>
  <si>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</si>
  <si>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</si>
  <si>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</si>
  <si>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</si>
  <si>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</si>
  <si>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</si>
  <si>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</si>
  <si>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</si>
  <si>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</si>
  <si>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</si>
  <si>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</si>
  <si>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</si>
  <si>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</si>
  <si>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</si>
  <si>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</si>
  <si>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</si>
  <si>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</si>
  <si>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VLOOKUP</t>
  </si>
  <si>
    <t>HLOOKUP</t>
  </si>
  <si>
    <t>xlookup</t>
  </si>
  <si>
    <t>INDEX</t>
  </si>
  <si>
    <t>MATCH</t>
  </si>
  <si>
    <t>OFFSET</t>
  </si>
  <si>
    <t>ROW</t>
  </si>
  <si>
    <t>ROWS</t>
  </si>
  <si>
    <t>COLUMN</t>
  </si>
  <si>
    <t>COLUMNS</t>
  </si>
  <si>
    <t>INDIRECT</t>
  </si>
  <si>
    <t>Day 5</t>
  </si>
  <si>
    <t>Day 6</t>
  </si>
  <si>
    <t>Excel Chart Types</t>
  </si>
  <si>
    <t>Chart Editing</t>
  </si>
  <si>
    <t>Formatting Chart Elements</t>
  </si>
  <si>
    <t>Combination Charts</t>
  </si>
  <si>
    <t>Handling Gaps in Charts</t>
  </si>
  <si>
    <t>Day 7</t>
  </si>
  <si>
    <t>Introduction to Pivot Tables</t>
  </si>
  <si>
    <t>Creating a Pivot Table in Excel</t>
  </si>
  <si>
    <t>Formatting the Pivot Table</t>
  </si>
  <si>
    <t>Grouping data in an Excel Pivot table</t>
  </si>
  <si>
    <t>Calculated Field/Items in Pivot Table</t>
  </si>
  <si>
    <t>Pivot Table Slicers</t>
  </si>
  <si>
    <t>Pivot Charts</t>
  </si>
  <si>
    <t>Data Validation</t>
  </si>
  <si>
    <t>https://github.com/starlordali4444/Acciojob-Excel/blob/main/notes/Day7_Pivot_Tables.xlsx</t>
  </si>
  <si>
    <t>1. Sarah works in the HR department and needs to find the total salary expense for each department from her employee dataset. How can she use a Pivot Table to quickly get this information?</t>
  </si>
  <si>
    <t>SCAN &amp; Attempt Quiz</t>
  </si>
  <si>
    <t>Mean while attempt this Quiz</t>
  </si>
  <si>
    <t>Make Sure We are attempting the Quiz</t>
  </si>
  <si>
    <t>Date of Joining</t>
  </si>
  <si>
    <t>We will start Session at 8:05 as many of you were unaware about the time.</t>
  </si>
  <si>
    <t>Summarise The Data</t>
  </si>
  <si>
    <t>Flexible</t>
  </si>
  <si>
    <t>Aggregatng the data</t>
  </si>
  <si>
    <t>Grouping</t>
  </si>
  <si>
    <t>Cols</t>
  </si>
  <si>
    <t>Create A Pivot Table</t>
  </si>
  <si>
    <t>Data Range</t>
  </si>
  <si>
    <t>Row Labels</t>
  </si>
  <si>
    <t>Grand Total</t>
  </si>
  <si>
    <t>Table Name</t>
  </si>
  <si>
    <t>Column Labels</t>
  </si>
  <si>
    <t>Ctrl A</t>
  </si>
  <si>
    <t>Ctrl T</t>
  </si>
  <si>
    <t>Shorcut</t>
  </si>
  <si>
    <t>Alt N V T</t>
  </si>
  <si>
    <t>Sum of Salary</t>
  </si>
  <si>
    <t>How many Employees are in each Department</t>
  </si>
  <si>
    <t>Count of Department</t>
  </si>
  <si>
    <t>Average of Age</t>
  </si>
  <si>
    <t>Average of Salary</t>
  </si>
  <si>
    <t>Max of Department2</t>
  </si>
  <si>
    <t>Count</t>
  </si>
  <si>
    <t>Count of Gender</t>
  </si>
  <si>
    <t>No Of Employee</t>
  </si>
  <si>
    <t>Avg Age</t>
  </si>
  <si>
    <t>Avg YOE</t>
  </si>
  <si>
    <t>Count of Marital Status</t>
  </si>
  <si>
    <t>Count of Marital Status2</t>
  </si>
  <si>
    <t>I want to see Gender wise and Marital status Wise Count</t>
  </si>
  <si>
    <t>20-29</t>
  </si>
  <si>
    <t>30-39</t>
  </si>
  <si>
    <t>40-49</t>
  </si>
  <si>
    <t>50-59</t>
  </si>
  <si>
    <t>60-70</t>
  </si>
  <si>
    <t>Count of Age</t>
  </si>
  <si>
    <t>Female Total</t>
  </si>
  <si>
    <t>Male Total</t>
  </si>
  <si>
    <t>Other Total</t>
  </si>
  <si>
    <t>Tabular</t>
  </si>
  <si>
    <t>Compact</t>
  </si>
  <si>
    <t>Design</t>
  </si>
  <si>
    <t>Grouping For Dates</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</si>
  <si>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</si>
  <si>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</si>
  <si>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</si>
  <si>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</si>
  <si>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</si>
  <si>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</si>
  <si>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</si>
  <si>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</si>
  <si>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</si>
  <si>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</si>
  <si>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</si>
  <si>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</si>
  <si>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</si>
  <si>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</si>
  <si>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</si>
  <si>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</si>
  <si>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</si>
  <si>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</si>
  <si>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</si>
  <si>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</si>
  <si>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</si>
  <si>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</si>
  <si>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</si>
  <si>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</si>
  <si>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</si>
  <si>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</si>
  <si>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</si>
  <si>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</si>
  <si>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</si>
  <si>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</si>
  <si>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</si>
  <si>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Dec</t>
  </si>
  <si>
    <t>Oct</t>
  </si>
  <si>
    <t>Nov</t>
  </si>
  <si>
    <t>Jan</t>
  </si>
  <si>
    <t>Feb</t>
  </si>
  <si>
    <t>Mar</t>
  </si>
  <si>
    <t>Apr</t>
  </si>
  <si>
    <t>May</t>
  </si>
  <si>
    <t>Jun</t>
  </si>
  <si>
    <t>Jul</t>
  </si>
  <si>
    <t>Aug</t>
  </si>
  <si>
    <t>Sep</t>
  </si>
  <si>
    <t>Year</t>
  </si>
  <si>
    <t>Quarter</t>
  </si>
  <si>
    <t>Month</t>
  </si>
  <si>
    <t>Day</t>
  </si>
  <si>
    <t>Hour</t>
  </si>
  <si>
    <t>Minute</t>
  </si>
  <si>
    <t>Seconds</t>
  </si>
  <si>
    <t>Count of Date of Joining</t>
  </si>
  <si>
    <t>(All)</t>
  </si>
  <si>
    <t>(Multiple Items)</t>
  </si>
  <si>
    <t>Your company wants to analyze the number of employees in each department and location. How would you find this information?</t>
  </si>
  <si>
    <t>Management wants to understand the salary distribution among employees with different levels of education. How can this be shown?</t>
  </si>
  <si>
    <t>HR needs a report on the number of employees in each marital status group in different departments. How would you create this report?</t>
  </si>
  <si>
    <t>Your finance team wants to calculate the total salary cost for employees in permanent and contract positions. How would you do this?</t>
  </si>
  <si>
    <t>The operations department is interested in understanding the number of projects each employee has completed. How can you present this information?</t>
  </si>
  <si>
    <t>Management wants a list showing the average years of experience for employees in each department. How would you calculate this?</t>
  </si>
  <si>
    <t>Your manager wants to analyze the performance rating of employees by their job title. How can this be visualized?</t>
  </si>
  <si>
    <t>The HR department wants to see the distribution of employees based on their marital status in various locations. How would you approach this?</t>
  </si>
  <si>
    <t>The marketing team needs to know the total work hours per week for employees in different cities. How would you calculate and present this?</t>
  </si>
  <si>
    <t>The customer support team wants to know how many analysts are working in permanent and contract positions. How can you provide this information?</t>
  </si>
  <si>
    <t>Your finance department is interested in the average salary of employees with different levels of education. How would you calculate this?</t>
  </si>
  <si>
    <t>The HR department wants to know the number of employees with PhD qualifications in each department. How would you present this information?</t>
  </si>
  <si>
    <t>The IT department wants to see the number of employees in each gender group working on various projects. How would you generate this report?</t>
  </si>
  <si>
    <t>The sales team is interested in the total salary expense for employees working as managers in different cities. How would you calculate this?</t>
  </si>
  <si>
    <t>Your manager wants to know how many employees in the company have completed more than 10 projects. How would you find this information?</t>
  </si>
  <si>
    <t>The marketing team wants to analyze the number of employees in each department who have been with the company for more than 5 years. How would you show this?</t>
  </si>
  <si>
    <t>The HR team is interested in knowing the average age of employees in each location. How would you calculate this?</t>
  </si>
  <si>
    <t>Your finance team wants to calculate the total salary expense for employees in various job titles. How would you do this?</t>
  </si>
  <si>
    <t>The customer support department needs to know the number of employees working in contract positions by their level of education. How can you provide this information?</t>
  </si>
  <si>
    <t>The sales team wants to see the distribution of work hours per week for employees in each department. How would you present this data?</t>
  </si>
  <si>
    <t>The marketing team is interested in the average performance rating of employees in each job title. How would you calculate and present this?</t>
  </si>
  <si>
    <t>The operations team wants to know how many employees have completed more than 5 projects. How can you provide this data?</t>
  </si>
  <si>
    <t>Your finance department wants to know the total salary expense for employees working in sales and customer support roles. How would you calculate this?</t>
  </si>
  <si>
    <t>The IT department wants to see the distribution of employees based on their gender and job title. How would you approach this?</t>
  </si>
  <si>
    <t>The HR team is curious about the number of employees with high school diplomas in different departments. How would you show this information?</t>
  </si>
  <si>
    <t>Management is interested in the average number of projects completed by employees in each location. How can you calculate this?</t>
  </si>
  <si>
    <t>Your finance team wants to calculate the total salary expense for employees who have been with the company for more than 10 years. How would you do this?</t>
  </si>
  <si>
    <t>The customer support team wants to know how many employees are working in permanent positions and have completed more than 5 projects. How would you present this data?</t>
  </si>
  <si>
    <t>The operations team is interested in knowing the average years of experience for employees in different job titles. How would you calculate this?</t>
  </si>
  <si>
    <t>The marketing team wants to analyze the number of employees in different locations based on their marital status. How would you create this report?</t>
  </si>
  <si>
    <t>Your finance team is interested in the average salary of employees in different cities. How would you calculate this?</t>
  </si>
  <si>
    <t>The sales department wants to see the number of employees working as managers in different locations. How would you approach this?</t>
  </si>
  <si>
    <t>The HR department is curious about the number of employees in contract positions who have been with the company for more than 3 years. How would you show this?</t>
  </si>
  <si>
    <t>Your manager wants to analyze the performance rating of employees in different departments. How can you generate this report?</t>
  </si>
  <si>
    <t>The operations team wants to see the total number of employees who have completed at least 3 projects. How would you provide this information?</t>
  </si>
  <si>
    <t>The marketing team wants to know the total salary expense for employees in the IT department. How would you calculate this?</t>
  </si>
  <si>
    <t>The customer support team wants to see the number of employees with bachelor’s degrees in different departments. How can you present this?</t>
  </si>
  <si>
    <t>The HR team wants to know the number of employees with PhD degrees who are working in permanent positions. How would you provide this data?</t>
  </si>
  <si>
    <t>The sales team wants to analyze the work hours per week for employees in different job titles. How can you calculate and present this?</t>
  </si>
  <si>
    <t>The operations department is interested in the number of employees in each location who have been with the company for more than 7 years. How would you approach this?</t>
  </si>
  <si>
    <t>The finance team wants to calculate the total salary expense for employees working as analysts in different departments. How would you do this?</t>
  </si>
  <si>
    <t>The marketing department is interested in knowing the average performance rating of employees in different locations. How would you calculate this?</t>
  </si>
  <si>
    <t>Your manager wants to see how many employees have been with the company for more than 15 years. How would you generate this report?</t>
  </si>
  <si>
    <t>The customer support team is curious about the total number of employees in each job title. How can you provide this information?</t>
  </si>
  <si>
    <t>The finance team wants to analyze the salary distribution for employees in different levels of education. How would you approach this?</t>
  </si>
  <si>
    <t>The HR department is interested in knowing the number of employees in permanent positions who have a PhD degree. How would you provide this data?</t>
  </si>
  <si>
    <t>The sales team wants to see the total number of projects completed by employees in different departments. How can you calculate and present this?</t>
  </si>
  <si>
    <t>Your manager wants to know how many employees in the company have completed fewer than 5 projects. How would you provide this data?</t>
  </si>
  <si>
    <t>The operations team wants to analyze the work hours per week for employees in different departments. How would you approach this?</t>
  </si>
  <si>
    <t>The finance department wants to calculate the total salary expense for employees working in contract positions. How would you do this?</t>
  </si>
  <si>
    <t>The marketing team is interested in knowing the number of employees in each department based on their gender. How would you provide this information?</t>
  </si>
  <si>
    <t>Your manager wants to analyze the performance rating of employees who have been with the company for more than 10 years. How can you generate this report?</t>
  </si>
  <si>
    <t>The HR department is curious about the number of employees in permanent positions who have completed more than 10 projects. How would you show this data?</t>
  </si>
  <si>
    <t>The finance team wants to calculate the total salary expense for employees in different job titles. How would you approach this?</t>
  </si>
  <si>
    <t>The operations department is interested in knowing the number of employees in each department who have been with the company for more than 20 years. How would you present this information?</t>
  </si>
  <si>
    <t>The customer support team wants to analyze the total number of employees working in permanent and contract positions. How can you provide this data?</t>
  </si>
  <si>
    <t>The HR department wants to see the number of employees in different locations who have completed more than 5 projects. How would you calculate and present this?</t>
  </si>
  <si>
    <t>The finance team wants to know the total salary expense for employees working as developers in various departments. How would you approach this?</t>
  </si>
  <si>
    <t>The marketing team is interested in knowing the average performance rating of employees in permanent positions. How would you calculate this?</t>
  </si>
  <si>
    <t>Your manager wants to see how many employees have completed fewer than 3 projects. How would you generate this report?</t>
  </si>
  <si>
    <t>The operations team wants to analyze the work hours per week for employees based on their level of education. How can you calculate and present this?</t>
  </si>
  <si>
    <t>The HR department is curious about the number of employees in contract positions who have completed fewer than 5 projects. How would you provide this data?</t>
  </si>
  <si>
    <t>The customer support team wants to analyze the total number of employees in different departments who have a master’s degree. How would you approach this?</t>
  </si>
  <si>
    <t>The finance team wants to know the average salary of employees in each job title. How would you calculate this?</t>
  </si>
  <si>
    <t>The marketing team is interested in knowing the total number of employees who have been with the company for fewer than 3 years. How would you provide this data?</t>
  </si>
  <si>
    <t>The HR department wants to see the total number of employees in different job titles who have completed more than 5 projects. How would you present this?</t>
  </si>
  <si>
    <t>Your manager wants to analyze the performance rating of employees in different locations. How can you calculate and present this?</t>
  </si>
  <si>
    <t>The operations team wants to know the total number of employees who have been with the company for more than 10 years. How would you approach this?</t>
  </si>
  <si>
    <t>The customer support team wants to analyze the number of employees in different departments who have completed fewer than 3 projects. How can you provide this data?</t>
  </si>
  <si>
    <t>The finance team wants to calculate the total salary expense for employees in different levels of education. How would you approach this?</t>
  </si>
  <si>
    <t>The HR department is curious about the number of employees who are working in contract positions and have completed fewer than 2 projects. How would you provide this information?</t>
  </si>
  <si>
    <t>The marketing team wants to analyze the work hours per week for employees in different levels of education. How would you approach this?</t>
  </si>
  <si>
    <t>Your manager wants to see the total number of employees who have completed fewer than 5 projects in the IT department. How would you calculate and present this data?</t>
  </si>
  <si>
    <t>The operations team wants to know how many employees have worked for more than 15 years in various locations. How would you present this information?</t>
  </si>
  <si>
    <t>The HR department is curious about the number of employees in permanent positions who have completed fewer than 5 projects. How would you provide this data?</t>
  </si>
  <si>
    <t>The finance team wants to calculate the average salary of employees in different departments. How would you approach this?</t>
  </si>
  <si>
    <t>The customer support team wants to know the total number of employees in each job title who have completed more than 5 projects. How would you calculate this?</t>
  </si>
  <si>
    <t>The marketing team is interested in knowing the number of employees with bachelor’s degrees in different locations. How would you provide this information?</t>
  </si>
  <si>
    <t>Your manager wants to analyze the performance rating of employees who have been with the company for more than 5 years. How would you generate this report?</t>
  </si>
  <si>
    <t>The operations team wants to see how many employees have completed fewer than 10 projects. How can you calculate and present this?</t>
  </si>
  <si>
    <t>The finance team is curious about the total salary expense for employees working in contract and permanent positions. How would you calculate this?</t>
  </si>
  <si>
    <t>The HR department wants to know the number of employees in each department who have been with the company for more than 10 years. How would you provide this data?</t>
  </si>
  <si>
    <t>The customer support team wants to analyze the number of employees in different job titles who have completed fewer than 2 projects. How can you generate this report?</t>
  </si>
  <si>
    <t>The finance team is interested in the average salary of employees in each location. How would you calculate and present this?</t>
  </si>
  <si>
    <t>The marketing team wants to see the total number of employees in different job titles who have been with the company for fewer than 5 years. How would you provide this data?</t>
  </si>
  <si>
    <t>Your manager wants to analyze the performance rating of employees in each department. How would you generate this report?</t>
  </si>
  <si>
    <t>The operations department wants to know how many employees have been with the company for more than 7 years. How would you provide this information?</t>
  </si>
  <si>
    <t>The HR team is interested in knowing the number of employees who have completed fewer than 3 projects in permanent positions. How would you calculate this?</t>
  </si>
  <si>
    <t>The finance department is curious about the total salary expense for employees in various levels of education. How would you approach this?</t>
  </si>
  <si>
    <t>The marketing team wants to analyze the total number of employees who have been with the company for more than 10 years. How would you calculate this?</t>
  </si>
  <si>
    <t>The customer support team wants to know the total number of employees in different job titles who have completed fewer than 5 projects. How can you provide this data?</t>
  </si>
  <si>
    <t>The finance team is interested in knowing the total salary expense for employees in various job titles. How would you calculate this?</t>
  </si>
  <si>
    <t>The HR department wants to analyze the number of employees who have completed more than 3 projects and are working in contract positions. How would you provide this data?</t>
  </si>
  <si>
    <t>Your manager wants to see how many employees have completed fewer than 3 projects in each department. How would you calculate this?</t>
  </si>
  <si>
    <t>The operations team is curious about the total number of employees who have been with the company for fewer than 5 years. How would you approach this?</t>
  </si>
  <si>
    <t>The marketing team wants to analyze the work hours per week for employees who have completed fewer than 2 projects. How would you present this data?</t>
  </si>
  <si>
    <t>The HR department is interested in knowing the number of employees in each department who have completed more than 10 projects. How would you calculate and provide this?</t>
  </si>
  <si>
    <t>The finance team wants to analyze the total salary expense for employees who have been with the company for fewer than 5 years. How would you calculate this?</t>
  </si>
  <si>
    <t>The customer support team is curious about the number of employees who have completed more than 5 projects and are working in permanent positions. How would you provide this information?</t>
  </si>
  <si>
    <t>The operations team wants to know how many employees in each department have completed fewer than 5 projects. How would you approach this?</t>
  </si>
  <si>
    <t>Show</t>
  </si>
  <si>
    <t>Buttons</t>
  </si>
  <si>
    <t>Field List</t>
  </si>
  <si>
    <t>Row Label</t>
  </si>
  <si>
    <t>Layouts</t>
  </si>
  <si>
    <t>Outline</t>
  </si>
  <si>
    <t>Text Values</t>
  </si>
  <si>
    <t xml:space="preserve">Date </t>
  </si>
  <si>
    <t>Numeric</t>
  </si>
  <si>
    <t xml:space="preserve">Each Text Value </t>
  </si>
  <si>
    <t>Report Connection</t>
  </si>
  <si>
    <t>Company want to give Bonus of 5 % on the Occasion of Dusshera Calculate the total bonus given in each department</t>
  </si>
  <si>
    <t>Bonus</t>
  </si>
  <si>
    <t>Total Salary</t>
  </si>
  <si>
    <t>Sum of Bonus Amount</t>
  </si>
  <si>
    <t>Step 1</t>
  </si>
  <si>
    <t>Identify the Columns Needed</t>
  </si>
  <si>
    <t>Step 2</t>
  </si>
  <si>
    <t>Sections</t>
  </si>
  <si>
    <t>Rows</t>
  </si>
  <si>
    <t>Columns</t>
  </si>
  <si>
    <t>Values</t>
  </si>
  <si>
    <t>Step 3</t>
  </si>
  <si>
    <t>Rename Columns</t>
  </si>
  <si>
    <t>Add Number Formating</t>
  </si>
  <si>
    <t>No Of Employees</t>
  </si>
  <si>
    <t>Step 4</t>
  </si>
  <si>
    <t>Chart</t>
  </si>
  <si>
    <t>Identify the  column</t>
  </si>
  <si>
    <t>Education Status</t>
  </si>
  <si>
    <t>Avg Salary</t>
  </si>
  <si>
    <t>Count Of Salary</t>
  </si>
  <si>
    <t>Count Of Marital Status</t>
  </si>
  <si>
    <t xml:space="preserve">Employement Status </t>
  </si>
  <si>
    <t>Sum</t>
  </si>
  <si>
    <t>Filter</t>
  </si>
  <si>
    <t>No of Projects</t>
  </si>
  <si>
    <t>Required Data=&gt; Status Of Project Completion</t>
  </si>
  <si>
    <t>The finance department wants to analyze the variance in salary distribution among employees in each department. How would you set up a comparison to measure salary variability?</t>
  </si>
  <si>
    <t>The HR team wants to analyze how the performance rating of employees correlates with their years of experience and work hours per week. How would you demonstrate this?</t>
  </si>
  <si>
    <t>The marketing team is interested in identifying if there is any seasonal trend in employee performance by analyzing their performance ratings across different months. How would you analyze this data?</t>
  </si>
  <si>
    <t>Your manager wants to see the relationship between the number of projects completed and the years an employee has spent in their current role. How would you display this relationship?</t>
  </si>
  <si>
    <t>The HR department wants to know which department has the highest average salary growth over the last 5 years. How would you calculate and visualize this data?</t>
  </si>
  <si>
    <t>The finance team wants to know how employee work hours vary by job title, department, and location. How would you create a pivot table to show these trends?</t>
  </si>
  <si>
    <t>The operations team wants to analyze how the employee’s marital status and education level affect their performance rating and salary. How would you set this up in a pivot table?</t>
  </si>
  <si>
    <t>The customer support department is interested in knowing which locations have the highest number of employees with a master’s degree who have worked in permanent positions for over 10 years. How would you display this information?</t>
  </si>
  <si>
    <t>The sales department wants to understand if the number of projects completed by employees has any significant impact on their performance ratings. How would you explore this relationship?</t>
  </si>
  <si>
    <t>Your manager wants to track salary increases over time across different job titles, specifically for employees who have been with the company for more than 10 years. How would you set up this analysis?</t>
  </si>
  <si>
    <t>The finance department wants to determine which gender and education level combination has the highest average salary across different departments. How would you calculate and visualize this data?</t>
  </si>
  <si>
    <t>The marketing team wants to evaluate which department is the most efficient by comparing total projects completed per work hour, across different locations. How would you present this analysis?</t>
  </si>
  <si>
    <t>The HR department wants to identify if older employees (above 45) tend to complete fewer projects than younger employees. How would you analyze this?</t>
  </si>
  <si>
    <t>The operations team wants to see if there is any correlation between the marital status of employees and the number of projects they complete. How would you structure this analysis?</t>
  </si>
  <si>
    <t>The customer support team wants to analyze how gender impacts performance ratings across different job titles and departments. How would you set this up in a pivot table?</t>
  </si>
  <si>
    <t>The finance department wants to know which department has the highest variance in years of experience, work hours per week, and salary. How would you analyze and present this information?</t>
  </si>
  <si>
    <t>The HR team wants to identify which combination of job title and location has the most employees who have worked in the company for more than 15 years. How would you approach this analysis?</t>
  </si>
  <si>
    <t>The marketing department wants to analyze how salary growth is affected by the number of projects completed, the employee’s education level, and performance rating. How would you set up a pivot table for this?</t>
  </si>
  <si>
    <t>Your manager wants to analyze how work hours per week impact performance ratings across different job titles and marital statuses. How would you create this report?</t>
  </si>
  <si>
    <t>The finance team wants to evaluate which department has the lowest salary per project completed. How would you set this up in a pivot table?</t>
  </si>
  <si>
    <t>The operations department wants to analyze if there is a difference in salary and performance ratings between employees who are in contract versus permanent positions. How would you present this comparison?</t>
  </si>
  <si>
    <t>The customer support department is curious to know if younger employees tend to complete more projects than older employees. How would you set up this analysis?</t>
  </si>
  <si>
    <t>The HR team wants to evaluate if there’s a significant salary difference between employees who have worked for more than 10 years and those who haven’t. How would you analyze this?</t>
  </si>
  <si>
    <t>The finance department is interested in analyzing how education levels impact work hours per week across different job titles. How would you set up this analysis?</t>
  </si>
  <si>
    <t>The marketing team wants to know if employees with higher performance ratings tend to have higher salaries, regardless of their years of experience. How would you analyze this relationship?</t>
  </si>
  <si>
    <t>Your manager wants to see how the number of projects completed correlates with work hours across different departments and locations. How would you calculate this?</t>
  </si>
  <si>
    <t>The operations department wants to determine which department has the highest ratio of salary to performance rating. How would you structure this analysis?</t>
  </si>
  <si>
    <t>The customer support department wants to analyze how marital status impacts the number of projects completed and salary in different job titles. How would you create this analysis?</t>
  </si>
  <si>
    <t>The HR team wants to track the career progression of employees by comparing job title changes over time, specifically looking at those who have worked for more than 10 years. How would you set this up?</t>
  </si>
  <si>
    <t>The finance department is curious if the years of experience correlate more strongly with performance rating or salary. How would you explore this relationship?</t>
  </si>
  <si>
    <t>The marketing team wants to analyze how gender impacts the average work hours per week across different job titles and locations. How would you structure this analysis?</t>
  </si>
  <si>
    <t>Your manager wants to know which combination of department and education level has the highest average performance rating. How would you set up this pivot table?</t>
  </si>
  <si>
    <t>The operations department wants to determine if there’s any pattern between age and the number of projects completed. How would you analyze and present this data?</t>
  </si>
  <si>
    <t>The customer support team is interested in seeing if employees with more years of experience tend to complete more projects. How would you structure this analysis?</t>
  </si>
  <si>
    <t>The HR team wants to evaluate which location has the most permanent employees with a PhD who have completed more than 10 projects. How would you set up this analysis?</t>
  </si>
  <si>
    <t>The finance department wants to compare the salary and work hours of employees who have completed fewer than 3 projects to those who have completed more than 10. How would you present this data?</t>
  </si>
  <si>
    <t>The marketing department wants to analyze how the years an employee has spent in their current role impacts their performance rating and number of projects completed. How would you approach this?</t>
  </si>
  <si>
    <t>Your manager wants to understand which job title has the highest average salary for employees with fewer than 5 years of experience. How would you set up this analysis?</t>
  </si>
  <si>
    <t>The operations team wants to analyze how the number of projects completed by employees impacts their salary growth across different departments. How would you approach this?</t>
  </si>
  <si>
    <t>The customer support department is interested in identifying if employees who are widowed tend to work more hours per week than other employees. How would you set up this analysis?</t>
  </si>
  <si>
    <t>The HR team wants to evaluate how gender impacts performance ratings across different education levels and job titles. How would you structure this analysis?</t>
  </si>
  <si>
    <t>The finance department wants to analyze the impact of years in the current role on work hours per week and performance rating. How would you approach this analysis?</t>
  </si>
  <si>
    <t>The marketing team is curious about which department has the highest percentage of employees who have completed more than 5 projects in the last 5 years. How would you set up this analysis?</t>
  </si>
  <si>
    <t>Your manager wants to analyze the correlation between marital status and the number of projects completed by employees in different locations. How would you calculate and present this data?</t>
  </si>
  <si>
    <t>The operations team wants to know how the combination of gender and job title impacts salary distribution. How would you structure this pivot table?</t>
  </si>
  <si>
    <t>The customer support department wants to know if employees in permanent positions have a significantly higher salary than those in contract positions. How would you analyze this data?</t>
  </si>
  <si>
    <t>The HR team wants to evaluate how the years of experience impact the number of projects completed across different departments and job titles. How would you structure this analysis?</t>
  </si>
  <si>
    <t>The finance department is interested in analyzing if employees with higher performance ratings tend to have more work hours per week. How would you present this comparison?</t>
  </si>
  <si>
    <t>The marketing department wants to analyze if there is a relationship between salary and the number of projects completed in different locations. How would you set up this analysis?</t>
  </si>
  <si>
    <t>Your manager wants to see if the years an employee has been with the company impacts their salary growth across different departments. How would you calculate this?</t>
  </si>
  <si>
    <t>The operations team wants to know if employees with a higher education level tend to complete more projects than those with lower education levels. How would you structure this pivot table?</t>
  </si>
  <si>
    <t>The customer support department wants to know which department has the highest ratio of salary to performance rating for employees who have completed more than 5 projects. How would you set up this analysis?</t>
  </si>
  <si>
    <t>The HR team wants to evaluate which location has the highest number of employees with a PhD who have been with the company for more than 10 years. How would you approach this analysis?</t>
  </si>
  <si>
    <t>The finance department is curious if there is a relationship between work hours per week and the number of projects completed by employees across different job titles. How would you explore this relationship?</t>
  </si>
  <si>
    <t>The marketing department wants to know if there’s a significant difference in salary between male and female employees in different locations and job titles. How would you set up this analysis?</t>
  </si>
  <si>
    <t>Your manager wants to see if employees who work more hours per week tend to have higher performance ratings. How would you set up this comparison?</t>
  </si>
  <si>
    <t>The operations department wants to determine which education level has the highest average salary across different departments and locations. How would you structure this analysis?</t>
  </si>
  <si>
    <t>The customer support team is curious about whether there is a trend between the number of projects completed and the work hours per week for employees who have been with the company for more than 10 years. How would you approach this analysis?</t>
  </si>
  <si>
    <t>The HR department wants to analyze which job title has the highest variance in salary and work hours per week across different locations. How would you set up this comparison?</t>
  </si>
  <si>
    <t>The finance department is interested in knowing which combination of gender, marital status, and education level has the highest average</t>
  </si>
  <si>
    <t>The finance department is interested in knowing which combination of gender, marital status, and education level has the highest average salary. How would you structure this analysis?</t>
  </si>
  <si>
    <t>The marketing department wants to analyze how years of experience correlate with the number of projects completed, broken down by gender and job title. How would you calculate and display this data?</t>
  </si>
  <si>
    <t>Your manager wants to know if employees with a PhD tend to have higher performance ratings than those with a lower education level, across different departments. How would you approach this analysis?</t>
  </si>
  <si>
    <t>The operations team wants to see if employees in contract positions tend to complete fewer projects than those in permanent positions. How would you set up this analysis?</t>
  </si>
  <si>
    <t>The customer support department is interested in analyzing if older employees tend to have lower performance ratings across different job titles. How would you structure this analysis?</t>
  </si>
  <si>
    <t>The HR team wants to analyze if there’s a relationship between marital status and salary for employees with fewer than 5 years of experience. How would you explore this?</t>
  </si>
  <si>
    <t>The finance department wants to evaluate which department has the most employees who have been with the company for more than 20 years and have completed more than 10 projects. How would you structure this analysis?</t>
  </si>
  <si>
    <t>The marketing department is interested in knowing which combination of job title, location, and marital status has the highest work hours per week. How would you present this?</t>
  </si>
  <si>
    <t>Your manager wants to analyze if employees with higher performance ratings also have higher salaries, regardless of their education level. How would you approach this?</t>
  </si>
  <si>
    <t>The operations department wants to determine which department has the highest salary growth over the past 10 years, specifically for employees who have completed more than 5 projects. How would you structure this analysis?</t>
  </si>
  <si>
    <t>The customer support team is interested in analyzing how work hours per week correlate with the number of projects completed across different locations. How would you approach this?</t>
  </si>
  <si>
    <t>The HR team wants to evaluate if there’s a significant difference in salary between married and single employees who have been with the company for more than 10 years. How would you structure this?</t>
  </si>
  <si>
    <t>The finance department wants to analyze how the years an employee has been in their current role impact their performance rating across different departments. How would you set this up?</t>
  </si>
  <si>
    <t>The marketing team is curious to know if employees who have completed more than 10 projects tend to have higher performance ratings than those who have completed fewer projects. How would you analyze this?</t>
  </si>
  <si>
    <t>Your manager wants to see if employees with a Master’s degree tend to have higher work hours per week than those with a Bachelor’s degree. How would you set up this comparison?</t>
  </si>
  <si>
    <t>The operations department wants to determine which department has the highest average performance rating for employees with more than 10 years of experience. How would you analyze this?</t>
  </si>
  <si>
    <t>The customer support department is curious if there’s a relationship between the number of projects completed and salary growth over the past 5 years. How would you explore this?</t>
  </si>
  <si>
    <t>The HR team wants to know which combination of education level, job title, and location has the highest number of projects completed. How would you set up this analysis?</t>
  </si>
  <si>
    <t>The finance department is interested in analyzing if there’s a correlation between work hours per week and salary across different locations and job titles. How would you structure this?</t>
  </si>
  <si>
    <t>The marketing department wants to see if employees who have been with the company for more than 15 years tend to have higher performance ratings. How would you set this up?</t>
  </si>
  <si>
    <t>Your manager wants to analyze if there’s a significant difference in work hours per week between employees in contract positions and permanent positions. How would you approach this?</t>
  </si>
  <si>
    <t>The operations team wants to see if older employees tend to work fewer hours per week than younger employees across different departments. How would you analyze this?</t>
  </si>
  <si>
    <t>The customer support team is curious if employees who have completed more than 5 projects tend to have higher salaries, regardless of their years of experience. How would you structure this analysis?</t>
  </si>
  <si>
    <t>The HR department wants to evaluate if there’s a difference in the number of projects completed by male and female employees in different locations. How would you explore this?</t>
  </si>
  <si>
    <t>The finance department wants to determine which department has the highest ratio of salary to performance rating for employees with more than 10 years of experience. How would you analyze this?</t>
  </si>
  <si>
    <t>The marketing department is curious to know if employees with a PhD tend to have higher work hours per week across different job titles. How would you approach this?</t>
  </si>
  <si>
    <t>Your manager wants to see if employees who have worked in the company for more than 10 years tend to have higher salaries than those who haven’t. How would you structure this analysis?</t>
  </si>
  <si>
    <t>The operations department wants to analyze if there’s a significant difference in salary between employees in different education levels across various job titles. How would you explore this?</t>
  </si>
  <si>
    <t>The customer support department is interested in knowing which combination of gender, job title, and location has the most employees who have completed more than 10 projects. How would you set up this analysis?</t>
  </si>
  <si>
    <t>The HR team wants to evaluate if employees who have completed more than 5 projects tend to have higher performance ratings than those who haven’t, across different locations. How would you set this up?</t>
  </si>
  <si>
    <t>The finance department wants to analyze if there’s a difference in salary growth over the past 5 years for employees in contract positions versus permanent positions. How would you structure this?</t>
  </si>
  <si>
    <t>The marketing team is curious if employees with a higher number of projects completed tend to have higher work hours per week across different job titles. How would you analyze this?</t>
  </si>
  <si>
    <t>Your manager wants to see if there’s a significant difference in performance ratings between employees who have been with the company for more than 15 years and those who haven’t. How would you approach this?</t>
  </si>
  <si>
    <t>The operations department wants to determine if there’s a correlation between the number of projects completed and years of experience for employees in different departments. How would you set up this analysis?</t>
  </si>
  <si>
    <t>The customer support team wants to analyze if there’s a difference in work hours per week between employees in different education levels across various locations. How would you structure this?</t>
  </si>
  <si>
    <t>The HR department wants to evaluate which combination of department and job title has the most employees who have been with the company for more than 10 years. How would you explore this?</t>
  </si>
  <si>
    <t>The finance department is interested in knowing if employees with higher work hours per week tend to have higher performance ratings across different job titles. How would you approach this?</t>
  </si>
  <si>
    <t>The marketing department wants to analyze how salary growth is affected by the number of projects completed, across different locations and job titles. How would you set this up?</t>
  </si>
  <si>
    <t>Your manager wants to evaluate if there’s a difference in the number of projects completed between married and single employees across various departments. How would you analyze this?</t>
  </si>
  <si>
    <t>The operations department is curious if employees with a higher education level tend to have higher performance ratings across different job titles. How would you structure this analysis?</t>
  </si>
  <si>
    <t>The customer support department wants to analyze which combination of job title, location, and years of experience has the highest average salary. How would you set this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</si>
</sst>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70" formatCode="&quot;₹&quot;\ #,##0.00"/>
  </numFmts>
  <fonts count="5" x14ac:knownFonts="1">
    <font>
      <sz val="11"/>
      <color theme="1"/>
      <name val="Aptos Narrow"/>
      <family val="2"/>
      <scheme val="minor"/>
    </font>
    <font>
      <u/>
      <sz val="11"/>
      <color theme="10"/>
      <name val="Aptos Narrow"/>
      <family val="2"/>
      <scheme val="minor"/>
    </font>
    <font>
      <b/>
      <sz val="16"/>
      <color theme="1"/>
      <name val="Aptos Narrow"/>
      <family val="2"/>
      <scheme val="minor"/>
    </font>
    <font>
      <b/>
      <sz val="28"/>
      <color theme="1"/>
      <name val="Aptos Narrow"/>
      <family val="2"/>
      <scheme val="minor"/>
    </font>
    <font>
      <sz val="16"/>
      <color theme="1"/>
      <name val="Aptos Narrow"/>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2" borderId="0" xfId="0" applyFill="1"/>
    <xf numFmtId="0" fontId="1" fillId="0" borderId="0" xfId="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14" fontId="0" fillId="0" borderId="0" xfId="0" applyNumberFormat="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10" fontId="0" fillId="0" borderId="0" xfId="0" applyNumberFormat="1"/>
    <xf numFmtId="0" fontId="0" fillId="0" borderId="0" xfId="0" applyAlignment="1">
      <alignment horizontal="left" indent="1"/>
    </xf>
    <xf numFmtId="0" fontId="0" fillId="3" borderId="0" xfId="0" applyFill="1" applyAlignment="1">
      <alignment horizontal="left"/>
    </xf>
    <xf numFmtId="0" fontId="0" fillId="3" borderId="0" xfId="0" applyNumberFormat="1" applyFill="1"/>
    <xf numFmtId="0" fontId="4" fillId="0" borderId="0" xfId="0" applyFont="1" applyAlignment="1">
      <alignment horizontal="left" vertical="center" wrapText="1"/>
    </xf>
    <xf numFmtId="170" fontId="0" fillId="0" borderId="0" xfId="0" applyNumberFormat="1"/>
    <xf numFmtId="3" fontId="0" fillId="0" borderId="0" xfId="0" applyNumberFormat="1"/>
  </cellXfs>
  <cellStyles count="2">
    <cellStyle name="Hyperlink" xfId="1" builtinId="8"/>
    <cellStyle name="Normal" xfId="0" builtinId="0"/>
  </cellStyles>
  <dxfs count="3">
    <dxf>
      <numFmt numFmtId="165" formatCode="0.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Intro!PivotTable16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Intro'!$L$490:$L$491</c:f>
              <c:strCache>
                <c:ptCount val="1"/>
                <c:pt idx="0">
                  <c:v>Bachelor</c:v>
                </c:pt>
              </c:strCache>
            </c:strRef>
          </c:tx>
          <c:spPr>
            <a:solidFill>
              <a:schemeClr val="accent1"/>
            </a:solidFill>
            <a:ln>
              <a:noFill/>
            </a:ln>
            <a:effectLst/>
          </c:spPr>
          <c:invertIfNegative val="0"/>
          <c:cat>
            <c:strRef>
              <c:f>'Pivot Intro'!$K$492:$K$499</c:f>
              <c:strCache>
                <c:ptCount val="7"/>
                <c:pt idx="0">
                  <c:v>Customer Support</c:v>
                </c:pt>
                <c:pt idx="1">
                  <c:v>Engineering</c:v>
                </c:pt>
                <c:pt idx="2">
                  <c:v>Finance</c:v>
                </c:pt>
                <c:pt idx="3">
                  <c:v>HR</c:v>
                </c:pt>
                <c:pt idx="4">
                  <c:v>IT</c:v>
                </c:pt>
                <c:pt idx="5">
                  <c:v>Marketing</c:v>
                </c:pt>
                <c:pt idx="6">
                  <c:v>Sales</c:v>
                </c:pt>
              </c:strCache>
            </c:strRef>
          </c:cat>
          <c:val>
            <c:numRef>
              <c:f>'Pivot Intro'!$L$492:$L$499</c:f>
              <c:numCache>
                <c:formatCode>General</c:formatCode>
                <c:ptCount val="7"/>
                <c:pt idx="0">
                  <c:v>25</c:v>
                </c:pt>
                <c:pt idx="1">
                  <c:v>16</c:v>
                </c:pt>
                <c:pt idx="2">
                  <c:v>11</c:v>
                </c:pt>
                <c:pt idx="3">
                  <c:v>27</c:v>
                </c:pt>
                <c:pt idx="4">
                  <c:v>17</c:v>
                </c:pt>
                <c:pt idx="5">
                  <c:v>15</c:v>
                </c:pt>
                <c:pt idx="6">
                  <c:v>18</c:v>
                </c:pt>
              </c:numCache>
            </c:numRef>
          </c:val>
          <c:extLst>
            <c:ext xmlns:c16="http://schemas.microsoft.com/office/drawing/2014/chart" uri="{C3380CC4-5D6E-409C-BE32-E72D297353CC}">
              <c16:uniqueId val="{00000000-7311-43A2-B891-B91674F9DAE6}"/>
            </c:ext>
          </c:extLst>
        </c:ser>
        <c:ser>
          <c:idx val="1"/>
          <c:order val="1"/>
          <c:tx>
            <c:strRef>
              <c:f>'Pivot Intro'!$M$490:$M$491</c:f>
              <c:strCache>
                <c:ptCount val="1"/>
                <c:pt idx="0">
                  <c:v>High School</c:v>
                </c:pt>
              </c:strCache>
            </c:strRef>
          </c:tx>
          <c:spPr>
            <a:solidFill>
              <a:schemeClr val="accent2"/>
            </a:solidFill>
            <a:ln>
              <a:noFill/>
            </a:ln>
            <a:effectLst/>
          </c:spPr>
          <c:invertIfNegative val="0"/>
          <c:cat>
            <c:strRef>
              <c:f>'Pivot Intro'!$K$492:$K$499</c:f>
              <c:strCache>
                <c:ptCount val="7"/>
                <c:pt idx="0">
                  <c:v>Customer Support</c:v>
                </c:pt>
                <c:pt idx="1">
                  <c:v>Engineering</c:v>
                </c:pt>
                <c:pt idx="2">
                  <c:v>Finance</c:v>
                </c:pt>
                <c:pt idx="3">
                  <c:v>HR</c:v>
                </c:pt>
                <c:pt idx="4">
                  <c:v>IT</c:v>
                </c:pt>
                <c:pt idx="5">
                  <c:v>Marketing</c:v>
                </c:pt>
                <c:pt idx="6">
                  <c:v>Sales</c:v>
                </c:pt>
              </c:strCache>
            </c:strRef>
          </c:cat>
          <c:val>
            <c:numRef>
              <c:f>'Pivot Intro'!$M$492:$M$499</c:f>
              <c:numCache>
                <c:formatCode>General</c:formatCode>
                <c:ptCount val="7"/>
                <c:pt idx="0">
                  <c:v>14</c:v>
                </c:pt>
                <c:pt idx="1">
                  <c:v>15</c:v>
                </c:pt>
                <c:pt idx="2">
                  <c:v>19</c:v>
                </c:pt>
                <c:pt idx="3">
                  <c:v>30</c:v>
                </c:pt>
                <c:pt idx="4">
                  <c:v>19</c:v>
                </c:pt>
                <c:pt idx="5">
                  <c:v>20</c:v>
                </c:pt>
                <c:pt idx="6">
                  <c:v>19</c:v>
                </c:pt>
              </c:numCache>
            </c:numRef>
          </c:val>
          <c:extLst>
            <c:ext xmlns:c16="http://schemas.microsoft.com/office/drawing/2014/chart" uri="{C3380CC4-5D6E-409C-BE32-E72D297353CC}">
              <c16:uniqueId val="{00000001-7311-43A2-B891-B91674F9DAE6}"/>
            </c:ext>
          </c:extLst>
        </c:ser>
        <c:ser>
          <c:idx val="2"/>
          <c:order val="2"/>
          <c:tx>
            <c:strRef>
              <c:f>'Pivot Intro'!$N$490:$N$491</c:f>
              <c:strCache>
                <c:ptCount val="1"/>
                <c:pt idx="0">
                  <c:v>Master</c:v>
                </c:pt>
              </c:strCache>
            </c:strRef>
          </c:tx>
          <c:spPr>
            <a:solidFill>
              <a:schemeClr val="accent3"/>
            </a:solidFill>
            <a:ln>
              <a:noFill/>
            </a:ln>
            <a:effectLst/>
          </c:spPr>
          <c:invertIfNegative val="0"/>
          <c:cat>
            <c:strRef>
              <c:f>'Pivot Intro'!$K$492:$K$499</c:f>
              <c:strCache>
                <c:ptCount val="7"/>
                <c:pt idx="0">
                  <c:v>Customer Support</c:v>
                </c:pt>
                <c:pt idx="1">
                  <c:v>Engineering</c:v>
                </c:pt>
                <c:pt idx="2">
                  <c:v>Finance</c:v>
                </c:pt>
                <c:pt idx="3">
                  <c:v>HR</c:v>
                </c:pt>
                <c:pt idx="4">
                  <c:v>IT</c:v>
                </c:pt>
                <c:pt idx="5">
                  <c:v>Marketing</c:v>
                </c:pt>
                <c:pt idx="6">
                  <c:v>Sales</c:v>
                </c:pt>
              </c:strCache>
            </c:strRef>
          </c:cat>
          <c:val>
            <c:numRef>
              <c:f>'Pivot Intro'!$N$492:$N$499</c:f>
              <c:numCache>
                <c:formatCode>General</c:formatCode>
                <c:ptCount val="7"/>
                <c:pt idx="0">
                  <c:v>19</c:v>
                </c:pt>
                <c:pt idx="1">
                  <c:v>19</c:v>
                </c:pt>
                <c:pt idx="2">
                  <c:v>14</c:v>
                </c:pt>
                <c:pt idx="3">
                  <c:v>12</c:v>
                </c:pt>
                <c:pt idx="4">
                  <c:v>21</c:v>
                </c:pt>
                <c:pt idx="5">
                  <c:v>20</c:v>
                </c:pt>
                <c:pt idx="6">
                  <c:v>24</c:v>
                </c:pt>
              </c:numCache>
            </c:numRef>
          </c:val>
          <c:extLst>
            <c:ext xmlns:c16="http://schemas.microsoft.com/office/drawing/2014/chart" uri="{C3380CC4-5D6E-409C-BE32-E72D297353CC}">
              <c16:uniqueId val="{00000002-7311-43A2-B891-B91674F9DAE6}"/>
            </c:ext>
          </c:extLst>
        </c:ser>
        <c:ser>
          <c:idx val="3"/>
          <c:order val="3"/>
          <c:tx>
            <c:strRef>
              <c:f>'Pivot Intro'!$O$490:$O$491</c:f>
              <c:strCache>
                <c:ptCount val="1"/>
                <c:pt idx="0">
                  <c:v>PhD</c:v>
                </c:pt>
              </c:strCache>
            </c:strRef>
          </c:tx>
          <c:spPr>
            <a:solidFill>
              <a:schemeClr val="accent4"/>
            </a:solidFill>
            <a:ln>
              <a:noFill/>
            </a:ln>
            <a:effectLst/>
          </c:spPr>
          <c:invertIfNegative val="0"/>
          <c:cat>
            <c:strRef>
              <c:f>'Pivot Intro'!$K$492:$K$499</c:f>
              <c:strCache>
                <c:ptCount val="7"/>
                <c:pt idx="0">
                  <c:v>Customer Support</c:v>
                </c:pt>
                <c:pt idx="1">
                  <c:v>Engineering</c:v>
                </c:pt>
                <c:pt idx="2">
                  <c:v>Finance</c:v>
                </c:pt>
                <c:pt idx="3">
                  <c:v>HR</c:v>
                </c:pt>
                <c:pt idx="4">
                  <c:v>IT</c:v>
                </c:pt>
                <c:pt idx="5">
                  <c:v>Marketing</c:v>
                </c:pt>
                <c:pt idx="6">
                  <c:v>Sales</c:v>
                </c:pt>
              </c:strCache>
            </c:strRef>
          </c:cat>
          <c:val>
            <c:numRef>
              <c:f>'Pivot Intro'!$O$492:$O$499</c:f>
              <c:numCache>
                <c:formatCode>General</c:formatCode>
                <c:ptCount val="7"/>
                <c:pt idx="0">
                  <c:v>14</c:v>
                </c:pt>
                <c:pt idx="1">
                  <c:v>14</c:v>
                </c:pt>
                <c:pt idx="2">
                  <c:v>13</c:v>
                </c:pt>
                <c:pt idx="3">
                  <c:v>12</c:v>
                </c:pt>
                <c:pt idx="4">
                  <c:v>16</c:v>
                </c:pt>
                <c:pt idx="5">
                  <c:v>16</c:v>
                </c:pt>
                <c:pt idx="6">
                  <c:v>21</c:v>
                </c:pt>
              </c:numCache>
            </c:numRef>
          </c:val>
          <c:extLst>
            <c:ext xmlns:c16="http://schemas.microsoft.com/office/drawing/2014/chart" uri="{C3380CC4-5D6E-409C-BE32-E72D297353CC}">
              <c16:uniqueId val="{00000003-7311-43A2-B891-B91674F9DAE6}"/>
            </c:ext>
          </c:extLst>
        </c:ser>
        <c:dLbls>
          <c:showLegendKey val="0"/>
          <c:showVal val="0"/>
          <c:showCatName val="0"/>
          <c:showSerName val="0"/>
          <c:showPercent val="0"/>
          <c:showBubbleSize val="0"/>
        </c:dLbls>
        <c:gapWidth val="219"/>
        <c:overlap val="-27"/>
        <c:axId val="509741887"/>
        <c:axId val="509741407"/>
      </c:barChart>
      <c:catAx>
        <c:axId val="50974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1407"/>
        <c:crosses val="autoZero"/>
        <c:auto val="1"/>
        <c:lblAlgn val="ctr"/>
        <c:lblOffset val="100"/>
        <c:noMultiLvlLbl val="0"/>
      </c:catAx>
      <c:valAx>
        <c:axId val="50974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Intro!PivotTable14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Intro'!$D$490:$D$491</c:f>
              <c:strCache>
                <c:ptCount val="1"/>
                <c:pt idx="0">
                  <c:v>Bachelor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Intro'!$C$492:$C$506</c:f>
              <c:multiLvlStrCache>
                <c:ptCount val="7"/>
                <c:lvl>
                  <c:pt idx="0">
                    <c:v>Widowed</c:v>
                  </c:pt>
                  <c:pt idx="1">
                    <c:v>Widowed</c:v>
                  </c:pt>
                  <c:pt idx="2">
                    <c:v>Widowed</c:v>
                  </c:pt>
                  <c:pt idx="3">
                    <c:v>Widowed</c:v>
                  </c:pt>
                  <c:pt idx="4">
                    <c:v>Widowed</c:v>
                  </c:pt>
                  <c:pt idx="5">
                    <c:v>Widowed</c:v>
                  </c:pt>
                  <c:pt idx="6">
                    <c:v>Widowed</c:v>
                  </c:pt>
                </c:lvl>
                <c:lvl>
                  <c:pt idx="0">
                    <c:v>Customer Support</c:v>
                  </c:pt>
                  <c:pt idx="1">
                    <c:v>Engineering</c:v>
                  </c:pt>
                  <c:pt idx="2">
                    <c:v>Finance</c:v>
                  </c:pt>
                  <c:pt idx="3">
                    <c:v>HR</c:v>
                  </c:pt>
                  <c:pt idx="4">
                    <c:v>IT</c:v>
                  </c:pt>
                  <c:pt idx="5">
                    <c:v>Marketing</c:v>
                  </c:pt>
                  <c:pt idx="6">
                    <c:v>Sales</c:v>
                  </c:pt>
                </c:lvl>
              </c:multiLvlStrCache>
            </c:multiLvlStrRef>
          </c:cat>
          <c:val>
            <c:numRef>
              <c:f>'Pivot Intro'!$D$492:$D$506</c:f>
              <c:numCache>
                <c:formatCode>General</c:formatCode>
                <c:ptCount val="7"/>
                <c:pt idx="0">
                  <c:v>4</c:v>
                </c:pt>
                <c:pt idx="1">
                  <c:v>4</c:v>
                </c:pt>
                <c:pt idx="2">
                  <c:v>3</c:v>
                </c:pt>
                <c:pt idx="3">
                  <c:v>6</c:v>
                </c:pt>
                <c:pt idx="4">
                  <c:v>7</c:v>
                </c:pt>
                <c:pt idx="5">
                  <c:v>4</c:v>
                </c:pt>
                <c:pt idx="6">
                  <c:v>6</c:v>
                </c:pt>
              </c:numCache>
            </c:numRef>
          </c:val>
          <c:smooth val="0"/>
          <c:extLst>
            <c:ext xmlns:c16="http://schemas.microsoft.com/office/drawing/2014/chart" uri="{C3380CC4-5D6E-409C-BE32-E72D297353CC}">
              <c16:uniqueId val="{00000000-2F47-4C41-A1D9-73798AA7B49F}"/>
            </c:ext>
          </c:extLst>
        </c:ser>
        <c:dLbls>
          <c:dLblPos val="t"/>
          <c:showLegendKey val="0"/>
          <c:showVal val="1"/>
          <c:showCatName val="0"/>
          <c:showSerName val="0"/>
          <c:showPercent val="0"/>
          <c:showBubbleSize val="0"/>
        </c:dLbls>
        <c:smooth val="0"/>
        <c:axId val="897933679"/>
        <c:axId val="897935599"/>
      </c:lineChart>
      <c:catAx>
        <c:axId val="89793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935599"/>
        <c:crosses val="autoZero"/>
        <c:auto val="1"/>
        <c:lblAlgn val="ctr"/>
        <c:lblOffset val="100"/>
        <c:noMultiLvlLbl val="0"/>
      </c:catAx>
      <c:valAx>
        <c:axId val="8979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93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Intro!PivotTable17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Intro'!$D$528</c:f>
              <c:strCache>
                <c:ptCount val="1"/>
                <c:pt idx="0">
                  <c:v>Total Salary</c:v>
                </c:pt>
              </c:strCache>
            </c:strRef>
          </c:tx>
          <c:spPr>
            <a:solidFill>
              <a:schemeClr val="accent1"/>
            </a:solidFill>
            <a:ln w="19050">
              <a:solidFill>
                <a:schemeClr val="lt1"/>
              </a:solidFill>
            </a:ln>
            <a:effectLst/>
          </c:spPr>
          <c:invertIfNegative val="0"/>
          <c:cat>
            <c:strRef>
              <c:f>'Pivot Intro'!$C$529:$C$536</c:f>
              <c:strCache>
                <c:ptCount val="7"/>
                <c:pt idx="0">
                  <c:v>Customer Support</c:v>
                </c:pt>
                <c:pt idx="1">
                  <c:v>Engineering</c:v>
                </c:pt>
                <c:pt idx="2">
                  <c:v>Finance</c:v>
                </c:pt>
                <c:pt idx="3">
                  <c:v>HR</c:v>
                </c:pt>
                <c:pt idx="4">
                  <c:v>IT</c:v>
                </c:pt>
                <c:pt idx="5">
                  <c:v>Marketing</c:v>
                </c:pt>
                <c:pt idx="6">
                  <c:v>Sales</c:v>
                </c:pt>
              </c:strCache>
            </c:strRef>
          </c:cat>
          <c:val>
            <c:numRef>
              <c:f>'Pivot Intro'!$D$529:$D$536</c:f>
              <c:numCache>
                <c:formatCode>"₹"\ #,##0.00</c:formatCode>
                <c:ptCount val="7"/>
                <c:pt idx="0">
                  <c:v>5234119</c:v>
                </c:pt>
                <c:pt idx="1">
                  <c:v>4827473</c:v>
                </c:pt>
                <c:pt idx="2">
                  <c:v>4536135</c:v>
                </c:pt>
                <c:pt idx="3">
                  <c:v>6079030</c:v>
                </c:pt>
                <c:pt idx="4">
                  <c:v>5349648</c:v>
                </c:pt>
                <c:pt idx="5">
                  <c:v>5459033</c:v>
                </c:pt>
                <c:pt idx="6">
                  <c:v>5628667</c:v>
                </c:pt>
              </c:numCache>
            </c:numRef>
          </c:val>
          <c:extLst>
            <c:ext xmlns:c16="http://schemas.microsoft.com/office/drawing/2014/chart" uri="{C3380CC4-5D6E-409C-BE32-E72D297353CC}">
              <c16:uniqueId val="{00000000-63C0-4261-B22B-94B6C9C9A816}"/>
            </c:ext>
          </c:extLst>
        </c:ser>
        <c:dLbls>
          <c:showLegendKey val="0"/>
          <c:showVal val="0"/>
          <c:showCatName val="0"/>
          <c:showSerName val="0"/>
          <c:showPercent val="0"/>
          <c:showBubbleSize val="0"/>
        </c:dLbls>
        <c:gapWidth val="150"/>
        <c:axId val="896378559"/>
        <c:axId val="896379039"/>
      </c:barChart>
      <c:lineChart>
        <c:grouping val="standard"/>
        <c:varyColors val="0"/>
        <c:ser>
          <c:idx val="1"/>
          <c:order val="1"/>
          <c:tx>
            <c:strRef>
              <c:f>'Pivot Intro'!$E$528</c:f>
              <c:strCache>
                <c:ptCount val="1"/>
                <c:pt idx="0">
                  <c:v>Sum of Bonus Amount</c:v>
                </c:pt>
              </c:strCache>
            </c:strRef>
          </c:tx>
          <c:spPr>
            <a:ln w="28575" cap="rnd">
              <a:solidFill>
                <a:schemeClr val="accent2"/>
              </a:solidFill>
              <a:round/>
            </a:ln>
            <a:effectLst/>
          </c:spPr>
          <c:marker>
            <c:symbol val="none"/>
          </c:marker>
          <c:cat>
            <c:strRef>
              <c:f>'Pivot Intro'!$C$529:$C$536</c:f>
              <c:strCache>
                <c:ptCount val="7"/>
                <c:pt idx="0">
                  <c:v>Customer Support</c:v>
                </c:pt>
                <c:pt idx="1">
                  <c:v>Engineering</c:v>
                </c:pt>
                <c:pt idx="2">
                  <c:v>Finance</c:v>
                </c:pt>
                <c:pt idx="3">
                  <c:v>HR</c:v>
                </c:pt>
                <c:pt idx="4">
                  <c:v>IT</c:v>
                </c:pt>
                <c:pt idx="5">
                  <c:v>Marketing</c:v>
                </c:pt>
                <c:pt idx="6">
                  <c:v>Sales</c:v>
                </c:pt>
              </c:strCache>
            </c:strRef>
          </c:cat>
          <c:val>
            <c:numRef>
              <c:f>'Pivot Intro'!$E$529:$E$536</c:f>
              <c:numCache>
                <c:formatCode>"₹"\ #,##0.00</c:formatCode>
                <c:ptCount val="7"/>
                <c:pt idx="0">
                  <c:v>261705.95</c:v>
                </c:pt>
                <c:pt idx="1">
                  <c:v>241373.65000000002</c:v>
                </c:pt>
                <c:pt idx="2">
                  <c:v>226806.75</c:v>
                </c:pt>
                <c:pt idx="3">
                  <c:v>303951.5</c:v>
                </c:pt>
                <c:pt idx="4">
                  <c:v>267482.40000000002</c:v>
                </c:pt>
                <c:pt idx="5">
                  <c:v>272951.65000000002</c:v>
                </c:pt>
                <c:pt idx="6">
                  <c:v>281433.35000000003</c:v>
                </c:pt>
              </c:numCache>
            </c:numRef>
          </c:val>
          <c:smooth val="0"/>
          <c:extLst>
            <c:ext xmlns:c16="http://schemas.microsoft.com/office/drawing/2014/chart" uri="{C3380CC4-5D6E-409C-BE32-E72D297353CC}">
              <c16:uniqueId val="{00000002-63C0-4261-B22B-94B6C9C9A816}"/>
            </c:ext>
          </c:extLst>
        </c:ser>
        <c:dLbls>
          <c:showLegendKey val="0"/>
          <c:showVal val="0"/>
          <c:showCatName val="0"/>
          <c:showSerName val="0"/>
          <c:showPercent val="0"/>
          <c:showBubbleSize val="0"/>
        </c:dLbls>
        <c:marker val="1"/>
        <c:smooth val="0"/>
        <c:axId val="471740575"/>
        <c:axId val="471740095"/>
      </c:lineChart>
      <c:catAx>
        <c:axId val="89637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79039"/>
        <c:auto val="1"/>
        <c:lblAlgn val="ctr"/>
        <c:lblOffset val="100"/>
        <c:noMultiLvlLbl val="0"/>
      </c:catAx>
      <c:valAx>
        <c:axId val="896379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78559"/>
        <c:crossBetween val="between"/>
      </c:valAx>
      <c:valAx>
        <c:axId val="471740095"/>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40575"/>
        <c:crosses val="max"/>
        <c:crossBetween val="between"/>
      </c:valAx>
      <c:catAx>
        <c:axId val="471740575"/>
        <c:scaling>
          <c:orientation val="minMax"/>
        </c:scaling>
        <c:delete val="1"/>
        <c:axPos val="b"/>
        <c:numFmt formatCode="General" sourceLinked="1"/>
        <c:majorTickMark val="out"/>
        <c:minorTickMark val="none"/>
        <c:tickLblPos val="nextTo"/>
        <c:crossAx val="47174009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Intro!PivotTable17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Intro'!$D$528</c:f>
              <c:strCache>
                <c:ptCount val="1"/>
                <c:pt idx="0">
                  <c:v>Total Salary</c:v>
                </c:pt>
              </c:strCache>
            </c:strRef>
          </c:tx>
          <c:spPr>
            <a:solidFill>
              <a:schemeClr val="accent1"/>
            </a:solidFill>
            <a:ln>
              <a:noFill/>
            </a:ln>
            <a:effectLst/>
          </c:spPr>
          <c:invertIfNegative val="0"/>
          <c:cat>
            <c:strRef>
              <c:f>'Pivot Intro'!$C$529:$C$536</c:f>
              <c:strCache>
                <c:ptCount val="7"/>
                <c:pt idx="0">
                  <c:v>Customer Support</c:v>
                </c:pt>
                <c:pt idx="1">
                  <c:v>Engineering</c:v>
                </c:pt>
                <c:pt idx="2">
                  <c:v>Finance</c:v>
                </c:pt>
                <c:pt idx="3">
                  <c:v>HR</c:v>
                </c:pt>
                <c:pt idx="4">
                  <c:v>IT</c:v>
                </c:pt>
                <c:pt idx="5">
                  <c:v>Marketing</c:v>
                </c:pt>
                <c:pt idx="6">
                  <c:v>Sales</c:v>
                </c:pt>
              </c:strCache>
            </c:strRef>
          </c:cat>
          <c:val>
            <c:numRef>
              <c:f>'Pivot Intro'!$D$529:$D$536</c:f>
              <c:numCache>
                <c:formatCode>"₹"\ #,##0.00</c:formatCode>
                <c:ptCount val="7"/>
                <c:pt idx="0">
                  <c:v>5234119</c:v>
                </c:pt>
                <c:pt idx="1">
                  <c:v>4827473</c:v>
                </c:pt>
                <c:pt idx="2">
                  <c:v>4536135</c:v>
                </c:pt>
                <c:pt idx="3">
                  <c:v>6079030</c:v>
                </c:pt>
                <c:pt idx="4">
                  <c:v>5349648</c:v>
                </c:pt>
                <c:pt idx="5">
                  <c:v>5459033</c:v>
                </c:pt>
                <c:pt idx="6">
                  <c:v>5628667</c:v>
                </c:pt>
              </c:numCache>
            </c:numRef>
          </c:val>
          <c:extLst>
            <c:ext xmlns:c16="http://schemas.microsoft.com/office/drawing/2014/chart" uri="{C3380CC4-5D6E-409C-BE32-E72D297353CC}">
              <c16:uniqueId val="{00000000-AE75-4B2A-BE5F-D12C060BB21F}"/>
            </c:ext>
          </c:extLst>
        </c:ser>
        <c:ser>
          <c:idx val="1"/>
          <c:order val="1"/>
          <c:tx>
            <c:strRef>
              <c:f>'Pivot Intro'!$E$528</c:f>
              <c:strCache>
                <c:ptCount val="1"/>
                <c:pt idx="0">
                  <c:v>Sum of Bonus Amount</c:v>
                </c:pt>
              </c:strCache>
            </c:strRef>
          </c:tx>
          <c:spPr>
            <a:solidFill>
              <a:schemeClr val="accent2"/>
            </a:solidFill>
            <a:ln>
              <a:noFill/>
            </a:ln>
            <a:effectLst/>
          </c:spPr>
          <c:invertIfNegative val="0"/>
          <c:cat>
            <c:strRef>
              <c:f>'Pivot Intro'!$C$529:$C$536</c:f>
              <c:strCache>
                <c:ptCount val="7"/>
                <c:pt idx="0">
                  <c:v>Customer Support</c:v>
                </c:pt>
                <c:pt idx="1">
                  <c:v>Engineering</c:v>
                </c:pt>
                <c:pt idx="2">
                  <c:v>Finance</c:v>
                </c:pt>
                <c:pt idx="3">
                  <c:v>HR</c:v>
                </c:pt>
                <c:pt idx="4">
                  <c:v>IT</c:v>
                </c:pt>
                <c:pt idx="5">
                  <c:v>Marketing</c:v>
                </c:pt>
                <c:pt idx="6">
                  <c:v>Sales</c:v>
                </c:pt>
              </c:strCache>
            </c:strRef>
          </c:cat>
          <c:val>
            <c:numRef>
              <c:f>'Pivot Intro'!$E$529:$E$536</c:f>
              <c:numCache>
                <c:formatCode>"₹"\ #,##0.00</c:formatCode>
                <c:ptCount val="7"/>
                <c:pt idx="0">
                  <c:v>261705.95</c:v>
                </c:pt>
                <c:pt idx="1">
                  <c:v>241373.65000000002</c:v>
                </c:pt>
                <c:pt idx="2">
                  <c:v>226806.75</c:v>
                </c:pt>
                <c:pt idx="3">
                  <c:v>303951.5</c:v>
                </c:pt>
                <c:pt idx="4">
                  <c:v>267482.40000000002</c:v>
                </c:pt>
                <c:pt idx="5">
                  <c:v>272951.65000000002</c:v>
                </c:pt>
                <c:pt idx="6">
                  <c:v>281433.35000000003</c:v>
                </c:pt>
              </c:numCache>
            </c:numRef>
          </c:val>
          <c:extLst>
            <c:ext xmlns:c16="http://schemas.microsoft.com/office/drawing/2014/chart" uri="{C3380CC4-5D6E-409C-BE32-E72D297353CC}">
              <c16:uniqueId val="{00000001-AE75-4B2A-BE5F-D12C060BB21F}"/>
            </c:ext>
          </c:extLst>
        </c:ser>
        <c:dLbls>
          <c:showLegendKey val="0"/>
          <c:showVal val="0"/>
          <c:showCatName val="0"/>
          <c:showSerName val="0"/>
          <c:showPercent val="0"/>
          <c:showBubbleSize val="0"/>
        </c:dLbls>
        <c:gapWidth val="219"/>
        <c:overlap val="-27"/>
        <c:axId val="896371839"/>
        <c:axId val="896375199"/>
      </c:barChart>
      <c:catAx>
        <c:axId val="8963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75199"/>
        <c:crosses val="autoZero"/>
        <c:auto val="1"/>
        <c:lblAlgn val="ctr"/>
        <c:lblOffset val="100"/>
        <c:noMultiLvlLbl val="0"/>
      </c:catAx>
      <c:valAx>
        <c:axId val="896375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[Day_7.xlsx]Answers!PivotTable19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Answers!$C$13</c:f>
              <c:strCache>
                <c:ptCount val="1"/>
                <c:pt idx="0">
                  <c:v>Total</c:v>
                </c:pt>
              </c:strCache>
            </c:strRef>
          </c:tx>
          <c:spPr>
            <a:solidFill>
              <a:schemeClr val="accent1"/>
            </a:solidFill>
            <a:ln>
              <a:noFill/>
            </a:ln>
            <a:effectLst/>
          </c:spPr>
          <c:invertIfNegative val="0"/>
          <c:cat>
            <c:multiLvlStrRef>
              <c:f>Answers!$B$14:$B$70</c:f>
              <c:multiLvlStrCache>
                <c:ptCount val="49"/>
                <c:lvl>
                  <c:pt idx="0">
                    <c:v>Austin</c:v>
                  </c:pt>
                  <c:pt idx="1">
                    <c:v>Boston</c:v>
                  </c:pt>
                  <c:pt idx="2">
                    <c:v>Chicago</c:v>
                  </c:pt>
                  <c:pt idx="3">
                    <c:v>Denver</c:v>
                  </c:pt>
                  <c:pt idx="4">
                    <c:v>New York</c:v>
                  </c:pt>
                  <c:pt idx="5">
                    <c:v>San Francisco</c:v>
                  </c:pt>
                  <c:pt idx="6">
                    <c:v>Seattle</c:v>
                  </c:pt>
                  <c:pt idx="7">
                    <c:v>Austin</c:v>
                  </c:pt>
                  <c:pt idx="8">
                    <c:v>Boston</c:v>
                  </c:pt>
                  <c:pt idx="9">
                    <c:v>Chicago</c:v>
                  </c:pt>
                  <c:pt idx="10">
                    <c:v>Denver</c:v>
                  </c:pt>
                  <c:pt idx="11">
                    <c:v>New York</c:v>
                  </c:pt>
                  <c:pt idx="12">
                    <c:v>San Francisco</c:v>
                  </c:pt>
                  <c:pt idx="13">
                    <c:v>Seattle</c:v>
                  </c:pt>
                  <c:pt idx="14">
                    <c:v>Austin</c:v>
                  </c:pt>
                  <c:pt idx="15">
                    <c:v>Boston</c:v>
                  </c:pt>
                  <c:pt idx="16">
                    <c:v>Chicago</c:v>
                  </c:pt>
                  <c:pt idx="17">
                    <c:v>Denver</c:v>
                  </c:pt>
                  <c:pt idx="18">
                    <c:v>New York</c:v>
                  </c:pt>
                  <c:pt idx="19">
                    <c:v>San Francisco</c:v>
                  </c:pt>
                  <c:pt idx="20">
                    <c:v>Seattle</c:v>
                  </c:pt>
                  <c:pt idx="21">
                    <c:v>Austin</c:v>
                  </c:pt>
                  <c:pt idx="22">
                    <c:v>Boston</c:v>
                  </c:pt>
                  <c:pt idx="23">
                    <c:v>Chicago</c:v>
                  </c:pt>
                  <c:pt idx="24">
                    <c:v>Denver</c:v>
                  </c:pt>
                  <c:pt idx="25">
                    <c:v>New York</c:v>
                  </c:pt>
                  <c:pt idx="26">
                    <c:v>San Francisco</c:v>
                  </c:pt>
                  <c:pt idx="27">
                    <c:v>Seattle</c:v>
                  </c:pt>
                  <c:pt idx="28">
                    <c:v>Austin</c:v>
                  </c:pt>
                  <c:pt idx="29">
                    <c:v>Boston</c:v>
                  </c:pt>
                  <c:pt idx="30">
                    <c:v>Chicago</c:v>
                  </c:pt>
                  <c:pt idx="31">
                    <c:v>Denver</c:v>
                  </c:pt>
                  <c:pt idx="32">
                    <c:v>New York</c:v>
                  </c:pt>
                  <c:pt idx="33">
                    <c:v>San Francisco</c:v>
                  </c:pt>
                  <c:pt idx="34">
                    <c:v>Seattle</c:v>
                  </c:pt>
                  <c:pt idx="35">
                    <c:v>Austin</c:v>
                  </c:pt>
                  <c:pt idx="36">
                    <c:v>Boston</c:v>
                  </c:pt>
                  <c:pt idx="37">
                    <c:v>Chicago</c:v>
                  </c:pt>
                  <c:pt idx="38">
                    <c:v>Denver</c:v>
                  </c:pt>
                  <c:pt idx="39">
                    <c:v>New York</c:v>
                  </c:pt>
                  <c:pt idx="40">
                    <c:v>San Francisco</c:v>
                  </c:pt>
                  <c:pt idx="41">
                    <c:v>Seattle</c:v>
                  </c:pt>
                  <c:pt idx="42">
                    <c:v>Austin</c:v>
                  </c:pt>
                  <c:pt idx="43">
                    <c:v>Boston</c:v>
                  </c:pt>
                  <c:pt idx="44">
                    <c:v>Chicago</c:v>
                  </c:pt>
                  <c:pt idx="45">
                    <c:v>Denver</c:v>
                  </c:pt>
                  <c:pt idx="46">
                    <c:v>New York</c:v>
                  </c:pt>
                  <c:pt idx="47">
                    <c:v>San Francisco</c:v>
                  </c:pt>
                  <c:pt idx="48">
                    <c:v>Seattle</c:v>
                  </c:pt>
                </c:lvl>
                <c:lvl>
                  <c:pt idx="0">
                    <c:v>Customer Support</c:v>
                  </c:pt>
                  <c:pt idx="7">
                    <c:v>Engineering</c:v>
                  </c:pt>
                  <c:pt idx="14">
                    <c:v>Finance</c:v>
                  </c:pt>
                  <c:pt idx="21">
                    <c:v>HR</c:v>
                  </c:pt>
                  <c:pt idx="28">
                    <c:v>IT</c:v>
                  </c:pt>
                  <c:pt idx="35">
                    <c:v>Marketing</c:v>
                  </c:pt>
                  <c:pt idx="42">
                    <c:v>Sales</c:v>
                  </c:pt>
                </c:lvl>
              </c:multiLvlStrCache>
            </c:multiLvlStrRef>
          </c:cat>
          <c:val>
            <c:numRef>
              <c:f>Answers!$C$14:$C$70</c:f>
              <c:numCache>
                <c:formatCode>General</c:formatCode>
                <c:ptCount val="49"/>
                <c:pt idx="0">
                  <c:v>7</c:v>
                </c:pt>
                <c:pt idx="1">
                  <c:v>11</c:v>
                </c:pt>
                <c:pt idx="2">
                  <c:v>8</c:v>
                </c:pt>
                <c:pt idx="3">
                  <c:v>9</c:v>
                </c:pt>
                <c:pt idx="4">
                  <c:v>12</c:v>
                </c:pt>
                <c:pt idx="5">
                  <c:v>16</c:v>
                </c:pt>
                <c:pt idx="6">
                  <c:v>9</c:v>
                </c:pt>
                <c:pt idx="7">
                  <c:v>5</c:v>
                </c:pt>
                <c:pt idx="8">
                  <c:v>9</c:v>
                </c:pt>
                <c:pt idx="9">
                  <c:v>11</c:v>
                </c:pt>
                <c:pt idx="10">
                  <c:v>9</c:v>
                </c:pt>
                <c:pt idx="11">
                  <c:v>11</c:v>
                </c:pt>
                <c:pt idx="12">
                  <c:v>7</c:v>
                </c:pt>
                <c:pt idx="13">
                  <c:v>12</c:v>
                </c:pt>
                <c:pt idx="14">
                  <c:v>8</c:v>
                </c:pt>
                <c:pt idx="15">
                  <c:v>8</c:v>
                </c:pt>
                <c:pt idx="16">
                  <c:v>7</c:v>
                </c:pt>
                <c:pt idx="17">
                  <c:v>9</c:v>
                </c:pt>
                <c:pt idx="18">
                  <c:v>6</c:v>
                </c:pt>
                <c:pt idx="19">
                  <c:v>10</c:v>
                </c:pt>
                <c:pt idx="20">
                  <c:v>9</c:v>
                </c:pt>
                <c:pt idx="21">
                  <c:v>12</c:v>
                </c:pt>
                <c:pt idx="22">
                  <c:v>10</c:v>
                </c:pt>
                <c:pt idx="23">
                  <c:v>17</c:v>
                </c:pt>
                <c:pt idx="24">
                  <c:v>8</c:v>
                </c:pt>
                <c:pt idx="25">
                  <c:v>12</c:v>
                </c:pt>
                <c:pt idx="26">
                  <c:v>7</c:v>
                </c:pt>
                <c:pt idx="27">
                  <c:v>15</c:v>
                </c:pt>
                <c:pt idx="28">
                  <c:v>9</c:v>
                </c:pt>
                <c:pt idx="29">
                  <c:v>12</c:v>
                </c:pt>
                <c:pt idx="30">
                  <c:v>9</c:v>
                </c:pt>
                <c:pt idx="31">
                  <c:v>10</c:v>
                </c:pt>
                <c:pt idx="32">
                  <c:v>11</c:v>
                </c:pt>
                <c:pt idx="33">
                  <c:v>11</c:v>
                </c:pt>
                <c:pt idx="34">
                  <c:v>11</c:v>
                </c:pt>
                <c:pt idx="35">
                  <c:v>11</c:v>
                </c:pt>
                <c:pt idx="36">
                  <c:v>11</c:v>
                </c:pt>
                <c:pt idx="37">
                  <c:v>12</c:v>
                </c:pt>
                <c:pt idx="38">
                  <c:v>10</c:v>
                </c:pt>
                <c:pt idx="39">
                  <c:v>6</c:v>
                </c:pt>
                <c:pt idx="40">
                  <c:v>10</c:v>
                </c:pt>
                <c:pt idx="41">
                  <c:v>11</c:v>
                </c:pt>
                <c:pt idx="42">
                  <c:v>9</c:v>
                </c:pt>
                <c:pt idx="43">
                  <c:v>13</c:v>
                </c:pt>
                <c:pt idx="44">
                  <c:v>14</c:v>
                </c:pt>
                <c:pt idx="45">
                  <c:v>12</c:v>
                </c:pt>
                <c:pt idx="46">
                  <c:v>8</c:v>
                </c:pt>
                <c:pt idx="47">
                  <c:v>12</c:v>
                </c:pt>
                <c:pt idx="48">
                  <c:v>14</c:v>
                </c:pt>
              </c:numCache>
            </c:numRef>
          </c:val>
          <c:extLst>
            <c:ext xmlns:c16="http://schemas.microsoft.com/office/drawing/2014/chart" uri="{C3380CC4-5D6E-409C-BE32-E72D297353CC}">
              <c16:uniqueId val="{00000000-5DBD-4E29-9372-4ADA9595F747}"/>
            </c:ext>
          </c:extLst>
        </c:ser>
        <c:dLbls>
          <c:showLegendKey val="0"/>
          <c:showVal val="0"/>
          <c:showCatName val="0"/>
          <c:showSerName val="0"/>
          <c:showPercent val="0"/>
          <c:showBubbleSize val="0"/>
        </c:dLbls>
        <c:gapWidth val="219"/>
        <c:overlap val="-27"/>
        <c:axId val="902836351"/>
        <c:axId val="902840671"/>
      </c:barChart>
      <c:catAx>
        <c:axId val="90283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40671"/>
        <c:crosses val="autoZero"/>
        <c:auto val="1"/>
        <c:lblAlgn val="ctr"/>
        <c:lblOffset val="100"/>
        <c:noMultiLvlLbl val="0"/>
      </c:catAx>
      <c:valAx>
        <c:axId val="90284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3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[Day_7.xlsx]Answers!PivotTable20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Answers!$C$95</c:f>
              <c:strCache>
                <c:ptCount val="1"/>
                <c:pt idx="0">
                  <c:v>Total</c:v>
                </c:pt>
              </c:strCache>
            </c:strRef>
          </c:tx>
          <c:spPr>
            <a:solidFill>
              <a:schemeClr val="accent1"/>
            </a:solidFill>
            <a:ln>
              <a:noFill/>
            </a:ln>
            <a:effectLst/>
          </c:spPr>
          <c:invertIfNegative val="0"/>
          <c:cat>
            <c:strRef>
              <c:f>Answers!$B$96:$B$100</c:f>
              <c:strCache>
                <c:ptCount val="4"/>
                <c:pt idx="0">
                  <c:v>Bachelor</c:v>
                </c:pt>
                <c:pt idx="1">
                  <c:v>High School</c:v>
                </c:pt>
                <c:pt idx="2">
                  <c:v>Master</c:v>
                </c:pt>
                <c:pt idx="3">
                  <c:v>PhD</c:v>
                </c:pt>
              </c:strCache>
            </c:strRef>
          </c:cat>
          <c:val>
            <c:numRef>
              <c:f>Answers!$C$96:$C$100</c:f>
              <c:numCache>
                <c:formatCode>"₹"\ #,##0.00</c:formatCode>
                <c:ptCount val="4"/>
                <c:pt idx="0">
                  <c:v>73836.767441860458</c:v>
                </c:pt>
                <c:pt idx="1">
                  <c:v>76555.154411764699</c:v>
                </c:pt>
                <c:pt idx="2">
                  <c:v>71650.573643410855</c:v>
                </c:pt>
                <c:pt idx="3">
                  <c:v>74856.009433962259</c:v>
                </c:pt>
              </c:numCache>
            </c:numRef>
          </c:val>
          <c:extLst>
            <c:ext xmlns:c16="http://schemas.microsoft.com/office/drawing/2014/chart" uri="{C3380CC4-5D6E-409C-BE32-E72D297353CC}">
              <c16:uniqueId val="{00000000-A404-4D43-8A67-ABEC714822F1}"/>
            </c:ext>
          </c:extLst>
        </c:ser>
        <c:dLbls>
          <c:showLegendKey val="0"/>
          <c:showVal val="0"/>
          <c:showCatName val="0"/>
          <c:showSerName val="0"/>
          <c:showPercent val="0"/>
          <c:showBubbleSize val="0"/>
        </c:dLbls>
        <c:gapWidth val="219"/>
        <c:overlap val="-27"/>
        <c:axId val="485712319"/>
        <c:axId val="485714719"/>
      </c:barChart>
      <c:catAx>
        <c:axId val="48571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14719"/>
        <c:crosses val="autoZero"/>
        <c:auto val="1"/>
        <c:lblAlgn val="ctr"/>
        <c:lblOffset val="100"/>
        <c:noMultiLvlLbl val="0"/>
      </c:catAx>
      <c:valAx>
        <c:axId val="48571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[Day_7.xlsx]Answers!PivotTable21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Answers!$C$109</c:f>
              <c:strCache>
                <c:ptCount val="1"/>
                <c:pt idx="0">
                  <c:v>Total</c:v>
                </c:pt>
              </c:strCache>
            </c:strRef>
          </c:tx>
          <c:spPr>
            <a:solidFill>
              <a:schemeClr val="accent1"/>
            </a:solidFill>
            <a:ln>
              <a:noFill/>
            </a:ln>
            <a:effectLst/>
          </c:spPr>
          <c:invertIfNegative val="0"/>
          <c:cat>
            <c:strRef>
              <c:f>Answers!$B$110:$B$114</c:f>
              <c:strCache>
                <c:ptCount val="4"/>
                <c:pt idx="0">
                  <c:v>Bachelor</c:v>
                </c:pt>
                <c:pt idx="1">
                  <c:v>High School</c:v>
                </c:pt>
                <c:pt idx="2">
                  <c:v>Master</c:v>
                </c:pt>
                <c:pt idx="3">
                  <c:v>PhD</c:v>
                </c:pt>
              </c:strCache>
            </c:strRef>
          </c:cat>
          <c:val>
            <c:numRef>
              <c:f>Answers!$C$110:$C$114</c:f>
              <c:numCache>
                <c:formatCode>#,##0</c:formatCode>
                <c:ptCount val="4"/>
                <c:pt idx="0">
                  <c:v>129</c:v>
                </c:pt>
                <c:pt idx="1">
                  <c:v>136</c:v>
                </c:pt>
                <c:pt idx="2">
                  <c:v>129</c:v>
                </c:pt>
                <c:pt idx="3">
                  <c:v>106</c:v>
                </c:pt>
              </c:numCache>
            </c:numRef>
          </c:val>
          <c:extLst>
            <c:ext xmlns:c16="http://schemas.microsoft.com/office/drawing/2014/chart" uri="{C3380CC4-5D6E-409C-BE32-E72D297353CC}">
              <c16:uniqueId val="{00000000-EF72-4401-9CF2-E49305143065}"/>
            </c:ext>
          </c:extLst>
        </c:ser>
        <c:dLbls>
          <c:showLegendKey val="0"/>
          <c:showVal val="0"/>
          <c:showCatName val="0"/>
          <c:showSerName val="0"/>
          <c:showPercent val="0"/>
          <c:showBubbleSize val="0"/>
        </c:dLbls>
        <c:gapWidth val="182"/>
        <c:axId val="484085983"/>
        <c:axId val="484089343"/>
      </c:barChart>
      <c:catAx>
        <c:axId val="48408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89343"/>
        <c:crosses val="autoZero"/>
        <c:auto val="1"/>
        <c:lblAlgn val="ctr"/>
        <c:lblOffset val="100"/>
        <c:noMultiLvlLbl val="0"/>
      </c:catAx>
      <c:valAx>
        <c:axId val="4840893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[Day_7.xlsx]Answers!PivotTable22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Answers!$C$130:$C$131</c:f>
              <c:strCache>
                <c:ptCount val="1"/>
                <c:pt idx="0">
                  <c:v>Customer Support</c:v>
                </c:pt>
              </c:strCache>
            </c:strRef>
          </c:tx>
          <c:spPr>
            <a:solidFill>
              <a:schemeClr val="accent1"/>
            </a:solidFill>
            <a:ln>
              <a:noFill/>
            </a:ln>
            <a:effectLst/>
          </c:spPr>
          <c:invertIfNegative val="0"/>
          <c:cat>
            <c:strRef>
              <c:f>Answers!$B$132:$B$135</c:f>
              <c:strCache>
                <c:ptCount val="4"/>
                <c:pt idx="0">
                  <c:v>Divorced</c:v>
                </c:pt>
                <c:pt idx="1">
                  <c:v>Married</c:v>
                </c:pt>
                <c:pt idx="2">
                  <c:v>Single</c:v>
                </c:pt>
                <c:pt idx="3">
                  <c:v>Widowed</c:v>
                </c:pt>
              </c:strCache>
            </c:strRef>
          </c:cat>
          <c:val>
            <c:numRef>
              <c:f>Answers!$C$132:$C$135</c:f>
              <c:numCache>
                <c:formatCode>General</c:formatCode>
                <c:ptCount val="4"/>
                <c:pt idx="0">
                  <c:v>18</c:v>
                </c:pt>
                <c:pt idx="1">
                  <c:v>22</c:v>
                </c:pt>
                <c:pt idx="2">
                  <c:v>16</c:v>
                </c:pt>
                <c:pt idx="3">
                  <c:v>16</c:v>
                </c:pt>
              </c:numCache>
            </c:numRef>
          </c:val>
          <c:extLst>
            <c:ext xmlns:c16="http://schemas.microsoft.com/office/drawing/2014/chart" uri="{C3380CC4-5D6E-409C-BE32-E72D297353CC}">
              <c16:uniqueId val="{00000000-1E4A-477F-91CC-EAE095053A91}"/>
            </c:ext>
          </c:extLst>
        </c:ser>
        <c:ser>
          <c:idx val="1"/>
          <c:order val="1"/>
          <c:tx>
            <c:strRef>
              <c:f>Answers!$D$130:$D$131</c:f>
              <c:strCache>
                <c:ptCount val="1"/>
                <c:pt idx="0">
                  <c:v>Engineering</c:v>
                </c:pt>
              </c:strCache>
            </c:strRef>
          </c:tx>
          <c:spPr>
            <a:solidFill>
              <a:schemeClr val="accent2"/>
            </a:solidFill>
            <a:ln>
              <a:noFill/>
            </a:ln>
            <a:effectLst/>
          </c:spPr>
          <c:invertIfNegative val="0"/>
          <c:cat>
            <c:strRef>
              <c:f>Answers!$B$132:$B$135</c:f>
              <c:strCache>
                <c:ptCount val="4"/>
                <c:pt idx="0">
                  <c:v>Divorced</c:v>
                </c:pt>
                <c:pt idx="1">
                  <c:v>Married</c:v>
                </c:pt>
                <c:pt idx="2">
                  <c:v>Single</c:v>
                </c:pt>
                <c:pt idx="3">
                  <c:v>Widowed</c:v>
                </c:pt>
              </c:strCache>
            </c:strRef>
          </c:cat>
          <c:val>
            <c:numRef>
              <c:f>Answers!$D$132:$D$135</c:f>
              <c:numCache>
                <c:formatCode>General</c:formatCode>
                <c:ptCount val="4"/>
                <c:pt idx="0">
                  <c:v>19</c:v>
                </c:pt>
                <c:pt idx="1">
                  <c:v>11</c:v>
                </c:pt>
                <c:pt idx="2">
                  <c:v>16</c:v>
                </c:pt>
                <c:pt idx="3">
                  <c:v>18</c:v>
                </c:pt>
              </c:numCache>
            </c:numRef>
          </c:val>
          <c:extLst>
            <c:ext xmlns:c16="http://schemas.microsoft.com/office/drawing/2014/chart" uri="{C3380CC4-5D6E-409C-BE32-E72D297353CC}">
              <c16:uniqueId val="{00000001-1E4A-477F-91CC-EAE095053A91}"/>
            </c:ext>
          </c:extLst>
        </c:ser>
        <c:ser>
          <c:idx val="2"/>
          <c:order val="2"/>
          <c:tx>
            <c:strRef>
              <c:f>Answers!$E$130:$E$131</c:f>
              <c:strCache>
                <c:ptCount val="1"/>
                <c:pt idx="0">
                  <c:v>Finance</c:v>
                </c:pt>
              </c:strCache>
            </c:strRef>
          </c:tx>
          <c:spPr>
            <a:solidFill>
              <a:schemeClr val="accent3"/>
            </a:solidFill>
            <a:ln>
              <a:noFill/>
            </a:ln>
            <a:effectLst/>
          </c:spPr>
          <c:invertIfNegative val="0"/>
          <c:cat>
            <c:strRef>
              <c:f>Answers!$B$132:$B$135</c:f>
              <c:strCache>
                <c:ptCount val="4"/>
                <c:pt idx="0">
                  <c:v>Divorced</c:v>
                </c:pt>
                <c:pt idx="1">
                  <c:v>Married</c:v>
                </c:pt>
                <c:pt idx="2">
                  <c:v>Single</c:v>
                </c:pt>
                <c:pt idx="3">
                  <c:v>Widowed</c:v>
                </c:pt>
              </c:strCache>
            </c:strRef>
          </c:cat>
          <c:val>
            <c:numRef>
              <c:f>Answers!$E$132:$E$135</c:f>
              <c:numCache>
                <c:formatCode>General</c:formatCode>
                <c:ptCount val="4"/>
                <c:pt idx="0">
                  <c:v>16</c:v>
                </c:pt>
                <c:pt idx="1">
                  <c:v>14</c:v>
                </c:pt>
                <c:pt idx="2">
                  <c:v>16</c:v>
                </c:pt>
                <c:pt idx="3">
                  <c:v>11</c:v>
                </c:pt>
              </c:numCache>
            </c:numRef>
          </c:val>
          <c:extLst>
            <c:ext xmlns:c16="http://schemas.microsoft.com/office/drawing/2014/chart" uri="{C3380CC4-5D6E-409C-BE32-E72D297353CC}">
              <c16:uniqueId val="{00000002-1E4A-477F-91CC-EAE095053A91}"/>
            </c:ext>
          </c:extLst>
        </c:ser>
        <c:ser>
          <c:idx val="3"/>
          <c:order val="3"/>
          <c:tx>
            <c:strRef>
              <c:f>Answers!$F$130:$F$131</c:f>
              <c:strCache>
                <c:ptCount val="1"/>
                <c:pt idx="0">
                  <c:v>HR</c:v>
                </c:pt>
              </c:strCache>
            </c:strRef>
          </c:tx>
          <c:spPr>
            <a:solidFill>
              <a:schemeClr val="accent4"/>
            </a:solidFill>
            <a:ln>
              <a:noFill/>
            </a:ln>
            <a:effectLst/>
          </c:spPr>
          <c:invertIfNegative val="0"/>
          <c:cat>
            <c:strRef>
              <c:f>Answers!$B$132:$B$135</c:f>
              <c:strCache>
                <c:ptCount val="4"/>
                <c:pt idx="0">
                  <c:v>Divorced</c:v>
                </c:pt>
                <c:pt idx="1">
                  <c:v>Married</c:v>
                </c:pt>
                <c:pt idx="2">
                  <c:v>Single</c:v>
                </c:pt>
                <c:pt idx="3">
                  <c:v>Widowed</c:v>
                </c:pt>
              </c:strCache>
            </c:strRef>
          </c:cat>
          <c:val>
            <c:numRef>
              <c:f>Answers!$F$132:$F$135</c:f>
              <c:numCache>
                <c:formatCode>General</c:formatCode>
                <c:ptCount val="4"/>
                <c:pt idx="0">
                  <c:v>21</c:v>
                </c:pt>
                <c:pt idx="1">
                  <c:v>25</c:v>
                </c:pt>
                <c:pt idx="2">
                  <c:v>17</c:v>
                </c:pt>
                <c:pt idx="3">
                  <c:v>18</c:v>
                </c:pt>
              </c:numCache>
            </c:numRef>
          </c:val>
          <c:extLst>
            <c:ext xmlns:c16="http://schemas.microsoft.com/office/drawing/2014/chart" uri="{C3380CC4-5D6E-409C-BE32-E72D297353CC}">
              <c16:uniqueId val="{00000003-1E4A-477F-91CC-EAE095053A91}"/>
            </c:ext>
          </c:extLst>
        </c:ser>
        <c:ser>
          <c:idx val="4"/>
          <c:order val="4"/>
          <c:tx>
            <c:strRef>
              <c:f>Answers!$G$130:$G$131</c:f>
              <c:strCache>
                <c:ptCount val="1"/>
                <c:pt idx="0">
                  <c:v>IT</c:v>
                </c:pt>
              </c:strCache>
            </c:strRef>
          </c:tx>
          <c:spPr>
            <a:solidFill>
              <a:schemeClr val="accent5"/>
            </a:solidFill>
            <a:ln>
              <a:noFill/>
            </a:ln>
            <a:effectLst/>
          </c:spPr>
          <c:invertIfNegative val="0"/>
          <c:cat>
            <c:strRef>
              <c:f>Answers!$B$132:$B$135</c:f>
              <c:strCache>
                <c:ptCount val="4"/>
                <c:pt idx="0">
                  <c:v>Divorced</c:v>
                </c:pt>
                <c:pt idx="1">
                  <c:v>Married</c:v>
                </c:pt>
                <c:pt idx="2">
                  <c:v>Single</c:v>
                </c:pt>
                <c:pt idx="3">
                  <c:v>Widowed</c:v>
                </c:pt>
              </c:strCache>
            </c:strRef>
          </c:cat>
          <c:val>
            <c:numRef>
              <c:f>Answers!$G$132:$G$135</c:f>
              <c:numCache>
                <c:formatCode>General</c:formatCode>
                <c:ptCount val="4"/>
                <c:pt idx="0">
                  <c:v>24</c:v>
                </c:pt>
                <c:pt idx="1">
                  <c:v>15</c:v>
                </c:pt>
                <c:pt idx="2">
                  <c:v>16</c:v>
                </c:pt>
                <c:pt idx="3">
                  <c:v>18</c:v>
                </c:pt>
              </c:numCache>
            </c:numRef>
          </c:val>
          <c:extLst>
            <c:ext xmlns:c16="http://schemas.microsoft.com/office/drawing/2014/chart" uri="{C3380CC4-5D6E-409C-BE32-E72D297353CC}">
              <c16:uniqueId val="{00000004-1E4A-477F-91CC-EAE095053A91}"/>
            </c:ext>
          </c:extLst>
        </c:ser>
        <c:ser>
          <c:idx val="5"/>
          <c:order val="5"/>
          <c:tx>
            <c:strRef>
              <c:f>Answers!$H$130:$H$131</c:f>
              <c:strCache>
                <c:ptCount val="1"/>
                <c:pt idx="0">
                  <c:v>Marketing</c:v>
                </c:pt>
              </c:strCache>
            </c:strRef>
          </c:tx>
          <c:spPr>
            <a:solidFill>
              <a:schemeClr val="accent6"/>
            </a:solidFill>
            <a:ln>
              <a:noFill/>
            </a:ln>
            <a:effectLst/>
          </c:spPr>
          <c:invertIfNegative val="0"/>
          <c:cat>
            <c:strRef>
              <c:f>Answers!$B$132:$B$135</c:f>
              <c:strCache>
                <c:ptCount val="4"/>
                <c:pt idx="0">
                  <c:v>Divorced</c:v>
                </c:pt>
                <c:pt idx="1">
                  <c:v>Married</c:v>
                </c:pt>
                <c:pt idx="2">
                  <c:v>Single</c:v>
                </c:pt>
                <c:pt idx="3">
                  <c:v>Widowed</c:v>
                </c:pt>
              </c:strCache>
            </c:strRef>
          </c:cat>
          <c:val>
            <c:numRef>
              <c:f>Answers!$H$132:$H$135</c:f>
              <c:numCache>
                <c:formatCode>General</c:formatCode>
                <c:ptCount val="4"/>
                <c:pt idx="0">
                  <c:v>19</c:v>
                </c:pt>
                <c:pt idx="1">
                  <c:v>19</c:v>
                </c:pt>
                <c:pt idx="2">
                  <c:v>17</c:v>
                </c:pt>
                <c:pt idx="3">
                  <c:v>16</c:v>
                </c:pt>
              </c:numCache>
            </c:numRef>
          </c:val>
          <c:extLst>
            <c:ext xmlns:c16="http://schemas.microsoft.com/office/drawing/2014/chart" uri="{C3380CC4-5D6E-409C-BE32-E72D297353CC}">
              <c16:uniqueId val="{00000005-1E4A-477F-91CC-EAE095053A91}"/>
            </c:ext>
          </c:extLst>
        </c:ser>
        <c:ser>
          <c:idx val="6"/>
          <c:order val="6"/>
          <c:tx>
            <c:strRef>
              <c:f>Answers!$I$130:$I$131</c:f>
              <c:strCache>
                <c:ptCount val="1"/>
                <c:pt idx="0">
                  <c:v>Sales</c:v>
                </c:pt>
              </c:strCache>
            </c:strRef>
          </c:tx>
          <c:spPr>
            <a:solidFill>
              <a:schemeClr val="accent1">
                <a:lumMod val="60000"/>
              </a:schemeClr>
            </a:solidFill>
            <a:ln>
              <a:noFill/>
            </a:ln>
            <a:effectLst/>
          </c:spPr>
          <c:invertIfNegative val="0"/>
          <c:cat>
            <c:strRef>
              <c:f>Answers!$B$132:$B$135</c:f>
              <c:strCache>
                <c:ptCount val="4"/>
                <c:pt idx="0">
                  <c:v>Divorced</c:v>
                </c:pt>
                <c:pt idx="1">
                  <c:v>Married</c:v>
                </c:pt>
                <c:pt idx="2">
                  <c:v>Single</c:v>
                </c:pt>
                <c:pt idx="3">
                  <c:v>Widowed</c:v>
                </c:pt>
              </c:strCache>
            </c:strRef>
          </c:cat>
          <c:val>
            <c:numRef>
              <c:f>Answers!$I$132:$I$135</c:f>
              <c:numCache>
                <c:formatCode>General</c:formatCode>
                <c:ptCount val="4"/>
                <c:pt idx="0">
                  <c:v>18</c:v>
                </c:pt>
                <c:pt idx="1">
                  <c:v>24</c:v>
                </c:pt>
                <c:pt idx="2">
                  <c:v>25</c:v>
                </c:pt>
                <c:pt idx="3">
                  <c:v>15</c:v>
                </c:pt>
              </c:numCache>
            </c:numRef>
          </c:val>
          <c:extLst>
            <c:ext xmlns:c16="http://schemas.microsoft.com/office/drawing/2014/chart" uri="{C3380CC4-5D6E-409C-BE32-E72D297353CC}">
              <c16:uniqueId val="{00000006-1E4A-477F-91CC-EAE095053A91}"/>
            </c:ext>
          </c:extLst>
        </c:ser>
        <c:dLbls>
          <c:showLegendKey val="0"/>
          <c:showVal val="0"/>
          <c:showCatName val="0"/>
          <c:showSerName val="0"/>
          <c:showPercent val="0"/>
          <c:showBubbleSize val="0"/>
        </c:dLbls>
        <c:gapWidth val="219"/>
        <c:overlap val="-27"/>
        <c:axId val="1675342559"/>
        <c:axId val="1675343519"/>
      </c:barChart>
      <c:catAx>
        <c:axId val="167534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43519"/>
        <c:crosses val="autoZero"/>
        <c:auto val="1"/>
        <c:lblAlgn val="ctr"/>
        <c:lblOffset val="100"/>
        <c:noMultiLvlLbl val="0"/>
      </c:catAx>
      <c:valAx>
        <c:axId val="167534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4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customXml" Target="../ink/ink9.xml"/><Relationship Id="rId26" Type="http://schemas.openxmlformats.org/officeDocument/2006/relationships/customXml" Target="../ink/ink13.xml"/><Relationship Id="rId21" Type="http://schemas.openxmlformats.org/officeDocument/2006/relationships/image" Target="../media/image11.png"/><Relationship Id="rId34" Type="http://schemas.openxmlformats.org/officeDocument/2006/relationships/customXml" Target="../ink/ink17.xml"/><Relationship Id="rId7" Type="http://schemas.openxmlformats.org/officeDocument/2006/relationships/image" Target="../media/image4.png"/><Relationship Id="rId12" Type="http://schemas.openxmlformats.org/officeDocument/2006/relationships/customXml" Target="../ink/ink6.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0.xml"/><Relationship Id="rId29" Type="http://schemas.openxmlformats.org/officeDocument/2006/relationships/image" Target="../media/image15.png"/><Relationship Id="rId1" Type="http://schemas.openxmlformats.org/officeDocument/2006/relationships/image" Target="../media/image1.tmp"/><Relationship Id="rId6" Type="http://schemas.openxmlformats.org/officeDocument/2006/relationships/customXml" Target="../ink/ink3.xml"/><Relationship Id="rId11" Type="http://schemas.openxmlformats.org/officeDocument/2006/relationships/image" Target="../media/image6.png"/><Relationship Id="rId24" Type="http://schemas.openxmlformats.org/officeDocument/2006/relationships/customXml" Target="../ink/ink12.xml"/><Relationship Id="rId32" Type="http://schemas.openxmlformats.org/officeDocument/2006/relationships/customXml" Target="../ink/ink16.xml"/><Relationship Id="rId37" Type="http://schemas.openxmlformats.org/officeDocument/2006/relationships/image" Target="../media/image19.png"/><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ustomXml" Target="../ink/ink14.xml"/><Relationship Id="rId36" Type="http://schemas.openxmlformats.org/officeDocument/2006/relationships/customXml" Target="../ink/ink18.xml"/><Relationship Id="rId10" Type="http://schemas.openxmlformats.org/officeDocument/2006/relationships/customXml" Target="../ink/ink5.xml"/><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4.png"/><Relationship Id="rId30" Type="http://schemas.openxmlformats.org/officeDocument/2006/relationships/customXml" Target="../ink/ink15.xml"/><Relationship Id="rId35" Type="http://schemas.openxmlformats.org/officeDocument/2006/relationships/image" Target="../media/image18.png"/><Relationship Id="rId8" Type="http://schemas.openxmlformats.org/officeDocument/2006/relationships/customXml" Target="../ink/ink4.xm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17" Type="http://schemas.openxmlformats.org/officeDocument/2006/relationships/customXml" Target="../ink/ink75.xml"/><Relationship Id="rId21" Type="http://schemas.openxmlformats.org/officeDocument/2006/relationships/customXml" Target="../ink/ink29.xml"/><Relationship Id="rId42" Type="http://schemas.openxmlformats.org/officeDocument/2006/relationships/image" Target="../media/image40.png"/><Relationship Id="rId63" Type="http://schemas.openxmlformats.org/officeDocument/2006/relationships/customXml" Target="../ink/ink50.xml"/><Relationship Id="rId84" Type="http://schemas.openxmlformats.org/officeDocument/2006/relationships/image" Target="../media/image63.png"/><Relationship Id="rId138" Type="http://schemas.openxmlformats.org/officeDocument/2006/relationships/customXml" Target="../ink/ink85.xml"/><Relationship Id="rId107" Type="http://schemas.openxmlformats.org/officeDocument/2006/relationships/customXml" Target="../ink/ink70.xml"/><Relationship Id="rId11" Type="http://schemas.openxmlformats.org/officeDocument/2006/relationships/customXml" Target="../ink/ink24.xml"/><Relationship Id="rId32" Type="http://schemas.openxmlformats.org/officeDocument/2006/relationships/image" Target="../media/image35.png"/><Relationship Id="rId37" Type="http://schemas.openxmlformats.org/officeDocument/2006/relationships/customXml" Target="../ink/ink37.xml"/><Relationship Id="rId53" Type="http://schemas.openxmlformats.org/officeDocument/2006/relationships/customXml" Target="../ink/ink45.xml"/><Relationship Id="rId58" Type="http://schemas.openxmlformats.org/officeDocument/2006/relationships/image" Target="../media/image48.png"/><Relationship Id="rId74" Type="http://schemas.openxmlformats.org/officeDocument/2006/relationships/image" Target="../media/image58.png"/><Relationship Id="rId79" Type="http://schemas.openxmlformats.org/officeDocument/2006/relationships/customXml" Target="../ink/ink56.xml"/><Relationship Id="rId102" Type="http://schemas.openxmlformats.org/officeDocument/2006/relationships/image" Target="../media/image72.png"/><Relationship Id="rId123" Type="http://schemas.openxmlformats.org/officeDocument/2006/relationships/customXml" Target="../ink/ink78.xml"/><Relationship Id="rId128" Type="http://schemas.openxmlformats.org/officeDocument/2006/relationships/customXml" Target="../ink/ink80.xml"/><Relationship Id="rId144" Type="http://schemas.openxmlformats.org/officeDocument/2006/relationships/image" Target="../media/image90.png"/><Relationship Id="rId5" Type="http://schemas.openxmlformats.org/officeDocument/2006/relationships/customXml" Target="../ink/ink21.xml"/><Relationship Id="rId90" Type="http://schemas.openxmlformats.org/officeDocument/2006/relationships/image" Target="../media/image66.png"/><Relationship Id="rId95" Type="http://schemas.openxmlformats.org/officeDocument/2006/relationships/customXml" Target="../ink/ink64.xml"/><Relationship Id="rId22" Type="http://schemas.openxmlformats.org/officeDocument/2006/relationships/image" Target="../media/image30.png"/><Relationship Id="rId27" Type="http://schemas.openxmlformats.org/officeDocument/2006/relationships/customXml" Target="../ink/ink32.xml"/><Relationship Id="rId43" Type="http://schemas.openxmlformats.org/officeDocument/2006/relationships/customXml" Target="../ink/ink40.xml"/><Relationship Id="rId48" Type="http://schemas.openxmlformats.org/officeDocument/2006/relationships/image" Target="../media/image43.png"/><Relationship Id="rId64" Type="http://schemas.openxmlformats.org/officeDocument/2006/relationships/image" Target="../media/image51.png"/><Relationship Id="rId69" Type="http://schemas.openxmlformats.org/officeDocument/2006/relationships/image" Target="../media/image55.png"/><Relationship Id="rId113" Type="http://schemas.openxmlformats.org/officeDocument/2006/relationships/customXml" Target="../ink/ink73.xml"/><Relationship Id="rId118" Type="http://schemas.openxmlformats.org/officeDocument/2006/relationships/image" Target="../media/image80.png"/><Relationship Id="rId134" Type="http://schemas.openxmlformats.org/officeDocument/2006/relationships/customXml" Target="../ink/ink83.xml"/><Relationship Id="rId139" Type="http://schemas.openxmlformats.org/officeDocument/2006/relationships/image" Target="../media/image88.png"/><Relationship Id="rId80" Type="http://schemas.openxmlformats.org/officeDocument/2006/relationships/image" Target="../media/image61.png"/><Relationship Id="rId85" Type="http://schemas.openxmlformats.org/officeDocument/2006/relationships/customXml" Target="../ink/ink59.xml"/><Relationship Id="rId12" Type="http://schemas.openxmlformats.org/officeDocument/2006/relationships/image" Target="../media/image25.png"/><Relationship Id="rId17" Type="http://schemas.openxmlformats.org/officeDocument/2006/relationships/customXml" Target="../ink/ink27.xml"/><Relationship Id="rId33" Type="http://schemas.openxmlformats.org/officeDocument/2006/relationships/customXml" Target="../ink/ink35.xml"/><Relationship Id="rId38" Type="http://schemas.openxmlformats.org/officeDocument/2006/relationships/image" Target="../media/image38.png"/><Relationship Id="rId59" Type="http://schemas.openxmlformats.org/officeDocument/2006/relationships/customXml" Target="../ink/ink48.xml"/><Relationship Id="rId103" Type="http://schemas.openxmlformats.org/officeDocument/2006/relationships/customXml" Target="../ink/ink68.xml"/><Relationship Id="rId108" Type="http://schemas.openxmlformats.org/officeDocument/2006/relationships/image" Target="../media/image75.png"/><Relationship Id="rId124" Type="http://schemas.openxmlformats.org/officeDocument/2006/relationships/image" Target="../media/image81.png"/><Relationship Id="rId129" Type="http://schemas.openxmlformats.org/officeDocument/2006/relationships/image" Target="../media/image83.png"/><Relationship Id="rId54" Type="http://schemas.openxmlformats.org/officeDocument/2006/relationships/image" Target="../media/image46.png"/><Relationship Id="rId70" Type="http://schemas.openxmlformats.org/officeDocument/2006/relationships/image" Target="../media/image56.png"/><Relationship Id="rId75" Type="http://schemas.openxmlformats.org/officeDocument/2006/relationships/customXml" Target="../ink/ink54.xml"/><Relationship Id="rId91" Type="http://schemas.openxmlformats.org/officeDocument/2006/relationships/customXml" Target="../ink/ink62.xml"/><Relationship Id="rId96" Type="http://schemas.openxmlformats.org/officeDocument/2006/relationships/image" Target="../media/image69.png"/><Relationship Id="rId140" Type="http://schemas.openxmlformats.org/officeDocument/2006/relationships/chart" Target="../charts/chart4.xml"/><Relationship Id="rId1" Type="http://schemas.openxmlformats.org/officeDocument/2006/relationships/customXml" Target="../ink/ink19.xml"/><Relationship Id="rId6" Type="http://schemas.openxmlformats.org/officeDocument/2006/relationships/image" Target="../media/image22.png"/><Relationship Id="rId23" Type="http://schemas.openxmlformats.org/officeDocument/2006/relationships/customXml" Target="../ink/ink30.xml"/><Relationship Id="rId28" Type="http://schemas.openxmlformats.org/officeDocument/2006/relationships/image" Target="../media/image33.png"/><Relationship Id="rId49" Type="http://schemas.openxmlformats.org/officeDocument/2006/relationships/customXml" Target="../ink/ink43.xml"/><Relationship Id="rId114" Type="http://schemas.openxmlformats.org/officeDocument/2006/relationships/image" Target="../media/image78.png"/><Relationship Id="rId119" Type="http://schemas.openxmlformats.org/officeDocument/2006/relationships/customXml" Target="../ink/ink76.xml"/><Relationship Id="rId44" Type="http://schemas.openxmlformats.org/officeDocument/2006/relationships/image" Target="../media/image41.png"/><Relationship Id="rId60" Type="http://schemas.openxmlformats.org/officeDocument/2006/relationships/image" Target="../media/image49.png"/><Relationship Id="rId65" Type="http://schemas.openxmlformats.org/officeDocument/2006/relationships/customXml" Target="../ink/ink51.xml"/><Relationship Id="rId81" Type="http://schemas.openxmlformats.org/officeDocument/2006/relationships/customXml" Target="../ink/ink57.xml"/><Relationship Id="rId86" Type="http://schemas.openxmlformats.org/officeDocument/2006/relationships/image" Target="../media/image64.png"/><Relationship Id="rId130" Type="http://schemas.openxmlformats.org/officeDocument/2006/relationships/customXml" Target="../ink/ink81.xml"/><Relationship Id="rId135" Type="http://schemas.openxmlformats.org/officeDocument/2006/relationships/image" Target="../media/image86.png"/><Relationship Id="rId13" Type="http://schemas.openxmlformats.org/officeDocument/2006/relationships/customXml" Target="../ink/ink25.xml"/><Relationship Id="rId18" Type="http://schemas.openxmlformats.org/officeDocument/2006/relationships/image" Target="../media/image28.png"/><Relationship Id="rId39" Type="http://schemas.openxmlformats.org/officeDocument/2006/relationships/customXml" Target="../ink/ink38.xml"/><Relationship Id="rId109" Type="http://schemas.openxmlformats.org/officeDocument/2006/relationships/customXml" Target="../ink/ink71.xml"/><Relationship Id="rId34" Type="http://schemas.openxmlformats.org/officeDocument/2006/relationships/image" Target="../media/image36.png"/><Relationship Id="rId50" Type="http://schemas.openxmlformats.org/officeDocument/2006/relationships/image" Target="../media/image44.png"/><Relationship Id="rId55" Type="http://schemas.openxmlformats.org/officeDocument/2006/relationships/customXml" Target="../ink/ink46.xml"/><Relationship Id="rId76" Type="http://schemas.openxmlformats.org/officeDocument/2006/relationships/image" Target="../media/image59.png"/><Relationship Id="rId97" Type="http://schemas.openxmlformats.org/officeDocument/2006/relationships/customXml" Target="../ink/ink65.xml"/><Relationship Id="rId104" Type="http://schemas.openxmlformats.org/officeDocument/2006/relationships/image" Target="../media/image73.png"/><Relationship Id="rId120" Type="http://schemas.openxmlformats.org/officeDocument/2006/relationships/customXml" Target="../ink/ink77.xml"/><Relationship Id="rId125" Type="http://schemas.openxmlformats.org/officeDocument/2006/relationships/customXml" Target="../ink/ink79.xml"/><Relationship Id="rId141" Type="http://schemas.openxmlformats.org/officeDocument/2006/relationships/customXml" Target="../ink/ink86.xml"/><Relationship Id="rId7" Type="http://schemas.openxmlformats.org/officeDocument/2006/relationships/customXml" Target="../ink/ink22.xml"/><Relationship Id="rId71" Type="http://schemas.openxmlformats.org/officeDocument/2006/relationships/customXml" Target="../ink/ink52.xml"/><Relationship Id="rId92" Type="http://schemas.openxmlformats.org/officeDocument/2006/relationships/image" Target="../media/image67.png"/><Relationship Id="rId2" Type="http://schemas.openxmlformats.org/officeDocument/2006/relationships/image" Target="../media/image20.png"/><Relationship Id="rId29" Type="http://schemas.openxmlformats.org/officeDocument/2006/relationships/customXml" Target="../ink/ink33.xml"/><Relationship Id="rId24" Type="http://schemas.openxmlformats.org/officeDocument/2006/relationships/image" Target="../media/image31.png"/><Relationship Id="rId40" Type="http://schemas.openxmlformats.org/officeDocument/2006/relationships/image" Target="../media/image39.png"/><Relationship Id="rId45" Type="http://schemas.openxmlformats.org/officeDocument/2006/relationships/customXml" Target="../ink/ink41.xml"/><Relationship Id="rId66" Type="http://schemas.openxmlformats.org/officeDocument/2006/relationships/image" Target="../media/image52.png"/><Relationship Id="rId87" Type="http://schemas.openxmlformats.org/officeDocument/2006/relationships/customXml" Target="../ink/ink60.xml"/><Relationship Id="rId110" Type="http://schemas.openxmlformats.org/officeDocument/2006/relationships/image" Target="../media/image76.png"/><Relationship Id="rId115" Type="http://schemas.openxmlformats.org/officeDocument/2006/relationships/customXml" Target="../ink/ink74.xml"/><Relationship Id="rId131" Type="http://schemas.openxmlformats.org/officeDocument/2006/relationships/image" Target="../media/image84.png"/><Relationship Id="rId136" Type="http://schemas.openxmlformats.org/officeDocument/2006/relationships/customXml" Target="../ink/ink84.xml"/><Relationship Id="rId61" Type="http://schemas.openxmlformats.org/officeDocument/2006/relationships/customXml" Target="../ink/ink49.xml"/><Relationship Id="rId82" Type="http://schemas.openxmlformats.org/officeDocument/2006/relationships/image" Target="../media/image62.png"/><Relationship Id="rId19" Type="http://schemas.openxmlformats.org/officeDocument/2006/relationships/customXml" Target="../ink/ink28.xml"/><Relationship Id="rId14" Type="http://schemas.openxmlformats.org/officeDocument/2006/relationships/image" Target="../media/image26.png"/><Relationship Id="rId30" Type="http://schemas.openxmlformats.org/officeDocument/2006/relationships/image" Target="../media/image34.png"/><Relationship Id="rId35" Type="http://schemas.openxmlformats.org/officeDocument/2006/relationships/customXml" Target="../ink/ink36.xml"/><Relationship Id="rId56" Type="http://schemas.openxmlformats.org/officeDocument/2006/relationships/image" Target="../media/image47.png"/><Relationship Id="rId77" Type="http://schemas.openxmlformats.org/officeDocument/2006/relationships/customXml" Target="../ink/ink55.xml"/><Relationship Id="rId100" Type="http://schemas.openxmlformats.org/officeDocument/2006/relationships/image" Target="../media/image71.png"/><Relationship Id="rId105" Type="http://schemas.openxmlformats.org/officeDocument/2006/relationships/customXml" Target="../ink/ink69.xml"/><Relationship Id="rId126" Type="http://schemas.openxmlformats.org/officeDocument/2006/relationships/image" Target="../media/image82.png"/><Relationship Id="rId8" Type="http://schemas.openxmlformats.org/officeDocument/2006/relationships/image" Target="../media/image23.png"/><Relationship Id="rId51" Type="http://schemas.openxmlformats.org/officeDocument/2006/relationships/customXml" Target="../ink/ink44.xml"/><Relationship Id="rId72" Type="http://schemas.openxmlformats.org/officeDocument/2006/relationships/image" Target="../media/image57.png"/><Relationship Id="rId93" Type="http://schemas.openxmlformats.org/officeDocument/2006/relationships/customXml" Target="../ink/ink63.xml"/><Relationship Id="rId98" Type="http://schemas.openxmlformats.org/officeDocument/2006/relationships/image" Target="../media/image70.png"/><Relationship Id="rId121" Type="http://schemas.openxmlformats.org/officeDocument/2006/relationships/chart" Target="../charts/chart1.xml"/><Relationship Id="rId142" Type="http://schemas.openxmlformats.org/officeDocument/2006/relationships/image" Target="../media/image89.png"/><Relationship Id="rId3" Type="http://schemas.openxmlformats.org/officeDocument/2006/relationships/customXml" Target="../ink/ink20.xml"/><Relationship Id="rId25" Type="http://schemas.openxmlformats.org/officeDocument/2006/relationships/customXml" Target="../ink/ink31.xml"/><Relationship Id="rId46" Type="http://schemas.openxmlformats.org/officeDocument/2006/relationships/image" Target="../media/image42.png"/><Relationship Id="rId67" Type="http://schemas.openxmlformats.org/officeDocument/2006/relationships/image" Target="../media/image53.png"/><Relationship Id="rId116" Type="http://schemas.openxmlformats.org/officeDocument/2006/relationships/image" Target="../media/image79.png"/><Relationship Id="rId137" Type="http://schemas.openxmlformats.org/officeDocument/2006/relationships/image" Target="../media/image87.png"/><Relationship Id="rId20" Type="http://schemas.openxmlformats.org/officeDocument/2006/relationships/image" Target="../media/image29.png"/><Relationship Id="rId41" Type="http://schemas.openxmlformats.org/officeDocument/2006/relationships/customXml" Target="../ink/ink39.xml"/><Relationship Id="rId62" Type="http://schemas.openxmlformats.org/officeDocument/2006/relationships/image" Target="../media/image50.png"/><Relationship Id="rId83" Type="http://schemas.openxmlformats.org/officeDocument/2006/relationships/customXml" Target="../ink/ink58.xml"/><Relationship Id="rId88" Type="http://schemas.openxmlformats.org/officeDocument/2006/relationships/image" Target="../media/image65.png"/><Relationship Id="rId111" Type="http://schemas.openxmlformats.org/officeDocument/2006/relationships/customXml" Target="../ink/ink72.xml"/><Relationship Id="rId132" Type="http://schemas.openxmlformats.org/officeDocument/2006/relationships/customXml" Target="../ink/ink82.xml"/><Relationship Id="rId15" Type="http://schemas.openxmlformats.org/officeDocument/2006/relationships/customXml" Target="../ink/ink26.xml"/><Relationship Id="rId36" Type="http://schemas.openxmlformats.org/officeDocument/2006/relationships/image" Target="../media/image37.png"/><Relationship Id="rId57" Type="http://schemas.openxmlformats.org/officeDocument/2006/relationships/customXml" Target="../ink/ink47.xml"/><Relationship Id="rId106" Type="http://schemas.openxmlformats.org/officeDocument/2006/relationships/image" Target="../media/image74.png"/><Relationship Id="rId127" Type="http://schemas.openxmlformats.org/officeDocument/2006/relationships/chart" Target="../charts/chart3.xml"/><Relationship Id="rId10" Type="http://schemas.openxmlformats.org/officeDocument/2006/relationships/image" Target="../media/image24.png"/><Relationship Id="rId31" Type="http://schemas.openxmlformats.org/officeDocument/2006/relationships/customXml" Target="../ink/ink34.xml"/><Relationship Id="rId52" Type="http://schemas.openxmlformats.org/officeDocument/2006/relationships/image" Target="../media/image45.png"/><Relationship Id="rId73" Type="http://schemas.openxmlformats.org/officeDocument/2006/relationships/customXml" Target="../ink/ink53.xml"/><Relationship Id="rId78" Type="http://schemas.openxmlformats.org/officeDocument/2006/relationships/image" Target="../media/image60.png"/><Relationship Id="rId94" Type="http://schemas.openxmlformats.org/officeDocument/2006/relationships/image" Target="../media/image68.png"/><Relationship Id="rId99" Type="http://schemas.openxmlformats.org/officeDocument/2006/relationships/customXml" Target="../ink/ink66.xml"/><Relationship Id="rId101" Type="http://schemas.openxmlformats.org/officeDocument/2006/relationships/customXml" Target="../ink/ink67.xml"/><Relationship Id="rId122" Type="http://schemas.openxmlformats.org/officeDocument/2006/relationships/chart" Target="../charts/chart2.xml"/><Relationship Id="rId143" Type="http://schemas.openxmlformats.org/officeDocument/2006/relationships/customXml" Target="../ink/ink87.xml"/><Relationship Id="rId4" Type="http://schemas.openxmlformats.org/officeDocument/2006/relationships/image" Target="../media/image21.png"/><Relationship Id="rId9" Type="http://schemas.openxmlformats.org/officeDocument/2006/relationships/customXml" Target="../ink/ink23.xml"/><Relationship Id="rId26" Type="http://schemas.openxmlformats.org/officeDocument/2006/relationships/image" Target="../media/image32.png"/><Relationship Id="rId47" Type="http://schemas.openxmlformats.org/officeDocument/2006/relationships/customXml" Target="../ink/ink42.xml"/><Relationship Id="rId68" Type="http://schemas.openxmlformats.org/officeDocument/2006/relationships/image" Target="../media/image54.png"/><Relationship Id="rId89" Type="http://schemas.openxmlformats.org/officeDocument/2006/relationships/customXml" Target="../ink/ink61.xml"/><Relationship Id="rId112" Type="http://schemas.openxmlformats.org/officeDocument/2006/relationships/image" Target="../media/image77.png"/><Relationship Id="rId133" Type="http://schemas.openxmlformats.org/officeDocument/2006/relationships/image" Target="../media/image85.png"/><Relationship Id="rId16" Type="http://schemas.openxmlformats.org/officeDocument/2006/relationships/image" Target="../media/image27.png"/></Relationships>
</file>

<file path=xl/drawings/_rels/drawing3.xml.rels><?xml version="1.0" encoding="UTF-8" standalone="yes"?>
<Relationships xmlns="http://schemas.openxmlformats.org/package/2006/relationships"><Relationship Id="rId8" Type="http://schemas.openxmlformats.org/officeDocument/2006/relationships/image" Target="../media/image92.png"/><Relationship Id="rId13" Type="http://schemas.openxmlformats.org/officeDocument/2006/relationships/customXml" Target="../ink/ink92.xml"/><Relationship Id="rId18" Type="http://schemas.openxmlformats.org/officeDocument/2006/relationships/image" Target="../media/image97.png"/><Relationship Id="rId3" Type="http://schemas.openxmlformats.org/officeDocument/2006/relationships/chart" Target="../charts/chart5.xml"/><Relationship Id="rId21" Type="http://schemas.openxmlformats.org/officeDocument/2006/relationships/customXml" Target="../ink/ink96.xml"/><Relationship Id="rId7" Type="http://schemas.openxmlformats.org/officeDocument/2006/relationships/customXml" Target="../ink/ink89.xml"/><Relationship Id="rId12" Type="http://schemas.openxmlformats.org/officeDocument/2006/relationships/image" Target="../media/image94.png"/><Relationship Id="rId17" Type="http://schemas.openxmlformats.org/officeDocument/2006/relationships/customXml" Target="../ink/ink94.xml"/><Relationship Id="rId2" Type="http://schemas.openxmlformats.org/officeDocument/2006/relationships/image" Target="../media/image91.png"/><Relationship Id="rId16" Type="http://schemas.openxmlformats.org/officeDocument/2006/relationships/image" Target="../media/image96.png"/><Relationship Id="rId20" Type="http://schemas.openxmlformats.org/officeDocument/2006/relationships/image" Target="../media/image98.png"/><Relationship Id="rId1" Type="http://schemas.openxmlformats.org/officeDocument/2006/relationships/customXml" Target="../ink/ink88.xml"/><Relationship Id="rId6" Type="http://schemas.openxmlformats.org/officeDocument/2006/relationships/chart" Target="../charts/chart8.xml"/><Relationship Id="rId11" Type="http://schemas.openxmlformats.org/officeDocument/2006/relationships/customXml" Target="../ink/ink91.xml"/><Relationship Id="rId5" Type="http://schemas.openxmlformats.org/officeDocument/2006/relationships/chart" Target="../charts/chart7.xml"/><Relationship Id="rId15" Type="http://schemas.openxmlformats.org/officeDocument/2006/relationships/customXml" Target="../ink/ink93.xml"/><Relationship Id="rId10" Type="http://schemas.openxmlformats.org/officeDocument/2006/relationships/image" Target="../media/image93.png"/><Relationship Id="rId19" Type="http://schemas.openxmlformats.org/officeDocument/2006/relationships/customXml" Target="../ink/ink95.xml"/><Relationship Id="rId4" Type="http://schemas.openxmlformats.org/officeDocument/2006/relationships/chart" Target="../charts/chart6.xml"/><Relationship Id="rId9" Type="http://schemas.openxmlformats.org/officeDocument/2006/relationships/customXml" Target="../ink/ink90.xml"/><Relationship Id="rId14" Type="http://schemas.openxmlformats.org/officeDocument/2006/relationships/image" Target="../media/image95.png"/><Relationship Id="rId22" Type="http://schemas.openxmlformats.org/officeDocument/2006/relationships/image" Target="../media/image99.png"/></Relationships>
</file>

<file path=xl/drawings/drawing1.xml><?xml version="1.0" encoding="utf-8"?>
<xdr:wsDr xmlns:xdr="http://schemas.openxmlformats.org/drawingml/2006/spreadsheetDrawing" xmlns:a="http://schemas.openxmlformats.org/drawingml/2006/main">
  <xdr:twoCellAnchor editAs="oneCell">
    <xdr:from>
      <xdr:col>9</xdr:col>
      <xdr:colOff>102732</xdr:colOff>
      <xdr:row>17</xdr:row>
      <xdr:rowOff>42863</xdr:rowOff>
    </xdr:from>
    <xdr:to>
      <xdr:col>11</xdr:col>
      <xdr:colOff>569703</xdr:colOff>
      <xdr:row>27</xdr:row>
      <xdr:rowOff>18615</xdr:rowOff>
    </xdr:to>
    <xdr:pic>
      <xdr:nvPicPr>
        <xdr:cNvPr id="2" name="Picture 1" descr="A qr code with black squares&#10;&#10;Description automatically generated">
          <a:extLst>
            <a:ext uri="{FF2B5EF4-FFF2-40B4-BE49-F238E27FC236}">
              <a16:creationId xmlns:a16="http://schemas.microsoft.com/office/drawing/2014/main" id="{38AC61DC-5D72-4F79-9457-C761E3E0CA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81118" y="1479777"/>
          <a:ext cx="1762371" cy="1767133"/>
        </a:xfrm>
        <a:prstGeom prst="rect">
          <a:avLst/>
        </a:prstGeom>
      </xdr:spPr>
    </xdr:pic>
    <xdr:clientData/>
  </xdr:twoCellAnchor>
  <xdr:twoCellAnchor editAs="oneCell">
    <xdr:from>
      <xdr:col>1</xdr:col>
      <xdr:colOff>1230142</xdr:colOff>
      <xdr:row>25</xdr:row>
      <xdr:rowOff>11782</xdr:rowOff>
    </xdr:from>
    <xdr:to>
      <xdr:col>1</xdr:col>
      <xdr:colOff>2070382</xdr:colOff>
      <xdr:row>26</xdr:row>
      <xdr:rowOff>87768</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12" name="Ink 11">
              <a:extLst>
                <a:ext uri="{FF2B5EF4-FFF2-40B4-BE49-F238E27FC236}">
                  <a16:creationId xmlns:a16="http://schemas.microsoft.com/office/drawing/2014/main" id="{32CE0ECB-2B49-6DF2-C7E7-111B1106F8DF}"/>
                </a:ext>
              </a:extLst>
            </xdr14:cNvPr>
            <xdr14:cNvContentPartPr/>
          </xdr14:nvContentPartPr>
          <xdr14:nvPr macro=""/>
          <xdr14:xfrm>
            <a:off x="1877842" y="4502139"/>
            <a:ext cx="840240" cy="255600"/>
          </xdr14:xfrm>
        </xdr:contentPart>
      </mc:Choice>
      <mc:Fallback>
        <xdr:pic>
          <xdr:nvPicPr>
            <xdr:cNvPr id="12" name="Ink 11">
              <a:extLst>
                <a:ext uri="{FF2B5EF4-FFF2-40B4-BE49-F238E27FC236}">
                  <a16:creationId xmlns:a16="http://schemas.microsoft.com/office/drawing/2014/main" id="{32CE0ECB-2B49-6DF2-C7E7-111B1106F8DF}"/>
                </a:ext>
              </a:extLst>
            </xdr:cNvPr>
            <xdr:cNvPicPr/>
          </xdr:nvPicPr>
          <xdr:blipFill>
            <a:blip xmlns:r="http://schemas.openxmlformats.org/officeDocument/2006/relationships" r:embed="rId3"/>
            <a:stretch>
              <a:fillRect/>
            </a:stretch>
          </xdr:blipFill>
          <xdr:spPr>
            <a:xfrm>
              <a:off x="1871725" y="4495905"/>
              <a:ext cx="852475" cy="268068"/>
            </a:xfrm>
            <a:prstGeom prst="rect">
              <a:avLst/>
            </a:prstGeom>
          </xdr:spPr>
        </xdr:pic>
      </mc:Fallback>
    </mc:AlternateContent>
    <xdr:clientData/>
  </xdr:twoCellAnchor>
  <xdr:twoCellAnchor editAs="oneCell">
    <xdr:from>
      <xdr:col>3</xdr:col>
      <xdr:colOff>192514</xdr:colOff>
      <xdr:row>25</xdr:row>
      <xdr:rowOff>76860</xdr:rowOff>
    </xdr:from>
    <xdr:to>
      <xdr:col>3</xdr:col>
      <xdr:colOff>301954</xdr:colOff>
      <xdr:row>26</xdr:row>
      <xdr:rowOff>39806</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7" name="Ink 16">
              <a:extLst>
                <a:ext uri="{FF2B5EF4-FFF2-40B4-BE49-F238E27FC236}">
                  <a16:creationId xmlns:a16="http://schemas.microsoft.com/office/drawing/2014/main" id="{6A39E3A6-0BC8-44F3-04B9-660A4FFB97F0}"/>
                </a:ext>
              </a:extLst>
            </xdr14:cNvPr>
            <xdr14:cNvContentPartPr/>
          </xdr14:nvContentPartPr>
          <xdr14:nvPr macro=""/>
          <xdr14:xfrm>
            <a:off x="3632400" y="4567217"/>
            <a:ext cx="109440" cy="142560"/>
          </xdr14:xfrm>
        </xdr:contentPart>
      </mc:Choice>
      <mc:Fallback>
        <xdr:pic>
          <xdr:nvPicPr>
            <xdr:cNvPr id="17" name="Ink 16">
              <a:extLst>
                <a:ext uri="{FF2B5EF4-FFF2-40B4-BE49-F238E27FC236}">
                  <a16:creationId xmlns:a16="http://schemas.microsoft.com/office/drawing/2014/main" id="{6A39E3A6-0BC8-44F3-04B9-660A4FFB97F0}"/>
                </a:ext>
              </a:extLst>
            </xdr:cNvPr>
            <xdr:cNvPicPr/>
          </xdr:nvPicPr>
          <xdr:blipFill>
            <a:blip xmlns:r="http://schemas.openxmlformats.org/officeDocument/2006/relationships" r:embed="rId5"/>
            <a:stretch>
              <a:fillRect/>
            </a:stretch>
          </xdr:blipFill>
          <xdr:spPr>
            <a:xfrm>
              <a:off x="3626280" y="4561097"/>
              <a:ext cx="121680" cy="154800"/>
            </a:xfrm>
            <a:prstGeom prst="rect">
              <a:avLst/>
            </a:prstGeom>
          </xdr:spPr>
        </xdr:pic>
      </mc:Fallback>
    </mc:AlternateContent>
    <xdr:clientData/>
  </xdr:twoCellAnchor>
  <xdr:twoCellAnchor editAs="oneCell">
    <xdr:from>
      <xdr:col>5</xdr:col>
      <xdr:colOff>580916</xdr:colOff>
      <xdr:row>25</xdr:row>
      <xdr:rowOff>125100</xdr:rowOff>
    </xdr:from>
    <xdr:to>
      <xdr:col>6</xdr:col>
      <xdr:colOff>471416</xdr:colOff>
      <xdr:row>26</xdr:row>
      <xdr:rowOff>103166</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30" name="Ink 29">
              <a:extLst>
                <a:ext uri="{FF2B5EF4-FFF2-40B4-BE49-F238E27FC236}">
                  <a16:creationId xmlns:a16="http://schemas.microsoft.com/office/drawing/2014/main" id="{7A1C8253-A11B-6A00-14E7-E85819B8F298}"/>
                </a:ext>
              </a:extLst>
            </xdr14:cNvPr>
            <xdr14:cNvContentPartPr/>
          </xdr14:nvContentPartPr>
          <xdr14:nvPr macro=""/>
          <xdr14:xfrm>
            <a:off x="5316202" y="4615457"/>
            <a:ext cx="538200" cy="157680"/>
          </xdr14:xfrm>
        </xdr:contentPart>
      </mc:Choice>
      <mc:Fallback>
        <xdr:pic>
          <xdr:nvPicPr>
            <xdr:cNvPr id="30" name="Ink 29">
              <a:extLst>
                <a:ext uri="{FF2B5EF4-FFF2-40B4-BE49-F238E27FC236}">
                  <a16:creationId xmlns:a16="http://schemas.microsoft.com/office/drawing/2014/main" id="{7A1C8253-A11B-6A00-14E7-E85819B8F298}"/>
                </a:ext>
              </a:extLst>
            </xdr:cNvPr>
            <xdr:cNvPicPr/>
          </xdr:nvPicPr>
          <xdr:blipFill>
            <a:blip xmlns:r="http://schemas.openxmlformats.org/officeDocument/2006/relationships" r:embed="rId7"/>
            <a:stretch>
              <a:fillRect/>
            </a:stretch>
          </xdr:blipFill>
          <xdr:spPr>
            <a:xfrm>
              <a:off x="5310078" y="4609337"/>
              <a:ext cx="550448" cy="169920"/>
            </a:xfrm>
            <a:prstGeom prst="rect">
              <a:avLst/>
            </a:prstGeom>
          </xdr:spPr>
        </xdr:pic>
      </mc:Fallback>
    </mc:AlternateContent>
    <xdr:clientData/>
  </xdr:twoCellAnchor>
  <xdr:twoCellAnchor editAs="oneCell">
    <xdr:from>
      <xdr:col>4</xdr:col>
      <xdr:colOff>598616</xdr:colOff>
      <xdr:row>25</xdr:row>
      <xdr:rowOff>124380</xdr:rowOff>
    </xdr:from>
    <xdr:to>
      <xdr:col>5</xdr:col>
      <xdr:colOff>429356</xdr:colOff>
      <xdr:row>26</xdr:row>
      <xdr:rowOff>132326</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31" name="Ink 30">
              <a:extLst>
                <a:ext uri="{FF2B5EF4-FFF2-40B4-BE49-F238E27FC236}">
                  <a16:creationId xmlns:a16="http://schemas.microsoft.com/office/drawing/2014/main" id="{8337BD00-C19A-1409-06B7-CFFBA52BE24D}"/>
                </a:ext>
              </a:extLst>
            </xdr14:cNvPr>
            <xdr14:cNvContentPartPr/>
          </xdr14:nvContentPartPr>
          <xdr14:nvPr macro=""/>
          <xdr14:xfrm>
            <a:off x="4686202" y="4614737"/>
            <a:ext cx="478440" cy="187560"/>
          </xdr14:xfrm>
        </xdr:contentPart>
      </mc:Choice>
      <mc:Fallback>
        <xdr:pic>
          <xdr:nvPicPr>
            <xdr:cNvPr id="31" name="Ink 30">
              <a:extLst>
                <a:ext uri="{FF2B5EF4-FFF2-40B4-BE49-F238E27FC236}">
                  <a16:creationId xmlns:a16="http://schemas.microsoft.com/office/drawing/2014/main" id="{8337BD00-C19A-1409-06B7-CFFBA52BE24D}"/>
                </a:ext>
              </a:extLst>
            </xdr:cNvPr>
            <xdr:cNvPicPr/>
          </xdr:nvPicPr>
          <xdr:blipFill>
            <a:blip xmlns:r="http://schemas.openxmlformats.org/officeDocument/2006/relationships" r:embed="rId9"/>
            <a:stretch>
              <a:fillRect/>
            </a:stretch>
          </xdr:blipFill>
          <xdr:spPr>
            <a:xfrm>
              <a:off x="4680082" y="4608605"/>
              <a:ext cx="490680" cy="199824"/>
            </a:xfrm>
            <a:prstGeom prst="rect">
              <a:avLst/>
            </a:prstGeom>
          </xdr:spPr>
        </xdr:pic>
      </mc:Fallback>
    </mc:AlternateContent>
    <xdr:clientData/>
  </xdr:twoCellAnchor>
  <xdr:twoCellAnchor editAs="oneCell">
    <xdr:from>
      <xdr:col>4</xdr:col>
      <xdr:colOff>296936</xdr:colOff>
      <xdr:row>25</xdr:row>
      <xdr:rowOff>134460</xdr:rowOff>
    </xdr:from>
    <xdr:to>
      <xdr:col>4</xdr:col>
      <xdr:colOff>449576</xdr:colOff>
      <xdr:row>26</xdr:row>
      <xdr:rowOff>85608</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32" name="Ink 31">
              <a:extLst>
                <a:ext uri="{FF2B5EF4-FFF2-40B4-BE49-F238E27FC236}">
                  <a16:creationId xmlns:a16="http://schemas.microsoft.com/office/drawing/2014/main" id="{EB86FDBD-2520-EDDE-B5DC-D95E6C8A9660}"/>
                </a:ext>
              </a:extLst>
            </xdr14:cNvPr>
            <xdr14:cNvContentPartPr/>
          </xdr14:nvContentPartPr>
          <xdr14:nvPr macro=""/>
          <xdr14:xfrm>
            <a:off x="4384522" y="4624817"/>
            <a:ext cx="152640" cy="130762"/>
          </xdr14:xfrm>
        </xdr:contentPart>
      </mc:Choice>
      <mc:Fallback>
        <xdr:pic>
          <xdr:nvPicPr>
            <xdr:cNvPr id="32" name="Ink 31">
              <a:extLst>
                <a:ext uri="{FF2B5EF4-FFF2-40B4-BE49-F238E27FC236}">
                  <a16:creationId xmlns:a16="http://schemas.microsoft.com/office/drawing/2014/main" id="{EB86FDBD-2520-EDDE-B5DC-D95E6C8A9660}"/>
                </a:ext>
              </a:extLst>
            </xdr:cNvPr>
            <xdr:cNvPicPr/>
          </xdr:nvPicPr>
          <xdr:blipFill>
            <a:blip xmlns:r="http://schemas.openxmlformats.org/officeDocument/2006/relationships" r:embed="rId11"/>
            <a:stretch>
              <a:fillRect/>
            </a:stretch>
          </xdr:blipFill>
          <xdr:spPr>
            <a:xfrm>
              <a:off x="4378208" y="4618693"/>
              <a:ext cx="165267" cy="143010"/>
            </a:xfrm>
            <a:prstGeom prst="rect">
              <a:avLst/>
            </a:prstGeom>
          </xdr:spPr>
        </xdr:pic>
      </mc:Fallback>
    </mc:AlternateContent>
    <xdr:clientData/>
  </xdr:twoCellAnchor>
  <xdr:twoCellAnchor editAs="oneCell">
    <xdr:from>
      <xdr:col>3</xdr:col>
      <xdr:colOff>484196</xdr:colOff>
      <xdr:row>25</xdr:row>
      <xdr:rowOff>77580</xdr:rowOff>
    </xdr:from>
    <xdr:to>
      <xdr:col>4</xdr:col>
      <xdr:colOff>117656</xdr:colOff>
      <xdr:row>26</xdr:row>
      <xdr:rowOff>92808</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33" name="Ink 32">
              <a:extLst>
                <a:ext uri="{FF2B5EF4-FFF2-40B4-BE49-F238E27FC236}">
                  <a16:creationId xmlns:a16="http://schemas.microsoft.com/office/drawing/2014/main" id="{EB8B4AB1-000B-7FB2-1379-BD7EA1623021}"/>
                </a:ext>
              </a:extLst>
            </xdr14:cNvPr>
            <xdr14:cNvContentPartPr/>
          </xdr14:nvContentPartPr>
          <xdr14:nvPr macro=""/>
          <xdr14:xfrm>
            <a:off x="3924082" y="4567937"/>
            <a:ext cx="281160" cy="194842"/>
          </xdr14:xfrm>
        </xdr:contentPart>
      </mc:Choice>
      <mc:Fallback>
        <xdr:pic>
          <xdr:nvPicPr>
            <xdr:cNvPr id="33" name="Ink 32">
              <a:extLst>
                <a:ext uri="{FF2B5EF4-FFF2-40B4-BE49-F238E27FC236}">
                  <a16:creationId xmlns:a16="http://schemas.microsoft.com/office/drawing/2014/main" id="{EB8B4AB1-000B-7FB2-1379-BD7EA1623021}"/>
                </a:ext>
              </a:extLst>
            </xdr:cNvPr>
            <xdr:cNvPicPr/>
          </xdr:nvPicPr>
          <xdr:blipFill>
            <a:blip xmlns:r="http://schemas.openxmlformats.org/officeDocument/2006/relationships" r:embed="rId13"/>
            <a:stretch>
              <a:fillRect/>
            </a:stretch>
          </xdr:blipFill>
          <xdr:spPr>
            <a:xfrm>
              <a:off x="3917962" y="4561814"/>
              <a:ext cx="293400" cy="207087"/>
            </a:xfrm>
            <a:prstGeom prst="rect">
              <a:avLst/>
            </a:prstGeom>
          </xdr:spPr>
        </xdr:pic>
      </mc:Fallback>
    </mc:AlternateContent>
    <xdr:clientData/>
  </xdr:twoCellAnchor>
  <xdr:twoCellAnchor editAs="oneCell">
    <xdr:from>
      <xdr:col>2</xdr:col>
      <xdr:colOff>286894</xdr:colOff>
      <xdr:row>25</xdr:row>
      <xdr:rowOff>40140</xdr:rowOff>
    </xdr:from>
    <xdr:to>
      <xdr:col>3</xdr:col>
      <xdr:colOff>29434</xdr:colOff>
      <xdr:row>26</xdr:row>
      <xdr:rowOff>85608</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34" name="Ink 33">
              <a:extLst>
                <a:ext uri="{FF2B5EF4-FFF2-40B4-BE49-F238E27FC236}">
                  <a16:creationId xmlns:a16="http://schemas.microsoft.com/office/drawing/2014/main" id="{398B5B00-9309-873E-3905-4CCB9745C701}"/>
                </a:ext>
              </a:extLst>
            </xdr14:cNvPr>
            <xdr14:cNvContentPartPr/>
          </xdr14:nvContentPartPr>
          <xdr14:nvPr macro=""/>
          <xdr14:xfrm>
            <a:off x="3079080" y="4530497"/>
            <a:ext cx="390240" cy="225082"/>
          </xdr14:xfrm>
        </xdr:contentPart>
      </mc:Choice>
      <mc:Fallback>
        <xdr:pic>
          <xdr:nvPicPr>
            <xdr:cNvPr id="34" name="Ink 33">
              <a:extLst>
                <a:ext uri="{FF2B5EF4-FFF2-40B4-BE49-F238E27FC236}">
                  <a16:creationId xmlns:a16="http://schemas.microsoft.com/office/drawing/2014/main" id="{398B5B00-9309-873E-3905-4CCB9745C701}"/>
                </a:ext>
              </a:extLst>
            </xdr:cNvPr>
            <xdr:cNvPicPr/>
          </xdr:nvPicPr>
          <xdr:blipFill>
            <a:blip xmlns:r="http://schemas.openxmlformats.org/officeDocument/2006/relationships" r:embed="rId15"/>
            <a:stretch>
              <a:fillRect/>
            </a:stretch>
          </xdr:blipFill>
          <xdr:spPr>
            <a:xfrm>
              <a:off x="3072960" y="4524245"/>
              <a:ext cx="402480" cy="237587"/>
            </a:xfrm>
            <a:prstGeom prst="rect">
              <a:avLst/>
            </a:prstGeom>
          </xdr:spPr>
        </xdr:pic>
      </mc:Fallback>
    </mc:AlternateContent>
    <xdr:clientData/>
  </xdr:twoCellAnchor>
  <xdr:twoCellAnchor editAs="oneCell">
    <xdr:from>
      <xdr:col>2</xdr:col>
      <xdr:colOff>285536</xdr:colOff>
      <xdr:row>28</xdr:row>
      <xdr:rowOff>10697</xdr:rowOff>
    </xdr:from>
    <xdr:to>
      <xdr:col>2</xdr:col>
      <xdr:colOff>482456</xdr:colOff>
      <xdr:row>29</xdr:row>
      <xdr:rowOff>10363</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44" name="Ink 43">
              <a:extLst>
                <a:ext uri="{FF2B5EF4-FFF2-40B4-BE49-F238E27FC236}">
                  <a16:creationId xmlns:a16="http://schemas.microsoft.com/office/drawing/2014/main" id="{488FB84C-846E-5EB9-D656-6B0C755F5A28}"/>
                </a:ext>
              </a:extLst>
            </xdr14:cNvPr>
            <xdr14:cNvContentPartPr/>
          </xdr14:nvContentPartPr>
          <xdr14:nvPr macro=""/>
          <xdr14:xfrm>
            <a:off x="3077722" y="5039897"/>
            <a:ext cx="196920" cy="179280"/>
          </xdr14:xfrm>
        </xdr:contentPart>
      </mc:Choice>
      <mc:Fallback>
        <xdr:pic>
          <xdr:nvPicPr>
            <xdr:cNvPr id="44" name="Ink 43">
              <a:extLst>
                <a:ext uri="{FF2B5EF4-FFF2-40B4-BE49-F238E27FC236}">
                  <a16:creationId xmlns:a16="http://schemas.microsoft.com/office/drawing/2014/main" id="{488FB84C-846E-5EB9-D656-6B0C755F5A28}"/>
                </a:ext>
              </a:extLst>
            </xdr:cNvPr>
            <xdr:cNvPicPr/>
          </xdr:nvPicPr>
          <xdr:blipFill>
            <a:blip xmlns:r="http://schemas.openxmlformats.org/officeDocument/2006/relationships" r:embed="rId17"/>
            <a:stretch>
              <a:fillRect/>
            </a:stretch>
          </xdr:blipFill>
          <xdr:spPr>
            <a:xfrm>
              <a:off x="3071613" y="5033777"/>
              <a:ext cx="209138" cy="191520"/>
            </a:xfrm>
            <a:prstGeom prst="rect">
              <a:avLst/>
            </a:prstGeom>
          </xdr:spPr>
        </xdr:pic>
      </mc:Fallback>
    </mc:AlternateContent>
    <xdr:clientData/>
  </xdr:twoCellAnchor>
  <xdr:twoCellAnchor editAs="oneCell">
    <xdr:from>
      <xdr:col>1</xdr:col>
      <xdr:colOff>1316182</xdr:colOff>
      <xdr:row>27</xdr:row>
      <xdr:rowOff>74833</xdr:rowOff>
    </xdr:from>
    <xdr:to>
      <xdr:col>2</xdr:col>
      <xdr:colOff>48296</xdr:colOff>
      <xdr:row>28</xdr:row>
      <xdr:rowOff>124539</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45" name="Ink 44">
              <a:extLst>
                <a:ext uri="{FF2B5EF4-FFF2-40B4-BE49-F238E27FC236}">
                  <a16:creationId xmlns:a16="http://schemas.microsoft.com/office/drawing/2014/main" id="{9BA2E08A-7E3A-4C3C-35C6-F13F6D1FE345}"/>
                </a:ext>
              </a:extLst>
            </xdr14:cNvPr>
            <xdr14:cNvContentPartPr/>
          </xdr14:nvContentPartPr>
          <xdr14:nvPr macro=""/>
          <xdr14:xfrm>
            <a:off x="1963882" y="4924419"/>
            <a:ext cx="876600" cy="229320"/>
          </xdr14:xfrm>
        </xdr:contentPart>
      </mc:Choice>
      <mc:Fallback>
        <xdr:pic>
          <xdr:nvPicPr>
            <xdr:cNvPr id="45" name="Ink 44">
              <a:extLst>
                <a:ext uri="{FF2B5EF4-FFF2-40B4-BE49-F238E27FC236}">
                  <a16:creationId xmlns:a16="http://schemas.microsoft.com/office/drawing/2014/main" id="{9BA2E08A-7E3A-4C3C-35C6-F13F6D1FE345}"/>
                </a:ext>
              </a:extLst>
            </xdr:cNvPr>
            <xdr:cNvPicPr/>
          </xdr:nvPicPr>
          <xdr:blipFill>
            <a:blip xmlns:r="http://schemas.openxmlformats.org/officeDocument/2006/relationships" r:embed="rId19"/>
            <a:stretch>
              <a:fillRect/>
            </a:stretch>
          </xdr:blipFill>
          <xdr:spPr>
            <a:xfrm>
              <a:off x="1957727" y="4918171"/>
              <a:ext cx="888911" cy="241815"/>
            </a:xfrm>
            <a:prstGeom prst="rect">
              <a:avLst/>
            </a:prstGeom>
          </xdr:spPr>
        </xdr:pic>
      </mc:Fallback>
    </mc:AlternateContent>
    <xdr:clientData/>
  </xdr:twoCellAnchor>
  <xdr:twoCellAnchor editAs="oneCell">
    <xdr:from>
      <xdr:col>1</xdr:col>
      <xdr:colOff>1237980</xdr:colOff>
      <xdr:row>29</xdr:row>
      <xdr:rowOff>141403</xdr:rowOff>
    </xdr:from>
    <xdr:to>
      <xdr:col>2</xdr:col>
      <xdr:colOff>364016</xdr:colOff>
      <xdr:row>32</xdr:row>
      <xdr:rowOff>72720</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56" name="Ink 55">
              <a:extLst>
                <a:ext uri="{FF2B5EF4-FFF2-40B4-BE49-F238E27FC236}">
                  <a16:creationId xmlns:a16="http://schemas.microsoft.com/office/drawing/2014/main" id="{83C61F20-B09D-0194-721C-DF80E402A161}"/>
                </a:ext>
              </a:extLst>
            </xdr14:cNvPr>
            <xdr14:cNvContentPartPr/>
          </xdr14:nvContentPartPr>
          <xdr14:nvPr macro=""/>
          <xdr14:xfrm>
            <a:off x="1885680" y="5350217"/>
            <a:ext cx="1270522" cy="470160"/>
          </xdr14:xfrm>
        </xdr:contentPart>
      </mc:Choice>
      <mc:Fallback>
        <xdr:pic>
          <xdr:nvPicPr>
            <xdr:cNvPr id="56" name="Ink 55">
              <a:extLst>
                <a:ext uri="{FF2B5EF4-FFF2-40B4-BE49-F238E27FC236}">
                  <a16:creationId xmlns:a16="http://schemas.microsoft.com/office/drawing/2014/main" id="{83C61F20-B09D-0194-721C-DF80E402A161}"/>
                </a:ext>
              </a:extLst>
            </xdr:cNvPr>
            <xdr:cNvPicPr/>
          </xdr:nvPicPr>
          <xdr:blipFill>
            <a:blip xmlns:r="http://schemas.openxmlformats.org/officeDocument/2006/relationships" r:embed="rId21"/>
            <a:stretch>
              <a:fillRect/>
            </a:stretch>
          </xdr:blipFill>
          <xdr:spPr>
            <a:xfrm>
              <a:off x="1879537" y="5344097"/>
              <a:ext cx="1282808" cy="482400"/>
            </a:xfrm>
            <a:prstGeom prst="rect">
              <a:avLst/>
            </a:prstGeom>
          </xdr:spPr>
        </xdr:pic>
      </mc:Fallback>
    </mc:AlternateContent>
    <xdr:clientData/>
  </xdr:twoCellAnchor>
  <xdr:twoCellAnchor editAs="oneCell">
    <xdr:from>
      <xdr:col>1</xdr:col>
      <xdr:colOff>1257060</xdr:colOff>
      <xdr:row>33</xdr:row>
      <xdr:rowOff>49351</xdr:rowOff>
    </xdr:from>
    <xdr:to>
      <xdr:col>1</xdr:col>
      <xdr:colOff>2097022</xdr:colOff>
      <xdr:row>35</xdr:row>
      <xdr:rowOff>66600</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59" name="Ink 58">
              <a:extLst>
                <a:ext uri="{FF2B5EF4-FFF2-40B4-BE49-F238E27FC236}">
                  <a16:creationId xmlns:a16="http://schemas.microsoft.com/office/drawing/2014/main" id="{4DB8E0E6-02CE-F206-5A65-861CA4738417}"/>
                </a:ext>
              </a:extLst>
            </xdr14:cNvPr>
            <xdr14:cNvContentPartPr/>
          </xdr14:nvContentPartPr>
          <xdr14:nvPr macro=""/>
          <xdr14:xfrm>
            <a:off x="1904760" y="5976622"/>
            <a:ext cx="839962" cy="376478"/>
          </xdr14:xfrm>
        </xdr:contentPart>
      </mc:Choice>
      <mc:Fallback>
        <xdr:pic>
          <xdr:nvPicPr>
            <xdr:cNvPr id="59" name="Ink 58">
              <a:extLst>
                <a:ext uri="{FF2B5EF4-FFF2-40B4-BE49-F238E27FC236}">
                  <a16:creationId xmlns:a16="http://schemas.microsoft.com/office/drawing/2014/main" id="{4DB8E0E6-02CE-F206-5A65-861CA4738417}"/>
                </a:ext>
              </a:extLst>
            </xdr:cNvPr>
            <xdr:cNvPicPr/>
          </xdr:nvPicPr>
          <xdr:blipFill>
            <a:blip xmlns:r="http://schemas.openxmlformats.org/officeDocument/2006/relationships" r:embed="rId23"/>
            <a:stretch>
              <a:fillRect/>
            </a:stretch>
          </xdr:blipFill>
          <xdr:spPr>
            <a:xfrm>
              <a:off x="1898642" y="5970503"/>
              <a:ext cx="852198" cy="388715"/>
            </a:xfrm>
            <a:prstGeom prst="rect">
              <a:avLst/>
            </a:prstGeom>
          </xdr:spPr>
        </xdr:pic>
      </mc:Fallback>
    </mc:AlternateContent>
    <xdr:clientData/>
  </xdr:twoCellAnchor>
  <xdr:twoCellAnchor editAs="oneCell">
    <xdr:from>
      <xdr:col>2</xdr:col>
      <xdr:colOff>407854</xdr:colOff>
      <xdr:row>35</xdr:row>
      <xdr:rowOff>142920</xdr:rowOff>
    </xdr:from>
    <xdr:to>
      <xdr:col>4</xdr:col>
      <xdr:colOff>138536</xdr:colOff>
      <xdr:row>38</xdr:row>
      <xdr:rowOff>19239</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73" name="Ink 72">
              <a:extLst>
                <a:ext uri="{FF2B5EF4-FFF2-40B4-BE49-F238E27FC236}">
                  <a16:creationId xmlns:a16="http://schemas.microsoft.com/office/drawing/2014/main" id="{3A9B41F9-3296-A895-8ADE-1C7CC5D9EFF0}"/>
                </a:ext>
              </a:extLst>
            </xdr14:cNvPr>
            <xdr14:cNvContentPartPr/>
          </xdr14:nvContentPartPr>
          <xdr14:nvPr macro=""/>
          <xdr14:xfrm>
            <a:off x="3200040" y="6429420"/>
            <a:ext cx="1026082" cy="415162"/>
          </xdr14:xfrm>
        </xdr:contentPart>
      </mc:Choice>
      <mc:Fallback>
        <xdr:pic>
          <xdr:nvPicPr>
            <xdr:cNvPr id="73" name="Ink 72">
              <a:extLst>
                <a:ext uri="{FF2B5EF4-FFF2-40B4-BE49-F238E27FC236}">
                  <a16:creationId xmlns:a16="http://schemas.microsoft.com/office/drawing/2014/main" id="{3A9B41F9-3296-A895-8ADE-1C7CC5D9EFF0}"/>
                </a:ext>
              </a:extLst>
            </xdr:cNvPr>
            <xdr:cNvPicPr/>
          </xdr:nvPicPr>
          <xdr:blipFill>
            <a:blip xmlns:r="http://schemas.openxmlformats.org/officeDocument/2006/relationships" r:embed="rId25"/>
            <a:stretch>
              <a:fillRect/>
            </a:stretch>
          </xdr:blipFill>
          <xdr:spPr>
            <a:xfrm>
              <a:off x="3193920" y="6423299"/>
              <a:ext cx="1038323" cy="427404"/>
            </a:xfrm>
            <a:prstGeom prst="rect">
              <a:avLst/>
            </a:prstGeom>
          </xdr:spPr>
        </xdr:pic>
      </mc:Fallback>
    </mc:AlternateContent>
    <xdr:clientData/>
  </xdr:twoCellAnchor>
  <xdr:twoCellAnchor editAs="oneCell">
    <xdr:from>
      <xdr:col>1</xdr:col>
      <xdr:colOff>1286940</xdr:colOff>
      <xdr:row>36</xdr:row>
      <xdr:rowOff>7308</xdr:rowOff>
    </xdr:from>
    <xdr:to>
      <xdr:col>2</xdr:col>
      <xdr:colOff>113816</xdr:colOff>
      <xdr:row>37</xdr:row>
      <xdr:rowOff>27133</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74" name="Ink 73">
              <a:extLst>
                <a:ext uri="{FF2B5EF4-FFF2-40B4-BE49-F238E27FC236}">
                  <a16:creationId xmlns:a16="http://schemas.microsoft.com/office/drawing/2014/main" id="{94C5345D-6523-8928-FD8B-44934AA7F619}"/>
                </a:ext>
              </a:extLst>
            </xdr14:cNvPr>
            <xdr14:cNvContentPartPr/>
          </xdr14:nvContentPartPr>
          <xdr14:nvPr macro=""/>
          <xdr14:xfrm>
            <a:off x="1934640" y="6473422"/>
            <a:ext cx="971362" cy="199440"/>
          </xdr14:xfrm>
        </xdr:contentPart>
      </mc:Choice>
      <mc:Fallback>
        <xdr:pic>
          <xdr:nvPicPr>
            <xdr:cNvPr id="74" name="Ink 73">
              <a:extLst>
                <a:ext uri="{FF2B5EF4-FFF2-40B4-BE49-F238E27FC236}">
                  <a16:creationId xmlns:a16="http://schemas.microsoft.com/office/drawing/2014/main" id="{94C5345D-6523-8928-FD8B-44934AA7F619}"/>
                </a:ext>
              </a:extLst>
            </xdr:cNvPr>
            <xdr:cNvPicPr/>
          </xdr:nvPicPr>
          <xdr:blipFill>
            <a:blip xmlns:r="http://schemas.openxmlformats.org/officeDocument/2006/relationships" r:embed="rId27"/>
            <a:stretch>
              <a:fillRect/>
            </a:stretch>
          </xdr:blipFill>
          <xdr:spPr>
            <a:xfrm>
              <a:off x="1928519" y="6467143"/>
              <a:ext cx="983603" cy="211997"/>
            </a:xfrm>
            <a:prstGeom prst="rect">
              <a:avLst/>
            </a:prstGeom>
          </xdr:spPr>
        </xdr:pic>
      </mc:Fallback>
    </mc:AlternateContent>
    <xdr:clientData/>
  </xdr:twoCellAnchor>
  <xdr:twoCellAnchor editAs="oneCell">
    <xdr:from>
      <xdr:col>1</xdr:col>
      <xdr:colOff>2036902</xdr:colOff>
      <xdr:row>38</xdr:row>
      <xdr:rowOff>77760</xdr:rowOff>
    </xdr:from>
    <xdr:to>
      <xdr:col>3</xdr:col>
      <xdr:colOff>62554</xdr:colOff>
      <xdr:row>40</xdr:row>
      <xdr:rowOff>40454</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83" name="Ink 82">
              <a:extLst>
                <a:ext uri="{FF2B5EF4-FFF2-40B4-BE49-F238E27FC236}">
                  <a16:creationId xmlns:a16="http://schemas.microsoft.com/office/drawing/2014/main" id="{17CDC524-23F5-4962-5537-E7A5CD1B093E}"/>
                </a:ext>
              </a:extLst>
            </xdr14:cNvPr>
            <xdr14:cNvContentPartPr/>
          </xdr14:nvContentPartPr>
          <xdr14:nvPr macro=""/>
          <xdr14:xfrm>
            <a:off x="2684602" y="6903103"/>
            <a:ext cx="817838" cy="321922"/>
          </xdr14:xfrm>
        </xdr:contentPart>
      </mc:Choice>
      <mc:Fallback>
        <xdr:pic>
          <xdr:nvPicPr>
            <xdr:cNvPr id="83" name="Ink 82">
              <a:extLst>
                <a:ext uri="{FF2B5EF4-FFF2-40B4-BE49-F238E27FC236}">
                  <a16:creationId xmlns:a16="http://schemas.microsoft.com/office/drawing/2014/main" id="{17CDC524-23F5-4962-5537-E7A5CD1B093E}"/>
                </a:ext>
              </a:extLst>
            </xdr:cNvPr>
            <xdr:cNvPicPr/>
          </xdr:nvPicPr>
          <xdr:blipFill>
            <a:blip xmlns:r="http://schemas.openxmlformats.org/officeDocument/2006/relationships" r:embed="rId29"/>
            <a:stretch>
              <a:fillRect/>
            </a:stretch>
          </xdr:blipFill>
          <xdr:spPr>
            <a:xfrm>
              <a:off x="2678485" y="6896884"/>
              <a:ext cx="830071" cy="334360"/>
            </a:xfrm>
            <a:prstGeom prst="rect">
              <a:avLst/>
            </a:prstGeom>
          </xdr:spPr>
        </xdr:pic>
      </mc:Fallback>
    </mc:AlternateContent>
    <xdr:clientData/>
  </xdr:twoCellAnchor>
  <xdr:twoCellAnchor editAs="oneCell">
    <xdr:from>
      <xdr:col>1</xdr:col>
      <xdr:colOff>1200900</xdr:colOff>
      <xdr:row>38</xdr:row>
      <xdr:rowOff>154162</xdr:rowOff>
    </xdr:from>
    <xdr:to>
      <xdr:col>1</xdr:col>
      <xdr:colOff>1730902</xdr:colOff>
      <xdr:row>39</xdr:row>
      <xdr:rowOff>173186</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84" name="Ink 83">
              <a:extLst>
                <a:ext uri="{FF2B5EF4-FFF2-40B4-BE49-F238E27FC236}">
                  <a16:creationId xmlns:a16="http://schemas.microsoft.com/office/drawing/2014/main" id="{7DC1E1C9-0413-0083-43AB-90718DE4302A}"/>
                </a:ext>
              </a:extLst>
            </xdr14:cNvPr>
            <xdr14:cNvContentPartPr/>
          </xdr14:nvContentPartPr>
          <xdr14:nvPr macro=""/>
          <xdr14:xfrm>
            <a:off x="1848600" y="6979505"/>
            <a:ext cx="530002" cy="198638"/>
          </xdr14:xfrm>
        </xdr:contentPart>
      </mc:Choice>
      <mc:Fallback>
        <xdr:pic>
          <xdr:nvPicPr>
            <xdr:cNvPr id="84" name="Ink 83">
              <a:extLst>
                <a:ext uri="{FF2B5EF4-FFF2-40B4-BE49-F238E27FC236}">
                  <a16:creationId xmlns:a16="http://schemas.microsoft.com/office/drawing/2014/main" id="{7DC1E1C9-0413-0083-43AB-90718DE4302A}"/>
                </a:ext>
              </a:extLst>
            </xdr:cNvPr>
            <xdr:cNvPicPr/>
          </xdr:nvPicPr>
          <xdr:blipFill>
            <a:blip xmlns:r="http://schemas.openxmlformats.org/officeDocument/2006/relationships" r:embed="rId31"/>
            <a:stretch>
              <a:fillRect/>
            </a:stretch>
          </xdr:blipFill>
          <xdr:spPr>
            <a:xfrm>
              <a:off x="1842479" y="6973376"/>
              <a:ext cx="542244" cy="210895"/>
            </a:xfrm>
            <a:prstGeom prst="rect">
              <a:avLst/>
            </a:prstGeom>
          </xdr:spPr>
        </xdr:pic>
      </mc:Fallback>
    </mc:AlternateContent>
    <xdr:clientData/>
  </xdr:twoCellAnchor>
  <xdr:twoCellAnchor editAs="oneCell">
    <xdr:from>
      <xdr:col>4</xdr:col>
      <xdr:colOff>577654</xdr:colOff>
      <xdr:row>38</xdr:row>
      <xdr:rowOff>145080</xdr:rowOff>
    </xdr:from>
    <xdr:to>
      <xdr:col>5</xdr:col>
      <xdr:colOff>164674</xdr:colOff>
      <xdr:row>40</xdr:row>
      <xdr:rowOff>83212</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87" name="Ink 86">
              <a:extLst>
                <a:ext uri="{FF2B5EF4-FFF2-40B4-BE49-F238E27FC236}">
                  <a16:creationId xmlns:a16="http://schemas.microsoft.com/office/drawing/2014/main" id="{B090CC67-90BF-18F1-17BD-28C7AE110CAB}"/>
                </a:ext>
              </a:extLst>
            </xdr14:cNvPr>
            <xdr14:cNvContentPartPr/>
          </xdr14:nvContentPartPr>
          <xdr14:nvPr macro=""/>
          <xdr14:xfrm>
            <a:off x="4665240" y="6970423"/>
            <a:ext cx="234720" cy="297360"/>
          </xdr14:xfrm>
        </xdr:contentPart>
      </mc:Choice>
      <mc:Fallback>
        <xdr:pic>
          <xdr:nvPicPr>
            <xdr:cNvPr id="87" name="Ink 86">
              <a:extLst>
                <a:ext uri="{FF2B5EF4-FFF2-40B4-BE49-F238E27FC236}">
                  <a16:creationId xmlns:a16="http://schemas.microsoft.com/office/drawing/2014/main" id="{B090CC67-90BF-18F1-17BD-28C7AE110CAB}"/>
                </a:ext>
              </a:extLst>
            </xdr:cNvPr>
            <xdr:cNvPicPr/>
          </xdr:nvPicPr>
          <xdr:blipFill>
            <a:blip xmlns:r="http://schemas.openxmlformats.org/officeDocument/2006/relationships" r:embed="rId33"/>
            <a:stretch>
              <a:fillRect/>
            </a:stretch>
          </xdr:blipFill>
          <xdr:spPr>
            <a:xfrm>
              <a:off x="4659120" y="6964303"/>
              <a:ext cx="246960" cy="309600"/>
            </a:xfrm>
            <a:prstGeom prst="rect">
              <a:avLst/>
            </a:prstGeom>
          </xdr:spPr>
        </xdr:pic>
      </mc:Fallback>
    </mc:AlternateContent>
    <xdr:clientData/>
  </xdr:twoCellAnchor>
  <xdr:twoCellAnchor editAs="oneCell">
    <xdr:from>
      <xdr:col>5</xdr:col>
      <xdr:colOff>417754</xdr:colOff>
      <xdr:row>38</xdr:row>
      <xdr:rowOff>86760</xdr:rowOff>
    </xdr:from>
    <xdr:to>
      <xdr:col>6</xdr:col>
      <xdr:colOff>464936</xdr:colOff>
      <xdr:row>39</xdr:row>
      <xdr:rowOff>169226</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92" name="Ink 91">
              <a:extLst>
                <a:ext uri="{FF2B5EF4-FFF2-40B4-BE49-F238E27FC236}">
                  <a16:creationId xmlns:a16="http://schemas.microsoft.com/office/drawing/2014/main" id="{86FC26B3-E8DE-D0DF-7717-AE4264EDF57A}"/>
                </a:ext>
              </a:extLst>
            </xdr14:cNvPr>
            <xdr14:cNvContentPartPr/>
          </xdr14:nvContentPartPr>
          <xdr14:nvPr macro=""/>
          <xdr14:xfrm>
            <a:off x="5153040" y="6912103"/>
            <a:ext cx="694882" cy="262080"/>
          </xdr14:xfrm>
        </xdr:contentPart>
      </mc:Choice>
      <mc:Fallback>
        <xdr:pic>
          <xdr:nvPicPr>
            <xdr:cNvPr id="92" name="Ink 91">
              <a:extLst>
                <a:ext uri="{FF2B5EF4-FFF2-40B4-BE49-F238E27FC236}">
                  <a16:creationId xmlns:a16="http://schemas.microsoft.com/office/drawing/2014/main" id="{86FC26B3-E8DE-D0DF-7717-AE4264EDF57A}"/>
                </a:ext>
              </a:extLst>
            </xdr:cNvPr>
            <xdr:cNvPicPr/>
          </xdr:nvPicPr>
          <xdr:blipFill>
            <a:blip xmlns:r="http://schemas.openxmlformats.org/officeDocument/2006/relationships" r:embed="rId35"/>
            <a:stretch>
              <a:fillRect/>
            </a:stretch>
          </xdr:blipFill>
          <xdr:spPr>
            <a:xfrm>
              <a:off x="5146878" y="6905983"/>
              <a:ext cx="707206" cy="274320"/>
            </a:xfrm>
            <a:prstGeom prst="rect">
              <a:avLst/>
            </a:prstGeom>
          </xdr:spPr>
        </xdr:pic>
      </mc:Fallback>
    </mc:AlternateContent>
    <xdr:clientData/>
  </xdr:twoCellAnchor>
  <xdr:twoCellAnchor editAs="oneCell">
    <xdr:from>
      <xdr:col>4</xdr:col>
      <xdr:colOff>124414</xdr:colOff>
      <xdr:row>38</xdr:row>
      <xdr:rowOff>160642</xdr:rowOff>
    </xdr:from>
    <xdr:to>
      <xdr:col>4</xdr:col>
      <xdr:colOff>372896</xdr:colOff>
      <xdr:row>39</xdr:row>
      <xdr:rowOff>179388</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93" name="Ink 92">
              <a:extLst>
                <a:ext uri="{FF2B5EF4-FFF2-40B4-BE49-F238E27FC236}">
                  <a16:creationId xmlns:a16="http://schemas.microsoft.com/office/drawing/2014/main" id="{B54CE8E7-82B6-FB21-5E5D-4CF7404B0525}"/>
                </a:ext>
              </a:extLst>
            </xdr14:cNvPr>
            <xdr14:cNvContentPartPr/>
          </xdr14:nvContentPartPr>
          <xdr14:nvPr macro=""/>
          <xdr14:xfrm>
            <a:off x="4212000" y="6985985"/>
            <a:ext cx="248482" cy="198360"/>
          </xdr14:xfrm>
        </xdr:contentPart>
      </mc:Choice>
      <mc:Fallback>
        <xdr:pic>
          <xdr:nvPicPr>
            <xdr:cNvPr id="93" name="Ink 92">
              <a:extLst>
                <a:ext uri="{FF2B5EF4-FFF2-40B4-BE49-F238E27FC236}">
                  <a16:creationId xmlns:a16="http://schemas.microsoft.com/office/drawing/2014/main" id="{B54CE8E7-82B6-FB21-5E5D-4CF7404B0525}"/>
                </a:ext>
              </a:extLst>
            </xdr:cNvPr>
            <xdr:cNvPicPr/>
          </xdr:nvPicPr>
          <xdr:blipFill>
            <a:blip xmlns:r="http://schemas.openxmlformats.org/officeDocument/2006/relationships" r:embed="rId37"/>
            <a:stretch>
              <a:fillRect/>
            </a:stretch>
          </xdr:blipFill>
          <xdr:spPr>
            <a:xfrm>
              <a:off x="4205760" y="6979865"/>
              <a:ext cx="260961" cy="210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321708</xdr:colOff>
      <xdr:row>1</xdr:row>
      <xdr:rowOff>26748</xdr:rowOff>
    </xdr:from>
    <xdr:to>
      <xdr:col>3</xdr:col>
      <xdr:colOff>1037388</xdr:colOff>
      <xdr:row>3</xdr:row>
      <xdr:rowOff>65401</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7" name="Ink 6">
              <a:extLst>
                <a:ext uri="{FF2B5EF4-FFF2-40B4-BE49-F238E27FC236}">
                  <a16:creationId xmlns:a16="http://schemas.microsoft.com/office/drawing/2014/main" id="{171055F3-6904-E0AF-2409-858F834049BB}"/>
                </a:ext>
              </a:extLst>
            </xdr14:cNvPr>
            <xdr14:cNvContentPartPr/>
          </xdr14:nvContentPartPr>
          <xdr14:nvPr macro=""/>
          <xdr14:xfrm>
            <a:off x="2863522" y="206362"/>
            <a:ext cx="715680" cy="393120"/>
          </xdr14:xfrm>
        </xdr:contentPart>
      </mc:Choice>
      <mc:Fallback>
        <xdr:pic>
          <xdr:nvPicPr>
            <xdr:cNvPr id="7" name="Ink 6">
              <a:extLst>
                <a:ext uri="{FF2B5EF4-FFF2-40B4-BE49-F238E27FC236}">
                  <a16:creationId xmlns:a16="http://schemas.microsoft.com/office/drawing/2014/main" id="{171055F3-6904-E0AF-2409-858F834049BB}"/>
                </a:ext>
              </a:extLst>
            </xdr:cNvPr>
            <xdr:cNvPicPr/>
          </xdr:nvPicPr>
          <xdr:blipFill>
            <a:blip xmlns:r="http://schemas.openxmlformats.org/officeDocument/2006/relationships" r:embed="rId2"/>
            <a:stretch>
              <a:fillRect/>
            </a:stretch>
          </xdr:blipFill>
          <xdr:spPr>
            <a:xfrm>
              <a:off x="2857402" y="200448"/>
              <a:ext cx="727920" cy="404948"/>
            </a:xfrm>
            <a:prstGeom prst="rect">
              <a:avLst/>
            </a:prstGeom>
          </xdr:spPr>
        </xdr:pic>
      </mc:Fallback>
    </mc:AlternateContent>
    <xdr:clientData/>
  </xdr:twoCellAnchor>
  <xdr:twoCellAnchor editAs="oneCell">
    <xdr:from>
      <xdr:col>4</xdr:col>
      <xdr:colOff>208608</xdr:colOff>
      <xdr:row>4</xdr:row>
      <xdr:rowOff>30703</xdr:rowOff>
    </xdr:from>
    <xdr:to>
      <xdr:col>4</xdr:col>
      <xdr:colOff>468923</xdr:colOff>
      <xdr:row>5</xdr:row>
      <xdr:rowOff>1651</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2" name="Ink 11">
              <a:extLst>
                <a:ext uri="{FF2B5EF4-FFF2-40B4-BE49-F238E27FC236}">
                  <a16:creationId xmlns:a16="http://schemas.microsoft.com/office/drawing/2014/main" id="{83B1A3E4-2F29-0651-2406-AEE9AFA248B8}"/>
                </a:ext>
              </a:extLst>
            </xdr14:cNvPr>
            <xdr14:cNvContentPartPr/>
          </xdr14:nvContentPartPr>
          <xdr14:nvPr macro=""/>
          <xdr14:xfrm>
            <a:off x="3398122" y="749160"/>
            <a:ext cx="256958" cy="150562"/>
          </xdr14:xfrm>
        </xdr:contentPart>
      </mc:Choice>
      <mc:Fallback>
        <xdr:pic>
          <xdr:nvPicPr>
            <xdr:cNvPr id="12" name="Ink 11">
              <a:extLst>
                <a:ext uri="{FF2B5EF4-FFF2-40B4-BE49-F238E27FC236}">
                  <a16:creationId xmlns:a16="http://schemas.microsoft.com/office/drawing/2014/main" id="{83B1A3E4-2F29-0651-2406-AEE9AFA248B8}"/>
                </a:ext>
              </a:extLst>
            </xdr:cNvPr>
            <xdr:cNvPicPr/>
          </xdr:nvPicPr>
          <xdr:blipFill>
            <a:blip xmlns:r="http://schemas.openxmlformats.org/officeDocument/2006/relationships" r:embed="rId4"/>
            <a:stretch>
              <a:fillRect/>
            </a:stretch>
          </xdr:blipFill>
          <xdr:spPr>
            <a:xfrm>
              <a:off x="3392013" y="742840"/>
              <a:ext cx="269177" cy="163202"/>
            </a:xfrm>
            <a:prstGeom prst="rect">
              <a:avLst/>
            </a:prstGeom>
          </xdr:spPr>
        </xdr:pic>
      </mc:Fallback>
    </mc:AlternateContent>
    <xdr:clientData/>
  </xdr:twoCellAnchor>
  <xdr:twoCellAnchor editAs="oneCell">
    <xdr:from>
      <xdr:col>3</xdr:col>
      <xdr:colOff>207866</xdr:colOff>
      <xdr:row>3</xdr:row>
      <xdr:rowOff>173237</xdr:rowOff>
    </xdr:from>
    <xdr:to>
      <xdr:col>3</xdr:col>
      <xdr:colOff>526188</xdr:colOff>
      <xdr:row>5</xdr:row>
      <xdr:rowOff>29453</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3" name="Ink 12">
              <a:extLst>
                <a:ext uri="{FF2B5EF4-FFF2-40B4-BE49-F238E27FC236}">
                  <a16:creationId xmlns:a16="http://schemas.microsoft.com/office/drawing/2014/main" id="{C4EAE40B-0606-9A98-E348-12C3BE1C7FF8}"/>
                </a:ext>
              </a:extLst>
            </xdr14:cNvPr>
            <xdr14:cNvContentPartPr/>
          </xdr14:nvContentPartPr>
          <xdr14:nvPr macro=""/>
          <xdr14:xfrm>
            <a:off x="2749680" y="712080"/>
            <a:ext cx="318322" cy="210682"/>
          </xdr14:xfrm>
        </xdr:contentPart>
      </mc:Choice>
      <mc:Fallback>
        <xdr:pic>
          <xdr:nvPicPr>
            <xdr:cNvPr id="13" name="Ink 12">
              <a:extLst>
                <a:ext uri="{FF2B5EF4-FFF2-40B4-BE49-F238E27FC236}">
                  <a16:creationId xmlns:a16="http://schemas.microsoft.com/office/drawing/2014/main" id="{C4EAE40B-0606-9A98-E348-12C3BE1C7FF8}"/>
                </a:ext>
              </a:extLst>
            </xdr:cNvPr>
            <xdr:cNvPicPr/>
          </xdr:nvPicPr>
          <xdr:blipFill>
            <a:blip xmlns:r="http://schemas.openxmlformats.org/officeDocument/2006/relationships" r:embed="rId6"/>
            <a:stretch>
              <a:fillRect/>
            </a:stretch>
          </xdr:blipFill>
          <xdr:spPr>
            <a:xfrm>
              <a:off x="2743565" y="706331"/>
              <a:ext cx="330551" cy="222180"/>
            </a:xfrm>
            <a:prstGeom prst="rect">
              <a:avLst/>
            </a:prstGeom>
          </xdr:spPr>
        </xdr:pic>
      </mc:Fallback>
    </mc:AlternateContent>
    <xdr:clientData/>
  </xdr:twoCellAnchor>
  <xdr:twoCellAnchor editAs="oneCell">
    <xdr:from>
      <xdr:col>5</xdr:col>
      <xdr:colOff>150506</xdr:colOff>
      <xdr:row>4</xdr:row>
      <xdr:rowOff>1183</xdr:rowOff>
    </xdr:from>
    <xdr:to>
      <xdr:col>5</xdr:col>
      <xdr:colOff>440028</xdr:colOff>
      <xdr:row>5</xdr:row>
      <xdr:rowOff>10651</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6" name="Ink 15">
              <a:extLst>
                <a:ext uri="{FF2B5EF4-FFF2-40B4-BE49-F238E27FC236}">
                  <a16:creationId xmlns:a16="http://schemas.microsoft.com/office/drawing/2014/main" id="{61E75AF6-8F96-725D-F117-4405704FB312}"/>
                </a:ext>
              </a:extLst>
            </xdr14:cNvPr>
            <xdr14:cNvContentPartPr/>
          </xdr14:nvContentPartPr>
          <xdr14:nvPr macro=""/>
          <xdr14:xfrm>
            <a:off x="3987720" y="719640"/>
            <a:ext cx="289522" cy="189082"/>
          </xdr14:xfrm>
        </xdr:contentPart>
      </mc:Choice>
      <mc:Fallback>
        <xdr:pic>
          <xdr:nvPicPr>
            <xdr:cNvPr id="16" name="Ink 15">
              <a:extLst>
                <a:ext uri="{FF2B5EF4-FFF2-40B4-BE49-F238E27FC236}">
                  <a16:creationId xmlns:a16="http://schemas.microsoft.com/office/drawing/2014/main" id="{61E75AF6-8F96-725D-F117-4405704FB312}"/>
                </a:ext>
              </a:extLst>
            </xdr:cNvPr>
            <xdr:cNvPicPr/>
          </xdr:nvPicPr>
          <xdr:blipFill>
            <a:blip xmlns:r="http://schemas.openxmlformats.org/officeDocument/2006/relationships" r:embed="rId8"/>
            <a:stretch>
              <a:fillRect/>
            </a:stretch>
          </xdr:blipFill>
          <xdr:spPr>
            <a:xfrm>
              <a:off x="3981498" y="713362"/>
              <a:ext cx="301967" cy="201638"/>
            </a:xfrm>
            <a:prstGeom prst="rect">
              <a:avLst/>
            </a:prstGeom>
          </xdr:spPr>
        </xdr:pic>
      </mc:Fallback>
    </mc:AlternateContent>
    <xdr:clientData/>
  </xdr:twoCellAnchor>
  <xdr:twoCellAnchor editAs="oneCell">
    <xdr:from>
      <xdr:col>3</xdr:col>
      <xdr:colOff>255746</xdr:colOff>
      <xdr:row>12</xdr:row>
      <xdr:rowOff>30189</xdr:rowOff>
    </xdr:from>
    <xdr:to>
      <xdr:col>3</xdr:col>
      <xdr:colOff>580908</xdr:colOff>
      <xdr:row>13</xdr:row>
      <xdr:rowOff>47298</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38" name="Ink 37">
              <a:extLst>
                <a:ext uri="{FF2B5EF4-FFF2-40B4-BE49-F238E27FC236}">
                  <a16:creationId xmlns:a16="http://schemas.microsoft.com/office/drawing/2014/main" id="{76156A5B-5E1F-F338-EE46-2F1E65041B0A}"/>
                </a:ext>
              </a:extLst>
            </xdr14:cNvPr>
            <xdr14:cNvContentPartPr/>
          </xdr14:nvContentPartPr>
          <xdr14:nvPr macro=""/>
          <xdr14:xfrm>
            <a:off x="2797560" y="2185560"/>
            <a:ext cx="320400" cy="191962"/>
          </xdr14:xfrm>
        </xdr:contentPart>
      </mc:Choice>
      <mc:Fallback>
        <xdr:pic>
          <xdr:nvPicPr>
            <xdr:cNvPr id="38" name="Ink 37">
              <a:extLst>
                <a:ext uri="{FF2B5EF4-FFF2-40B4-BE49-F238E27FC236}">
                  <a16:creationId xmlns:a16="http://schemas.microsoft.com/office/drawing/2014/main" id="{76156A5B-5E1F-F338-EE46-2F1E65041B0A}"/>
                </a:ext>
              </a:extLst>
            </xdr:cNvPr>
            <xdr:cNvPicPr/>
          </xdr:nvPicPr>
          <xdr:blipFill>
            <a:blip xmlns:r="http://schemas.openxmlformats.org/officeDocument/2006/relationships" r:embed="rId10"/>
            <a:stretch>
              <a:fillRect/>
            </a:stretch>
          </xdr:blipFill>
          <xdr:spPr>
            <a:xfrm>
              <a:off x="2791440" y="2179437"/>
              <a:ext cx="332640" cy="204207"/>
            </a:xfrm>
            <a:prstGeom prst="rect">
              <a:avLst/>
            </a:prstGeom>
          </xdr:spPr>
        </xdr:pic>
      </mc:Fallback>
    </mc:AlternateContent>
    <xdr:clientData/>
  </xdr:twoCellAnchor>
  <xdr:twoCellAnchor editAs="oneCell">
    <xdr:from>
      <xdr:col>3</xdr:col>
      <xdr:colOff>239628</xdr:colOff>
      <xdr:row>9</xdr:row>
      <xdr:rowOff>86991</xdr:rowOff>
    </xdr:from>
    <xdr:to>
      <xdr:col>3</xdr:col>
      <xdr:colOff>589826</xdr:colOff>
      <xdr:row>11</xdr:row>
      <xdr:rowOff>116645</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39" name="Ink 38">
              <a:extLst>
                <a:ext uri="{FF2B5EF4-FFF2-40B4-BE49-F238E27FC236}">
                  <a16:creationId xmlns:a16="http://schemas.microsoft.com/office/drawing/2014/main" id="{DBAEDEBF-E2B8-59C0-B4A7-3480FC217D3D}"/>
                </a:ext>
              </a:extLst>
            </xdr14:cNvPr>
            <xdr14:cNvContentPartPr/>
          </xdr14:nvContentPartPr>
          <xdr14:nvPr macro=""/>
          <xdr14:xfrm>
            <a:off x="2781442" y="1703520"/>
            <a:ext cx="350198" cy="384120"/>
          </xdr14:xfrm>
        </xdr:contentPart>
      </mc:Choice>
      <mc:Fallback>
        <xdr:pic>
          <xdr:nvPicPr>
            <xdr:cNvPr id="39" name="Ink 38">
              <a:extLst>
                <a:ext uri="{FF2B5EF4-FFF2-40B4-BE49-F238E27FC236}">
                  <a16:creationId xmlns:a16="http://schemas.microsoft.com/office/drawing/2014/main" id="{DBAEDEBF-E2B8-59C0-B4A7-3480FC217D3D}"/>
                </a:ext>
              </a:extLst>
            </xdr:cNvPr>
            <xdr:cNvPicPr/>
          </xdr:nvPicPr>
          <xdr:blipFill>
            <a:blip xmlns:r="http://schemas.openxmlformats.org/officeDocument/2006/relationships" r:embed="rId12"/>
            <a:stretch>
              <a:fillRect/>
            </a:stretch>
          </xdr:blipFill>
          <xdr:spPr>
            <a:xfrm>
              <a:off x="2775323" y="1697610"/>
              <a:ext cx="362435" cy="395939"/>
            </a:xfrm>
            <a:prstGeom prst="rect">
              <a:avLst/>
            </a:prstGeom>
          </xdr:spPr>
        </xdr:pic>
      </mc:Fallback>
    </mc:AlternateContent>
    <xdr:clientData/>
  </xdr:twoCellAnchor>
  <xdr:twoCellAnchor editAs="oneCell">
    <xdr:from>
      <xdr:col>3</xdr:col>
      <xdr:colOff>304346</xdr:colOff>
      <xdr:row>7</xdr:row>
      <xdr:rowOff>162900</xdr:rowOff>
    </xdr:from>
    <xdr:to>
      <xdr:col>3</xdr:col>
      <xdr:colOff>580548</xdr:colOff>
      <xdr:row>8</xdr:row>
      <xdr:rowOff>170928</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40" name="Ink 39">
              <a:extLst>
                <a:ext uri="{FF2B5EF4-FFF2-40B4-BE49-F238E27FC236}">
                  <a16:creationId xmlns:a16="http://schemas.microsoft.com/office/drawing/2014/main" id="{0F5681C7-F1BD-3869-6F65-6D2EEACDE730}"/>
                </a:ext>
              </a:extLst>
            </xdr14:cNvPr>
            <xdr14:cNvContentPartPr/>
          </xdr14:nvContentPartPr>
          <xdr14:nvPr macro=""/>
          <xdr14:xfrm>
            <a:off x="2846160" y="1420200"/>
            <a:ext cx="276202" cy="187642"/>
          </xdr14:xfrm>
        </xdr:contentPart>
      </mc:Choice>
      <mc:Fallback>
        <xdr:pic>
          <xdr:nvPicPr>
            <xdr:cNvPr id="40" name="Ink 39">
              <a:extLst>
                <a:ext uri="{FF2B5EF4-FFF2-40B4-BE49-F238E27FC236}">
                  <a16:creationId xmlns:a16="http://schemas.microsoft.com/office/drawing/2014/main" id="{0F5681C7-F1BD-3869-6F65-6D2EEACDE730}"/>
                </a:ext>
              </a:extLst>
            </xdr:cNvPr>
            <xdr:cNvPicPr/>
          </xdr:nvPicPr>
          <xdr:blipFill>
            <a:blip xmlns:r="http://schemas.openxmlformats.org/officeDocument/2006/relationships" r:embed="rId14"/>
            <a:stretch>
              <a:fillRect/>
            </a:stretch>
          </xdr:blipFill>
          <xdr:spPr>
            <a:xfrm>
              <a:off x="2840046" y="1413921"/>
              <a:ext cx="288430" cy="200201"/>
            </a:xfrm>
            <a:prstGeom prst="rect">
              <a:avLst/>
            </a:prstGeom>
          </xdr:spPr>
        </xdr:pic>
      </mc:Fallback>
    </mc:AlternateContent>
    <xdr:clientData/>
  </xdr:twoCellAnchor>
  <xdr:twoCellAnchor editAs="oneCell">
    <xdr:from>
      <xdr:col>3</xdr:col>
      <xdr:colOff>264386</xdr:colOff>
      <xdr:row>5</xdr:row>
      <xdr:rowOff>67809</xdr:rowOff>
    </xdr:from>
    <xdr:to>
      <xdr:col>3</xdr:col>
      <xdr:colOff>610870</xdr:colOff>
      <xdr:row>7</xdr:row>
      <xdr:rowOff>83422</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41" name="Ink 40">
              <a:extLst>
                <a:ext uri="{FF2B5EF4-FFF2-40B4-BE49-F238E27FC236}">
                  <a16:creationId xmlns:a16="http://schemas.microsoft.com/office/drawing/2014/main" id="{0EE0E7D6-7013-4F1C-2441-40BFC31C2C0E}"/>
                </a:ext>
              </a:extLst>
            </xdr14:cNvPr>
            <xdr14:cNvContentPartPr/>
          </xdr14:nvContentPartPr>
          <xdr14:nvPr macro=""/>
          <xdr14:xfrm>
            <a:off x="2806200" y="965880"/>
            <a:ext cx="341722" cy="374842"/>
          </xdr14:xfrm>
        </xdr:contentPart>
      </mc:Choice>
      <mc:Fallback>
        <xdr:pic>
          <xdr:nvPicPr>
            <xdr:cNvPr id="41" name="Ink 40">
              <a:extLst>
                <a:ext uri="{FF2B5EF4-FFF2-40B4-BE49-F238E27FC236}">
                  <a16:creationId xmlns:a16="http://schemas.microsoft.com/office/drawing/2014/main" id="{0EE0E7D6-7013-4F1C-2441-40BFC31C2C0E}"/>
                </a:ext>
              </a:extLst>
            </xdr:cNvPr>
            <xdr:cNvPicPr/>
          </xdr:nvPicPr>
          <xdr:blipFill>
            <a:blip xmlns:r="http://schemas.openxmlformats.org/officeDocument/2006/relationships" r:embed="rId16"/>
            <a:stretch>
              <a:fillRect/>
            </a:stretch>
          </xdr:blipFill>
          <xdr:spPr>
            <a:xfrm>
              <a:off x="2800079" y="959759"/>
              <a:ext cx="353965" cy="387085"/>
            </a:xfrm>
            <a:prstGeom prst="rect">
              <a:avLst/>
            </a:prstGeom>
          </xdr:spPr>
        </xdr:pic>
      </mc:Fallback>
    </mc:AlternateContent>
    <xdr:clientData/>
  </xdr:twoCellAnchor>
  <xdr:twoCellAnchor editAs="oneCell">
    <xdr:from>
      <xdr:col>4</xdr:col>
      <xdr:colOff>211488</xdr:colOff>
      <xdr:row>12</xdr:row>
      <xdr:rowOff>95431</xdr:rowOff>
    </xdr:from>
    <xdr:to>
      <xdr:col>4</xdr:col>
      <xdr:colOff>561575</xdr:colOff>
      <xdr:row>13</xdr:row>
      <xdr:rowOff>48934</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61" name="Ink 60">
              <a:extLst>
                <a:ext uri="{FF2B5EF4-FFF2-40B4-BE49-F238E27FC236}">
                  <a16:creationId xmlns:a16="http://schemas.microsoft.com/office/drawing/2014/main" id="{2FC06A26-A967-D0B9-198A-9F82F405A02D}"/>
                </a:ext>
              </a:extLst>
            </xdr14:cNvPr>
            <xdr14:cNvContentPartPr/>
          </xdr14:nvContentPartPr>
          <xdr14:nvPr macro=""/>
          <xdr14:xfrm>
            <a:off x="3401002" y="2250802"/>
            <a:ext cx="322920" cy="133118"/>
          </xdr14:xfrm>
        </xdr:contentPart>
      </mc:Choice>
      <mc:Fallback>
        <xdr:pic>
          <xdr:nvPicPr>
            <xdr:cNvPr id="61" name="Ink 60">
              <a:extLst>
                <a:ext uri="{FF2B5EF4-FFF2-40B4-BE49-F238E27FC236}">
                  <a16:creationId xmlns:a16="http://schemas.microsoft.com/office/drawing/2014/main" id="{2FC06A26-A967-D0B9-198A-9F82F405A02D}"/>
                </a:ext>
              </a:extLst>
            </xdr:cNvPr>
            <xdr:cNvPicPr/>
          </xdr:nvPicPr>
          <xdr:blipFill>
            <a:blip xmlns:r="http://schemas.openxmlformats.org/officeDocument/2006/relationships" r:embed="rId18"/>
            <a:stretch>
              <a:fillRect/>
            </a:stretch>
          </xdr:blipFill>
          <xdr:spPr>
            <a:xfrm>
              <a:off x="3395383" y="2244847"/>
              <a:ext cx="334158" cy="145029"/>
            </a:xfrm>
            <a:prstGeom prst="rect">
              <a:avLst/>
            </a:prstGeom>
          </xdr:spPr>
        </xdr:pic>
      </mc:Fallback>
    </mc:AlternateContent>
    <xdr:clientData/>
  </xdr:twoCellAnchor>
  <xdr:twoCellAnchor editAs="oneCell">
    <xdr:from>
      <xdr:col>4</xdr:col>
      <xdr:colOff>220488</xdr:colOff>
      <xdr:row>10</xdr:row>
      <xdr:rowOff>178899</xdr:rowOff>
    </xdr:from>
    <xdr:to>
      <xdr:col>4</xdr:col>
      <xdr:colOff>572817</xdr:colOff>
      <xdr:row>11</xdr:row>
      <xdr:rowOff>154445</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62" name="Ink 61">
              <a:extLst>
                <a:ext uri="{FF2B5EF4-FFF2-40B4-BE49-F238E27FC236}">
                  <a16:creationId xmlns:a16="http://schemas.microsoft.com/office/drawing/2014/main" id="{252EB6D2-27F8-1F7E-64A1-92414A2AD23C}"/>
                </a:ext>
              </a:extLst>
            </xdr14:cNvPr>
            <xdr14:cNvContentPartPr/>
          </xdr14:nvContentPartPr>
          <xdr14:nvPr macro=""/>
          <xdr14:xfrm>
            <a:off x="3410002" y="1975042"/>
            <a:ext cx="315638" cy="155160"/>
          </xdr14:xfrm>
        </xdr:contentPart>
      </mc:Choice>
      <mc:Fallback>
        <xdr:pic>
          <xdr:nvPicPr>
            <xdr:cNvPr id="62" name="Ink 61">
              <a:extLst>
                <a:ext uri="{FF2B5EF4-FFF2-40B4-BE49-F238E27FC236}">
                  <a16:creationId xmlns:a16="http://schemas.microsoft.com/office/drawing/2014/main" id="{252EB6D2-27F8-1F7E-64A1-92414A2AD23C}"/>
                </a:ext>
              </a:extLst>
            </xdr:cNvPr>
            <xdr:cNvPicPr/>
          </xdr:nvPicPr>
          <xdr:blipFill>
            <a:blip xmlns:r="http://schemas.openxmlformats.org/officeDocument/2006/relationships" r:embed="rId20"/>
            <a:stretch>
              <a:fillRect/>
            </a:stretch>
          </xdr:blipFill>
          <xdr:spPr>
            <a:xfrm>
              <a:off x="3404372" y="1969034"/>
              <a:ext cx="326899" cy="167177"/>
            </a:xfrm>
            <a:prstGeom prst="rect">
              <a:avLst/>
            </a:prstGeom>
          </xdr:spPr>
        </xdr:pic>
      </mc:Fallback>
    </mc:AlternateContent>
    <xdr:clientData/>
  </xdr:twoCellAnchor>
  <xdr:twoCellAnchor editAs="oneCell">
    <xdr:from>
      <xdr:col>4</xdr:col>
      <xdr:colOff>230486</xdr:colOff>
      <xdr:row>9</xdr:row>
      <xdr:rowOff>123073</xdr:rowOff>
    </xdr:from>
    <xdr:to>
      <xdr:col>4</xdr:col>
      <xdr:colOff>464521</xdr:colOff>
      <xdr:row>10</xdr:row>
      <xdr:rowOff>58937</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63" name="Ink 62">
              <a:extLst>
                <a:ext uri="{FF2B5EF4-FFF2-40B4-BE49-F238E27FC236}">
                  <a16:creationId xmlns:a16="http://schemas.microsoft.com/office/drawing/2014/main" id="{AA552166-8EC2-3C9F-3E69-EDF3F7576D20}"/>
                </a:ext>
              </a:extLst>
            </xdr14:cNvPr>
            <xdr14:cNvContentPartPr/>
          </xdr14:nvContentPartPr>
          <xdr14:nvPr macro=""/>
          <xdr14:xfrm>
            <a:off x="3420000" y="1739602"/>
            <a:ext cx="235440" cy="115478"/>
          </xdr14:xfrm>
        </xdr:contentPart>
      </mc:Choice>
      <mc:Fallback>
        <xdr:pic>
          <xdr:nvPicPr>
            <xdr:cNvPr id="63" name="Ink 62">
              <a:extLst>
                <a:ext uri="{FF2B5EF4-FFF2-40B4-BE49-F238E27FC236}">
                  <a16:creationId xmlns:a16="http://schemas.microsoft.com/office/drawing/2014/main" id="{AA552166-8EC2-3C9F-3E69-EDF3F7576D20}"/>
                </a:ext>
              </a:extLst>
            </xdr:cNvPr>
            <xdr:cNvPicPr/>
          </xdr:nvPicPr>
          <xdr:blipFill>
            <a:blip xmlns:r="http://schemas.openxmlformats.org/officeDocument/2006/relationships" r:embed="rId22"/>
            <a:stretch>
              <a:fillRect/>
            </a:stretch>
          </xdr:blipFill>
          <xdr:spPr>
            <a:xfrm>
              <a:off x="3413889" y="1733742"/>
              <a:ext cx="247661" cy="127198"/>
            </a:xfrm>
            <a:prstGeom prst="rect">
              <a:avLst/>
            </a:prstGeom>
          </xdr:spPr>
        </xdr:pic>
      </mc:Fallback>
    </mc:AlternateContent>
    <xdr:clientData/>
  </xdr:twoCellAnchor>
  <xdr:twoCellAnchor editAs="oneCell">
    <xdr:from>
      <xdr:col>4</xdr:col>
      <xdr:colOff>283406</xdr:colOff>
      <xdr:row>8</xdr:row>
      <xdr:rowOff>21086</xdr:rowOff>
    </xdr:from>
    <xdr:to>
      <xdr:col>4</xdr:col>
      <xdr:colOff>619079</xdr:colOff>
      <xdr:row>9</xdr:row>
      <xdr:rowOff>17871</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64" name="Ink 63">
              <a:extLst>
                <a:ext uri="{FF2B5EF4-FFF2-40B4-BE49-F238E27FC236}">
                  <a16:creationId xmlns:a16="http://schemas.microsoft.com/office/drawing/2014/main" id="{4B0250CE-B3BC-8CBD-1240-6A776C645B6C}"/>
                </a:ext>
              </a:extLst>
            </xdr14:cNvPr>
            <xdr14:cNvContentPartPr/>
          </xdr14:nvContentPartPr>
          <xdr14:nvPr macro=""/>
          <xdr14:xfrm>
            <a:off x="3472920" y="1458000"/>
            <a:ext cx="251362" cy="176400"/>
          </xdr14:xfrm>
        </xdr:contentPart>
      </mc:Choice>
      <mc:Fallback>
        <xdr:pic>
          <xdr:nvPicPr>
            <xdr:cNvPr id="64" name="Ink 63">
              <a:extLst>
                <a:ext uri="{FF2B5EF4-FFF2-40B4-BE49-F238E27FC236}">
                  <a16:creationId xmlns:a16="http://schemas.microsoft.com/office/drawing/2014/main" id="{4B0250CE-B3BC-8CBD-1240-6A776C645B6C}"/>
                </a:ext>
              </a:extLst>
            </xdr:cNvPr>
            <xdr:cNvPicPr/>
          </xdr:nvPicPr>
          <xdr:blipFill>
            <a:blip xmlns:r="http://schemas.openxmlformats.org/officeDocument/2006/relationships" r:embed="rId24"/>
            <a:stretch>
              <a:fillRect/>
            </a:stretch>
          </xdr:blipFill>
          <xdr:spPr>
            <a:xfrm>
              <a:off x="3468340" y="1452026"/>
              <a:ext cx="260522" cy="188347"/>
            </a:xfrm>
            <a:prstGeom prst="rect">
              <a:avLst/>
            </a:prstGeom>
          </xdr:spPr>
        </xdr:pic>
      </mc:Fallback>
    </mc:AlternateContent>
    <xdr:clientData/>
  </xdr:twoCellAnchor>
  <xdr:twoCellAnchor editAs="oneCell">
    <xdr:from>
      <xdr:col>4</xdr:col>
      <xdr:colOff>278088</xdr:colOff>
      <xdr:row>6</xdr:row>
      <xdr:rowOff>151354</xdr:rowOff>
    </xdr:from>
    <xdr:to>
      <xdr:col>4</xdr:col>
      <xdr:colOff>561739</xdr:colOff>
      <xdr:row>7</xdr:row>
      <xdr:rowOff>86302</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65" name="Ink 64">
              <a:extLst>
                <a:ext uri="{FF2B5EF4-FFF2-40B4-BE49-F238E27FC236}">
                  <a16:creationId xmlns:a16="http://schemas.microsoft.com/office/drawing/2014/main" id="{C7414266-CDEA-0865-FD72-E2DC9F0F339F}"/>
                </a:ext>
              </a:extLst>
            </xdr14:cNvPr>
            <xdr14:cNvContentPartPr/>
          </xdr14:nvContentPartPr>
          <xdr14:nvPr macro=""/>
          <xdr14:xfrm>
            <a:off x="3467602" y="1229040"/>
            <a:ext cx="246960" cy="114562"/>
          </xdr14:xfrm>
        </xdr:contentPart>
      </mc:Choice>
      <mc:Fallback>
        <xdr:pic>
          <xdr:nvPicPr>
            <xdr:cNvPr id="65" name="Ink 64">
              <a:extLst>
                <a:ext uri="{FF2B5EF4-FFF2-40B4-BE49-F238E27FC236}">
                  <a16:creationId xmlns:a16="http://schemas.microsoft.com/office/drawing/2014/main" id="{C7414266-CDEA-0865-FD72-E2DC9F0F339F}"/>
                </a:ext>
              </a:extLst>
            </xdr:cNvPr>
            <xdr:cNvPicPr/>
          </xdr:nvPicPr>
          <xdr:blipFill>
            <a:blip xmlns:r="http://schemas.openxmlformats.org/officeDocument/2006/relationships" r:embed="rId26"/>
            <a:stretch>
              <a:fillRect/>
            </a:stretch>
          </xdr:blipFill>
          <xdr:spPr>
            <a:xfrm>
              <a:off x="3462121" y="1223120"/>
              <a:ext cx="257922" cy="126401"/>
            </a:xfrm>
            <a:prstGeom prst="rect">
              <a:avLst/>
            </a:prstGeom>
          </xdr:spPr>
        </xdr:pic>
      </mc:Fallback>
    </mc:AlternateContent>
    <xdr:clientData/>
  </xdr:twoCellAnchor>
  <xdr:twoCellAnchor editAs="oneCell">
    <xdr:from>
      <xdr:col>4</xdr:col>
      <xdr:colOff>240288</xdr:colOff>
      <xdr:row>5</xdr:row>
      <xdr:rowOff>58531</xdr:rowOff>
    </xdr:from>
    <xdr:to>
      <xdr:col>4</xdr:col>
      <xdr:colOff>467287</xdr:colOff>
      <xdr:row>6</xdr:row>
      <xdr:rowOff>36956</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66" name="Ink 65">
              <a:extLst>
                <a:ext uri="{FF2B5EF4-FFF2-40B4-BE49-F238E27FC236}">
                  <a16:creationId xmlns:a16="http://schemas.microsoft.com/office/drawing/2014/main" id="{29B749EE-9B15-1845-6150-E9B8907A2210}"/>
                </a:ext>
              </a:extLst>
            </xdr14:cNvPr>
            <xdr14:cNvContentPartPr/>
          </xdr14:nvContentPartPr>
          <xdr14:nvPr macro=""/>
          <xdr14:xfrm>
            <a:off x="3429802" y="956602"/>
            <a:ext cx="218880" cy="158040"/>
          </xdr14:xfrm>
        </xdr:contentPart>
      </mc:Choice>
      <mc:Fallback>
        <xdr:pic>
          <xdr:nvPicPr>
            <xdr:cNvPr id="66" name="Ink 65">
              <a:extLst>
                <a:ext uri="{FF2B5EF4-FFF2-40B4-BE49-F238E27FC236}">
                  <a16:creationId xmlns:a16="http://schemas.microsoft.com/office/drawing/2014/main" id="{29B749EE-9B15-1845-6150-E9B8907A2210}"/>
                </a:ext>
              </a:extLst>
            </xdr:cNvPr>
            <xdr:cNvPicPr/>
          </xdr:nvPicPr>
          <xdr:blipFill>
            <a:blip xmlns:r="http://schemas.openxmlformats.org/officeDocument/2006/relationships" r:embed="rId28"/>
            <a:stretch>
              <a:fillRect/>
            </a:stretch>
          </xdr:blipFill>
          <xdr:spPr>
            <a:xfrm>
              <a:off x="3423682" y="950482"/>
              <a:ext cx="231120" cy="170280"/>
            </a:xfrm>
            <a:prstGeom prst="rect">
              <a:avLst/>
            </a:prstGeom>
          </xdr:spPr>
        </xdr:pic>
      </mc:Fallback>
    </mc:AlternateContent>
    <xdr:clientData/>
  </xdr:twoCellAnchor>
  <xdr:twoCellAnchor editAs="oneCell">
    <xdr:from>
      <xdr:col>5</xdr:col>
      <xdr:colOff>144746</xdr:colOff>
      <xdr:row>12</xdr:row>
      <xdr:rowOff>87429</xdr:rowOff>
    </xdr:from>
    <xdr:to>
      <xdr:col>5</xdr:col>
      <xdr:colOff>429228</xdr:colOff>
      <xdr:row>13</xdr:row>
      <xdr:rowOff>116336</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81" name="Ink 80">
              <a:extLst>
                <a:ext uri="{FF2B5EF4-FFF2-40B4-BE49-F238E27FC236}">
                  <a16:creationId xmlns:a16="http://schemas.microsoft.com/office/drawing/2014/main" id="{1E0FD1DF-F712-C14A-3174-0C018DA2EA64}"/>
                </a:ext>
              </a:extLst>
            </xdr14:cNvPr>
            <xdr14:cNvContentPartPr/>
          </xdr14:nvContentPartPr>
          <xdr14:nvPr macro=""/>
          <xdr14:xfrm>
            <a:off x="3981960" y="2242800"/>
            <a:ext cx="279720" cy="208522"/>
          </xdr14:xfrm>
        </xdr:contentPart>
      </mc:Choice>
      <mc:Fallback>
        <xdr:pic>
          <xdr:nvPicPr>
            <xdr:cNvPr id="81" name="Ink 80">
              <a:extLst>
                <a:ext uri="{FF2B5EF4-FFF2-40B4-BE49-F238E27FC236}">
                  <a16:creationId xmlns:a16="http://schemas.microsoft.com/office/drawing/2014/main" id="{1E0FD1DF-F712-C14A-3174-0C018DA2EA64}"/>
                </a:ext>
              </a:extLst>
            </xdr:cNvPr>
            <xdr:cNvPicPr/>
          </xdr:nvPicPr>
          <xdr:blipFill>
            <a:blip xmlns:r="http://schemas.openxmlformats.org/officeDocument/2006/relationships" r:embed="rId30"/>
            <a:stretch>
              <a:fillRect/>
            </a:stretch>
          </xdr:blipFill>
          <xdr:spPr>
            <a:xfrm>
              <a:off x="3975832" y="2236667"/>
              <a:ext cx="291976" cy="220788"/>
            </a:xfrm>
            <a:prstGeom prst="rect">
              <a:avLst/>
            </a:prstGeom>
          </xdr:spPr>
        </xdr:pic>
      </mc:Fallback>
    </mc:AlternateContent>
    <xdr:clientData/>
  </xdr:twoCellAnchor>
  <xdr:twoCellAnchor editAs="oneCell">
    <xdr:from>
      <xdr:col>5</xdr:col>
      <xdr:colOff>198746</xdr:colOff>
      <xdr:row>9</xdr:row>
      <xdr:rowOff>160513</xdr:rowOff>
    </xdr:from>
    <xdr:to>
      <xdr:col>5</xdr:col>
      <xdr:colOff>410786</xdr:colOff>
      <xdr:row>12</xdr:row>
      <xdr:rowOff>7395</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82" name="Ink 81">
              <a:extLst>
                <a:ext uri="{FF2B5EF4-FFF2-40B4-BE49-F238E27FC236}">
                  <a16:creationId xmlns:a16="http://schemas.microsoft.com/office/drawing/2014/main" id="{C6E0B92D-EFEA-B4E5-338F-3B65EB67788B}"/>
                </a:ext>
              </a:extLst>
            </xdr14:cNvPr>
            <xdr14:cNvContentPartPr/>
          </xdr14:nvContentPartPr>
          <xdr14:nvPr macro=""/>
          <xdr14:xfrm>
            <a:off x="4035960" y="1777042"/>
            <a:ext cx="212040" cy="376200"/>
          </xdr14:xfrm>
        </xdr:contentPart>
      </mc:Choice>
      <mc:Fallback>
        <xdr:pic>
          <xdr:nvPicPr>
            <xdr:cNvPr id="82" name="Ink 81">
              <a:extLst>
                <a:ext uri="{FF2B5EF4-FFF2-40B4-BE49-F238E27FC236}">
                  <a16:creationId xmlns:a16="http://schemas.microsoft.com/office/drawing/2014/main" id="{C6E0B92D-EFEA-B4E5-338F-3B65EB67788B}"/>
                </a:ext>
              </a:extLst>
            </xdr:cNvPr>
            <xdr:cNvPicPr/>
          </xdr:nvPicPr>
          <xdr:blipFill>
            <a:blip xmlns:r="http://schemas.openxmlformats.org/officeDocument/2006/relationships" r:embed="rId32"/>
            <a:stretch>
              <a:fillRect/>
            </a:stretch>
          </xdr:blipFill>
          <xdr:spPr>
            <a:xfrm>
              <a:off x="4029840" y="1771270"/>
              <a:ext cx="224280" cy="387744"/>
            </a:xfrm>
            <a:prstGeom prst="rect">
              <a:avLst/>
            </a:prstGeom>
          </xdr:spPr>
        </xdr:pic>
      </mc:Fallback>
    </mc:AlternateContent>
    <xdr:clientData/>
  </xdr:twoCellAnchor>
  <xdr:twoCellAnchor editAs="oneCell">
    <xdr:from>
      <xdr:col>5</xdr:col>
      <xdr:colOff>218628</xdr:colOff>
      <xdr:row>8</xdr:row>
      <xdr:rowOff>18206</xdr:rowOff>
    </xdr:from>
    <xdr:to>
      <xdr:col>5</xdr:col>
      <xdr:colOff>419508</xdr:colOff>
      <xdr:row>9</xdr:row>
      <xdr:rowOff>8593</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83" name="Ink 82">
              <a:extLst>
                <a:ext uri="{FF2B5EF4-FFF2-40B4-BE49-F238E27FC236}">
                  <a16:creationId xmlns:a16="http://schemas.microsoft.com/office/drawing/2014/main" id="{96DC0C1E-440D-93E4-3BE4-644BD3AE4122}"/>
                </a:ext>
              </a:extLst>
            </xdr14:cNvPr>
            <xdr14:cNvContentPartPr/>
          </xdr14:nvContentPartPr>
          <xdr14:nvPr macro=""/>
          <xdr14:xfrm>
            <a:off x="4055842" y="1455120"/>
            <a:ext cx="200880" cy="170002"/>
          </xdr14:xfrm>
        </xdr:contentPart>
      </mc:Choice>
      <mc:Fallback>
        <xdr:pic>
          <xdr:nvPicPr>
            <xdr:cNvPr id="83" name="Ink 82">
              <a:extLst>
                <a:ext uri="{FF2B5EF4-FFF2-40B4-BE49-F238E27FC236}">
                  <a16:creationId xmlns:a16="http://schemas.microsoft.com/office/drawing/2014/main" id="{96DC0C1E-440D-93E4-3BE4-644BD3AE4122}"/>
                </a:ext>
              </a:extLst>
            </xdr:cNvPr>
            <xdr:cNvPicPr/>
          </xdr:nvPicPr>
          <xdr:blipFill>
            <a:blip xmlns:r="http://schemas.openxmlformats.org/officeDocument/2006/relationships" r:embed="rId34"/>
            <a:stretch>
              <a:fillRect/>
            </a:stretch>
          </xdr:blipFill>
          <xdr:spPr>
            <a:xfrm>
              <a:off x="4049722" y="1448997"/>
              <a:ext cx="213120" cy="182248"/>
            </a:xfrm>
            <a:prstGeom prst="rect">
              <a:avLst/>
            </a:prstGeom>
          </xdr:spPr>
        </xdr:pic>
      </mc:Fallback>
    </mc:AlternateContent>
    <xdr:clientData/>
  </xdr:twoCellAnchor>
  <xdr:twoCellAnchor editAs="oneCell">
    <xdr:from>
      <xdr:col>5</xdr:col>
      <xdr:colOff>245988</xdr:colOff>
      <xdr:row>5</xdr:row>
      <xdr:rowOff>58171</xdr:rowOff>
    </xdr:from>
    <xdr:to>
      <xdr:col>5</xdr:col>
      <xdr:colOff>484926</xdr:colOff>
      <xdr:row>7</xdr:row>
      <xdr:rowOff>47504</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84" name="Ink 83">
              <a:extLst>
                <a:ext uri="{FF2B5EF4-FFF2-40B4-BE49-F238E27FC236}">
                  <a16:creationId xmlns:a16="http://schemas.microsoft.com/office/drawing/2014/main" id="{98B1E478-D698-0639-E701-D4B4A24DB5AA}"/>
                </a:ext>
              </a:extLst>
            </xdr14:cNvPr>
            <xdr14:cNvContentPartPr/>
          </xdr14:nvContentPartPr>
          <xdr14:nvPr macro=""/>
          <xdr14:xfrm>
            <a:off x="4083202" y="956242"/>
            <a:ext cx="202320" cy="343800"/>
          </xdr14:xfrm>
        </xdr:contentPart>
      </mc:Choice>
      <mc:Fallback>
        <xdr:pic>
          <xdr:nvPicPr>
            <xdr:cNvPr id="84" name="Ink 83">
              <a:extLst>
                <a:ext uri="{FF2B5EF4-FFF2-40B4-BE49-F238E27FC236}">
                  <a16:creationId xmlns:a16="http://schemas.microsoft.com/office/drawing/2014/main" id="{98B1E478-D698-0639-E701-D4B4A24DB5AA}"/>
                </a:ext>
              </a:extLst>
            </xdr:cNvPr>
            <xdr:cNvPicPr/>
          </xdr:nvPicPr>
          <xdr:blipFill>
            <a:blip xmlns:r="http://schemas.openxmlformats.org/officeDocument/2006/relationships" r:embed="rId36"/>
            <a:stretch>
              <a:fillRect/>
            </a:stretch>
          </xdr:blipFill>
          <xdr:spPr>
            <a:xfrm>
              <a:off x="4077935" y="950296"/>
              <a:ext cx="212854" cy="355691"/>
            </a:xfrm>
            <a:prstGeom prst="rect">
              <a:avLst/>
            </a:prstGeom>
          </xdr:spPr>
        </xdr:pic>
      </mc:Fallback>
    </mc:AlternateContent>
    <xdr:clientData/>
  </xdr:twoCellAnchor>
  <xdr:twoCellAnchor editAs="oneCell">
    <xdr:from>
      <xdr:col>6</xdr:col>
      <xdr:colOff>199848</xdr:colOff>
      <xdr:row>3</xdr:row>
      <xdr:rowOff>115997</xdr:rowOff>
    </xdr:from>
    <xdr:to>
      <xdr:col>6</xdr:col>
      <xdr:colOff>780635</xdr:colOff>
      <xdr:row>12</xdr:row>
      <xdr:rowOff>48271</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89" name="Ink 88">
              <a:extLst>
                <a:ext uri="{FF2B5EF4-FFF2-40B4-BE49-F238E27FC236}">
                  <a16:creationId xmlns:a16="http://schemas.microsoft.com/office/drawing/2014/main" id="{F0B5B8A7-F54A-10F3-8093-C095D7259949}"/>
                </a:ext>
              </a:extLst>
            </xdr14:cNvPr>
            <xdr14:cNvContentPartPr/>
          </xdr14:nvContentPartPr>
          <xdr14:nvPr macro=""/>
          <xdr14:xfrm>
            <a:off x="4684762" y="654840"/>
            <a:ext cx="579240" cy="1548802"/>
          </xdr14:xfrm>
        </xdr:contentPart>
      </mc:Choice>
      <mc:Fallback>
        <xdr:pic>
          <xdr:nvPicPr>
            <xdr:cNvPr id="89" name="Ink 88">
              <a:extLst>
                <a:ext uri="{FF2B5EF4-FFF2-40B4-BE49-F238E27FC236}">
                  <a16:creationId xmlns:a16="http://schemas.microsoft.com/office/drawing/2014/main" id="{F0B5B8A7-F54A-10F3-8093-C095D7259949}"/>
                </a:ext>
              </a:extLst>
            </xdr:cNvPr>
            <xdr:cNvPicPr/>
          </xdr:nvPicPr>
          <xdr:blipFill>
            <a:blip xmlns:r="http://schemas.openxmlformats.org/officeDocument/2006/relationships" r:embed="rId38"/>
            <a:stretch>
              <a:fillRect/>
            </a:stretch>
          </xdr:blipFill>
          <xdr:spPr>
            <a:xfrm>
              <a:off x="4678661" y="648871"/>
              <a:ext cx="591442" cy="1560740"/>
            </a:xfrm>
            <a:prstGeom prst="rect">
              <a:avLst/>
            </a:prstGeom>
          </xdr:spPr>
        </xdr:pic>
      </mc:Fallback>
    </mc:AlternateContent>
    <xdr:clientData/>
  </xdr:twoCellAnchor>
  <xdr:twoCellAnchor editAs="oneCell">
    <xdr:from>
      <xdr:col>7</xdr:col>
      <xdr:colOff>618746</xdr:colOff>
      <xdr:row>2</xdr:row>
      <xdr:rowOff>25611</xdr:rowOff>
    </xdr:from>
    <xdr:to>
      <xdr:col>7</xdr:col>
      <xdr:colOff>675348</xdr:colOff>
      <xdr:row>8</xdr:row>
      <xdr:rowOff>153206</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90" name="Ink 89">
              <a:extLst>
                <a:ext uri="{FF2B5EF4-FFF2-40B4-BE49-F238E27FC236}">
                  <a16:creationId xmlns:a16="http://schemas.microsoft.com/office/drawing/2014/main" id="{EF52A772-1AB5-B0EB-B709-5EB41D6E500F}"/>
                </a:ext>
              </a:extLst>
            </xdr14:cNvPr>
            <xdr14:cNvContentPartPr/>
          </xdr14:nvContentPartPr>
          <xdr14:nvPr macro=""/>
          <xdr14:xfrm>
            <a:off x="5751360" y="384840"/>
            <a:ext cx="51840" cy="1205280"/>
          </xdr14:xfrm>
        </xdr:contentPart>
      </mc:Choice>
      <mc:Fallback>
        <xdr:pic>
          <xdr:nvPicPr>
            <xdr:cNvPr id="90" name="Ink 89">
              <a:extLst>
                <a:ext uri="{FF2B5EF4-FFF2-40B4-BE49-F238E27FC236}">
                  <a16:creationId xmlns:a16="http://schemas.microsoft.com/office/drawing/2014/main" id="{EF52A772-1AB5-B0EB-B709-5EB41D6E500F}"/>
                </a:ext>
              </a:extLst>
            </xdr:cNvPr>
            <xdr:cNvPicPr/>
          </xdr:nvPicPr>
          <xdr:blipFill>
            <a:blip xmlns:r="http://schemas.openxmlformats.org/officeDocument/2006/relationships" r:embed="rId40"/>
            <a:stretch>
              <a:fillRect/>
            </a:stretch>
          </xdr:blipFill>
          <xdr:spPr>
            <a:xfrm>
              <a:off x="5745782" y="378826"/>
              <a:ext cx="62995" cy="1217308"/>
            </a:xfrm>
            <a:prstGeom prst="rect">
              <a:avLst/>
            </a:prstGeom>
          </xdr:spPr>
        </xdr:pic>
      </mc:Fallback>
    </mc:AlternateContent>
    <xdr:clientData/>
  </xdr:twoCellAnchor>
  <xdr:twoCellAnchor editAs="oneCell">
    <xdr:from>
      <xdr:col>7</xdr:col>
      <xdr:colOff>552866</xdr:colOff>
      <xdr:row>0</xdr:row>
      <xdr:rowOff>67762</xdr:rowOff>
    </xdr:from>
    <xdr:to>
      <xdr:col>10</xdr:col>
      <xdr:colOff>674070</xdr:colOff>
      <xdr:row>9</xdr:row>
      <xdr:rowOff>55671</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11" name="Ink 110">
              <a:extLst>
                <a:ext uri="{FF2B5EF4-FFF2-40B4-BE49-F238E27FC236}">
                  <a16:creationId xmlns:a16="http://schemas.microsoft.com/office/drawing/2014/main" id="{8DA96294-130B-918D-6EF2-6E4E2E716BF9}"/>
                </a:ext>
              </a:extLst>
            </xdr14:cNvPr>
            <xdr14:cNvContentPartPr/>
          </xdr14:nvContentPartPr>
          <xdr14:nvPr macro=""/>
          <xdr14:xfrm>
            <a:off x="5685480" y="67762"/>
            <a:ext cx="2997884" cy="1604438"/>
          </xdr14:xfrm>
        </xdr:contentPart>
      </mc:Choice>
      <mc:Fallback>
        <xdr:pic>
          <xdr:nvPicPr>
            <xdr:cNvPr id="111" name="Ink 110">
              <a:extLst>
                <a:ext uri="{FF2B5EF4-FFF2-40B4-BE49-F238E27FC236}">
                  <a16:creationId xmlns:a16="http://schemas.microsoft.com/office/drawing/2014/main" id="{8DA96294-130B-918D-6EF2-6E4E2E716BF9}"/>
                </a:ext>
              </a:extLst>
            </xdr:cNvPr>
            <xdr:cNvPicPr/>
          </xdr:nvPicPr>
          <xdr:blipFill>
            <a:blip xmlns:r="http://schemas.openxmlformats.org/officeDocument/2006/relationships" r:embed="rId42"/>
            <a:stretch>
              <a:fillRect/>
            </a:stretch>
          </xdr:blipFill>
          <xdr:spPr>
            <a:xfrm>
              <a:off x="5679531" y="61787"/>
              <a:ext cx="3009782" cy="1616388"/>
            </a:xfrm>
            <a:prstGeom prst="rect">
              <a:avLst/>
            </a:prstGeom>
          </xdr:spPr>
        </xdr:pic>
      </mc:Fallback>
    </mc:AlternateContent>
    <xdr:clientData/>
  </xdr:twoCellAnchor>
  <xdr:twoCellAnchor editAs="oneCell">
    <xdr:from>
      <xdr:col>10</xdr:col>
      <xdr:colOff>10166</xdr:colOff>
      <xdr:row>10</xdr:row>
      <xdr:rowOff>47417</xdr:rowOff>
    </xdr:from>
    <xdr:to>
      <xdr:col>10</xdr:col>
      <xdr:colOff>275126</xdr:colOff>
      <xdr:row>11</xdr:row>
      <xdr:rowOff>68405</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18" name="Ink 117">
              <a:extLst>
                <a:ext uri="{FF2B5EF4-FFF2-40B4-BE49-F238E27FC236}">
                  <a16:creationId xmlns:a16="http://schemas.microsoft.com/office/drawing/2014/main" id="{5A7EB022-804E-B1F0-2F05-4A2CD1BCA8C6}"/>
                </a:ext>
              </a:extLst>
            </xdr14:cNvPr>
            <xdr14:cNvContentPartPr/>
          </xdr14:nvContentPartPr>
          <xdr14:nvPr macro=""/>
          <xdr14:xfrm>
            <a:off x="7085880" y="1843560"/>
            <a:ext cx="264960" cy="200602"/>
          </xdr14:xfrm>
        </xdr:contentPart>
      </mc:Choice>
      <mc:Fallback>
        <xdr:pic>
          <xdr:nvPicPr>
            <xdr:cNvPr id="118" name="Ink 117">
              <a:extLst>
                <a:ext uri="{FF2B5EF4-FFF2-40B4-BE49-F238E27FC236}">
                  <a16:creationId xmlns:a16="http://schemas.microsoft.com/office/drawing/2014/main" id="{5A7EB022-804E-B1F0-2F05-4A2CD1BCA8C6}"/>
                </a:ext>
              </a:extLst>
            </xdr:cNvPr>
            <xdr:cNvPicPr/>
          </xdr:nvPicPr>
          <xdr:blipFill>
            <a:blip xmlns:r="http://schemas.openxmlformats.org/officeDocument/2006/relationships" r:embed="rId44"/>
            <a:stretch>
              <a:fillRect/>
            </a:stretch>
          </xdr:blipFill>
          <xdr:spPr>
            <a:xfrm>
              <a:off x="7079768" y="1837360"/>
              <a:ext cx="277183" cy="213003"/>
            </a:xfrm>
            <a:prstGeom prst="rect">
              <a:avLst/>
            </a:prstGeom>
          </xdr:spPr>
        </xdr:pic>
      </mc:Fallback>
    </mc:AlternateContent>
    <xdr:clientData/>
  </xdr:twoCellAnchor>
  <xdr:twoCellAnchor editAs="oneCell">
    <xdr:from>
      <xdr:col>8</xdr:col>
      <xdr:colOff>292968</xdr:colOff>
      <xdr:row>10</xdr:row>
      <xdr:rowOff>58659</xdr:rowOff>
    </xdr:from>
    <xdr:to>
      <xdr:col>8</xdr:col>
      <xdr:colOff>969717</xdr:colOff>
      <xdr:row>11</xdr:row>
      <xdr:rowOff>143367</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119" name="Ink 118">
              <a:extLst>
                <a:ext uri="{FF2B5EF4-FFF2-40B4-BE49-F238E27FC236}">
                  <a16:creationId xmlns:a16="http://schemas.microsoft.com/office/drawing/2014/main" id="{1EBBA55C-C7F2-78B7-4DE2-B0F6BB2C1CEF}"/>
                </a:ext>
              </a:extLst>
            </xdr14:cNvPr>
            <xdr14:cNvContentPartPr/>
          </xdr14:nvContentPartPr>
          <xdr14:nvPr macro=""/>
          <xdr14:xfrm>
            <a:off x="6073282" y="1854802"/>
            <a:ext cx="663758" cy="259560"/>
          </xdr14:xfrm>
        </xdr:contentPart>
      </mc:Choice>
      <mc:Fallback>
        <xdr:pic>
          <xdr:nvPicPr>
            <xdr:cNvPr id="119" name="Ink 118">
              <a:extLst>
                <a:ext uri="{FF2B5EF4-FFF2-40B4-BE49-F238E27FC236}">
                  <a16:creationId xmlns:a16="http://schemas.microsoft.com/office/drawing/2014/main" id="{1EBBA55C-C7F2-78B7-4DE2-B0F6BB2C1CEF}"/>
                </a:ext>
              </a:extLst>
            </xdr:cNvPr>
            <xdr:cNvPicPr/>
          </xdr:nvPicPr>
          <xdr:blipFill>
            <a:blip xmlns:r="http://schemas.openxmlformats.org/officeDocument/2006/relationships" r:embed="rId46"/>
            <a:stretch>
              <a:fillRect/>
            </a:stretch>
          </xdr:blipFill>
          <xdr:spPr>
            <a:xfrm>
              <a:off x="6067166" y="1848682"/>
              <a:ext cx="675990" cy="271800"/>
            </a:xfrm>
            <a:prstGeom prst="rect">
              <a:avLst/>
            </a:prstGeom>
          </xdr:spPr>
        </xdr:pic>
      </mc:Fallback>
    </mc:AlternateContent>
    <xdr:clientData/>
  </xdr:twoCellAnchor>
  <xdr:twoCellAnchor editAs="oneCell">
    <xdr:from>
      <xdr:col>8</xdr:col>
      <xdr:colOff>123408</xdr:colOff>
      <xdr:row>14</xdr:row>
      <xdr:rowOff>55162</xdr:rowOff>
    </xdr:from>
    <xdr:to>
      <xdr:col>8</xdr:col>
      <xdr:colOff>485682</xdr:colOff>
      <xdr:row>18</xdr:row>
      <xdr:rowOff>20427</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132" name="Ink 131">
              <a:extLst>
                <a:ext uri="{FF2B5EF4-FFF2-40B4-BE49-F238E27FC236}">
                  <a16:creationId xmlns:a16="http://schemas.microsoft.com/office/drawing/2014/main" id="{AB76D7DE-A2EC-2AE3-E654-DC8569F3F677}"/>
                </a:ext>
              </a:extLst>
            </xdr14:cNvPr>
            <xdr14:cNvContentPartPr/>
          </xdr14:nvContentPartPr>
          <xdr14:nvPr macro=""/>
          <xdr14:xfrm>
            <a:off x="5903722" y="2569762"/>
            <a:ext cx="362520" cy="678960"/>
          </xdr14:xfrm>
        </xdr:contentPart>
      </mc:Choice>
      <mc:Fallback>
        <xdr:pic>
          <xdr:nvPicPr>
            <xdr:cNvPr id="132" name="Ink 131">
              <a:extLst>
                <a:ext uri="{FF2B5EF4-FFF2-40B4-BE49-F238E27FC236}">
                  <a16:creationId xmlns:a16="http://schemas.microsoft.com/office/drawing/2014/main" id="{AB76D7DE-A2EC-2AE3-E654-DC8569F3F677}"/>
                </a:ext>
              </a:extLst>
            </xdr:cNvPr>
            <xdr:cNvPicPr/>
          </xdr:nvPicPr>
          <xdr:blipFill>
            <a:blip xmlns:r="http://schemas.openxmlformats.org/officeDocument/2006/relationships" r:embed="rId48"/>
            <a:stretch>
              <a:fillRect/>
            </a:stretch>
          </xdr:blipFill>
          <xdr:spPr>
            <a:xfrm>
              <a:off x="5897602" y="2563837"/>
              <a:ext cx="374760" cy="690810"/>
            </a:xfrm>
            <a:prstGeom prst="rect">
              <a:avLst/>
            </a:prstGeom>
          </xdr:spPr>
        </xdr:pic>
      </mc:Fallback>
    </mc:AlternateContent>
    <xdr:clientData/>
  </xdr:twoCellAnchor>
  <xdr:twoCellAnchor editAs="oneCell">
    <xdr:from>
      <xdr:col>5</xdr:col>
      <xdr:colOff>180026</xdr:colOff>
      <xdr:row>4</xdr:row>
      <xdr:rowOff>121783</xdr:rowOff>
    </xdr:from>
    <xdr:to>
      <xdr:col>5</xdr:col>
      <xdr:colOff>572439</xdr:colOff>
      <xdr:row>4</xdr:row>
      <xdr:rowOff>163183</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133" name="Ink 132">
              <a:extLst>
                <a:ext uri="{FF2B5EF4-FFF2-40B4-BE49-F238E27FC236}">
                  <a16:creationId xmlns:a16="http://schemas.microsoft.com/office/drawing/2014/main" id="{9DA3FAFD-6428-2E56-FB51-061B3205924C}"/>
                </a:ext>
              </a:extLst>
            </xdr14:cNvPr>
            <xdr14:cNvContentPartPr/>
          </xdr14:nvContentPartPr>
          <xdr14:nvPr macro=""/>
          <xdr14:xfrm>
            <a:off x="4017240" y="840240"/>
            <a:ext cx="371520" cy="41400"/>
          </xdr14:xfrm>
        </xdr:contentPart>
      </mc:Choice>
      <mc:Fallback>
        <xdr:pic>
          <xdr:nvPicPr>
            <xdr:cNvPr id="133" name="Ink 132">
              <a:extLst>
                <a:ext uri="{FF2B5EF4-FFF2-40B4-BE49-F238E27FC236}">
                  <a16:creationId xmlns:a16="http://schemas.microsoft.com/office/drawing/2014/main" id="{9DA3FAFD-6428-2E56-FB51-061B3205924C}"/>
                </a:ext>
              </a:extLst>
            </xdr:cNvPr>
            <xdr:cNvPicPr/>
          </xdr:nvPicPr>
          <xdr:blipFill>
            <a:blip xmlns:r="http://schemas.openxmlformats.org/officeDocument/2006/relationships" r:embed="rId50"/>
            <a:stretch>
              <a:fillRect/>
            </a:stretch>
          </xdr:blipFill>
          <xdr:spPr>
            <a:xfrm>
              <a:off x="4011419" y="834120"/>
              <a:ext cx="383162" cy="53640"/>
            </a:xfrm>
            <a:prstGeom prst="rect">
              <a:avLst/>
            </a:prstGeom>
          </xdr:spPr>
        </xdr:pic>
      </mc:Fallback>
    </mc:AlternateContent>
    <xdr:clientData/>
  </xdr:twoCellAnchor>
  <xdr:twoCellAnchor editAs="oneCell">
    <xdr:from>
      <xdr:col>12</xdr:col>
      <xdr:colOff>171408</xdr:colOff>
      <xdr:row>12</xdr:row>
      <xdr:rowOff>86431</xdr:rowOff>
    </xdr:from>
    <xdr:to>
      <xdr:col>12</xdr:col>
      <xdr:colOff>592473</xdr:colOff>
      <xdr:row>13</xdr:row>
      <xdr:rowOff>77734</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138" name="Ink 137">
              <a:extLst>
                <a:ext uri="{FF2B5EF4-FFF2-40B4-BE49-F238E27FC236}">
                  <a16:creationId xmlns:a16="http://schemas.microsoft.com/office/drawing/2014/main" id="{31266B14-94B8-B732-BC18-18D6B52B0377}"/>
                </a:ext>
              </a:extLst>
            </xdr14:cNvPr>
            <xdr14:cNvContentPartPr/>
          </xdr14:nvContentPartPr>
          <xdr14:nvPr macro=""/>
          <xdr14:xfrm>
            <a:off x="8542522" y="2241802"/>
            <a:ext cx="417600" cy="170918"/>
          </xdr14:xfrm>
        </xdr:contentPart>
      </mc:Choice>
      <mc:Fallback>
        <xdr:pic>
          <xdr:nvPicPr>
            <xdr:cNvPr id="138" name="Ink 137">
              <a:extLst>
                <a:ext uri="{FF2B5EF4-FFF2-40B4-BE49-F238E27FC236}">
                  <a16:creationId xmlns:a16="http://schemas.microsoft.com/office/drawing/2014/main" id="{31266B14-94B8-B732-BC18-18D6B52B0377}"/>
                </a:ext>
              </a:extLst>
            </xdr:cNvPr>
            <xdr:cNvPicPr/>
          </xdr:nvPicPr>
          <xdr:blipFill>
            <a:blip xmlns:r="http://schemas.openxmlformats.org/officeDocument/2006/relationships" r:embed="rId52"/>
            <a:stretch>
              <a:fillRect/>
            </a:stretch>
          </xdr:blipFill>
          <xdr:spPr>
            <a:xfrm>
              <a:off x="8536402" y="2235672"/>
              <a:ext cx="429840" cy="183178"/>
            </a:xfrm>
            <a:prstGeom prst="rect">
              <a:avLst/>
            </a:prstGeom>
          </xdr:spPr>
        </xdr:pic>
      </mc:Fallback>
    </mc:AlternateContent>
    <xdr:clientData/>
  </xdr:twoCellAnchor>
  <xdr:twoCellAnchor editAs="oneCell">
    <xdr:from>
      <xdr:col>5</xdr:col>
      <xdr:colOff>134666</xdr:colOff>
      <xdr:row>4</xdr:row>
      <xdr:rowOff>146263</xdr:rowOff>
    </xdr:from>
    <xdr:to>
      <xdr:col>5</xdr:col>
      <xdr:colOff>589081</xdr:colOff>
      <xdr:row>6</xdr:row>
      <xdr:rowOff>77996</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139" name="Ink 138">
              <a:extLst>
                <a:ext uri="{FF2B5EF4-FFF2-40B4-BE49-F238E27FC236}">
                  <a16:creationId xmlns:a16="http://schemas.microsoft.com/office/drawing/2014/main" id="{0EC6C7EC-FA01-8289-B73A-EE641B33C3BA}"/>
                </a:ext>
              </a:extLst>
            </xdr14:cNvPr>
            <xdr14:cNvContentPartPr/>
          </xdr14:nvContentPartPr>
          <xdr14:nvPr macro=""/>
          <xdr14:xfrm>
            <a:off x="3971880" y="864720"/>
            <a:ext cx="428760" cy="286200"/>
          </xdr14:xfrm>
        </xdr:contentPart>
      </mc:Choice>
      <mc:Fallback>
        <xdr:pic>
          <xdr:nvPicPr>
            <xdr:cNvPr id="139" name="Ink 138">
              <a:extLst>
                <a:ext uri="{FF2B5EF4-FFF2-40B4-BE49-F238E27FC236}">
                  <a16:creationId xmlns:a16="http://schemas.microsoft.com/office/drawing/2014/main" id="{0EC6C7EC-FA01-8289-B73A-EE641B33C3BA}"/>
                </a:ext>
              </a:extLst>
            </xdr:cNvPr>
            <xdr:cNvPicPr/>
          </xdr:nvPicPr>
          <xdr:blipFill>
            <a:blip xmlns:r="http://schemas.openxmlformats.org/officeDocument/2006/relationships" r:embed="rId54"/>
            <a:stretch>
              <a:fillRect/>
            </a:stretch>
          </xdr:blipFill>
          <xdr:spPr>
            <a:xfrm>
              <a:off x="3966021" y="858561"/>
              <a:ext cx="440479" cy="298517"/>
            </a:xfrm>
            <a:prstGeom prst="rect">
              <a:avLst/>
            </a:prstGeom>
          </xdr:spPr>
        </xdr:pic>
      </mc:Fallback>
    </mc:AlternateContent>
    <xdr:clientData/>
  </xdr:twoCellAnchor>
  <xdr:twoCellAnchor editAs="oneCell">
    <xdr:from>
      <xdr:col>5</xdr:col>
      <xdr:colOff>148706</xdr:colOff>
      <xdr:row>9</xdr:row>
      <xdr:rowOff>101751</xdr:rowOff>
    </xdr:from>
    <xdr:to>
      <xdr:col>5</xdr:col>
      <xdr:colOff>506199</xdr:colOff>
      <xdr:row>11</xdr:row>
      <xdr:rowOff>17923</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140" name="Ink 139">
              <a:extLst>
                <a:ext uri="{FF2B5EF4-FFF2-40B4-BE49-F238E27FC236}">
                  <a16:creationId xmlns:a16="http://schemas.microsoft.com/office/drawing/2014/main" id="{9FFA519A-8357-531B-81D9-568E95D70E20}"/>
                </a:ext>
              </a:extLst>
            </xdr14:cNvPr>
            <xdr14:cNvContentPartPr/>
          </xdr14:nvContentPartPr>
          <xdr14:nvPr macro=""/>
          <xdr14:xfrm>
            <a:off x="3985920" y="1718280"/>
            <a:ext cx="336600" cy="275400"/>
          </xdr14:xfrm>
        </xdr:contentPart>
      </mc:Choice>
      <mc:Fallback>
        <xdr:pic>
          <xdr:nvPicPr>
            <xdr:cNvPr id="140" name="Ink 139">
              <a:extLst>
                <a:ext uri="{FF2B5EF4-FFF2-40B4-BE49-F238E27FC236}">
                  <a16:creationId xmlns:a16="http://schemas.microsoft.com/office/drawing/2014/main" id="{9FFA519A-8357-531B-81D9-568E95D70E20}"/>
                </a:ext>
              </a:extLst>
            </xdr:cNvPr>
            <xdr:cNvPicPr/>
          </xdr:nvPicPr>
          <xdr:blipFill>
            <a:blip xmlns:r="http://schemas.openxmlformats.org/officeDocument/2006/relationships" r:embed="rId56"/>
            <a:stretch>
              <a:fillRect/>
            </a:stretch>
          </xdr:blipFill>
          <xdr:spPr>
            <a:xfrm>
              <a:off x="3980051" y="1712215"/>
              <a:ext cx="348338" cy="287529"/>
            </a:xfrm>
            <a:prstGeom prst="rect">
              <a:avLst/>
            </a:prstGeom>
          </xdr:spPr>
        </xdr:pic>
      </mc:Fallback>
    </mc:AlternateContent>
    <xdr:clientData/>
  </xdr:twoCellAnchor>
  <xdr:twoCellAnchor editAs="oneCell">
    <xdr:from>
      <xdr:col>9</xdr:col>
      <xdr:colOff>362748</xdr:colOff>
      <xdr:row>14</xdr:row>
      <xdr:rowOff>47602</xdr:rowOff>
    </xdr:from>
    <xdr:to>
      <xdr:col>10</xdr:col>
      <xdr:colOff>114281</xdr:colOff>
      <xdr:row>15</xdr:row>
      <xdr:rowOff>36026</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147" name="Ink 146">
              <a:extLst>
                <a:ext uri="{FF2B5EF4-FFF2-40B4-BE49-F238E27FC236}">
                  <a16:creationId xmlns:a16="http://schemas.microsoft.com/office/drawing/2014/main" id="{A038A869-91E7-A426-BACF-CBF0C101B419}"/>
                </a:ext>
              </a:extLst>
            </xdr14:cNvPr>
            <xdr14:cNvContentPartPr/>
          </xdr14:nvContentPartPr>
          <xdr14:nvPr macro=""/>
          <xdr14:xfrm>
            <a:off x="6790762" y="2562202"/>
            <a:ext cx="446678" cy="168038"/>
          </xdr14:xfrm>
        </xdr:contentPart>
      </mc:Choice>
      <mc:Fallback>
        <xdr:pic>
          <xdr:nvPicPr>
            <xdr:cNvPr id="147" name="Ink 146">
              <a:extLst>
                <a:ext uri="{FF2B5EF4-FFF2-40B4-BE49-F238E27FC236}">
                  <a16:creationId xmlns:a16="http://schemas.microsoft.com/office/drawing/2014/main" id="{A038A869-91E7-A426-BACF-CBF0C101B419}"/>
                </a:ext>
              </a:extLst>
            </xdr:cNvPr>
            <xdr:cNvPicPr/>
          </xdr:nvPicPr>
          <xdr:blipFill>
            <a:blip xmlns:r="http://schemas.openxmlformats.org/officeDocument/2006/relationships" r:embed="rId58"/>
            <a:stretch>
              <a:fillRect/>
            </a:stretch>
          </xdr:blipFill>
          <xdr:spPr>
            <a:xfrm>
              <a:off x="6784871" y="2556188"/>
              <a:ext cx="458460" cy="180066"/>
            </a:xfrm>
            <a:prstGeom prst="rect">
              <a:avLst/>
            </a:prstGeom>
          </xdr:spPr>
        </xdr:pic>
      </mc:Fallback>
    </mc:AlternateContent>
    <xdr:clientData/>
  </xdr:twoCellAnchor>
  <xdr:twoCellAnchor editAs="oneCell">
    <xdr:from>
      <xdr:col>5</xdr:col>
      <xdr:colOff>146186</xdr:colOff>
      <xdr:row>6</xdr:row>
      <xdr:rowOff>56674</xdr:rowOff>
    </xdr:from>
    <xdr:to>
      <xdr:col>5</xdr:col>
      <xdr:colOff>571049</xdr:colOff>
      <xdr:row>7</xdr:row>
      <xdr:rowOff>133380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148" name="Ink 147">
              <a:extLst>
                <a:ext uri="{FF2B5EF4-FFF2-40B4-BE49-F238E27FC236}">
                  <a16:creationId xmlns:a16="http://schemas.microsoft.com/office/drawing/2014/main" id="{EE1BB593-F9E1-29D8-6322-7A0E5D5BE591}"/>
                </a:ext>
              </a:extLst>
            </xdr14:cNvPr>
            <xdr14:cNvContentPartPr/>
          </xdr14:nvContentPartPr>
          <xdr14:nvPr macro=""/>
          <xdr14:xfrm>
            <a:off x="3983400" y="1134360"/>
            <a:ext cx="380160" cy="256320"/>
          </xdr14:xfrm>
        </xdr:contentPart>
      </mc:Choice>
      <mc:Fallback>
        <xdr:pic>
          <xdr:nvPicPr>
            <xdr:cNvPr id="148" name="Ink 147">
              <a:extLst>
                <a:ext uri="{FF2B5EF4-FFF2-40B4-BE49-F238E27FC236}">
                  <a16:creationId xmlns:a16="http://schemas.microsoft.com/office/drawing/2014/main" id="{EE1BB593-F9E1-29D8-6322-7A0E5D5BE591}"/>
                </a:ext>
              </a:extLst>
            </xdr:cNvPr>
            <xdr:cNvPicPr/>
          </xdr:nvPicPr>
          <xdr:blipFill>
            <a:blip xmlns:r="http://schemas.openxmlformats.org/officeDocument/2006/relationships" r:embed="rId60"/>
            <a:stretch>
              <a:fillRect/>
            </a:stretch>
          </xdr:blipFill>
          <xdr:spPr>
            <a:xfrm>
              <a:off x="3977838" y="1128223"/>
              <a:ext cx="391283" cy="268594"/>
            </a:xfrm>
            <a:prstGeom prst="rect">
              <a:avLst/>
            </a:prstGeom>
          </xdr:spPr>
        </xdr:pic>
      </mc:Fallback>
    </mc:AlternateContent>
    <xdr:clientData/>
  </xdr:twoCellAnchor>
  <xdr:twoCellAnchor editAs="oneCell">
    <xdr:from>
      <xdr:col>5</xdr:col>
      <xdr:colOff>162026</xdr:colOff>
      <xdr:row>11</xdr:row>
      <xdr:rowOff>5683</xdr:rowOff>
    </xdr:from>
    <xdr:to>
      <xdr:col>5</xdr:col>
      <xdr:colOff>486398</xdr:colOff>
      <xdr:row>12</xdr:row>
      <xdr:rowOff>114511</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149" name="Ink 148">
              <a:extLst>
                <a:ext uri="{FF2B5EF4-FFF2-40B4-BE49-F238E27FC236}">
                  <a16:creationId xmlns:a16="http://schemas.microsoft.com/office/drawing/2014/main" id="{8D0DAB65-EF54-4A7B-D9AE-E7C8362925EE}"/>
                </a:ext>
              </a:extLst>
            </xdr14:cNvPr>
            <xdr14:cNvContentPartPr/>
          </xdr14:nvContentPartPr>
          <xdr14:nvPr macro=""/>
          <xdr14:xfrm>
            <a:off x="3999240" y="1981440"/>
            <a:ext cx="302040" cy="283680"/>
          </xdr14:xfrm>
        </xdr:contentPart>
      </mc:Choice>
      <mc:Fallback>
        <xdr:pic>
          <xdr:nvPicPr>
            <xdr:cNvPr id="149" name="Ink 148">
              <a:extLst>
                <a:ext uri="{FF2B5EF4-FFF2-40B4-BE49-F238E27FC236}">
                  <a16:creationId xmlns:a16="http://schemas.microsoft.com/office/drawing/2014/main" id="{8D0DAB65-EF54-4A7B-D9AE-E7C8362925EE}"/>
                </a:ext>
              </a:extLst>
            </xdr:cNvPr>
            <xdr:cNvPicPr/>
          </xdr:nvPicPr>
          <xdr:blipFill>
            <a:blip xmlns:r="http://schemas.openxmlformats.org/officeDocument/2006/relationships" r:embed="rId62"/>
            <a:stretch>
              <a:fillRect/>
            </a:stretch>
          </xdr:blipFill>
          <xdr:spPr>
            <a:xfrm>
              <a:off x="3993398" y="1975382"/>
              <a:ext cx="313723" cy="295797"/>
            </a:xfrm>
            <a:prstGeom prst="rect">
              <a:avLst/>
            </a:prstGeom>
          </xdr:spPr>
        </xdr:pic>
      </mc:Fallback>
    </mc:AlternateContent>
    <xdr:clientData/>
  </xdr:twoCellAnchor>
  <xdr:twoCellAnchor editAs="oneCell">
    <xdr:from>
      <xdr:col>9</xdr:col>
      <xdr:colOff>351228</xdr:colOff>
      <xdr:row>15</xdr:row>
      <xdr:rowOff>97226</xdr:rowOff>
    </xdr:from>
    <xdr:to>
      <xdr:col>10</xdr:col>
      <xdr:colOff>277721</xdr:colOff>
      <xdr:row>16</xdr:row>
      <xdr:rowOff>85011</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156" name="Ink 155">
              <a:extLst>
                <a:ext uri="{FF2B5EF4-FFF2-40B4-BE49-F238E27FC236}">
                  <a16:creationId xmlns:a16="http://schemas.microsoft.com/office/drawing/2014/main" id="{99B88321-B532-F3B3-B3FE-D3E90BFFED58}"/>
                </a:ext>
              </a:extLst>
            </xdr14:cNvPr>
            <xdr14:cNvContentPartPr/>
          </xdr14:nvContentPartPr>
          <xdr14:nvPr macro=""/>
          <xdr14:xfrm>
            <a:off x="6779242" y="2791440"/>
            <a:ext cx="621638" cy="167400"/>
          </xdr14:xfrm>
        </xdr:contentPart>
      </mc:Choice>
      <mc:Fallback>
        <xdr:pic>
          <xdr:nvPicPr>
            <xdr:cNvPr id="156" name="Ink 155">
              <a:extLst>
                <a:ext uri="{FF2B5EF4-FFF2-40B4-BE49-F238E27FC236}">
                  <a16:creationId xmlns:a16="http://schemas.microsoft.com/office/drawing/2014/main" id="{99B88321-B532-F3B3-B3FE-D3E90BFFED58}"/>
                </a:ext>
              </a:extLst>
            </xdr:cNvPr>
            <xdr:cNvPicPr/>
          </xdr:nvPicPr>
          <xdr:blipFill>
            <a:blip xmlns:r="http://schemas.openxmlformats.org/officeDocument/2006/relationships" r:embed="rId64"/>
            <a:stretch>
              <a:fillRect/>
            </a:stretch>
          </xdr:blipFill>
          <xdr:spPr>
            <a:xfrm>
              <a:off x="6773275" y="2785372"/>
              <a:ext cx="633572" cy="179536"/>
            </a:xfrm>
            <a:prstGeom prst="rect">
              <a:avLst/>
            </a:prstGeom>
          </xdr:spPr>
        </xdr:pic>
      </mc:Fallback>
    </mc:AlternateContent>
    <xdr:clientData/>
  </xdr:twoCellAnchor>
  <xdr:twoCellAnchor editAs="oneCell">
    <xdr:from>
      <xdr:col>9</xdr:col>
      <xdr:colOff>380748</xdr:colOff>
      <xdr:row>17</xdr:row>
      <xdr:rowOff>1239</xdr:rowOff>
    </xdr:from>
    <xdr:to>
      <xdr:col>10</xdr:col>
      <xdr:colOff>325683</xdr:colOff>
      <xdr:row>18</xdr:row>
      <xdr:rowOff>11787</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165" name="Ink 164">
              <a:extLst>
                <a:ext uri="{FF2B5EF4-FFF2-40B4-BE49-F238E27FC236}">
                  <a16:creationId xmlns:a16="http://schemas.microsoft.com/office/drawing/2014/main" id="{C17531E8-5809-23CD-E248-2C2D55BA75C1}"/>
                </a:ext>
              </a:extLst>
            </xdr14:cNvPr>
            <xdr14:cNvContentPartPr/>
          </xdr14:nvContentPartPr>
          <xdr14:nvPr macro=""/>
          <xdr14:xfrm>
            <a:off x="6808762" y="3054682"/>
            <a:ext cx="640080" cy="190162"/>
          </xdr14:xfrm>
        </xdr:contentPart>
      </mc:Choice>
      <mc:Fallback>
        <xdr:pic>
          <xdr:nvPicPr>
            <xdr:cNvPr id="165" name="Ink 164">
              <a:extLst>
                <a:ext uri="{FF2B5EF4-FFF2-40B4-BE49-F238E27FC236}">
                  <a16:creationId xmlns:a16="http://schemas.microsoft.com/office/drawing/2014/main" id="{C17531E8-5809-23CD-E248-2C2D55BA75C1}"/>
                </a:ext>
              </a:extLst>
            </xdr:cNvPr>
            <xdr:cNvPicPr/>
          </xdr:nvPicPr>
          <xdr:blipFill>
            <a:blip xmlns:r="http://schemas.openxmlformats.org/officeDocument/2006/relationships" r:embed="rId66"/>
            <a:stretch>
              <a:fillRect/>
            </a:stretch>
          </xdr:blipFill>
          <xdr:spPr>
            <a:xfrm>
              <a:off x="6802790" y="3048617"/>
              <a:ext cx="652024" cy="202292"/>
            </a:xfrm>
            <a:prstGeom prst="rect">
              <a:avLst/>
            </a:prstGeom>
          </xdr:spPr>
        </xdr:pic>
      </mc:Fallback>
    </mc:AlternateContent>
    <xdr:clientData/>
  </xdr:twoCellAnchor>
  <xdr:twoCellAnchor editAs="oneCell">
    <xdr:from>
      <xdr:col>5</xdr:col>
      <xdr:colOff>65243</xdr:colOff>
      <xdr:row>29</xdr:row>
      <xdr:rowOff>4081</xdr:rowOff>
    </xdr:from>
    <xdr:to>
      <xdr:col>7</xdr:col>
      <xdr:colOff>351787</xdr:colOff>
      <xdr:row>39</xdr:row>
      <xdr:rowOff>65716</xdr:rowOff>
    </xdr:to>
    <xdr:pic>
      <xdr:nvPicPr>
        <xdr:cNvPr id="166" name="Picture 165" descr="A screenshot of a computer&#10;&#10;Description automatically generated">
          <a:extLst>
            <a:ext uri="{FF2B5EF4-FFF2-40B4-BE49-F238E27FC236}">
              <a16:creationId xmlns:a16="http://schemas.microsoft.com/office/drawing/2014/main" id="{A228237C-4668-A11A-5541-1171E82B77F7}"/>
            </a:ext>
          </a:extLst>
        </xdr:cNvPr>
        <xdr:cNvPicPr>
          <a:picLocks noChangeAspect="1"/>
        </xdr:cNvPicPr>
      </xdr:nvPicPr>
      <xdr:blipFill>
        <a:blip xmlns:r="http://schemas.openxmlformats.org/officeDocument/2006/relationships" r:embed="rId67"/>
        <a:stretch>
          <a:fillRect/>
        </a:stretch>
      </xdr:blipFill>
      <xdr:spPr>
        <a:xfrm>
          <a:off x="3902457" y="5212895"/>
          <a:ext cx="2400892" cy="1853016"/>
        </a:xfrm>
        <a:prstGeom prst="rect">
          <a:avLst/>
        </a:prstGeom>
      </xdr:spPr>
    </xdr:pic>
    <xdr:clientData/>
  </xdr:twoCellAnchor>
  <xdr:twoCellAnchor editAs="oneCell">
    <xdr:from>
      <xdr:col>11</xdr:col>
      <xdr:colOff>304061</xdr:colOff>
      <xdr:row>28</xdr:row>
      <xdr:rowOff>168047</xdr:rowOff>
    </xdr:from>
    <xdr:to>
      <xdr:col>14</xdr:col>
      <xdr:colOff>26464</xdr:colOff>
      <xdr:row>38</xdr:row>
      <xdr:rowOff>96609</xdr:rowOff>
    </xdr:to>
    <xdr:pic>
      <xdr:nvPicPr>
        <xdr:cNvPr id="167" name="Picture 166" descr="A screenshot of a computer&#10;&#10;Description automatically generated">
          <a:extLst>
            <a:ext uri="{FF2B5EF4-FFF2-40B4-BE49-F238E27FC236}">
              <a16:creationId xmlns:a16="http://schemas.microsoft.com/office/drawing/2014/main" id="{48FA6497-5619-3177-7052-FE80E7241A38}"/>
            </a:ext>
          </a:extLst>
        </xdr:cNvPr>
        <xdr:cNvPicPr>
          <a:picLocks noChangeAspect="1"/>
        </xdr:cNvPicPr>
      </xdr:nvPicPr>
      <xdr:blipFill>
        <a:blip xmlns:r="http://schemas.openxmlformats.org/officeDocument/2006/relationships" r:embed="rId68"/>
        <a:stretch>
          <a:fillRect/>
        </a:stretch>
      </xdr:blipFill>
      <xdr:spPr>
        <a:xfrm>
          <a:off x="8027475" y="5197247"/>
          <a:ext cx="1874339" cy="1719943"/>
        </a:xfrm>
        <a:prstGeom prst="rect">
          <a:avLst/>
        </a:prstGeom>
      </xdr:spPr>
    </xdr:pic>
    <xdr:clientData/>
  </xdr:twoCellAnchor>
  <xdr:twoCellAnchor editAs="oneCell">
    <xdr:from>
      <xdr:col>8</xdr:col>
      <xdr:colOff>643517</xdr:colOff>
      <xdr:row>29</xdr:row>
      <xdr:rowOff>75520</xdr:rowOff>
    </xdr:from>
    <xdr:to>
      <xdr:col>10</xdr:col>
      <xdr:colOff>267328</xdr:colOff>
      <xdr:row>38</xdr:row>
      <xdr:rowOff>102734</xdr:rowOff>
    </xdr:to>
    <xdr:pic>
      <xdr:nvPicPr>
        <xdr:cNvPr id="168" name="Picture 167" descr="A screenshot of a computer&#10;&#10;Description automatically generated">
          <a:extLst>
            <a:ext uri="{FF2B5EF4-FFF2-40B4-BE49-F238E27FC236}">
              <a16:creationId xmlns:a16="http://schemas.microsoft.com/office/drawing/2014/main" id="{CB892D81-7E2B-57D4-ACA6-BC62C7AFD26F}"/>
            </a:ext>
          </a:extLst>
        </xdr:cNvPr>
        <xdr:cNvPicPr>
          <a:picLocks noChangeAspect="1"/>
        </xdr:cNvPicPr>
      </xdr:nvPicPr>
      <xdr:blipFill>
        <a:blip xmlns:r="http://schemas.openxmlformats.org/officeDocument/2006/relationships" r:embed="rId69"/>
        <a:stretch>
          <a:fillRect/>
        </a:stretch>
      </xdr:blipFill>
      <xdr:spPr>
        <a:xfrm>
          <a:off x="6423831" y="5284334"/>
          <a:ext cx="1419326" cy="1638981"/>
        </a:xfrm>
        <a:prstGeom prst="rect">
          <a:avLst/>
        </a:prstGeom>
      </xdr:spPr>
    </xdr:pic>
    <xdr:clientData/>
  </xdr:twoCellAnchor>
  <xdr:twoCellAnchor editAs="oneCell">
    <xdr:from>
      <xdr:col>7</xdr:col>
      <xdr:colOff>466553</xdr:colOff>
      <xdr:row>44</xdr:row>
      <xdr:rowOff>83143</xdr:rowOff>
    </xdr:from>
    <xdr:to>
      <xdr:col>10</xdr:col>
      <xdr:colOff>388916</xdr:colOff>
      <xdr:row>56</xdr:row>
      <xdr:rowOff>47250</xdr:rowOff>
    </xdr:to>
    <xdr:pic>
      <xdr:nvPicPr>
        <xdr:cNvPr id="169" name="Picture 168" descr="A screenshot of a computer&#10;&#10;Description automatically generated">
          <a:extLst>
            <a:ext uri="{FF2B5EF4-FFF2-40B4-BE49-F238E27FC236}">
              <a16:creationId xmlns:a16="http://schemas.microsoft.com/office/drawing/2014/main" id="{033617EA-E697-FA05-8494-D8302B398A3B}"/>
            </a:ext>
          </a:extLst>
        </xdr:cNvPr>
        <xdr:cNvPicPr>
          <a:picLocks noChangeAspect="1"/>
        </xdr:cNvPicPr>
      </xdr:nvPicPr>
      <xdr:blipFill>
        <a:blip xmlns:r="http://schemas.openxmlformats.org/officeDocument/2006/relationships" r:embed="rId70"/>
        <a:stretch>
          <a:fillRect/>
        </a:stretch>
      </xdr:blipFill>
      <xdr:spPr>
        <a:xfrm>
          <a:off x="8079984" y="8176109"/>
          <a:ext cx="2799341" cy="2166517"/>
        </a:xfrm>
        <a:prstGeom prst="rect">
          <a:avLst/>
        </a:prstGeom>
      </xdr:spPr>
    </xdr:pic>
    <xdr:clientData/>
  </xdr:twoCellAnchor>
  <xdr:twoCellAnchor editAs="oneCell">
    <xdr:from>
      <xdr:col>5</xdr:col>
      <xdr:colOff>597819</xdr:colOff>
      <xdr:row>59</xdr:row>
      <xdr:rowOff>49135</xdr:rowOff>
    </xdr:from>
    <xdr:to>
      <xdr:col>7</xdr:col>
      <xdr:colOff>628885</xdr:colOff>
      <xdr:row>63</xdr:row>
      <xdr:rowOff>64965</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178" name="Ink 177">
              <a:extLst>
                <a:ext uri="{FF2B5EF4-FFF2-40B4-BE49-F238E27FC236}">
                  <a16:creationId xmlns:a16="http://schemas.microsoft.com/office/drawing/2014/main" id="{79991F89-D22E-1593-F416-A42493584AAB}"/>
                </a:ext>
              </a:extLst>
            </xdr14:cNvPr>
            <xdr14:cNvContentPartPr/>
          </xdr14:nvContentPartPr>
          <xdr14:nvPr macro=""/>
          <xdr14:xfrm>
            <a:off x="5572800" y="10856347"/>
            <a:ext cx="2134162" cy="748522"/>
          </xdr14:xfrm>
        </xdr:contentPart>
      </mc:Choice>
      <mc:Fallback>
        <xdr:pic>
          <xdr:nvPicPr>
            <xdr:cNvPr id="178" name="Ink 177">
              <a:extLst>
                <a:ext uri="{FF2B5EF4-FFF2-40B4-BE49-F238E27FC236}">
                  <a16:creationId xmlns:a16="http://schemas.microsoft.com/office/drawing/2014/main" id="{79991F89-D22E-1593-F416-A42493584AAB}"/>
                </a:ext>
              </a:extLst>
            </xdr:cNvPr>
            <xdr:cNvPicPr/>
          </xdr:nvPicPr>
          <xdr:blipFill>
            <a:blip xmlns:r="http://schemas.openxmlformats.org/officeDocument/2006/relationships" r:embed="rId72"/>
            <a:stretch>
              <a:fillRect/>
            </a:stretch>
          </xdr:blipFill>
          <xdr:spPr>
            <a:xfrm>
              <a:off x="5567066" y="10850253"/>
              <a:ext cx="2145631" cy="760711"/>
            </a:xfrm>
            <a:prstGeom prst="rect">
              <a:avLst/>
            </a:prstGeom>
          </xdr:spPr>
        </xdr:pic>
      </mc:Fallback>
    </mc:AlternateContent>
    <xdr:clientData/>
  </xdr:twoCellAnchor>
  <xdr:twoCellAnchor editAs="oneCell">
    <xdr:from>
      <xdr:col>5</xdr:col>
      <xdr:colOff>608341</xdr:colOff>
      <xdr:row>63</xdr:row>
      <xdr:rowOff>29402</xdr:rowOff>
    </xdr:from>
    <xdr:to>
      <xdr:col>6</xdr:col>
      <xdr:colOff>597831</xdr:colOff>
      <xdr:row>65</xdr:row>
      <xdr:rowOff>125738</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183" name="Ink 182">
              <a:extLst>
                <a:ext uri="{FF2B5EF4-FFF2-40B4-BE49-F238E27FC236}">
                  <a16:creationId xmlns:a16="http://schemas.microsoft.com/office/drawing/2014/main" id="{D0781E39-97A4-20BA-C24A-37EA4251BB9E}"/>
                </a:ext>
              </a:extLst>
            </xdr14:cNvPr>
            <xdr14:cNvContentPartPr/>
          </xdr14:nvContentPartPr>
          <xdr14:nvPr macro=""/>
          <xdr14:xfrm>
            <a:off x="5583322" y="11569306"/>
            <a:ext cx="1011600" cy="462682"/>
          </xdr14:xfrm>
        </xdr:contentPart>
      </mc:Choice>
      <mc:Fallback>
        <xdr:pic>
          <xdr:nvPicPr>
            <xdr:cNvPr id="183" name="Ink 182">
              <a:extLst>
                <a:ext uri="{FF2B5EF4-FFF2-40B4-BE49-F238E27FC236}">
                  <a16:creationId xmlns:a16="http://schemas.microsoft.com/office/drawing/2014/main" id="{D0781E39-97A4-20BA-C24A-37EA4251BB9E}"/>
                </a:ext>
              </a:extLst>
            </xdr:cNvPr>
            <xdr:cNvPicPr/>
          </xdr:nvPicPr>
          <xdr:blipFill>
            <a:blip xmlns:r="http://schemas.openxmlformats.org/officeDocument/2006/relationships" r:embed="rId74"/>
            <a:stretch>
              <a:fillRect/>
            </a:stretch>
          </xdr:blipFill>
          <xdr:spPr>
            <a:xfrm>
              <a:off x="5577760" y="11563209"/>
              <a:ext cx="1022724" cy="474877"/>
            </a:xfrm>
            <a:prstGeom prst="rect">
              <a:avLst/>
            </a:prstGeom>
          </xdr:spPr>
        </xdr:pic>
      </mc:Fallback>
    </mc:AlternateContent>
    <xdr:clientData/>
  </xdr:twoCellAnchor>
  <xdr:twoCellAnchor editAs="oneCell">
    <xdr:from>
      <xdr:col>5</xdr:col>
      <xdr:colOff>591781</xdr:colOff>
      <xdr:row>66</xdr:row>
      <xdr:rowOff>75323</xdr:rowOff>
    </xdr:from>
    <xdr:to>
      <xdr:col>6</xdr:col>
      <xdr:colOff>553191</xdr:colOff>
      <xdr:row>67</xdr:row>
      <xdr:rowOff>144510</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190" name="Ink 189">
              <a:extLst>
                <a:ext uri="{FF2B5EF4-FFF2-40B4-BE49-F238E27FC236}">
                  <a16:creationId xmlns:a16="http://schemas.microsoft.com/office/drawing/2014/main" id="{2FCA7827-444C-4CA4-7EE9-4BABFBCBC7DD}"/>
                </a:ext>
              </a:extLst>
            </xdr14:cNvPr>
            <xdr14:cNvContentPartPr/>
          </xdr14:nvContentPartPr>
          <xdr14:nvPr macro=""/>
          <xdr14:xfrm>
            <a:off x="5566762" y="12164746"/>
            <a:ext cx="978758" cy="252360"/>
          </xdr14:xfrm>
        </xdr:contentPart>
      </mc:Choice>
      <mc:Fallback>
        <xdr:pic>
          <xdr:nvPicPr>
            <xdr:cNvPr id="190" name="Ink 189">
              <a:extLst>
                <a:ext uri="{FF2B5EF4-FFF2-40B4-BE49-F238E27FC236}">
                  <a16:creationId xmlns:a16="http://schemas.microsoft.com/office/drawing/2014/main" id="{2FCA7827-444C-4CA4-7EE9-4BABFBCBC7DD}"/>
                </a:ext>
              </a:extLst>
            </xdr:cNvPr>
            <xdr:cNvPicPr/>
          </xdr:nvPicPr>
          <xdr:blipFill>
            <a:blip xmlns:r="http://schemas.openxmlformats.org/officeDocument/2006/relationships" r:embed="rId76"/>
            <a:stretch>
              <a:fillRect/>
            </a:stretch>
          </xdr:blipFill>
          <xdr:spPr>
            <a:xfrm>
              <a:off x="5561230" y="12158537"/>
              <a:ext cx="989821" cy="264777"/>
            </a:xfrm>
            <a:prstGeom prst="rect">
              <a:avLst/>
            </a:prstGeom>
          </xdr:spPr>
        </xdr:pic>
      </mc:Fallback>
    </mc:AlternateContent>
    <xdr:clientData/>
  </xdr:twoCellAnchor>
  <xdr:twoCellAnchor editAs="oneCell">
    <xdr:from>
      <xdr:col>6</xdr:col>
      <xdr:colOff>716341</xdr:colOff>
      <xdr:row>66</xdr:row>
      <xdr:rowOff>18803</xdr:rowOff>
    </xdr:from>
    <xdr:to>
      <xdr:col>7</xdr:col>
      <xdr:colOff>599351</xdr:colOff>
      <xdr:row>67</xdr:row>
      <xdr:rowOff>152430</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193" name="Ink 192">
              <a:extLst>
                <a:ext uri="{FF2B5EF4-FFF2-40B4-BE49-F238E27FC236}">
                  <a16:creationId xmlns:a16="http://schemas.microsoft.com/office/drawing/2014/main" id="{07888873-33E9-8D4D-69B2-00204F184A76}"/>
                </a:ext>
              </a:extLst>
            </xdr14:cNvPr>
            <xdr14:cNvContentPartPr/>
          </xdr14:nvContentPartPr>
          <xdr14:nvPr macro=""/>
          <xdr14:xfrm>
            <a:off x="6834322" y="12108226"/>
            <a:ext cx="893798" cy="316800"/>
          </xdr14:xfrm>
        </xdr:contentPart>
      </mc:Choice>
      <mc:Fallback>
        <xdr:pic>
          <xdr:nvPicPr>
            <xdr:cNvPr id="193" name="Ink 192">
              <a:extLst>
                <a:ext uri="{FF2B5EF4-FFF2-40B4-BE49-F238E27FC236}">
                  <a16:creationId xmlns:a16="http://schemas.microsoft.com/office/drawing/2014/main" id="{07888873-33E9-8D4D-69B2-00204F184A76}"/>
                </a:ext>
              </a:extLst>
            </xdr:cNvPr>
            <xdr:cNvPicPr/>
          </xdr:nvPicPr>
          <xdr:blipFill>
            <a:blip xmlns:r="http://schemas.openxmlformats.org/officeDocument/2006/relationships" r:embed="rId78"/>
            <a:stretch>
              <a:fillRect/>
            </a:stretch>
          </xdr:blipFill>
          <xdr:spPr>
            <a:xfrm>
              <a:off x="6828888" y="12102127"/>
              <a:ext cx="904667" cy="328998"/>
            </a:xfrm>
            <a:prstGeom prst="rect">
              <a:avLst/>
            </a:prstGeom>
          </xdr:spPr>
        </xdr:pic>
      </mc:Fallback>
    </mc:AlternateContent>
    <xdr:clientData/>
  </xdr:twoCellAnchor>
  <xdr:twoCellAnchor editAs="oneCell">
    <xdr:from>
      <xdr:col>5</xdr:col>
      <xdr:colOff>666939</xdr:colOff>
      <xdr:row>68</xdr:row>
      <xdr:rowOff>104977</xdr:rowOff>
    </xdr:from>
    <xdr:to>
      <xdr:col>6</xdr:col>
      <xdr:colOff>811165</xdr:colOff>
      <xdr:row>70</xdr:row>
      <xdr:rowOff>36793</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199" name="Ink 198">
              <a:extLst>
                <a:ext uri="{FF2B5EF4-FFF2-40B4-BE49-F238E27FC236}">
                  <a16:creationId xmlns:a16="http://schemas.microsoft.com/office/drawing/2014/main" id="{539AD815-0F0D-481F-83E4-0C047BA2B747}"/>
                </a:ext>
              </a:extLst>
            </xdr14:cNvPr>
            <xdr14:cNvContentPartPr/>
          </xdr14:nvContentPartPr>
          <xdr14:nvPr macro=""/>
          <xdr14:xfrm>
            <a:off x="5641920" y="12560746"/>
            <a:ext cx="1133002" cy="298162"/>
          </xdr14:xfrm>
        </xdr:contentPart>
      </mc:Choice>
      <mc:Fallback>
        <xdr:pic>
          <xdr:nvPicPr>
            <xdr:cNvPr id="199" name="Ink 198">
              <a:extLst>
                <a:ext uri="{FF2B5EF4-FFF2-40B4-BE49-F238E27FC236}">
                  <a16:creationId xmlns:a16="http://schemas.microsoft.com/office/drawing/2014/main" id="{539AD815-0F0D-481F-83E4-0C047BA2B747}"/>
                </a:ext>
              </a:extLst>
            </xdr:cNvPr>
            <xdr:cNvPicPr/>
          </xdr:nvPicPr>
          <xdr:blipFill>
            <a:blip xmlns:r="http://schemas.openxmlformats.org/officeDocument/2006/relationships" r:embed="rId80"/>
            <a:stretch>
              <a:fillRect/>
            </a:stretch>
          </xdr:blipFill>
          <xdr:spPr>
            <a:xfrm>
              <a:off x="5636442" y="12554465"/>
              <a:ext cx="1143958" cy="310724"/>
            </a:xfrm>
            <a:prstGeom prst="rect">
              <a:avLst/>
            </a:prstGeom>
          </xdr:spPr>
        </xdr:pic>
      </mc:Fallback>
    </mc:AlternateContent>
    <xdr:clientData/>
  </xdr:twoCellAnchor>
  <xdr:twoCellAnchor editAs="oneCell">
    <xdr:from>
      <xdr:col>6</xdr:col>
      <xdr:colOff>951339</xdr:colOff>
      <xdr:row>68</xdr:row>
      <xdr:rowOff>124417</xdr:rowOff>
    </xdr:from>
    <xdr:to>
      <xdr:col>7</xdr:col>
      <xdr:colOff>732387</xdr:colOff>
      <xdr:row>70</xdr:row>
      <xdr:rowOff>11151</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202" name="Ink 201">
              <a:extLst>
                <a:ext uri="{FF2B5EF4-FFF2-40B4-BE49-F238E27FC236}">
                  <a16:creationId xmlns:a16="http://schemas.microsoft.com/office/drawing/2014/main" id="{F91EF717-0219-A4DA-F9E7-6B628685A322}"/>
                </a:ext>
              </a:extLst>
            </xdr14:cNvPr>
            <xdr14:cNvContentPartPr/>
          </xdr14:nvContentPartPr>
          <xdr14:nvPr macro=""/>
          <xdr14:xfrm>
            <a:off x="7069320" y="12580186"/>
            <a:ext cx="806122" cy="253080"/>
          </xdr14:xfrm>
        </xdr:contentPart>
      </mc:Choice>
      <mc:Fallback>
        <xdr:pic>
          <xdr:nvPicPr>
            <xdr:cNvPr id="202" name="Ink 201">
              <a:extLst>
                <a:ext uri="{FF2B5EF4-FFF2-40B4-BE49-F238E27FC236}">
                  <a16:creationId xmlns:a16="http://schemas.microsoft.com/office/drawing/2014/main" id="{F91EF717-0219-A4DA-F9E7-6B628685A322}"/>
                </a:ext>
              </a:extLst>
            </xdr:cNvPr>
            <xdr:cNvPicPr/>
          </xdr:nvPicPr>
          <xdr:blipFill>
            <a:blip xmlns:r="http://schemas.openxmlformats.org/officeDocument/2006/relationships" r:embed="rId82"/>
            <a:stretch>
              <a:fillRect/>
            </a:stretch>
          </xdr:blipFill>
          <xdr:spPr>
            <a:xfrm>
              <a:off x="7063867" y="12574109"/>
              <a:ext cx="817029" cy="265234"/>
            </a:xfrm>
            <a:prstGeom prst="rect">
              <a:avLst/>
            </a:prstGeom>
          </xdr:spPr>
        </xdr:pic>
      </mc:Fallback>
    </mc:AlternateContent>
    <xdr:clientData/>
  </xdr:twoCellAnchor>
  <xdr:twoCellAnchor editAs="oneCell">
    <xdr:from>
      <xdr:col>6</xdr:col>
      <xdr:colOff>864558</xdr:colOff>
      <xdr:row>70</xdr:row>
      <xdr:rowOff>150070</xdr:rowOff>
    </xdr:from>
    <xdr:to>
      <xdr:col>8</xdr:col>
      <xdr:colOff>94729</xdr:colOff>
      <xdr:row>73</xdr:row>
      <xdr:rowOff>171952</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208" name="Ink 207">
              <a:extLst>
                <a:ext uri="{FF2B5EF4-FFF2-40B4-BE49-F238E27FC236}">
                  <a16:creationId xmlns:a16="http://schemas.microsoft.com/office/drawing/2014/main" id="{B2D5396C-AA21-6B92-1411-47C6FA30AB65}"/>
                </a:ext>
              </a:extLst>
            </xdr14:cNvPr>
            <xdr14:cNvContentPartPr/>
          </xdr14:nvContentPartPr>
          <xdr14:nvPr macro=""/>
          <xdr14:xfrm>
            <a:off x="7004520" y="12972185"/>
            <a:ext cx="1352602" cy="571402"/>
          </xdr14:xfrm>
        </xdr:contentPart>
      </mc:Choice>
      <mc:Fallback>
        <xdr:pic>
          <xdr:nvPicPr>
            <xdr:cNvPr id="208" name="Ink 207">
              <a:extLst>
                <a:ext uri="{FF2B5EF4-FFF2-40B4-BE49-F238E27FC236}">
                  <a16:creationId xmlns:a16="http://schemas.microsoft.com/office/drawing/2014/main" id="{B2D5396C-AA21-6B92-1411-47C6FA30AB65}"/>
                </a:ext>
              </a:extLst>
            </xdr:cNvPr>
            <xdr:cNvPicPr/>
          </xdr:nvPicPr>
          <xdr:blipFill>
            <a:blip xmlns:r="http://schemas.openxmlformats.org/officeDocument/2006/relationships" r:embed="rId84"/>
            <a:stretch>
              <a:fillRect/>
            </a:stretch>
          </xdr:blipFill>
          <xdr:spPr>
            <a:xfrm>
              <a:off x="6998870" y="12966037"/>
              <a:ext cx="1363901" cy="583698"/>
            </a:xfrm>
            <a:prstGeom prst="rect">
              <a:avLst/>
            </a:prstGeom>
          </xdr:spPr>
        </xdr:pic>
      </mc:Fallback>
    </mc:AlternateContent>
    <xdr:clientData/>
  </xdr:twoCellAnchor>
  <xdr:twoCellAnchor editAs="oneCell">
    <xdr:from>
      <xdr:col>7</xdr:col>
      <xdr:colOff>923137</xdr:colOff>
      <xdr:row>65</xdr:row>
      <xdr:rowOff>35774</xdr:rowOff>
    </xdr:from>
    <xdr:to>
      <xdr:col>8</xdr:col>
      <xdr:colOff>563679</xdr:colOff>
      <xdr:row>70</xdr:row>
      <xdr:rowOff>8389</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211" name="Ink 210">
              <a:extLst>
                <a:ext uri="{FF2B5EF4-FFF2-40B4-BE49-F238E27FC236}">
                  <a16:creationId xmlns:a16="http://schemas.microsoft.com/office/drawing/2014/main" id="{7F447C1D-D4E7-D538-CDFE-18075651F361}"/>
                </a:ext>
              </a:extLst>
            </xdr14:cNvPr>
            <xdr14:cNvContentPartPr/>
          </xdr14:nvContentPartPr>
          <xdr14:nvPr macro=""/>
          <xdr14:xfrm>
            <a:off x="8440560" y="11942024"/>
            <a:ext cx="706042" cy="888480"/>
          </xdr14:xfrm>
        </xdr:contentPart>
      </mc:Choice>
      <mc:Fallback>
        <xdr:pic>
          <xdr:nvPicPr>
            <xdr:cNvPr id="211" name="Ink 210">
              <a:extLst>
                <a:ext uri="{FF2B5EF4-FFF2-40B4-BE49-F238E27FC236}">
                  <a16:creationId xmlns:a16="http://schemas.microsoft.com/office/drawing/2014/main" id="{7F447C1D-D4E7-D538-CDFE-18075651F361}"/>
                </a:ext>
              </a:extLst>
            </xdr:cNvPr>
            <xdr:cNvPicPr/>
          </xdr:nvPicPr>
          <xdr:blipFill>
            <a:blip xmlns:r="http://schemas.openxmlformats.org/officeDocument/2006/relationships" r:embed="rId86"/>
            <a:stretch>
              <a:fillRect/>
            </a:stretch>
          </xdr:blipFill>
          <xdr:spPr>
            <a:xfrm>
              <a:off x="8434834" y="11935931"/>
              <a:ext cx="717495" cy="900666"/>
            </a:xfrm>
            <a:prstGeom prst="rect">
              <a:avLst/>
            </a:prstGeom>
          </xdr:spPr>
        </xdr:pic>
      </mc:Fallback>
    </mc:AlternateContent>
    <xdr:clientData/>
  </xdr:twoCellAnchor>
  <xdr:twoCellAnchor editAs="oneCell">
    <xdr:from>
      <xdr:col>8</xdr:col>
      <xdr:colOff>345136</xdr:colOff>
      <xdr:row>83</xdr:row>
      <xdr:rowOff>8096</xdr:rowOff>
    </xdr:from>
    <xdr:to>
      <xdr:col>9</xdr:col>
      <xdr:colOff>249934</xdr:colOff>
      <xdr:row>84</xdr:row>
      <xdr:rowOff>154765</xdr:rowOff>
    </xdr:to>
    <mc:AlternateContent xmlns:mc="http://schemas.openxmlformats.org/markup-compatibility/2006">
      <mc:Choice xmlns:xdr14="http://schemas.microsoft.com/office/excel/2010/spreadsheetDrawing" Requires="xdr14">
        <xdr:contentPart xmlns:r="http://schemas.openxmlformats.org/officeDocument/2006/relationships" r:id="rId87">
          <xdr14:nvContentPartPr>
            <xdr14:cNvPr id="214" name="Ink 213">
              <a:extLst>
                <a:ext uri="{FF2B5EF4-FFF2-40B4-BE49-F238E27FC236}">
                  <a16:creationId xmlns:a16="http://schemas.microsoft.com/office/drawing/2014/main" id="{BE24F91B-2BBD-0558-9EC7-FF538F817F32}"/>
                </a:ext>
              </a:extLst>
            </xdr14:cNvPr>
            <xdr14:cNvContentPartPr/>
          </xdr14:nvContentPartPr>
          <xdr14:nvPr macro=""/>
          <xdr14:xfrm>
            <a:off x="7313040" y="15211461"/>
            <a:ext cx="984322" cy="329842"/>
          </xdr14:xfrm>
        </xdr:contentPart>
      </mc:Choice>
      <mc:Fallback>
        <xdr:pic>
          <xdr:nvPicPr>
            <xdr:cNvPr id="214" name="Ink 213">
              <a:extLst>
                <a:ext uri="{FF2B5EF4-FFF2-40B4-BE49-F238E27FC236}">
                  <a16:creationId xmlns:a16="http://schemas.microsoft.com/office/drawing/2014/main" id="{BE24F91B-2BBD-0558-9EC7-FF538F817F32}"/>
                </a:ext>
              </a:extLst>
            </xdr:cNvPr>
            <xdr:cNvPicPr/>
          </xdr:nvPicPr>
          <xdr:blipFill>
            <a:blip xmlns:r="http://schemas.openxmlformats.org/officeDocument/2006/relationships" r:embed="rId88"/>
            <a:stretch>
              <a:fillRect/>
            </a:stretch>
          </xdr:blipFill>
          <xdr:spPr>
            <a:xfrm>
              <a:off x="7307171" y="15205272"/>
              <a:ext cx="996061" cy="342220"/>
            </a:xfrm>
            <a:prstGeom prst="rect">
              <a:avLst/>
            </a:prstGeom>
          </xdr:spPr>
        </xdr:pic>
      </mc:Fallback>
    </mc:AlternateContent>
    <xdr:clientData/>
  </xdr:twoCellAnchor>
  <xdr:twoCellAnchor editAs="oneCell">
    <xdr:from>
      <xdr:col>6</xdr:col>
      <xdr:colOff>678601</xdr:colOff>
      <xdr:row>84</xdr:row>
      <xdr:rowOff>179965</xdr:rowOff>
    </xdr:from>
    <xdr:to>
      <xdr:col>11</xdr:col>
      <xdr:colOff>750562</xdr:colOff>
      <xdr:row>93</xdr:row>
      <xdr:rowOff>103527</xdr:rowOff>
    </xdr:to>
    <mc:AlternateContent xmlns:mc="http://schemas.openxmlformats.org/markup-compatibility/2006">
      <mc:Choice xmlns:xdr14="http://schemas.microsoft.com/office/excel/2010/spreadsheetDrawing" Requires="xdr14">
        <xdr:contentPart xmlns:r="http://schemas.openxmlformats.org/officeDocument/2006/relationships" r:id="rId89">
          <xdr14:nvContentPartPr>
            <xdr14:cNvPr id="246" name="Ink 245">
              <a:extLst>
                <a:ext uri="{FF2B5EF4-FFF2-40B4-BE49-F238E27FC236}">
                  <a16:creationId xmlns:a16="http://schemas.microsoft.com/office/drawing/2014/main" id="{28A31FAC-4FAB-F21C-13CE-C819F28984DA}"/>
                </a:ext>
              </a:extLst>
            </xdr14:cNvPr>
            <xdr14:cNvContentPartPr/>
          </xdr14:nvContentPartPr>
          <xdr14:nvPr macro=""/>
          <xdr14:xfrm>
            <a:off x="5463082" y="15566503"/>
            <a:ext cx="4951800" cy="1567358"/>
          </xdr14:xfrm>
        </xdr:contentPart>
      </mc:Choice>
      <mc:Fallback>
        <xdr:pic>
          <xdr:nvPicPr>
            <xdr:cNvPr id="246" name="Ink 245">
              <a:extLst>
                <a:ext uri="{FF2B5EF4-FFF2-40B4-BE49-F238E27FC236}">
                  <a16:creationId xmlns:a16="http://schemas.microsoft.com/office/drawing/2014/main" id="{28A31FAC-4FAB-F21C-13CE-C819F28984DA}"/>
                </a:ext>
              </a:extLst>
            </xdr:cNvPr>
            <xdr:cNvPicPr/>
          </xdr:nvPicPr>
          <xdr:blipFill>
            <a:blip xmlns:r="http://schemas.openxmlformats.org/officeDocument/2006/relationships" r:embed="rId90"/>
            <a:stretch>
              <a:fillRect/>
            </a:stretch>
          </xdr:blipFill>
          <xdr:spPr>
            <a:xfrm>
              <a:off x="5457197" y="15560428"/>
              <a:ext cx="4963569" cy="1579508"/>
            </a:xfrm>
            <a:prstGeom prst="rect">
              <a:avLst/>
            </a:prstGeom>
          </xdr:spPr>
        </xdr:pic>
      </mc:Fallback>
    </mc:AlternateContent>
    <xdr:clientData/>
  </xdr:twoCellAnchor>
  <xdr:twoCellAnchor editAs="oneCell">
    <xdr:from>
      <xdr:col>6</xdr:col>
      <xdr:colOff>240294</xdr:colOff>
      <xdr:row>94</xdr:row>
      <xdr:rowOff>180232</xdr:rowOff>
    </xdr:from>
    <xdr:to>
      <xdr:col>7</xdr:col>
      <xdr:colOff>238978</xdr:colOff>
      <xdr:row>97</xdr:row>
      <xdr:rowOff>36351</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254" name="Ink 253">
              <a:extLst>
                <a:ext uri="{FF2B5EF4-FFF2-40B4-BE49-F238E27FC236}">
                  <a16:creationId xmlns:a16="http://schemas.microsoft.com/office/drawing/2014/main" id="{2B19B3CC-BA85-6BB1-D07E-C73182F51F27}"/>
                </a:ext>
              </a:extLst>
            </xdr14:cNvPr>
            <xdr14:cNvContentPartPr/>
          </xdr14:nvContentPartPr>
          <xdr14:nvPr macro=""/>
          <xdr14:xfrm>
            <a:off x="6365602" y="17398501"/>
            <a:ext cx="1028520" cy="405638"/>
          </xdr14:xfrm>
        </xdr:contentPart>
      </mc:Choice>
      <mc:Fallback>
        <xdr:pic>
          <xdr:nvPicPr>
            <xdr:cNvPr id="254" name="Ink 253">
              <a:extLst>
                <a:ext uri="{FF2B5EF4-FFF2-40B4-BE49-F238E27FC236}">
                  <a16:creationId xmlns:a16="http://schemas.microsoft.com/office/drawing/2014/main" id="{2B19B3CC-BA85-6BB1-D07E-C73182F51F27}"/>
                </a:ext>
              </a:extLst>
            </xdr:cNvPr>
            <xdr:cNvPicPr/>
          </xdr:nvPicPr>
          <xdr:blipFill>
            <a:blip xmlns:r="http://schemas.openxmlformats.org/officeDocument/2006/relationships" r:embed="rId92"/>
            <a:stretch>
              <a:fillRect/>
            </a:stretch>
          </xdr:blipFill>
          <xdr:spPr>
            <a:xfrm>
              <a:off x="6359969" y="17392420"/>
              <a:ext cx="1039786" cy="417800"/>
            </a:xfrm>
            <a:prstGeom prst="rect">
              <a:avLst/>
            </a:prstGeom>
          </xdr:spPr>
        </xdr:pic>
      </mc:Fallback>
    </mc:AlternateContent>
    <xdr:clientData/>
  </xdr:twoCellAnchor>
  <xdr:twoCellAnchor editAs="oneCell">
    <xdr:from>
      <xdr:col>4</xdr:col>
      <xdr:colOff>588919</xdr:colOff>
      <xdr:row>163</xdr:row>
      <xdr:rowOff>127339</xdr:rowOff>
    </xdr:from>
    <xdr:to>
      <xdr:col>4</xdr:col>
      <xdr:colOff>1427670</xdr:colOff>
      <xdr:row>165</xdr:row>
      <xdr:rowOff>173073</xdr:rowOff>
    </xdr:to>
    <mc:AlternateContent xmlns:mc="http://schemas.openxmlformats.org/markup-compatibility/2006">
      <mc:Choice xmlns:xdr14="http://schemas.microsoft.com/office/excel/2010/spreadsheetDrawing" Requires="xdr14">
        <xdr:contentPart xmlns:r="http://schemas.openxmlformats.org/officeDocument/2006/relationships" r:id="rId93">
          <xdr14:nvContentPartPr>
            <xdr14:cNvPr id="255" name="Ink 254">
              <a:extLst>
                <a:ext uri="{FF2B5EF4-FFF2-40B4-BE49-F238E27FC236}">
                  <a16:creationId xmlns:a16="http://schemas.microsoft.com/office/drawing/2014/main" id="{D8FD924F-73F5-8420-B84B-B5ADA8175274}"/>
                </a:ext>
              </a:extLst>
            </xdr14:cNvPr>
            <xdr14:cNvContentPartPr/>
          </xdr14:nvContentPartPr>
          <xdr14:nvPr macro=""/>
          <xdr14:xfrm>
            <a:off x="6202716" y="29238120"/>
            <a:ext cx="771840" cy="398160"/>
          </xdr14:xfrm>
        </xdr:contentPart>
      </mc:Choice>
      <mc:Fallback>
        <xdr:pic>
          <xdr:nvPicPr>
            <xdr:cNvPr id="255" name="Ink 254">
              <a:extLst>
                <a:ext uri="{FF2B5EF4-FFF2-40B4-BE49-F238E27FC236}">
                  <a16:creationId xmlns:a16="http://schemas.microsoft.com/office/drawing/2014/main" id="{D8FD924F-73F5-8420-B84B-B5ADA8175274}"/>
                </a:ext>
              </a:extLst>
            </xdr:cNvPr>
            <xdr:cNvPicPr/>
          </xdr:nvPicPr>
          <xdr:blipFill>
            <a:blip xmlns:r="http://schemas.openxmlformats.org/officeDocument/2006/relationships" r:embed="rId94"/>
            <a:stretch>
              <a:fillRect/>
            </a:stretch>
          </xdr:blipFill>
          <xdr:spPr>
            <a:xfrm>
              <a:off x="6197085" y="29232162"/>
              <a:ext cx="783103" cy="410077"/>
            </a:xfrm>
            <a:prstGeom prst="rect">
              <a:avLst/>
            </a:prstGeom>
          </xdr:spPr>
        </xdr:pic>
      </mc:Fallback>
    </mc:AlternateContent>
    <xdr:clientData/>
  </xdr:twoCellAnchor>
  <xdr:twoCellAnchor editAs="oneCell">
    <xdr:from>
      <xdr:col>7</xdr:col>
      <xdr:colOff>877237</xdr:colOff>
      <xdr:row>163</xdr:row>
      <xdr:rowOff>164141</xdr:rowOff>
    </xdr:from>
    <xdr:to>
      <xdr:col>8</xdr:col>
      <xdr:colOff>972802</xdr:colOff>
      <xdr:row>165</xdr:row>
      <xdr:rowOff>163271</xdr:rowOff>
    </xdr:to>
    <mc:AlternateContent xmlns:mc="http://schemas.openxmlformats.org/markup-compatibility/2006">
      <mc:Choice xmlns:xdr14="http://schemas.microsoft.com/office/excel/2010/spreadsheetDrawing" Requires="xdr14">
        <xdr:contentPart xmlns:r="http://schemas.openxmlformats.org/officeDocument/2006/relationships" r:id="rId95">
          <xdr14:nvContentPartPr>
            <xdr14:cNvPr id="273" name="Ink 272">
              <a:extLst>
                <a:ext uri="{FF2B5EF4-FFF2-40B4-BE49-F238E27FC236}">
                  <a16:creationId xmlns:a16="http://schemas.microsoft.com/office/drawing/2014/main" id="{BF41B473-9F0D-A06B-D682-266F15108122}"/>
                </a:ext>
              </a:extLst>
            </xdr14:cNvPr>
            <xdr14:cNvContentPartPr/>
          </xdr14:nvContentPartPr>
          <xdr14:nvPr macro=""/>
          <xdr14:xfrm>
            <a:off x="9812878" y="29274922"/>
            <a:ext cx="1191960" cy="356318"/>
          </xdr14:xfrm>
        </xdr:contentPart>
      </mc:Choice>
      <mc:Fallback>
        <xdr:pic>
          <xdr:nvPicPr>
            <xdr:cNvPr id="273" name="Ink 272">
              <a:extLst>
                <a:ext uri="{FF2B5EF4-FFF2-40B4-BE49-F238E27FC236}">
                  <a16:creationId xmlns:a16="http://schemas.microsoft.com/office/drawing/2014/main" id="{BF41B473-9F0D-A06B-D682-266F15108122}"/>
                </a:ext>
              </a:extLst>
            </xdr:cNvPr>
            <xdr:cNvPicPr/>
          </xdr:nvPicPr>
          <xdr:blipFill>
            <a:blip xmlns:r="http://schemas.openxmlformats.org/officeDocument/2006/relationships" r:embed="rId96"/>
            <a:stretch>
              <a:fillRect/>
            </a:stretch>
          </xdr:blipFill>
          <xdr:spPr>
            <a:xfrm>
              <a:off x="9806915" y="29268828"/>
              <a:ext cx="1203887" cy="368506"/>
            </a:xfrm>
            <a:prstGeom prst="rect">
              <a:avLst/>
            </a:prstGeom>
          </xdr:spPr>
        </xdr:pic>
      </mc:Fallback>
    </mc:AlternateContent>
    <xdr:clientData/>
  </xdr:twoCellAnchor>
  <xdr:twoCellAnchor editAs="oneCell">
    <xdr:from>
      <xdr:col>6</xdr:col>
      <xdr:colOff>867079</xdr:colOff>
      <xdr:row>163</xdr:row>
      <xdr:rowOff>169901</xdr:rowOff>
    </xdr:from>
    <xdr:to>
      <xdr:col>7</xdr:col>
      <xdr:colOff>580349</xdr:colOff>
      <xdr:row>165</xdr:row>
      <xdr:rowOff>27993</xdr:rowOff>
    </xdr:to>
    <mc:AlternateContent xmlns:mc="http://schemas.openxmlformats.org/markup-compatibility/2006">
      <mc:Choice xmlns:xdr14="http://schemas.microsoft.com/office/excel/2010/spreadsheetDrawing" Requires="xdr14">
        <xdr:contentPart xmlns:r="http://schemas.openxmlformats.org/officeDocument/2006/relationships" r:id="rId97">
          <xdr14:nvContentPartPr>
            <xdr14:cNvPr id="274" name="Ink 273">
              <a:extLst>
                <a:ext uri="{FF2B5EF4-FFF2-40B4-BE49-F238E27FC236}">
                  <a16:creationId xmlns:a16="http://schemas.microsoft.com/office/drawing/2014/main" id="{85F89BF9-FE78-18BE-697E-31C9AA75CECE}"/>
                </a:ext>
              </a:extLst>
            </xdr14:cNvPr>
            <xdr14:cNvContentPartPr/>
          </xdr14:nvContentPartPr>
          <xdr14:nvPr macro=""/>
          <xdr14:xfrm>
            <a:off x="8695438" y="29280682"/>
            <a:ext cx="775800" cy="215280"/>
          </xdr14:xfrm>
        </xdr:contentPart>
      </mc:Choice>
      <mc:Fallback>
        <xdr:pic>
          <xdr:nvPicPr>
            <xdr:cNvPr id="274" name="Ink 273">
              <a:extLst>
                <a:ext uri="{FF2B5EF4-FFF2-40B4-BE49-F238E27FC236}">
                  <a16:creationId xmlns:a16="http://schemas.microsoft.com/office/drawing/2014/main" id="{85F89BF9-FE78-18BE-697E-31C9AA75CECE}"/>
                </a:ext>
              </a:extLst>
            </xdr:cNvPr>
            <xdr:cNvPicPr/>
          </xdr:nvPicPr>
          <xdr:blipFill>
            <a:blip xmlns:r="http://schemas.openxmlformats.org/officeDocument/2006/relationships" r:embed="rId98"/>
            <a:stretch>
              <a:fillRect/>
            </a:stretch>
          </xdr:blipFill>
          <xdr:spPr>
            <a:xfrm>
              <a:off x="8689763" y="29274854"/>
              <a:ext cx="787150" cy="226935"/>
            </a:xfrm>
            <a:prstGeom prst="rect">
              <a:avLst/>
            </a:prstGeom>
          </xdr:spPr>
        </xdr:pic>
      </mc:Fallback>
    </mc:AlternateContent>
    <xdr:clientData/>
  </xdr:twoCellAnchor>
  <xdr:twoCellAnchor editAs="oneCell">
    <xdr:from>
      <xdr:col>6</xdr:col>
      <xdr:colOff>49797</xdr:colOff>
      <xdr:row>164</xdr:row>
      <xdr:rowOff>9307</xdr:rowOff>
    </xdr:from>
    <xdr:to>
      <xdr:col>6</xdr:col>
      <xdr:colOff>602226</xdr:colOff>
      <xdr:row>165</xdr:row>
      <xdr:rowOff>95395</xdr:rowOff>
    </xdr:to>
    <mc:AlternateContent xmlns:mc="http://schemas.openxmlformats.org/markup-compatibility/2006">
      <mc:Choice xmlns:xdr14="http://schemas.microsoft.com/office/excel/2010/spreadsheetDrawing" Requires="xdr14">
        <xdr:contentPart xmlns:r="http://schemas.openxmlformats.org/officeDocument/2006/relationships" r:id="rId99">
          <xdr14:nvContentPartPr>
            <xdr14:cNvPr id="275" name="Ink 274">
              <a:extLst>
                <a:ext uri="{FF2B5EF4-FFF2-40B4-BE49-F238E27FC236}">
                  <a16:creationId xmlns:a16="http://schemas.microsoft.com/office/drawing/2014/main" id="{225BE5EF-E06E-8518-E058-A883112AE32C}"/>
                </a:ext>
              </a:extLst>
            </xdr14:cNvPr>
            <xdr14:cNvContentPartPr/>
          </xdr14:nvContentPartPr>
          <xdr14:nvPr macro=""/>
          <xdr14:xfrm>
            <a:off x="7878156" y="29298682"/>
            <a:ext cx="550882" cy="259920"/>
          </xdr14:xfrm>
        </xdr:contentPart>
      </mc:Choice>
      <mc:Fallback>
        <xdr:pic>
          <xdr:nvPicPr>
            <xdr:cNvPr id="275" name="Ink 274">
              <a:extLst>
                <a:ext uri="{FF2B5EF4-FFF2-40B4-BE49-F238E27FC236}">
                  <a16:creationId xmlns:a16="http://schemas.microsoft.com/office/drawing/2014/main" id="{225BE5EF-E06E-8518-E058-A883112AE32C}"/>
                </a:ext>
              </a:extLst>
            </xdr:cNvPr>
            <xdr:cNvPicPr/>
          </xdr:nvPicPr>
          <xdr:blipFill>
            <a:blip xmlns:r="http://schemas.openxmlformats.org/officeDocument/2006/relationships" r:embed="rId100"/>
            <a:stretch>
              <a:fillRect/>
            </a:stretch>
          </xdr:blipFill>
          <xdr:spPr>
            <a:xfrm>
              <a:off x="7871983" y="29292562"/>
              <a:ext cx="563229" cy="272160"/>
            </a:xfrm>
            <a:prstGeom prst="rect">
              <a:avLst/>
            </a:prstGeom>
          </xdr:spPr>
        </xdr:pic>
      </mc:Fallback>
    </mc:AlternateContent>
    <xdr:clientData/>
  </xdr:twoCellAnchor>
  <xdr:twoCellAnchor editAs="oneCell">
    <xdr:from>
      <xdr:col>5</xdr:col>
      <xdr:colOff>573158</xdr:colOff>
      <xdr:row>164</xdr:row>
      <xdr:rowOff>3547</xdr:rowOff>
    </xdr:from>
    <xdr:to>
      <xdr:col>5</xdr:col>
      <xdr:colOff>906482</xdr:colOff>
      <xdr:row>165</xdr:row>
      <xdr:rowOff>77673</xdr:rowOff>
    </xdr:to>
    <mc:AlternateContent xmlns:mc="http://schemas.openxmlformats.org/markup-compatibility/2006">
      <mc:Choice xmlns:xdr14="http://schemas.microsoft.com/office/excel/2010/spreadsheetDrawing" Requires="xdr14">
        <xdr:contentPart xmlns:r="http://schemas.openxmlformats.org/officeDocument/2006/relationships" r:id="rId101">
          <xdr14:nvContentPartPr>
            <xdr14:cNvPr id="276" name="Ink 275">
              <a:extLst>
                <a:ext uri="{FF2B5EF4-FFF2-40B4-BE49-F238E27FC236}">
                  <a16:creationId xmlns:a16="http://schemas.microsoft.com/office/drawing/2014/main" id="{2756DF88-7C4B-17FA-A502-803211DA0A0B}"/>
                </a:ext>
              </a:extLst>
            </xdr14:cNvPr>
            <xdr14:cNvContentPartPr/>
          </xdr14:nvContentPartPr>
          <xdr14:nvPr macro=""/>
          <xdr14:xfrm>
            <a:off x="7294236" y="29292922"/>
            <a:ext cx="305002" cy="252720"/>
          </xdr14:xfrm>
        </xdr:contentPart>
      </mc:Choice>
      <mc:Fallback>
        <xdr:pic>
          <xdr:nvPicPr>
            <xdr:cNvPr id="276" name="Ink 275">
              <a:extLst>
                <a:ext uri="{FF2B5EF4-FFF2-40B4-BE49-F238E27FC236}">
                  <a16:creationId xmlns:a16="http://schemas.microsoft.com/office/drawing/2014/main" id="{2756DF88-7C4B-17FA-A502-803211DA0A0B}"/>
                </a:ext>
              </a:extLst>
            </xdr:cNvPr>
            <xdr:cNvPicPr/>
          </xdr:nvPicPr>
          <xdr:blipFill>
            <a:blip xmlns:r="http://schemas.openxmlformats.org/officeDocument/2006/relationships" r:embed="rId102"/>
            <a:stretch>
              <a:fillRect/>
            </a:stretch>
          </xdr:blipFill>
          <xdr:spPr>
            <a:xfrm>
              <a:off x="7288661" y="29286705"/>
              <a:ext cx="316153" cy="265155"/>
            </a:xfrm>
            <a:prstGeom prst="rect">
              <a:avLst/>
            </a:prstGeom>
          </xdr:spPr>
        </xdr:pic>
      </mc:Fallback>
    </mc:AlternateContent>
    <xdr:clientData/>
  </xdr:twoCellAnchor>
  <xdr:twoCellAnchor editAs="oneCell">
    <xdr:from>
      <xdr:col>5</xdr:col>
      <xdr:colOff>39155</xdr:colOff>
      <xdr:row>166</xdr:row>
      <xdr:rowOff>170879</xdr:rowOff>
    </xdr:from>
    <xdr:to>
      <xdr:col>6</xdr:col>
      <xdr:colOff>246664</xdr:colOff>
      <xdr:row>168</xdr:row>
      <xdr:rowOff>97290</xdr:rowOff>
    </xdr:to>
    <mc:AlternateContent xmlns:mc="http://schemas.openxmlformats.org/markup-compatibility/2006">
      <mc:Choice xmlns:xdr14="http://schemas.microsoft.com/office/excel/2010/spreadsheetDrawing" Requires="xdr14">
        <xdr:contentPart xmlns:r="http://schemas.openxmlformats.org/officeDocument/2006/relationships" r:id="rId103">
          <xdr14:nvContentPartPr>
            <xdr14:cNvPr id="281" name="Ink 280">
              <a:extLst>
                <a:ext uri="{FF2B5EF4-FFF2-40B4-BE49-F238E27FC236}">
                  <a16:creationId xmlns:a16="http://schemas.microsoft.com/office/drawing/2014/main" id="{5298D683-C1EA-128E-0DC9-80291200C7FA}"/>
                </a:ext>
              </a:extLst>
            </xdr14:cNvPr>
            <xdr14:cNvContentPartPr/>
          </xdr14:nvContentPartPr>
          <xdr14:nvPr macro=""/>
          <xdr14:xfrm>
            <a:off x="5301718" y="29817442"/>
            <a:ext cx="1302480" cy="283598"/>
          </xdr14:xfrm>
        </xdr:contentPart>
      </mc:Choice>
      <mc:Fallback>
        <xdr:pic>
          <xdr:nvPicPr>
            <xdr:cNvPr id="281" name="Ink 280">
              <a:extLst>
                <a:ext uri="{FF2B5EF4-FFF2-40B4-BE49-F238E27FC236}">
                  <a16:creationId xmlns:a16="http://schemas.microsoft.com/office/drawing/2014/main" id="{5298D683-C1EA-128E-0DC9-80291200C7FA}"/>
                </a:ext>
              </a:extLst>
            </xdr:cNvPr>
            <xdr:cNvPicPr/>
          </xdr:nvPicPr>
          <xdr:blipFill>
            <a:blip xmlns:r="http://schemas.openxmlformats.org/officeDocument/2006/relationships" r:embed="rId104"/>
            <a:stretch>
              <a:fillRect/>
            </a:stretch>
          </xdr:blipFill>
          <xdr:spPr>
            <a:xfrm>
              <a:off x="5295678" y="29811475"/>
              <a:ext cx="1314560" cy="295532"/>
            </a:xfrm>
            <a:prstGeom prst="rect">
              <a:avLst/>
            </a:prstGeom>
          </xdr:spPr>
        </xdr:pic>
      </mc:Fallback>
    </mc:AlternateContent>
    <xdr:clientData/>
  </xdr:twoCellAnchor>
  <xdr:twoCellAnchor editAs="oneCell">
    <xdr:from>
      <xdr:col>6</xdr:col>
      <xdr:colOff>648632</xdr:colOff>
      <xdr:row>166</xdr:row>
      <xdr:rowOff>115717</xdr:rowOff>
    </xdr:from>
    <xdr:to>
      <xdr:col>8</xdr:col>
      <xdr:colOff>192117</xdr:colOff>
      <xdr:row>169</xdr:row>
      <xdr:rowOff>8418</xdr:rowOff>
    </xdr:to>
    <mc:AlternateContent xmlns:mc="http://schemas.openxmlformats.org/markup-compatibility/2006">
      <mc:Choice xmlns:xdr14="http://schemas.microsoft.com/office/excel/2010/spreadsheetDrawing" Requires="xdr14">
        <xdr:contentPart xmlns:r="http://schemas.openxmlformats.org/officeDocument/2006/relationships" r:id="rId105">
          <xdr14:nvContentPartPr>
            <xdr14:cNvPr id="291" name="Ink 290">
              <a:extLst>
                <a:ext uri="{FF2B5EF4-FFF2-40B4-BE49-F238E27FC236}">
                  <a16:creationId xmlns:a16="http://schemas.microsoft.com/office/drawing/2014/main" id="{36678A7C-62AE-5741-32F0-10746DEDBB69}"/>
                </a:ext>
              </a:extLst>
            </xdr14:cNvPr>
            <xdr14:cNvContentPartPr/>
          </xdr14:nvContentPartPr>
          <xdr14:nvPr macro=""/>
          <xdr14:xfrm>
            <a:off x="7018476" y="29762280"/>
            <a:ext cx="1756162" cy="428482"/>
          </xdr14:xfrm>
        </xdr:contentPart>
      </mc:Choice>
      <mc:Fallback>
        <xdr:pic>
          <xdr:nvPicPr>
            <xdr:cNvPr id="291" name="Ink 290">
              <a:extLst>
                <a:ext uri="{FF2B5EF4-FFF2-40B4-BE49-F238E27FC236}">
                  <a16:creationId xmlns:a16="http://schemas.microsoft.com/office/drawing/2014/main" id="{36678A7C-62AE-5741-32F0-10746DEDBB69}"/>
                </a:ext>
              </a:extLst>
            </xdr:cNvPr>
            <xdr:cNvPicPr/>
          </xdr:nvPicPr>
          <xdr:blipFill>
            <a:blip xmlns:r="http://schemas.openxmlformats.org/officeDocument/2006/relationships" r:embed="rId106"/>
            <a:stretch>
              <a:fillRect/>
            </a:stretch>
          </xdr:blipFill>
          <xdr:spPr>
            <a:xfrm>
              <a:off x="7012453" y="29756314"/>
              <a:ext cx="1768207" cy="440414"/>
            </a:xfrm>
            <a:prstGeom prst="rect">
              <a:avLst/>
            </a:prstGeom>
          </xdr:spPr>
        </xdr:pic>
      </mc:Fallback>
    </mc:AlternateContent>
    <xdr:clientData/>
  </xdr:twoCellAnchor>
  <xdr:twoCellAnchor editAs="oneCell">
    <xdr:from>
      <xdr:col>4</xdr:col>
      <xdr:colOff>437155</xdr:colOff>
      <xdr:row>477</xdr:row>
      <xdr:rowOff>77624</xdr:rowOff>
    </xdr:from>
    <xdr:to>
      <xdr:col>5</xdr:col>
      <xdr:colOff>836644</xdr:colOff>
      <xdr:row>486</xdr:row>
      <xdr:rowOff>161838</xdr:rowOff>
    </xdr:to>
    <mc:AlternateContent xmlns:mc="http://schemas.openxmlformats.org/markup-compatibility/2006">
      <mc:Choice xmlns:xdr14="http://schemas.microsoft.com/office/excel/2010/spreadsheetDrawing" Requires="xdr14">
        <xdr:contentPart xmlns:r="http://schemas.openxmlformats.org/officeDocument/2006/relationships" r:id="rId107">
          <xdr14:nvContentPartPr>
            <xdr14:cNvPr id="301" name="Ink 300">
              <a:extLst>
                <a:ext uri="{FF2B5EF4-FFF2-40B4-BE49-F238E27FC236}">
                  <a16:creationId xmlns:a16="http://schemas.microsoft.com/office/drawing/2014/main" id="{EA8F49AA-3299-8A47-7F87-FD3CF85C6B2D}"/>
                </a:ext>
              </a:extLst>
            </xdr14:cNvPr>
            <xdr14:cNvContentPartPr/>
          </xdr14:nvContentPartPr>
          <xdr14:nvPr macro=""/>
          <xdr14:xfrm>
            <a:off x="4592436" y="85266843"/>
            <a:ext cx="1765080" cy="1691558"/>
          </xdr14:xfrm>
        </xdr:contentPart>
      </mc:Choice>
      <mc:Fallback>
        <xdr:pic>
          <xdr:nvPicPr>
            <xdr:cNvPr id="301" name="Ink 300">
              <a:extLst>
                <a:ext uri="{FF2B5EF4-FFF2-40B4-BE49-F238E27FC236}">
                  <a16:creationId xmlns:a16="http://schemas.microsoft.com/office/drawing/2014/main" id="{EA8F49AA-3299-8A47-7F87-FD3CF85C6B2D}"/>
                </a:ext>
              </a:extLst>
            </xdr:cNvPr>
            <xdr:cNvPicPr/>
          </xdr:nvPicPr>
          <xdr:blipFill>
            <a:blip xmlns:r="http://schemas.openxmlformats.org/officeDocument/2006/relationships" r:embed="rId108"/>
            <a:stretch>
              <a:fillRect/>
            </a:stretch>
          </xdr:blipFill>
          <xdr:spPr>
            <a:xfrm>
              <a:off x="4586565" y="85260893"/>
              <a:ext cx="1776822" cy="1703458"/>
            </a:xfrm>
            <a:prstGeom prst="rect">
              <a:avLst/>
            </a:prstGeom>
          </xdr:spPr>
        </xdr:pic>
      </mc:Fallback>
    </mc:AlternateContent>
    <xdr:clientData/>
  </xdr:twoCellAnchor>
  <xdr:twoCellAnchor editAs="oneCell">
    <xdr:from>
      <xdr:col>6</xdr:col>
      <xdr:colOff>706314</xdr:colOff>
      <xdr:row>478</xdr:row>
      <xdr:rowOff>55908</xdr:rowOff>
    </xdr:from>
    <xdr:to>
      <xdr:col>7</xdr:col>
      <xdr:colOff>407490</xdr:colOff>
      <xdr:row>479</xdr:row>
      <xdr:rowOff>152797</xdr:rowOff>
    </xdr:to>
    <mc:AlternateContent xmlns:mc="http://schemas.openxmlformats.org/markup-compatibility/2006">
      <mc:Choice xmlns:xdr14="http://schemas.microsoft.com/office/excel/2010/spreadsheetDrawing" Requires="xdr14">
        <xdr:contentPart xmlns:r="http://schemas.openxmlformats.org/officeDocument/2006/relationships" r:id="rId109">
          <xdr14:nvContentPartPr>
            <xdr14:cNvPr id="309" name="Ink 308">
              <a:extLst>
                <a:ext uri="{FF2B5EF4-FFF2-40B4-BE49-F238E27FC236}">
                  <a16:creationId xmlns:a16="http://schemas.microsoft.com/office/drawing/2014/main" id="{16DD772D-CD0C-50EA-EEDE-763EFED78276}"/>
                </a:ext>
              </a:extLst>
            </xdr14:cNvPr>
            <xdr14:cNvContentPartPr/>
          </xdr14:nvContentPartPr>
          <xdr14:nvPr macro=""/>
          <xdr14:xfrm>
            <a:off x="7076158" y="85423721"/>
            <a:ext cx="792278" cy="275482"/>
          </xdr14:xfrm>
        </xdr:contentPart>
      </mc:Choice>
      <mc:Fallback>
        <xdr:pic>
          <xdr:nvPicPr>
            <xdr:cNvPr id="309" name="Ink 308">
              <a:extLst>
                <a:ext uri="{FF2B5EF4-FFF2-40B4-BE49-F238E27FC236}">
                  <a16:creationId xmlns:a16="http://schemas.microsoft.com/office/drawing/2014/main" id="{16DD772D-CD0C-50EA-EEDE-763EFED78276}"/>
                </a:ext>
              </a:extLst>
            </xdr:cNvPr>
            <xdr:cNvPicPr/>
          </xdr:nvPicPr>
          <xdr:blipFill>
            <a:blip xmlns:r="http://schemas.openxmlformats.org/officeDocument/2006/relationships" r:embed="rId110"/>
            <a:stretch>
              <a:fillRect/>
            </a:stretch>
          </xdr:blipFill>
          <xdr:spPr>
            <a:xfrm>
              <a:off x="7070279" y="85417725"/>
              <a:ext cx="804036" cy="287475"/>
            </a:xfrm>
            <a:prstGeom prst="rect">
              <a:avLst/>
            </a:prstGeom>
          </xdr:spPr>
        </xdr:pic>
      </mc:Fallback>
    </mc:AlternateContent>
    <xdr:clientData/>
  </xdr:twoCellAnchor>
  <xdr:twoCellAnchor editAs="oneCell">
    <xdr:from>
      <xdr:col>7</xdr:col>
      <xdr:colOff>924471</xdr:colOff>
      <xdr:row>478</xdr:row>
      <xdr:rowOff>28908</xdr:rowOff>
    </xdr:from>
    <xdr:to>
      <xdr:col>8</xdr:col>
      <xdr:colOff>656829</xdr:colOff>
      <xdr:row>480</xdr:row>
      <xdr:rowOff>7323</xdr:rowOff>
    </xdr:to>
    <mc:AlternateContent xmlns:mc="http://schemas.openxmlformats.org/markup-compatibility/2006">
      <mc:Choice xmlns:xdr14="http://schemas.microsoft.com/office/excel/2010/spreadsheetDrawing" Requires="xdr14">
        <xdr:contentPart xmlns:r="http://schemas.openxmlformats.org/officeDocument/2006/relationships" r:id="rId111">
          <xdr14:nvContentPartPr>
            <xdr14:cNvPr id="315" name="Ink 314">
              <a:extLst>
                <a:ext uri="{FF2B5EF4-FFF2-40B4-BE49-F238E27FC236}">
                  <a16:creationId xmlns:a16="http://schemas.microsoft.com/office/drawing/2014/main" id="{7275BB65-A0E9-57D4-0AEB-844D1D35CDE2}"/>
                </a:ext>
              </a:extLst>
            </xdr14:cNvPr>
            <xdr14:cNvContentPartPr/>
          </xdr14:nvContentPartPr>
          <xdr14:nvPr macro=""/>
          <xdr14:xfrm>
            <a:off x="8401596" y="85396721"/>
            <a:ext cx="831600" cy="335602"/>
          </xdr14:xfrm>
        </xdr:contentPart>
      </mc:Choice>
      <mc:Fallback>
        <xdr:pic>
          <xdr:nvPicPr>
            <xdr:cNvPr id="315" name="Ink 314">
              <a:extLst>
                <a:ext uri="{FF2B5EF4-FFF2-40B4-BE49-F238E27FC236}">
                  <a16:creationId xmlns:a16="http://schemas.microsoft.com/office/drawing/2014/main" id="{7275BB65-A0E9-57D4-0AEB-844D1D35CDE2}"/>
                </a:ext>
              </a:extLst>
            </xdr:cNvPr>
            <xdr:cNvPicPr/>
          </xdr:nvPicPr>
          <xdr:blipFill>
            <a:blip xmlns:r="http://schemas.openxmlformats.org/officeDocument/2006/relationships" r:embed="rId112"/>
            <a:stretch>
              <a:fillRect/>
            </a:stretch>
          </xdr:blipFill>
          <xdr:spPr>
            <a:xfrm>
              <a:off x="8395649" y="85390790"/>
              <a:ext cx="843495" cy="347463"/>
            </a:xfrm>
            <a:prstGeom prst="rect">
              <a:avLst/>
            </a:prstGeom>
          </xdr:spPr>
        </xdr:pic>
      </mc:Fallback>
    </mc:AlternateContent>
    <xdr:clientData/>
  </xdr:twoCellAnchor>
  <xdr:twoCellAnchor editAs="oneCell">
    <xdr:from>
      <xdr:col>2</xdr:col>
      <xdr:colOff>1092240</xdr:colOff>
      <xdr:row>502</xdr:row>
      <xdr:rowOff>4200</xdr:rowOff>
    </xdr:from>
    <xdr:to>
      <xdr:col>3</xdr:col>
      <xdr:colOff>417008</xdr:colOff>
      <xdr:row>503</xdr:row>
      <xdr:rowOff>7987</xdr:rowOff>
    </xdr:to>
    <mc:AlternateContent xmlns:mc="http://schemas.openxmlformats.org/markup-compatibility/2006">
      <mc:Choice xmlns:xdr14="http://schemas.microsoft.com/office/excel/2010/spreadsheetDrawing" Requires="xdr14">
        <xdr:contentPart xmlns:r="http://schemas.openxmlformats.org/officeDocument/2006/relationships" r:id="rId113">
          <xdr14:nvContentPartPr>
            <xdr14:cNvPr id="316" name="Ink 315">
              <a:extLst>
                <a:ext uri="{FF2B5EF4-FFF2-40B4-BE49-F238E27FC236}">
                  <a16:creationId xmlns:a16="http://schemas.microsoft.com/office/drawing/2014/main" id="{8F11F059-761E-5042-9989-C3DED58C7656}"/>
                </a:ext>
              </a:extLst>
            </xdr14:cNvPr>
            <xdr14:cNvContentPartPr/>
          </xdr14:nvContentPartPr>
          <xdr14:nvPr macro=""/>
          <xdr14:xfrm>
            <a:off x="2987715" y="90853650"/>
            <a:ext cx="353160" cy="180000"/>
          </xdr14:xfrm>
        </xdr:contentPart>
      </mc:Choice>
      <mc:Fallback>
        <xdr:pic>
          <xdr:nvPicPr>
            <xdr:cNvPr id="316" name="Ink 315">
              <a:extLst>
                <a:ext uri="{FF2B5EF4-FFF2-40B4-BE49-F238E27FC236}">
                  <a16:creationId xmlns:a16="http://schemas.microsoft.com/office/drawing/2014/main" id="{8F11F059-761E-5042-9989-C3DED58C7656}"/>
                </a:ext>
              </a:extLst>
            </xdr:cNvPr>
            <xdr:cNvPicPr/>
          </xdr:nvPicPr>
          <xdr:blipFill>
            <a:blip xmlns:r="http://schemas.openxmlformats.org/officeDocument/2006/relationships" r:embed="rId114"/>
            <a:stretch>
              <a:fillRect/>
            </a:stretch>
          </xdr:blipFill>
          <xdr:spPr>
            <a:xfrm>
              <a:off x="2982838" y="90847638"/>
              <a:ext cx="362914" cy="192024"/>
            </a:xfrm>
            <a:prstGeom prst="rect">
              <a:avLst/>
            </a:prstGeom>
          </xdr:spPr>
        </xdr:pic>
      </mc:Fallback>
    </mc:AlternateContent>
    <xdr:clientData/>
  </xdr:twoCellAnchor>
  <xdr:twoCellAnchor editAs="oneCell">
    <xdr:from>
      <xdr:col>2</xdr:col>
      <xdr:colOff>1193400</xdr:colOff>
      <xdr:row>504</xdr:row>
      <xdr:rowOff>38970</xdr:rowOff>
    </xdr:from>
    <xdr:to>
      <xdr:col>3</xdr:col>
      <xdr:colOff>458086</xdr:colOff>
      <xdr:row>505</xdr:row>
      <xdr:rowOff>29355</xdr:rowOff>
    </xdr:to>
    <mc:AlternateContent xmlns:mc="http://schemas.openxmlformats.org/markup-compatibility/2006">
      <mc:Choice xmlns:xdr14="http://schemas.microsoft.com/office/excel/2010/spreadsheetDrawing" Requires="xdr14">
        <xdr:contentPart xmlns:r="http://schemas.openxmlformats.org/officeDocument/2006/relationships" r:id="rId115">
          <xdr14:nvContentPartPr>
            <xdr14:cNvPr id="317" name="Ink 316">
              <a:extLst>
                <a:ext uri="{FF2B5EF4-FFF2-40B4-BE49-F238E27FC236}">
                  <a16:creationId xmlns:a16="http://schemas.microsoft.com/office/drawing/2014/main" id="{230917FF-9F3A-3625-E278-E56564EEEEDD}"/>
                </a:ext>
              </a:extLst>
            </xdr14:cNvPr>
            <xdr14:cNvContentPartPr/>
          </xdr14:nvContentPartPr>
          <xdr14:nvPr macro=""/>
          <xdr14:xfrm>
            <a:off x="3088875" y="91250370"/>
            <a:ext cx="374040" cy="171360"/>
          </xdr14:xfrm>
        </xdr:contentPart>
      </mc:Choice>
      <mc:Fallback>
        <xdr:pic>
          <xdr:nvPicPr>
            <xdr:cNvPr id="317" name="Ink 316">
              <a:extLst>
                <a:ext uri="{FF2B5EF4-FFF2-40B4-BE49-F238E27FC236}">
                  <a16:creationId xmlns:a16="http://schemas.microsoft.com/office/drawing/2014/main" id="{230917FF-9F3A-3625-E278-E56564EEEEDD}"/>
                </a:ext>
              </a:extLst>
            </xdr:cNvPr>
            <xdr:cNvPicPr/>
          </xdr:nvPicPr>
          <xdr:blipFill>
            <a:blip xmlns:r="http://schemas.openxmlformats.org/officeDocument/2006/relationships" r:embed="rId116"/>
            <a:stretch>
              <a:fillRect/>
            </a:stretch>
          </xdr:blipFill>
          <xdr:spPr>
            <a:xfrm>
              <a:off x="3083896" y="91244364"/>
              <a:ext cx="383999" cy="183373"/>
            </a:xfrm>
            <a:prstGeom prst="rect">
              <a:avLst/>
            </a:prstGeom>
          </xdr:spPr>
        </xdr:pic>
      </mc:Fallback>
    </mc:AlternateContent>
    <xdr:clientData/>
  </xdr:twoCellAnchor>
  <xdr:twoCellAnchor editAs="oneCell">
    <xdr:from>
      <xdr:col>14</xdr:col>
      <xdr:colOff>607125</xdr:colOff>
      <xdr:row>504</xdr:row>
      <xdr:rowOff>450</xdr:rowOff>
    </xdr:from>
    <xdr:to>
      <xdr:col>15</xdr:col>
      <xdr:colOff>236402</xdr:colOff>
      <xdr:row>505</xdr:row>
      <xdr:rowOff>8197</xdr:rowOff>
    </xdr:to>
    <mc:AlternateContent xmlns:mc="http://schemas.openxmlformats.org/markup-compatibility/2006">
      <mc:Choice xmlns:xdr14="http://schemas.microsoft.com/office/excel/2010/spreadsheetDrawing" Requires="xdr14">
        <xdr:contentPart xmlns:r="http://schemas.openxmlformats.org/officeDocument/2006/relationships" r:id="rId117">
          <xdr14:nvContentPartPr>
            <xdr14:cNvPr id="318" name="Ink 317">
              <a:extLst>
                <a:ext uri="{FF2B5EF4-FFF2-40B4-BE49-F238E27FC236}">
                  <a16:creationId xmlns:a16="http://schemas.microsoft.com/office/drawing/2014/main" id="{90FBA94E-175F-8FAD-4ADA-C4FEDBB077DA}"/>
                </a:ext>
              </a:extLst>
            </xdr14:cNvPr>
            <xdr14:cNvContentPartPr/>
          </xdr14:nvContentPartPr>
          <xdr14:nvPr macro=""/>
          <xdr14:xfrm>
            <a:off x="11865675" y="91211850"/>
            <a:ext cx="237600" cy="183960"/>
          </xdr14:xfrm>
        </xdr:contentPart>
      </mc:Choice>
      <mc:Fallback>
        <xdr:pic>
          <xdr:nvPicPr>
            <xdr:cNvPr id="318" name="Ink 317">
              <a:extLst>
                <a:ext uri="{FF2B5EF4-FFF2-40B4-BE49-F238E27FC236}">
                  <a16:creationId xmlns:a16="http://schemas.microsoft.com/office/drawing/2014/main" id="{90FBA94E-175F-8FAD-4ADA-C4FEDBB077DA}"/>
                </a:ext>
              </a:extLst>
            </xdr:cNvPr>
            <xdr:cNvPicPr/>
          </xdr:nvPicPr>
          <xdr:blipFill>
            <a:blip xmlns:r="http://schemas.openxmlformats.org/officeDocument/2006/relationships" r:embed="rId118"/>
            <a:stretch>
              <a:fillRect/>
            </a:stretch>
          </xdr:blipFill>
          <xdr:spPr>
            <a:xfrm>
              <a:off x="11859555" y="91205730"/>
              <a:ext cx="249840" cy="196200"/>
            </a:xfrm>
            <a:prstGeom prst="rect">
              <a:avLst/>
            </a:prstGeom>
          </xdr:spPr>
        </xdr:pic>
      </mc:Fallback>
    </mc:AlternateContent>
    <xdr:clientData/>
  </xdr:twoCellAnchor>
  <xdr:oneCellAnchor>
    <xdr:from>
      <xdr:col>10</xdr:col>
      <xdr:colOff>1092240</xdr:colOff>
      <xdr:row>502</xdr:row>
      <xdr:rowOff>4200</xdr:rowOff>
    </xdr:from>
    <xdr:ext cx="355535" cy="181243"/>
    <mc:AlternateContent xmlns:mc="http://schemas.openxmlformats.org/markup-compatibility/2006">
      <mc:Choice xmlns:xdr14="http://schemas.microsoft.com/office/excel/2010/spreadsheetDrawing" Requires="xdr14">
        <xdr:contentPart xmlns:r="http://schemas.openxmlformats.org/officeDocument/2006/relationships" r:id="rId119">
          <xdr14:nvContentPartPr>
            <xdr14:cNvPr id="323" name="Ink 322">
              <a:extLst>
                <a:ext uri="{FF2B5EF4-FFF2-40B4-BE49-F238E27FC236}">
                  <a16:creationId xmlns:a16="http://schemas.microsoft.com/office/drawing/2014/main" id="{E7346904-AB88-495B-932E-0AFB2225969E}"/>
                </a:ext>
              </a:extLst>
            </xdr14:cNvPr>
            <xdr14:cNvContentPartPr/>
          </xdr14:nvContentPartPr>
          <xdr14:nvPr macro=""/>
          <xdr14:xfrm>
            <a:off x="2987715" y="90853650"/>
            <a:ext cx="353160" cy="180000"/>
          </xdr14:xfrm>
        </xdr:contentPart>
      </mc:Choice>
      <mc:Fallback>
        <xdr:pic>
          <xdr:nvPicPr>
            <xdr:cNvPr id="323" name="Ink 322">
              <a:extLst>
                <a:ext uri="{FF2B5EF4-FFF2-40B4-BE49-F238E27FC236}">
                  <a16:creationId xmlns:a16="http://schemas.microsoft.com/office/drawing/2014/main" id="{E7346904-AB88-495B-932E-0AFB2225969E}"/>
                </a:ext>
              </a:extLst>
            </xdr:cNvPr>
            <xdr:cNvPicPr/>
          </xdr:nvPicPr>
          <xdr:blipFill>
            <a:blip xmlns:r="http://schemas.openxmlformats.org/officeDocument/2006/relationships" r:embed="rId114"/>
            <a:stretch>
              <a:fillRect/>
            </a:stretch>
          </xdr:blipFill>
          <xdr:spPr>
            <a:xfrm>
              <a:off x="2981595" y="90847530"/>
              <a:ext cx="365400" cy="192240"/>
            </a:xfrm>
            <a:prstGeom prst="rect">
              <a:avLst/>
            </a:prstGeom>
          </xdr:spPr>
        </xdr:pic>
      </mc:Fallback>
    </mc:AlternateContent>
    <xdr:clientData/>
  </xdr:oneCellAnchor>
  <xdr:oneCellAnchor>
    <xdr:from>
      <xdr:col>10</xdr:col>
      <xdr:colOff>1193400</xdr:colOff>
      <xdr:row>504</xdr:row>
      <xdr:rowOff>38970</xdr:rowOff>
    </xdr:from>
    <xdr:ext cx="376415" cy="172603"/>
    <mc:AlternateContent xmlns:mc="http://schemas.openxmlformats.org/markup-compatibility/2006">
      <mc:Choice xmlns:xdr14="http://schemas.microsoft.com/office/excel/2010/spreadsheetDrawing" Requires="xdr14">
        <xdr:contentPart xmlns:r="http://schemas.openxmlformats.org/officeDocument/2006/relationships" r:id="rId120">
          <xdr14:nvContentPartPr>
            <xdr14:cNvPr id="324" name="Ink 323">
              <a:extLst>
                <a:ext uri="{FF2B5EF4-FFF2-40B4-BE49-F238E27FC236}">
                  <a16:creationId xmlns:a16="http://schemas.microsoft.com/office/drawing/2014/main" id="{9C2DFC76-C657-4163-9469-EC49B8AEB10D}"/>
                </a:ext>
              </a:extLst>
            </xdr14:cNvPr>
            <xdr14:cNvContentPartPr/>
          </xdr14:nvContentPartPr>
          <xdr14:nvPr macro=""/>
          <xdr14:xfrm>
            <a:off x="3088875" y="91250370"/>
            <a:ext cx="374040" cy="171360"/>
          </xdr14:xfrm>
        </xdr:contentPart>
      </mc:Choice>
      <mc:Fallback>
        <xdr:pic>
          <xdr:nvPicPr>
            <xdr:cNvPr id="324" name="Ink 323">
              <a:extLst>
                <a:ext uri="{FF2B5EF4-FFF2-40B4-BE49-F238E27FC236}">
                  <a16:creationId xmlns:a16="http://schemas.microsoft.com/office/drawing/2014/main" id="{9C2DFC76-C657-4163-9469-EC49B8AEB10D}"/>
                </a:ext>
              </a:extLst>
            </xdr:cNvPr>
            <xdr:cNvPicPr/>
          </xdr:nvPicPr>
          <xdr:blipFill>
            <a:blip xmlns:r="http://schemas.openxmlformats.org/officeDocument/2006/relationships" r:embed="rId116"/>
            <a:stretch>
              <a:fillRect/>
            </a:stretch>
          </xdr:blipFill>
          <xdr:spPr>
            <a:xfrm>
              <a:off x="3082755" y="91244250"/>
              <a:ext cx="386280" cy="183600"/>
            </a:xfrm>
            <a:prstGeom prst="rect">
              <a:avLst/>
            </a:prstGeom>
          </xdr:spPr>
        </xdr:pic>
      </mc:Fallback>
    </mc:AlternateContent>
    <xdr:clientData/>
  </xdr:oneCellAnchor>
  <xdr:twoCellAnchor editAs="oneCell">
    <xdr:from>
      <xdr:col>16</xdr:col>
      <xdr:colOff>66465</xdr:colOff>
      <xdr:row>484</xdr:row>
      <xdr:rowOff>92970</xdr:rowOff>
    </xdr:from>
    <xdr:to>
      <xdr:col>19</xdr:col>
      <xdr:colOff>105394</xdr:colOff>
      <xdr:row>492</xdr:row>
      <xdr:rowOff>94627</xdr:rowOff>
    </xdr:to>
    <mc:AlternateContent xmlns:mc="http://schemas.openxmlformats.org/markup-compatibility/2006">
      <mc:Choice xmlns:a14="http://schemas.microsoft.com/office/drawing/2010/main" Requires="a14">
        <xdr:graphicFrame macro="">
          <xdr:nvGraphicFramePr>
            <xdr:cNvPr id="325" name="Employment Status">
              <a:extLst>
                <a:ext uri="{FF2B5EF4-FFF2-40B4-BE49-F238E27FC236}">
                  <a16:creationId xmlns:a16="http://schemas.microsoft.com/office/drawing/2014/main" id="{01409779-FF5A-6498-A233-0D3A0B34989C}"/>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dr:sp macro="" textlink="">
          <xdr:nvSpPr>
            <xdr:cNvPr id="0" name=""/>
            <xdr:cNvSpPr>
              <a:spLocks noTextEdit="1"/>
            </xdr:cNvSpPr>
          </xdr:nvSpPr>
          <xdr:spPr>
            <a:xfrm>
              <a:off x="14301413" y="89115591"/>
              <a:ext cx="1819119" cy="1473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662608</xdr:colOff>
      <xdr:row>163</xdr:row>
      <xdr:rowOff>8282</xdr:rowOff>
    </xdr:from>
    <xdr:to>
      <xdr:col>12</xdr:col>
      <xdr:colOff>504302</xdr:colOff>
      <xdr:row>171</xdr:row>
      <xdr:rowOff>9939</xdr:rowOff>
    </xdr:to>
    <mc:AlternateContent xmlns:mc="http://schemas.openxmlformats.org/markup-compatibility/2006">
      <mc:Choice xmlns:a14="http://schemas.microsoft.com/office/drawing/2010/main" Requires="a14">
        <xdr:graphicFrame macro="">
          <xdr:nvGraphicFramePr>
            <xdr:cNvPr id="326" name="Employment Status 1">
              <a:extLst>
                <a:ext uri="{FF2B5EF4-FFF2-40B4-BE49-F238E27FC236}">
                  <a16:creationId xmlns:a16="http://schemas.microsoft.com/office/drawing/2014/main" id="{4742E328-105B-4135-9288-86F139AD4A38}"/>
                </a:ext>
              </a:extLst>
            </xdr:cNvPr>
            <xdr:cNvGraphicFramePr/>
          </xdr:nvGraphicFramePr>
          <xdr:xfrm>
            <a:off x="0" y="0"/>
            <a:ext cx="0" cy="0"/>
          </xdr:xfrm>
          <a:graphic>
            <a:graphicData uri="http://schemas.microsoft.com/office/drawing/2010/slicer">
              <sle:slicer xmlns:sle="http://schemas.microsoft.com/office/drawing/2010/slicer" name="Employment Status 1"/>
            </a:graphicData>
          </a:graphic>
        </xdr:graphicFrame>
      </mc:Choice>
      <mc:Fallback>
        <xdr:sp macro="" textlink="">
          <xdr:nvSpPr>
            <xdr:cNvPr id="0" name=""/>
            <xdr:cNvSpPr>
              <a:spLocks noTextEdit="1"/>
            </xdr:cNvSpPr>
          </xdr:nvSpPr>
          <xdr:spPr>
            <a:xfrm>
              <a:off x="10698180" y="29989041"/>
              <a:ext cx="1827329" cy="1473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323849</xdr:colOff>
      <xdr:row>499</xdr:row>
      <xdr:rowOff>57150</xdr:rowOff>
    </xdr:from>
    <xdr:to>
      <xdr:col>15</xdr:col>
      <xdr:colOff>685799</xdr:colOff>
      <xdr:row>514</xdr:row>
      <xdr:rowOff>85725</xdr:rowOff>
    </xdr:to>
    <xdr:graphicFrame macro="">
      <xdr:nvGraphicFramePr>
        <xdr:cNvPr id="327" name="Chart 326">
          <a:extLst>
            <a:ext uri="{FF2B5EF4-FFF2-40B4-BE49-F238E27FC236}">
              <a16:creationId xmlns:a16="http://schemas.microsoft.com/office/drawing/2014/main" id="{2B224114-4783-6B6B-045B-376F2A4A3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xdr:from>
      <xdr:col>1</xdr:col>
      <xdr:colOff>57150</xdr:colOff>
      <xdr:row>487</xdr:row>
      <xdr:rowOff>123825</xdr:rowOff>
    </xdr:from>
    <xdr:to>
      <xdr:col>9</xdr:col>
      <xdr:colOff>304800</xdr:colOff>
      <xdr:row>511</xdr:row>
      <xdr:rowOff>76200</xdr:rowOff>
    </xdr:to>
    <xdr:graphicFrame macro="">
      <xdr:nvGraphicFramePr>
        <xdr:cNvPr id="328" name="Chart 327">
          <a:extLst>
            <a:ext uri="{FF2B5EF4-FFF2-40B4-BE49-F238E27FC236}">
              <a16:creationId xmlns:a16="http://schemas.microsoft.com/office/drawing/2014/main" id="{487783BE-23A0-F2E2-BB38-7AFD97199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editAs="oneCell">
    <xdr:from>
      <xdr:col>19</xdr:col>
      <xdr:colOff>285750</xdr:colOff>
      <xdr:row>493</xdr:row>
      <xdr:rowOff>38100</xdr:rowOff>
    </xdr:from>
    <xdr:to>
      <xdr:col>21</xdr:col>
      <xdr:colOff>314326</xdr:colOff>
      <xdr:row>507</xdr:row>
      <xdr:rowOff>104779</xdr:rowOff>
    </xdr:to>
    <mc:AlternateContent xmlns:mc="http://schemas.openxmlformats.org/markup-compatibility/2006">
      <mc:Choice xmlns:a14="http://schemas.microsoft.com/office/drawing/2010/main" Requires="a14">
        <xdr:graphicFrame macro="">
          <xdr:nvGraphicFramePr>
            <xdr:cNvPr id="329" name="Department">
              <a:extLst>
                <a:ext uri="{FF2B5EF4-FFF2-40B4-BE49-F238E27FC236}">
                  <a16:creationId xmlns:a16="http://schemas.microsoft.com/office/drawing/2014/main" id="{2700BB40-9129-BFA0-B4A1-AC701B5B0D7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6300888" y="90716100"/>
              <a:ext cx="1828472" cy="2641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257175</xdr:colOff>
      <xdr:row>484</xdr:row>
      <xdr:rowOff>104775</xdr:rowOff>
    </xdr:from>
    <xdr:to>
      <xdr:col>21</xdr:col>
      <xdr:colOff>285751</xdr:colOff>
      <xdr:row>493</xdr:row>
      <xdr:rowOff>9525</xdr:rowOff>
    </xdr:to>
    <mc:AlternateContent xmlns:mc="http://schemas.openxmlformats.org/markup-compatibility/2006">
      <mc:Choice xmlns:a14="http://schemas.microsoft.com/office/drawing/2010/main" Requires="a14">
        <xdr:graphicFrame macro="">
          <xdr:nvGraphicFramePr>
            <xdr:cNvPr id="330" name="Marital Status">
              <a:extLst>
                <a:ext uri="{FF2B5EF4-FFF2-40B4-BE49-F238E27FC236}">
                  <a16:creationId xmlns:a16="http://schemas.microsoft.com/office/drawing/2014/main" id="{6C71107D-3A90-4C02-9F8B-951DCEE912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272313" y="89127396"/>
              <a:ext cx="1828472" cy="1560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492</xdr:row>
      <xdr:rowOff>114301</xdr:rowOff>
    </xdr:from>
    <xdr:to>
      <xdr:col>19</xdr:col>
      <xdr:colOff>104775</xdr:colOff>
      <xdr:row>501</xdr:row>
      <xdr:rowOff>66676</xdr:rowOff>
    </xdr:to>
    <mc:AlternateContent xmlns:mc="http://schemas.openxmlformats.org/markup-compatibility/2006">
      <mc:Choice xmlns:a14="http://schemas.microsoft.com/office/drawing/2010/main" Requires="a14">
        <xdr:graphicFrame macro="">
          <xdr:nvGraphicFramePr>
            <xdr:cNvPr id="331" name="Education">
              <a:extLst>
                <a:ext uri="{FF2B5EF4-FFF2-40B4-BE49-F238E27FC236}">
                  <a16:creationId xmlns:a16="http://schemas.microsoft.com/office/drawing/2014/main" id="{FA0FD1D2-99A1-697B-1E3A-3B050888C9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92098" y="90608370"/>
              <a:ext cx="1827815" cy="1607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979818</xdr:colOff>
      <xdr:row>517</xdr:row>
      <xdr:rowOff>163167</xdr:rowOff>
    </xdr:from>
    <xdr:to>
      <xdr:col>12</xdr:col>
      <xdr:colOff>667937</xdr:colOff>
      <xdr:row>519</xdr:row>
      <xdr:rowOff>151787</xdr:rowOff>
    </xdr:to>
    <mc:AlternateContent xmlns:mc="http://schemas.openxmlformats.org/markup-compatibility/2006">
      <mc:Choice xmlns:xdr14="http://schemas.microsoft.com/office/excel/2010/spreadsheetDrawing" Requires="xdr14">
        <xdr:contentPart xmlns:r="http://schemas.openxmlformats.org/officeDocument/2006/relationships" r:id="rId123">
          <xdr14:nvContentPartPr>
            <xdr14:cNvPr id="345" name="Ink 344">
              <a:extLst>
                <a:ext uri="{FF2B5EF4-FFF2-40B4-BE49-F238E27FC236}">
                  <a16:creationId xmlns:a16="http://schemas.microsoft.com/office/drawing/2014/main" id="{62E1A712-F701-D6A9-2C7A-AC0E886FF2B4}"/>
                </a:ext>
              </a:extLst>
            </xdr14:cNvPr>
            <xdr14:cNvContentPartPr/>
          </xdr14:nvContentPartPr>
          <xdr14:nvPr macro=""/>
          <xdr14:xfrm>
            <a:off x="9033370" y="95255512"/>
            <a:ext cx="681840" cy="351720"/>
          </xdr14:xfrm>
        </xdr:contentPart>
      </mc:Choice>
      <mc:Fallback>
        <xdr:pic>
          <xdr:nvPicPr>
            <xdr:cNvPr id="345" name="Ink 344">
              <a:extLst>
                <a:ext uri="{FF2B5EF4-FFF2-40B4-BE49-F238E27FC236}">
                  <a16:creationId xmlns:a16="http://schemas.microsoft.com/office/drawing/2014/main" id="{62E1A712-F701-D6A9-2C7A-AC0E886FF2B4}"/>
                </a:ext>
              </a:extLst>
            </xdr:cNvPr>
            <xdr:cNvPicPr/>
          </xdr:nvPicPr>
          <xdr:blipFill>
            <a:blip xmlns:r="http://schemas.openxmlformats.org/officeDocument/2006/relationships" r:embed="rId124"/>
            <a:stretch>
              <a:fillRect/>
            </a:stretch>
          </xdr:blipFill>
          <xdr:spPr>
            <a:xfrm>
              <a:off x="9027250" y="95249398"/>
              <a:ext cx="694080" cy="363947"/>
            </a:xfrm>
            <a:prstGeom prst="rect">
              <a:avLst/>
            </a:prstGeom>
          </xdr:spPr>
        </xdr:pic>
      </mc:Fallback>
    </mc:AlternateContent>
    <xdr:clientData/>
  </xdr:twoCellAnchor>
  <xdr:twoCellAnchor editAs="oneCell">
    <xdr:from>
      <xdr:col>10</xdr:col>
      <xdr:colOff>981674</xdr:colOff>
      <xdr:row>518</xdr:row>
      <xdr:rowOff>73916</xdr:rowOff>
    </xdr:from>
    <xdr:to>
      <xdr:col>12</xdr:col>
      <xdr:colOff>114395</xdr:colOff>
      <xdr:row>520</xdr:row>
      <xdr:rowOff>49854</xdr:rowOff>
    </xdr:to>
    <mc:AlternateContent xmlns:mc="http://schemas.openxmlformats.org/markup-compatibility/2006">
      <mc:Choice xmlns:xdr14="http://schemas.microsoft.com/office/excel/2010/spreadsheetDrawing" Requires="xdr14">
        <xdr:contentPart xmlns:r="http://schemas.openxmlformats.org/officeDocument/2006/relationships" r:id="rId125">
          <xdr14:nvContentPartPr>
            <xdr14:cNvPr id="346" name="Ink 345">
              <a:extLst>
                <a:ext uri="{FF2B5EF4-FFF2-40B4-BE49-F238E27FC236}">
                  <a16:creationId xmlns:a16="http://schemas.microsoft.com/office/drawing/2014/main" id="{67D7681C-94A6-2DA6-997A-11DF3017A622}"/>
                </a:ext>
              </a:extLst>
            </xdr14:cNvPr>
            <xdr14:cNvContentPartPr/>
          </xdr14:nvContentPartPr>
          <xdr14:nvPr macro=""/>
          <xdr14:xfrm>
            <a:off x="7675450" y="95350192"/>
            <a:ext cx="1123118" cy="343800"/>
          </xdr14:xfrm>
        </xdr:contentPart>
      </mc:Choice>
      <mc:Fallback>
        <xdr:pic>
          <xdr:nvPicPr>
            <xdr:cNvPr id="346" name="Ink 345">
              <a:extLst>
                <a:ext uri="{FF2B5EF4-FFF2-40B4-BE49-F238E27FC236}">
                  <a16:creationId xmlns:a16="http://schemas.microsoft.com/office/drawing/2014/main" id="{67D7681C-94A6-2DA6-997A-11DF3017A622}"/>
                </a:ext>
              </a:extLst>
            </xdr:cNvPr>
            <xdr:cNvPicPr/>
          </xdr:nvPicPr>
          <xdr:blipFill>
            <a:blip xmlns:r="http://schemas.openxmlformats.org/officeDocument/2006/relationships" r:embed="rId126"/>
            <a:stretch>
              <a:fillRect/>
            </a:stretch>
          </xdr:blipFill>
          <xdr:spPr>
            <a:xfrm>
              <a:off x="7669330" y="95344154"/>
              <a:ext cx="1135357" cy="355876"/>
            </a:xfrm>
            <a:prstGeom prst="rect">
              <a:avLst/>
            </a:prstGeom>
          </xdr:spPr>
        </xdr:pic>
      </mc:Fallback>
    </mc:AlternateContent>
    <xdr:clientData/>
  </xdr:twoCellAnchor>
  <xdr:twoCellAnchor>
    <xdr:from>
      <xdr:col>6</xdr:col>
      <xdr:colOff>581023</xdr:colOff>
      <xdr:row>524</xdr:row>
      <xdr:rowOff>117089</xdr:rowOff>
    </xdr:from>
    <xdr:to>
      <xdr:col>11</xdr:col>
      <xdr:colOff>362442</xdr:colOff>
      <xdr:row>539</xdr:row>
      <xdr:rowOff>82275</xdr:rowOff>
    </xdr:to>
    <xdr:graphicFrame macro="">
      <xdr:nvGraphicFramePr>
        <xdr:cNvPr id="347" name="Chart 346">
          <a:extLst>
            <a:ext uri="{FF2B5EF4-FFF2-40B4-BE49-F238E27FC236}">
              <a16:creationId xmlns:a16="http://schemas.microsoft.com/office/drawing/2014/main" id="{C0E901A1-A2B6-A405-6D41-BD0DBD930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editAs="oneCell">
    <xdr:from>
      <xdr:col>6</xdr:col>
      <xdr:colOff>369294</xdr:colOff>
      <xdr:row>526</xdr:row>
      <xdr:rowOff>46249</xdr:rowOff>
    </xdr:from>
    <xdr:to>
      <xdr:col>7</xdr:col>
      <xdr:colOff>174523</xdr:colOff>
      <xdr:row>533</xdr:row>
      <xdr:rowOff>68330</xdr:rowOff>
    </xdr:to>
    <mc:AlternateContent xmlns:mc="http://schemas.openxmlformats.org/markup-compatibility/2006">
      <mc:Choice xmlns:xdr14="http://schemas.microsoft.com/office/excel/2010/spreadsheetDrawing" Requires="xdr14">
        <xdr:contentPart xmlns:r="http://schemas.openxmlformats.org/officeDocument/2006/relationships" r:id="rId128">
          <xdr14:nvContentPartPr>
            <xdr14:cNvPr id="350" name="Ink 349">
              <a:extLst>
                <a:ext uri="{FF2B5EF4-FFF2-40B4-BE49-F238E27FC236}">
                  <a16:creationId xmlns:a16="http://schemas.microsoft.com/office/drawing/2014/main" id="{188FB76D-F698-8D85-6C4B-3A804F5C4F8F}"/>
                </a:ext>
              </a:extLst>
            </xdr14:cNvPr>
            <xdr14:cNvContentPartPr/>
          </xdr14:nvContentPartPr>
          <xdr14:nvPr macro=""/>
          <xdr14:xfrm>
            <a:off x="6314208" y="96793973"/>
            <a:ext cx="928522" cy="1309598"/>
          </xdr14:xfrm>
        </xdr:contentPart>
      </mc:Choice>
      <mc:Fallback>
        <xdr:pic>
          <xdr:nvPicPr>
            <xdr:cNvPr id="350" name="Ink 349">
              <a:extLst>
                <a:ext uri="{FF2B5EF4-FFF2-40B4-BE49-F238E27FC236}">
                  <a16:creationId xmlns:a16="http://schemas.microsoft.com/office/drawing/2014/main" id="{188FB76D-F698-8D85-6C4B-3A804F5C4F8F}"/>
                </a:ext>
              </a:extLst>
            </xdr:cNvPr>
            <xdr:cNvPicPr/>
          </xdr:nvPicPr>
          <xdr:blipFill>
            <a:blip xmlns:r="http://schemas.openxmlformats.org/officeDocument/2006/relationships" r:embed="rId129"/>
            <a:stretch>
              <a:fillRect/>
            </a:stretch>
          </xdr:blipFill>
          <xdr:spPr>
            <a:xfrm>
              <a:off x="6308087" y="96787875"/>
              <a:ext cx="940763" cy="1321794"/>
            </a:xfrm>
            <a:prstGeom prst="rect">
              <a:avLst/>
            </a:prstGeom>
          </xdr:spPr>
        </xdr:pic>
      </mc:Fallback>
    </mc:AlternateContent>
    <xdr:clientData/>
  </xdr:twoCellAnchor>
  <xdr:twoCellAnchor editAs="oneCell">
    <xdr:from>
      <xdr:col>9</xdr:col>
      <xdr:colOff>493935</xdr:colOff>
      <xdr:row>525</xdr:row>
      <xdr:rowOff>173660</xdr:rowOff>
    </xdr:from>
    <xdr:to>
      <xdr:col>10</xdr:col>
      <xdr:colOff>551198</xdr:colOff>
      <xdr:row>533</xdr:row>
      <xdr:rowOff>61932</xdr:rowOff>
    </xdr:to>
    <mc:AlternateContent xmlns:mc="http://schemas.openxmlformats.org/markup-compatibility/2006">
      <mc:Choice xmlns:xdr14="http://schemas.microsoft.com/office/excel/2010/spreadsheetDrawing" Requires="xdr14">
        <xdr:contentPart xmlns:r="http://schemas.openxmlformats.org/officeDocument/2006/relationships" r:id="rId130">
          <xdr14:nvContentPartPr>
            <xdr14:cNvPr id="355" name="Ink 354">
              <a:extLst>
                <a:ext uri="{FF2B5EF4-FFF2-40B4-BE49-F238E27FC236}">
                  <a16:creationId xmlns:a16="http://schemas.microsoft.com/office/drawing/2014/main" id="{3834E125-CFF2-7FD4-4355-DB4F75120F12}"/>
                </a:ext>
              </a:extLst>
            </xdr14:cNvPr>
            <xdr14:cNvContentPartPr/>
          </xdr14:nvContentPartPr>
          <xdr14:nvPr macro=""/>
          <xdr14:xfrm>
            <a:off x="9808728" y="96737453"/>
            <a:ext cx="773280" cy="1359720"/>
          </xdr14:xfrm>
        </xdr:contentPart>
      </mc:Choice>
      <mc:Fallback>
        <xdr:pic>
          <xdr:nvPicPr>
            <xdr:cNvPr id="355" name="Ink 354">
              <a:extLst>
                <a:ext uri="{FF2B5EF4-FFF2-40B4-BE49-F238E27FC236}">
                  <a16:creationId xmlns:a16="http://schemas.microsoft.com/office/drawing/2014/main" id="{3834E125-CFF2-7FD4-4355-DB4F75120F12}"/>
                </a:ext>
              </a:extLst>
            </xdr:cNvPr>
            <xdr:cNvPicPr/>
          </xdr:nvPicPr>
          <xdr:blipFill>
            <a:blip xmlns:r="http://schemas.openxmlformats.org/officeDocument/2006/relationships" r:embed="rId131"/>
            <a:stretch>
              <a:fillRect/>
            </a:stretch>
          </xdr:blipFill>
          <xdr:spPr>
            <a:xfrm>
              <a:off x="9802608" y="96731333"/>
              <a:ext cx="785520" cy="1371960"/>
            </a:xfrm>
            <a:prstGeom prst="rect">
              <a:avLst/>
            </a:prstGeom>
          </xdr:spPr>
        </xdr:pic>
      </mc:Fallback>
    </mc:AlternateContent>
    <xdr:clientData/>
  </xdr:twoCellAnchor>
  <xdr:twoCellAnchor editAs="oneCell">
    <xdr:from>
      <xdr:col>8</xdr:col>
      <xdr:colOff>1044468</xdr:colOff>
      <xdr:row>527</xdr:row>
      <xdr:rowOff>8756</xdr:rowOff>
    </xdr:from>
    <xdr:to>
      <xdr:col>9</xdr:col>
      <xdr:colOff>453615</xdr:colOff>
      <xdr:row>527</xdr:row>
      <xdr:rowOff>45836</xdr:rowOff>
    </xdr:to>
    <mc:AlternateContent xmlns:mc="http://schemas.openxmlformats.org/markup-compatibility/2006">
      <mc:Choice xmlns:xdr14="http://schemas.microsoft.com/office/excel/2010/spreadsheetDrawing" Requires="xdr14">
        <xdr:contentPart xmlns:r="http://schemas.openxmlformats.org/officeDocument/2006/relationships" r:id="rId132">
          <xdr14:nvContentPartPr>
            <xdr14:cNvPr id="356" name="Ink 355">
              <a:extLst>
                <a:ext uri="{FF2B5EF4-FFF2-40B4-BE49-F238E27FC236}">
                  <a16:creationId xmlns:a16="http://schemas.microsoft.com/office/drawing/2014/main" id="{353A1EC7-4CA0-DB9B-E181-5E7F916E456F}"/>
                </a:ext>
              </a:extLst>
            </xdr14:cNvPr>
            <xdr14:cNvContentPartPr/>
          </xdr14:nvContentPartPr>
          <xdr14:nvPr macro=""/>
          <xdr14:xfrm>
            <a:off x="9235968" y="96940411"/>
            <a:ext cx="532440" cy="37080"/>
          </xdr14:xfrm>
        </xdr:contentPart>
      </mc:Choice>
      <mc:Fallback>
        <xdr:pic>
          <xdr:nvPicPr>
            <xdr:cNvPr id="356" name="Ink 355">
              <a:extLst>
                <a:ext uri="{FF2B5EF4-FFF2-40B4-BE49-F238E27FC236}">
                  <a16:creationId xmlns:a16="http://schemas.microsoft.com/office/drawing/2014/main" id="{353A1EC7-4CA0-DB9B-E181-5E7F916E456F}"/>
                </a:ext>
              </a:extLst>
            </xdr:cNvPr>
            <xdr:cNvPicPr/>
          </xdr:nvPicPr>
          <xdr:blipFill>
            <a:blip xmlns:r="http://schemas.openxmlformats.org/officeDocument/2006/relationships" r:embed="rId133"/>
            <a:stretch>
              <a:fillRect/>
            </a:stretch>
          </xdr:blipFill>
          <xdr:spPr>
            <a:xfrm>
              <a:off x="9229848" y="96934291"/>
              <a:ext cx="544680" cy="49320"/>
            </a:xfrm>
            <a:prstGeom prst="rect">
              <a:avLst/>
            </a:prstGeom>
          </xdr:spPr>
        </xdr:pic>
      </mc:Fallback>
    </mc:AlternateContent>
    <xdr:clientData/>
  </xdr:twoCellAnchor>
  <xdr:twoCellAnchor editAs="oneCell">
    <xdr:from>
      <xdr:col>8</xdr:col>
      <xdr:colOff>667630</xdr:colOff>
      <xdr:row>526</xdr:row>
      <xdr:rowOff>179809</xdr:rowOff>
    </xdr:from>
    <xdr:to>
      <xdr:col>8</xdr:col>
      <xdr:colOff>1019710</xdr:colOff>
      <xdr:row>528</xdr:row>
      <xdr:rowOff>75827</xdr:rowOff>
    </xdr:to>
    <mc:AlternateContent xmlns:mc="http://schemas.openxmlformats.org/markup-compatibility/2006">
      <mc:Choice xmlns:xdr14="http://schemas.microsoft.com/office/excel/2010/spreadsheetDrawing" Requires="xdr14">
        <xdr:contentPart xmlns:r="http://schemas.openxmlformats.org/officeDocument/2006/relationships" r:id="rId134">
          <xdr14:nvContentPartPr>
            <xdr14:cNvPr id="359" name="Ink 358">
              <a:extLst>
                <a:ext uri="{FF2B5EF4-FFF2-40B4-BE49-F238E27FC236}">
                  <a16:creationId xmlns:a16="http://schemas.microsoft.com/office/drawing/2014/main" id="{46FD61F0-FC6F-A5B5-B5AB-9053DDE0D9A3}"/>
                </a:ext>
              </a:extLst>
            </xdr14:cNvPr>
            <xdr14:cNvContentPartPr/>
          </xdr14:nvContentPartPr>
          <xdr14:nvPr macro=""/>
          <xdr14:xfrm>
            <a:off x="8859130" y="96927533"/>
            <a:ext cx="352080" cy="263880"/>
          </xdr14:xfrm>
        </xdr:contentPart>
      </mc:Choice>
      <mc:Fallback>
        <xdr:pic>
          <xdr:nvPicPr>
            <xdr:cNvPr id="359" name="Ink 358">
              <a:extLst>
                <a:ext uri="{FF2B5EF4-FFF2-40B4-BE49-F238E27FC236}">
                  <a16:creationId xmlns:a16="http://schemas.microsoft.com/office/drawing/2014/main" id="{46FD61F0-FC6F-A5B5-B5AB-9053DDE0D9A3}"/>
                </a:ext>
              </a:extLst>
            </xdr:cNvPr>
            <xdr:cNvPicPr/>
          </xdr:nvPicPr>
          <xdr:blipFill>
            <a:blip xmlns:r="http://schemas.openxmlformats.org/officeDocument/2006/relationships" r:embed="rId135"/>
            <a:stretch>
              <a:fillRect/>
            </a:stretch>
          </xdr:blipFill>
          <xdr:spPr>
            <a:xfrm>
              <a:off x="8852928" y="96921302"/>
              <a:ext cx="364485" cy="276341"/>
            </a:xfrm>
            <a:prstGeom prst="rect">
              <a:avLst/>
            </a:prstGeom>
          </xdr:spPr>
        </xdr:pic>
      </mc:Fallback>
    </mc:AlternateContent>
    <xdr:clientData/>
  </xdr:twoCellAnchor>
  <xdr:twoCellAnchor editAs="oneCell">
    <xdr:from>
      <xdr:col>7</xdr:col>
      <xdr:colOff>161841</xdr:colOff>
      <xdr:row>527</xdr:row>
      <xdr:rowOff>172998</xdr:rowOff>
    </xdr:from>
    <xdr:to>
      <xdr:col>7</xdr:col>
      <xdr:colOff>410961</xdr:colOff>
      <xdr:row>528</xdr:row>
      <xdr:rowOff>95545</xdr:rowOff>
    </xdr:to>
    <mc:AlternateContent xmlns:mc="http://schemas.openxmlformats.org/markup-compatibility/2006">
      <mc:Choice xmlns:xdr14="http://schemas.microsoft.com/office/excel/2010/spreadsheetDrawing" Requires="xdr14">
        <xdr:contentPart xmlns:r="http://schemas.openxmlformats.org/officeDocument/2006/relationships" r:id="rId136">
          <xdr14:nvContentPartPr>
            <xdr14:cNvPr id="362" name="Ink 361">
              <a:extLst>
                <a:ext uri="{FF2B5EF4-FFF2-40B4-BE49-F238E27FC236}">
                  <a16:creationId xmlns:a16="http://schemas.microsoft.com/office/drawing/2014/main" id="{19271992-E31E-BB7F-5E8D-66994E4126FB}"/>
                </a:ext>
              </a:extLst>
            </xdr14:cNvPr>
            <xdr14:cNvContentPartPr/>
          </xdr14:nvContentPartPr>
          <xdr14:nvPr macro=""/>
          <xdr14:xfrm>
            <a:off x="7230048" y="97104653"/>
            <a:ext cx="249120" cy="106478"/>
          </xdr14:xfrm>
        </xdr:contentPart>
      </mc:Choice>
      <mc:Fallback>
        <xdr:pic>
          <xdr:nvPicPr>
            <xdr:cNvPr id="362" name="Ink 361">
              <a:extLst>
                <a:ext uri="{FF2B5EF4-FFF2-40B4-BE49-F238E27FC236}">
                  <a16:creationId xmlns:a16="http://schemas.microsoft.com/office/drawing/2014/main" id="{19271992-E31E-BB7F-5E8D-66994E4126FB}"/>
                </a:ext>
              </a:extLst>
            </xdr:cNvPr>
            <xdr:cNvPicPr/>
          </xdr:nvPicPr>
          <xdr:blipFill>
            <a:blip xmlns:r="http://schemas.openxmlformats.org/officeDocument/2006/relationships" r:embed="rId137"/>
            <a:stretch>
              <a:fillRect/>
            </a:stretch>
          </xdr:blipFill>
          <xdr:spPr>
            <a:xfrm>
              <a:off x="7223937" y="97098517"/>
              <a:ext cx="261342" cy="118750"/>
            </a:xfrm>
            <a:prstGeom prst="rect">
              <a:avLst/>
            </a:prstGeom>
          </xdr:spPr>
        </xdr:pic>
      </mc:Fallback>
    </mc:AlternateContent>
    <xdr:clientData/>
  </xdr:twoCellAnchor>
  <xdr:twoCellAnchor editAs="oneCell">
    <xdr:from>
      <xdr:col>7</xdr:col>
      <xdr:colOff>953481</xdr:colOff>
      <xdr:row>526</xdr:row>
      <xdr:rowOff>141927</xdr:rowOff>
    </xdr:from>
    <xdr:to>
      <xdr:col>8</xdr:col>
      <xdr:colOff>189108</xdr:colOff>
      <xdr:row>529</xdr:row>
      <xdr:rowOff>52734</xdr:rowOff>
    </xdr:to>
    <mc:AlternateContent xmlns:mc="http://schemas.openxmlformats.org/markup-compatibility/2006">
      <mc:Choice xmlns:xdr14="http://schemas.microsoft.com/office/excel/2010/spreadsheetDrawing" Requires="xdr14">
        <xdr:contentPart xmlns:r="http://schemas.openxmlformats.org/officeDocument/2006/relationships" r:id="rId138">
          <xdr14:nvContentPartPr>
            <xdr14:cNvPr id="363" name="Ink 362">
              <a:extLst>
                <a:ext uri="{FF2B5EF4-FFF2-40B4-BE49-F238E27FC236}">
                  <a16:creationId xmlns:a16="http://schemas.microsoft.com/office/drawing/2014/main" id="{F2246554-411C-7869-92AF-60745CD73FE3}"/>
                </a:ext>
              </a:extLst>
            </xdr14:cNvPr>
            <xdr14:cNvContentPartPr/>
          </xdr14:nvContentPartPr>
          <xdr14:nvPr macro=""/>
          <xdr14:xfrm>
            <a:off x="8021688" y="96889651"/>
            <a:ext cx="358920" cy="462600"/>
          </xdr14:xfrm>
        </xdr:contentPart>
      </mc:Choice>
      <mc:Fallback>
        <xdr:pic>
          <xdr:nvPicPr>
            <xdr:cNvPr id="363" name="Ink 362">
              <a:extLst>
                <a:ext uri="{FF2B5EF4-FFF2-40B4-BE49-F238E27FC236}">
                  <a16:creationId xmlns:a16="http://schemas.microsoft.com/office/drawing/2014/main" id="{F2246554-411C-7869-92AF-60745CD73FE3}"/>
                </a:ext>
              </a:extLst>
            </xdr:cNvPr>
            <xdr:cNvPicPr/>
          </xdr:nvPicPr>
          <xdr:blipFill>
            <a:blip xmlns:r="http://schemas.openxmlformats.org/officeDocument/2006/relationships" r:embed="rId139"/>
            <a:stretch>
              <a:fillRect/>
            </a:stretch>
          </xdr:blipFill>
          <xdr:spPr>
            <a:xfrm>
              <a:off x="8015568" y="96883531"/>
              <a:ext cx="371160" cy="474840"/>
            </a:xfrm>
            <a:prstGeom prst="rect">
              <a:avLst/>
            </a:prstGeom>
          </xdr:spPr>
        </xdr:pic>
      </mc:Fallback>
    </mc:AlternateContent>
    <xdr:clientData/>
  </xdr:twoCellAnchor>
  <xdr:twoCellAnchor>
    <xdr:from>
      <xdr:col>6</xdr:col>
      <xdr:colOff>602538</xdr:colOff>
      <xdr:row>537</xdr:row>
      <xdr:rowOff>56819</xdr:rowOff>
    </xdr:from>
    <xdr:to>
      <xdr:col>10</xdr:col>
      <xdr:colOff>569694</xdr:colOff>
      <xdr:row>552</xdr:row>
      <xdr:rowOff>41054</xdr:rowOff>
    </xdr:to>
    <xdr:graphicFrame macro="">
      <xdr:nvGraphicFramePr>
        <xdr:cNvPr id="364" name="Chart 363">
          <a:extLst>
            <a:ext uri="{FF2B5EF4-FFF2-40B4-BE49-F238E27FC236}">
              <a16:creationId xmlns:a16="http://schemas.microsoft.com/office/drawing/2014/main" id="{8F33C20D-CF51-9706-0E19-AB27C6E0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editAs="oneCell">
    <xdr:from>
      <xdr:col>3</xdr:col>
      <xdr:colOff>648613</xdr:colOff>
      <xdr:row>529</xdr:row>
      <xdr:rowOff>9256</xdr:rowOff>
    </xdr:from>
    <xdr:to>
      <xdr:col>3</xdr:col>
      <xdr:colOff>788375</xdr:colOff>
      <xdr:row>530</xdr:row>
      <xdr:rowOff>37725</xdr:rowOff>
    </xdr:to>
    <mc:AlternateContent xmlns:mc="http://schemas.openxmlformats.org/markup-compatibility/2006">
      <mc:Choice xmlns:xdr14="http://schemas.microsoft.com/office/excel/2010/spreadsheetDrawing" Requires="xdr14">
        <xdr:contentPart xmlns:r="http://schemas.openxmlformats.org/officeDocument/2006/relationships" r:id="rId141">
          <xdr14:nvContentPartPr>
            <xdr14:cNvPr id="367" name="Ink 366">
              <a:extLst>
                <a:ext uri="{FF2B5EF4-FFF2-40B4-BE49-F238E27FC236}">
                  <a16:creationId xmlns:a16="http://schemas.microsoft.com/office/drawing/2014/main" id="{D3FD3FBC-FA24-AB74-017D-1D668ED57C28}"/>
                </a:ext>
              </a:extLst>
            </xdr14:cNvPr>
            <xdr14:cNvContentPartPr/>
          </xdr14:nvContentPartPr>
          <xdr14:nvPr macro=""/>
          <xdr14:xfrm>
            <a:off x="2901768" y="97308773"/>
            <a:ext cx="139762" cy="212400"/>
          </xdr14:xfrm>
        </xdr:contentPart>
      </mc:Choice>
      <mc:Fallback>
        <xdr:pic>
          <xdr:nvPicPr>
            <xdr:cNvPr id="367" name="Ink 366">
              <a:extLst>
                <a:ext uri="{FF2B5EF4-FFF2-40B4-BE49-F238E27FC236}">
                  <a16:creationId xmlns:a16="http://schemas.microsoft.com/office/drawing/2014/main" id="{D3FD3FBC-FA24-AB74-017D-1D668ED57C28}"/>
                </a:ext>
              </a:extLst>
            </xdr:cNvPr>
            <xdr:cNvPicPr/>
          </xdr:nvPicPr>
          <xdr:blipFill>
            <a:blip xmlns:r="http://schemas.openxmlformats.org/officeDocument/2006/relationships" r:embed="rId142"/>
            <a:stretch>
              <a:fillRect/>
            </a:stretch>
          </xdr:blipFill>
          <xdr:spPr>
            <a:xfrm>
              <a:off x="2895432" y="97302653"/>
              <a:ext cx="152434" cy="224640"/>
            </a:xfrm>
            <a:prstGeom prst="rect">
              <a:avLst/>
            </a:prstGeom>
          </xdr:spPr>
        </xdr:pic>
      </mc:Fallback>
    </mc:AlternateContent>
    <xdr:clientData/>
  </xdr:twoCellAnchor>
  <xdr:twoCellAnchor editAs="oneCell">
    <xdr:from>
      <xdr:col>3</xdr:col>
      <xdr:colOff>693253</xdr:colOff>
      <xdr:row>533</xdr:row>
      <xdr:rowOff>167690</xdr:rowOff>
    </xdr:from>
    <xdr:to>
      <xdr:col>3</xdr:col>
      <xdr:colOff>797293</xdr:colOff>
      <xdr:row>534</xdr:row>
      <xdr:rowOff>139279</xdr:rowOff>
    </xdr:to>
    <mc:AlternateContent xmlns:mc="http://schemas.openxmlformats.org/markup-compatibility/2006">
      <mc:Choice xmlns:xdr14="http://schemas.microsoft.com/office/excel/2010/spreadsheetDrawing" Requires="xdr14">
        <xdr:contentPart xmlns:r="http://schemas.openxmlformats.org/officeDocument/2006/relationships" r:id="rId143">
          <xdr14:nvContentPartPr>
            <xdr14:cNvPr id="368" name="Ink 367">
              <a:extLst>
                <a:ext uri="{FF2B5EF4-FFF2-40B4-BE49-F238E27FC236}">
                  <a16:creationId xmlns:a16="http://schemas.microsoft.com/office/drawing/2014/main" id="{5B17D792-D0DE-58B5-EB97-58D503048831}"/>
                </a:ext>
              </a:extLst>
            </xdr14:cNvPr>
            <xdr14:cNvContentPartPr/>
          </xdr14:nvContentPartPr>
          <xdr14:nvPr macro=""/>
          <xdr14:xfrm>
            <a:off x="2946408" y="98202931"/>
            <a:ext cx="104040" cy="155520"/>
          </xdr14:xfrm>
        </xdr:contentPart>
      </mc:Choice>
      <mc:Fallback>
        <xdr:pic>
          <xdr:nvPicPr>
            <xdr:cNvPr id="368" name="Ink 367">
              <a:extLst>
                <a:ext uri="{FF2B5EF4-FFF2-40B4-BE49-F238E27FC236}">
                  <a16:creationId xmlns:a16="http://schemas.microsoft.com/office/drawing/2014/main" id="{5B17D792-D0DE-58B5-EB97-58D503048831}"/>
                </a:ext>
              </a:extLst>
            </xdr:cNvPr>
            <xdr:cNvPicPr/>
          </xdr:nvPicPr>
          <xdr:blipFill>
            <a:blip xmlns:r="http://schemas.openxmlformats.org/officeDocument/2006/relationships" r:embed="rId144"/>
            <a:stretch>
              <a:fillRect/>
            </a:stretch>
          </xdr:blipFill>
          <xdr:spPr>
            <a:xfrm>
              <a:off x="2940288" y="98196811"/>
              <a:ext cx="116280" cy="16776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112320</xdr:colOff>
      <xdr:row>0</xdr:row>
      <xdr:rowOff>131400</xdr:rowOff>
    </xdr:from>
    <xdr:to>
      <xdr:col>0</xdr:col>
      <xdr:colOff>398242</xdr:colOff>
      <xdr:row>2</xdr:row>
      <xdr:rowOff>27825</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6" name="Ink 5">
              <a:extLst>
                <a:ext uri="{FF2B5EF4-FFF2-40B4-BE49-F238E27FC236}">
                  <a16:creationId xmlns:a16="http://schemas.microsoft.com/office/drawing/2014/main" id="{D102CA16-ADD5-3F97-CD2F-FE2DDF35E179}"/>
                </a:ext>
              </a:extLst>
            </xdr14:cNvPr>
            <xdr14:cNvContentPartPr/>
          </xdr14:nvContentPartPr>
          <xdr14:nvPr macro=""/>
          <xdr14:xfrm>
            <a:off x="112320" y="131400"/>
            <a:ext cx="285922" cy="258840"/>
          </xdr14:xfrm>
        </xdr:contentPart>
      </mc:Choice>
      <mc:Fallback>
        <xdr:pic>
          <xdr:nvPicPr>
            <xdr:cNvPr id="6" name="Ink 5">
              <a:extLst>
                <a:ext uri="{FF2B5EF4-FFF2-40B4-BE49-F238E27FC236}">
                  <a16:creationId xmlns:a16="http://schemas.microsoft.com/office/drawing/2014/main" id="{D102CA16-ADD5-3F97-CD2F-FE2DDF35E179}"/>
                </a:ext>
              </a:extLst>
            </xdr:cNvPr>
            <xdr:cNvPicPr/>
          </xdr:nvPicPr>
          <xdr:blipFill>
            <a:blip xmlns:r="http://schemas.openxmlformats.org/officeDocument/2006/relationships" r:embed="rId2"/>
            <a:stretch>
              <a:fillRect/>
            </a:stretch>
          </xdr:blipFill>
          <xdr:spPr>
            <a:xfrm>
              <a:off x="106096" y="125288"/>
              <a:ext cx="298369" cy="271063"/>
            </a:xfrm>
            <a:prstGeom prst="rect">
              <a:avLst/>
            </a:prstGeom>
          </xdr:spPr>
        </xdr:pic>
      </mc:Fallback>
    </mc:AlternateContent>
    <xdr:clientData/>
  </xdr:twoCellAnchor>
  <xdr:twoCellAnchor>
    <xdr:from>
      <xdr:col>0</xdr:col>
      <xdr:colOff>245393</xdr:colOff>
      <xdr:row>12</xdr:row>
      <xdr:rowOff>29075</xdr:rowOff>
    </xdr:from>
    <xdr:to>
      <xdr:col>11</xdr:col>
      <xdr:colOff>501315</xdr:colOff>
      <xdr:row>29</xdr:row>
      <xdr:rowOff>145129</xdr:rowOff>
    </xdr:to>
    <xdr:graphicFrame macro="">
      <xdr:nvGraphicFramePr>
        <xdr:cNvPr id="7" name="Chart 6">
          <a:extLst>
            <a:ext uri="{FF2B5EF4-FFF2-40B4-BE49-F238E27FC236}">
              <a16:creationId xmlns:a16="http://schemas.microsoft.com/office/drawing/2014/main" id="{9A6B28FB-B91F-BA1D-33D0-B5DFD6A8A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641182</xdr:colOff>
      <xdr:row>92</xdr:row>
      <xdr:rowOff>14285</xdr:rowOff>
    </xdr:from>
    <xdr:to>
      <xdr:col>9</xdr:col>
      <xdr:colOff>170448</xdr:colOff>
      <xdr:row>104</xdr:row>
      <xdr:rowOff>79708</xdr:rowOff>
    </xdr:to>
    <xdr:graphicFrame macro="">
      <xdr:nvGraphicFramePr>
        <xdr:cNvPr id="8" name="Chart 7">
          <a:extLst>
            <a:ext uri="{FF2B5EF4-FFF2-40B4-BE49-F238E27FC236}">
              <a16:creationId xmlns:a16="http://schemas.microsoft.com/office/drawing/2014/main" id="{3669FAD9-769E-DC4C-D7B4-E3876D156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611102</xdr:colOff>
      <xdr:row>104</xdr:row>
      <xdr:rowOff>159667</xdr:rowOff>
    </xdr:from>
    <xdr:to>
      <xdr:col>9</xdr:col>
      <xdr:colOff>200526</xdr:colOff>
      <xdr:row>115</xdr:row>
      <xdr:rowOff>75197</xdr:rowOff>
    </xdr:to>
    <xdr:graphicFrame macro="">
      <xdr:nvGraphicFramePr>
        <xdr:cNvPr id="9" name="Chart 8">
          <a:extLst>
            <a:ext uri="{FF2B5EF4-FFF2-40B4-BE49-F238E27FC236}">
              <a16:creationId xmlns:a16="http://schemas.microsoft.com/office/drawing/2014/main" id="{E417BF75-3D28-EEF9-6F7A-8B107BE6D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338135</xdr:colOff>
      <xdr:row>121</xdr:row>
      <xdr:rowOff>44365</xdr:rowOff>
    </xdr:from>
    <xdr:to>
      <xdr:col>13</xdr:col>
      <xdr:colOff>262937</xdr:colOff>
      <xdr:row>136</xdr:row>
      <xdr:rowOff>75698</xdr:rowOff>
    </xdr:to>
    <xdr:graphicFrame macro="">
      <xdr:nvGraphicFramePr>
        <xdr:cNvPr id="10" name="Chart 9">
          <a:extLst>
            <a:ext uri="{FF2B5EF4-FFF2-40B4-BE49-F238E27FC236}">
              <a16:creationId xmlns:a16="http://schemas.microsoft.com/office/drawing/2014/main" id="{4525FF78-8E75-2E4C-E207-0DC37C8E5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495144</xdr:colOff>
      <xdr:row>140</xdr:row>
      <xdr:rowOff>93410</xdr:rowOff>
    </xdr:from>
    <xdr:to>
      <xdr:col>9</xdr:col>
      <xdr:colOff>378635</xdr:colOff>
      <xdr:row>143</xdr:row>
      <xdr:rowOff>104671</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0" name="Ink 19">
              <a:extLst>
                <a:ext uri="{FF2B5EF4-FFF2-40B4-BE49-F238E27FC236}">
                  <a16:creationId xmlns:a16="http://schemas.microsoft.com/office/drawing/2014/main" id="{83DEFC55-63F1-F55F-95F0-097772AE545F}"/>
                </a:ext>
              </a:extLst>
            </xdr14:cNvPr>
            <xdr14:cNvContentPartPr/>
          </xdr14:nvContentPartPr>
          <xdr14:nvPr macro=""/>
          <xdr14:xfrm>
            <a:off x="5362920" y="25359726"/>
            <a:ext cx="901162" cy="552682"/>
          </xdr14:xfrm>
        </xdr:contentPart>
      </mc:Choice>
      <mc:Fallback>
        <xdr:pic>
          <xdr:nvPicPr>
            <xdr:cNvPr id="20" name="Ink 19">
              <a:extLst>
                <a:ext uri="{FF2B5EF4-FFF2-40B4-BE49-F238E27FC236}">
                  <a16:creationId xmlns:a16="http://schemas.microsoft.com/office/drawing/2014/main" id="{83DEFC55-63F1-F55F-95F0-097772AE545F}"/>
                </a:ext>
              </a:extLst>
            </xdr:cNvPr>
            <xdr:cNvPicPr/>
          </xdr:nvPicPr>
          <xdr:blipFill>
            <a:blip xmlns:r="http://schemas.openxmlformats.org/officeDocument/2006/relationships" r:embed="rId8"/>
            <a:stretch>
              <a:fillRect/>
            </a:stretch>
          </xdr:blipFill>
          <xdr:spPr>
            <a:xfrm>
              <a:off x="5356767" y="25353609"/>
              <a:ext cx="913467" cy="564916"/>
            </a:xfrm>
            <a:prstGeom prst="rect">
              <a:avLst/>
            </a:prstGeom>
          </xdr:spPr>
        </xdr:pic>
      </mc:Fallback>
    </mc:AlternateContent>
    <xdr:clientData/>
  </xdr:twoCellAnchor>
  <xdr:twoCellAnchor editAs="oneCell">
    <xdr:from>
      <xdr:col>10</xdr:col>
      <xdr:colOff>210834</xdr:colOff>
      <xdr:row>152</xdr:row>
      <xdr:rowOff>160130</xdr:rowOff>
    </xdr:from>
    <xdr:to>
      <xdr:col>11</xdr:col>
      <xdr:colOff>17654</xdr:colOff>
      <xdr:row>154</xdr:row>
      <xdr:rowOff>75221</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58" name="Ink 57">
              <a:extLst>
                <a:ext uri="{FF2B5EF4-FFF2-40B4-BE49-F238E27FC236}">
                  <a16:creationId xmlns:a16="http://schemas.microsoft.com/office/drawing/2014/main" id="{AC4828DA-75A9-09D5-C038-EA2367F3993C}"/>
                </a:ext>
              </a:extLst>
            </xdr14:cNvPr>
            <xdr14:cNvContentPartPr/>
          </xdr14:nvContentPartPr>
          <xdr14:nvPr macro=""/>
          <xdr14:xfrm>
            <a:off x="6828202" y="26509288"/>
            <a:ext cx="453518" cy="276038"/>
          </xdr14:xfrm>
        </xdr:contentPart>
      </mc:Choice>
      <mc:Fallback>
        <xdr:pic>
          <xdr:nvPicPr>
            <xdr:cNvPr id="58" name="Ink 57">
              <a:extLst>
                <a:ext uri="{FF2B5EF4-FFF2-40B4-BE49-F238E27FC236}">
                  <a16:creationId xmlns:a16="http://schemas.microsoft.com/office/drawing/2014/main" id="{AC4828DA-75A9-09D5-C038-EA2367F3993C}"/>
                </a:ext>
              </a:extLst>
            </xdr:cNvPr>
            <xdr:cNvPicPr/>
          </xdr:nvPicPr>
          <xdr:blipFill>
            <a:blip xmlns:r="http://schemas.openxmlformats.org/officeDocument/2006/relationships" r:embed="rId10"/>
            <a:stretch>
              <a:fillRect/>
            </a:stretch>
          </xdr:blipFill>
          <xdr:spPr>
            <a:xfrm>
              <a:off x="6822083" y="26503272"/>
              <a:ext cx="465756" cy="288070"/>
            </a:xfrm>
            <a:prstGeom prst="rect">
              <a:avLst/>
            </a:prstGeom>
          </xdr:spPr>
        </xdr:pic>
      </mc:Fallback>
    </mc:AlternateContent>
    <xdr:clientData/>
  </xdr:twoCellAnchor>
  <xdr:twoCellAnchor editAs="oneCell">
    <xdr:from>
      <xdr:col>7</xdr:col>
      <xdr:colOff>507106</xdr:colOff>
      <xdr:row>142</xdr:row>
      <xdr:rowOff>161583</xdr:rowOff>
    </xdr:from>
    <xdr:to>
      <xdr:col>10</xdr:col>
      <xdr:colOff>48474</xdr:colOff>
      <xdr:row>149</xdr:row>
      <xdr:rowOff>106869</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59" name="Ink 58">
              <a:extLst>
                <a:ext uri="{FF2B5EF4-FFF2-40B4-BE49-F238E27FC236}">
                  <a16:creationId xmlns:a16="http://schemas.microsoft.com/office/drawing/2014/main" id="{1B5D8D88-E71E-17E9-66BA-0BF67155BC21}"/>
                </a:ext>
              </a:extLst>
            </xdr14:cNvPr>
            <xdr14:cNvContentPartPr/>
          </xdr14:nvContentPartPr>
          <xdr14:nvPr macro=""/>
          <xdr14:xfrm>
            <a:off x="5374882" y="25788846"/>
            <a:ext cx="1290960" cy="1208602"/>
          </xdr14:xfrm>
        </xdr:contentPart>
      </mc:Choice>
      <mc:Fallback>
        <xdr:pic>
          <xdr:nvPicPr>
            <xdr:cNvPr id="59" name="Ink 58">
              <a:extLst>
                <a:ext uri="{FF2B5EF4-FFF2-40B4-BE49-F238E27FC236}">
                  <a16:creationId xmlns:a16="http://schemas.microsoft.com/office/drawing/2014/main" id="{1B5D8D88-E71E-17E9-66BA-0BF67155BC21}"/>
                </a:ext>
              </a:extLst>
            </xdr:cNvPr>
            <xdr:cNvPicPr/>
          </xdr:nvPicPr>
          <xdr:blipFill>
            <a:blip xmlns:r="http://schemas.openxmlformats.org/officeDocument/2006/relationships" r:embed="rId12"/>
            <a:stretch>
              <a:fillRect/>
            </a:stretch>
          </xdr:blipFill>
          <xdr:spPr>
            <a:xfrm>
              <a:off x="5368762" y="25782702"/>
              <a:ext cx="1303200" cy="1220890"/>
            </a:xfrm>
            <a:prstGeom prst="rect">
              <a:avLst/>
            </a:prstGeom>
          </xdr:spPr>
        </xdr:pic>
      </mc:Fallback>
    </mc:AlternateContent>
    <xdr:clientData/>
  </xdr:twoCellAnchor>
  <xdr:twoCellAnchor editAs="oneCell">
    <xdr:from>
      <xdr:col>11</xdr:col>
      <xdr:colOff>74894</xdr:colOff>
      <xdr:row>140</xdr:row>
      <xdr:rowOff>87372</xdr:rowOff>
    </xdr:from>
    <xdr:to>
      <xdr:col>12</xdr:col>
      <xdr:colOff>381199</xdr:colOff>
      <xdr:row>143</xdr:row>
      <xdr:rowOff>112869</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73" name="Ink 72">
              <a:extLst>
                <a:ext uri="{FF2B5EF4-FFF2-40B4-BE49-F238E27FC236}">
                  <a16:creationId xmlns:a16="http://schemas.microsoft.com/office/drawing/2014/main" id="{9E7134DB-CA9B-B3AC-E28B-104DAB0B982E}"/>
                </a:ext>
              </a:extLst>
            </xdr14:cNvPr>
            <xdr14:cNvContentPartPr/>
          </xdr14:nvContentPartPr>
          <xdr14:nvPr macro=""/>
          <xdr14:xfrm>
            <a:off x="7338960" y="25353688"/>
            <a:ext cx="953002" cy="566918"/>
          </xdr14:xfrm>
        </xdr:contentPart>
      </mc:Choice>
      <mc:Fallback>
        <xdr:pic>
          <xdr:nvPicPr>
            <xdr:cNvPr id="73" name="Ink 72">
              <a:extLst>
                <a:ext uri="{FF2B5EF4-FFF2-40B4-BE49-F238E27FC236}">
                  <a16:creationId xmlns:a16="http://schemas.microsoft.com/office/drawing/2014/main" id="{9E7134DB-CA9B-B3AC-E28B-104DAB0B982E}"/>
                </a:ext>
              </a:extLst>
            </xdr:cNvPr>
            <xdr:cNvPicPr/>
          </xdr:nvPicPr>
          <xdr:blipFill>
            <a:blip xmlns:r="http://schemas.openxmlformats.org/officeDocument/2006/relationships" r:embed="rId14"/>
            <a:stretch>
              <a:fillRect/>
            </a:stretch>
          </xdr:blipFill>
          <xdr:spPr>
            <a:xfrm>
              <a:off x="7332809" y="25347569"/>
              <a:ext cx="965303" cy="579156"/>
            </a:xfrm>
            <a:prstGeom prst="rect">
              <a:avLst/>
            </a:prstGeom>
          </xdr:spPr>
        </xdr:pic>
      </mc:Fallback>
    </mc:AlternateContent>
    <xdr:clientData/>
  </xdr:twoCellAnchor>
  <xdr:twoCellAnchor editAs="oneCell">
    <xdr:from>
      <xdr:col>11</xdr:col>
      <xdr:colOff>228696</xdr:colOff>
      <xdr:row>150</xdr:row>
      <xdr:rowOff>27877</xdr:rowOff>
    </xdr:from>
    <xdr:to>
      <xdr:col>13</xdr:col>
      <xdr:colOff>550621</xdr:colOff>
      <xdr:row>155</xdr:row>
      <xdr:rowOff>68349</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19" name="Ink 118">
              <a:extLst>
                <a:ext uri="{FF2B5EF4-FFF2-40B4-BE49-F238E27FC236}">
                  <a16:creationId xmlns:a16="http://schemas.microsoft.com/office/drawing/2014/main" id="{151D795F-393F-190A-168D-C722F0EADEF8}"/>
                </a:ext>
              </a:extLst>
            </xdr14:cNvPr>
            <xdr14:cNvContentPartPr/>
          </xdr14:nvContentPartPr>
          <xdr14:nvPr macro=""/>
          <xdr14:xfrm>
            <a:off x="7492762" y="26016088"/>
            <a:ext cx="1610558" cy="942840"/>
          </xdr14:xfrm>
        </xdr:contentPart>
      </mc:Choice>
      <mc:Fallback>
        <xdr:pic>
          <xdr:nvPicPr>
            <xdr:cNvPr id="119" name="Ink 118">
              <a:extLst>
                <a:ext uri="{FF2B5EF4-FFF2-40B4-BE49-F238E27FC236}">
                  <a16:creationId xmlns:a16="http://schemas.microsoft.com/office/drawing/2014/main" id="{151D795F-393F-190A-168D-C722F0EADEF8}"/>
                </a:ext>
              </a:extLst>
            </xdr:cNvPr>
            <xdr:cNvPicPr/>
          </xdr:nvPicPr>
          <xdr:blipFill>
            <a:blip xmlns:r="http://schemas.openxmlformats.org/officeDocument/2006/relationships" r:embed="rId16"/>
            <a:stretch>
              <a:fillRect/>
            </a:stretch>
          </xdr:blipFill>
          <xdr:spPr>
            <a:xfrm>
              <a:off x="7486642" y="26009940"/>
              <a:ext cx="1622797" cy="955136"/>
            </a:xfrm>
            <a:prstGeom prst="rect">
              <a:avLst/>
            </a:prstGeom>
          </xdr:spPr>
        </xdr:pic>
      </mc:Fallback>
    </mc:AlternateContent>
    <xdr:clientData/>
  </xdr:twoCellAnchor>
  <xdr:twoCellAnchor editAs="oneCell">
    <xdr:from>
      <xdr:col>11</xdr:col>
      <xdr:colOff>371616</xdr:colOff>
      <xdr:row>155</xdr:row>
      <xdr:rowOff>141688</xdr:rowOff>
    </xdr:from>
    <xdr:to>
      <xdr:col>13</xdr:col>
      <xdr:colOff>297099</xdr:colOff>
      <xdr:row>158</xdr:row>
      <xdr:rowOff>131349</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26" name="Ink 125">
              <a:extLst>
                <a:ext uri="{FF2B5EF4-FFF2-40B4-BE49-F238E27FC236}">
                  <a16:creationId xmlns:a16="http://schemas.microsoft.com/office/drawing/2014/main" id="{04AA56AB-B19C-6B73-EA55-594460D2F7A9}"/>
                </a:ext>
              </a:extLst>
            </xdr14:cNvPr>
            <xdr14:cNvContentPartPr/>
          </xdr14:nvContentPartPr>
          <xdr14:nvPr macro=""/>
          <xdr14:xfrm>
            <a:off x="7635682" y="27032267"/>
            <a:ext cx="1218878" cy="531082"/>
          </xdr14:xfrm>
        </xdr:contentPart>
      </mc:Choice>
      <mc:Fallback>
        <xdr:pic>
          <xdr:nvPicPr>
            <xdr:cNvPr id="126" name="Ink 125">
              <a:extLst>
                <a:ext uri="{FF2B5EF4-FFF2-40B4-BE49-F238E27FC236}">
                  <a16:creationId xmlns:a16="http://schemas.microsoft.com/office/drawing/2014/main" id="{04AA56AB-B19C-6B73-EA55-594460D2F7A9}"/>
                </a:ext>
              </a:extLst>
            </xdr:cNvPr>
            <xdr:cNvPicPr/>
          </xdr:nvPicPr>
          <xdr:blipFill>
            <a:blip xmlns:r="http://schemas.openxmlformats.org/officeDocument/2006/relationships" r:embed="rId18"/>
            <a:stretch>
              <a:fillRect/>
            </a:stretch>
          </xdr:blipFill>
          <xdr:spPr>
            <a:xfrm>
              <a:off x="7629562" y="27026092"/>
              <a:ext cx="1231117" cy="543433"/>
            </a:xfrm>
            <a:prstGeom prst="rect">
              <a:avLst/>
            </a:prstGeom>
          </xdr:spPr>
        </xdr:pic>
      </mc:Fallback>
    </mc:AlternateContent>
    <xdr:clientData/>
  </xdr:twoCellAnchor>
  <xdr:twoCellAnchor editAs="oneCell">
    <xdr:from>
      <xdr:col>11</xdr:col>
      <xdr:colOff>627494</xdr:colOff>
      <xdr:row>140</xdr:row>
      <xdr:rowOff>76831</xdr:rowOff>
    </xdr:from>
    <xdr:to>
      <xdr:col>14</xdr:col>
      <xdr:colOff>50002</xdr:colOff>
      <xdr:row>143</xdr:row>
      <xdr:rowOff>124452</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141" name="Ink 140">
              <a:extLst>
                <a:ext uri="{FF2B5EF4-FFF2-40B4-BE49-F238E27FC236}">
                  <a16:creationId xmlns:a16="http://schemas.microsoft.com/office/drawing/2014/main" id="{2B2E94DD-99E4-FF94-2F6E-DF4B471D3F27}"/>
                </a:ext>
              </a:extLst>
            </xdr14:cNvPr>
            <xdr14:cNvContentPartPr/>
          </xdr14:nvContentPartPr>
          <xdr14:nvPr macro=""/>
          <xdr14:xfrm>
            <a:off x="7891560" y="25343147"/>
            <a:ext cx="1362600" cy="589042"/>
          </xdr14:xfrm>
        </xdr:contentPart>
      </mc:Choice>
      <mc:Fallback>
        <xdr:pic>
          <xdr:nvPicPr>
            <xdr:cNvPr id="141" name="Ink 140">
              <a:extLst>
                <a:ext uri="{FF2B5EF4-FFF2-40B4-BE49-F238E27FC236}">
                  <a16:creationId xmlns:a16="http://schemas.microsoft.com/office/drawing/2014/main" id="{2B2E94DD-99E4-FF94-2F6E-DF4B471D3F27}"/>
                </a:ext>
              </a:extLst>
            </xdr:cNvPr>
            <xdr:cNvPicPr/>
          </xdr:nvPicPr>
          <xdr:blipFill>
            <a:blip xmlns:r="http://schemas.openxmlformats.org/officeDocument/2006/relationships" r:embed="rId20"/>
            <a:stretch>
              <a:fillRect/>
            </a:stretch>
          </xdr:blipFill>
          <xdr:spPr>
            <a:xfrm>
              <a:off x="7885440" y="25337026"/>
              <a:ext cx="1374840" cy="601284"/>
            </a:xfrm>
            <a:prstGeom prst="rect">
              <a:avLst/>
            </a:prstGeom>
          </xdr:spPr>
        </xdr:pic>
      </mc:Fallback>
    </mc:AlternateContent>
    <xdr:clientData/>
  </xdr:twoCellAnchor>
  <xdr:twoCellAnchor editAs="oneCell">
    <xdr:from>
      <xdr:col>8</xdr:col>
      <xdr:colOff>102913</xdr:colOff>
      <xdr:row>158</xdr:row>
      <xdr:rowOff>7389</xdr:rowOff>
    </xdr:from>
    <xdr:to>
      <xdr:col>11</xdr:col>
      <xdr:colOff>228058</xdr:colOff>
      <xdr:row>160</xdr:row>
      <xdr:rowOff>153764</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157" name="Ink 156">
              <a:extLst>
                <a:ext uri="{FF2B5EF4-FFF2-40B4-BE49-F238E27FC236}">
                  <a16:creationId xmlns:a16="http://schemas.microsoft.com/office/drawing/2014/main" id="{7DF0EF39-076D-0E02-DD93-D144E74B3521}"/>
                </a:ext>
              </a:extLst>
            </xdr14:cNvPr>
            <xdr14:cNvContentPartPr/>
          </xdr14:nvContentPartPr>
          <xdr14:nvPr macro=""/>
          <xdr14:xfrm>
            <a:off x="5607360" y="27439389"/>
            <a:ext cx="1880002" cy="507322"/>
          </xdr14:xfrm>
        </xdr:contentPart>
      </mc:Choice>
      <mc:Fallback>
        <xdr:pic>
          <xdr:nvPicPr>
            <xdr:cNvPr id="157" name="Ink 156">
              <a:extLst>
                <a:ext uri="{FF2B5EF4-FFF2-40B4-BE49-F238E27FC236}">
                  <a16:creationId xmlns:a16="http://schemas.microsoft.com/office/drawing/2014/main" id="{7DF0EF39-076D-0E02-DD93-D144E74B3521}"/>
                </a:ext>
              </a:extLst>
            </xdr:cNvPr>
            <xdr:cNvPicPr/>
          </xdr:nvPicPr>
          <xdr:blipFill>
            <a:blip xmlns:r="http://schemas.openxmlformats.org/officeDocument/2006/relationships" r:embed="rId22"/>
            <a:stretch>
              <a:fillRect/>
            </a:stretch>
          </xdr:blipFill>
          <xdr:spPr>
            <a:xfrm>
              <a:off x="5601240" y="27433268"/>
              <a:ext cx="1892243" cy="519564"/>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11.637"/>
    </inkml:context>
    <inkml:brush xml:id="br0">
      <inkml:brushProperty name="width" value="0.035" units="cm"/>
      <inkml:brushProperty name="height" value="0.035" units="cm"/>
      <inkml:brushProperty name="color" value="#F6630D"/>
    </inkml:brush>
  </inkml:definitions>
  <inkml:trace contextRef="#ctx0" brushRef="#br0">258 184 8676,'0'0'5933,"-1"-3"-5196,0-2-578,0 1 0,0-1 1,-1 1-1,1 0 0,-1 0 0,0 0 1,0 0-1,-1 0 0,1 0 0,-1 0 1,0 1-1,0-1 0,0 1 1,0 0-1,-1 0 0,-5-4 0,6 6-150,0 0 0,0-1 0,0 1-1,0 0 1,0 1 0,0-1-1,0 0 1,-1 1 0,1 0 0,0 0-1,0 0 1,-1 0 0,1 0 0,0 1-1,0-1 1,-1 1 0,1 0 0,0 0-1,0 0 1,0 0 0,0 1-1,0-1 1,0 1 0,1 0 0,-5 3-1,-5 5 0,1 0 0,1 0 0,0 1-1,0 0 1,1 1 0,1 0 0,0 1 0,0 0-1,2 0 1,-1 0 0,2 1 0,-1 0-1,2 0 1,0 1 0,1-1 0,0 1-1,1-1 1,1 1 0,0 0 0,1 0 0,1 0-1,3 20 1,-3-32-14,1 0 0,-1 0-1,1 0 1,-1 0 0,1 0 0,0 0-1,0 0 1,0-1 0,1 1 0,-1-1-1,1 0 1,-1 1 0,1-1-1,0 0 1,0-1 0,-1 1 0,1 0-1,1-1 1,-1 1 0,0-1 0,0 0-1,0 0 1,1-1 0,-1 1 0,0-1-1,7 1 1,-3 0-33,1 0 0,0-1 0,0 0 0,0 0 0,0-1 0,0 0 0,0 0 0,-1-1 0,1 0 0,13-5 1,-7-2-1394,-1-1 0,0 0 0,0 0 0,16-18 0,-23 22 625,25-24-5054</inkml:trace>
  <inkml:trace contextRef="#ctx0" brushRef="#br0" timeOffset="554.91">400 202 7091,'0'0'10093,"0"4"-9829,-35 251 1539,35-262-1779,-1-38 90,3-1 0,10-70 0,-9 102-110,0 0-1,1 1 1,0-1-1,1 1 1,1 0-1,0 1 1,1-1-1,0 1 1,1 1-1,0-1 0,1 1 1,18-18-1,-25 27 1,1 0-1,-1 0 0,1 0 0,0 0 0,-1 0 0,1 0 1,0 1-1,6-2 0,-9 2-4,1 1 1,-1 0-1,1 0 1,0 0-1,-1 0 0,1 0 1,0 0-1,-1 0 1,1 1-1,-1-1 0,1 0 1,-1 0-1,1 0 1,0 1-1,-1-1 0,1 0 1,-1 0-1,1 1 1,-1-1-1,1 1 0,-1-1 1,1 0-1,-1 1 1,0-1-1,1 1 0,-1-1 1,1 1-1,-1-1 1,0 1-1,0-1 0,1 1 1,-1 0-1,0-1 1,0 1-1,0-1 0,0 1 1,1 0-1,-1-1 1,0 1-1,0-1 1,0 1-1,0 0 0,0-1 1,-1 1-1,1 0 1,0-1-1,0 2 0,0 11 17,1 0 0,-2 1 0,0-1 0,0 0 0,-2 0 0,1 1 0,-2-2 0,1 1 0,-2 0 0,0-1 0,0 0 0,-1 0 0,-14 20 0,6-11-112,-2-1-1,0 0 0,-2-2 0,0 1 0,-22 16 0,39-34 85,1-1 0,0 1-1,-1-1 1,0 1 0,1 0 0,-1-1 0,1 1 0,-1-1 0,0 1-1,1-1 1,-1 0 0,0 1 0,1-1 0,-1 0 0,0 1 0,0-1-1,1 0 1,-1 0 0,0 0 0,0 0 0,0 0 0,1 1 0,-1-2-1,0 1 1,0 0 0,1 0 0,-1 0 0,0 0 0,0 0 0,0-1-1,1 1 1,-1 0 0,-1-1 0,-1-24-225,3 21 249,1 3 0,0-1 1,0 1-1,0 0 0,0 0 0,0 0 1,0 0-1,0 0 0,1 0 0,-1 0 1,0 0-1,1 1 0,-1-1 0,0 0 1,1 1-1,-1-1 0,1 1 0,-1 0 0,1-1 1,-1 1-1,1 0 0,0 0 0,-1 0 1,1 0-1,-1 0 0,1 0 0,1 1 1,49 3 470,-44-2-411,0 1 0,1 0-1,-1 1 1,-1 0 0,1 0 0,0 1 0,-1-1 0,0 2-1,0-1 1,0 1 0,-1 0 0,7 9 0,0 1-232,-1 0 0,0 1-1,-1 0 1,10 22 0,-4-13-2444,1-20-3758,-8-6-780</inkml:trace>
  <inkml:trace contextRef="#ctx0" brushRef="#br0" timeOffset="924.04">673 209 3105,'0'0'10747,"0"3"-8132,-2 22-2008,-15 29 505,-15 83-1,27-111-929,2 1 1,1 0 0,1 0 0,1 0 0,5 37-1,-4-60-223,0-1 1,0 1-1,0-1 0,0 1 0,0-1 0,1 0 0,0 1 0,0-1 0,0 0 0,0 0 0,0 0 0,0-1 0,1 1 1,-1 0-1,1-1 0,0 0 0,0 1 0,0-1 0,0 0 0,0 0 0,0-1 0,1 1 0,-1-1 0,1 0 0,-1 0 1,1 0-1,-1 0 0,1 0 0,-1-1 0,1 0 0,5 0 0,-6 0-305,1 0 0,-1 0 0,0-1 0,1 0 0,-1 0 0,0 0 0,1 0 0,-1 0 0,0 0 0,0-1 0,0 0 0,0 1 0,0-1 0,-1 0 0,1-1 0,0 1 0,-1 0 0,0-1 0,1 1 0,-1-1 0,3-5 0,9-19-5491</inkml:trace>
  <inkml:trace contextRef="#ctx0" brushRef="#br0" timeOffset="1295.72">695 513 9652,'0'0'8468,"-5"-5"-8468,23 5-112,13-6 112,5 1 128,4-2-128,0-6-256,0-5-1537,-9 0-960,-8-5-592,-14 1-2850</inkml:trace>
  <inkml:trace contextRef="#ctx0" brushRef="#br0" timeOffset="1296.72">739 250 6019,'0'0'11061,"-31"-33"-11029,53 26-32,14-4 176,4 1-176,5 3-320,8-1-2546,-8-5-1408,4 1-3249</inkml:trace>
  <inkml:trace contextRef="#ctx0" brushRef="#br0" timeOffset="1671.76">1180 77 9268,'0'0'7086,"-4"15"-5635,-14 40-630,-8 27 636,-28 152 1,62-276-1627,20-63 1,-20 79 41,1 1 1,1 0 0,1 1 0,1 0 0,17-26 0,-26 46 127,0 0-1,0 1 1,0-1 0,0 1 0,1 0 0,-1 0 0,1 0 0,0 0 0,-1 0-1,1 1 1,1 0 0,-1 0 0,0 0 0,0 0 0,9-1 0,-10 2 15,0 1 0,0 1 1,0-1-1,0 0 1,0 1-1,0 0 0,0-1 1,0 1-1,0 0 1,0 1-1,-1-1 1,1 0-1,0 1 0,-1-1 1,1 1-1,-1 0 1,0 0-1,1 0 0,-1 0 1,0 0-1,0 1 1,0-1-1,-1 1 0,3 4 1,4 6 101,-1 1 1,0-1 0,-1 2-1,-1-1 1,0 0-1,-1 1 1,4 26-1,-3-1-201,-1 66 0,-4-100-129,0-1 1,-1 1-1,1-1 1,-1 0-1,0 1 1,-3 7 0,-9 5-2304,-7-12-3594,7-6-1662</inkml:trace>
  <inkml:trace contextRef="#ctx0" brushRef="#br0" timeOffset="2014.32">1136 304 12086,'0'0'7075,"76"-46"-7059,-23 31-32,5-6-528,4 4-1874,1-6-2224,-5 0-3409</inkml:trace>
  <inkml:trace contextRef="#ctx0" brushRef="#br0" timeOffset="2409.23">1563 49 13014,'0'0'7753,"-8"4"-7502,2-2-256,-15 9-78,21-7 15,15-2-8,33-4 135,-1-2 0,0-3 1,70-17-1,-115 23-102,9-2-565,1 0-1,0 1 1,18 0 0,-29 10-4997,-1-8 5087,-4 14-4206</inkml:trace>
  <inkml:trace contextRef="#ctx0" brushRef="#br0" timeOffset="2410.23">1746 80 9492,'0'0'9365,"-31"99"-8565,22-58-96,-4-1-223,4-1-353,4-4-96,5-2-32,0-5-513,0-12-1536,18-9-3041,9-7-3042</inkml:trace>
  <inkml:trace contextRef="#ctx0" brushRef="#br0" timeOffset="2796.05">2076 95 12230,'0'0'8417,"-11"16"-8017,0 0-237,1 1 0,1 0 0,0 1 0,1 0 0,1 0 0,0 1 0,-5 31 1,12-49-152,-3 15 128,1 1 1,0 0-1,2 0 1,1 27-1,0-40-137,-1-1 1,0 0-1,1 0 0,0 0 0,0 0 0,0 0 0,0 0 1,0 0-1,1 0 0,-1 0 0,1-1 0,0 1 1,-1-1-1,1 1 0,0-1 0,1 1 0,-1-1 0,0 0 1,1 0-1,-1 0 0,1-1 0,0 1 0,-1 0 1,1-1-1,0 0 0,0 0 0,0 0 0,0 0 0,0 0 1,0 0-1,4 0 0,7 0-117,-1 0 0,0-1 0,0-1 1,0 0-1,0 0 0,26-8 0,-34 8-171,0-1 0,0 0 0,0 0 0,0-1-1,-1 0 1,1 0 0,-1 0 0,7-6 0,-8 7-191,-1-1 0,0 1 0,0-1 0,0 0 0,0 0 0,0 0 0,0 0 0,-1-1 0,0 1 0,1 0 0,-1-1 0,-1 1 0,1-1-1,0-3 1,0-14-4713</inkml:trace>
  <inkml:trace contextRef="#ctx0" brushRef="#br0" timeOffset="2797.05">2040 284 9957,'0'0'9476,"-36"0"-9636,54 0-176,9 0 336,9 0 192,4-8-192,0-10-160,-4 0-801,-10 0-1616,-3-2-480,-15 2-1698</inkml:trace>
  <inkml:trace contextRef="#ctx0" brushRef="#br0" timeOffset="3167.91">2058 42 11813,'0'0'7940,"40"-11"-8132,9 1 384,5 3 144,-10-1-160,-4 5-160,-13 1 16,-14 2-32,-4 0-336</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39.589"/>
    </inkml:context>
    <inkml:brush xml:id="br0">
      <inkml:brushProperty name="width" value="0.035" units="cm"/>
      <inkml:brushProperty name="height" value="0.035" units="cm"/>
      <inkml:brushProperty name="color" value="#F6630D"/>
    </inkml:brush>
  </inkml:definitions>
  <inkml:trace contextRef="#ctx0" brushRef="#br0">218 25 12214,'0'0'8270,"0"1"-8263,0-1 0,0 0 1,0 0-1,0 0 0,0 0 0,0 0 0,0 0 1,0 1-1,-1-1 0,1 0 0,0 0 0,0 0 1,0 0-1,0 0 0,0 0 0,0 0 0,-1 0 1,1 0-1,0 0 0,0 0 0,0 0 1,0 0-1,0 0 0,-1 0 0,1 0 0,0 0 1,0 0-1,0 0 0,0 0 0,0 0 0,-1 0 1,1 0-1,0 0 0,0 0 0,0 0 0,0 0 1,0 0-1,0 0 0,-1 0 0,1 0 0,0 0 1,0 0-1,0-1 0,0 1 0,0 0 0,0 0 1,0 0-1,0 0 0,-1-1 0,-9 22 132,1 0 1,-8 25-1,-7 19 166,-123 260 290,147-325-588,0 0-1,0 0 0,0-1 1,0 1-1,0 0 0,0 0 1,0 0-1,0 0 0,0 0 1,0-1-1,0 1 1,0 0-1,0 0 0,0 0 1,0 0-1,0 0 0,0 0 1,0 0-1,0-1 1,-1 1-1,1 0 0,0 0 1,0 0-1,0 0 0,0 0 1,0 0-1,0 0 1,0 0-1,0 0 0,-1 0 1,1 0-1,0 0 0,0-1 1,0 1-1,0 0 0,0 0 1,0 0-1,-1 0 1,1 0-1,0 0 0,0 0 1,0 0-1,0 0 0,0 0 1,0 0-1,-1 0 1,1 1-1,0-1 0,0 0 1,-1-28 128,8-42-125,2 19-147,30-93 0,-32 124 114,1 1 0,1-1 1,0 2-1,1-1 0,1 1 1,1 1-1,22-26 0,-34 42 23,1 1-1,-1-1 0,0 1 1,1-1-1,-1 1 1,1 0-1,-1-1 1,0 1-1,1-1 0,-1 1 1,1 0-1,-1-1 1,1 1-1,-1 0 1,1 0-1,-1 0 0,1-1 1,0 1-1,-1 0 1,1 0-1,-1 0 1,1 0-1,-1 0 1,1 0-1,-1 0 0,1 0 1,0 0-1,-1 0 1,1 0-1,-1 0 1,1 0-1,-1 1 0,1-1 1,-1 0-1,1 0 1,-1 1-1,1-1 1,-1 0-1,1 1 0,-1-1 1,1 0-1,-1 1 1,1-1-1,-1 1 1,0-1-1,1 1 0,-1 0 1,12 28-45,-10-22 45,13 43 351,-3 1 0,-2 0-1,6 89 1,-11 42-634,-5-61-3381,-1-30-2150,-7-92-2644</inkml:trace>
  <inkml:trace contextRef="#ctx0" brushRef="#br0" timeOffset="357.16">53 469 12726,'0'0'6083,"130"-79"-6051,-77 66-32,5 5-305,-4 6-1391,-1 2-737,0 0-177,-4 0-1487,-4 0-1</inkml:trace>
  <inkml:trace contextRef="#ctx0" brushRef="#br0" timeOffset="748.04">628 338 2049,'0'0'15194,"-9"-5"-13556,3 2-1385,4 1-191,0 0 1,-1 1-1,1-1 1,-1 0-1,1 1 0,-1 0 1,0-1-1,0 1 1,1 0-1,-1 1 1,0-1-1,0 0 0,0 1 1,0 0-1,0 0 1,0-1-1,0 2 0,0-1 1,0 0-1,0 1 1,0-1-1,-5 3 0,1 1 27,1 1 0,0 0 0,0 0 0,1 1-1,0 0 1,0-1 0,0 2 0,0-1 0,1 1-1,0-1 1,1 1 0,-4 10 0,2-5-24,1 0 0,1 1 1,0-1-1,0 1 0,2 0 1,-2 22-1,3-34-70,0 1 0,0-1 1,1 1-1,-1 0 0,0-1 0,0 1 1,1-1-1,-1 1 0,1-1 0,-1 1 0,1-1 1,0 0-1,-1 1 0,1-1 0,0 0 1,0 1-1,0-1 0,0 0 0,0 0 1,0 0-1,1 0 0,-1 0 0,2 1 1,0 0 6,0-1-1,0 0 1,0 0 0,0 0 0,0-1 0,0 1 0,0-1 0,0 1-1,0-1 1,0 0 0,4-1 0,0 1 12,0-1-1,0 0 0,0-1 1,-1 1-1,1-1 1,0-1-1,-1 1 1,0-1-1,0 0 0,8-6 1,-9 6 19,0-1-1,0-1 1,0 1 0,-1-1 0,1 0-1,-1 0 1,0 0 0,-1 0 0,1-1-1,-1 1 1,0-1 0,-1 0 0,1 0-1,-1 0 1,0 0 0,-1-1 0,2-7-1,11 143-282,-12-69 317,2 17-25,-9 99 0,3-151 5,-2 0 1,-1 0 0,-1 0 0,0-1 0,-2 0 0,-1 0-1,-24 44 1,29-62-10,1 0 0,-2 0 0,1-1 0,-1 1-1,0-1 1,-7 7 0,11-11-31,0-1 0,0 1-1,0 0 1,0 0 0,0-1 0,0 1-1,0-1 1,0 1 0,0-1 0,0 1 0,0-1-1,-1 0 1,1 1 0,0-1 0,0 0-1,0 0 1,-1 0 0,1 0 0,0 0-1,0 0 1,0 0 0,-1 0 0,1-1 0,0 1-1,0 0 1,0-1 0,0 1 0,0-1-1,0 1 1,0-1 0,-1 1 0,2-1-1,-1 0 1,0 0 0,0 1 0,0-1 0,0 0-1,0 0 1,1 0 0,-1 0 0,0 0-1,1 0 1,-1 0 0,1 0 0,-2-2 0,-2-8-56,0 0 1,0 0-1,1 0 1,1 0 0,0 0-1,0 0 1,1-13-1,0-5-687,4-49 0,0 63 257,-1 0 0,2 0 0,0 0-1,1 1 1,0 0 0,1 0 0,11-17 0,0 2-1852,2 1 0,27-31 0,2 5-2954</inkml:trace>
  <inkml:trace contextRef="#ctx0" brushRef="#br0" timeOffset="1138.2">815 435 4914,'0'0'14313,"-15"-4"-13630,6 2-600,6 0-64,0 1 0,0 0-1,0 0 1,0 0 0,0 0 0,0 0 0,0 1 0,0-1 0,0 1-1,-1 0 1,1 0 0,0 0 0,0 0 0,-1 1 0,1-1 0,0 1 0,0 0-1,0 0 1,0 0 0,0 0 0,0 1 0,0-1 0,1 1 0,-1 0-1,0 0 1,1 0 0,-1 0 0,1 0 0,-3 3 0,-1 4 9,1-1 0,0 1 1,1 0-1,0 0 0,0 1 1,1-1-1,1 1 0,-1 0 1,1-1-1,1 1 0,0 0 1,0 11-1,1-20-45,0 1-1,0-1 1,0 1 0,1-1-1,-1 1 1,0-1 0,1 0-1,-1 1 1,1-1 0,0 1-1,-1-1 1,1 0 0,0 0-1,0 0 1,-1 1 0,1-1-1,0 0 1,0 0 0,0 0 0,1 0-1,-1 0 1,2 1 0,0-1-31,1 1 1,-1 0-1,1-1 1,0 0-1,-1 0 1,1 0-1,0 0 1,6 0-1,0-1-27,0 1 0,-1-2-1,1 1 1,0-2 0,0 1 0,12-5-1,-14 3 62,0-1 0,-1 0 0,1 0 0,11-10 1,-14 10 27,0 0 1,0 0-1,0 1 1,1 0-1,0 0 1,-1 0 0,1 1-1,12-4 1,-17 6-15,-1 1 1,1-1 0,0 0 0,-1 0 0,1 1 0,0-1 0,-1 1-1,1-1 1,-1 0 0,1 1 0,0-1 0,-1 1 0,1-1-1,-1 1 1,0-1 0,1 1 0,-1 0 0,1-1 0,-1 1-1,0 0 1,0-1 0,1 1 0,-1 0 0,0-1 0,0 1-1,0 0 1,1 0 0,4 26 9,-4-21 5,6 46 189,-2 0 1,-3 1-1,-6 68 1,3-87-98,0-20-37,1-1 0,-2 1 0,0-1 0,-1 0 0,0 1 0,0-1 0,-2 0 0,0-1 0,-11 22-1,16-34-40,0 1-1,0-1 0,-1 1 0,1 0 1,0-1-1,-1 1 0,1-1 0,0 1 1,-1-1-1,1 0 0,-1 1 0,1-1 1,-1 1-1,1-1 0,-1 0 0,1 1 1,-1-1-1,1 0 0,-1 1 0,1-1 1,-1 0-1,1 0 0,-1 0 0,0 0 1,1 1-1,-1-1 0,1 0 0,-1 0 1,0 0-1,1 0 0,-1 0 0,1-1 1,-2 1-1,-12-18 483,-2-32-355,12 31-414,2 0 0,0 0-1,1 0 1,1 0 0,1 0 0,6-37 0,-3 36-1076,2 1-1,0-1 1,13-29-1,3 3-2851</inkml:trace>
  <inkml:trace contextRef="#ctx0" brushRef="#br0" timeOffset="1491.84">1011 540 8148,'0'0'7011,"32"10"-6963,-19-10 240,-4 0-144,4 0-144,-4-5-272,0-6-864,0 4-353,-5-1-960,-4 3 672</inkml:trace>
  <inkml:trace contextRef="#ctx0" brushRef="#br0" timeOffset="1492.84">1011 540 8452,'11'-10'1371,"2"-2"242,-5 0 5317,-2 16-4164,24 0-2115,21-4 274,-48 0-901,0 0 0,0 0-1,0-1 1,0 0-1,0 1 1,0-1-1,-1 0 1,1 0-1,0-1 1,0 1-1,-1 0 1,1-1-1,-1 0 1,5-3-1,-7 5-62,0 0 1,0 0-1,0 0 0,1-1 0,-1 1 0,0 0 0,0 0 0,0 0 1,0-1-1,0 1 0,1 0 0,-1 0 0,0-1 0,0 1 1,0 0-1,0 0 0,0-1 0,0 1 0,0 0 0,0 0 0,0-1 1,0 1-1,0 0 0,0 0 0,0-1 0,0 1 0,0 0 0,0 0 1,0-1-1,0 1 0,-1 0 0,1 0 0,0-1 0,0 1 1,0 0-1,0 0 0,0 0 0,-1-1 0,1 1 0,0 0 0,0 0 1,0 0-1,-1-1 0,1 1 0,0 0 0,-18-5-2289,-15 2-6669,18 3-952</inkml:trace>
  <inkml:trace contextRef="#ctx0" brushRef="#br0" timeOffset="1858.71">1007 425 7299,'0'0'13065,"7"0"-12958,-2 1-84,0-1-1,0 1 1,0 1 0,0-1 0,0 0 0,-1 1 0,1 0 0,0 0 0,-1 1-1,0-1 1,1 1 0,-1 0 0,0 0 0,0 0 0,-1 1 0,1 0 0,-1-1-1,0 1 1,1 0 0,-2 0 0,1 1 0,0-1 0,-1 1 0,0-1-1,0 1 1,1 5 0,3 8 109,0-1 0,-2 1-1,0 0 1,-1 1 0,0-1-1,-1 28 1,-2-45 650,0-9 288,-1-9-1040,2 1 1,0-1 0,0 1 0,5-19 0,-4 29-124,0 0 0,0 1 0,1-1 0,0 0 1,0 1-1,0 0 0,1-1 0,-1 1 0,1 1 1,0-1-1,1 0 0,-1 1 0,1 0 0,8-6 1,4-1-907,1 1 1,0 1-1,0 0 0,32-10 1,36-1-8667,-63 19 4852</inkml:trace>
  <inkml:trace contextRef="#ctx0" brushRef="#br0" timeOffset="3142.22">1461 389 6275,'0'0'13625,"-14"13"-12996,-42 39-372,44-33-152,12-19-103,0 0 1,0 1-1,0-1 1,0 1-1,0-1 0,0 0 1,1 1-1,-1-1 1,0 0-1,0 1 1,1-1-1,-1 0 1,0 1-1,0-1 1,1 0-1,-1 1 0,0-1 1,1 0-1,-1 0 1,0 0-1,1 1 1,-1-1-1,1 0 1,-1 0-1,0 0 1,1 0-1,-1 0 0,1 1 1,31-1 137,-29 0-99,0 0 6,0 0-1,1 0 1,-1 0-1,0-1 1,0 1-1,0-1 1,1 0-1,-1 0 1,0 0-1,0 0 1,0-1-1,0 1 1,-1-1-1,1 1 1,0-1 0,-1 0-1,1 0 1,-1-1-1,1 1 1,-1 0-1,0-1 1,0 1-1,0-1 1,0 0-1,-1 0 1,1 0-1,-1 1 1,0-1-1,0-1 1,0 1-1,0 0 1,0 0 0,0-5-1,-1 7 15,-1 0-1,0 1 1,1-1-1,-1 0 1,0 1-1,1-1 1,-1 1 0,0-1-1,0 1 1,0-1-1,1 1 1,-1 0-1,0-1 1,0 1-1,0 0 1,0 0 0,0 0-1,0 0 1,1-1-1,-1 1 1,0 0-1,0 1 1,0-1-1,0 0 1,0 0-1,0 0 1,0 0 0,0 1-1,1-1 1,-1 0-1,-1 2 1,-33 9 125,28-5-173,1 0 0,0 0 0,0 1 0,1-1 1,0 1-1,0 1 0,-5 9 0,8-14-38,0 0 0,0 0-1,1 1 1,-1-1 0,1 1 0,0-1-1,0 1 1,0 0 0,0-1-1,1 1 1,0 0 0,-1-1 0,1 1-1,0 0 1,1 0 0,-1-1-1,1 1 1,0 0 0,1 5 0,0-8-25,-1 1 0,1 0 1,-1 0-1,1-1 1,0 1-1,-1-1 1,1 0-1,0 1 0,0-1 1,0 0-1,0 0 1,0 0-1,0 0 1,0-1-1,0 1 1,1-1-1,-1 1 0,4 0 1,45 1-562,-41-2 424,11-2-89,0 0 1,0-2-1,-1 0 1,0-2-1,0 0 0,0-1 1,-1-1-1,0-1 1,0 0-1,-1-1 0,0-2 1,23-18-1,-37 27 269,0 0 0,-1-1 0,0 1 0,0-1 0,0 1 0,0-1 0,-1 0 0,1 0 0,-1-1 0,0 1 0,0 0 0,1-5 0,-2 7 57,-1 1-1,0 0 0,0-1 1,0 1-1,0 0 1,0-1-1,0 1 0,0 0 1,0-1-1,0 1 1,-1-1-1,1 1 1,0 0-1,-1 0 0,1-1 1,-1 1-1,0 0 1,1 0-1,-1 0 1,0-1-1,0 1 0,0 0 1,0 0-1,0 0 1,0 0-1,0 0 1,0 1-1,0-1 0,0 0 1,0 0-1,0 1 1,-1-1-1,1 1 0,0-1 1,-1 1-1,1 0 1,0-1-1,-1 1 1,1 0-1,0 0 0,-1 0 1,1 0-1,-2 0 1,-3-1 87,1 1 0,-1 0 0,1 0 1,0 0-1,-1 1 0,1-1 0,-1 1 0,1 1 1,0-1-1,0 1 0,0 0 0,0 0 1,-9 5-1,11-5-123,0 0 0,0 1 0,0-1 0,1 1 1,-1 0-1,1 0 0,0 0 0,-1 0 0,1 0 1,1 0-1,-1 0 0,0 1 0,1-1 0,0 1 0,0-1 1,0 1-1,0-1 0,0 1 0,1 0 0,-1-1 1,1 7-1,2 6-21,0 0-1,1 1 1,1-1 0,0 0 0,1-1 0,1 1-1,12 24 1,19 53 91,-28-60-57,-2 1 0,-1 0-1,-1 1 1,-2-1 0,-1 1-1,-4 47 1,0-64-10,0 0 0,-2-1-1,1 1 1,-2-1 0,-1 0-1,0 0 1,-1-1 0,0 1 0,-1-1-1,-1-1 1,-1 0 0,0 0 0,-1-1-1,-13 13 1,19-22-6,0 0-1,0-1 1,-1 0 0,1 0 0,-1-1 0,0 0-1,0 0 1,0 0 0,0 0 0,-1-1-1,1 0 1,-11 1 0,14-2-6,0-1-1,0 0 1,0 0 0,0 0-1,0 0 1,0 0 0,1-1-1,-1 1 1,0-1 0,0 0-1,0 0 1,0 0 0,1 0-1,-1-1 1,1 1 0,-1-1-1,1 1 1,-1-1 0,1 0-1,0 0 1,0 0 0,0 0-1,0 0 1,0-1 0,0 1-1,1-1 1,-1 1 0,1-1-1,-3-5 1,-3-9-30,1-1 0,1-1 0,1 1 0,0-1 0,1 0 0,1 1 0,1-1 0,3-37 0,-1 40-49,1 0 1,1 1 0,0 0 0,1-1-1,1 1 1,1 1 0,0-1 0,0 1-1,1 0 1,1 0 0,14-17 0,0 4-339,2 2-1,1 1 1,1 0 0,45-30 0,124-65-3175,6-4 126,-199 122 3528,1 0-1,-1-1 0,0 0 0,0 0 1,0 1-1,0-1 0,0 0 0,0-1 1,0 1-1,-1 0 0,1 0 0,-1-1 1,0 1-1,1-1 0,0-3 0,-2 6 39,0-1 0,0 1 0,0-1 0,0 0 0,0 1 0,0-1 1,-1 1-1,1-1 0,0 1 0,0-1 0,0 1 0,-1-1 0,1 1 0,0-1 0,0 1 0,-1-1 0,1 1 0,0-1 0,-1 1 0,1-1 0,-1 1 0,1 0 0,-1-1 0,0 1 0,-24-6 1916,16 5-1877,0 1 0,-1 1 0,1 0 0,-1 0 0,1 1 0,0 0 0,0 0 0,0 1 0,0 0 0,0 1 0,1 0 0,-1 0 0,1 1 0,0 0 0,0 1-1,1 0 1,0 0 0,0 0 0,0 1 0,1 0 0,0 0 0,0 1 0,1-1 0,0 1 0,0 0 0,-4 11 0,7-16-120,1 0 0,0 0 0,-1 0-1,1 0 1,0 1 0,1-1 0,-1 0 0,1 1-1,-1-1 1,1 0 0,0 1 0,1 4 0,-1-6-25,0-1 1,1 0 0,0 1-1,-1-1 1,1 0 0,0 0-1,-1 0 1,1 0 0,0 0-1,0 0 1,0 0 0,0 0-1,0 0 1,0 0 0,1 0-1,-1 0 1,0-1 0,0 1-1,0-1 1,1 1 0,-1-1-1,0 1 1,1-1 0,-1 0-1,0 1 1,1-1 0,-1 0-1,0 0 1,1 0 0,-1 0-1,3-1 1,3 1-8,-1 0-1,1-1 1,0 1-1,-1-2 1,1 1 0,-1-1-1,0 0 1,1 0-1,-1-1 1,0 0 0,0 0-1,10-7 1,-2-2-14,0 0 0,-1-1 0,16-20 1,-16 19 44,-12 13 299,-1 10-288,1 0 0,0-1 0,1 1 0,0 0 0,0-1 0,1 1 1,0-1-1,0 0 0,1 1 0,0-2 0,1 1 0,0 0 0,10 12 0,-11-15-40,0-1 0,0 0 1,0 0-1,1 0 1,-1-1-1,1 1 0,0-1 1,0 0-1,0-1 0,0 1 1,0-1-1,1 0 0,-1 0 1,1 0-1,-1-1 1,1 0-1,0 0 0,-1-1 1,1 1-1,0-1 0,0-1 1,7 0-1,0-3-7,0 0 1,-1-1-1,1 0 0,-1-1 0,0-1 0,0 0 1,-1 0-1,0-1 0,0-1 0,14-14 0,-1-1-102,-1-2 1,40-56-1,-50 62 66,-2-1 0,0 0 0,-2 0 0,0-1 0,-1 0 0,-2 0 1,0-1-1,3-24 0,-2-17-279,-1-106-1,-9 164 717,-4 12-189,-6 16-71,-4 22-50,3 1 1,1 0-1,2 1 1,2 1-1,2 0 0,2 0 1,2 57-1,3-99-94,0 0 0,0 0 0,1 0 0,0 0 0,0 0 0,0 0 1,0 0-1,1 0 0,0-1 0,0 1 0,0 0 0,0-1 0,1 0 0,0 0 0,0 1 0,7 6 0,-7-9 0,0 0 0,0 1-1,0-1 1,1 0 0,-1 0-1,1-1 1,0 1 0,0-1 0,-1 0-1,1 0 1,0 0 0,0 0-1,0-1 1,0 0 0,0 1-1,0-2 1,0 1 0,0 0 0,0-1-1,-1 1 1,1-1 0,6-2-1,0-2-35,-1 0-1,1 0 0,-1-1 0,-1 0 1,1-1-1,-1 0 0,0 0 1,-1-1-1,1 0 0,-2 0 0,1 0 1,-1-1-1,0 0 0,-1 0 0,0-1 1,7-19-1,-19 53 227,2 0 1,1 0-1,1 1 0,1-1 0,2 28 1,0-43-183,0 0 0,0 0 0,1 0 1,1 0-1,0-1 0,0 1 1,0 0-1,1-1 0,0 0 1,1 1-1,0-1 0,0-1 1,1 1-1,0 0 0,0-1 0,1 0 1,12 12-1,-15-17-92,0-1 1,0 1-1,0-1 0,0 1 0,0-1 0,0 0 1,1 0-1,-1 0 0,0-1 0,1 1 1,-1-1-1,1 0 0,-1 0 0,1 0 1,3 0-1,-5-1-174,0 1 0,0-1 0,0 1 1,0-1-1,0 1 0,0-1 0,0 0 0,0 0 1,0 0-1,-1 0 0,1 0 0,0-1 0,-1 1 1,1 0-1,-1-1 0,2-1 0,11-23-5694</inkml:trace>
  <inkml:trace contextRef="#ctx0" brushRef="#br0" timeOffset="3537.8">2335 364 16728,'0'0'2529,"98"-43"-2545,-36 27-849,-4 1-1824,-4 0-993,-10-1-2528</inkml:trace>
  <inkml:trace contextRef="#ctx0" brushRef="#br0" timeOffset="3538.8">2731 219 3410,'0'0'14486,"0"-8"-14870,0 28-1185,0 6-1152,9-1-4610</inkml:trace>
  <inkml:trace contextRef="#ctx0" brushRef="#br0" timeOffset="3891.72">2927 397 6371,'0'0'13537,"-3"19"-12539,1-5-840,-3 12 188,2 0 0,0 1 0,2 38 0,2-62-316,0 0 0,0-1 1,0 1-1,0 0 0,0-1 1,0 1-1,1-1 0,-1 1 1,1-1-1,0 0 1,0 1-1,-1-1 0,2 0 1,-1 0-1,0 0 0,0-1 1,1 1-1,-1 0 0,0-1 1,1 0-1,0 1 1,-1-1-1,1 0 0,0 0 1,0-1-1,-1 1 0,1 0 1,0-1-1,0 0 0,0 0 1,0 0-1,0 0 1,0 0-1,-1 0 0,1-1 1,0 0-1,0 1 0,0-1 1,-1 0-1,1 0 0,0-1 1,-1 1-1,1 0 0,-1-1 1,1 1-1,-1-1 1,0 0-1,0 0 0,2-3 1,2-1 16,-2-2 0,1 1 1,-1-1-1,0 1 0,-1-1 1,0 0-1,0 0 0,-1-1 1,0 1-1,0 0 1,-1-1-1,0 1 0,0-1 1,-1 0-1,-1-8 0,1 15-34,0 1 0,-1 0 0,1 0 0,0 0 0,-1 0 0,1 0 0,0 0 0,-1 0 0,1 0 0,-1 0 0,0 1 0,1-1 0,-1 0 0,0 0 0,1 0 0,-1 1 0,0-1 0,0 0 0,0 1 0,1-1 0,-1 0 0,0 1 0,0-1 0,-2 0 0,0 0-9,0 1 1,0-1-1,0 1 1,0 0 0,0-1-1,0 1 1,0 1 0,0-1-1,-4 1 1,2 0-90,0 0-1,0 0 1,1 0-1,-1 1 1,0 0 0,1 0-1,-1 0 1,1 0 0,0 1-1,0 0 1,-6 4 0,7-3-244,0 0-1,0 0 1,0 1 0,1-1 0,-1 1 0,-2 7 0,0 17-5208,5-15-976</inkml:trace>
  <inkml:trace contextRef="#ctx0" brushRef="#br0" timeOffset="4264.04">3052 530 8324,'0'0'12080,"11"19"-10999,32 63-89,-40-74-872,0-1 0,-1 1 0,0-1 0,0 1 0,0 0 0,-1-1 0,0 1 0,0 8 0,-2-11-28,2-1 0,-1 0 0,0 0 0,1 1 0,0-1 0,0 0 1,0 0-1,0 0 0,4 8 0,-5-12-85,1 0-1,-1 0 1,0 0 0,0 0-1,0 0 1,1 1 0,-1-1-1,0 0 1,0 0 0,1 0-1,-1 0 1,0 0 0,0 0-1,1 0 1,-1 0 0,0 0 0,0 0-1,1 0 1,-1 0 0,0 0-1,1 0 1,-1 0 0,0 0-1,0 0 1,1 0 0,-1-1-1,0 1 1,0 0 0,0 0-1,1 0 1,-1 0 0,0 0-1,0-1 1,0 1 0,1 0 0,-1 0-1,0 0 1,0-1 0,0 1-1,0 0 1,1 0 0,-1 0-1,0-1 1,0 1 0,0 0-1,0 0 1,0-1 0,0 1-1,0 0 1,0 0 0,0-1 0,0 1-1,8-17-40,-8 17 37,12-33-135,-7 17-12,1 0 1,0 1-1,2 0 1,-1 0 0,20-26-1,-27 40 137,1 0 1,0 1-1,0-1 0,-1 0 0,1 1 1,0-1-1,0 1 0,0-1 0,0 1 1,0-1-1,0 1 0,0 0 0,0 0 1,0-1-1,0 1 0,0 0 0,0 0 1,0 0-1,0 0 0,0 0 0,0 0 0,0 0 1,0 1-1,0-1 0,0 0 0,0 0 1,0 1-1,0-1 0,0 1 0,0-1 1,0 1-1,0-1 0,0 1 0,-1-1 1,1 1-1,0 0 0,0 0 0,0 0 1,28 34 49,-28-33-31,31 44 329,43 57 260,-74-101-627,0 0 0,0-1 0,1 1 1,-1-1-1,1 1 0,0-1 0,-1 0 0,1 0 1,0 1-1,0-1 0,-1-1 0,1 1 0,0 0 1,0 0-1,0-1 0,0 1 0,0-1 0,0 1 1,1-1-1,-1 0 0,0 0 0,0 0 0,0 0 1,0 0-1,0-1 0,0 1 0,3-1 1,-2-1-479,1 0 1,0 0 0,-1 0 0,1 0 0,-1-1 0,1 0 0,-1 1 0,0-1 0,0 0 0,-1-1 0,1 1 0,2-5 0,18-29-11607</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57.234"/>
    </inkml:context>
    <inkml:brush xml:id="br0">
      <inkml:brushProperty name="width" value="0.035" units="cm"/>
      <inkml:brushProperty name="height" value="0.035" units="cm"/>
      <inkml:brushProperty name="color" value="#F6630D"/>
    </inkml:brush>
  </inkml:definitions>
  <inkml:trace contextRef="#ctx0" brushRef="#br0">375 78 8564,'0'0'10149,"-5"-35"-5881,-8 28-4236,1 1 0,-1 0 0,0 1 0,-1 1-1,1 0 1,-1 1 0,0 0 0,1 1 0,-1 1 0,0 0-1,0 1 1,0 0 0,0 1 0,-25 5 0,32-3-35,-1 1 1,1 0-1,-1 0 1,1 0 0,1 1-1,-1 0 1,1 0-1,-1 1 1,2-1 0,-1 1-1,1 1 1,-1-1-1,2 1 1,-1 0-1,-6 13 1,5-7-8,0-1-1,1 1 0,1 0 1,0 1-1,0-1 1,2 1-1,-1 0 1,0 23-1,3-20 6,1 0-1,0 1 0,1-1 1,1 0-1,0 0 1,10 27-1,-11-39 6,0 0-1,0 0 1,1 0-1,0 0 1,0 0-1,0-1 1,1 1-1,-1-1 1,1 0-1,0 0 1,1 0 0,-1-1-1,0 1 1,1-1-1,0 0 1,0 0-1,0-1 1,0 1-1,0-1 1,0-1-1,1 1 1,-1 0 0,1-1-1,7 0 1,-2 0-22,1-1 0,-1-1 0,1 0 0,-1 0 0,0-1 0,0-1 0,0 0 0,0-1 0,0 1 0,-1-2 0,1 0 0,-1 0 0,0-1 1,-1 0-1,0-1 0,0 0 0,0 0 0,-1-1 0,0 0 0,0 0 0,-1-1 0,0 0 0,0-1 0,-1 1 0,-1-1 0,6-11 0,-11 20 22,1-1 0,-1 1-1,1 0 1,-1-1 0,0 1-1,1-1 1,-1 1 0,0 0-1,0-1 1,0 1 0,0-1-1,0 1 1,0-1-1,-1 1 1,1 0 0,0-1-1,-1 1 1,1-1 0,-1 1-1,1 0 1,-1 0 0,0-1-1,1 1 1,-1 0 0,-1-2-1,0 2 4,0-1 1,-1 1-1,1-1 0,0 1 0,-1 0 0,1 0 0,-1 0 0,1 0 1,-1 0-1,0 0 0,1 1 0,-5-1 0,-5 0 28,1 1 0,-1 0 1,1 1-1,-1 0 0,-14 4 0,23-5-35,1 0 0,-1 1 0,1-1 0,-1 1 0,1 0 0,-1-1 0,1 1 0,0 1 0,0-1 0,-1 0 0,1 0 0,0 1 0,0-1 0,0 1 0,0 0 0,1 0 0,-1 0 0,0 0 0,1 0 0,-1 0 0,1 0 0,0 0 0,-1 0 0,1 1 0,0-1 0,1 0 0,-1 1 0,0-1 0,1 1 0,-1-1 0,1 1 0,0-1 0,0 5 0,1-5-24,0 0 0,0-1 1,0 1-1,0 0 0,1-1 0,-1 1 0,0-1 0,1 0 1,-1 1-1,1-1 0,0 0 0,0 0 0,-1 0 0,1 0 1,0 0-1,0 0 0,0-1 0,0 1 0,0-1 1,0 1-1,0-1 0,0 0 0,0 1 0,3-1 0,60 2-382,-56-2 340,22-1-112,-15 1 112,-1-1-1,0 2 1,1 0 0,27 5-1,-40-5 79,1 0 0,0 1 0,-1-1 1,0 0-1,1 1 0,-1 0 0,0 0 0,0 0 0,0 0 0,0 0 0,0 1 0,-1-1 0,1 1 1,-1 0-1,1 0 0,-1 0 0,0 0 0,0 0 0,0 0 0,-1 1 0,1-1 0,-1 1 0,0-1 1,0 1-1,1 4 0,2 27 320,-1 0 0,-2 0 1,-1 1-1,-2-1 1,-11 57-1,6-38-661,-1 57 0,8-110 240,0-1 0,0 1 1,0 0-1,-1-1 0,1 1 0,0-1 0,0 1 0,0 0 0,0-1 0,0 1 0,0 0 0,0-1 0,0 1 0,0-1 0,1 1 0,-1 0 0,0-1 0,0 1 0,0-1 1,1 1-1,-1-1 0,0 1 0,1-1 0,-1 1 0,0-1 0,1 1 0,-1-1 0,1 1 0,-1-1 0,1 1 0,-1-1 0,1 0 0,-1 1 0,1-1 0,-1 0 0,1 0 1,-1 1-1,1-1 0,0 0 0,-1 0 0,1 0 0,-1 0 0,1 0 0,0 1 0,-1-1 0,1 0 0,0-1 0,0 1 0,23 1-5549</inkml:trace>
  <inkml:trace contextRef="#ctx0" brushRef="#br0" timeOffset="1717.31">700 381 12630,'0'0'8001,"12"1"-7782,0 1-104,0 1 0,-1 0 0,1 0 0,-1 1 0,0 0 1,13 8-1,-19-10-77,-1 1 0,1 0 0,-1 0 1,0 0-1,1 0 0,-1 1 1,-1 0-1,1 0 0,-1 0 0,1 0 1,-1 0-1,0 1 0,-1-1 0,1 1 1,-1 0-1,0 0 0,0 0 0,0 0 1,1 7-1,-2-8-25,0 1 1,-1-1-1,1 0 1,-1 1-1,0-1 1,0 1-1,-1-1 0,1 0 1,-1 1-1,0-1 1,0 0-1,0 0 1,-1 0-1,0 0 1,1 0-1,-1 0 0,-1 0 1,1 0-1,0-1 1,-1 1-1,0-1 1,0 0-1,-5 5 1,1-4 24,1 0 0,-1-1 1,0 1-1,0-1 1,-1-1-1,1 1 0,-1-2 1,1 1-1,-1-1 0,1 0 1,-1 0-1,-14-1 1,19 1-37,-1-1 0,1 0 1,0 0-1,-1 0 1,1-1-1,-1 1 1,1-1-1,0 1 0,0-1 1,-1 0-1,1 0 1,0-1-1,0 1 1,0-1-1,0 1 0,0-1 1,0 0-1,1 0 1,-1 0-1,1-1 0,-1 1 1,1-1-1,0 1 1,0-1-1,0 0 1,0 0-1,0 1 0,1-1 1,-1-1-1,1 1 1,0 0-1,0 0 0,0 0 1,0-1-1,1 1 1,-1 0-1,1-1 1,0 1-1,0 0 0,0-1 1,0 1-1,1-4 1,1 0-52,-1 0 0,1 0 0,1 0 1,-1 0-1,1 0 0,0 0 0,1 1 0,0 0 1,0 0-1,0 0 0,0 0 0,1 0 0,0 1 1,0 0-1,1 0 0,0 0 0,10-6 1,9-6-231,0 2 1,54-24 0,-69 34 192,1 0 0,-1 1 0,1 0 0,1 1 0,-1 1 0,0-1 0,20 0 0,-30 6 94,0-1 1,0 1-1,0 0 1,0 0 0,-1 0-1,1 0 1,-1 0 0,0 0-1,0 0 1,0 0-1,0 5 1,0-6 34,-5 205 2140,5-206-2187,0 1 1,0 0 0,0 0 0,0 0 0,0 0-1,0-1 1,0 1 0,1 0 0,-1 0 0,1-1 0,-1 1-1,1 0 1,0-1 0,0 1 0,0 0 0,0-1-1,0 1 1,0-1 0,0 0 0,0 1 0,0-1-1,1 0 1,-1 0 0,1 1 0,-1-1 0,1 0-1,-1-1 1,1 1 0,0 0 0,-1 0 0,1-1-1,0 1 1,-1-1 0,1 1 0,0-1 0,0 0-1,0 0 1,-1 1 0,1-1 0,0-1 0,0 1-1,0 0 1,2-1 0,-1 1-6,0-1-1,1 0 1,-1 0 0,0 0-1,0-1 1,0 1-1,0-1 1,0 1 0,0-1-1,0 0 1,-1 0 0,1-1-1,0 1 1,-1 0-1,0-1 1,0 1 0,0-1-1,0 0 1,0 0 0,0 0-1,-1 0 1,1 0 0,1-5-1,-2 4 19,0 0 0,0-1 0,0 1-1,-1 0 1,1 0 0,-1-1 0,0 1 0,0 0 0,-1-1-1,1 1 1,-1 0 0,0-1 0,0 1 0,0 0-1,-1 0 1,1 0 0,-1 0 0,0 0 0,0 0 0,-1 1-1,1-1 1,-1 1 0,0-1 0,0 1 0,0 0 0,0 0-1,0 0 1,-1 1 0,1-1 0,-1 1 0,0 0-1,1 0 1,-1 0 0,0 0 0,0 1 0,-6-2 0,-12-3 66,-1 1 0,1 1 1,-1 1-1,0 1 1,-34 2-1,56 0-99,5 0-451,41-3 133,0-1 0,0-2 0,47-14 0,-78 17 345,0 1 1,0 0 0,19 0 0,-30 2 12,0 0-1,0 0 1,0 0 0,0 0 0,0 1 0,0-1 0,0 1 0,0-1 0,0 1 0,-1 0 0,1 0 0,0 1 0,-1-1 0,1 0 0,-1 1 0,1 0 0,-1-1-1,0 1 1,1 0 0,-1 0 0,0 1 0,2 2 0,0 4 132,0 1 1,-1 0-1,0 0 0,-1 0 0,0 1 0,-1-1 1,1 14-1,-2-11-58,2-1 0,-1 0 0,2 1 0,-1-1 0,6 13 0,-7-23-91,-1 0-1,1-1 0,0 1 1,0 0-1,-1-1 1,1 1-1,0-1 0,1 1 1,-1-1-1,0 1 0,0-1 1,1 0-1,-1 0 0,0 1 1,1-1-1,0 0 1,-1-1-1,1 1 0,-1 0 1,1 0-1,0-1 0,2 2 1,-1-2-4,0 0 0,0 0 0,0 0 1,0-1-1,0 1 0,0-1 0,0 1 0,0-1 1,-1 0-1,1 0 0,0 0 0,4-3 0,3-2 8,-1 0-1,0-1 1,0 0-1,-1-1 0,15-16 1,-20 20 24,4-3 27,0 0 0,-1-1 0,0 0 1,0-1-1,0 1 0,-1-1 0,-1 0 1,0 0-1,0 0 0,0-1 0,-1 1 1,-1-1-1,0 0 0,1-11 0,-16 75 909,13-47-957,-1-1-8,1 1 0,1-1-1,-1 1 1,1-1 0,0 0 0,0 1-1,3 5 1,-3-9 0,0-1 1,0 0-1,1 0 0,0 0 0,-1 0 1,1 0-1,0 0 0,0 0 0,0-1 1,0 1-1,0 0 0,0-1 0,0 0 1,1 0-1,-1 1 0,0-1 0,1-1 1,-1 1-1,1 0 0,-1-1 0,5 1 1,4 1-21,1-1 0,-1 0 0,0-1 0,1 0 0,-1-1 0,1 0 0,-1 0 0,0-2 0,1 1 0,-1-2 0,-1 1 0,1-1 0,0-1 0,-1 0 0,0-1 0,0 1 0,-1-2 0,1 0 0,-1 0 0,-1 0 0,1-1 0,-1-1 0,13-17 0,-10 12 36,-1-1 0,0 0 0,-2 0 0,1-1 0,-2 0 0,0-1 0,-1 0 0,-1 0 0,0 0 0,-1 0 0,-1-1 0,-1 1 0,-1-1 0,0-32 0,-2 48 52,1 0 0,-1 0 0,1-1 0,-1 1-1,0 0 1,1 0 0,-1 0 0,0 0 0,-1 0 0,1 0 0,-2-1-1,3 2-52,0 1 0,-1 0 0,1-1 0,0 1 0,-1 0 0,1-1 0,0 1 0,-1 0-1,1 0 1,-1 0 0,1-1 0,-1 1 0,1 0 0,0 0 0,-1 0 0,1 0 0,-1 0 0,1 0 0,-1 0-1,1 0 1,-1 0 0,1 0 0,-1 0 0,1 0 0,-1 0 0,1 0 0,-1 0 0,1 0 0,0 1-1,-1-1 1,1 0 0,-1 0 0,1 1 0,0-1 0,-1 0 0,1 0 0,-1 1 0,1-1 0,0 0 0,-1 1-1,1-1 1,0 1 0,0-1 0,-1 0 0,1 1 0,0-1 0,0 1 0,0-1 0,0 1 0,-1-1-1,1 0 1,0 1 0,0-1 0,0 1 0,0 0 0,-14 38-9,2 0 0,2 1-1,-8 60 1,6-30 61,-53 405 225,50-340-255,13-129-20,1-8 24,-4-18 79,-1-34 65,4 7-211,3 0-1,1 0 0,2 1 1,2-1-1,15-54 0,-16 81 6,2 1 0,0 1 0,1-1 0,1 1 0,0 1 0,1 0 0,1 0 0,1 1 0,1 0 0,0 1 0,0 1 0,2 0 0,0 0 0,33-21 0,-40 29 5,0 1 1,0 0 0,0 1 0,1 0 0,0 0-1,0 1 1,0 0 0,0 0 0,0 1-1,0 1 1,1-1 0,17 1 0,-25 1 11,-1 0 0,0 1 0,1-1 0,-1 0 1,0 1-1,0-1 0,1 1 0,-1-1 0,0 1 1,0 0-1,0 0 0,0-1 0,1 1 0,-1 0 1,0 0-1,-1 0 0,1 0 0,0 0 1,0 0-1,0 0 0,-1 1 0,2 0 0,-1 2-2,1 0-1,-1 0 1,0 0-1,0 0 1,0 0-1,0 0 1,-1 7-1,1 0 16,-2 1 0,0 0-1,0-1 1,-6 23 0,1-18-22,-1-1 0,0 1 1,-1-1-1,0-1 0,-1 1 1,-1-1-1,0-1 0,-20 20 1,22-24-45,0-1 1,-1-1 0,0 1-1,0-1 1,0-1-1,-1 0 1,0 0-1,0-1 1,-1 0-1,1-1 1,-1 0 0,0-1-1,-17 3 1,24-5 39,0-1 1,1 0 0,-1 0-1,1 0 1,-1 0 0,0 0-1,1-1 1,-1 0 0,1 0-1,-1 0 1,1 0 0,-6-3-1,8 3 3,0 0 0,0 0 1,0 0-1,0 0 0,0-1 0,0 1 0,0 0 0,1 0 0,-1-1 0,0 1 0,1 0 0,-1-1 0,1 1 0,-1-1 0,1 1 0,0 0 0,-1-1 0,1 1 0,0-1 0,0 1 0,0-1 0,0 1 0,1-1 0,-1 1 0,0-1 0,1 1 0,-1-1 0,1 1 0,-1 0 0,1-1 0,-1 1 0,3-3 0,-1 1 6,0 0 0,0 0 0,0 0 1,1 0-1,-1 0 0,1 1 0,0-1 0,0 1 0,0-1 0,0 1 1,0 0-1,1 1 0,3-3 0,53-20-46,-32 14-1,23-13-3,-2-1-1,-1-3 1,-1-2-1,-2-2 1,58-49-1,-98 75 118,1 0-1,-1 0 0,0 0 0,-1 0 0,1-1 0,-1 0 1,0 0-1,0 0 0,-1 0 0,0 0 0,0-1 0,-1 0 1,1 1-1,-1-1 0,-1 0 0,1 0 0,-1 0 0,-1 0 0,1-8 1,-2 13-19,0 0 0,1 0 0,-1 1 0,0-1 0,0 0 0,0 0 0,-1 1 0,1-1 0,0 1 0,-1-1 1,1 1-1,-1 0 0,1-1 0,-1 1 0,0 0 0,1 0 0,-1 0 0,0 0 0,0 0 0,0 1 0,1-1 0,-1 0 1,0 1-1,0 0 0,0-1 0,0 1 0,0 0 0,0 0 0,0 0 0,0 0 0,0 0 0,-3 1 0,1-1-16,0 0 0,0 1 0,0-1 0,0 1 0,0 0-1,0 0 1,0 0 0,0 0 0,0 1 0,1-1 0,-1 1-1,1 0 1,-1 0 0,1 1 0,-4 2 0,4-1-23,0 0 0,0 0 0,1 0-1,-1 1 1,1-1 0,0 1 0,0 0 0,1-1 0,-1 1 0,1 0 0,0 0 0,1 0 0,-1 0 0,1 0 0,0 0 0,0 0 0,0 0 0,1 0-1,0 0 1,0 0 0,3 9 0,-1-8-3,0 0 1,0 0-1,0 0 0,1 0 0,0-1 0,0 0 0,0 1 0,1-2 0,0 1 1,0 0-1,0-1 0,0 0 0,1 0 0,0-1 0,10 6 0,28 6-29,-36-13 17,1 1 0,0 0 0,-1 0 0,0 1 1,0 0-1,0 0 0,9 7 0,-17-10 22,1 0 0,0 0-1,0 0 1,0 0 0,-1 0-1,1 0 1,-1 0 0,1 1-1,0-1 1,-1 0 0,0 0-1,1 0 1,-1 1 0,0-1-1,0 0 1,0 0 0,0 1-1,0-1 1,0 0 0,0 1-1,0-1 1,0 0-1,-1 0 1,1 1 0,0-1-1,-1 0 1,1 0 0,-1 0-1,1 1 1,-1-1 0,0 0-1,1 0 1,-1 0 0,0 0-1,0 0 1,0 0 0,0-1-1,0 1 1,0 0 0,0 0-1,-1 0 1,-4 5 31,-1-1 1,0 0-1,0 0 0,-11 5 0,9-6-325,0-1 0,0 0 0,-1 0 0,1-1 0,0-1 0,-16 2 0,17-3-874,1 0 0,-1 0 0,1-1 0,0 0 0,-10-2 0,-10-10-9467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05.591"/>
    </inkml:context>
    <inkml:brush xml:id="br0">
      <inkml:brushProperty name="width" value="0.035" units="cm"/>
      <inkml:brushProperty name="height" value="0.035" units="cm"/>
      <inkml:brushProperty name="color" value="#F6630D"/>
    </inkml:brush>
  </inkml:definitions>
  <inkml:trace contextRef="#ctx0" brushRef="#br0">194 197 8644,'0'0'11456,"10"-15"-10370,33-50-177,-41 62-830,0 1-1,0-1 0,0 0 0,-1 0 0,1-1 0,-1 1 0,1 0 0,-1 0 0,0-1 0,0 1 0,-1-1 0,1 1 0,-1-1 1,0 1-1,1-1 0,-2 1 0,1-1 0,0 1 0,-1-1 0,1 1 0,-1-1 0,0 1 0,0 0 0,-1-1 0,-1-3 0,1 4-61,-1 1-1,1 0 1,-1 0-1,1 0 1,-1 0-1,0 0 1,1 0-1,-1 1 1,0-1-1,0 1 1,0 0-1,0 0 1,-1 0 0,1 0-1,0 1 1,0-1-1,0 1 1,-1 0-1,1 0 1,0 0-1,-7 1 1,7-1-19,0 1 1,1 0-1,-1 0 1,0 0 0,1 0-1,-1 1 1,0-1-1,1 1 1,0 0 0,-1-1-1,1 1 1,0 0-1,0 0 1,0 0 0,0 1-1,0-1 1,-2 5-1,-24 49 0,26-52 3,-10 30 44,1 1 0,1 0 0,3 0 0,0 1 0,-2 56 0,12 184-4827,0-238 751,1-15-1715,-3-16 199</inkml:trace>
  <inkml:trace contextRef="#ctx0" brushRef="#br0" timeOffset="494.72">7 594 10501,'0'0'10074,"-1"-14"-9509,0 5-524,0 6-42,0 0 1,0 0 0,1 0 0,-1 0-1,1 1 1,0-1 0,0 0 0,0 0-1,0 0 1,1 0 0,-1 0 0,1 0-1,-1 0 1,1 0 0,0 1 0,0-1-1,1 0 1,-1 1 0,1-1 0,-1 1-1,1-1 1,0 1 0,-1-1 0,1 1-1,0 0 1,1 0 0,-1 0 0,0 0-1,1 1 1,-1-1 0,1 1 0,2-2-1,59-25-52,0 3 0,79-20-1,-142 45 58,-1 0-1,1 0 0,-1 1 1,1-1-1,-1 0 0,0 0 1,1 1-1,-1-1 1,1 0-1,-1 1 0,0-1 1,1 0-1,-1 1 0,0-1 1,0 1-1,1-1 1,-1 0-1,0 1 0,0-1 1,0 1-1,1-1 0,-1 1 1,0-1-1,0 1 0,0-1 1,0 1-1,0-1 1,0 1-1,0-1 0,0 1 1,0-1-1,0 1 0,0-1 1,0 1-1,-1-1 1,1 0-1,0 2 0,-4 24 317,4-22-221,-4 18 243,1 0 1,1 0-1,2 37 0,1-57-337,-1 0 1,1 0-1,-1 0 0,1 0 1,-1 0-1,1 0 1,0-1-1,0 1 0,0 0 1,0 0-1,0-1 1,0 1-1,1-1 0,-1 1 1,1-1-1,-1 0 1,1 1-1,-1-1 0,1 0 1,0 0-1,-1 0 1,1 0-1,0 0 0,0 0 1,0-1-1,-1 1 1,1-1-1,0 1 0,0-1 1,0 0-1,0 1 1,4-2-1,-3 2 17,0-1 0,1 0 0,-1-1 0,0 1 0,1 0 0,-1-1 0,0 0 0,0 0-1,0 0 1,0 0 0,1-1 0,-2 1 0,1-1 0,0 1 0,0-1 0,0 0 0,-1 0 0,5-5 0,-4 3 3,0 0 0,0-1 1,0 1-1,0-1 1,-1 1-1,0-1 0,0 0 1,-1 0-1,1 0 0,-1 0 1,0 0-1,0 0 0,-1 0 1,1-1-1,-1 1 1,0 0-1,-1 0 0,1 0 1,-1 0-1,0-1 0,0 1 1,-3-6-1,2 6 4,-1 2-1,1-1 1,-1 0 0,0 0-1,0 1 1,0-1 0,0 1-1,0 0 1,-1 0 0,0 0-1,1 1 1,-1-1 0,0 1-1,0 0 1,-1 0 0,1 0-1,0 0 1,-1 1 0,1 0-1,-1 0 1,1 0 0,-1 0-1,1 1 1,-1 0 0,-5 0-1,-11 36-3024,15-31 2621,-25 19-1619,12-6-4107,14-12 95</inkml:trace>
  <inkml:trace contextRef="#ctx0" brushRef="#br0" timeOffset="866.32">510 383 12982,'0'0'7270,"18"8"-6726,55 28-2,-70-34-500,0 1 0,-1-1 0,1 1 0,-1-1 0,1 1-1,-1 0 1,0 0 0,0 0 0,0 0 0,-1 0 0,1 1 0,-1-1 0,0 0 0,0 1 0,0-1 0,1 5 0,0 54 442,-3-43-430,2-5 1,-1-11-38,0-1 1,1 1-1,-1-1 1,0 1-1,0-1 1,0 1-1,-1 0 1,1-1-1,-1 1 1,1-1-1,-1 1 1,0-1-1,0 0 1,0 1-1,0-1 1,-2 3-1,2-5 181,-3-12 930,1 2-1043,1-1 1,0 1-1,1 0 0,0-1 1,1 1-1,0 0 0,1-1 0,0 1 1,0 0-1,1-1 0,1 1 1,4-12-1,-5 16-216,1 0-1,0 0 1,1 1 0,-1-1 0,1 1-1,0 0 1,0 0 0,9-8 0,-8 9-373,1 0-1,0 0 1,0 0 0,0 1 0,0 0 0,0 0-1,1 0 1,-1 1 0,10-2 0,6 0-4544,0 3-2830</inkml:trace>
  <inkml:trace contextRef="#ctx0" brushRef="#br0" timeOffset="1295.77">867 368 11237,'0'0'6339,"0"18"-4640,0-5-1461,1 17 425,-2-1 0,-1 1 0,-8 40 0,6-52 81,7-27-535,11-28-324,-13 34 106,7-13-60,0-1 0,2 2-1,14-20 1,-22 32 56,0 0 0,0 0-1,0 1 1,0-1 0,1 1 0,-1-1-1,1 1 1,0 0 0,0 0 0,0 0-1,0 1 1,0-1 0,0 1 0,0-1-1,0 1 1,1 0 0,-1 0 0,0 1 0,1-1-1,-1 1 1,1 0 0,-1-1 0,1 1-1,-1 1 1,5 0 0,-4 0 8,-1 1 0,0 0 0,0 0 1,0 1-1,0-1 0,0 1 0,0-1 0,-1 1 0,1 0 0,-1 0 1,0 0-1,0 0 0,0 0 0,0 1 0,-1-1 0,1 1 0,-1-1 1,0 1-1,2 5 0,1 7 54,0 0 1,-2 1 0,2 17-1,-3 49 349,-1-81-331,6-11 10,15-36-66,12-18-113,-18 42-101,1 0 1,23-22-1,-36 39 175,1 0 0,0 0-1,0 1 1,0-1 0,1 1 0,-1 0 0,1 0-1,0 1 1,0-1 0,0 1 0,0 0-1,0 0 1,0 1 0,0-1 0,1 1-1,-1 0 1,1 1 0,5-1 0,-10 2 40,-1-1 0,1 1 0,0-1 0,0 1 0,-1 0 0,1-1 0,0 1 0,-1 0 0,1 0 1,0 0-1,-1-1 0,1 1 0,-1 0 0,1 0 0,-1 0 0,0 0 0,1 0 0,-1 0 0,0 0 0,0 0 1,0 0-1,0 0 0,1 1 0,2 30 374,-3-24-270,13 90-236,-13-96-30,0-2 27,0 0 0,0 1-1,0-1 1,0 0 0,-1 1 0,1-1 0,0 0 0,0 0 0,0 1 0,1-1-1,-1 0 1,0 1 0,0-1 0,0 0 0,0 1 0,0-1 0,0 0 0,0 0-1,0 1 1,1-1 0,-1 0 0,0 0 0,0 1 0,0-1 0,1 0 0,-1 0-1,0 0 1,0 1 0,0-1 0,1 0 0,-1 0 0,0 0 0,1 0 0,-1 1-1,0-1 1,0 0 0,1 0 0,7 0-5640</inkml:trace>
  <inkml:trace contextRef="#ctx0" brushRef="#br0" timeOffset="2068.67">1549 388 2865,'0'0'16282,"-20"1"-15428,-61 7-454,77-6-346,0-1-1,0 1 0,0 0 1,0 1-1,0-1 0,0 1 1,1 0-1,-1 0 0,1 0 1,0 0-1,0 0 1,0 1-1,0-1 0,0 1 1,1 0-1,0 0 0,-1 0 1,2 0-1,-4 8 0,-1 1 102,2-5-105,0 0 1,1 0-1,0 0 0,1 0 0,0 0 0,0 1 0,0-1 0,1 0 1,1 11-1,0-18-71,1-1 1,-1 0-1,1 1 0,-1-1 1,1 1-1,-1-1 0,1 0 1,0 0-1,-1 1 0,1-1 1,0 0-1,-1 0 0,1 0 1,0 0-1,-1 0 0,1 0 1,0 0-1,-1 0 1,1 0-1,0 0 0,-1 0 1,1 0-1,0 0 0,-1 0 1,1-1-1,-1 1 0,1 0 1,0 0-1,-1-1 0,2 0 1,23-9-343,-19 5 211,0 0 0,0 0 0,0-1 1,0 0-1,-1 0 0,0 0 0,7-13 0,15-18 1583,-26 66-1008,-2-20-371,0 19-12,0-14-13,1-1 0,0 1 0,1 0 0,0-1 0,4 16 0,-5-26-25,1-1 1,0 1 0,-1-1-1,1 0 1,0 0-1,1 1 1,-1-1 0,0 0-1,1 0 1,-1 0-1,1 0 1,-1 0 0,1-1-1,0 1 1,0 0-1,0-1 1,0 1 0,0-1-1,0 0 1,0 0 0,1 0-1,-1 0 1,0 0-1,1 0 1,-1 0 0,1-1-1,-1 1 1,0-1-1,1 0 1,-1 0 0,1 0-1,-1 0 1,1 0 0,2-1-1,0 0-4,0 0 0,0-1 0,0 0 0,-1 0 0,1 0 0,-1 0 1,1-1-1,-1 0 0,0 0 0,0 0 0,0 0 0,6-7 0,45-54-44,-36 39 32,11-11-176,-3-1 0,-1-2 1,-1-1-1,-3-1 0,-1 0 0,-2-2 1,-2 0-1,12-49 0,-23 33 622,-20 76 484,4 2-866,0 0 1,1 0 0,1 0 0,0 1 0,2 0 0,1 1 0,0 0 0,1-1-1,1 1 1,1 1 0,1-1 0,1 0 0,1 0 0,6 36 0,-5-50-52,0 1 0,1-1 1,0 1-1,0-1 1,1 0-1,0 0 1,0-1-1,0 1 1,1-1-1,0 0 0,0 0 1,1 0-1,-1-1 1,1 0-1,1 0 1,-1 0-1,1-1 0,-1 0 1,1 0-1,0-1 1,1 0-1,-1 0 1,0 0-1,10 1 1,-7-1-30,0-1 0,0 0 0,0 0 1,1-1-1,-1-1 0,1 0 0,-1 0 1,1-1-1,-1 0 0,0-1 0,0 0 1,1 0-1,-1-1 0,-1-1 0,1 0 1,0 0-1,17-11 0,-16 6-34,0 0-1,-1-1 1,0 0-1,-1-1 1,1 0-1,-2 0 1,0-1-1,0 0 1,-1 0-1,-1-1 1,0 0-1,4-13 1,-3 1 63,0 0 1,-2 0 0,-1-1-1,-1 0 1,0-42 0,-3 68 17,0-1 0,1 1 0,-1-1 0,0 1 0,0-1 0,0 0 0,0 1 0,0-1-1,1 1 1,-1-1 0,0 0 0,-1 1 0,1-1 0,0 1 0,0-1 0,0 0 0,0 1 0,0-1 0,-1 1 0,1-1 0,0 1 0,0-1 0,-1 1 0,1-1 0,0 1 0,-1-1 0,1 1 0,-1-1 0,1 1 0,-1-1 0,1 1 0,-1 0 0,1-1 0,-1 1 0,1 0 0,-1-1 0,1 1 0,-1 0 0,1 0 0,-1 0 0,0-1 0,1 1 0,-1 0 0,1 0 0,-1 0 0,0 0 0,1 0 0,-1 0 0,1 0 0,-2 0 0,0 1 16,0 1 0,0-1 0,0 0 1,0 0-1,0 1 0,0 0 0,1-1 0,-1 1 1,0 0-1,1-1 0,-3 5 0,-5 10 7,0 1 0,2 0-1,0 0 1,1 0 0,0 1 0,2 0 0,-3 20-1,1 7 145,0 79 0,6-121-190,1 0 0,-1 1 0,1-1 1,0 0-1,-1 0 0,1 0 0,1 0 0,-1 0 0,0 0 1,1 0-1,0 0 0,0 0 0,-1-1 0,1 1 0,1-1 1,-1 1-1,0-1 0,1 0 0,-1 0 0,1 0 0,0 0 1,-1 0-1,1-1 0,0 1 0,0-1 0,4 1 0,-3 0-194,0-1-1,-1 0 0,1 0 0,0 0 0,0-1 0,0 1 1,0-1-1,0 0 0,0 0 0,0 0 0,0-1 1,-1 1-1,1-1 0,0 0 0,0 0 0,0 0 1,-1-1-1,1 1 0,-1-1 0,1 0 0,6-5 0,11-14-5241,-2-2-3906</inkml:trace>
  <inkml:trace contextRef="#ctx0" brushRef="#br0" timeOffset="2468.97">1754 340 13094,'0'0'3687,"26"3"-3535,-2 0-101,31 3 77,62 0 0,-29-4-63,-31 0-969,74-7 1,-130 5 1073,1-1 0,0 1 0,-1 0 1,1 0-1,0 0 0,-1 0 0,1 0 1,-1 0-1,1 0 0,0 1 0,-1-1 1,1 0-1,-1 1 0,3 0 0,7 24 2050,-5 7-1872,-1 0 1,-1 1 0,-2-1 0,-2 39-1,0-49-1350</inkml:trace>
  <inkml:trace contextRef="#ctx0" brushRef="#br0" timeOffset="2836.84">2462 83 12230,'0'0'2497</inkml:trace>
  <inkml:trace contextRef="#ctx0" brushRef="#br0" timeOffset="3193.93">2605 404 12582,'0'0'3167,"0"14"-977,0 47-653,-1-59-1521,1-1 1,0 0-1,0 0 1,0 0-1,0 0 1,0 0-1,0 0 1,0 1-1,1-1 1,-1 0-1,0 0 1,1 0-1,-1 0 0,0 0 1,1 0-1,0 0 1,-1 0-1,1 0 1,-1 0-1,1 0 1,0 0-1,0-1 1,-1 1-1,1 0 1,0 0-1,0-1 1,0 1-1,0 0 1,0-1-1,0 1 1,0-1-1,0 0 1,0 1-1,0-1 1,0 0-1,1 1 1,-1-1-1,0 0 1,0 0-1,0 0 1,0 0-1,0 0 1,0 0-1,1 0 1,-1-1-1,0 1 1,1-1-1,4 0-3,0-1 0,0 0 0,0-1 0,0 1 0,10-8 0,2-3 31,0-1 1,-1 0-1,28-32 0,-36 36-120,-1 1 1,-1-1 0,0-1-1,0 1 1,-1-1 0,0 0-1,-1-1 1,5-15 0,-10 26 114,1 0 1,-1 0 0,0 1-1,0-1 1,1 0 0,-1 0-1,0 1 1,0-1 0,0 0 0,0 0-1,0 1 1,0-1 0,-1 0-1,1 0 1,0 0 0,0 1-1,0-1 1,-1 0 0,1 1-1,0-1 1,-1 0 0,1 1-1,-1-1 1,1 0 0,-1 1-1,1-1 1,-1 1 0,1-1-1,-1 1 1,1-1 0,-1 1-1,0-1 1,1 1 0,-1-1-1,0 1 1,0 0 0,1 0-1,-1-1 1,0 1 0,0 0-1,1 0 1,-1 0 0,0 0 0,0 0-1,1 0 1,-1 0 0,0 0-1,0 0 1,1 0 0,-1 0-1,-1 1 1,-2-1 69,0 1 1,0-1-1,0 1 0,1 1 0,-1-1 1,0 0-1,0 1 0,1 0 1,-6 3-1,2 1-93,1 0 0,0 1 1,0 0-1,1 0 0,0 0 0,0 0 1,1 1-1,0 0 0,0 0 0,0 0 0,1 0 1,1 0-1,-1 1 0,1 0 0,-1 10 1,-1 20 23,1-1 1,3 47-1,0-49-34,2 58-109,-1 74-318,-2-146 378,-2 0 0,0 0 0,-1-1 0,-1 1 0,-10 26 0,11-40 40,1 0-1,-2 0 1,1 0-1,-1-1 1,0 1-1,-1-1 1,0 0 0,0-1-1,0 1 1,-1-1-1,0-1 1,-9 7-1,11-9 34,-1 1 0,0-1 0,1-1 0,-1 1 0,0-1 0,-1 0-1,1-1 1,0 1 0,0-1 0,-1-1 0,1 1 0,0-1 0,-1 0 0,1 0-1,-1-1 1,1 0 0,0 0 0,-7-2 0,9 2 18,1-1 0,-1 0 0,0 0 0,1 0 1,-1-1-1,1 1 0,0-1 0,0 0 0,0 0 0,0 0 0,1 0 1,-1 0-1,1-1 0,-1 1 0,1-1 0,0 1 0,1-1 0,-1 0 1,1 0-1,-1 0 0,1 0 0,0 0 0,1 0 0,-1 0 0,1 0 1,0 0-1,0 0 0,0-7 0,1-1-11,0 0 0,0 0 0,1-1 0,1 1 0,0 1 0,0-1 0,1 0 0,9-17 0,-1 9-127,2 0 0,0 1 0,0 1 1,2 0-1,35-30 0,101-67-3462,-126 96 2371,38-27-4478</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03.285"/>
    </inkml:context>
    <inkml:brush xml:id="br0">
      <inkml:brushProperty name="width" value="0.035" units="cm"/>
      <inkml:brushProperty name="height" value="0.035" units="cm"/>
      <inkml:brushProperty name="color" value="#F6630D"/>
    </inkml:brush>
  </inkml:definitions>
  <inkml:trace contextRef="#ctx0" brushRef="#br0">158 88 11269,'0'0'9458,"0"0"-9446,0 0-1,0 1 1,0-1 0,0 0 0,0 0 0,0 0-1,0 1 1,0-1 0,0 0 0,-1 0 0,1 0-1,0 1 1,0-1 0,0 0 0,0 0 0,0 0-1,0 0 1,-1 1 0,1-1 0,0 0 0,0 0 0,0 0-1,0 0 1,-1 0 0,1 0 0,0 0 0,0 1-1,0-1 1,-1 0 0,1 0 0,0 0 0,0 0-1,0 0 1,-1 0 0,1 0 0,0 0 0,0 0-1,-1 0 1,1 0 0,0 0 0,0 0 0,0 0-1,-1 0 1,1-1 0,0 1 0,0 0 0,0 0-1,0 0 1,-1 0 0,1 0 0,0 0 0,0-1-1,0 1 1,0 0 0,-1 0 0,1 0 0,0 0-1,0 0 1,0-1 0,0 1 0,0 0 0,0 0-1,0 0 1,0-1 0,-1 1 0,-4 13 134,0 0 0,1 0 0,0 0 0,-2 23 1,-5 11 114,4-19-213,-2 10 41,-1-2 1,-2 1-1,-1-1 1,-2-1-1,-25 43 1,37-81-111,2-10-27,0-20-44,1 32 90,0-52-74,-1-4 74,9-79 1,-6 118 8,1 1 1,1 0 0,0 0 0,1 0 0,1 1 0,1 0 0,0 0 0,19-29 0,-23 41-4,-1 1-1,1 0 1,0 0 0,0 0 0,0 0 0,0 0-1,0 1 1,1 0 0,5-4 0,-7 5-7,-1 1 0,0-1 0,1 1-1,-1-1 1,1 1 0,-1-1 0,1 1 0,0 0 0,-1 0 0,1 0 0,-1 0 0,1 0 0,-1 0 0,1 0 0,-1 1 0,1-1 0,-1 1 0,1-1 0,-1 1 0,1-1 0,-1 1 0,0 0 0,1-1 0,-1 1 0,0 0 0,0 0 0,1 0 0,-1 0 0,1 2-1,10 14 60,0 1 0,-1 1-1,-1-1 1,-1 2-1,0-1 1,9 36-1,8 15 18,-9-27-50,-13-28-17,2 0 0,0 0 0,1 0 0,1-1 0,17 24 0,-25-38-4,1 0-1,0 0 1,-1 0 0,1 0 0,0-1 0,0 1 0,-1 0-1,1 0 1,-1-1 0,1 1 0,0-1 0,-1 1 0,1 0-1,-1-1 1,1 1 0,-1-1 0,1 0 0,-1 1 0,1-1 0,-1 1-1,1-1 1,-1 0 0,0 1 0,1-1 0,-1 0 0,0 1-1,0-1 1,0 0 0,1 1 0,-1-1 0,0 0 0,0-1-1,11-28 133,10-44 166,-11 33-225,2 1 0,2 1 0,2 0 0,25-46 0,-41 85-117,0-1 0,0 0-1,0 1 1,1-1-1,-1 1 1,0-1-1,0 1 1,1 0-1,-1-1 1,0 1-1,1-1 1,-1 1-1,0-1 1,1 1-1,-1 0 1,1-1 0,-1 1-1,0 0 1,1-1-1,-1 1 1,1 0-1,-1 0 1,1 0-1,-1-1 1,1 1-1,-1 0 1,1 0-1,-1 0 1,1 0 0,-1 0-1,1 0 1,0 0-1,-1 0 1,1 0-1,-1 0 1,1 0-1,-1 0 1,1 0-1,-1 0 1,1 1-1,-1-1 1,1 0 0,-1 0-1,1 1 1,-1-1-1,1 0 1,-1 1-1,0-1 1,1 0-1,-1 1 1,1-1-1,-1 0 1,0 1-1,0-1 1,1 1-1,-1-1 1,0 1 0,0-1-1,1 1 1,-1-1-1,0 1 1,0-1-1,0 1 1,0-1-1,0 1 1,0-1-1,0 1 1,0 0-1,15 57-3615,-8-28 159,6 8-1986</inkml:trace>
  <inkml:trace contextRef="#ctx0" brushRef="#br0" timeOffset="358.24">634 286 8948,'0'0'9378,"0"21"-8570,-4 145 934,4-164-1736,0 0 0,0 0 0,0-1-1,0 1 1,1 0 0,-1-1 0,1 1 0,-1 0 0,1-1-1,-1 1 1,1-1 0,0 1 0,0-1 0,0 1-1,0-1 1,0 1 0,0-1 0,0 0 0,0 0-1,0 0 1,1 1 0,-1-1 0,1 0 0,-1-1-1,1 1 1,-1 0 0,1 0 0,-1-1 0,1 1-1,-1 0 1,1-1 0,0 0 0,-1 1 0,1-1 0,0 0-1,2 0 1,1 0 12,0 0 0,-1 0 0,1-1-1,0 0 1,-1 0 0,1 0 0,-1 0 0,1-1-1,-1 1 1,0-1 0,0 0 0,0-1 0,5-2-1,3-4 88,-1-2 0,0 1 1,0-1-1,-1-1 0,0 0 0,-1 0 0,-1-1 0,0 0 0,-1 0 0,0-1 0,-1 0 0,0 0 0,-1-1 0,-1 0 0,0 0 0,-1 0 0,-1 0 0,1-23 0,-3 38-132,0 0-1,0 0 1,0 0 0,-1 0-1,1 1 1,0-1-1,0 0 1,0 0 0,0 0-1,0 0 1,-1 0-1,1 0 1,0 0 0,0 0-1,0 0 1,0 0 0,-1 0-1,1 0 1,0 0-1,0 0 1,0 0 0,0 0-1,-1 0 1,1 0 0,0 0-1,0 0 1,0 0-1,0 0 1,0 0 0,-1 0-1,1-1 1,0 1 0,0 0-1,0 0 1,0 0-1,0 0 1,0 0 0,-1 0-1,1 0 1,0-1 0,0 1-1,0 0 1,0 0-1,0 0 1,0 0 0,0 0-1,0-1 1,0 1-1,0 0 1,0 0 0,0-1-1,-7 15-1787,2 10-1813,1 3-1204</inkml:trace>
  <inkml:trace contextRef="#ctx0" brushRef="#br0" timeOffset="886.61">955 297 9540,'0'0'8943,"5"8"-8108,1 5-632,-1 0 1,0 1-1,-1-1 0,0 1 1,-2 0-1,1 0 0,-2 0 1,0 0-1,-1 24 0,0-37-206,0 0 1,-1-1-1,1 1 0,0 0 0,0 0 1,0 0-1,0-1 0,0 1 0,0 0 1,0 0-1,0 0 0,1-1 0,-1 1 1,0 0-1,0 0 0,1 0 0,-1-1 1,1 1-1,-1 0 0,0-1 1,1 1-1,-1 0 0,2 0 0,10-13-170,18-48-175,-22 41 324,0 3-17,1 0 1,22-28-1,-28 40 37,-1 1 0,1-1-1,0 1 1,1 0 0,-1 0 0,1 0 0,-1 0-1,1 1 1,0-1 0,0 1 0,0 0 0,0 0 0,0 1-1,0-1 1,1 1 0,-1 0 0,9-1 0,-10 2 27,-1 1-1,1 0 1,-1 0 0,1-1 0,-1 1 0,0 1 0,1-1-1,-1 0 1,0 1 0,0-1 0,0 1 0,0 0-1,0-1 1,0 1 0,0 0 0,0 0 0,-1 0 0,1 0-1,-1 1 1,0-1 0,0 0 0,2 5 0,22 61 927,-22-58-795,-1 12 126,2 5 104,1-24-268,3-13-105,14-31-339,18-29 230,-37 66 89,0 0 0,0 0 0,0 0-1,0 1 1,1-1 0,0 1 0,0 0-1,0 0 1,0 0 0,0 1 0,0 0-1,1-1 1,5-1 0,-9 4 2,0 0 0,-1 0 1,1 0-1,0 0 0,0 0 0,-1 0 1,1 0-1,0 0 0,0 0 0,0 0 1,-1 1-1,1-1 0,0 0 0,0 0 1,-1 1-1,1-1 0,0 0 0,-1 1 1,1-1-1,0 1 0,-1-1 0,1 1 1,-1-1-1,1 1 0,-1 0 0,1-1 1,-1 1-1,1 0 0,12 31 127,-2 35 413,-11-64-504,0 3 21,1 0 1,0 0 0,0 0 0,0 0 0,1-1 0,-1 1 0,5 9 0,-5-14-79,0 0-1,0 0 1,0 1 0,0-1-1,0 0 1,1 0 0,-1 0-1,0 0 1,1 0-1,-1 0 1,0-1 0,1 1-1,-1 0 1,1-1 0,-1 1-1,1-1 1,-1 1 0,1-1-1,-1 0 1,1 0-1,0 0 1,-1 0 0,1 0-1,-1 0 1,1 0 0,0 0-1,-1-1 1,1 1-1,-1 0 1,1-1 0,-1 1-1,1-1 1,2-1 0,7-4-565,1 0 0,-1 0 0,-1-1 0,1 0 1,-1-1-1,13-12 0,27-32-8119,-24 24-723</inkml:trace>
  <inkml:trace contextRef="#ctx0" brushRef="#br0" timeOffset="1258.29">1726 1 1024,'0'0'19914,"-4"3"-19450,2-1-448,0 1 1,0-1-1,0 1 1,1-1-1,-1 1 1,0 0-1,1 0 1,0 0-1,0 0 1,0 0-1,0 0 0,0 0 1,1 0-1,-1 0 1,1 1-1,0 2 1,-2 73 586,1-30-267,-8 106 270,9-154-689,12-26-26,-3 8 74,1 0 0,1 1 0,1 0 0,0 1 1,16-16-1,-23 26 20,0 0 0,1 0 0,-1 1 0,1-1 0,0 1 0,0 1 0,1-1 0,-1 1 0,1 0 0,-1 1 1,1-1-1,0 1 0,0 1 0,0-1 0,0 1 0,1 0 0,10 1 0,-15 0 3,0 1-1,-1-1 1,1 1 0,0 0 0,0 0-1,0 0 1,0 0 0,-1 0-1,1 1 1,0-1 0,-1 1 0,0 0-1,1 0 1,-1 0 0,0 0-1,0 0 1,0 0 0,3 5 0,-2-2 9,1 1-1,-1 0 1,-1 0 0,1 0 0,-1 0 0,0 1 0,0-1 0,0 10 0,0-6 80,-1 0 0,-1 0-1,1 0 1,-2-1 0,0 1 0,0 0 0,0 0 0,-1-1 0,-1 1 0,0-1 0,0 1 0,-5 8 0,2-7 42,-1-1 0,-1 0 1,0 0-1,-9 9 0,13-16-196,0 1-1,0-1 1,0 0-1,0 0 1,0 0-1,-1-1 1,1 1-1,-1-1 1,0 0 0,0-1-1,1 1 1,-1-1-1,-6 1 1,10-2-92,0 0 1,0 0 0,0 0 0,0-1-1,0 1 1,0 0 0,0-1-1,0 1 1,0 0 0,1-1 0,-1 1-1,0-1 1,0 0 0,0 1-1,1-1 1,-1 0 0,0 1 0,1-1-1,-1 0 1,0 0 0,1 0-1,-1 1 1,1-1 0,0 0 0,-1 0-1,1 0 1,0 0 0,-1 0-1,1 0 1,0 0 0,0 0 0,0 0-1,0 0 1,0 0 0,0 0-1,0 0 1,0-1 0,-1-36-7393</inkml:trace>
  <inkml:trace contextRef="#ctx0" brushRef="#br0" timeOffset="1795.38">1900 238 9284,'0'0'7596,"16"5"-6348,54 13-367,-65-17-783,0 0 1,0-1-1,0 1 0,0-1 1,0 0-1,0-1 1,0 1-1,0-1 1,0 0-1,0-1 1,0 1-1,0-1 1,0 0-1,-1 0 0,1 0 1,-1 0-1,0-1 1,1 0-1,4-5 1,0 0-4,0 0-1,-1-1 1,0 0 0,-1-1 0,0 0 0,6-10 0,-12 18-83,0 0-1,1 0 1,-1 0 0,0 0-1,-1 0 1,1 0 0,0 0-1,0 0 1,-1-1 0,0 1-1,1 0 1,-1 0 0,0-1 0,0-3-1,-1 5-1,1 0 0,-1 0-1,1 1 1,-1-1 0,1 0-1,-1 0 1,1 1 0,-1-1 0,0 0-1,0 0 1,1 1 0,-1-1-1,0 1 1,0-1 0,0 1-1,1-1 1,-1 1 0,0 0-1,0-1 1,0 1 0,0 0 0,0 0-1,0-1 1,0 1 0,0 0-1,0 0 1,0 0 0,0 0-1,0 0 1,0 1 0,-1-1-1,-4 1 20,1 1-1,0-1 0,-1 1 0,1 0 0,0 1 0,0-1 0,0 1 1,1 0-1,-1 0 0,1 0 0,-1 1 0,1 0 0,0 0 0,1 0 1,-1 0-1,1 0 0,-1 1 0,1-1 0,-2 6 0,-2 1 5,1 1 0,0-1 0,1 1 0,0 0 0,1 0 0,0 1 0,-2 16 1,6-29-32,-2 11 42,1-1 0,0 0-1,1 1 1,0-1 0,3 18-1,-3-27-38,1 1 0,-1 0 0,1-1 0,-1 1 0,1-1 0,0 1 0,-1-1 0,1 1 0,0-1 0,0 0 0,0 1 0,0-1 0,0 0 0,1 0 0,-1 0 0,0 1 0,3 0 0,-2-1-3,0 0-1,0-1 1,1 1 0,-1-1-1,0 0 1,0 1-1,1-1 1,-1 0 0,0 0-1,0-1 1,0 1 0,1 0-1,-1-1 1,0 1 0,0-1-1,0 0 1,3-1 0,3-2 3,0-1 0,0 0 0,-1 0 0,1-1 0,-1 0 0,0 0 0,-1-1 0,1 0 0,-1 0 0,-1-1 0,1 1 0,6-15 1,-7 13-1,0 1 0,1-1 0,0 1 0,1 0 0,0 0 1,0 0-1,1 1 0,0 1 0,0-1 0,12-6 0,-16 11-10,0 0 0,0 0 0,0 1 0,1 0 0,-1 0 0,1 0 0,-1 0 0,1 1-1,-1-1 1,1 1 0,0 0 0,-1 1 0,1-1 0,-1 1 0,1 0 0,-1 0 0,0 0 0,1 1-1,-1 0 1,0 0 0,0 0 0,0 0 0,0 0 0,0 1 0,-1 0 0,1-1 0,-1 2-1,1-1 1,-1 0 0,0 0 0,-1 1 0,6 7 0,-2-1 165,0 0 1,0 0 0,-1 1-1,0 0 1,-1 0-1,0 0 1,0 1-1,-2-1 1,1 1-1,-1 0 1,0 15 0,-3 2 426,0-17-319,1 0-1,0 0 1,0-1 0,1 1 0,1 0-1,0 0 1,4 11 0,-6-22-267,0-1-1,1 1 1,-1-1 0,1 1 0,-1-1-1,1 1 1,-1-1 0,1 1 0,-1-1-1,1 0 1,0 1 0,-1-1 0,1 0-1,-1 0 1,1 1 0,0-1 0,-1 0-1,1 0 1,0 0 0,-1 0 0,1 0 0,0 0-1,-1 0 1,1 0 0,0 0 0,-1 0-1,1 0 1,0 0 0,-1 0 0,1-1-1,0 1 1,-1 0 0,1 0 0,-1-1-1,1 1 1,0-1 0,-1 1 0,1 0-1,-1-1 1,1 1 0,-1-1 0,1 1-1,-1-1 1,0 1 0,1-1 0,-1 0 0,1 0-1,21-25-95,89-145-2379,-40 53-3973,-39 64-1813</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13.922"/>
    </inkml:context>
    <inkml:brush xml:id="br0">
      <inkml:brushProperty name="width" value="0.035" units="cm"/>
      <inkml:brushProperty name="height" value="0.035" units="cm"/>
      <inkml:brushProperty name="color" value="#F6630D"/>
    </inkml:brush>
  </inkml:definitions>
  <inkml:trace contextRef="#ctx0" brushRef="#br0">13 549 12278,'0'0'7288,"-2"-10"-6794,-6-14-186,5 37-302,5 30-56,0-30 77,3 30 172,17 62 0,-19-94-181,0 1 0,1-1 0,1 0 0,0 0 0,0-1-1,1 0 1,0 1 0,1-2 0,0 1 0,13 12 0,-19-20-19,1-1-1,-1 1 1,0-1 0,1 1 0,-1-1 0,1 0 0,-1 0 0,1 0 0,0 1 0,0-2 0,-1 1 0,1 0 0,0 0 0,0 0 0,0-1 0,0 1 0,0-1 0,0 0 0,0 1-1,0-1 1,0 0 0,0 0 0,0 0 0,0-1 0,0 1 0,0 0 0,0-1 0,0 1 0,0-1 0,-1 0 0,1 0 0,0 0 0,0 1 0,0-2 0,-1 1 0,1 0 0,-1 0 0,1 0-1,-1-1 1,1 1 0,-1-1 0,2-2 0,5-7 111,-2-1-1,1 0 0,-2 0 0,1 0 1,4-17-1,-5 13 4,49-156 195,-43 136-614,-10 35 108,-1 0 0,1 1-1,0-1 1,0 0 0,-1 1 0,1-1-1,0 0 1,0 1 0,0-1 0,0 1-1,0-1 1,0 1 0,0 0 0,0-1-1,0 1 1,0 0 0,0 0 0,0 0-1,0 0 1,0 0 0,0 0 0,0 0-1,0 0 1,0 0 0,0 0 0,0 1-1,0-1 1,0 0 0,0 1 0,0-1-1,0 0 1,0 1 0,0 0 0,1 0-1,35 17-6593,-37-18 6738,26 13-5863</inkml:trace>
  <inkml:trace contextRef="#ctx0" brushRef="#br0" timeOffset="955.75">543 579 6307,'0'0'11378,"-14"-13"-10433,-45-40-326,57 52-592,0-1 1,0 1-1,0-1 1,0 1-1,0 0 0,0 0 1,0 0-1,-1 0 1,1 0-1,0 0 1,-1 1-1,1-1 0,0 1 1,-1 0-1,1 0 1,-1-1-1,1 1 1,-1 1-1,1-1 1,0 0-1,-1 1 0,1-1 1,0 1-1,-1 0 1,-3 1-1,0 2 29,1-1-1,0 1 1,0 0-1,1 0 1,-1 0 0,-7 10-1,8-8 3,-6 5 8,2 0-1,0 0 1,0 1-1,1 1 1,-9 20 0,14-27-73,-1 1 1,1-1 0,0 1 0,1 0 0,-1 0 0,2-1-1,-1 1 1,1 0 0,-1 0 0,2 0 0,-1 0-1,1-1 1,3 13 0,-3-17-26,0 0 0,-1-1 0,1 1 0,1 0 0,-1 0 1,0-1-1,0 1 0,1-1 0,-1 1 0,1-1 0,-1 0 0,1 1 0,-1-1 0,1 0 0,0 0 0,0 0 0,-1 0 0,1-1 0,0 1 0,0 0 1,0-1-1,0 1 0,0-1 0,0 0 0,0 1 0,0-1 0,0 0 0,0 0 0,0 0 0,0-1 0,0 1 0,4-2 0,0 1-80,-1 0-1,1 0 0,-1-1 0,0 0 0,1 0 1,-1-1-1,0 0 0,0 1 0,-1-2 1,8-4-1,-6 1 141,1 0 0,-1 0 0,0 0 0,0-1 0,-1 1 0,0-1 0,-1-1 0,0 1 0,0-1 0,-1 1 0,0-1 0,0 0 0,2-17 0,-5 25 31,0 27 157,0-12-184,0 0 1,1 0 0,0 0 0,1-1-1,0 1 1,6 16 0,-7-27-49,1 0 0,-1 0 0,1 0 1,0 0-1,0 0 0,0 0 0,0 0 1,0 0-1,1-1 0,-1 1 1,1-1-1,-1 0 0,1 0 0,0 0 1,0 0-1,0 0 0,0-1 0,1 1 1,-1-1-1,0 0 0,1 0 1,-1 0-1,0 0 0,1-1 0,-1 1 1,1-1-1,-1 0 0,1 0 0,-1 0 1,5-1-1,-4 0-28,1-1 0,0 0 0,0 0 0,-1 0 0,1 0 0,-1 0-1,0-1 1,1 0 0,-1 0 0,0 0 0,-1-1 0,1 1 0,-1-1 0,6-7 0,4-5 113,-1 0 0,13-24 0,-21 32 76,0 0 0,0 0-1,-1 0 1,0-1-1,-1 1 1,1-1 0,-2 0-1,1 0 1,0-14-1,-2 22 457,0 36-919,0-15 339,-1 1 49,1 0 0,5 31 1,-5-48-73,1 0 1,0 0-1,0 0 0,0 0 1,0-1-1,0 1 0,1 0 1,-1-1-1,1 0 1,0 1-1,0-1 0,1 0 1,-1 0-1,1 0 0,-1 0 1,1 0-1,0 0 0,0-1 1,0 0-1,4 3 1,-5-4-56,1 0 0,-1-1 0,1 1-1,-1-1 1,1 0 0,-1 1 0,1-1 0,-1 0 0,1 0 0,-1-1 0,0 1 0,1 0 0,-1-1 0,1 0 0,-1 1 0,0-1 0,1 0 0,-1 0 0,0 0 0,0-1 0,0 1 0,0-1 0,0 1 0,0-1 0,0 1 0,2-3 0,4-5 39,1-1 0,-2 1 0,13-20 0,-15 20 32,-1 0-1,1 0 0,-1 0 1,-1-1-1,0 0 1,0 0-1,-1 0 1,1-11-1,1-85 214,-5 79-143,1 26-137,0 15-993,2 14 1186,1 0 0,2 0-1,0 0 1,2-1 0,1 0-1,12 28 1,-20-53-123,12 5 49,-5-6-2191,-4-7-3651,-3-4-3039</inkml:trace>
  <inkml:trace contextRef="#ctx0" brushRef="#br0" timeOffset="1374.09">798 47 7700,'0'0'8611,"-2"-9"-8109,-4-29-182,-4 85 270,4 215 1335,7-163-1105,-1-63-638,1-1 0,1 1-1,2 0 1,2-1 0,1 0 0,2 0-1,16 41 1,-12-59-1745,0-14-4840,-4-3-510</inkml:trace>
  <inkml:trace contextRef="#ctx0" brushRef="#br0" timeOffset="1745.97">967 487 10117,'0'0'8070,"0"7"-7827,-2 44 196,0-29-128,1-1-1,1 0 1,0 1-1,2-1 1,6 30-1,-8-50-307,1 1-1,-1 0 1,0-1-1,1 1 1,0 0 0,-1-1-1,1 1 1,0 0-1,0-1 1,0 0-1,0 1 1,0-1 0,0 1-1,0-1 1,0 0-1,0 0 1,1 0-1,-1 1 1,1-1 0,-1-1-1,1 1 1,-1 0-1,1 0 1,-1 0-1,1-1 1,0 1 0,-1-1-1,1 0 1,0 1-1,-1-1 1,1 0-1,0 0 1,0 0-1,-1 0 1,1 0 0,0 0-1,0-1 1,-1 1-1,1 0 1,0-1-1,-1 1 1,1-1 0,-1 0-1,1 0 1,0 0-1,-1 1 1,3-3-1,3-2 48,0 0-1,0 0 1,0-1-1,-1 0 1,0 0-1,0 0 1,-1-1-1,6-8 0,-4 2-139,-1-1 0,0-1 0,-1 1-1,0-1 1,-2 0 0,1 0 0,-2 0-1,0 0 1,-1-1 0,0 1 0,-2-18-1</inkml:trace>
  <inkml:trace contextRef="#ctx0" brushRef="#br0" timeOffset="2137.72">1203 574 3586,'0'0'12701,"12"6"-11380,38 16-323,-47-21-948,0-1 0,0 1 0,0 0 0,0-1 0,1 0 0,-1 0-1,0 0 1,0 0 0,0 0 0,0 0 0,0-1 0,0 0 0,0 1 0,0-1 0,0 0 0,0-1 0,0 1 0,0 0 0,0-1 0,4-3 0,-2 1 14,1-1 0,-1 1 1,1-2-1,-1 1 0,-1 0 1,7-10-1,-9 13-43,-1-1-1,1 1 0,-1-1 1,1 0-1,-1 1 1,0-1-1,0 0 0,0 0 1,0 0-1,-1 1 1,1-1-1,-1 0 0,0 0 1,0 0-1,0 0 1,0-3-1,-1 4 15,1 1-1,-1-1 1,0 1 0,0 0-1,1-1 1,-1 1 0,0 0 0,0 0-1,0-1 1,-1 1 0,1 0-1,0 0 1,0 0 0,0 0-1,-1 1 1,1-1 0,-1 0-1,1 1 1,0-1 0,-1 0-1,1 1 1,-1 0 0,1-1-1,-1 1 1,1 0 0,-1 0-1,0 0 1,1 0 0,-1 0 0,-2 0-1,1 0-16,0 0 1,0 1-1,-1-1 0,1 1 0,0-1 0,0 1 0,0 0 0,0 0 1,0 0-1,0 1 0,0-1 0,0 1 0,0 0 0,1 0 1,-1-1-1,1 2 0,-4 2 0,3-1 6,-1 1 0,1 0 0,-1 0-1,1 0 1,1 0 0,-1 0 0,1 1 0,-3 11 0,1 0 41,1 1 1,0 0 0,2-1 0,0 1 0,2 30 0,0-44-104,0 1 0,0 0 1,1 0-1,-1-1 0,1 1 0,0-1 1,0 1-1,1-1 0,-1 0 1,1 0-1,0 0 0,0 0 1,0 0-1,0-1 0,1 0 1,0 1-1,6 3 0,33 18-2715,3-13-3593,-3-8-3347</inkml:trace>
  <inkml:trace contextRef="#ctx0" brushRef="#br0" timeOffset="2653">1938 506 11125,'0'0'7617,"-9"-9"-6569,5 4-904,-23-18 165,26 22-301,0 1 1,0-1-1,0 1 1,0-1-1,-1 1 1,1 0-1,0-1 1,0 1-1,-1 0 1,1 0-1,0 0 1,-1 0-1,1 0 1,0 0-1,0 0 1,-1 0-1,1 1 1,0-1-1,0 0 0,-1 1 1,1-1-1,0 1 1,0 0-1,0-1 1,0 1-1,0 0 1,0-1-1,0 1 1,-1 1-1,-11 10 36,0 1 0,2 1-1,0-1 1,-11 18-1,17-24-47,1 1 0,0-1 0,1 1-1,0 0 1,0 1 0,0-1-1,1 0 1,0 1 0,1-1-1,-1 15 1,2-22-15,0-1 0,0 1 0,0 0-1,0 0 1,0-1 0,0 1 0,0 0 0,0-1 0,1 1-1,-1 0 1,0-1 0,0 1 0,1 0 0,-1-1 0,0 1-1,1-1 1,-1 1 0,1-1 0,-1 1 0,1-1-1,-1 1 1,1-1 0,-1 1 0,1-1 0,-1 1 0,1-1-1,0 0 1,-1 1 0,1-1 0,0 0 0,0 1 0,27-4-534,-22 1 509,0 0 0,0 0 1,0-1-1,0 0 0,0-1 0,7-5 0,-3-2 107,0-1-1,-1 0 1,0 0-1,7-15 1,-13 43 124,0-1 0,2 1 1,7 16-1,-11-29-191,0 0-1,1 0 0,-1 0 0,1-1 0,0 1 1,0 0-1,0-1 0,0 0 0,1 1 1,-1-1-1,1 0 0,-1 0 0,1-1 1,0 1-1,-1 0 0,1-1 0,0 0 1,0 1-1,0-1 0,0 0 0,0-1 1,1 1-1,-1 0 0,0-1 0,0 0 0,0 0 1,1 0-1,-1 0 0,0 0 0,0-1 1,0 1-1,0-1 0,0 0 0,0 0 1,0 0-1,0 0 0,0-1 0,0 1 1,0-1-1,3-2 0,4-2-12,0-2 1,0 1-1,0-1 0,-1 0 0,0-1 0,0 0 1,-1 0-1,0-1 0,7-13 0,-7 9 37,-2 0-1,1-1 1,-2 1-1,0-1 1,-1 0-1,0 0 1,-1-1-1,-1 1 1,0-24-1,-2 38 61,1 7 46,3 10-188,1 0 0,0 0 0,1-1 0,1 0 0,9 15 0,-10-19 15,0 0 0,0 0 0,-1 0 0,-1 0 0,0 1 0,0 0 0,-1 0 0,-1 0-1,0 0 1,0 0 0,-1 20 0,-2-29 56,0 1-1,0-1 1,0 1-1,0-1 1,-1 0 0,1 1-1,-1-1 1,0 0-1,0 0 1,0 0 0,0 0-1,-1-1 1,1 1-1,-1-1 1,0 1-1,1-1 1,-6 3 0,1-1-414,1 0 0,-1 0 0,0-1 0,0 0 1,0 0-1,0 0 0,-14 2 0,-13-4-5080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12.199"/>
    </inkml:context>
    <inkml:brush xml:id="br0">
      <inkml:brushProperty name="width" value="0.035" units="cm"/>
      <inkml:brushProperty name="height" value="0.035" units="cm"/>
      <inkml:brushProperty name="color" value="#F6630D"/>
    </inkml:brush>
  </inkml:definitions>
  <inkml:trace contextRef="#ctx0" brushRef="#br0">246 146 8900,'0'0'10018,"3"-11"-8841,-1-2-836,-1 8-178,-1 0-1,2 0 1,-1 1-1,0-1 0,1 0 1,0 0-1,5-8 0,-6 12-81,0-1 1,-1 1-1,1-1 0,-1 1 0,1-1 0,-1 1 0,1-1 0,-1 0 0,0 1 0,0-1 1,0 1-1,0-1 0,0 0 0,0 1 0,0-1 0,0 1 0,-1-1 0,1 0 1,-1 1-1,1-1 0,-1 1 0,1-1 0,-1 1 0,0 0 0,0-1 0,0 1 1,0 0-1,0-1 0,0 1 0,-2-2 0,0 0-109,0 1 1,0-1-1,-1 1 1,1 0-1,0 0 1,-1 0-1,1 1 1,-1-1-1,0 1 1,-7-2-1,1 1 11,-1 1-1,0 1 1,0 0 0,1 0-1,-1 1 1,0 0 0,0 1-1,1 0 1,-1 1 0,1 0-1,-11 5 1,16-6 10,1 0 0,-1 1-1,1-1 1,-1 1 0,1 0 0,0 0 0,0 0 0,0 0-1,1 1 1,-1 0 0,1-1 0,0 1 0,0 1-1,0-1 1,0 0 0,1 1 0,0-1 0,0 1-1,0 0 1,0-1 0,1 1 0,0 0 0,0 0 0,0 0-1,0 8 1,1-8-18,1 0-1,-1 1 0,1-1 1,-1 0-1,1 0 1,1 1-1,-1-1 0,1 0 1,0 0-1,0 0 1,1 0-1,-1-1 0,1 1 1,0-1-1,4 5 1,0-2-41,-1-1 1,2 0 0,-1 0-1,1-1 1,0 0-1,0 0 1,0-1 0,11 4-1,38 11-266,-43-16 265,0 1 1,-1 1 0,0 0-1,19 11 1,-30-16 62,-1 1 1,0 0-1,0 0 0,0 0 1,1 0-1,-1 1 0,0-1 1,0 0-1,-1 0 0,1 1 1,0-1-1,0 0 0,-1 1 1,1-1-1,0 1 0,-1-1 1,0 1-1,1-1 0,-1 1 1,0 0-1,0-1 0,0 1 1,0-1-1,0 1 0,0-1 1,0 1-1,0-1 0,-1 1 1,1 0-1,0-1 0,-1 1 1,0-1-1,1 0 0,-1 1 1,0-1-1,-1 3 0,-3 2 17,1 1 0,-1-1 0,0 0 0,-1 0 0,-9 9-1,-13 6 136,-1-1 0,-54 28 0,39-23-514,42-25-784,11-14-4833,7 0 3034,-1 0 588,16-25-2495</inkml:trace>
  <inkml:trace contextRef="#ctx0" brushRef="#br0" timeOffset="1075.73">263 163 6915,'0'0'9055,"0"-8"-7999,0-4-803,-1-8 6,3 32 6,32 242 1272,-33-247-1517,0-1 0,1 1 0,0-1 0,0 1 1,1-1-1,-1 1 0,6 7 0,-7-12-39,0-1 1,0 0-1,1 1 0,-1-1 0,0 0 0,0 1 1,1-1-1,-1 0 0,1 0 0,0 0 0,-1 0 1,1 0-1,-1-1 0,1 1 0,0 0 0,0-1 1,-1 0-1,1 1 0,0-1 0,0 0 0,0 0 1,0 0-1,-1 0 0,1 0 0,0 0 0,0 0 1,0-1-1,0 1 0,-1-1 0,1 1 0,0-1 1,-1 0-1,3 0 0,4-4-125,0 1-1,0-1 1,0-1 0,0 1 0,-1-2-1,0 1 1,6-8 0,47-59-19,-30 35-185,-21 24 362,4-4-70,-8 17 519,-3 12 642,-2-9-1080,-1 44 533,3 1 0,11 71 1,-13-114-564,1 0 1,1 0-1,-1 0 0,0-1 1,1 1-1,0-1 1,0 1-1,0-1 1,0 1-1,0-1 1,1 0-1,5 6 0,-6-8-39,-1 0 0,1 0-1,-1-1 1,1 1 0,0 0-1,-1 0 1,1-1 0,0 1-1,-1-1 1,1 0 0,0 1-1,0-1 1,0 0 0,-1 0-1,1 0 1,0 0 0,0 0-1,0-1 1,-1 1 0,1 0-1,0-1 1,0 0 0,-1 1-1,1-1 1,-1 0 0,1 0-1,0 0 1,-1 0 0,1 0-1,-1 0 1,3-2 0,6-7 59,0 0 1,-1 0-1,0-1 1,0 0-1,-1-1 1,-1 0-1,0 0 1,-1-1-1,0 1 1,5-19-1,-10 38 76,0-1 0,0 0-1,0 0 1,1 1-1,0-1 1,0 0-1,0 0 1,1-1 0,0 1-1,0 0 1,0-1-1,1 0 1,0 0-1,0 0 1,0 0 0,0-1-1,1 1 1,6 3-1,-8-7-97,-1 0 0,1 0 0,0 0-1,0-1 1,0 1 0,0-1 0,0 0 0,0 0-1,0 0 1,0 0 0,0-1 0,0 1 0,-1-1-1,1 1 1,0-1 0,0 0 0,0 0 0,-1-1-1,1 1 1,-1 0 0,1-1 0,-1 0 0,1 1-1,-1-1 1,0 0 0,0 0 0,0-1 0,0 1-1,0 0 1,0-1 0,-1 1 0,1-1 0,-1 1-1,0-1 1,1 0 0,-1 1 0,0-1-1,-1 0 1,1 0 0,0 0 0,-1 0 0,0 0-1,0 0 1,0 0 0,0 1 0,0-1 0,0 0-1,-1 0 1,1 0 0,-1 0 0,0 0 0,0 0-1,0 1 1,0-1 0,-1 0 0,1 1 0,-1-1-1,1 1 1,-1 0 0,0-1 0,0 1 0,0 0-1,0 0 1,-1 0 0,1 0 0,0 1 0,-1-1-1,1 0 1,-5-1 0,-5 0 68,0-1-1,0 2 1,-1 0 0,1 0 0,-1 1-1,-24 2 1,26-1-46,10 0-250,25 0-1237,-5-2 925,1 0 1,-1-1 0,37-10-1,-36 7 443,-1 1-1,1 1 0,40-2 1,-58 6 143,0 1 1,-1-1-1,0 1 0,1-1 1,-1 1-1,1-1 1,-1 1-1,0 0 1,1 0-1,-1 0 0,0 0 1,0 0-1,0 0 1,1 0-1,-1 0 0,0 1 1,-1-1-1,1 0 1,0 0-1,0 1 0,0-1 1,-1 1-1,1 1 1,16 45 1305,-7-20-717,-9-26-620,0 1 0,0-1 0,0 1 0,0-1 0,0 0 0,1 0 0,-1 0 0,1 0 0,0 0 0,0 0 0,0 0 0,-1 0 0,2-1 0,-1 1 0,0-1 0,0 1 0,0-1 0,1 0 0,-1 0 0,1 0 0,-1 0 0,1 0 0,-1-1 0,1 1 0,-1-1 0,1 0 0,0 0 0,-1 1 0,1-2 0,-1 1 0,6-1 0,-3-1-32,0 0 0,0 0 0,0-1 0,0 1 0,0-1 0,0 0 0,-1-1 0,0 1 0,1-1 0,-1 0 0,-1 0 0,1 0 0,5-8-1,16-31 262,-11 18-14,-10 19-147,-3 7-46,-1 3-34,1 0-1,-1 0 1,1 0 0,0 0-1,0-1 1,0 1 0,0 0-1,0-1 1,1 1 0,0 0-1,0-1 1,0 0-1,0 0 1,0 1 0,1-1-1,-1-1 1,1 1 0,0 0-1,0 0 1,0-1 0,0 0-1,0 0 1,0 0-1,1 0 1,-1 0 0,1-1-1,-1 1 1,1-1 0,5 1-1,-4 0 2,0-1-1,0 0 0,1-1 0,-1 1 1,0-1-1,0 0 0,1 0 0,-1-1 1,0 1-1,0-1 0,0-1 0,0 1 0,0 0 1,0-1-1,0 0 0,0-1 0,0 1 1,-1-1-1,1 1 0,-1-2 0,6-4 1,-5 2 101,1-1 1,-1 0-1,0 0 1,-1 0-1,0-1 1,0 0-1,-1 1 1,1-1-1,2-13 1,-5 19-91,-1-1 0,1 1 0,0-1 0,-1 1 0,1-1-1,-1 1 1,0-1 0,0 0 0,0 1 0,0-1 0,-1 1 0,1-1 0,-1 1 0,1-1 0,-1 1-1,0-1 1,0 1 0,0-1 0,0 1 0,0 0 0,-1 0 0,1-1 0,-1 1 0,1 0 0,-1 0-1,0 1 1,0-1 0,0 0 0,0 1 0,0-1 0,0 1 0,0-1 0,-1 1 0,-4-2 0,-16 2-3189,10 1-1058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18.629"/>
    </inkml:context>
    <inkml:brush xml:id="br0">
      <inkml:brushProperty name="width" value="0.035" units="cm"/>
      <inkml:brushProperty name="height" value="0.035" units="cm"/>
      <inkml:brushProperty name="color" value="#F6630D"/>
    </inkml:brush>
  </inkml:definitions>
  <inkml:trace contextRef="#ctx0" brushRef="#br0">201 239 12294,'0'0'5173,"-18"5"-4352,1-2-599,11-2-153,0 0 0,0 0-1,-1 0 1,1 1 0,0 0 0,0 0-1,1 0 1,-1 1 0,0 0 0,1 0-1,0 0 1,-1 1 0,1 0 0,1 0-1,-1 0 1,1 1 0,-5 5 0,1 0 48,1 0 0,0 1 0,1 0 0,1 0 1,-1 0-1,2 1 0,-1 0 0,2-1 0,0 2 1,0-1-1,1 0 0,-1 24 0,3-34-124,0-1 0,0 0 0,0 0-1,0 0 1,1 0 0,-1 0 0,0 0 0,1 0-1,-1 0 1,1 0 0,-1 0 0,1 0 0,-1 0-1,1-1 1,-1 1 0,1 0 0,0 0 0,0 0 0,-1-1-1,1 1 1,0 0 0,0-1 0,0 1 0,0-1-1,0 1 1,1 0 0,34 5-270,-26-7 129,-1 0 1,0 0 0,0 0-1,1-1 1,15-6 0,-20 5 132,0 1 1,-1-1-1,1 0 1,-1 0 0,0 0-1,0-1 1,0 1-1,0-1 1,0 0-1,-1 0 1,0-1-1,0 1 1,0-1 0,0 1-1,-1-1 1,0 0-1,0 0 1,0 0-1,0 0 1,-1-1-1,0 1 1,0 0 0,-1-1-1,1 1 1,-1 0-1,0-1 1,0 1-1,-1 0 1,0-1-1,0 1 1,0 0 0,0 0-1,-1 0 1,0 0-1,0 0 1,0 0-1,-1 0 1,0 0-1,0 1 1,-5-7 0,-22-12 634,15 10-242,16 12-434,1 1 1,-1-1 0,1 0 0,0 1 0,-1-1-1,1 1 1,0 0 0,-1 0 0,1-1-1,-1 1 1,1 0 0,0 0 0,0 0 0,-1 1-1,2-1 1,10 0-222,-1 0 0,0-1-1,1-1 1,-1 0 0,0-1-1,0 0 1,0 0 0,-1-1-1,1-1 1,-1 0 0,0-1 0,0 0-1,-1-1 1,0 0 0,0 0-1,17-18 1,-18 17 375,-1-1 0,0-1 0,0 1 0,-1-1 0,0 0 0,-1-1-1,9-18 1,-12 20 668,-1 1-1,1 0 1,-1-1-1,-1 1 1,1-1-1,-1-14 1,-3 65-679,-3 0 1,-14 62 0,1-4 9,-6 37-78,9-56 23,4 0 1,-2 90-1,13-166-44,0-1 0,0 1 0,1 0 0,0 0-1,0-1 1,0 1 0,0 0 0,3 5 0,-3-8-13,-1-1 0,1 0 0,0 0 0,0 0 0,-1 0 1,1 0-1,0 0 0,0 0 0,0 0 0,0 0 0,0 0 0,1 0 1,-1-1-1,0 1 0,0 0 0,0-1 0,1 1 0,-1-1 1,0 0-1,1 1 0,-1-1 0,0 0 0,1 0 0,-1 1 1,1-1-1,-1 0 0,0-1 0,1 1 0,-1 0 0,0 0 1,1 0-1,0-1 0,0 0-5,1 0 1,-1 0 0,-1-1-1,1 1 1,0 0-1,0-1 1,0 1 0,-1-1-1,1 1 1,-1-1-1,1 0 1,-1 0 0,0 0-1,1 0 1,-1 0-1,0 0 1,0 0 0,-1 0-1,1 0 1,0 0-1,-1-1 1,1 1 0,-1-4-1,5-57 219,-5 62-202,0-14-62,-1 1-1,0-1 1,-1 0-1,-1 1 1,0-1-1,-1 1 0,-5-15 1,5 19-7,-1 1 0,0 0 0,0 1 0,-1-1 0,0 1 0,0 0 1,-1 1-1,0-1 0,0 1 0,-1 1 0,-12-9 0,9 7 227,-1 2 1,0 0-1,0 0 0,-1 1 0,0 0 1,0 1-1,0 1 0,0 0 1,-25-2-1,80 3-162,0-1 1,81-18-1,83-35-1355,-147 33-2475,-41 13-194</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19.331"/>
    </inkml:context>
    <inkml:brush xml:id="br0">
      <inkml:brushProperty name="width" value="0.035" units="cm"/>
      <inkml:brushProperty name="height" value="0.035" units="cm"/>
      <inkml:brushProperty name="color" value="#F6630D"/>
    </inkml:brush>
  </inkml:definitions>
  <inkml:trace contextRef="#ctx0" brushRef="#br0">116 249 9700,'0'0'3717,"-17"-5"-1866,-53-15 348,69 20-2107,0 0 0,-1 0 1,1 0-1,0 0 0,-1 0 0,1-1 1,0 1-1,-1-1 0,1 1 1,0-1-1,0 1 0,0-1 1,-1 0-1,1 0 0,0 1 0,0-1 1,0 0-1,0 0 0,0 0 1,0 0-1,1 0 0,-1 0 0,0-1 1,-1-1-1,3 2-83,0 0 1,-1 0-1,1 0 0,0 0 0,0 0 1,0 0-1,0 0 0,0 0 1,-1 1-1,2-1 0,-1 0 0,0 1 1,0-1-1,0 0 0,0 1 1,2-1-1,32-14 50,0 2 0,1 2 0,0 1 0,0 2 0,44-4 0,190-2-1526,-270 13 1267,1 1 0,0 0 0,0 0 0,-1 0 0,1 0 0,0 0 0,0 0 0,-1 0 0,1 0 0,0 1 0,0-1 0,-1 0 0,1 0 1,0 1-1,-1-1 0,1 0 0,0 1 0,-1-1 0,1 0 0,0 1 0,-1-1 0,1 1 0,0 1 0,-6 11-2035,-27 10-458,-4-17 1235,34-7 1780,-1 1 1,1 0 0,-1 0-1,0 0 1,1 1 0,-1-1-1,1 1 1,-1-1 0,1 1-1,-1 0 1,1 0 0,-1 0-1,1 0 1,0 1 0,0-1-1,-1 1 1,1-1 0,0 1-1,0 0 1,1-1 0,-1 1-1,0 0 1,-2 5 0,-23 43 1177,3 1 0,2 1 0,-29 100 0,45-130-1507,1 0 1,0 1-1,2-1 1,0 1-1,2 0 1,2 39-1,-1-60-87,1 0 0,-1-1-1,0 1 1,1 0 0,-1-1-1,1 1 1,0 0 0,-1-1-1,1 1 1,0-1 0,0 1-1,0-1 1,0 1 0,0-1-1,0 0 1,1 1 0,-1-1-1,0 0 1,1 0 0,-1 0-1,1 0 1,-1 0 0,1 0-1,0-1 1,-1 1 0,1 0-1,2 0 1,4 0-774,-1 0 0,1 0 1,0 0-1,0-1 0,8-1 0,-14 0 593,50-3-6515</inkml:trace>
  <inkml:trace contextRef="#ctx0" brushRef="#br0" timeOffset="390.11">669 486 11557,'0'0'6198,"-10"15"-5489,-29 50-170,38-63-527,0 0 0,0 0 0,0-1 0,0 1 0,0 0 0,1 0 0,-1 0 0,1 0 0,-1 0 0,1 0 0,0 0 0,0 0 0,-1 1 0,1-1 0,1 0 0,-1 0 0,0 0-1,0 0 1,1 0 0,0 0 0,-1 0 0,2 3 0,0-3-10,-1-1 0,1 1-1,0-1 1,0 1 0,-1-1-1,1 0 1,0 0 0,0 1-1,0-2 1,1 1 0,-1 0-1,0 0 1,0 0 0,0-1-1,0 0 1,5 1 0,4 0 1,0-1-1,1 0 1,-1-1 0,0 0 0,1-1-1,10-3 1,-14 3 23,-1-2-1,1 1 0,-1-1 1,0 0-1,0 0 1,-1-1-1,1 0 1,-1 0-1,0 0 1,0-1-1,7-10 0,-11 14 6,0 0-1,0 0 0,-1-1 1,1 1-1,-1 0 0,1-1 0,-1 0 1,0 1-1,0-1 0,0 0 0,0 1 1,-1-1-1,1 0 0,-1 0 1,1 0-1,-1 0 0,0 1 0,0-1 1,-1 0-1,1 0 0,0 0 1,-1 0-1,0 1 0,0-1 0,0 0 1,0 1-1,0-1 0,0 0 1,-1 1-1,1-1 0,-1 1 0,1 0 1,-1 0-1,0-1 0,-4-2 0,-3-2-56,0 1 0,-1 1-1,1 0 1,-1 0 0,0 1-1,0 0 1,0 1 0,-1 0-1,1 0 1,-1 1 0,0 0-1,0 1 1,1 1 0,-1 0-1,-16 1 1,25-1-83,0 0-1,0 0 1,0 1 0,1-1-1,-1 0 1,0 1 0,0-1 0,0 1-1,1-1 1,-1 1 0,0 0-1,1 0 1,-3 1 0,-2 14-6666</inkml:trace>
  <inkml:trace contextRef="#ctx0" brushRef="#br0" timeOffset="745.81">1030 206 10677,'0'0'7379,"13"122"-6338,-13-66-769,0 0-208,0 2 128,0-2-192,-4-5-32,-5-10-1153,0-5-1376,4-16-1745,-3-15-2097</inkml:trace>
  <inkml:trace contextRef="#ctx0" brushRef="#br0" timeOffset="1135.83">910 559 10901,'0'0'7513,"6"-15"-7356,-3 8-146,-2 2-5,1 1-1,-1-1 1,1 1-1,1-1 1,-1 1-1,0 0 1,1 0-1,0 0 1,0 0 0,0 0-1,0 1 1,1 0-1,-1-1 1,1 1-1,0 0 1,0 1-1,0-1 1,1 1-1,-1 0 1,0 0-1,1 0 1,-1 0 0,1 1-1,6-2 1,284-34-1781,-309 43 1964,-1 0 0,1 1 0,1 1-1,-1 1 1,-22 18 0,23-17-55,0 0 1,1 1-1,0 0 1,1 1 0,1 0-1,-1 1 1,-15 26-1,26-39-144,0 1-1,0-1 0,0 0 0,0 1 0,0-1 0,0 0 0,0 1 1,0-1-1,0 0 0,0 1 0,0-1 0,0 0 0,0 0 0,0 1 1,0-1-1,0 0 0,0 1 0,0-1 0,0 0 0,1 1 0,-1-1 1,0 0-1,0 0 0,0 1 0,1-1 0,-1 0 0,0 0 0,0 0 1,0 1-1,1-1 0,-1 0 0,0 0 0,0 0 0,1 1 0,-1-1 1,0 0-1,1 0 0,-1 0 0,0 0 0,1 0 0,-1 0 0,0 0 0,1 0 1,-1 0-1,0 0 0,0 0 0,1 0 0,-1 0 0,0 0 0,1 0 1,-1 0-1,0 0 0,1 0 0,-1-1 0,21-3-528,-6-3 445,-2-1-1,1-1 1,-1 0-1,0-1 1,-1-1 0,0 0-1,20-24 1,-30 42 499,0-1 1,1 1-1,0-1 1,0 0-1,0 0 1,8 10 0,-7-14-407,0 1 0,1-1 0,-1-1 0,1 1 0,-1-1 0,1 1 0,-1-1 0,1-1 0,0 1 0,-1-1 0,1 1 0,0-1 0,-1-1 0,10 0 1,-5-1 16,0 1 0,0-1 0,0-1 0,0 0 0,0 0 0,12-7 0,3-5 10,-1-1-1,0-2 1,-1 0-1,-1-1 1,0-1-1,-2 0 1,0-2-1,-2-1 0,0 0 1,-1-1-1,-2 0 1,0-1-1,-2-1 1,-1 0-1,-1-1 1,-1 0-1,-1-1 1,-2 1-1,-1-1 1,-1-1-1,1-33 1,-12 75 200,-14 35-68,3 1 0,1 0 0,3 1 0,2 1 0,2 0 0,3 0 0,1 1 0,3 75 0,3-122-160,0-1-1,1 0 1,0 1-1,0-1 1,0 0-1,0 1 0,1-1 1,0 0-1,0 0 1,0 0-1,0 0 1,0-1-1,1 1 1,0-1-1,-1 1 1,2-1-1,-1 0 0,0 0 1,0 0-1,1-1 1,0 1-1,-1-1 1,1 0-1,0 0 1,0 0-1,0 0 1,0-1-1,1 1 0,-1-1 1,0 0-1,9 0 1,-3 1-317,1-2 0,-1 1 0,1-1 0,-1-1 0,1 0 0,-1 0 0,1-1 0,-1 0 0,0-1 0,0 0 0,0-1 0,15-8 0,20-15-4833</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2:17.484"/>
    </inkml:context>
    <inkml:brush xml:id="br0">
      <inkml:brushProperty name="width" value="0.035" units="cm"/>
      <inkml:brushProperty name="height" value="0.035" units="cm"/>
      <inkml:brushProperty name="color" value="#F6630D"/>
    </inkml:brush>
  </inkml:definitions>
  <inkml:trace contextRef="#ctx0" brushRef="#br0">494 1 11029,'0'0'9412,"-20"15"-9188,-54 51 117,-116 131-1,-2 50-690,191-246 8,-12 16-343,9-11-7020,12-21 1252</inkml:trace>
  <inkml:trace contextRef="#ctx0" brushRef="#br0" timeOffset="375.24">133 31 12246,'0'0'6371,"49"97"-6083,-23-52-176,6 1-112,8-2-561,9-4-1760,9-7-1504,-5-5-3010</inkml:trace>
  <inkml:trace contextRef="#ctx0" brushRef="#br0" timeOffset="376.24">614 459 9700,'0'0'10997,"-14"0"-11429,23 5-2225,23-5-1809,3 0-3570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20.301"/>
    </inkml:context>
    <inkml:brush xml:id="br0">
      <inkml:brushProperty name="width" value="0.035" units="cm"/>
      <inkml:brushProperty name="height" value="0.035" units="cm"/>
      <inkml:brushProperty name="color" value="#F6630D"/>
    </inkml:brush>
  </inkml:definitions>
  <inkml:trace contextRef="#ctx0" brushRef="#br0">265 171 1585,'0'0'9135,"0"-9"-7890,0-24-87,0 25 2617,-1 19-3607,-1 1 0,0 0 0,0-1-1,-6 18 1,-5 20-43,5 1-88,-8 35 130,5 0 0,-2 91 0,13-175-167,-1 0-1,1 0 1,0 0-1,0 0 0,0 0 1,1 0-1,-1 1 1,0-1-1,0 0 0,0 0 1,1 0-1,-1 0 1,1 0-1,-1 0 0,1 0 1,-1 0-1,1 0 1,-1 0-1,1 0 0,0 0 1,0 0-1,-1-1 1,1 1-1,0 0 0,0 0 1,0-1-1,0 1 1,0-1-1,0 1 0,0-1 1,0 1-1,0-1 1,0 1-1,0-1 0,0 0 1,0 0-1,0 0 1,0 1-1,0-1 0,1 0 1,-1 0-1,0-1 1,0 1-1,0 0 0,0 0 1,1-1-1,2 0 19,0 0-1,0 0 1,0-1 0,0 0-1,0 0 1,0 0-1,-1 0 1,1 0 0,-1-1-1,6-5 1,4-6 80,-1-2 0,20-30 1,-12 2-1589,-12 0-4084,-8 27-124</inkml:trace>
  <inkml:trace contextRef="#ctx0" brushRef="#br0" timeOffset="455.43">19 431 7347,'0'0'7775,"-5"4"-7111,-9 9-467,14-13-191,0 0-1,0 1 1,0-1 0,0 0-1,0 0 1,0 1-1,0-1 1,0 0-1,0 0 1,0 1 0,0-1-1,1 0 1,-1 0-1,0 1 1,0-1 0,0 0-1,0 0 1,0 0-1,0 1 1,0-1 0,1 0-1,-1 0 1,0 0-1,0 0 1,0 1 0,1-1-1,-1 0 1,0 0-1,0 0 1,0 0 0,1 0-1,-1 0 1,0 0-1,0 1 1,0-1 0,1 0-1,-1 0 1,0 0-1,1 0 1,46 3 565,-43-3-531,30-1 89,0 0-1,0-2 1,0-2-1,0-2 1,41-12-1,-52 13-769,-9 5-2976</inkml:trace>
  <inkml:trace contextRef="#ctx0" brushRef="#br0" timeOffset="1654.87">527 352 3714,'0'0'11234,"0"-5"-10473,0-18-449,0 17-80,-6 7-64,0 0-151,0 1-1,1 0 1,-1 1 0,1 0-1,-1 0 1,1 0 0,0 0-1,0 1 1,0 0 0,-4 5-1,-46 48 94,51-51-104,1 0-1,-1-1 1,1 1-1,0 0 1,0 1-1,0-1 1,1 0-1,0 1 1,1 0-1,-1-1 1,1 1-1,0 0 1,1 0-1,-1 0 1,1-1-1,1 9 1,0-14-6,-1 1 1,0-1-1,0 0 1,0 0-1,0 0 1,1 0-1,-1 0 1,0 0-1,1 0 1,-1 0-1,1 0 1,-1 0-1,1 0 1,0 0-1,-1 0 1,1-1 0,0 1-1,-1 0 1,1 0-1,0-1 1,0 1-1,0 0 1,0-1-1,0 1 1,1 0-1,33 6 31,-30-7-27,0 0 0,0-1 1,1 1-1,-1-1 0,0 0 1,0-1-1,0 1 0,0-1 1,0 0-1,0 0 0,4-3 1,-3 0-6,-1-1 0,1 1 1,-1-1-1,-1 0 0,1-1 1,-1 1-1,0-1 0,0 0 1,-1 0-1,0 0 0,2-8 1,-1 0 33,-1 0 0,0 0-1,-1 0 1,-1-1 0,-1-16 0,-4 70 15,4-36-48,0-1 0,0 1-1,0 0 1,0 0 0,0 0 0,1 0-1,-1 0 1,0-1 0,1 1 0,0 0-1,-1-1 1,1 1 0,0 0 0,0-1-1,0 1 1,0-1 0,0 1 0,0-1-1,1 1 1,-1-1 0,0 0 0,1 0-1,-1 0 1,1 0 0,-1 0 0,1 0-1,-1 0 1,1 0 0,0-1 0,-1 1-1,1 0 1,0-1 0,0 0 0,-1 1 0,3-1-1,0 0-1,-1 0 0,1 0 0,0 0 0,-1-1 0,1 1-1,0-1 1,-1 0 0,1 0 0,-1 0 0,1 0 0,-1-1 0,0 0-1,0 0 1,0 0 0,0 0 0,5-4 0,2-4-22,0-1 0,-1 0 1,0-1-1,0 0 0,-2-1 0,1 1 1,-2-1-1,0-1 0,0 1 1,-1-1-1,-1 0 0,0 0 0,-1-1 1,0 1-1,-1-1 0,-1 0 0,0 1 1,-1-19-1,0 23 48,-1-29 32,1 38-29,0 0 0,0 0 0,0 0 1,0 0-1,0 0 0,0 0 1,0 1-1,-1-1 0,1 0 0,0 0 1,-1 0-1,1 0 0,0 0 0,-1 1 1,1-1-1,-1 0 0,1 0 1,-1 1-1,0-1 0,1 0 0,-1 1 1,0-1-1,1 1 0,-1-1 0,0 1 1,0-1-1,0 1 0,1-1 1,-1 1-1,0 0 0,-1-1 0,1 10 219,1 55-230,8 220 101,-8-283-117,0 0 0,0 0 0,0 0-1,0 0 1,0 0 0,1 1 0,-1-1 0,0 0 0,0 0-1,1 0 1,-1 0 0,1 0 0,-1 0 0,1 0-1,-1 0 1,1 0 0,1 1 0,-1-2 0,-1 0-1,1 0 1,-1 0 0,0 0-1,1 0 1,-1 0 0,1 0 0,-1-1-1,1 1 1,-1 0 0,1 0 0,-1 0-1,1-1 1,-1 1 0,0 0-1,1 0 1,-1-1 0,1 1 0,-1 0-1,0-1 1,1 1 0,-1-1-1,0 1 1,0 0 0,1-1 0,-1 0-1,25-47-11,-18 32 14,-2 6 0,1 0 1,1 0-1,0 0 1,0 1-1,14-14 0,-19 21-3,1-1 0,0 1 0,-1 0 0,1 0 0,0 0 0,0 0 0,0 0 0,1 1 0,-1 0-1,0-1 1,0 1 0,1 0 0,-1 1 0,1-1 0,-1 1 0,1-1 0,-1 1 0,1 0 0,-1 1 0,1-1-1,-1 0 1,7 3 0,-9-3-1,1 1 0,-1 0 0,0 0-1,1 0 1,-1 0 0,0 0 0,0 0 0,1 0-1,-1 0 1,0 1 0,0-1 0,0 0 0,0 1-1,-1-1 1,1 1 0,0-1 0,-1 1 0,1-1-1,0 1 1,-1-1 0,0 1 0,1 0 0,-1 2-1,1 46-63,-1-34 57,-1-7-3,0 1 0,-1-1 0,0-1 0,0 1 0,-1 0 0,0 0 0,-1-1 0,0 0 0,0 0 0,0 0 0,-1 0 0,0-1 0,-1 0-1,0 0 1,-11 11 0,11-11 2,-1-1-1,-1 1 1,1-2 0,-1 1-1,0-1 1,0 0-1,0 0 1,-1-1-1,1-1 1,-1 1-1,0-1 1,0-1 0,0 0-1,-18 2 1,26-4 11,1 0 0,-1 0-1,0 0 1,0 0 0,0 0 0,1 0 0,-1 0 0,0 0 0,0-1 0,1 1 0,-1 0 0,0 0 0,0-1 0,1 1 0,-1 0 0,0-1 0,1 1 0,-1-1-1,1 1 1,-1-1 0,0 1 0,1-1 0,-1 0 0,1 1 0,-1-1 0,1 1 0,0-1 0,-1 0 0,1 0 0,0 1 0,-1-1 0,1 0 0,0 0 0,0 1-1,0-1 1,-1 0 0,1 0 0,0 0 0,0 1 0,0-1 0,0 0 0,0 0 0,1 0 0,-1 1 0,0-1 0,0 0 0,0 0 0,1 1 0,-1-1 0,0 0-1,1 0 1,1-4 1,-1 1-1,1 0 1,0 0-1,0 0 0,1 1 1,-1-1-1,1 0 1,3-3-1,28-24-13,14-13-115,-2-2 1,55-72-1,-90 103 106,0-1-1,-1 0 1,0 0 0,-2-1-1,0 0 1,-1-1-1,0 0 1,-2 0 0,0-1-1,-1 1 1,0-1 0,-2 0-1,1-20 1,-3 39 32,0-1 1,1 0-1,-1 0 1,0 0-1,0 0 1,0 0-1,0 1 0,-1-1 1,1 0-1,0 0 1,0 0-1,0 0 1,-1 1-1,1-1 0,0 0 1,-1 0-1,1 0 1,0 1-1,-1-1 0,1 0 1,-1 1-1,0-1 1,1 0-1,-1 1 1,1-1-1,-1 1 0,0-1 1,1 1-1,-1-1 1,0 1-1,0 0 1,1-1-1,-3 0 0,2 2-2,0-1 0,0 0 0,0 0 0,0 1-1,-1-1 1,1 1 0,0-1 0,0 1 0,0-1-1,0 1 1,0 0 0,0 0 0,0-1 0,1 1-1,-1 0 1,0 0 0,0 0 0,1 0 0,-1 0-1,0 0 1,1 0 0,-1 0 0,1 0 0,-1 2-1,-6 15 8,1 0-1,1 1 1,0 0-1,2-1 1,0 2-1,-1 27 1,7 119 194,-3-160-193,0 4 2,1 0-1,1-1 0,-1 1 1,1-1-1,1 1 0,0-1 1,0 0-1,1 0 0,5 9 1,-7-14-20,0 0 0,1-1 0,-1 1 0,1-1 0,0 0 0,0 0 0,0 0 0,0 0 0,0-1 0,1 1 0,-1-1 0,1 0 0,0 0 0,-1 0 0,1 0 0,0-1 0,0 0 0,0 1 0,0-2 0,0 1 0,0 0 0,7-1 0,-4 0-6,-1 0 1,1 0 0,-1-1-1,1 0 1,-1 0 0,1 0 0,-1-1-1,0 0 1,1-1 0,-1 1 0,0-1-1,-1-1 1,1 1 0,0-1 0,-1 0-1,0 0 1,0 0 0,0-1 0,-1 0-1,1 0 1,-1 0 0,4-7-1,-3 3 8,0 1 0,0-1 0,-1 0 0,0 0 0,-1 0 0,0-1 0,0 1 0,-1-1 0,-1 0 0,1 1 0,-1-1 0,-1 0 0,-1-17 0,1 26 0,0-1 1,0 1 0,0 0-1,0 0 1,-1 0 0,1 0-1,0 0 1,-1 0 0,1 0-1,-1 0 1,0 0-1,1 0 1,-1 0 0,1 0-1,-1 0 1,0 0 0,0 0-1,0 1 1,1-1 0,-1 0-1,0 1 1,0-1-1,0 0 1,0 1 0,0-1-1,0 1 1,0 0 0,0-1-1,0 1 1,-1 0-1,1 0 1,0-1 0,0 1-1,0 0 1,0 0 0,0 0-1,0 1 1,0-1 0,-1 0-1,1 0 1,0 0-1,-2 2 1,-1-2-2,-1 1-1,1 1 1,-1-1 0,1 1-1,-1 0 1,1 0 0,0 0-1,-1 0 1,-3 4 0,0 2 6,1 0 1,-1 1 0,1 0 0,1 0 0,0 1 0,0 0 0,-6 14 0,9-18 1,1-1 1,0 1-1,0-1 1,0 1-1,1 0 1,0 0 0,0 0-1,0 0 1,1 0-1,0 0 1,0 0-1,0 0 1,1 0-1,0 0 1,3 11 0,-3-15-10,1 1 1,0-1 0,0 0-1,1 1 1,-1-1 0,0 0-1,1-1 1,-1 1 0,1 0-1,-1-1 1,1 1 0,0-1-1,-1 0 1,1 0 0,0 0-1,0 0 1,0-1 0,0 1 0,0-1-1,0 0 1,0 0 0,5 0-1,0 0-60,0 0 1,0-1-1,0 1 0,-1-1 0,1-1 1,0 0-1,13-5 0,10-14-1812,0-5-2593</inkml:trace>
  <inkml:trace contextRef="#ctx0" brushRef="#br0" timeOffset="2243.21">1588 131 8820,'0'0'6918,"6"2"-6731,-2 0-153,1 0 0,0-1 0,-1 1 0,1-1 0,0-1 0,0 1 1,0-1-1,0 0 0,-1 0 0,1 0 0,0 0 0,0-1 0,0 0 1,6-2-1,-8 2-17,0-1 1,0 1 0,0 0-1,-1-1 1,1 0-1,0 0 1,-1 0 0,1 0-1,-1 0 1,1-1-1,-1 1 1,0-1 0,0 1-1,0-1 1,0 0 0,-1 0-1,1 0 1,-1 0-1,0 0 1,1 0 0,-1 0-1,-1 0 1,1-1-1,0-4 1,0 3-237,2-22 1298,-4 23-346,-3 16-554,-2 10-184,2 0 0,0 0 0,1 0 0,2 1 0,0 30 0,4-3-4,12 68 0,-12-76-49,-2-41 60,-1 0-1,0 0 1,0 1-1,0-1 1,0 0-1,0 0 1,-1 1-1,1-1 1,0 0-1,0 0 1,-1 0-1,1 1 0,-1-1 1,1 0-1,-1 0 1,1 0-1,-1 0 1,0 0-1,0 0 1,1 0-1,-1 0 1,0 0-1,0 0 1,0-1-1,0 1 1,0 0-1,-2 0 1,-17 2 134,1-1 0,-36 0 0,39-2 352,15 0-243,9 0-223,21-3-55,1 0 1,-1-2-1,0-1 1,44-15-1,40-10-26,-111 31-1327,-7 0-142,-11 2-1833,-13 7-3119</inkml:trace>
  <inkml:trace contextRef="#ctx0" brushRef="#br0" timeOffset="2735.46">42 1130 11077,'0'0'7604,"-5"-1"-7258,4-2-179,13 0-18,38-7 109,71-8 147,-28 6-271,616-108 253,-463 57-454,422-172 0,-616 208-1253,-85 30-2936,-17 14-1389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21.639"/>
    </inkml:context>
    <inkml:brush xml:id="br0">
      <inkml:brushProperty name="width" value="0.035" units="cm"/>
      <inkml:brushProperty name="height" value="0.035" units="cm"/>
      <inkml:brushProperty name="color" value="#F6630D"/>
    </inkml:brush>
  </inkml:definitions>
  <inkml:trace contextRef="#ctx0" brushRef="#br0">67 107 11573,'0'0'8425,"-3"8"-8227,-14 38 37,3 0-1,2 1 1,-7 60 0,17-72-168,5-60 21,0 0 1,2 0-1,1 0 0,17-47 1,-5 18-54,-15 42-17,-3 9-11,1-1-1,0 0 1,0 0-1,0 0 0,1 1 1,-1-1-1,1 1 1,0-1-1,0 1 1,0-1-1,0 1 1,1 0-1,-1 0 1,4-3-1,-5 6-9,0 0-1,-1 0 1,1 0-1,-1 0 1,1 0 0,-1 0-1,1 0 1,-1 0-1,1 0 1,-1 0 0,1 0-1,-1 0 1,1 0-1,-1 1 1,1-1 0,-1 0-1,1 0 1,-1 1-1,1-1 1,-1 0 0,1 1-1,-1-1 1,0 0-1,1 1 1,-1-1 0,0 1-1,1-1 1,-1 1-1,0-1 1,1 0 0,-1 2-1,11 18-63,-9-17 59,40 86 58,25 47-84,-67-136 36,0 0-1,0 0 1,1 0-1,-1 1 1,0-1 0,0 0-1,0 0 1,0 0-1,0 0 1,1 1 0,-1-1-1,0 0 1,0 0 0,0 0-1,1 0 1,-1 0-1,0 0 1,0 1 0,0-1-1,1 0 1,-1 0-1,0 0 1,0 0 0,0 0-1,1 0 1,-1 0 0,0 0-1,0 0 1,1 0-1,-1 0 1,0 0 0,0 0-1,1 0 1,-1 0 0,0-1-1,0 1 1,0 0-1,1 0 1,-1 0 0,0 0-1,0 0 1,0 0-1,1 0 1,-1-1 0,0 1-1,0 0 1,0 0 0,0 0-1,0-1 1,1 1-1,-1 0 1,0 0 0,0 0-1,0-1 1,0 1-1,0 0 1,0 0 0,0 0-1,0-1 1,0 1 0,0 0-1,0 0 1,0-1-1,0 1 1,0 0 0,0 0-1,0-1 1,5-19 229,-4 18-185,13-57-128,-3-1 1,-2-1 0,1-91-1,-2 172-6318,1 0 1406</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26.950"/>
    </inkml:context>
    <inkml:brush xml:id="br0">
      <inkml:brushProperty name="width" value="0.035" units="cm"/>
      <inkml:brushProperty name="height" value="0.035" units="cm"/>
      <inkml:brushProperty name="color" value="#F6630D"/>
    </inkml:brush>
  </inkml:definitions>
  <inkml:trace contextRef="#ctx0" brushRef="#br0">107 215 6067,'0'0'8398,"0"-4"-7440,-1 2-922,1 1 0,0-1 0,-1 1-1,0-1 1,1 1 0,-1-1 0,0 1 0,0 0 0,1-1-1,-1 1 1,0 0 0,0 0 0,0 0 0,-1 0 0,1 0 0,0 0-1,0 0 1,-1 0 0,1 0 0,0 0 0,-1 1 0,1-1-1,-1 0 1,1 1 0,-1-1 0,1 1 0,-1 0 0,1 0-1,-1-1 1,1 1 0,-1 0 0,1 0 0,-1 0 0,1 1-1,-1-1 1,0 0 0,1 1 0,-1-1 0,1 1 0,0-1 0,-1 1-1,1 0 1,-1-1 0,1 1 0,0 0 0,-1 0 0,1 0-1,0 0 1,0 0 0,0 0 0,0 0 0,-2 3 0,-2 3-27,1 1 1,-1 0-1,1 0 1,1 0-1,-1 0 1,1 1-1,1-1 1,0 1-1,-1 9 1,-3 80 124,6-98-134,1 1 1,0 0 0,0 1-1,-1-1 1,1 0 0,0 0 0,0 0 0,0 0-1,0 0 1,0-1 0,0 1 0,0 0 0,0 0-1,1-1 1,-1 1 0,0 0 0,0-1 0,1 0-1,-1 1 1,0-1 0,1 0 0,-1 1 0,0-1 0,1 0-1,-1 0 1,0 0 0,1 0 0,-1 0 0,0-1-1,1 1 1,1-1 0,50-8 30,-38 3-64,-1-1-1,0-1 1,-1 0-1,0-1 1,0-1-1,22-20 1,-29 24 38,-1 0 1,1 0-1,-1 0 0,-1 0 0,1-1 1,-1 0-1,0 0 0,0 0 1,-1 0-1,0-1 0,-1 1 1,1-1-1,-1 0 0,-1 0 0,2-13 1,-3 20 455,0 30-437,0-19-24,-1-1-6,1-1 0,0 1 0,1-1-1,0 0 1,1 1 0,2 11 0,-3-18 4,0-1 0,0 1 0,0 0 0,0-1 1,0 1-1,0-1 0,0 0 0,0 1 0,1-1 0,-1 0 0,0 1 1,1-1-1,-1 0 0,1 0 0,0 0 0,-1 0 0,1-1 0,0 1 1,-1 0-1,1-1 0,0 1 0,0-1 0,0 0 0,-1 1 0,1-1 1,0 0-1,0 0 0,0 0 0,0 0 0,-1-1 0,1 1 0,0 0 1,0-1-1,0 1 0,-1-1 0,4-1 0,-4 1-5,0 0-1,0 1 1,0-1-1,0 0 1,0 0-1,-1 0 1,1 0-1,0 0 1,0-1 0,-1 1-1,1 0 1,0 0-1,-1 0 1,1 0-1,-1-1 1,0 1-1,1 0 1,-1-1-1,0 1 1,0 0-1,0-1 1,0 1-1,0 0 1,0-1 0,0 1-1,0 0 1,-1 0-1,1-1 1,0 1-1,-1 0 1,1 0-1,-1-1 1,0 0-1,-1-3-37,1 1 0,-1-1-1,0 1 1,0 0 0,0 0-1,0 0 1,-1 0 0,-4-6 0,2 6 18,1 0 1,-1 1 0,0 0 0,0 0-1,0 0 1,0 1 0,0 0 0,-1 0 0,1 0-1,-1 0 1,1 1 0,-1 0 0,0 0 0,1 1-1,-1-1 1,-6 2 0,11 0 22,1 1 0,-1 0 0,1 0 0,0 0 0,0 0 0,0 0 0,0 0 0,0 0 0,0 0 0,1 0 0,-1 0 0,1 0 0,-1 0 0,1 0 0,0 0 0,-1 0 0,3 2 0,0-1-61,0 0-1,-1-1 1,2 0-1,-1 1 1,0-1-1,0 0 1,1-1-1,-1 1 1,1-1 0,-1 1-1,1-1 1,0 0-1,0 0 1,-1-1-1,1 1 1,0-1-1,0 0 1,0 0 0,-1 0-1,1 0 1,0-1-1,7-1 1,-7 1 31,1 0 1,-1-1 0,1 1 0,-1-1-1,0 0 1,0 0 0,0-1-1,0 1 1,0-1 0,-1 0-1,1 0 1,-1 0 0,0 0-1,0 0 1,0-1 0,0 0-1,0 1 1,-1-1 0,3-5-1,1-7 106,-1 1-1,-1-1 0,-1 0 0,0 0 0,0-1 1,-2 1-1,0-1 0,-1 1 0,-4-30 1,4 45-19,0 0 1,0 0 0,-1 0 0,1 1-1,0-1 1,-1 0 0,1 0 0,0 0-1,-1 1 1,1-1 0,-1 0 0,1 1-1,-1-1 1,0 1 0,1-1 0,-1 0-1,0 1 1,1-1 0,-2 0 0,1 1-41,1 0 0,0 0 1,-1 0-1,1 0 1,0 0-1,-1 0 0,1 0 1,0 0-1,-1 0 1,1 0-1,-1 0 0,1 0 1,0 1-1,-1-1 1,1 0-1,0 0 0,-1 0 1,1 0-1,0 1 1,-1-1-1,1 0 0,0 0 1,0 1-1,-1-1 1,1 0-1,0 0 0,0 1 1,-1-1-1,1 0 1,0 1-1,0-1 0,0 0 1,0 1-1,-1-1 1,1 0-1,0 1 0,0-1 1,0 0-1,0 1 1,0-1-1,0 1 0,0-1 1,0 0-1,0 1 1,0 0-1,-5 58 435,2 0 0,7 80 1,-3-129-456,0 0 0,0 0 0,1 0-1,6 17 1,9 2-1960,-16-27 1447,1-1 0,0 1 0,0 0 0,0-1 0,0 1-1,0-1 1,0 0 0,1 0 0,-1 1 0,0-1 0,3 0 0,13 1-8970</inkml:trace>
  <inkml:trace contextRef="#ctx0" brushRef="#br0" timeOffset="402.38">536 197 9172,'0'0'5712,"8"-11"-5320,28-31 70,-33 40-416,-1 0 0,1 0 0,0 1 0,0-1 0,-1 1 0,1 0 0,0 0 0,0 0 0,1 0 0,-1 0 0,0 1 0,0-1 0,0 1 0,0 0 0,1 0 0,-1 0 0,0 1 0,0-1 0,6 2 0,-8-1-46,0-1-1,-1 1 1,1-1-1,0 1 0,-1-1 1,1 1-1,0 0 1,-1-1-1,1 1 1,-1 0-1,1-1 1,-1 1-1,0 0 0,1 0 1,-1 0-1,0-1 1,1 1-1,-1 0 1,0 0-1,0 0 0,0 0 1,0-1-1,0 1 1,0 0-1,0 1 1,0 29-11,0-24 10,-1 4-192,0 0 0,-1 0 0,0-1 0,0 1 0,-1-1 0,0 0 0,-1 0 0,-1 0 0,1 0 0,-1 0 0,-11 13 0,7-8 102,9-15 112,0 1 1,0-1-1,0 0 0,-1 0 1,1 0-1,0 1 0,0-1 0,0 0 1,0 0-1,-1 0 0,1 1 0,0-1 1,0 0-1,0 0 0,0 1 0,0-1 1,0 0-1,0 0 0,0 1 1,0-1-1,0 0 0,0 1 0,0-1 1,0 0-1,0 0 0,0 1 0,0-1 1,0 0-1,0 0 0,0 1 0,0-1 1,0 0-1,0 0 0,1 1 1,-1-1-1,0 0 0,0 0 0,0 0 1,0 1-1,1-1 0,12-1 361,13-12-83,48-53 253,-72 56-1835,-2 7-2498</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24.990"/>
    </inkml:context>
    <inkml:brush xml:id="br0">
      <inkml:brushProperty name="width" value="0.035" units="cm"/>
      <inkml:brushProperty name="height" value="0.035" units="cm"/>
      <inkml:brushProperty name="color" value="#F6630D"/>
    </inkml:brush>
  </inkml:definitions>
  <inkml:trace contextRef="#ctx0" brushRef="#br0">113 295 2977,'0'0'6385,"0"-9"-5129,-1-10-788,-2-20 3645,2 39-4013,-1 0 1,1-1-1,0 1 1,0 0-1,0 1 1,-1-1-1,1 0 1,0 0-1,0 1 0,0-1 1,0 0-1,0 1 1,0-1-1,-1 1 1,1 0-1,0-1 1,0 1-1,1 0 0,-2 0 1,-9 15-36,1 0 0,1 0 0,0 1 0,1 1 0,1-1 0,0 1 0,1 0 0,1 1 0,1 0 0,-4 32 0,8-44-60,-1 3 6,0 0-1,1 0 1,1 0 0,2 20-1,-3-28-8,1 0-1,-1 0 0,1 1 1,0-1-1,0 0 1,0 0-1,0 0 0,0-1 1,0 1-1,0 0 1,0 0-1,1-1 0,-1 1 1,1 0-1,-1-1 0,1 0 1,-1 1-1,1-1 1,0 0-1,0 0 0,0 0 1,0 0-1,-1 0 1,1 0-1,0-1 0,0 1 1,1-1-1,2 1 1,5-1-13,0 0 1,0-1 0,-1-1 0,1 1 0,0-2-1,0 1 1,-1-1 0,0-1 0,1 0-1,-1 0 1,0-1 0,-1 0 0,1-1 0,-1 0-1,0 0 1,-1-1 0,12-12 0,-9 8-27,1 0-1,-2-1 1,0 0 0,0-1 0,-1 0 0,0 0 0,-1-1 0,0 0-1,-1-1 1,-1 1 0,5-23 0,-8-14 102,-2 51-64,0 0 0,0 0 0,-1 0 0,1 0-1,0 0 1,0 1 0,0-1 0,0 0 0,0 0 0,0 0 0,0 0 0,0 0 0,-1 0 0,1 0 0,0 0-1,0 0 1,0 0 0,0 0 0,0 0 0,0-1 0,0 1 0,0 0 0,-1 0 0,1 0 0,0 0-1,0 0 1,0 0 0,0 0 0,0 0 0,0 0 0,0 0 0,0 0 0,0 0 0,0 0 0,0-1 0,-1 1-1,1 0 1,0 0 0,0 0 0,0 0 0,0 0 0,0 0 0,0 0 0,0 0 0,0-1 0,0 1 0,0 0-1,0 0 1,0 0 0,0 0 0,0 0 0,-4 30 127,3-18-92,-1-1 1,1 0 0,1 0 1,0 0-1,2 21 0,-1-30-35,-1 0-1,0 0 0,1 0 0,-1 0 0,1 0 0,0-1 0,0 1 1,-1 0-1,1 0 0,0 0 0,0-1 0,1 1 0,-1-1 0,0 1 1,0-1-1,1 1 0,-1-1 0,1 0 0,-1 0 0,1 0 1,0 0-1,-1 0 0,1 0 0,0 0 0,-1 0 0,1-1 0,0 1 1,0-1-1,0 1 0,0-1 0,0 0 0,-1 0 0,3 0 1,1 0-3,0 0 1,0 0 0,0-1 0,-1 1 0,1-1 0,0 0-1,0-1 1,-1 1 0,1-1 0,-1 0 0,1 0-1,-1-1 1,5-3 0,-6 4 3,-1-1-1,1 0 1,-1 1 0,0-1-1,0 0 1,0-1 0,0 1-1,-1 0 1,1-1 0,-1 1-1,1-1 1,-1 1 0,0-1-1,-1 0 1,1 1 0,-1-1-1,1 0 1,-1 1 0,0-7-1,0 5 2,0 0 0,0-1-1,-1 1 1,1 0 0,-1 0 0,0-1-1,0 1 1,-1 0 0,0 0-1,1 0 1,-5-7 0,4 9-10,0 1 1,0 0-1,0-1 1,-1 1-1,1 0 1,0 1-1,-1-1 1,0 0-1,1 1 0,-1-1 1,0 1-1,1 0 1,-1 0-1,0 0 1,0 0-1,0 1 1,0-1-1,0 1 0,0 0 1,0 0-1,-3 0 1,3 0 4,-1 0 0,1 0 0,0 0 0,-1 0 0,1 0 0,0 1 0,-1 0 0,1 0 0,0 0 0,0 0 0,0 0 0,0 0 0,0 1 0,0 0 0,-5 4 0,6-4 4,0 1 0,0 0 0,1 0 0,-1 1 0,1-1 0,0 0 0,-1 0 0,2 1 0,-1-1 0,0 1 0,1-1 0,-1 1 0,1-1 0,0 1 0,0 6 0,0-8-2,1 1 1,-1-1-1,0 1 1,0-1-1,1 1 1,-1-1-1,1 0 1,0 1-1,0-1 1,0 0-1,0 1 1,0-1-1,0 0 1,0 0-1,1 0 1,-1 0-1,1 0 1,0 0-1,-1-1 1,1 1-1,0-1 1,2 2-1,1 0-1,0 0-1,0-1 1,0 0-1,0 0 0,1 0 1,-1-1-1,1 0 1,-1 0-1,9 0 0,-3 0-50,0-1 0,0-1-1,0 0 1,1-1-1,-1 0 1,-1 0 0,1-2-1,0 1 1,14-8-1,-14 5 27,0-1 1,0-1-1,0 0 0,-1 0 0,0-1 0,0 0 1,-1-1-1,-1 0 0,1-1 0,-1 0 0,-1 0 0,0 0 1,-1-1-1,0-1 0,0 1 0,-1-1 0,-1 0 0,0 0 1,-1 0-1,0 0 0,-1-1 0,1-21 0,-2 19 47,0-25 269,-1 39-259,0 1-1,0-1 1,0 0 0,0 1 0,-1-1-1,1 1 1,0-1 0,-1 1-1,1-1 1,-1 1 0,1-1 0,-1 1-1,0-1 1,0 1 0,1 0-1,-1 0 1,0-1 0,-2-1-1,3 3-26,-1 0 0,1 0 0,-1 1 0,1-1-1,-1 0 1,0 0 0,1 0 0,-1 0 0,1 0 0,-1 1-1,1-1 1,-1 0 0,1 0 0,0 1 0,-1-1-1,1 0 1,-1 1 0,1-1 0,-1 0 0,1 1-1,0-1 1,-1 1 0,1-1 0,0 1 0,0-1-1,-1 1 1,1-1 0,0 1 0,0-1 0,-1 1-1,1-1 1,0 1 0,0-1 0,0 1 0,0 0 0,0 0-1,-8 29-59,7-26 61,-10 49 68,1 1 1,3 0 0,3 0-1,1 0 1,8 101 0,-4-149-55,0-1 1,0 0-1,1 0 1,-1 1-1,1-1 0,0 0 1,1-1-1,-1 1 1,1 0-1,0-1 1,0 1-1,0-1 1,0 0-1,1 0 0,0 0 1,5 3-1,-7-5-26,1 0-1,-1 0 1,1 0-1,0-1 0,0 1 1,0-1-1,0 0 1,0 0-1,0 0 0,0-1 1,0 1-1,0-1 1,0 1-1,0-1 0,1 0 1,-1-1-1,0 1 0,0 0 1,0-1-1,0 0 1,0 0-1,0 0 0,0 0 1,0 0-1,0-1 1,0 1-1,3-3 0,11-16-2198,-8-6-3374,-4 7-1339</inkml:trace>
  <inkml:trace contextRef="#ctx0" brushRef="#br0" timeOffset="379.99">876 274 8260,'0'0'8654,"0"-8"-7448,0 327 624,3-292-1346,0-16-1050,0-35-8433</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30.088"/>
    </inkml:context>
    <inkml:brush xml:id="br0">
      <inkml:brushProperty name="width" value="0.035" units="cm"/>
      <inkml:brushProperty name="height" value="0.035" units="cm"/>
      <inkml:brushProperty name="color" value="#F6630D"/>
    </inkml:brush>
  </inkml:definitions>
  <inkml:trace contextRef="#ctx0" brushRef="#br0">118 203 7027,'0'0'8367,"-10"0"-4535,-33 3-4012,38 0 172,1 0 0,0 0 0,-1 1 0,1 0 0,1-1 0,-1 1 0,1 1 0,-1-1 0,1 0 0,0 1 0,1 0 0,-1-1 0,1 1 0,0 0 0,-3 9 0,3-4-8,0 0 0,0 0 0,1 0 0,0-1 0,1 1 0,0 0 0,2 17 0,-1-24 13,0-1 0,-1 0 0,1 0-1,0 0 1,0 0 0,0 0 0,0 0 0,1-1 0,-1 1 0,1 0-1,-1 0 1,1-1 0,-1 1 0,1-1 0,0 0 0,0 1 0,-1-1 0,1 0-1,0 0 1,0 0 0,0 0 0,1 0 0,-1-1 0,0 1 0,0-1 0,0 1-1,0-1 1,1 0 0,-1 0 0,0 0 0,0 0 0,4-1 0,1 1-1,0 0 0,0-1 0,1 0 0,-1 0 0,0-1 0,0 0 0,0 0 0,12-6 0,-8 1 5,0 0 0,0 0 0,0-1 0,-1 0 1,0-1-1,-1 0 0,12-15 0,-16 17 5,-1 0 1,1 0-1,-2 0 0,1 0 1,-1-1-1,0 0 1,0 0-1,-1 0 1,0 0-1,-1 0 1,1 0-1,-2 0 0,1-9 1,-1 20-167,-18 166 269,18-168-107,1 0 0,-1 0 0,0 0 0,1 0 0,-1 0 0,1-1 0,-1 1 0,1 0 0,-1 0 0,1-1 0,-1 1 0,1 0 0,0-1 0,-1 1 0,1 0 0,0-1 0,0 1 0,-1-1 0,1 1 0,0-1 0,0 0 0,0 1 0,0-1 0,0 0 0,0 0 0,-1 1 0,1-1 0,0 0 0,0 0 0,0 0 0,0 0 0,0 0 0,0 0 0,0-1 0,0 1 0,0 0 0,0 0 0,-1-1 0,1 1 0,1-1 0,2 0 4,-1 1 0,0-1 0,0 0 0,0 0 0,0 0 0,0-1 1,0 1-1,0-1 0,-1 1 0,1-1 0,4-4 0,-2-2-36,0 1 0,-1-1 0,0 0-1,0 0 1,-1 0 0,0-1 0,0 1 0,-1-1 0,0 0 0,-1 0 0,0 0-1,-1 0 1,1 1 0,-1-1 0,-1 0 0,-1-10 0,1 16 22,-1 0 1,1 1-1,0-1 0,-1 0 1,1 1-1,-1-1 1,0 1-1,0-1 1,0 1-1,0 0 0,0 0 1,-1 0-1,1 0 1,-1 0-1,1 0 1,-1 1-1,0-1 1,1 1-1,-1 0 0,0 0 1,0 0-1,0 0 1,0 0-1,0 1 1,-5-1-1,6 1 6,0-1 0,1 1-1,-1 0 1,0 0 0,0 0 0,0 0 0,0 0 0,0 0 0,0 1-1,0-1 1,0 0 0,0 1 0,0 0 0,1-1 0,-1 1-1,0 0 1,0 0 0,1 0 0,-1 0 0,1 0 0,-1 1-1,1-1 1,-1 0 0,1 1 0,0-1 0,-1 1 0,1-1-1,0 1 1,0 0 0,0 0 0,1-1 0,-1 1 0,0 0-1,1 0 1,-1 0 0,1 0 0,-1-1 0,1 1 0,0 0-1,0 4 1,0-5 0,0 0-1,0 0 1,0 1 0,0-1-1,0 0 1,0 0-1,1 0 1,-1 1 0,0-1-1,1 0 1,-1 0-1,1 0 1,-1 0 0,1 0-1,0 0 1,0 0-1,-1 0 1,1 0 0,0 0-1,0 0 1,0 0-1,0 0 1,0-1 0,0 1-1,0 0 1,0-1 0,0 1-1,2 0 1,1 0-15,0 0 1,-1-1-1,1 1 1,0-1-1,0 0 1,0 0 0,0 0-1,0 0 1,5-2-1,3 0-41,0-1-1,0-1 1,0 0 0,-1-1-1,17-9 1,-12 5-72,-1-1 0,-1-1 0,0-1 1,0 0-1,13-15 0,-23 22 119,0 0 0,-1 0 0,1 0 1,-1 0-1,0 0 0,-1-1 0,1 1 0,-1-1 1,0 1-1,0-1 0,-1 0 0,0 0 0,0 0 1,0 0-1,-1 0 0,0 0 0,0 0 0,-2-12 1,2 17 14,0 1 0,0-1 1,0 1-1,0-1 1,0 1-1,0 0 0,0-1 1,0 1-1,0-1 1,-1 1-1,1-1 0,0 1 1,0-1-1,0 1 1,-1-1-1,1 1 0,0 0 1,-1-1-1,1 1 1,0 0-1,-1-1 0,1 1 1,0 0-1,-1-1 1,1 1-1,-1 0 0,1 0 1,-1-1-1,1 1 1,-1 0-1,1 0 0,-1 0 1,1 0-1,0 0 1,-1-1-1,1 1 0,-1 0 1,1 0-1,-1 0 1,1 0-1,-1 1 0,1-1 1,-1 0-1,1 0 1,-1 0-1,1 0 0,-1 0 1,1 1-1,-1-1 1,-1 1 8,1 0-1,-1 0 1,1 0 0,0 0 0,-1 0 0,1 1 0,0-1 0,0 0-1,0 0 1,0 1 0,0-1 0,0 1 0,-1 1 0,-3 15 68,0 0-1,1 0 1,1 0 0,0 0 0,1 32 0,7 96 568,-4-140-515,-1 1 0,1 0 0,1-1 0,-1 1 0,1-1 0,0 0 0,5 10 0,13 6-1088,-18-21 431,0 0-1,0 0 1,0 0-1,1 0 1,-1 0-1,0 0 1,1-1 0,-1 1-1,0-1 1,1 1-1,3-1 1,7 0-7350</inkml:trace>
  <inkml:trace contextRef="#ctx0" brushRef="#br0" timeOffset="484">658 238 8628,'0'0'8300,"3"-7"-7772,-2 4-499,0 0-1,1 0 1,-1 1 0,1-1 0,-1 1-1,1-1 1,0 1 0,0-1 0,0 1-1,0 0 1,0 0 0,0 0 0,1 0-1,-1 1 1,1-1 0,-1 0 0,1 1-1,-1 0 1,1 0 0,0 0 0,0 0-1,0 0 1,0 0 0,0 1 0,0-1-1,0 1 1,0 0 0,0 0 0,0 0-1,4 1 1,-6 4-28,0 0 0,0 0 1,0 0-1,0 0 0,-1 1 0,0-1 0,0 0 1,-1 10-1,-1-6-94,0 0 1,0 0 0,-1 0-1,0-1 1,-1 1 0,0-1-1,0 0 1,0 0-1,-11 13 1,-3 8-139,18-29 214,0 1 0,0-1 0,0 1 0,0-1 1,0 1-1,0-1 0,0 0 0,0 1 1,0-1-1,1 1 0,-1-1 0,0 1 0,0-1 1,1 0-1,-1 1 0,0-1 0,0 0 1,1 1-1,-1-1 0,0 0 0,1 1 1,-1-1-1,1 0 0,-1 1 0,0-1 0,1 0 1,-1 0-1,1 0 0,-1 0 0,1 1 1,-1-1-1,1 0 0,-1 0 0,0 0 0,1 0 1,-1 0-1,2 0 0,24 6 74,-21-5-125,0 0 54,0 0-1,-1 0 1,0 1-1,1 0 1,-1 0-1,0 0 1,0 1-1,0-1 1,0 1-1,5 4 1,-8-5 76,1-1 0,-1 1 1,0-1-1,1 1 0,-1-1 1,0 1-1,0 0 0,0-1 1,-1 1-1,1 0 1,0 0-1,-1 0 0,1 0 1,-1 0-1,1 0 0,-1-1 1,0 1-1,0 0 0,0 0 1,0 0-1,0 0 1,-1 0-1,1 0 0,0 0 1,-1 0-1,1 0 0,-1 0 1,-2 3-1,1-2 6,0-1 0,-1 1 0,1-1 1,-1 0-1,0 1 0,0-1 0,0-1 0,0 1 0,0 0 0,0-1 1,-1 1-1,1-1 0,0 0 0,-1 0 0,-3 0 0,-56 10-1033,52-10 461,-20 2-2336,11-6-2329,2-5-4086</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40.456"/>
    </inkml:context>
    <inkml:brush xml:id="br0">
      <inkml:brushProperty name="width" value="0.035" units="cm"/>
      <inkml:brushProperty name="height" value="0.035" units="cm"/>
      <inkml:brushProperty name="color" value="#F6630D"/>
    </inkml:brush>
  </inkml:definitions>
  <inkml:trace contextRef="#ctx0" brushRef="#br0">109 179 7780,'0'0'6461,"-10"7"-5631,2-1-566,0 0-1,1 1 1,0 0-1,0 0 1,0 0 0,1 1-1,0 0 1,1 0 0,0 0-1,-8 17 1,9-16-79,1 0 1,0 1-1,1-1 0,-1 0 1,2 1-1,-1 0 1,1-1-1,1 1 0,0 12 1,1-19-177,-1 0 0,1 0 0,-1 0 0,1 0 0,0 0 0,0 0 0,0-1 0,0 1 0,0 0 0,1 0 0,-1-1 1,1 1-1,0-1 0,0 0 0,0 1 0,0-1 0,0 0 0,0 0 0,1 0 0,-1 0 0,1-1 0,-1 1 0,1-1 0,0 1 0,0-1 0,-1 0 0,1 0 1,0 0-1,0-1 0,0 1 0,0-1 0,5 1 0,2-1-78,0 1 0,-1-2 1,1 1-1,0-1 0,0-1 0,-1 0 1,1 0-1,-1-1 0,0 0 0,16-8 1,-9 2-1347,-1 0 0,0-1 0,0-1 0,23-22 1,4-10-7070</inkml:trace>
  <inkml:trace contextRef="#ctx0" brushRef="#br0" timeOffset="371.7">408 1 10517,'0'0'7187,"-9"89"-6210,9-46-481,0 3-144,0-5-192,9-1-96,4-6 0,-4-4-64,0-4-768,0-9-769,-5-6-2033</inkml:trace>
  <inkml:trace contextRef="#ctx0" brushRef="#br0" timeOffset="755.86">372 235 8180,'0'0'9892,"67"-66"-9764,-31 53-128,8 0-544,1 3-1089,-5 5-1456,-4 0-3586</inkml:trace>
  <inkml:trace contextRef="#ctx0" brushRef="#br0" timeOffset="1117.72">746 136 9780,'0'0'8746,"3"-7"-8530,-1 3-195,-1 0 0,2 0 0,-1 0 0,0 1 0,1-1 0,0 1 0,0-1 0,0 1 0,4-3 0,-5 4-18,-1 1 0,1 0 0,0-1 1,-1 1-1,1 0 0,0 0 0,0 0 0,-1 0 0,1 1 0,0-1 0,0 0 0,0 1 0,0 0 0,0-1 0,0 1 0,0 0 0,0 0 0,1 0 0,-1 0 1,0 0-1,0 1 0,0-1 0,0 0 0,0 1 0,0 0 0,-1-1 0,3 2 0,-2 3 9,-1-1 1,-1 0-1,1 1 1,-1-1-1,1 1 0,-1-1 1,0 1-1,-2 8 1,2-4 22,-2 4-15,0-1 0,-1 1 0,0-1 1,-1 0-1,0 0 0,-1 0 0,0-1 0,-1 1 0,-12 17 1,-6 15 9,28-42-148,0 0 0,0-1 0,1 1-1,-1-1 1,1 0 0,-1 0 0,1 0 0,7 0 0,22 6-604,-31-6 690,0 0 0,0 0-1,0 1 1,0-1 0,0 1 0,0 0 0,-1 0 0,1 0-1,0 0 1,-1 0 0,0 0 0,1 1 0,-1-1-1,0 1 1,2 4 0,-3-6 79,0 1-1,0 0 1,-1 0-1,1 0 1,-1 0-1,0 0 1,1 0-1,-1-1 1,0 1 0,0 0-1,0 0 1,0 0-1,-1 0 1,1 0-1,0 0 1,-1 0-1,0 0 1,1-1 0,-1 1-1,0 0 1,0 0-1,0-1 1,0 1-1,0 0 1,0-1-1,0 1 1,-1-1 0,-2 3-1,-8 8 155,-1-1 0,0 0 0,-1-1 0,0-1 0,-1 0-1,-20 9 1,25-13-1051,-1-1-1,0-1 0,0 1 0,0-2 1,0 1-1,-15 0 0,4-3-5063</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37.534"/>
    </inkml:context>
    <inkml:brush xml:id="br0">
      <inkml:brushProperty name="width" value="0.035" units="cm"/>
      <inkml:brushProperty name="height" value="0.035" units="cm"/>
      <inkml:brushProperty name="color" value="#F6630D"/>
    </inkml:brush>
  </inkml:definitions>
  <inkml:trace contextRef="#ctx0" brushRef="#br0">225 135 8756,'0'0'5720,"-12"2"-5363,6-1-245,0-1-1,-1 1 0,1 1 0,0-1 0,0 1 0,0 1 0,0-1 0,1 1 0,-1 0 0,0 0 0,1 0 0,0 1 0,0 0 0,0 0 0,0 1 0,1-1 0,0 1 0,-1 0 0,2 0 0,-1 0 1,1 1-1,-1-1 0,-3 12 0,5-13-58,1 0 1,-1 1-1,1-1 1,1 1-1,-1-1 1,0 1-1,1-1 1,0 1-1,0 0 1,0-1-1,1 1 1,0-1-1,-1 1 1,1-1-1,1 1 0,-1-1 1,1 0-1,2 6 1,-1-7-48,-1 0 1,1 0-1,0-1 0,0 1 1,0 0-1,0-1 0,1 0 0,-1 0 1,1 0-1,-1 0 0,1-1 1,-1 1-1,1-1 0,0 0 1,0 0-1,0 0 0,0-1 1,-1 0-1,1 1 0,0-1 1,4-1-1,3 1-133,0 0 1,0-1-1,0 0 1,0-1 0,17-5-1,-22 5-463,0-1 0,0 1 1,-1-1-1,1-1 0,-1 1 0,10-9 0,4-9-3524</inkml:trace>
  <inkml:trace contextRef="#ctx0" brushRef="#br0" timeOffset="449.04">434 0 9556,'0'0'4248,"0"15"-3013,19 228 1876,-13-198-2718,-1-14-1897,-4-9-4194,-2-26 5459,-1 1 1,1-1-1,-1 1 0,0 0 0,0 0 0,-1 0 0,1 0 1,-1 1-1,-3-5 0,-5-5 221,-22-26 1077,9 16 2668,24 22-3660,0-1-1,0 1 1,-1 0-1,1 0 1,0-1 0,0 1-1,0 0 1,-1 0 0,1-1-1,0 1 1,0 0-1,0 0 1,0-1 0,0 1-1,-1 0 1,1-1 0,0 1-1,0 0 1,0-1-1,0 1 1,0 0 0,0-1-1,0 1 1,0 0 0,0-1-1,0 1 1,0 0-1,0-1 1,1 1 0,-1 0-1,0 0 1,0-1 0,0 1-1,0 0 1,0-1 0,1 1-1,-1 0 1,0 0-1,0-1 1,0 1 0,1 0-1,-1 0 1,0 0 0,0-1-1,1 1 1,-1 0-1,0 0 1,0 0 0,1 0-1,-1-1 1,18-7-577,-15 7 754,57-21-284,67-15 0,-117 37-102</inkml:trace>
  <inkml:trace contextRef="#ctx0" brushRef="#br0" timeOffset="835.01">706 80 6787,'0'0'8316,"1"6"-7895,7 266 2846,-8-214-2521,4-29-89,-1-21-2001,-1-21-5151,-2-5-1330</inkml:trace>
  <inkml:trace contextRef="#ctx0" brushRef="#br0" timeOffset="1524.69">167 770 5010,'0'0'12235,"-3"-1"-12022,0 1 1,0-1-1,0 0 0,0 1 0,0-1 0,-1 1 0,1 0 1,0 0-1,-5 1 0,2 2-220,0 0-1,0 0 1,1 0-1,0 1 1,-1-1 0,1 1-1,0 1 1,1-1 0,-1 1-1,1 0 1,0 0 0,0 0-1,0 1 1,1-1 0,0 1-1,-3 7 1,-4 7-9,2 1 1,0 0 0,-8 33-1,14-45 10,0 0-1,1 0 0,0 0 1,0 1-1,1-1 1,0 0-1,1 10 0,-1-16 5,1-1-1,-1 1 1,1 0-1,0-1 0,0 0 1,0 1-1,0-1 1,0 1-1,0-1 0,1 0 1,-1 0-1,1 0 1,-1 0-1,1 0 0,0 0 1,0 0-1,-1-1 1,1 1-1,1-1 0,-1 1 1,0-1-1,0 0 1,0 0-1,1 0 0,-1 0 1,0 0-1,1 0 1,3 0-1,5 1-180,0-1 0,0 0 0,0-1 0,0 0 0,0-1 1,19-4-1,-15 1-853,1 0 1,-1-2 0,-1 0 0,16-8 0,6-6-3231</inkml:trace>
  <inkml:trace contextRef="#ctx0" brushRef="#br0" timeOffset="1931">412 647 64,'0'0'17816,"0"121"-17063,0-76-225,0-3-64,4 0-384,5-5-32,5-5-48,-1-6-640,-4-5-769,-5-13-1424,1-8-961</inkml:trace>
  <inkml:trace contextRef="#ctx0" brushRef="#br0" timeOffset="1932">399 879 8852,'0'0'10277,"8"-43"-10229,19 35-48,4 3-320,9 3-849,0 2-2160,1 0-2802</inkml:trace>
  <inkml:trace contextRef="#ctx0" brushRef="#br0" timeOffset="2296.51">688 845 4530,'0'0'12350,"8"-13"-12164,25-37-95,-30 48-92,0-1 0,0 1 0,0 0 0,0 1 1,0-1-1,1 0 0,-1 1 0,1 0 0,-1 0 0,1 0 0,-1 0 0,1 0 0,0 1 0,-1 0 0,1 0 0,0 0 0,-1 0 0,1 0 1,-1 1-1,1 0 0,0-1 0,4 3 0,-7-2-10,1 0 1,-1 1 0,0-1-1,0 0 1,0 1-1,0-1 1,0 1 0,0-1-1,0 1 1,0-1-1,0 1 1,-1 0 0,1-1-1,0 1 1,-1 0-1,0-1 1,1 1 0,-1 0-1,0 0 1,0 0-1,0-1 1,0 1 0,0 0-1,0 0 1,-1 3-1,0 2 11,0 1 1,-1 0-1,1-1 0,-1 1 0,-4 8 0,-3 1 29,0-1 0,-1 0 0,-22 27-1,20-29 141,1 0-1,1 2 1,0-1 0,-9 20-1,19-35-157,0 1-1,-1-1 1,1 1 0,0-1-1,-1 1 1,1-1 0,0 1-1,0-1 1,-1 1-1,1 0 1,0-1 0,0 1-1,0-1 1,0 1 0,0-1-1,0 1 1,0 0-1,0-1 1,0 1 0,0-1-1,0 1 1,0 0 0,0-1-1,0 1 1,1-1-1,-1 1 1,0-1 0,0 1-1,1-1 1,-1 1 0,0-1-1,1 1 1,-1-1-1,0 1 1,1 0 0,23-4 108,33-25-136,-53 26 31,44-26-127,-24 13-231,1 0 0,1 2 0,39-15 0,-60 27-533</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36.326"/>
    </inkml:context>
    <inkml:brush xml:id="br0">
      <inkml:brushProperty name="width" value="0.035" units="cm"/>
      <inkml:brushProperty name="height" value="0.035" units="cm"/>
      <inkml:brushProperty name="color" value="#F6630D"/>
    </inkml:brush>
  </inkml:definitions>
  <inkml:trace contextRef="#ctx0" brushRef="#br0">153 182 10565,'0'0'3497,"-17"-2"-3291,-50 0-142,64 3-49,1-1 1,-1 1-1,1 0 0,0 0 1,-1 0-1,1 0 0,0 1 1,0-1-1,0 0 0,0 1 1,0 0-1,0-1 0,0 1 1,1 0-1,-1 0 0,0 0 1,1 0-1,0 0 0,-1 0 1,1 0-1,0 1 0,0-1 1,1 0-1,-1 1 0,-1 4 1,-1 3 132,-2 2 57,2 0 1,-1 0-1,2 0 1,-1 0-1,2 1 0,0-1 1,0 1-1,3 23 1,-2-34-202,1 0 0,-1 0 1,1 0-1,0 0 0,0 0 1,0 0-1,0 0 0,0 0 0,0-1 1,0 1-1,1 0 0,-1-1 1,1 1-1,-1-1 0,1 1 1,-1-1-1,1 0 0,0 0 1,0 0-1,0 0 0,0 0 1,0 0-1,0 0 0,0 0 1,0-1-1,0 1 0,0-1 0,0 0 1,0 1-1,4-1 0,2 0-27,1 1 0,0-1 0,0-1-1,0 1 1,0-2 0,13-2-1,-8-1-318,1-1-1,-1 0 0,0-1 1,0-1-1,-1 0 0,0-1 0,19-17 1,-9 6-720,-2-1 1,0-1 0,18-26-1,-33 40 907,-1 1 1,-1 0-1,0-1 1,0 0-1,0 0 0,-1 0 1,0 0-1,-1-1 0,0 1 1,0-1-1,-1 0 0,1-16 1,-2 19 340,-1 0 1,1 0 0,-1 0-1,0 0 1,-1 0 0,0 1-1,0-1 1,0 1 0,0-1-1,-1 1 1,0-1 0,-4-4-1,-9-7 3159,13 40-1492,3-18-2091,-2 68 1582,0-46-1179,1 1-1,1-1 1,1 1 0,2-1-1,7 37 1,-8-59-269,-1 0-1,1 0 1,0-1 0,0 1 0,0-1 0,5 7 0,-5-9-160,-1-1 1,0 0-1,0 0 1,1 1-1,-1-1 1,1 0-1,-1 0 0,1 0 1,-1 0-1,1-1 1,-1 1-1,1 0 1,0-1-1,0 1 0,-1-1 1,1 1-1,0-1 1,0 0-1,2 0 1,7 0-5025</inkml:trace>
  <inkml:trace contextRef="#ctx0" brushRef="#br0" timeOffset="370.66">339 238 9492,'0'0'6932,"54"-31"-8149,-14 18-1616,4 1-4499</inkml:trace>
  <inkml:trace contextRef="#ctx0" brushRef="#br0" timeOffset="743.47">607 138 3009,'0'0'13342,"6"-7"-13205,-3 2-111,-2 3-21,0 0 0,1 0 0,-1 0-1,1 0 1,-1 0 0,1 0 0,0 1 0,0-1 0,0 0 0,0 1 0,0 0 0,0-1 0,0 1 0,0 0-1,0 0 1,1 0 0,-1 0 0,0 0 0,1 1 0,-1-1 0,1 1 0,-1 0 0,5-1 0,-6 4-10,1-1 0,-2 0 0,1 1 1,0-1-1,0 1 0,-1-1 0,1 1 0,-1-1 1,0 1-1,0-1 0,0 1 0,0-1 1,0 1-1,-1 4 0,0 0 5,1 1 11,-1-1 1,-1 1 0,1-1-1,-1 0 1,-1 1 0,1-1-1,-1 0 1,0 0 0,-7 10-1,4-7-7,1 0 1,1 0-1,-6 18 0,10-28-6,0 1 0,0-1 0,0 1 0,0 0-1,0-1 1,1 1 0,-1-1 0,0 1 0,0-1 0,1 1 0,-1-1 0,0 1-1,1-1 1,-1 1 0,1-1 0,-1 1 0,0-1 0,1 0 0,-1 1 0,1-1 0,-1 0-1,1 1 1,-1-1 0,1 0 0,-1 0 0,1 1 0,0-1 0,-1 0 0,1 0-1,-1 0 1,1 0 0,-1 0 0,1 0 0,0 0 0,-1 0 0,1 0 0,-1 0 0,2 0-1,32 0-33,-24-1 6,-9 1 28,53 5-511,-53-4 516,1-1-1,0 0 1,-1 1-1,1-1 1,-1 1 0,0 0-1,1-1 1,-1 1-1,0 0 1,1 0-1,-1 0 1,0 0 0,0 0-1,0 0 1,0 1-1,0-1 1,0 0-1,0 0 1,0 1-1,0-1 1,0 0 0,-1 1-1,1-1 1,-1 1-1,1-1 1,-1 1-1,0-1 1,1 1 0,-1 0-1,0 1 1,0 3 179,-1 0 0,0 0-1,0 0 1,-1-1 0,1 1 0,-1 0 0,-1-1 0,1 0 0,-1 1 0,0-1 0,0 0 0,0 0 0,-1-1 0,1 1 0,-1-1 0,0 1-1,-1-1 1,-4 3 0,-3 3-766,-2-1 0,1 0 0,-1-1 0,0 0 0,-25 9 0,12-9-4112</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33.019"/>
    </inkml:context>
    <inkml:brush xml:id="br0">
      <inkml:brushProperty name="width" value="0.035" units="cm"/>
      <inkml:brushProperty name="height" value="0.035" units="cm"/>
      <inkml:brushProperty name="color" value="#F6630D"/>
    </inkml:brush>
  </inkml:definitions>
  <inkml:trace contextRef="#ctx0" brushRef="#br0">299 163 4018,'0'0'6739,"-11"-2"-5992,-1-2-541,6 2-103,0 1 1,0 0-1,0 0 1,0 0 0,0 0-1,-7 1 1,10 1-15,-1 0 0,1 0 0,0 0 0,-1 0 0,1 1 1,0 0-1,0-1 0,0 1 0,0 0 0,0 1 0,0-1 0,0 0 0,1 1 0,-1 0 0,1-1 0,-4 7 0,-35 53 1613,38-58-1482,-11 20 291,10-19-452,1 0 1,-1 0 0,1 0 0,1 1 0,-1-1-1,1 1 1,0 0 0,0 0 0,1 0-1,-1 0 1,1 0 0,1 0 0,-1 7 0,1-10-52,0 0 0,0 0 1,0 0-1,1 0 0,-1 0 1,1-1-1,0 1 0,0 0 1,0 0-1,0-1 1,0 1-1,1-1 0,-1 1 1,1-1-1,0 1 0,0-1 1,-1 0-1,1 0 1,1 0-1,-1 0 0,0 0 1,0 0-1,1-1 0,-1 1 1,1-1-1,-1 0 0,1 0 1,0 0-1,0 0 1,-1 0-1,1 0 0,0-1 1,0 1-1,3-1 0,1 1-180,-1-1 0,1 0 0,0 0-1,0-1 1,-1 1 0,1-2-1,-1 1 1,1-1 0,-1 0-1,1 0 1,-1 0 0,0-1-1,0 0 1,8-6 0,29-29-3432,-28 18 317</inkml:trace>
  <inkml:trace contextRef="#ctx0" brushRef="#br0" timeOffset="386.72">437 56 5987,'0'0'7547,"-5"84"-4588,0-36-2358,1 83-1,5-92-262,-1-38-333,0 1 1,0 0-1,0-1 0,0 1 0,1 0 0,-1-1 1,1 1-1,-1 0 0,1-1 0,0 1 0,-1-1 1,1 1-1,0-1 0,0 1 0,0-1 0,0 0 1,1 1-1,-1-1 0,0 0 0,0 0 0,1 0 1,-1 0-1,1 0 0,-1 0 0,1 0 0,-1-1 1,1 1-1,-1 0 0,1-1 0,0 1 0,-1-1 0,1 0 1,0 1-1,-1-1 0,1 0 0,0 0 0,2-1 1,2 1-73,-1 0 0,0 0 0,0-1 0,1 0 0,-1 0 0,0-1 0,0 1 0,0-1 0,0 0 0,0 0 1,5-4-1,-4 2-468,1-1 1,-1 1 0,0-1-1,-1-1 1,1 1 0,-1-1-1,0 0 1,0 0 0,-1 0-1,0-1 1,0 1 0,0-1-1,3-11 1,-5-3-4818</inkml:trace>
  <inkml:trace contextRef="#ctx0" brushRef="#br0" timeOffset="726.47">397 257 8292,'0'0'8132,"22"0"-8052,5 0-80,9-10-369,-1-5-1776,1 2-1568,-9-2-5604</inkml:trace>
  <inkml:trace contextRef="#ctx0" brushRef="#br0" timeOffset="1104.07">695 168 5234,'0'0'12401,"14"-6"-12126,-6 0-281,-1-1 0,0 1 1,-1-1-1,1 0 0,-2-1 1,1 1-1,-1-1 0,0-1 1,0 1-1,-1 0 1,0-1-1,-1 0 0,0 0 1,0 0-1,-1 0 0,0-1 1,0-16-1,-11 90 97,22 172-721,-12-175-885,-7-60 1439,0 0 1,0 0 0,0 0-1,0-1 1,0 0-1,-10-1 1,10 1 376,2 0 1113,11 0-636,123-10-1052,-115 7 146,1 0 0,29-1 0</inkml:trace>
  <inkml:trace contextRef="#ctx0" brushRef="#br0" timeOffset="1680.91">116 907 11845,'0'0'5822,"0"-11"-5590,0-36 59,0 46-278,0-1 0,0 1 0,0-1 1,1 1-1,-2 0 0,1-1 0,0 1 1,0-1-1,0 1 0,-1-1 1,1 1-1,0 0 0,-1-1 0,0 1 1,1 0-1,-1-1 0,0 1 0,1 0 1,-1 0-1,0 0 0,0-1 0,0 1 1,0 0-1,0 0 0,0 1 0,-1-1 1,1 0-1,0 0 0,0 0 1,-1 1-1,1-1 0,0 1 0,-1-1 1,1 1-1,-1-1 0,1 1 0,0 0 1,-1 0-1,1 0 0,-1 0 0,1 0 1,-1 0-1,1 0 0,-1 0 0,-1 1 1,-1 0-20,0 0 1,-1 1 0,1 0 0,0 0-1,0 0 1,0 0 0,1 1 0,-1-1-1,0 1 1,1 0 0,-5 5 0,5-3-5,0 0 0,0 0 1,1 0-1,0 1 0,0-1 1,0 1-1,1-1 0,0 1 1,0 0-1,0 0 0,1 6 1,-1 0 10,1 1 0,1 0 1,0 0-1,3 13 0,-3-23-2,0-1 0,0 1 1,0 0-1,1 0 0,-1-1 0,1 1 0,0-1 0,0 1 0,0-1 1,0 0-1,0 0 0,1 0 0,-1 0 0,1 0 0,-1 0 0,1-1 1,0 1-1,-1-1 0,1 0 0,0 0 0,0 0 0,0 0 0,0 0 1,0-1-1,6 1 0,-3 0-28,1 0 0,-1-1 0,1 0 0,-1 0 0,1 0 0,-1-1 0,1 0 0,-1 0-1,0-1 1,0 0 0,10-4 0,-9 3-428,47-29-134,-31 11-1961,-10-3-4306,-12 14 213</inkml:trace>
  <inkml:trace contextRef="#ctx0" brushRef="#br0" timeOffset="2065.46">330 929 7732,'0'0'6146,"11"-10"-5892,-4 3-230,0 1-2,0 0-1,0 0 1,-1-1-1,0 0 1,0-1-1,-1 1 1,0-1-1,0 0 1,-1 0 0,0-1-1,4-11 1,-6 10-7,0 0 0,-1 0 1,0 0-1,0 0 0,-1 0 1,-2-13-1,1 18-11,0 1 0,0-1-1,0 1 1,0 0 0,0 0 0,-1 0 0,0-1 0,0 1 0,0 1 0,-1-1 0,1 0 0,-1 1-1,0-1 1,0 1 0,0 0 0,-6-5 0,9 8-3,0 0 1,0-1-1,-1 1 0,1 0 0,0 0 1,0 0-1,-1-1 0,1 1 1,0 0-1,0 0 0,-1 0 1,1 0-1,0 0 0,-1 0 0,1 0 1,0 0-1,-1 0 0,1-1 1,0 1-1,-1 1 0,1-1 0,0 0 1,-1 0-1,1 0 0,0 0 1,-1 0-1,1 0 0,0 0 1,-1 0-1,1 0 0,0 1 0,0-1 1,-1 0-1,1 0 0,0 0 1,0 1-1,-1-1 0,1 0 0,-6 17 40,5 29 126,2-39-73,-1 12 9,1 0-1,0 0 1,6 25-1,-5-38-229,0 1 0,0 0 0,0 0 0,1-1 0,0 0 0,0 1 1,1-1-1,-1 0 0,1-1 0,1 1 0,-1-1 0,8 7 0,-10-11-934</inkml:trace>
  <inkml:trace contextRef="#ctx0" brushRef="#br0" timeOffset="2469.61">330 942 3153</inkml:trace>
  <inkml:trace contextRef="#ctx0" brushRef="#br0" timeOffset="2470.61">330 942 3153,'36'-94'9141,"-36"89"-7253,0 2-175,4-2-1040,14-2-513,4 2-64,9 2-96,5-2-96,0 2-1553,4 1-1617,-9 2-2992</inkml:trace>
  <inkml:trace contextRef="#ctx0" brushRef="#br0" timeOffset="2849.91">638 779 10597,'0'0'6507,"8"-10"-6262,28-31-45,-34 39-203,-1 1 0,1-1 0,0 1-1,-1-1 1,1 1 0,0 0-1,0 0 1,0 0 0,0 0 0,0 0-1,0 0 1,0 0 0,0 1 0,0-1-1,0 1 1,0-1 0,0 1-1,0 0 1,1 0 0,-1 0 0,0 0-1,0 0 1,0 1 0,1-1 0,-1 1-1,0-1 1,0 1 0,0 0-1,0 0 1,0 0 0,0 0 0,0 0-1,-1 0 1,1 0 0,0 1 0,0-1-1,-1 1 1,1-1 0,-1 1 0,0-1-1,1 1 1,-1 0 0,0 0-1,0 0 1,0 0 0,0 0 0,0 0-1,-1 0 1,1 0 0,0 0 0,-1 0-1,1 4 1,-1 3-47,0-1 0,0 0-1,0 1 1,-1-1 0,-1 0 0,1 0 0,-1 0-1,-1 0 1,1 0 0,-1 0 0,-7 11 0,1-3 70,-2 0 1,0-1 0,0 0-1,-15 13 1,25-27-2,0-1 0,0 1 1,0 0-1,0-1 0,1 1 0,-1 0 0,0 0 0,0 0 1,1 0-1,-1-1 0,1 1 0,-1 0 0,1 0 0,-1 0 1,1 0-1,0 0 0,-1 0 0,1 1 0,0-1 0,0 0 1,0 0-1,0 0 0,0 1 0,0-1-7,1-1-1,0 1 1,0-1-1,0 0 0,-1 1 1,1-1-1,0 0 1,0 0-1,0 1 1,0-1-1,0 0 1,0 0-1,0 0 0,0 0 1,-1 0-1,1 0 1,0 0-1,0-1 1,0 1-1,1 0 1,52-17 95,88-46 59,-133 63-819,-9 4-4841,-4 9-63</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52.613"/>
    </inkml:context>
    <inkml:brush xml:id="br0">
      <inkml:brushProperty name="width" value="0.035" units="cm"/>
      <inkml:brushProperty name="height" value="0.035" units="cm"/>
      <inkml:brushProperty name="color" value="#F6630D"/>
    </inkml:brush>
  </inkml:definitions>
  <inkml:trace contextRef="#ctx0" brushRef="#br0">184 119 6723,'0'0'8884,"-15"-2"-8030,-47-6-139,58 8-631,0 0-1,0 0 1,1 1-1,-1-1 1,0 1 0,1 0-1,-1 0 1,1 0 0,-1 0-1,1 0 1,-1 1 0,1-1-1,0 1 1,0 0 0,0 0-1,0 0 1,0 0-1,0 1 1,1-1 0,-1 1-1,-2 2 1,2-1-52,-1 0 1,1 0-1,0 0 0,0 1 0,1-1 1,0 1-1,-1-1 0,2 1 0,-1 0 1,0 0-1,1 0 0,0 5 1,0-8-34,1-1 0,0 1 0,0 0 0,0 0 0,0-1 1,0 1-1,1 0 0,-1-1 0,1 1 0,-1 0 1,1 0-1,0-1 0,-1 1 0,1-1 0,0 1 1,0-1-1,0 1 0,0-1 0,1 1 0,2 1 0,-1-1-5,1-1 0,-1 0 0,1 0 0,0 0 0,-1 0 0,1 0 0,0-1 0,0 0 0,8 0 0,150 1-866,-161-1 870,1 0 0,-1 1 0,0-1 1,0 0-1,0 0 0,1 0 0,-1 1 1,0-1-1,0 1 0,0-1 0,0 1 0,0-1 1,0 1-1,0 0 0,0-1 0,0 1 1,0 0-1,0 0 0,0-1 0,-1 1 0,1 0 1,0 0-1,-1 0 0,1 0 0,0 0 1,-1 0-1,0 0 0,1 0 0,-1 0 0,0 0 1,1 0-1,-1 0 0,0 0 0,0 1 1,0-1-1,0 0 0,0 0 0,0 0 0,0 0 1,-1 0-1,1 0 0,0 0 0,-1 0 1,0 2-1,-1 1 89,1 1 0,-1-1 1,0 0-1,0 0 0,-1 0 1,1-1-1,-1 1 0,0-1 1,0 1-1,-5 3 0,3-2-78,-1-1 0,0 0 0,0 1 0,-1-2 1,1 1-1,-1-1 0,0 0 0,0 0 0,0 0 0,0-1 0,-1 0 0,1-1 0,-1 1 0,-10 0 0,17-4-598,0 0 0,0 0 1,0 0-1,1 0 0,-1-1 0,1 1 0,-1 0 0,1 0 0,0 0 0,0 0 0,0-1 1,0 1-1,0 0 0,2-4 0,2-16-7119</inkml:trace>
  <inkml:trace contextRef="#ctx0" brushRef="#br0" timeOffset="488.02">415 26 10309,'0'0'5957,"1"9"-5327,8 171 1176,-8-187-1971,-1 0 0,2 0 1,-1 0-1,1 0 0,0 0 1,1 1-1,0-1 0,0 1 0,1 0 1,-1 0-1,2 0 0,5-7 1,-8 10 102,0 0 0,1 0 0,0 0 0,0 0 0,0 1 1,0-1-1,0 1 0,0 0 0,1 0 0,-1 0 0,1 0 1,-1 1-1,1-1 0,0 1 0,0 0 0,0 0 0,0 0 1,0 0-1,0 0 0,0 1 0,0 0 0,0 0 1,0 0-1,6 1 0,-8-1 72,-1 1 1,1 0-1,0 0 1,-1 0-1,1 0 1,-1 0-1,0 0 1,1 0-1,-1 0 1,0 1-1,0-1 1,0 0-1,0 1 1,0-1-1,0 1 1,0-1-1,-1 1 1,1-1-1,0 1 1,-1-1-1,1 1 1,-1 0-1,0-1 1,0 1-1,0 0 1,0-1-1,0 1 1,0 0-1,0-1 1,0 1-1,-1-1 1,0 4-1,0 0 195,0 0-1,-1 1 1,1-1-1,-1 0 0,0 0 1,0 0-1,-1 0 1,0-1-1,-4 6 0,-5 2 222,-1 0 1,-1-1-1,-23 14 0,31-21-441,-1 0 0,0 0 0,0-1 0,0 0 0,0 0 0,0 0 0,-1-1 0,0 0 0,1 0 0,-15 1 0,22-3-50,0 0-28,-1 0 0,1 0 0,0 0 0,0 0 0,0 0-1,-1 0 1,1 0 0,0 0 0,0 0 0,-1 0 0,1 0 0,0 0 0,0 0 0,0 0-1,-1 0 1,1 0 0,0 0 0,0 0 0,0 0 0,-1 0 0,1 0 0,0-1-1,0 1 1,0 0 0,-1 0 0,1 0 0,0 0 0,0 0 0,0 0 0,0-1 0,0 1-1,0 0 1,-1 0 0,1 0 0,0-1 0,0 1 0,0 0 0,0 0 0,0 0 0,0 0-1,0-1 1,0 1 0,0 0 0,0 0 0,0 0 0,0-1 0,0 1 0,0 0-1,0 0 1,0 0 0,0-1 0,0 1 0,0 0 0,0 0 0,0 0 0,1-1 0,-1 0-506,0-19-7541</inkml:trace>
  <inkml:trace contextRef="#ctx0" brushRef="#br0" timeOffset="899.97">642 56 12166,'0'0'5786,"7"-6"-5567,-2 1-190,1 0 0,0 1 1,0 0-1,0 0 0,0 0 0,1 1 0,0-1 1,0 1-1,0 1 0,0-1 0,0 1 0,1 0 1,-1 1-1,1 0 0,-1 0 0,1 0 0,8 1 1,-15 1-25,1-1 1,-1 1-1,0 0 1,0 0 0,1 0-1,-1 0 1,0 0-1,0 0 1,0 1 0,-1-1-1,1 0 1,0 0-1,0 1 1,-1-1 0,1 0-1,-1 1 1,1-1-1,-1 0 1,0 1 0,1-1-1,-1 1 1,0-1-1,0 1 1,0-1-1,0 0 1,-1 1 0,1 1-1,-5 47 204,-13-14-78,14-32-66,2 0 1,-1 1-1,0-1 0,1 1 0,0-1 0,0 1 1,1 0-1,-1 0 0,1 0 0,-1 6 0,2-11-22,4 0-30,-1 0 0,0 0 0,0-1 0,0 1 0,0-1 0,0 1 0,0-1 0,0 0 0,0 0 0,0-1 0,0 1 0,0 0 0,-1-1 0,6-3 0,46-26-282,22-15-901,-35 8-6224,-35 30 801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50.985"/>
    </inkml:context>
    <inkml:brush xml:id="br0">
      <inkml:brushProperty name="width" value="0.035" units="cm"/>
      <inkml:brushProperty name="height" value="0.035" units="cm"/>
      <inkml:brushProperty name="color" value="#F6630D"/>
    </inkml:brush>
  </inkml:definitions>
  <inkml:trace contextRef="#ctx0" brushRef="#br0">183 34 8500,'0'0'4976,"-22"11"-3328,-69 38-292,86-46-1277,1-1 0,-1 1 0,0 1 0,1-1 1,0 0-1,0 1 0,0 0 0,0 0 0,0 0 1,1 0-1,0 1 0,0-1 0,0 1 0,1-1 1,-1 1-1,1 0 0,1 0 0,-1 0 1,1 0-1,-1 1 0,2-1 0,-1 0 0,1 0 1,-1 1-1,2-1 0,-1 0 0,1 1 0,1 7 1,-1-12-81,0 1 1,0 0-1,0-1 0,0 1 1,0-1-1,0 0 1,0 1-1,0-1 1,1 0-1,-1 0 1,1 1-1,-1-1 1,1 0-1,-1 0 1,1-1-1,0 1 0,-1 0 1,1 0-1,0-1 1,0 1-1,0-1 1,-1 1-1,1-1 1,0 0-1,3 0 1,51 4-7,-53-4 6,47-2-37,-35 1 0,1 0 0,-1 1 1,1 0-1,0 1 1,-1 1-1,17 4 1,-31-6 45,1 1 0,-1 0 0,1-1 0,-1 1 0,1 0 0,-1 0 0,1-1 1,-1 1-1,0 0 0,1 0 0,-1 1 0,0-1 0,0 0 0,0 0 0,0 1 0,0-1 0,0 0 1,0 1-1,0-1 0,-1 1 0,1-1 0,-1 1 0,1-1 0,-1 1 0,1-1 0,-1 1 0,0-1 1,0 1-1,0 0 0,0-1 0,0 1 0,0-1 0,-1 1 0,1 0 0,0-1 0,-1 1 0,0-1 0,1 1 1,-2 1-1,0 3 111,-1-1 0,0 1 1,0 0-1,-1-1 0,1 0 1,-1 0-1,0 0 0,-8 7 1,1-3-292,-1-1 0,-1 0 1,1 0-1,-1-1 0,-1 0 0,1-1 1,-22 6-1</inkml:trace>
  <inkml:trace contextRef="#ctx0" brushRef="#br0" timeOffset="529.98">440 0 10613,'0'0'6790,"-3"9"-6622,-3 25 41,1 1 0,2-1 0,2 1 0,5 61 1,-4-95-205,0 0 0,0 0 1,0 1-1,0-1 0,1 0 1,-1 0-1,0 0 1,1 0-1,-1 0 0,1 0 1,-1 1-1,1-1 1,-1 0-1,1 0 0,0-1 1,0 1-1,-1 0 1,1 0-1,0 0 0,1 1 1,-1-2-6,0 0 0,0 0 0,0 0 0,0 0 0,0 0 0,0 0 0,-1 0 0,1 0 0,0 0 0,0 0 0,0 0 0,0-1 0,0 1 0,-1 0 0,1 0 0,0-1 0,0 1 0,0-1 0,-1 1 0,1-1 0,1 0 0,39-41-312,-32 31 100,-7 10 176,1-3-38,0 0 0,0 0 0,0 1-1,1-1 1,-1 1 0,1 0-1,0 0 1,0 0 0,0 0-1,1 1 1,-1 0 0,1 0 0,-1 0-1,1 0 1,0 0 0,0 1-1,0 0 1,0 0 0,0 0 0,6 0-1,-11 2 73,1-1 1,0 1-1,-1-1 0,1 1 0,0-1 0,-1 1 0,1-1 0,0 1 0,-1-1 0,1 1 1,-1 0-1,1-1 0,-1 1 0,0 0 0,1-1 0,-1 1 0,0 0 0,1 0 1,-1-1-1,0 1 0,0 0 0,0 0 0,0 0 0,0-1 0,0 3 0,1 23 127,-1-21-65,-1 1 46,0 0-1,0 1 0,0-1 1,-1 0-1,0 0 1,0 0-1,-1 0 0,0 0 1,0 0-1,0-1 1,-1 1-1,0-1 0,0 0 1,-6 6-1,3-4-67,-1 0 0,1 0 0,-1-1-1,-1 0 1,0 0 0,0-1 0,0 0-1,-17 7 1,3-9-3783,17-3-20</inkml:trace>
  <inkml:trace contextRef="#ctx0" brushRef="#br0" timeOffset="932.76">716 34 9444,'0'0'7916,"47"-10"-7188,-44 9-726,-1 1 0,1 0 0,-1 0 0,1 0-1,-1 0 1,1 0 0,-1 0 0,1 1 0,-1-1 0,0 1 0,1-1-1,-1 1 1,0 0 0,1 0 0,-1 0 0,0 0 0,0 1-1,0-1 1,0 0 0,0 1 0,0-1 0,0 1 0,0 0-1,-1 0 1,1-1 0,-1 1 0,1 0 0,-1 0 0,0 0 0,0 1-1,0-1 1,0 0 0,0 0 0,-1 0 0,1 1 0,-1-1-1,1 0 1,-1 1 0,0-1 0,0 0 0,0 3 0,1 5 11,-1 0 0,0-1 0,0 1 0,-1 0 0,-1-1 1,0 1-1,0-1 0,0 1 0,-2-1 0,1 0 0,-1 0 0,-1 0 1,-5 9-1,-42 57 1105,52-75-1116,0 0 1,0 1 0,0-1-1,0 0 1,0 0 0,0 1-1,0-1 1,0 0 0,0 0-1,0 1 1,0-1 0,0 0-1,0 0 1,1 0 0,-1 1-1,0-1 1,0 0 0,0 0-1,0 1 1,0-1 0,1 0 0,-1 0-1,0 0 1,0 1 0,0-1-1,0 0 1,1 0 0,-1 0-1,0 0 1,0 0 0,1 1-1,-1-1 1,0 0 0,0 0-1,1 0 1,-1 0 0,0 0-1,0 0 1,1 0 0,-1 0-1,0 0 1,1 0 0,-1 0-1,0 0 1,0 0 0,1 0 0,-1 0-1,0 0 1,0 0 0,1 0-1,-1-1 1,0 1 0,0 0-1,1 0 1,17-3-14,6-6-90,-1-2 1,0 0-1,-1-1 1,-1-2-1,38-29 1,-52 37-406</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49.276"/>
    </inkml:context>
    <inkml:brush xml:id="br0">
      <inkml:brushProperty name="width" value="0.035" units="cm"/>
      <inkml:brushProperty name="height" value="0.035" units="cm"/>
      <inkml:brushProperty name="color" value="#F6630D"/>
    </inkml:brush>
  </inkml:definitions>
  <inkml:trace contextRef="#ctx0" brushRef="#br0">105 76 8836,'0'0'7958,"-4"-5"-7245,3 4-651,0-1-1,0 1 1,-1-1 0,1 1 0,0-1 0,-1 1 0,1 0 0,-1-1 0,1 1 0,-1 0-1,1 0 1,-1 0 0,0 0 0,0 1 0,1-1 0,-5-1 0,4 2-27,0 1-1,0-1 1,0 0 0,0 1 0,1-1 0,-1 1 0,0 0 0,0-1 0,0 1 0,1 0-1,-1 0 1,0 0 0,1 0 0,-1 1 0,1-1 0,-1 0 0,1 1 0,0-1 0,-1 1-1,1-1 1,-1 3 0,-2 2-24,-1 0-1,2 0 1,-1 0-1,1 1 1,0 0-1,0 0 1,1 0-1,0 0 1,0 0-1,1 0 1,-1 0 0,2 1-1,-1-1 1,1 0-1,0 1 1,1-1-1,0 1 1,1 7-1,0-12-24,-1-1 0,0-1 0,1 1 0,-1 0 0,1 0-1,0 0 1,-1-1 0,1 1 0,0-1 0,0 0 0,0 1-1,0-1 1,0 0 0,0 0 0,1 0 0,-1 0 0,0-1 0,0 1-1,1-1 1,-1 1 0,5-1 0,57 2-721,-45-3 397,54 1-1036,-97 26 2641,12-17-1142,-1 1-1,0-2 1,-1 0-1,1-1 1,-2 0 0,-27 9-1,41-16-391,-5 1-80,3-4-3483,3-12-1125</inkml:trace>
  <inkml:trace contextRef="#ctx0" brushRef="#br0" timeOffset="521.62">372 0 6627,'0'0'8094,"1"6"-7536,3 17-29,-2 0 0,0 0 0,-3 33 0,2 32 127,-1-90-653,1 0 1,-1 0-1,1-1 1,0 1-1,0 0 0,0 0 1,0 0-1,0 0 1,0 1-1,0-1 0,1 0 1,-1 0-1,1 1 1,-1-1-1,1 1 0,0-1 1,-1 1-1,1 0 1,4-2-1,36-18-204,-40 20 200,0 1 1,0-1-1,0 1 1,0-1-1,0 1 1,0-1-1,0 1 1,1 0-1,-1 0 1,0 0 0,0 0-1,0 1 1,0-1-1,0 0 1,0 1-1,0 0 1,0-1-1,0 1 1,0 0 0,0 0-1,0 0 1,0 0-1,-1 0 1,1 1-1,0-1 1,-1 0-1,1 1 1,-1-1-1,0 1 1,1 0 0,-1-1-1,0 1 1,0 0-1,0 0 1,0 0-1,0 0 1,0 0-1,-1 0 1,1 0-1,-1 0 1,1 0 0,-1 0-1,0 0 1,0 0-1,0 0 1,0 0-1,0 0 1,0 0-1,-1 1 1,1-1 0,-1 0-1,1 0 1,-1 0-1,0 0 1,0 0-1,1-1 1,-2 1-1,1 0 1,0 0-1,0-1 1,0 1 0,-1 0-1,1-1 1,-4 3-1,1 1 81,0-1-1,-1 0 1,1 0-1,-1 0 1,0-1-1,0 1 1,0-1-1,-1 0 1,1-1-1,-1 1 1,0-1-1,0 0 1,1 0-1,-1-1 1,0 0-1,0 0 1,-1 0-1,1-1 1,-10-1-1,15 1-171,1 0 0,-1-1 0,0 1 0,0-1 0,1 1 0,-1-1 0,0 0 0,1 1 0,-1-1 0,1 0 0,-1 1 0,1-1 0,-1 0 0,1 1 0,0-1 0,-1 0 0,1 0 0,0 0 0,-1 1 0,1-1-1,0 0 1,0 0 0,0 0 0,0 0 0,0 0 0,0 1 0,0-3 0,1-24-6378,3 10-199</inkml:trace>
  <inkml:trace contextRef="#ctx0" brushRef="#br0" timeOffset="916.01">644 53 9700,'0'0'7081,"1"13"-6105,8 151 1323,-10-89-5539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26.276"/>
    </inkml:context>
    <inkml:brush xml:id="br0">
      <inkml:brushProperty name="width" value="0.035" units="cm"/>
      <inkml:brushProperty name="height" value="0.035" units="cm"/>
      <inkml:brushProperty name="color" value="#F6630D"/>
    </inkml:brush>
  </inkml:definitions>
  <inkml:trace contextRef="#ctx0" brushRef="#br0">11 101 1105,'0'0'20598,"1"12"-20139,1 70 791,-14 140 0,11-201-1190,4-38-78,5-36-16,4 9 29,7-30 26,3 0 0,35-77 1,-57 150-23,1-1 0,-1 1 1,1 0-1,-1 0 1,1-1-1,0 1 1,-1 0-1,1 0 0,0 0 1,0 0-1,0 0 1,0 0-1,0 0 1,0 0-1,0 0 0,0 0 1,0 0-1,3 0 1,-4 1-3,1 0 1,0 0 0,-1 1 0,1-1 0,0 0 0,-1 1-1,1-1 1,-1 1 0,1-1 0,-1 1 0,1-1-1,-1 1 1,1-1 0,-1 1 0,1-1 0,-1 1-1,0 0 1,1-1 0,-1 1 0,0 0 0,0-1-1,1 1 1,-1 0 0,0-1 0,0 2 0,10 67-51,-8-54 104,4 42 26,-5-30-92,2-1-1,1 0 1,1 0-1,1 0 1,16 43-1,-22-68 16,0-1 0,0 0 0,0 1 0,1-1 0,-1 1 0,0-1 0,0 1 1,0-1-1,0 0 0,0 1 0,1-1 0,-1 1 0,0-1 0,0 0 0,1 1 0,-1-1 0,0 0 0,0 1 0,1-1 0,-1 0 0,1 1 0,-1-1 0,0 0 0,1 0 0,-1 1 0,0-1 0,1 0 0,-1 0 0,1 0 0,-1 0 0,1 0 0,-1 1 0,0-1 0,1 0 0,-1 0 0,1 0 0,-1 0 0,1 0 0,-1 0 0,1-1 0,-1 1 1,0 0-1,1 0 0,-1 0 0,1 0 0,-1 0 0,1-1 0,-1 1 0,0 0 0,1 0 0,-1-1 0,0 1 0,1 0 0,-1-1 0,14-23 85,-13 22-78,139-337 537,-136 351-5062,-1 14 1624,-3-23 2222,4 23-5144</inkml:trace>
  <inkml:trace contextRef="#ctx0" brushRef="#br0" timeOffset="1031.43">559 141 3826,'0'0'18093,"0"-15"-17098,0-46-237,-1 60-728,1 0-1,-1 0 1,1 0-1,-1 0 1,0 0-1,1 0 1,-1 0-1,0 0 1,0 0-1,0 0 1,0 0-1,0 1 1,0-1-1,0 0 1,0 1-1,0-1 1,0 0-1,0 1 1,0 0 0,0-1-1,0 1 1,0 0-1,-1-1 1,1 1-1,0 0 1,0 0-1,0 0 1,-1 0-1,1 0 1,0 0-1,-2 1 1,-36 7 380,28-3-393,2 1 0,-1 0 0,1 1 0,-1 0 0,2 0 0,-1 1 0,1 0 0,0 1 0,1-1 0,0 1 0,1 1 0,-10 17 0,9-14-25,0 0 0,1 1 1,0 0-1,2 0 1,-1 1-1,2 0 0,0-1 1,0 1-1,0 18 1,3-32-17,0 1 1,0-1 0,0 0 0,0 0 0,0 1-1,0-1 1,1 0 0,-1 0 0,0 0 0,0 1-1,1-1 1,-1 0 0,1 0 0,-1 0 0,1 0-1,0 0 1,-1 0 0,1 0 0,0 0 0,0 0-1,0 0 1,-1 0 0,1 0 0,0 0 0,0-1-1,2 2 1,-1-1 1,0-1 0,1 0 0,-1 1 0,0-1-1,0 0 1,0 0 0,1 0 0,-1 0 0,0-1-1,0 1 1,0-1 0,0 1 0,4-2 0,4-2-15,0-1 0,-1 0 0,0 0 0,0-1 0,11-9 1,-1-1-19,-2-1 1,27-32-1,-38 41 71,0-1 0,0 0 0,-1 0-1,0 0 1,0 0 0,-1-1 0,0 0 0,4-17-1,-26 50 1476,-7 19-1592,23-39 77,0 1-1,1-1 1,0 1-1,-1-1 1,1 1-1,1-1 1,-1 1-1,0 4 1,1-7 7,0 0 1,0-1 0,1 1 0,-1 0 0,0 0 0,0-1 0,1 1 0,-1 0 0,0-1 0,1 1 0,-1 0 0,1-1-1,-1 1 1,1 0 0,-1-1 0,1 1 0,-1-1 0,1 1 0,-1-1 0,1 1 0,0-1 0,-1 1 0,1-1 0,0 0-1,0 1 1,-1-1 0,1 0 0,0 0 0,0 0 0,-1 1 0,1-1 0,0 0 0,0 0 0,0 0 0,-1 0 0,1 0-1,0-1 1,0 1 0,-1 0 0,1 0 0,0 0 0,0-1 0,0 1 0,9-3-3,0 0 0,0-1 0,0 0 1,-1 0-1,0-1 0,0 0 0,0 0 0,12-11 1,-13 9 27,1 1 0,-1 0 0,1 1 0,0 0 1,0 0-1,1 1 0,-1 0 0,1 1 0,14-3 0,-24 6-5,1 0 0,-1 0-1,1 0 1,-1 0-1,1 0 1,-1 0-1,1 1 1,-1-1-1,1 0 1,-1 1-1,1-1 1,-1 0-1,1 1 1,-1-1-1,1 0 1,-1 1-1,0-1 1,1 1-1,-1-1 1,0 0-1,1 1 1,-1-1-1,0 1 1,0-1-1,1 1 1,-1 0-1,0-1 1,0 1-1,0-1 1,0 2-1,4 29 141,-7 29 68,-9-13-75,9-40-111,1 1 0,-1-1 0,2 1 0,-1 0 0,0 11 0,2-18-82,7-10-115,16-22 52,54-54 0,-65 73 91,1 0-1,0 1 1,1 1 0,1 0 0,0 1 0,0 0-1,16-6 1,-30 15 25,-1 0 0,1 1 0,-1-1 0,0 0 0,1 0 0,-1 1-1,0-1 1,1 0 0,-1 1 0,0-1 0,1 1 0,-1-1 0,0 0 0,0 1 0,1-1 0,-1 1-1,0-1 1,0 1 0,0-1 0,0 0 0,0 1 0,1-1 0,-1 1 0,0-1 0,0 1 0,0-1-1,0 1 1,-1-1 0,1 1 0,0-1 0,0 1 0,0-1 0,0 1 0,-2 21 39,-2-6 29,-1-1 0,0 0 1,-1 0-1,-12 22 0,0-1-108,18-34-75,18-29-538,1 2 527,-11 14 97,-1 0 1,2 0-1,-1 1 1,1 1-1,1-1 0,0 1 1,0 1-1,15-9 0,-25 16 27,1 1-1,-1 0 0,1-1 1,0 1-1,-1 0 0,1-1 0,0 1 1,-1 0-1,1 0 0,0 0 1,-1 0-1,1 0 0,0 0 0,-1 0 1,1 0-1,0 0 0,-1 0 1,1 0-1,0 0 0,-1 0 0,1 1 1,0-1-1,-1 0 0,1 0 1,-1 1-1,1-1 0,0 0 0,-1 1 1,1-1-1,-1 1 0,1-1 1,0 1-1,7 26 131,-10 45 407,1-61-464,-2 60 113,3-71-182,0 1 0,0-1 0,0 1 0,0-1 0,0 1 0,1-1 0,-1 1-1,0-1 1,0 1 0,0-1 0,1 0 0,-1 1 0,0-1 0,1 1 0,-1-1 0,1 0 0,-1 1 0,0-1 0,1 0-1,-1 1 1,1-1 0,-1 0 0,1 0 0,-1 1 0,1-1 0,-1 0 0,1 0 0,-1 0 0,1 0 0,0 0 0,26 1-23,25-10-87,-19-1 84,0-1 0,-1-1-1,0-2 1,44-26 0,-68 33 83,0-1 1,-1 1-1,0-1 1,-1 0-1,1-1 1,-1 0-1,-1 0 1,0 0-1,0 0 1,-1-1-1,0 0 1,-1 0-1,0 0 1,0 0-1,-1-1 0,0 1 1,0-16-1,-4 25-16,1 1 0,-1 0-1,0 0 1,1 0-1,-1 0 1,0 0 0,1 0-1,-1 0 1,1 0-1,-1 1 1,0-1 0,-1 1-1,-10 8-35,1 0 0,0 1-1,0 0 1,1 1-1,1 0 1,0 0 0,0 1-1,1 1 1,1-1 0,-12 24-1,17-30-11,0 1-1,0-1 1,1 1 0,0-1-1,0 1 1,1 0-1,-1 0 1,2 0-1,-1 0 1,1 0-1,0 8 1,1-14-22,-1 1 1,1-1-1,0 1 0,0-1 1,-1 1-1,1-1 0,0 0 1,0 1-1,0-1 0,1 0 0,-1 0 1,0 0-1,0 0 0,1 0 1,-1 0-1,0 0 0,1 0 1,-1 0-1,1-1 0,-1 1 1,1-1-1,0 1 0,-1-1 1,1 1-1,-1-1 0,1 0 1,0 0-1,-1 0 0,1 0 1,0 0-1,-1 0 0,4-1 1,3 1-161,0-1 1,0 0-1,0 0 1,-1-1 0,14-4-1,-10 0-586,0 0-1,0 0 0,-1-1 0,0-1 0,15-15 1,4-8-6340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47.523"/>
    </inkml:context>
    <inkml:brush xml:id="br0">
      <inkml:brushProperty name="width" value="0.035" units="cm"/>
      <inkml:brushProperty name="height" value="0.035" units="cm"/>
      <inkml:brushProperty name="color" value="#F6630D"/>
    </inkml:brush>
  </inkml:definitions>
  <inkml:trace contextRef="#ctx0" brushRef="#br0">194 5 7860,'0'0'8267,"-24"-4"-6669,17 4-1561,0 0 0,0 1-1,0-1 1,0 1 0,0 0-1,0 1 1,1-1 0,-1 1-1,1 0 1,-1 0 0,1 1-1,0 0 1,0-1 0,0 1-1,1 1 1,-1-1 0,1 1-1,-6 4 1,7-5-30,0 0 0,1 0 0,-1 0 0,1 1 1,0-1-1,0 1 0,0-1 0,0 1 0,1 0 0,0 0 0,0 0 1,0 0-1,1 0 0,0 0 0,0 0 0,0 0 0,0 0 0,1 0 1,0 1-1,0-1 0,1 0 0,-1 0 0,1 0 0,2 5 1,-1-6-5,0 0 0,0 0 0,0 0 0,1 0 0,0 0 0,0-1 0,0 1 0,0-1 0,0 0 0,0 0 0,1 0 0,-1 0 0,1 0 0,0 0 0,8 2 0,72 15-282,-70-17 207,-1 0 1,0 1-1,-1 0 0,1 1 1,-1 0-1,14 5 0,-23-7 63,-1 0-1,1 0 0,0 0 1,-1 0-1,1 0 1,-1 0-1,0 0 1,1 0-1,-1 1 1,-1-1-1,1 1 1,0-1-1,-1 1 1,0 0-1,0-1 1,0 1-1,0 0 1,-1 0-1,1 0 0,-1-1 1,0 1-1,0 0 1,0 0-1,0 0 1,-1-1-1,-1 5 1,0-3 91,0 1 1,-1-1 0,0 0 0,0 0-1,0 0 1,-1-1 0,1 1-1,-1-1 1,0 1 0,-1-1-1,1 0 1,-1 0 0,1 0-1,-11 4 1,8-4-271,0 1-1,-1-1 1,0 0 0,1 0-1,-2 0 1,1-1 0,0 0-1,-1 0 1,-14 1 0,21-6-2501,2-10-1665</inkml:trace>
  <inkml:trace contextRef="#ctx0" brushRef="#br0" timeOffset="402.59">403 74 6867,'0'0'8297,"0"21"-7822,11 241 344,-8-253-513,5-17-181,11-27-142,-12 21 17,-3 8-62,0-1 0,1 1 0,-1 1 1,1-1-1,1 1 0,8-8 1,-12 11 25,1 1 1,-1-1 0,1 1 0,0 0 0,-1-1 0,1 1-1,0 0 1,0 0 0,0 0 0,0 1 0,0-1 0,0 0-1,0 1 1,1 0 0,-1-1 0,0 1 0,0 0 0,0 0-1,0 0 1,1 1 0,4 0 0,-6 0 28,-1 0 0,1 0 0,0 0-1,0 0 1,0 0 0,-1 1 0,1-1 0,-1 0 0,1 1 0,-1-1 0,0 1 0,0-1-1,1 1 1,-1-1 0,-1 1 0,1 0 0,0-1 0,-1 1 0,1 0 0,-1 0 0,1-1-1,-1 1 1,0 0 0,0 0 0,-1 2 0,-3 48 677,2-45-471,-1-1 0,-1 0 0,0 0 0,0 0-1,0 0 1,-1-1 0,0 1 0,0-1-1,-10 7 1,-26 14-928,38-24 188,0-1-1,0 1 0,0-1 0,-1 0 0,1 0 1,0 0-1,-1-1 0,1 1 0,0-1 0,-6 1 1</inkml:trace>
  <inkml:trace contextRef="#ctx0" brushRef="#br0" timeOffset="858.06">664 183 1008,'0'0'11739,"22"-10"-11296,72-33-198,-87 40-227,0 0 0,0 0 0,0 1 0,1 0 0,0 0 0,0 0-1,-1 1 1,1 0 0,0 0 0,0 0 0,0 1 0,14 0-1,-1 1-16,-20-1-9,-1 0 1,1 0 0,0 0-1,0 0 1,0 0 0,-1 0 0,1 1-1,0-1 1,0 0 0,-1 0-1,1 0 1,0 1 0,0-1 0,-1 0-1,1 1 1,-1-1 0,1 1-1,0-1 1,-1 0 0,1 1 0,-1-1-1,1 1 1,-1-1 0,1 1-1,-1-1 1,0 1 0,1 0 0,-1-1-1,1 2 1,-1 23 10,-19 23 405,-23-1 143,31-37-468,1 0-1,1 0 0,-13 20 0,22-30-93,0 1 0,0-1 0,0 1 0,0-1 0,-1 1 0,1-1 0,0 1 0,0-1 0,0 1 0,0-1-1,1 1 1,-1-1 0,0 0 0,0 1 0,0-1 0,0 1 0,1-1 0,-1 1 0,0-1 0,0 1 0,1-1 0,-1 0 0,1 1 0,-1-1 0,0 1 0,1-1 0,-1 0 0,1 1-1,-1-1 1,1 0 0,-1 0 0,1 1 0,0-1 0,-1 0 0,1 0 0,-1 0 0,2 1 0,34 8-98,-34-9 98,1 0 1,-1 0-1,0 0 1,1 1-1,-1-1 1,1 1-1,-1-1 1,0 1-1,0 0 1,1 0-1,-1-1 1,0 1-1,0 0 1,0 1-1,0-1 1,0 0-1,0 0 1,-1 1-1,1-1 1,-1 1-1,3 1 1,-5 3 162,0-1 0,-1 1 1,0-1-1,0 0 0,0 0 0,-1 1 1,0-1-1,0 0 0,-1-1 0,0 1 1,0 0-1,0-1 0,-1 0 0,0 0 1,0 0-1,0 0 0,-1 0 0,0-1 1,0 0-1,-9 4 0,-5 3-788,-1-2 0,0 1 0,-1-2 0,1-1 0,-30 6 0,21-6-3313</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45.976"/>
    </inkml:context>
    <inkml:brush xml:id="br0">
      <inkml:brushProperty name="width" value="0.035" units="cm"/>
      <inkml:brushProperty name="height" value="0.035" units="cm"/>
      <inkml:brushProperty name="color" value="#F6630D"/>
    </inkml:brush>
  </inkml:definitions>
  <inkml:trace contextRef="#ctx0" brushRef="#br0">111 87 7459,'0'0'10008,"0"-11"-9584,0-51 483,0 61-872,0 1-1,0-1 1,0 1 0,0-1-1,0 1 1,-1-1 0,1 0-1,0 1 1,0-1 0,0 1-1,0 0 1,-1-1 0,1 1-1,0-1 1,0 1 0,-1-1-1,1 1 1,-1-1-1,1 1 1,0 0 0,-1-1-1,1 1 1,-1 0 0,1-1-1,-1 1 1,1 0 0,-1 0-1,1-1 1,-1 1 0,1 0-1,-1 0 1,0 0 0,-23 2 352,-17 16-424,37-12 28,0 0 0,0 0 0,0 0 1,1 0-1,0 1 0,0 0 0,1-1 0,0 1 0,0 0 1,1 0-1,0 0 0,0 0 0,1 0 0,0 0 0,0 0 0,1 0 1,0 0-1,3 9 0,-3-13-5,1-1 1,0 0-1,0 0 1,0 0-1,0 0 1,0 0-1,0 0 1,1 0-1,-1-1 1,1 1-1,0-1 1,-1 0-1,1 0 1,0 1-1,5 0 0,57 14-367,-38-10 141,26 15-212,-52-21 442,0 1 0,0-1 0,1 1 0,-1 0 0,0 0 0,0-1 0,0 1 0,-1 0 0,1 0 0,0 0 0,0 0 0,0 0 0,-1 0 0,1 0 0,-1 0 0,2 2 0,-2-2 21,-1 0 0,1-1 0,0 1 0,-1 0 1,1 0-1,0 0 0,-1-1 0,1 1 0,-1 0 0,1-1 1,-1 1-1,0 0 0,1-1 0,-1 1 0,0-1 1,1 1-1,-1-1 0,0 1 0,0-1 0,0 1 0,0-1 1,1 0-1,-1 1 0,0-1 0,0 0 0,0 0 1,-2 1-1,-15 5-43,-1-1 0,0 0 0,0-1 0,0-1 0,-36 2 0,55-5-185,-1-1 1,0 1 0,0-1-1,1 0 1,-1 1 0,1-1-1,-1 0 1,1 1-1,-1-1 1,1 0 0,-1 0-1,1 0 1,0 1 0,-1-1-1,1 0 1,0 0 0,0 0-1,0 0 1,0 1 0,0-1-1,0 0 1,0 0 0,0 0-1,0 0 1,0 0 0,1-1-1,3-26-4501,13-1-2322</inkml:trace>
  <inkml:trace contextRef="#ctx0" brushRef="#br0" timeOffset="377.69">111 87 9412</inkml:trace>
  <inkml:trace contextRef="#ctx0" brushRef="#br0" timeOffset="736.41">111 87 9412,'105'-51'1975,"-86"47"3167,-10 11-3770,-6 19-2297,-3-22 1474,30 192 599,-1-248-973,-25 44-256,1-1 0,1 2 0,-1-1 0,2 1 0,-1-1 0,1 1 0,12-9 0,-18 15 54,1-1-1,0 1 0,1-1 1,-1 1-1,0 0 1,0 0-1,1 0 0,-1 0 1,0 0-1,1 1 0,-1-1 1,1 1-1,-1-1 1,1 1-1,-1 0 0,1 0 1,-1 0-1,1 0 0,-1 0 1,1 0-1,-1 1 1,1-1-1,-1 1 0,1 0 1,-1-1-1,5 3 0,-5 0 23,1-1 0,-1 1 0,0-1-1,0 1 1,0 0 0,0-1 0,-1 1-1,0 0 1,1 0 0,-1 0 0,0 0-1,0 1 1,-1-1 0,1 0 0,-1 0-1,0 0 1,0 1 0,0 3 0,0-3 49,0 0 1,0 0-1,0 0 1,-1 0-1,0 0 1,0 0-1,0 0 1,0 0-1,-1 0 1,0 0-1,0-1 1,0 1-1,0 0 1,0-1-1,-1 0 1,0 1-1,0-1 1,0 0-1,0 0 1,0-1-1,-1 1 1,1-1-1,-1 1 1,0-1 0,0 0-1,0 0 1,0-1-1,0 1 1,0-1-1,0 1 1,-1-1-1,1-1 1,-1 1-1,-8 0 1,11-1-104,-9 1-1647,4-7-4200,6-9-1318</inkml:trace>
  <inkml:trace contextRef="#ctx0" brushRef="#br0" timeOffset="1098.74">538 63 2897,'0'0'15183,"12"-6"-14967,-9 5-207,6-3 10,-1 0 0,0 0 1,1 1-1,0 0 0,0 1 0,0 0 0,0 0 1,1 1-1,-1-1 0,0 2 0,1 0 0,-1 0 1,16 2-1,-22-1-8,-1 1-1,1 0 1,-1 0 0,0 0 0,1 0-1,-1 0 1,0 0 0,0 0 0,-1 1-1,1-1 1,0 1 0,-1-1 0,0 1-1,0 0 1,0-1 0,0 1 0,0 0-1,0 0 1,-1-1 0,1 1 0,-1 0-1,0 0 1,0 0 0,-1 3 0,2 4 18,-1 0 1,-1 0 0,0 0 0,-1 0 0,1-1 0,-6 14-1,0-9-8,0 1 1,-1-1-1,-1 0 0,0-1 0,-1 0 0,-1 0 0,0-1 0,-1 0 0,-27 20 0,79-36 137,-9 3-62,4-9 22,5-1-526,-14 8-6804</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44.374"/>
    </inkml:context>
    <inkml:brush xml:id="br0">
      <inkml:brushProperty name="width" value="0.035" units="cm"/>
      <inkml:brushProperty name="height" value="0.035" units="cm"/>
      <inkml:brushProperty name="color" value="#F6630D"/>
    </inkml:brush>
  </inkml:definitions>
  <inkml:trace contextRef="#ctx0" brushRef="#br0">198 133 9412,'0'0'7865,"0"-4"-7272,0 3-511,0 0 1,0 0-1,0 0 1,0 0-1,0 0 1,0 0-1,0 0 1,0 0-1,-1 0 1,1 0-1,0 0 1,0 0 0,-1 0-1,1 1 1,-1-1-1,1 0 1,-1 0-1,1 0 1,-1 0-1,1 1 1,-1-1-1,0 0 1,-1-1 0,-30-1 569,16 3-647,0 1 1,1 0 0,-19 5 0,29-5-18,0 0 1,0 1-1,0-1 1,0 1-1,0 0 1,1 0-1,-1 1 1,1-1-1,0 1 1,0 0-1,0 0 1,0 0-1,0 1 1,-3 3-1,7-6-8,-1-1 0,1 1-1,-1-1 1,1 1-1,-1 0 1,1-1-1,0 1 1,-1-1 0,1 1-1,0 0 1,-1-1-1,1 1 1,0-1 0,0 1-1,0 0 1,0-1-1,0 1 1,0 0 0,0 0-1,0-1 1,0 1-1,0 0 1,0-1 0,0 1-1,0 0 1,0-1-1,1 1 1,-1-1 0,0 1-1,0 0 1,1-1-1,-1 1 1,1-1 0,-1 1-1,0-1 1,1 1-1,-1-1 1,1 1 0,-1-1-1,1 1 1,-1-1-1,1 1 1,0-1 0,-1 0-1,1 1 1,-1-1-1,1 0 1,0 0 0,-1 0-1,1 1 1,1-1-1,41 5-271,-33-4 223,66 10-324,-70-10 242,0 1 0,0 0-1,0 0 1,0 0-1,-1 1 1,1 0-1,0 0 1,-1 0-1,9 8 1,-13-10 147,0 0 0,0 1 0,0-1 1,0 0-1,0 1 0,-1-1 0,1 1 1,-1-1-1,1 1 0,-1-1 0,1 1 1,-1 0-1,0-1 0,0 1 0,0-1 1,0 1-1,0 0 0,0-1 0,0 1 1,0-1-1,-1 1 0,1 0 0,-1-1 0,1 1 1,-1-1-1,1 1 0,-1-1 0,0 0 1,-2 3-1,-28 35 418,24-33-370,0 0 0,0-1 0,-1 1-1,1-2 1,-1 1 0,0-1 0,0 0-1,-1-1 1,1 0 0,-1 0 0,0-1-1,0 0 1,0 0 0,-16 0 0,25-3-199,-1 1 1,1-1 0,-1 0 0,0 1 0,1-1 0,0 0 0,-1 0 0,1 0-1,-1 1 1,1-1 0,0 0 0,-1 0 0,1 0 0,0 0 0,0 0 0,0 1-1,0-1 1,0 0 0,0 0 0,0 0 0,0 0 0,0 0 0,0 0-1,0 0 1,1 1 0,-1-1 0,1-1 0,-1 0-415,4-21-3868</inkml:trace>
  <inkml:trace contextRef="#ctx0" brushRef="#br0" timeOffset="479.22">371 1 9973,'0'0'7056,"0"5"-6952,0 285 387,0-290-438,0-16-18,1 12-59,-1 0 0,1 0 0,0 0-1,0 0 1,0 0 0,0 0 0,1 0 0,0 0 0,0 1-1,0-1 1,0 1 0,0-1 0,1 1 0,-1 0 0,1 0-1,0 0 1,0 0 0,0 0 0,0 1 0,1 0 0,-1-1 0,0 1-1,1 0 1,0 1 0,0-1 0,-1 1 0,1-1 0,0 1-1,0 0 1,0 1 0,0-1 0,1 1 0,-1-1 0,6 2-1,-9-1 21,-1 0 1,1 0-1,0 0 0,-1 0 0,1 0 0,0 0 0,-1 1 0,1-1 0,-1 0 0,1 1 1,-1-1-1,1 0 0,-1 1 0,1-1 0,-1 0 0,1 1 0,-1-1 0,1 1 0,-1-1 1,1 1-1,-1-1 0,0 1 0,1-1 0,-1 1 0,0 0 0,0-1 0,1 1 0,-1-1 1,0 1-1,0 0 0,1 28-16,-1-23 84,-1 0 0,0 1 1,-1-1-1,0 0 0,0-1 1,-5 12-1,-2-6 0,0-2 0,-1 1 0,-1-1 0,1-1 0,-2 1 0,1-2 0,-1 0 0,0 0 0,0-1 0,-1-1 0,-24 8 0,36-13-238,1-1 0,0 1 0,-1 0 0,1 0 0,-1-1 0,1 1 0,-1 0 0,1-1 0,0 1 0,-1-1 0,1 1 0,0 0 0,-1-1 0,1 1 0,0-1 0,0 1 0,-1-1 0,1 1-1,0-1 1,0 1 0,0-1 0,0 1 0,0-1 0,0 1 0,0-1 0,0 1 0,0-1 0,0 1 0,0-1 0,0 1 0,0-1 0,0 1 0,0-1 0,0 1 0,0-1 0,1 1 0,-1-1 0,1 0 0,-1-1-970,3-18-8325</inkml:trace>
  <inkml:trace contextRef="#ctx0" brushRef="#br0" timeOffset="838.38">608 125 2177,'0'0'12744,"0"20"-10505,0 237-196,0-254-2397,-3 20 1409,-2-15-2319,-6-5-4704,-2-3-1806</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05.690"/>
    </inkml:context>
    <inkml:brush xml:id="br0">
      <inkml:brushProperty name="width" value="0.035" units="cm"/>
      <inkml:brushProperty name="height" value="0.035" units="cm"/>
      <inkml:brushProperty name="color" value="#F6630D"/>
    </inkml:brush>
  </inkml:definitions>
  <inkml:trace contextRef="#ctx0" brushRef="#br0">1 63 12182,'0'0'6821,"14"-9"-6340,47-29-151,-58 36-312,0 0 0,0 0-1,1 1 1,-1-1-1,1 1 1,-1 0 0,1 0-1,0 0 1,-1 0-1,1 0 1,0 1 0,-1 0-1,1 0 1,0 0-1,0 0 1,-1 1 0,1-1-1,0 1 1,3 1-1,-4-1-2,-1 1 0,1 0 1,-1-1-1,0 1 0,1 0 0,-1 1 0,0-1 0,0 0 0,-1 0 0,1 1 0,0-1 0,-1 1 0,1 0 0,-1-1 1,0 1-1,0 0 0,0 0 0,1 4 0,0 3 33,-1 1 0,0-1 0,0 1 0,-1 0 0,0 0 0,-1-1 0,0 1-1,0 0 1,-2-1 0,-4 16 0,-2-3 19,-2-1-1,-17 27 1,23-40-85,-1-1 1,0 0-1,0 0 1,-1 0 0,0-1-1,0 0 1,-1 0-1,-11 7 1,19-14 5,-1 1-1,0-1 1,1 1-1,-1-1 1,0 1-1,0-1 1,1 0 0,-1 1-1,0-1 1,0 0-1,0 0 1,0 0 0,1 1-1,-1-1 1,0 0-1,0 0 1,0 0 0,0 0-1,1-1 1,-1 1-1,0 0 1,0 0-1,0 0 1,0-1 0,1 1-1,-1 0 1,0-1-1,0 1 1,1-1 0,-1 1-1,0-1 1,-1 0-1,1-1-32,0 0 0,0 0 0,0-1 0,0 1 0,0 0 0,0 0-1,1-1 1,-1 1 0,1 0 0,-1-1 0,1 1 0,0-3 0,0 0-14,0-1 0,0 1 0,0-1 0,1 1 1,0-1-1,0 1 0,0 0 0,1-1 0,0 1 1,0 0-1,3-6 0,0 7 99,0-1 1,1 0-1,-1 1 0,1 0 1,0 0-1,1 1 0,-1-1 1,0 1-1,1 1 0,0-1 1,0 1-1,7-1 0,-10 2-6,-1 0 0,1 0-1,0 1 1,0 0-1,0-1 1,-1 1 0,1 0-1,0 1 1,0-1-1,0 1 1,-1 0 0,1 0-1,0 0 1,-1 0 0,1 0-1,-1 1 1,1 0-1,-1 0 1,0 0 0,1 0-1,-1 0 1,0 1 0,3 3-1,4 8 44,-1 0 0,-1 1 0,10 22-1,-12-24-221,0 1-1,1-1 0,1 0 0,14 19 1,-21-31-117,0 0 1,0 0-1,0 0 1,0 0-1,0 0 1,0 0-1,0-1 1,0 1 0,1 0-1,-1-1 1,0 1-1,0-1 1,1 1-1,-1-1 1,0 0-1,0 1 1,1-1-1,-1 0 1,0 0 0,2 0-1,7 0-5514</inkml:trace>
  <inkml:trace contextRef="#ctx0" brushRef="#br0" timeOffset="371.84">317 122 11365,'0'0'8215,"12"-7"-8143,20 1 0,0 1 1,0 2 0,52 1-1,-82 2-67,1 0 1,-1 0-1,1 1 0,-1-1 0,1 0 0,-1 1 0,0 0 0,1 0 0,-1-1 0,0 2 0,1-1 0,-1 0 0,0 0 0,0 1 0,0-1 0,0 1 0,0-1 0,0 1 0,2 3 0,-1-1 30,0 0 1,-1 1-1,0-1 0,0 1 1,0-1-1,0 1 0,-1 0 1,0 0-1,2 7 0,-1 11 193,-1 0-1,-1 0 0,-5 35 0,4-46-138,-3 30-247,-2 1 1,-1 0 0,-3-1-1,-15 42 1,25-83 98,-6 7-2478,-2-6-5240,0-2-1977</inkml:trace>
  <inkml:trace contextRef="#ctx0" brushRef="#br0" timeOffset="744.31">446 372 10917,'0'0'10965,"58"-39"-10725,-9 19-64,5-5-144,-1-1 0,-8 6-32,-10 4-128,-12 6-240,-14 5-240,-5 5-65</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03.374"/>
    </inkml:context>
    <inkml:brush xml:id="br0">
      <inkml:brushProperty name="width" value="0.035" units="cm"/>
      <inkml:brushProperty name="height" value="0.035" units="cm"/>
      <inkml:brushProperty name="color" value="#F6630D"/>
    </inkml:brush>
  </inkml:definitions>
  <inkml:trace contextRef="#ctx0" brushRef="#br0">158 168 3618,'0'0'14137,"0"-10"-13291,0-40 890,-13 86-1024,4-14-677,3-2 69,2 1 0,1 0 0,0 0 1,1 0-1,2 24 0,0-43-103,0 0 0,1 0 0,-1 0 0,1 0 1,-1 0-1,1 0 0,0-1 0,0 1 1,-1 0-1,1-1 0,1 1 0,-1 0 0,0-1 1,0 1-1,0-1 0,1 0 0,-1 1 0,1-1 1,-1 0-1,1 0 0,-1 0 0,1 0 1,-1 0-1,1-1 0,0 1 0,0 0 0,-1-1 1,1 1-1,0-1 0,0 0 0,0 0 0,-1 0 1,1 1-1,2-2 0,1 2 9,1-1 1,-1 0-1,1 0 0,-1-1 0,0 0 1,1 0-1,-1 0 0,0-1 0,0 1 1,0-1-1,6-3 0,-6 1-13,0 0 0,0 0 0,0 0 0,0 0-1,-1-1 1,1 0 0,-1 0 0,0 0 0,-1-1 0,1 1 0,-1-1 0,5-12 0,-7 16 1,0-1-1,-1 0 1,1 0 0,-1 0 0,1 0 0,-1 0 0,0 0 0,0 0 0,0 0 0,-1 0 0,1 0 0,-1 0 0,1 0 0,-1 0 0,0 0 0,0 1 0,0-1 0,0 0 0,-1 0 0,1 1-1,-1-1 1,1 1 0,-1 0 0,0-1 0,0 1 0,0 0 0,0 0 0,0 0 0,0 0 0,-4-1 0,-6-5-5,-1 0 0,0 1 0,-1 1 0,-14-5 1,-38-19 48,65 29-47,0 1 0,1-1 1,-1 0-1,1 1 0,-1-1 0,1 0 1,-1 0-1,1 0 0,-1 1 0,1-1 1,0 0-1,-1 0 0,1 0 0,0 0 0,0 0 1,-1 0-1,1 0 0,0 0 0,0 1 1,0-1-1,0 0 0,0 0 0,0 0 1,1 0-1,-1 0 0,0 0 0,0 0 0,1 0 1,-1 0-1,0 1 0,1-1 0,-1 0 1,1 0-1,-1 0 0,1 1 0,-1-1 1,1 0-1,-1 0 0,1 1 0,0-1 0,1 0 1,27-29-231,-23 25 214,-1 0 0,1 0 0,1 0 0,-1 1 0,1 0 1,-1 0-1,1 1 0,0 0 0,0 0 0,1 1 0,-1 0 0,12-2 0,-17 7 8,-1-1 1,1 1-1,-1-1 0,0 1 1,0 0-1,0 0 0,0-1 0,0 1 1,-1 0-1,1 0 0,-1 0 1,0 0-1,1 0 0,-2 3 1,2-5 13,-1 19 48,0-1 0,-1 1 0,-1-1 1,-7 37-1,0-7-311,8-30-2428,1-13-1898</inkml:trace>
  <inkml:trace contextRef="#ctx0" brushRef="#br0" timeOffset="450.96">506 24 4098,'0'0'12675,"-8"-4"-11843,4 2-778,0 0 0,0 0 1,0 0-1,0 0 0,0 1 0,0 0 0,0 0 0,-1 0 0,1 0 0,-5 1 0,6 0-25,1 1 0,-1-1 1,0 1-1,1 0 0,-1 0 0,1 0 1,-1 0-1,1 1 0,0-1 0,0 1 1,-1-1-1,1 1 0,0 0 0,0 0 1,0 0-1,1 0 0,-1 0 0,0 0 1,1 1-1,-1-1 0,-1 5 0,0-1 34,0-1-1,0 0 1,1 1 0,-1-1-1,2 1 1,-1 0-1,0 0 1,1 0 0,0 0-1,0 0 1,1 0-1,0 9 1,0-14-66,0-1-1,0 1 1,0-1-1,0 1 1,0-1-1,0 1 1,0-1 0,1 1-1,-1-1 1,0 1-1,0-1 1,1 1 0,-1-1-1,0 0 1,1 1-1,-1-1 1,0 1-1,1-1 1,-1 0 0,1 1-1,-1-1 1,0 0-1,1 0 1,-1 1-1,1-1 1,-1 0 0,1 0-1,-1 0 1,1 0-1,-1 1 1,1-1 0,24-1-357,-21 1 265,-1-1 1,1 0-1,-1 0 1,0 0-1,1 0 1,-1 0-1,0-1 1,0 0-1,0 0 1,0 0-1,4-3 1,-4 1 12,-1 0 0,1 0 0,-1-1 0,-1 1 0,1-1 0,0 1 0,-1-1 0,0 0 0,0 0 0,1-6 0,-2 27 538,0 1-153,0 1 0,-4 33 1,-6 13-30,-7 41 773,15-96-1452,-1 0 1,0 1 0,-1-1-1,1 0 1,-2-1-1,1 1 1,-1-1 0,-8 11-1,1-8-3949</inkml:trace>
  <inkml:trace contextRef="#ctx0" brushRef="#br0" timeOffset="1219.61">2 775 4610,'0'0'14220,"0"-16"-11942,-1 47-2180,1 52 161,0-79-258,1-1 0,-1 1 0,1-1 0,0 1 0,0-1 0,0 0 0,0 1 0,0-1 0,1 0 0,-1 0 0,1 0 0,0 0 0,0 0 0,0 0 0,0-1 0,0 1 0,0-1 0,1 1 0,2 1-1,-2-2-29,-1-1-1,0 1 0,0-1 0,1 0 0,-1 0 1,1 0-1,-1 0 0,1 0 0,-1-1 0,1 1 1,-1-1-1,1 0 0,-1 0 0,1 0 0,0 0 1,-1 0-1,1 0 0,-1-1 0,1 1 0,-1-1 1,1 0-1,-1 0 0,1 0 0,-1 0 0,0 0 1,0-1-1,1 1 0,-1-1 0,0 0 0,0 1 1,0-1-1,0 0 0,-1 0 0,1 0 0,0-1 1,-1 1-1,0 0 0,1-1 0,0-2 1,3-4-66,-1-1 1,-1 1 0,0-1 0,0 0 0,0 0 0,-1 0 0,-1 0 0,1-21 0,-2 1 55,0 36-14,0 47 377,0-34-109,4 94 667,-3-100-896,1-1-1,0 1 1,1-1 0,0 0 0,1 0 0,8 20 0,-11-30-141,0-1 1,0 1-1,0-1 0,0 1 0,0-1 0,0 0 1,0 1-1,0-1 0,1 0 0,-1 0 0,0 0 1,1 0-1,-1 0 0,2 1 0,14 1-6228,-3-3-3699</inkml:trace>
  <inkml:trace contextRef="#ctx0" brushRef="#br0" timeOffset="1717.43">319 673 12438,'0'0'2873,"16"-13"-2841,-8 6-24,22-18 46,2 1 0,1 1 0,1 2 0,55-26-1,-88 47-31,0-1 0,-1 1 0,1 0 0,0 0-1,-1 0 1,1 0 0,0 0 0,-1 0 0,1 0-1,0 0 1,0 0 0,-1 0 0,1 0 0,0 0 0,-1 1-1,1-1 1,-1 0 0,1 0 0,0 1 0,-1-1-1,1 0 1,-1 1 0,1-1 0,0 1 0,-1-1-1,1 1 1,-1-1 0,0 1 0,1-1 0,-1 1-1,1 0 1,-1-1 0,0 1 0,1 0 0,6 34 790,-13 42 427,-23 71 509,-10 73-233,25-134-3599,8-78-1619,-6-1-3788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01.871"/>
    </inkml:context>
    <inkml:brush xml:id="br0">
      <inkml:brushProperty name="width" value="0.035" units="cm"/>
      <inkml:brushProperty name="height" value="0.035" units="cm"/>
      <inkml:brushProperty name="color" value="#F6630D"/>
    </inkml:brush>
  </inkml:definitions>
  <inkml:trace contextRef="#ctx0" brushRef="#br0">0 103 3906,'0'0'14294,"16"-3"-12616,72-27-1172,-71 23-514,0 0 1,1 1-1,-1 1 0,1 0 0,0 2 0,27-3 0,-45 52-66,-2-22 159,-1-1 0,-1 1 1,-1-1-1,-17 45 1,-4 22 271,14-47-387,-3 17 94,11-21-6111</inkml:trace>
  <inkml:trace contextRef="#ctx0" brushRef="#br0" timeOffset="478.81">495 16 9636,'0'0'6691,"-8"-3"-6538,-27-9-52,33 12-77,-1 0-1,1 0 1,0 0 0,0 0 0,0 0 0,-1 0-1,1 1 1,0-1 0,0 1 0,0-1-1,0 1 1,0 0 0,0 0 0,0 0-1,0 0 1,0 0 0,0 1 0,0-1-1,0 0 1,1 1 0,-1 0 0,1-1-1,-1 1 1,1 0 0,0 0 0,-1-1 0,-1 5-1,-1 1 93,1 1-1,-1-1 1,1 1-1,0 0 0,-2 13 1,2-12-94,2 0 0,-1 1 1,1 0-1,1-1 0,0 1 0,0-1 1,0 1-1,4 12 0,-4-21-26,1 0-1,0 0 1,-1-1 0,1 1 0,0 0-1,0 0 1,-1-1 0,1 1 0,0 0-1,0-1 1,0 1 0,0-1 0,0 1-1,0-1 1,0 0 0,0 1 0,0-1-1,0 0 1,0 0 0,0 1 0,0-1-1,0 0 1,0 0 0,0 0 0,0 0-1,1-1 1,-1 1 0,0 0 0,0 0-1,0-1 1,0 1 0,0 0 0,0-1-1,1 0 1,34-20-239,-18 6-39,-2-1 1,0-1-1,0 0 1,-2-1-1,21-32 1,-36 96 1726,2-23-1412,0 12 37,-4 71-99,2-96 125,-1 1 1,0 0-1,0-1 0,-1 1 0,-1-1 1,0 0-1,-8 16 0,10-23-42,-1 1 0,0 0 0,0-1 1,0 0-1,0 1 0,-1-1 0,1 0 0,-1-1 0,0 1 0,0-1 0,0 0 1,0 0-1,0 0 0,-1 0 0,1-1 0,-8 2 0,-3 0-1417,-1 0 0,1-2 0,-26 0-1,15-1-3550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1:59.379"/>
    </inkml:context>
    <inkml:brush xml:id="br0">
      <inkml:brushProperty name="width" value="0.035" units="cm"/>
      <inkml:brushProperty name="height" value="0.035" units="cm"/>
      <inkml:brushProperty name="color" value="#F6630D"/>
    </inkml:brush>
  </inkml:definitions>
  <inkml:trace contextRef="#ctx0" brushRef="#br0">68 193 4626,'0'0'5344,"-16"-41"-1948,11-6 643,5 46-3145,-5 23-739,5 149 362,0-170-526,0-1-1,0 1 0,0 0 1,0 0-1,0-1 0,0 1 1,0 0-1,1 0 0,-1 0 0,0-1 1,1 1-1,-1 0 0,0-1 1,1 1-1,-1 0 0,1-1 1,-1 1-1,1 0 0,-1-1 1,1 1-1,0-1 0,-1 1 0,1-1 1,0 1-1,0-1 0,-1 1 1,1-1-1,0 0 0,0 1 1,0-1-1,0 0 0,-1 0 1,1 1-1,0-1 0,0 0 0,0 0 1,0 0-1,0 0 0,0 0 1,-1 0-1,1 0 0,0 0 1,0-1-1,0 1 0,0 0 1,0 0-1,0-1 0,-1 1 0,1 0 1,0-1-1,0 1 0,-1-1 1,2 0-1,3-1-107,0 0-1,-1 0 1,1 0 0,-1-1-1,0 0 1,0 0 0,0 0-1,4-3 1,-2-3 119,0 0 1,-1 0-1,0 0 0,-1 0 0,0-1 1,-1 1-1,0-1 0,-1 0 1,0 0-1,0 0 0,-1 0 0,-1 0 1,-1-17-1,11 150 988,-10-118-1048,0 1 0,1-1 0,-1 0 0,1 1 0,0-1 0,4 10 0,-4-13-128,0 0 0,0-1 0,0 1 0,0-1 0,0 1 1,0-1-1,1 0 0,-1 1 0,0-1 0,1 0 0,-1 0 0,1 0 0,-1 0 1,1 0-1,0 0 0,-1 0 0,1-1 0,0 1 0,0 0 0,0-1 0,0 1 0,0-1 1,0 0-1,2 1 0,26 0-3987</inkml:trace>
  <inkml:trace contextRef="#ctx0" brushRef="#br0" timeOffset="452.03">652 41 10725,'0'0'6341,"-18"-8"-6191,-58-23-51,74 30-93,-1 1 1,1 0-1,-1 0 1,1 0-1,-1 0 1,1 0 0,0 1-1,-1-1 1,1 0-1,-1 1 1,1 0-1,-1-1 1,1 1-1,0 0 1,0 0 0,0 0-1,-1 1 1,1-1-1,0 0 1,1 1-1,-1-1 1,0 1-1,0-1 1,1 1 0,-1 0-1,1 0 1,-1 0-1,1 0 1,0 0-1,0 0 1,0 0 0,0 0-1,1 0 1,-2 3-1,-2 3 58,-1 3-56,0-1 1,1 1-1,0 0 0,1 0 1,1 0-1,0 0 0,1 1 0,0-1 1,1 0-1,1 12 0,-1-12-70,1-11 10,1 0-1,-1 0 0,1 0 0,-1 0 0,0 0 1,1 0-1,-1-1 0,1 1 0,-1 0 0,0-1 1,1 1-1,-1-1 0,0 0 0,0 1 0,0-1 1,1 0-1,-1 1 0,2-3 0,7-9-69,-1 1 0,0-2-1,-1 1 1,-1-1-1,7-16 1,-11 23 149,-2 4 168,-4 108 673,0-45-243,10 99 0,0-139-378,0 3-4402</inkml:trace>
  <inkml:trace contextRef="#ctx0" brushRef="#br0" timeOffset="1032.69">176 670 11925,'0'0'5198,"-15"3"-4958,1 0-72,-1 1 1,0 0 0,1 1 0,0 0-1,-17 9 1,27-12-138,0 0 0,0 0-1,0 1 1,1-1 0,-1 1 0,1 0 0,0 0-1,-1 0 1,2 0 0,-1 0 0,0 1-1,1-1 1,0 1 0,-1-1 0,2 1 0,-1 0-1,0 0 1,1 0 0,0 0 0,0 0-1,0 0 1,1 0 0,-1 0 0,1 0 0,0 0-1,1 4 1,-1-6-33,1 0 0,-1 0 0,1 0-1,0-1 1,0 1 0,0 0 0,0 0 0,0-1 0,0 1 0,0 0-1,0-1 1,1 1 0,-1-1 0,1 0 0,-1 1 0,1-1-1,0 0 1,-1 0 0,1 0 0,0 0 0,4 1 0,52 14-24,-52-16 25,-1 1 1,1 0 0,-1 0 0,1 0-1,-1 0 1,1 1 0,-1 0-1,0 0 1,0 0 0,0 1 0,-1 0-1,1 0 1,6 5 0,-10-7 7,0 1 0,0 0 0,-1 0 0,1-1 0,0 1 1,-1 0-1,0 0 0,1 0 0,-1-1 0,0 1 0,0 0 0,0 0 0,-1 0 1,1 0-1,0-1 0,-1 1 0,1 0 0,-1 0 0,0-1 0,0 1 0,1 0 1,-1-1-1,-1 1 0,1-1 0,0 1 0,0-1 0,-1 1 0,1-1 0,0 0 1,-1 1-1,0-1 0,1 0 0,-1 0 0,-2 1 0,-60 33-1314,64-35 1303,-27 8-3156,11-12-2260,5-9-1554</inkml:trace>
  <inkml:trace contextRef="#ctx0" brushRef="#br0" timeOffset="1395.43">73 717 3073,'0'0'15335,"104"-92"-14806,-94 90-257,-5-1-112,5 3-128,-4 0-32,4 0-288,-5 0-705,0 16-1296,1 2-1873,-6-2-2993</inkml:trace>
  <inkml:trace contextRef="#ctx0" brushRef="#br0" timeOffset="1769.08">461 641 8564,'0'0'5949,"-16"6"-5492,-52 22 119,65-25-517,-1-1 0,1 1 0,0 1 1,0-1-1,0 0 0,0 1 0,1-1 0,-1 1 1,1 0-1,0 0 0,1-1 0,-1 1 0,1 0 1,0 1-1,0-1 0,0 0 0,0 0 0,1 0 1,0 0-1,0 1 0,0-1 0,1 0 1,-1 0-1,1 0 0,3 7 0,-4-10-58,1 0 0,-1 0 0,1 0 1,0 0-1,0 0 0,0 0 0,0 0 0,-1 0 0,1 0 0,1 0 0,-1-1 0,0 1 1,0 0-1,0-1 0,0 1 0,0-1 0,1 1 0,-1-1 0,0 1 0,1-1 0,-1 0 0,0 0 1,1 1-1,-1-1 0,0 0 0,1 0 0,-1 0 0,0 0 0,1-1 0,-1 1 0,0 0 1,1 0-1,-1-1 0,0 1 0,2-1 0,0 0 1,0 0 0,0 0 0,-1 0 1,1-1-1,0 1 0,-1-1 0,1 1 0,-1-1 0,0 0 0,1 0 1,-1 0-1,0 0 0,0 0 0,2-3 0,0-3 24,-1 1-1,0-1 0,0 0 1,-1 0-1,0-1 0,-1 1 1,1-11-1,24 20-65,-23 2 53,0 0-1,-1 0 1,1 0 0,-1 0 0,0 0-1,0 0 1,0 1 0,0-1 0,-1 1-1,1-1 1,-1 1 0,0-1 0,0 1-1,-1 0 1,1-1 0,-1 8 0,-3 62 424,2-69-356,0 1 0,0 0 0,-1-1 0,1 0 1,-1 1-1,0-1 0,-1 0 0,1 0 1,-1 0-1,0 0 0,0 0 0,-1-1 0,1 1 1,-1-1-1,0 0 0,0 0 0,0 0 1,0 0-1,-7 3 0,6-4-524,-1 1 0,0-1 1,1 0-1,-1 0 0,0 0 0,0-1 0,0 1 0,-1-2 0,1 1 1,-6 0-1,-9-1-3447</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12.424"/>
    </inkml:context>
    <inkml:brush xml:id="br0">
      <inkml:brushProperty name="width" value="0.035" units="cm"/>
      <inkml:brushProperty name="height" value="0.035" units="cm"/>
      <inkml:brushProperty name="color" value="#F6630D"/>
    </inkml:brush>
  </inkml:definitions>
  <inkml:trace contextRef="#ctx0" brushRef="#br0">98 103 4386,'0'0'12488,"-3"0"-11557,2 0-894,1 0 0,-1 0-1,0 1 1,1-1 0,-1 0-1,1 0 1,-1 0-1,1 0 1,-1 0 0,0 0-1,1 0 1,-1 0-1,1 0 1,-1-1 0,1 1-1,-1 0 1,1 0-1,-1 0 1,1-1 0,-1 1-1,1 0 1,-1-1-1,1 1 1,-1 0 0,1-1-1,-1 1 1,1-1-1,0 1 1,-1 0 0,1-1-1,0 1 1,-1-1-1,1 1 1,0-1 0,0 0-1,-1 1 1,1-1-1,0 1 1,0-2 0,14-22 514,39-21-304,-48 41-240,0 1 1,0 1-1,0-1 1,0 1-1,1 0 1,-1 0-1,11-2 1,-14 4-12,0 0 1,-1 0 0,1 0 0,0 0-1,-1 0 1,1 0 0,0 0-1,-1 0 1,1 1 0,-1-1 0,1 1-1,-1-1 1,1 1 0,-1 0-1,1-1 1,-1 1 0,1 0 0,-1 0-1,0 0 1,1 0 0,-1 0-1,0 1 1,0-1 0,0 0 0,0 1-1,0-1 1,0 0 0,0 1-1,0-1 1,-1 1 0,2 2-1,24 82 178,20 115-1,-40-173-165,3 35 197,-3 0 0,-2 117-1,-2-30 33,-2 174 750,-1-10-142,5-244-734,2 0-1,22 96 1,-25-154-113,0 0-1,0-1 1,2 0 0,-1 0-1,1 0 1,1 0 0,8 12-1,-12-20 2,0 0 0,0 0 0,1-1 0,-1 1 0,0-1 0,1 0 0,0 1-1,-1-1 1,1-1 0,0 1 0,0 0 0,0-1 0,0 1 0,0-1 0,1 0-1,-1 0 1,0 0 0,1-1 0,-1 1 0,0-1 0,1 0 0,-1 0 0,1 0 0,-1 0-1,0 0 1,1-1 0,-1 0 0,0 0 0,0 0 0,5-2 0,3-2-9,-1-1 0,1-1 0,-1 0 0,0 0 0,-1-1 1,0-1-1,11-12 0,-3 2-35,-1-1 0,23-37 0,-33 45-7,0-1 0,0 0 0,-1 0 0,-1-1 0,0 0 0,-1 0 0,2-21 0,-4 29 21,-1-1 0,0 1 1,0-1-1,0 0 1,-1 1-1,0-1 0,-1 1 1,-1-8-1,2 11 16,0 0-1,-1 0 1,1 1 0,-1-1-1,1 0 1,-1 1 0,0-1-1,0 1 1,0 0 0,0-1-1,-1 1 1,1 0 0,0 0-1,-1 1 1,1-1-1,-1 0 1,-4-1 0,5 2 9,0 1 0,-1-1 0,1 0 0,0 1 0,0 0 1,-1-1-1,1 1 0,0 0 0,0 0 0,-1 1 0,1-1 0,0 0 0,0 1 1,0-1-1,-1 1 0,1 0 0,0 0 0,0 0 0,0 0 0,0 0 0,0 0 1,0 0-1,1 1 0,-1-1 0,0 1 0,1 0 0,-1-1 0,1 1 0,-1 0 1,1 0-1,0 0 0,0 0 0,0 0 0,0 0 0,0 0 0,0 0 1,0 0-1,0 3 0,-3 8-10,0 0 1,0 0-1,2 0 0,-1 1 1,0 16-1,3 67 42,4 0 1,20 119-1,-7-66 39,1 5-13,13 238 254,-31 345-53,-3-646-346,-4-1-1,-3 0 1,-5 0 0,-49 171-1,56-237 107,-1 0 0,0 0 0,-2-1 1,-1-1-1,-1 0 0,0-1 0,-2 0 0,-1-1 0,0 0 0,-1-2 0,-22 19 1,30-32-5,0 0 0,-1-1 1,0 0-1,0-1 1,0 0-1,-1-1 0,1 0 1,-1 0-1,0-1 1,0-1-1,0 0 0,1 0 1,-19-2-1,10 0 0,1-1 0,-1-1 0,0 0 0,1-2 0,-1 0 0,-32-15 0,47 18-115,-1-1-1,1 0 1,0 0 0,0 0-1,1 0 1,-1-1-1,0 1 1,1-1-1,0 0 1,0 0-1,0-1 1,1 1 0,-1 0-1,1-1 1,0 0-1,0 1 1,0-1-1,1 0 1,-1-6 0,-2-10-997,1 0 0,2 0 1,0-29-1,1 21-372,-4-80-4437</inkml:trace>
  <inkml:trace contextRef="#ctx0" brushRef="#br0" timeOffset="759.82">849 993 7940,'0'0'12376,"10"-1"-12149,4-7-148,1-1 0,21-18 0,15-8 31,59-26-118,176-69 0,-289 139-4206,-8 5 1787,-10 7-2154</inkml:trace>
  <inkml:trace contextRef="#ctx0" brushRef="#br0" timeOffset="1144.68">1005 1161 8708,'0'0'8943,"-8"8"-8202,-28 23-266,74-45 619,262-192-291,-282 194-744,58-43 514,-75 54-634,-14 1-13286</inkml:trace>
  <inkml:trace contextRef="#ctx0" brushRef="#br0" timeOffset="1733.52">1117 587 8004,'0'0'7104,"-14"-3"-5764,-39-12-164,40 11 1000,15 3-1543,10 3-731,52 30 227,1-4 1,89 27 0,-82-32-182,-46-13-77,1-1-1,0-1 0,1-2 1,0-1-1,42 3 0,-69-8 184,-8 22 373,-4-6-434,1 0 1,0 0-1,1 2 1,1-1 0,0 1-1,2 0 1,-8 31 0,-18 142 62,13-58-5,-7-6 202,25-121-104,0-6-282,1 0-1,0 1 0,0-1 1,0 0-1,0 1 1,0-1-1,0 0 1,0 0-1,0 1 1,0-1-1,0 0 1,-1 0-1,1 0 0,0 1 1,0-1-1,0 0 1,0 0-1,-1 0 1,1 1-1,0-1 1,0 0-1,0 0 0,-1 0 1,1 0-1,0 0 1,0 0-1,-1 1 1,1-1-1,0 0 1,0 0-1,-1 0 0,1 0 1,0 0-1,0 0 1,-1 0-1,1 0 1,0 0-1,0 0 1,-1 0-1,1 0 0,0 0 1,0-1-1,-1 1 1,1 0-1,0 0 1,0 0-1,-1 0 1,-7 0-4686</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19.899"/>
    </inkml:context>
    <inkml:brush xml:id="br0">
      <inkml:brushProperty name="width" value="0.035" units="cm"/>
      <inkml:brushProperty name="height" value="0.035" units="cm"/>
      <inkml:brushProperty name="color" value="#F6630D"/>
    </inkml:brush>
  </inkml:definitions>
  <inkml:trace contextRef="#ctx0" brushRef="#br0">94 90 3025,'0'0'8674,"-5"-7"-7735,1 1-997,-1 0 609,1-1 0,0 0 1,0 0-1,0 0 0,1 0 0,0-1 1,0 1-1,-2-13 0,5 144 994,6 467-606,-2-290-514,5 123-97,-4 224 114,-14-480-250,-1 72-13,14-127-39,6 0-1,36 161 1,-29-180 330,-4 1-1,0 125 1,-34-219-1012,16-1 245,0-1-1,1 1 1,-1-1-1,1 0 1,-1 0-1,1-1 1,-1 1-1,1-1 1,0 0-1,0 0 1,0 0 0,0 0-1,0-1 1,0 1-1,1-1 1,-1 0-1,1 0 1,0 0-1,0-1 1,0 1-1,0-1 1,1 1-1,0-1 1,-1 0-1,-1-5 1,-34-61-7387</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2:23.104"/>
    </inkml:context>
    <inkml:brush xml:id="br0">
      <inkml:brushProperty name="width" value="0.035" units="cm"/>
      <inkml:brushProperty name="height" value="0.035" units="cm"/>
      <inkml:brushProperty name="color" value="#F6630D"/>
    </inkml:brush>
  </inkml:definitions>
  <inkml:trace contextRef="#ctx0" brushRef="#br0">166 944 1121,'0'0'7155,"-3"-23"-5069,2 17 2567,12 2-4479,0 0 0,0 1 0,0 1 0,0-1 1,1 2-1,20-1 0,-11 1-97,516-31 481,500 16-513,-609 3 112,-3 0 31,-18-6 256,1-1 760,-357 20-1174,446 18 292,332 37-228,-9-13 141,270 65-283,-596-47 133,-381-46-112,188 11-18,-79-19 37,149-5 59,-348-11-42,-16 7-467,-4 15 74,10 572 995,-9-360-427,11 184 363,3 98-387,-4 28 326,-14 51 544,-5-368-860,5-216-154,-1 0 1,1 0-1,-1 1 0,0-1 0,1 0 0,-1 0 0,0 0 0,0 0 0,0 0 0,0 0 0,0 0 0,0 0 1,0 0-1,0 0 0,0-1 0,0 1 0,-1 0 0,1-1 0,0 1 0,0-1 0,-1 1 0,1-1 0,0 0 1,-1 1-1,1-1 0,-1 0 0,1 0 0,0 0 0,-1 0 0,1 0 0,-3-1 0,-57-1 77,52 1-114,-43-5 59,-60-16 0,-41-6-34,-652-25-43,-6 43 9,578 8-26,-9-1 85,-336 37 1,-448 55-233,691-65 189,112-5-41,76-14-45,86-5 47,0 2 0,-87 16 0,101-8 43,-65 14-65,-1-5 0,-138 5 0,-300 10-136,429-21 159,1-5 0,-1-6 0,-190-19 0,134-7 192,-2 8-1,-216 9 1,282 19-134,-25-1 20,7-13-9,54-1-6,1 3-1,-140 18 0,171-12-13,45-6-13,2 7-8401,7-4 3631</inkml:trace>
  <inkml:trace contextRef="#ctx0" brushRef="#br0" timeOffset="2929.67">726 1687 6643,'0'0'10234,"0"-18"-8124,5 496-968,-8-525-1233,-8-53 0,4 53-65,0-54 1,7 75 100,-1 13 23,1 0-1,0-1 1,1 1 0,0 0 0,7-24-1,-7 34 27,0 0-1,1-1 0,-1 1 0,1 0 1,0 1-1,0-1 0,0 0 0,0 0 1,0 1-1,1-1 0,-1 1 0,1 0 0,0 0 1,-1 0-1,1 0 0,0 0 0,0 0 1,1 1-1,-1 0 0,0-1 0,0 1 1,1 0-1,-1 1 0,0-1 0,1 1 1,-1-1-1,6 1 0,-6 0-2,0-1 0,1 1 0,-1 0 0,0 0 0,0 1 0,0-1 0,0 0 0,0 1 0,0 0 0,0 0 0,0 0 0,0 0 0,0 0 0,-1 1 0,1-1 0,0 1 0,4 3 0,-5-2-5,0 0 0,1 0 0,-2 1 0,1-1 0,0 0 0,-1 1 0,1-1-1,-1 1 1,0 0 0,0-1 0,0 1 0,-1 0 0,0 0 0,1 5 0,-1 6-5,0 0 0,-2 0 0,1 0 0,-2 0 0,0-1 0,0 1 0,-2 0 0,1-1 0,-2 0 1,0 0-1,-1-1 0,0 0 0,-1 0 0,-1 0 0,0-1 0,0 0 0,-1-1 0,-1 0 0,0-1 0,0 0 1,-1 0-1,-20 11 0,31-20 17,-1 0 0,1 0 0,-1 0 0,1 0 0,-1 0 0,0-1 0,0 1-1,1 0 1,-1-1 0,0 1 0,0-1 0,1 0 0,-1 0 0,0 0 0,0 0 0,-2 0 0,3 0-11,0 0 0,0-1 0,0 1 0,1-1-1,-1 1 1,0-1 0,0 0 0,0 1 0,1-1-1,-1 1 1,0-1 0,1 0 0,-1 0 0,1 0 0,-1 1-1,1-1 1,-1 0 0,1 0 0,0 0 0,-1 0 0,1 0-1,-1-1 1,0-6-97,0-1 0,0 0 0,1 0 0,0 0 0,1-11 0,1-1 89,-3 19 23,1 1 1,1 0 0,-1-1-1,0 1 1,0-1 0,0 1-1,1-1 1,-1 1 0,1 0-1,-1-1 1,1 1 0,-1 0-1,1-1 1,0 1 0,0 0-1,0 0 1,0 0 0,0-1-1,0 1 1,0 0-1,0 0 1,0 1 0,0-1-1,0 0 1,1 0 0,-1 1-1,0-1 1,1 0 0,-1 1-1,0-1 1,1 1 0,-1 0-1,1-1 1,-1 1 0,1 0-1,-1 0 1,0 0 0,1 0-1,-1 0 1,1 0 0,-1 0-1,1 1 1,-1-1 0,2 1-1,4 0 70,0 1 0,0 0 0,-1 0-1,1 0 1,-1 1 0,0 0 0,12 8-1,3 7-6,0 1 0,-2 1-1,0 0 1,-1 2 0,-2 0-1,0 1 1,20 40 0,-35-61-348,0-1 0,0 1 1,0 0-1,0-1 0,0 1 0,0-1 1,1 1-1,-1-1 0,0 0 0,1 0 0,-1 1 1,3 0-1,15-2-6505,-10-4 751</inkml:trace>
  <inkml:trace contextRef="#ctx0" brushRef="#br0" timeOffset="4065.08">1011 1974 944,'0'0'11406,"0"12"-10774,0 1-365,0-1 0,2 0 0,-1 0-1,2 1 1,-1-1 0,8 17 0,-9-25-178,1 0-1,-1 0 0,1 0 1,0 0-1,1-1 1,-1 1-1,1-1 0,-1 0 1,1 1-1,0-1 0,0 0 1,0-1-1,1 1 1,-1-1-1,1 1 0,0-1 1,-1 0-1,1 0 1,0-1-1,0 1 0,0-1 1,0 0-1,0 0 1,0 0-1,1 0 0,-1-1 1,4 0-1,-4 0-63,0 0 0,0 0 0,0 0 0,0-1 0,-1 0 0,1 0 0,0 0 0,-1 0 0,1-1 0,-1 1 0,1-1 0,-1 0 0,0 0 0,1 0 0,-1 0 0,0-1 0,0 1 0,-1-1 0,1 0 0,-1 0 0,1 0 0,-1 0 0,0 0 0,0 0 0,0 0 0,0-1 0,-1 1 0,0-1 0,2-6 0,-1 5-23,0 1 1,-1-1-1,0 0 0,0 0 0,0 0 1,-1 0-1,0 0 0,0 0 0,0 1 1,0-1-1,-1 0 0,1 0 1,-1 0-1,-3-6 0,3 7-43,-1 1 1,0 0-1,0 0 0,0 0 0,-1 0 0,1 0 1,0 1-1,-1-1 0,0 1 0,0 0 0,0-1 1,0 1-1,0 1 0,0-1 0,0 0 0,-1 1 1,1-1-1,-1 1 0,-6-1 0,-62-8-409,69 10 447,0-1 0,-1 1 0,1 0 0,0 0 0,-1 1 0,1-1 0,-1 1 0,1-1 0,0 1 0,0 0 0,-1 0 0,1 1 0,0-1 0,0 1 0,0-1 0,0 1 0,1 0 0,-5 3 0,6-4-8,1-1 0,-1 1 0,1 0 0,-1 0 0,1-1 0,-1 1 0,1 0 0,-1 0 0,1 0-1,-1 0 1,1 0 0,0-1 0,0 1 0,0 0 0,-1 0 0,1 0 0,0 0 0,0 0 0,0 0-1,0 0 1,0 0 0,1 0 0,-1 0 0,0-1 0,0 1 0,1 0 0,-1 0 0,0 0 0,1 0 0,0 1-1,0-1 0,1 0 0,-1 0 0,1 0 0,0-1 0,-1 1 0,1 0 0,0-1 0,0 1 0,-1-1 0,1 1 0,0-1 0,0 0 0,0 0 0,2 0 0,7 0 14,0 0 1,0-1-1,21-5 0,8-7 115,-32 9-122,1 1-1,-1 0 1,1 1 0,-1 0 0,1 0 0,16 0-1,-23 4 17,0 0-1,-1 0 0,1 1 0,-1-1 0,0 0 0,1 1 0,-1 0 1,0-1-1,0 1 0,-1 0 0,2 3 0,0 2 90,7 16 95,-7-16-144,1 0 0,-1 0 0,1-1 0,1 1 0,0 0 0,0-1 0,0 0 0,1 0 0,0 0 0,0-1 0,1 0 0,0 0 0,0 0 0,12 9 0,-17-15-40,-1 0-1,1 1 1,0-1-1,-1 0 1,1 0-1,0 0 1,0 0-1,-1 0 1,1 0 0,0 0-1,-1 0 1,1 0-1,0 0 1,0 0-1,-1 0 1,1 0-1,0 0 1,-1-1-1,1 1 1,0 0-1,-1 0 1,1-1-1,0 1 1,-1-1-1,1 1 1,-1 0-1,1-1 1,0 1-1,-1-1 1,0 1-1,1-1 1,0 0-1,13-22 91,-11 17-76,11-24-491,-2-1 0,12-41 0,-24 80 497,1 1 0,0-1 1,1 0-1,0 0 1,0 0-1,0 0 0,1 0 1,0 0-1,6 9 0,-8-14-23,1-1-1,-1 1 0,1-1 1,-1 0-1,1 1 0,0-1 0,0 0 1,0 0-1,0 0 0,0-1 1,0 1-1,0 0 0,1-1 0,-1 1 1,1-1-1,-1 0 0,1 0 1,-1 0-1,1 0 0,0 0 0,0-1 1,-1 1-1,1-1 0,0 1 1,0-1-1,0 0 0,-1 0 0,1-1 1,0 1-1,0 0 0,5-3 1,-6 2 14,0-1 1,0 1 0,0-1-1,0 0 1,0 0 0,0 0-1,0 0 1,-1 0 0,1-1-1,-1 1 1,1 0-1,-1-1 1,0 1 0,0-1-1,0 1 1,1-6 0,7-43 90,-10 20-73,0 6-324,8 47 123,-6-17 200,1 0 0,0 0 1,0 0-1,0 0 0,0-1 0,1 1 0,0-1 1,0 0-1,0 0 0,1 0 0,5 5 0,-8-8-29,0 1 0,1-1 0,-1 0 0,1 0-1,-1 0 1,1 0 0,-1-1 0,1 1 0,0 0-1,-1-1 1,1 1 0,0-1 0,-1 1 0,1-1-1,0 0 1,0 0 0,-1 0 0,1 0 0,0 0-1,0 0 1,-1 0 0,1 0 0,0-1 0,0 1-1,-1-1 1,1 1 0,0-1 0,-1 0 0,1 0-1,-1 1 1,1-1 0,-1 0 0,1 0 0,-1-1 0,0 1-1,0 0 1,2-2 0,3-5-3,0 0 1,0 0-1,-1-1 0,0 0 1,-1 0-1,1 0 0,-2-1 1,0 1-1,0-1 0,2-12 1,-4 17-7,0 1 1,0-1 0,0 0 0,-1 1 0,0-1-1,0 1 1,0-1 0,0 0 0,-1 1 0,0-1-1,0 1 1,0-1 0,0 1 0,-1-1-1,0 1 1,1 0 0,-2 0 0,1 0 0,0 0-1,-1 0 1,0 0 0,0 1 0,0-1 0,-5-3-1,8 6-1,-1 0 1,0 1-1,1-1 0,-1 0 0,0 1 0,0-1 0,0 1 0,0-1 0,0 1 0,1-1 0,-1 1 1,0 0-1,0-1 0,0 1 0,0 0 0,0 0 0,0-1 0,0 1 0,0 0 0,0 0 1,0 0-1,0 0 0,0 1 0,0-1 0,0 0 0,0 0 0,0 0 0,0 1 0,0-1 0,0 1 1,0-1-1,0 1 0,0-1 0,0 1 0,1-1 0,-1 1 0,0 0 0,0-1 0,1 1 0,-1 0 1,0 0-1,1 0 0,-1-1 0,1 1 0,-1 0 0,1 0 0,-1 0 0,1 0 0,0 0 1,0 0-1,-1 0 0,1 0 0,0 0 0,0 0 0,0 0 0,0 0 0,0 1 0,-1 3 2,1 0-1,0-1 1,0 1-1,0 0 1,1 0-1,-1-1 1,1 1-1,0-1 1,1 1-1,-1-1 1,4 8-1,5 0-5,0-1 0,1 0 0,0 0 0,0-1 0,2-1 0,-1 0 0,1 0 0,27 13 0,-19-11 22,-1 1 1,27 21-1,-46-32 2,0 0 0,0-1 0,0 1-1,0 0 1,0 0 0,0 0 0,0 0 0,-1 0 0,1 0 0,0 0 0,0 0-1,-1 0 1,1 0 0,-1 0 0,1 0 0,-1 0 0,0 1 0,1-1-1,-1 0 1,0 0 0,0 1 0,0-1 0,1 0 0,-2 0 0,1 1-1,0-1 1,0 0 0,0 0 0,-1 3 0,-1-2 47,1 0 0,-1 1-1,0-1 1,0 0 0,0 0 0,0 0 0,0 0 0,0 0-1,-1-1 1,1 1 0,-1-1 0,-3 2 0,-9 4-95,-1-1 0,0 0 0,-23 4 0,10-5-4975,20-4 62</inkml:trace>
  <inkml:trace contextRef="#ctx0" brushRef="#br0" timeOffset="6556.57">2136 1416 1521,'0'0'8750,"0"11"-7837,-14 335 3427,14 577-20,2-891-4275,1 0 0,9 41 0,4 36 231,4 30 144,0-1 85,-7-2-84,2 87-89,-2 215 722,-10-86-321,-5-183-271,2-167-489,0-1 0,0 1 1,0-1-1,0 1 0,0-1 1,0 0-1,-1 1 0,1-1 1,0 1-1,-1-1 0,1 0 0,-1 1 1,0-1-1,1 0 0,-1 0 1,0 1-1,0-1 0,-1 2 1,-7-5-1396,0-16-254,-2-21-2851,-6-16-4112</inkml:trace>
  <inkml:trace contextRef="#ctx0" brushRef="#br0" timeOffset="8473.11">2182 1431 2769,'0'0'7078,"-4"-18"-4384,6 13 1076,431-1-1881,-280-4-1877,205-42-1,-80 9 1,69 25 56,-108 11-61,16-5-39,280 22 0,-307 17 62,76 3 22,264 22-44,-306-20-2,-34-3-53,-100-10 102,172 3 1,513-40 165,-757 15-172,600-12 2402,-410 30-4025,-264-17-982,-26-6-3428</inkml:trace>
  <inkml:trace contextRef="#ctx0" brushRef="#br0" timeOffset="9559.36">2159 801 1249,'0'0'15783,"0"7"-16544,-1 14 834,-1-1 0,-7 27 0,-2 25 55,-3 473 1399,14-501-1386,1-34 158,2-11-579,-3-16-4251,-4 12 57</inkml:trace>
  <inkml:trace contextRef="#ctx0" brushRef="#br0" timeOffset="11931.9">3013 1027 4178,'0'0'5218,"-12"2"-4863,11-2-383,-13 2 336,1 0-1,-1 1 1,1 1 0,-14 6 0,23-9-196,1 0 0,0 0 0,0 1 0,0 0 1,-1-1-1,2 1 0,-1 0 0,0 0 0,0 1 0,1-1 0,-1 1 0,1-1 1,-1 1-1,1 0 0,0 0 0,0 0 0,1 0 0,-1 0 0,1 0 0,-1 0 1,1 1-1,0-1 0,0 1 0,1-1 0,-2 6 0,2 6 165,0-11-219,-1 0 1,1 0-1,1 0 1,-1 0-1,0 0 1,1 0-1,0 0 1,1 5-1,-1-8-53,0 1-1,0-1 0,0 0 1,0 0-1,0 0 0,1 0 1,-1 0-1,0 0 0,0 0 0,1 0 1,-1 0-1,1 0 0,-1-1 1,1 1-1,-1 0 0,1-1 1,-1 1-1,1-1 0,-1 0 0,1 0 1,0 1-1,-1-1 0,1 0 1,-1 0-1,3-1 0,12 0-242,0-1 0,-1-1 0,0-1 0,0 0 0,0 0 0,0-2 0,0 0 0,-1 0 0,0-2 0,-1 1 0,0-2 0,0 0 0,21-19 0,-31 26 255,0-1 0,-1 0 0,0 0 0,1 0 0,-1 0-1,0 0 1,0 0 0,-1 0 0,1-1 0,-1 1 0,1-1 0,-1 1 0,0-1 0,0 1 0,-1-1-1,1 0 1,-1-5 0,0 8 202,-1 1-192,0 0-1,0 0 1,0 1 0,0-1-1,0 0 1,0 0 0,0 1-1,0-1 1,0 0 0,0 1-1,0-1 1,0 1 0,0-1-1,0 1 1,0 0 0,0-1-1,0 2 1,-3 5 154,1 0 0,0 0 1,1 0-1,0 1 0,0-1 0,0 1 0,1 0 0,0-1 0,1 1 0,0 0 0,0-1 0,1 10 1,-1 2 78,1-18-250,-1 0 0,1 0 0,-1 0 0,1 1 0,0-1 0,-1 0 0,1 0 0,0 0 0,0 0 0,0 0 0,0 0 1,-1 0-1,1 0 0,1 0 0,-1-1 0,0 1 0,0 0 0,0-1 0,0 1 0,0-1 0,1 1 0,-1-1 0,0 1 0,1-1 0,-1 0 1,0 0-1,0 1 0,1-1 0,-1 0 0,0 0 0,1-1 0,-1 1 0,0 0 0,1 0 0,-1-1 0,2 1 0,2-1 29,0 1 0,0-1-1,-1 0 1,1 0 0,0 0-1,0-1 1,-1 0-1,9-3 1,-11 3-35,0 1 1,0-1-1,-1 0 1,1 0-1,0 0 1,-1 0-1,1 0 0,-1 0 1,1 0-1,-1 0 1,0 0-1,0-1 0,0 1 1,0 0-1,0-1 1,-1 1-1,1-1 0,-1 1 1,1-1-1,-1 1 1,0-1-1,0 1 1,0-1-1,-1 1 0,1-1 1,0 1-1,-1-1 1,0 1-1,1-1 0,-1 1 1,0 0-1,0-1 1,-1 1-1,1 0 1,0 0-1,-1 0 0,1 0 1,-1 0-1,0 0 1,0 0-1,0 1 0,0-1 1,0 1-1,0-1 1,0 1-1,0 0 0,0-1 1,-1 1-1,1 0 1,0 1-1,-1-1 1,1 0-1,-1 1 0,-2-1 1,-6 0-69,1 0-1,-1 0 1,0 1 0,0 0 0,1 1-1,-1 0 1,-14 5 0,22-6 55,0 1 1,0 0-1,0 0 1,0 0-1,0 0 0,0 0 1,0 1-1,1-1 1,-1 1-1,0 0 1,1 0-1,0 0 0,-1 0 1,1 0-1,0 1 1,0-1-1,0 0 1,1 1-1,-1 0 0,0-1 1,1 1-1,0 0 1,0 0-1,0 0 1,0 0-1,0 0 1,0 0-1,1 0 0,-1 5 1,1-7-15,0 0 1,0 0 0,0 0-1,1-1 1,-1 1-1,0 0 1,0 0 0,1-1-1,-1 1 1,0 0-1,1-1 1,-1 1 0,1 0-1,-1-1 1,1 1 0,-1 0-1,1-1 1,-1 1-1,1-1 1,-1 1 0,1-1-1,0 1 1,-1-1-1,1 0 1,0 1 0,0-1-1,-1 0 1,2 1-1,31 2-125,-22-4 143,-1 0-1,0-1 1,0 0 0,13-5-1,-12 3 0,-1-1 0,0 0-1,0-1 1,0 0-1,-1-1 1,1 1-1,-2-2 1,1 1 0,10-13-1,-14 13 18,-1 1 1,1-1-1,-1 0 0,0 0 0,-1-1 1,0 1-1,0-1 0,-1 1 0,0-1 1,0 0-1,-1 0 0,0 0 1,0-16-1,-1-2-81,0 34-342,1 43 611,-1-35-77,1 1 1,1-2-1,1 1 1,0 0-1,1 0 1,0-1-1,1 0 1,1 0-1,1 0 1,12 21-1,-18-34-116,0-1-1,1 1 1,-1-1 0,0 0-1,1 1 1,-1-1-1,1 0 1,-1 0-1,1 0 1,-1 0 0,1 0-1,0 0 1,0 0-1,-1 0 1,1-1-1,0 1 1,0-1 0,0 1-1,0-1 1,-1 0-1,1 0 1,4 0-1,-3-1 16,0 1-1,0-1 1,0 0-1,0-1 1,0 1-1,0 0 1,0-1-1,0 0 1,0 0-1,-1 0 1,1 0-1,2-3 0,2-1 23,-1-1-1,0 0 1,-1 0-1,1-1 1,-2 1-1,1-1 1,-1 0-1,5-14 1,-7 16-42,6-37-32,-8 42-123,5 30-212,-2-23 405,-1-1 0,2 0 0,-1 0 0,0 0 0,1 0 0,0 0 0,0-1 1,1 0-1,-1 0 0,1 0 0,6 4 0,-10-7-20,1 0 1,0 0-1,0 0 1,-1 0-1,1 0 1,0 0-1,0-1 0,0 1 1,0 0-1,0-1 1,0 0-1,0 0 1,0 1-1,0-1 1,1-1-1,-1 1 1,0 0-1,0 0 1,0-1-1,0 1 0,0-1 1,0 1-1,0-1 1,0 0-1,-1 0 1,1 0-1,0 0 1,0 0-1,-1 0 1,1-1-1,-1 1 1,1 0-1,-1-1 0,3-2 1,-1-1 6,1-1 0,-1 1 0,0-1 0,0 0 0,-1 0 0,1 0 0,-1 0 1,-1 0-1,1 0 0,-1 0 0,0-1 0,-1 1 0,1-1 0,-1 1 0,-2-12 0,2 4-35,0 13-44,0 43-390,0-39 452,0 0 0,1 0 0,-1 0 0,1 0 0,-1 0 0,1 0 0,0 0 0,0 0-1,0 0 1,1 0 0,-1 0 0,1-1 0,-1 1 0,1-1 0,0 1 0,0-1 0,0 0 0,0 1 0,1-1 0,-1 0 0,1 0 0,-1-1 0,1 1 0,-1 0 0,1-1 0,0 0 0,0 1 0,0-1 0,0-1 0,0 1 0,0 0 0,0-1 0,0 1-1,0-1 1,6 0 0,-4 0-16,-1 0 0,1 0 0,0 0 0,0-1 0,-1 1 0,1-1 0,0 0 0,-1-1-1,1 1 1,-1-1 0,1 0 0,-1 0 0,0-1 0,0 1 0,0-1 0,0 0 0,0 0 0,-1 0-1,1 0 1,-1-1 0,0 1 0,0-1 0,3-4 0,-1-2 43,0 0-1,-1 0 1,0 0-1,0 0 1,3-20-1,3 58 99,7 56 701,-17-82-550,10-35 27,8-28-660,-17 57 324,0 1 1,0-1-1,1 1 1,0 0-1,0-1 0,-1 1 1,2 0-1,-1 0 1,0 0-1,1 0 1,-1 1-1,1-1 1,0 1-1,5-4 1,-7 6 11,0 0 0,0 0 1,0 0-1,0 0 0,0 0 1,0 0-1,0 0 0,0 1 1,0-1-1,0 0 0,0 1 1,0-1-1,0 1 1,0-1-1,-1 1 0,1-1 1,0 1-1,0-1 0,0 1 1,-1 0-1,1 0 0,0-1 1,-1 1-1,1 0 0,-1 0 1,1 0-1,-1 0 0,1 0 1,-1-1-1,1 1 0,-1 0 1,0 0-1,0 0 0,1 0 1,-1 0-1,0 1 0,10 45 85,-9-39-21,3 16 13,-1 1 0,0 33 0,6-61-207,-1-8 34,-1 0-1,0-1 0,0 1 0,-1-2 1,5-13-1,-5 10-219,1 0 1,16-25-1,-22 47 353,-1-1 1,1 1-1,0 0 0,1-1 1,-1 1-1,1-1 0,0 1 1,0-1-1,1 0 0,0 0 1,0 0-1,0 0 0,6 7 1,-7-10-14,0 0-1,0-1 1,0 1 0,0-1 0,1 1 0,-1-1 0,0 0 0,1 0-1,-1 0 1,0 0 0,1 0 0,0 0 0,-1-1 0,1 1-1,-1-1 1,1 0 0,-1 0 0,1 0 0,0 0 0,4-1 0,-3 0-1,0-1 1,0 1-1,0-1 1,0 0-1,0 0 1,0 0-1,0-1 1,-1 1 0,1-1-1,-1 0 1,5-5-1,-2 1-2,0 0 1,0 0-1,-1-1 0,0 1 1,-1-1-1,0 0 0,0-1 0,-1 1 1,0-1-1,0 0 0,3-15 1,-6 17 7,1 0 1,-1 0-1,0 0 0,-1 1 1,-2-15-1,3 20-14,-1 0-1,1-1 0,-1 1 0,1 0 1,-1 0-1,1-1 0,-1 1 1,0 0-1,0 0 0,0 0 1,0 0-1,1 0 0,-2 0 0,1 0 1,0 0-1,0 0 0,0 0 1,0 1-1,0-1 0,-1 0 0,1 1 1,0-1-1,-1 1 0,1-1 1,0 1-1,-1 0 0,1 0 0,0-1 1,-1 1-1,1 0 0,-1 0 1,1 0-1,0 1 0,-1-1 0,1 0 1,-3 1-1,3 3-25,-1 0 0,1 0-1,0 0 1,0 0 0,0 0 0,1 0-1,0 0 1,0 0 0,0 0 0,0 0-1,1 8 1,0-3-34,-1-6 41,0 0-1,1 1 1,-1-1 0,1 0 0,0 0 0,0 0-1,0 0 1,0-1 0,0 1 0,1 0-1,-1 0 1,1-1 0,0 1 0,0-1-1,0 1 1,0-1 0,4 4 0,51 31 20,-4-1 52,-52-34-50,0-1 0,0 1 0,0-1 0,0 1 0,0 0 0,0-1 0,-1 1 0,1 0 0,-1-1 0,1 1 0,-1 0 0,0 0 0,0 0 0,1-1 0,-1 1 0,-1 0 0,1 0 0,0 0 0,0 0 0,-1-1 0,0 4 0,0-1 12,0-1 1,0 1 0,-1-1 0,1 0 0,-1 0 0,0 1 0,0-1-1,-4 5 1,2-4-389,0 0 0,0-1 0,0 1 0,0-1-1,-1 0 1,1-1 0,-10 5 0,-18 2-4854</inkml:trace>
  <inkml:trace contextRef="#ctx0" brushRef="#br0" timeOffset="13678.48">3679 2386 9893,'0'0'5976,"0"0"-5954,1 0 1,-1 0-1,1 0 0,-1 0 1,1 0-1,0 0 1,-1 1-1,1-1 1,-1 0-1,1 0 1,-1 0-1,1 1 1,-1-1-1,1 0 1,-1 1-1,0-1 1,1 1-1,-1-1 1,1 0-1,-1 1 1,0-1-1,1 1 1,-1-1-1,0 1 0,0-1 1,1 1-1,-1-1 1,0 1-1,0-1 1,0 1-1,1-1 1,-1 2-1,27 92 587,-15-51-170,1-1 0,27 60 0,-40-101-435,0-1 0,0 0-1,0 0 1,1 1-1,-1-1 1,0 0-1,0 1 1,0-1-1,0 0 1,0 0 0,0 1-1,1-1 1,-1 0-1,0 0 1,0 1-1,0-1 1,1 0-1,-1 0 1,0 1-1,0-1 1,1 0 0,-1 0-1,0 0 1,1 0-1,-1 0 1,0 1-1,0-1 1,1 0-1,-1 0 1,0 0-1,1 0 1,-1 0 0,0 0-1,1 0 1,-1 0-1,0 0 1,0 0-1,1 0 1,-1 0-1,0 0 1,1 0-1,-1-1 1,0 1 0,1 0-1,-1 0 1,0 0-1,0 0 1,1 0-1,-1-1 1,0 1-1,0 0 1,1 0-1,-1 0 1,0-1 0,0 1-1,0 0 1,1 0-1,-1-1 1,0 1-1,0 0 1,0-1-1,0 1 1,0 0-1,0 0 1,1-1 0,7-22 414,-7 21-340,12-35-311,30-96 1357,-39 116-2558,-1 0 1,0 0 0,-1-22 0</inkml:trace>
  <inkml:trace contextRef="#ctx0" brushRef="#br0" timeOffset="15443.64">4056 2428 6355,'0'0'9583,"-3"-7"-8876,2 5-658,-1 0-1,1-1 1,0 1-1,0 0 1,-1 0-1,1 0 1,-1 0 0,0 0-1,0 0 1,0 0-1,0 0 1,-3-2 0,3 4-39,1-1 1,-1 1 0,0 0-1,1-1 1,-1 1 0,1 0-1,-1 0 1,0 0 0,1 0 0,-1 0-1,1 1 1,-1-1 0,0 0-1,1 1 1,-1-1 0,1 1-1,-1 0 1,1-1 0,0 1-1,-1 0 1,1 0 0,0 0 0,-1 0-1,1 0 1,0 0 0,0 0-1,-2 3 1,-5 5-9,-1 0-1,2 1 1,0 0-1,0 0 1,1 1 0,0 0-1,0 0 1,2 0-1,-1 1 1,1-1 0,1 1-1,0 0 1,1 0-1,0 0 1,1 1 0,0-1-1,1 0 1,1 1-1,2 19 1,-3-30 3,1-1 1,-1 0-1,0 1 0,0-1 0,0 0 1,1 1-1,-1-1 0,1 0 0,-1 1 1,1-1-1,0 0 0,-1 0 0,1 1 1,0-1-1,0 0 0,0 0 0,0 0 0,0 0 1,0 0-1,0 0 0,0 0 0,0-1 1,0 1-1,0 0 0,1-1 0,-1 1 1,0-1-1,1 1 0,-1-1 0,0 1 1,1-1-1,-1 0 0,0 0 0,1 0 1,-1 0-1,1 0 0,1 0 0,0 0 19,-1-1 0,1 1 1,-1-1-1,1 0 0,-1 0 0,1 0 0,-1 0 0,0 0 0,1 0 0,-1-1 0,0 1 0,0-1 0,0 0 0,0 1 0,0-1 0,0 0 0,-1 0 0,4-4 0,0-6-3,0-1 0,-1 1 0,0-1 0,-1 1-1,-1-1 1,1 0 0,-2 0 0,0-1 0,-1-12-1,1 35-8,0-1-1,0 1 1,1-1-1,0 1 1,1-1-1,0 1 1,0-1-1,1 0 1,0-1-1,0 1 1,10 12-1,-12-17 6,0-1-1,-1 1 1,1-1-1,1 1 1,-1-1-1,0 0 1,1 0-1,-1 0 1,1 0 0,-1 0-1,1-1 1,0 1-1,0-1 1,0 0-1,0 1 1,0-1-1,0-1 1,0 1-1,0 0 1,0-1 0,0 1-1,0-1 1,1 0-1,-1 0 1,0-1-1,0 1 1,0 0-1,0-1 1,1 0-1,-1 0 1,0 0-1,0 0 1,-1 0 0,1-1-1,0 1 1,3-3-1,4-3-20,1-1 0,-1 0 0,0-1 0,-1 0-1,0 0 1,0-1 0,-1 0 0,0-1 0,-1 0 0,0 0 0,-1 0 0,0-1-1,-1 0 1,0 0 0,-1 0 0,0-1 0,-1 0 0,-1 1 0,2-18-1,-4 15-126,0-3-3,0 1-1,-1 0 0,-4-20 0,5 34 130,-1-1 0,0 1-1,1 0 1,-1 0-1,0 0 1,-1 0-1,1 0 1,0 0 0,-1 1-1,0-1 1,0 0-1,0 1 1,0-1-1,0 1 1,0 0 0,0-1-1,-1 1 1,1 0-1,-1 0 1,0 1-1,0-1 1,1 1-1,-6-3 1,7 4 2,0 0-1,0 0 0,0 1 1,0-1-1,0 0 1,-1 0-1,1 0 1,0 1-1,0-1 1,0 1-1,0-1 1,0 1-1,1-1 1,-1 1-1,0-1 0,0 1 1,0 0-1,0-1 1,0 1-1,1 0 1,-1 0-1,0 0 1,1 0-1,-1 0 1,1 0-1,-1-1 1,1 1-1,-1 0 0,1 1 1,0-1-1,-1 0 1,1 0-1,0 0 1,0 0-1,0 0 1,0 1-1,-7 47-71,7-45 68,-1 20 8,0 0 1,2 0 0,1 1 0,1-1 0,7 31 0,-6-41-2,0-1 0,1 0 0,0 0 0,1 0 0,1 0 0,0-1-1,0 0 1,1 0 0,1-1 0,15 15 0,-22-24 3,0 0 0,0 0-1,0 0 1,0 0 0,1 0 0,-1-1-1,1 1 1,-1-1 0,1 0-1,0 0 1,-1 0 0,1 0-1,0 0 1,0-1 0,0 1 0,0-1-1,0 1 1,0-1 0,-1 0-1,5-1 1,-2 0 3,-1 0-1,1-1 1,-1 1-1,0-1 1,0 0-1,0 0 1,0-1-1,0 1 1,0-1-1,0 0 0,5-5 1,3-6-9,0 0 0,-1 0 0,-1-1 0,0 0-1,11-23 1,-18 29 32,1 0 0,-1 0 0,-1-1 0,1 0 0,-2 1 0,1-1 0,-2 0 0,1 0 0,-2-15 0,1 14 143,0 10-220,0 19-710,0-3 739,1 1 0,0-1 0,3 16 0,-3-27 20,0 1 0,0-1-1,1 0 1,0 1 0,-1-1 0,1 0-1,1 0 1,-1 0 0,0 0 0,1 0-1,0-1 1,0 1 0,0-1 0,0 0-1,6 4 1,-8-6 3,1 1 0,0-1 0,-1 0 0,1 0 1,0 0-1,0-1 0,0 1 0,-1 0 0,1-1 0,0 1 0,0-1 0,0 0 0,0 0 0,0 1 0,0-1 0,0 0 0,0-1 1,0 1-1,0 0 0,0-1 0,0 1 0,0-1 0,2 0 0,0-1 13,-1 0 1,0-1-1,0 1 1,1-1-1,-2 1 1,1-1-1,0 0 0,-1 0 1,1 0-1,-1-1 1,2-3-1,5-9 44,-2 0-1,0-1 1,9-33 0,-6-5-494,-3 32-540,10 64 765,-13-29 318,0 0 1,1-1-1,0 1 0,1-1 1,0 0-1,15 18 1,-19-26-75,1-1 0,-1 1 0,1 0 1,0-1-1,0 1 0,0-1 0,0 0 0,0 0 1,0 0-1,1-1 0,-1 1 0,0-1 1,1 0-1,0 1 0,-1-2 0,1 1 1,0 0-1,-1-1 0,1 0 0,0 1 1,0-1-1,-1-1 0,1 1 0,0-1 0,-1 1 1,1-1-1,6-2 0,-6 1-15,1-1-1,0 1 1,-1-1 0,1 0-1,-1 0 1,0-1 0,0 1-1,0-1 1,0 0 0,-1 0-1,1 0 1,-1 0 0,0-1-1,-1 1 1,1-1 0,-1 0-1,0 0 1,3-7-1,-1-1-45,0-1 0,-1 1-1,-1-1 1,0 0 0,0-24-1,-2 36 5,-1-1-1,1 1 0,0 0 1,-1-1-1,0 1 0,0 0 0,1 0 1,-1-1-1,0 1 0,-1 0 1,1 0-1,0 0 0,-1 0 1,1 1-1,-1-1 0,1 0 1,-1 0-1,0 1 0,0-1 1,0 1-1,0 0 0,0 0 1,-3-2-1,4 2 2,-1 1 1,1-1-1,-1 0 1,1 1 0,-1-1-1,1 1 1,-1 0-1,0-1 1,1 1-1,-1 0 1,0 0-1,1 0 1,-1 0 0,1 1-1,-1-1 1,0 0-1,1 1 1,-1-1-1,1 1 1,-1-1-1,0 1 1,1 0-1,0-1 1,-1 1 0,1 0-1,-1 0 1,1 0-1,0 0 1,0 0-1,0 1 1,0-1-1,0 0 1,-2 2-1,-1 7 53,-1 0 0,1 1 0,1-1-1,-1 1 1,2 0 0,0 0 0,0 0-1,1 0 1,0 0 0,1 0-1,2 14 1,-2-10 76,0-13-99,0 1 0,0-1 1,0 1-1,0-1 0,1 1 1,-1-1-1,1 1 0,0-1 0,-1 0 1,1 1-1,1-1 0,-1 0 0,0 0 1,0 0-1,1 0 0,-1 0 0,1 0 1,0 0-1,-1 0 0,1 0 0,3 1 1,-1 0 7,0-1 1,0 0 0,1-1 0,-1 1 0,0-1 0,1 0-1,-1 0 1,1 0 0,-1 0 0,1-1 0,5 0 0,1 0 13,-1-1 0,1 0 0,0 0 0,0-1 1,0-1-1,-1 0 0,1 0 0,-1-1 0,13-7 1,-13 5-11,0-1 0,-1 0 0,0 0 0,0-1 0,-1 0 0,1 0 0,-2-1 1,1 0-1,-2-1 0,1 0 0,-1 0 0,0 0 0,-1 0 0,4-12 0,-3-1 85,0 1-1,-1-1 1,-2 0 0,0 0-1,-1-46 1,-2 69-102,0-1 0,0 0 0,0 1 0,0-1 0,0 1 1,0-1-1,0 0 0,0 1 0,0-1 0,0 1 0,0-1 0,0 0 0,0 1 1,-1-1-1,1 1 0,0-1 0,0 1 0,-1-1 0,1 1 0,0-1 0,-1 1 1,1-1-1,-1 1 0,1-1 0,-1 1 0,1-1 0,-1 1 0,1 0 0,-1-1 1,1 1-1,-1 0 0,1 0 0,-1-1 0,1 1 0,-1 0 0,0 0 1,1 0-1,-1 0 0,1 0 0,-1 0 0,0 0 0,1 0 0,-1 0 0,1 0 1,-1 0-1,-1 0 0,1 1-5,-1-1 0,1 1 0,-1-1 0,1 1 0,-1 0-1,1 0 1,0 0 0,0 0 0,-1 0 0,1 0 0,0 0 0,0 0 0,0 0 0,0 0 0,0 0 0,0 1 0,0-1 0,0 2 0,-4 10 3,1-1 0,1 1 0,0 0 0,0-1 0,2 2 0,-1-1 0,2 17 0,0-24-6,0 0 1,1 0 0,0-1 0,0 1 0,0 0 0,1-1 0,0 1 0,0-1 0,0 1 0,1-1 0,-1 0-1,1 0 1,1 0 0,-1 0 0,1 0 0,-1-1 0,1 0 0,7 6 0,1-2-51,1-1 1,-1 0-1,1-1 1,20 7-1,29 14 81,-61-27-21,-1 0-1,0 0 1,0 0 0,0 0-1,0 0 1,0 0-1,1 0 1,-1 1 0,0-1-1,0 0 1,0 0 0,0 0-1,0 0 1,0 0-1,0 0 1,0 1 0,0-1-1,1 0 1,-1 0 0,0 0-1,0 0 1,0 0-1,0 1 1,0-1 0,0 0-1,0 0 1,0 0 0,0 0-1,0 1 1,0-1-1,0 0 1,0 0 0,0 0-1,0 0 1,0 0 0,-1 1-1,1-1 1,0 0-1,0 0 1,0 0 0,0 0-1,0 0 1,0 1 0,0-1-1,0 0 1,0 0-1,-1 0 1,1 0 0,0 0-1,0 0 1,-13 8 120,-22 6-133,30-12 17,-181 63-3173,118-45-1189</inkml:trace>
  <inkml:trace contextRef="#ctx0" brushRef="#br0" timeOffset="16836.73">598 180 4930,'0'0'13422,"0"13"-13366,-5 311 662,4-357-765,-9-44 1,5 43-334,-2-47-1,6 45 153,-1 25 166,1 0 0,1 1 1,0-1-1,1 0 0,0 1 0,0-1 0,6-18 0,-5 26 52,0 0 0,1 0 0,0 0-1,-1 0 1,1 1 0,0-1 0,0 1-1,1-1 1,-1 1 0,0 0 0,1 1-1,-1-1 1,1 1 0,0-1 0,-1 1-1,1 0 1,0 0 0,0 1 0,0-1-1,6 1 1,-7-1-22,0 0-1,0 1 1,0 0 0,1 0-1,-1 0 1,0 0 0,0 0-1,0 1 1,0 0-1,1-1 1,-1 1 0,0 0-1,0 0 1,0 1 0,-1-1-1,1 1 1,0-1-1,0 1 1,-1 0 0,1 0-1,-1 0 1,0 0 0,0 0-1,4 6 1,-2-1-642,-1 1 0,0 0 0,-1 0 0,0 0 0,0 0 0,-1 1 0,1 15 0,-2 4-3848</inkml:trace>
  <inkml:trace contextRef="#ctx0" brushRef="#br0" timeOffset="17190.9">593 373 3330,'0'0'12181,"55"-8"-11909,-27 0-160,-1-2-32,1 5-80,-5 5-784,-5 0-1473,-9 0-2593</inkml:trace>
  <inkml:trace contextRef="#ctx0" brushRef="#br0" timeOffset="17915.25">818 482 4162,'0'0'8494,"6"3"-8040,-4-2-387,1 1 1,0-1-1,0 0 1,0 0-1,-1 0 0,1 0 1,0-1-1,0 1 1,0-1-1,1 1 0,-1-1 1,0 0-1,0-1 0,0 1 1,0 0-1,0-1 1,0 0-1,0 1 0,0-1 1,-1 0-1,1-1 1,0 1-1,0 0 0,-1-1 1,1 0-1,4-3 1,0-1-37,1 0 1,-1-1 0,0 0 0,0 0-1,-1-1 1,0 0 0,0 0 0,-1 0-1,0-1 1,0 1 0,-1-1 0,0 0 0,-1-1-1,0 1 1,0-1 0,-1 1 0,0-1-1,-1 0 1,0 0 0,-1 0 0,-1-15-1,1 25-127,0 38-448,1-24 654,-1 0-1,2 0 0,0 0 1,1 0-1,0 0 0,6 16 1,-8-27-97,0 0 0,0-1 0,0 1 0,0 0 0,0 0 0,1-1 1,0 1-1,-1-1 0,1 1 0,0-1 0,0 0 0,0 1 0,0-1 0,1 0 1,-1-1-1,0 1 0,1 0 0,0-1 0,-1 1 0,1-1 0,0 0 1,0 0-1,-1 0 0,1 0 0,0 0 0,0 0 0,0-1 0,0 0 0,0 0 1,0 0-1,0 0 0,0 0 0,0 0 0,0-1 0,0 1 0,5-3 0,-2 1 2,0-1-1,-1-1 0,1 1 0,-1-1 0,0 0 0,0-1 1,0 1-1,-1-1 0,1 0 0,-1 0 0,4-6 1,37-62 95,-37 57-197,-1 0 1,-1-1-1,0 0 1,-1 0 0,-1 0-1,-1-1 1,0 1-1,-1-1 1,-1 0 0,-1 1-1,0-1 1,-4-18-1,4 36 68,0 0 0,0 0-1,0 1 1,0-1 0,0 0-1,0 0 1,0 0 0,0 0-1,0 0 1,0 0 0,-1 0-1,1 0 1,0 0 0,0 0-1,0 0 1,0 0 0,0 1-1,0-1 1,0 0 0,0 0-1,-1 0 1,1 0 0,0 0-1,0 0 1,0 0 0,0 0-1,0 0 1,0 0 0,0 0-1,-1 0 1,1 0 0,0 0-1,0 0 1,0 0 0,0-1-1,0 1 1,-5 27-66,0 36 229,5-39-92,0 1 205,0 0 1,8 48-1,-7-67-216,0 1 1,1-1-1,0 0 0,0 0 1,0 0-1,1 0 0,0-1 0,0 1 1,0-1-1,1 1 0,0-1 1,0 0-1,0-1 0,1 1 1,0-1-1,8 7 0,-9-9-36,0 0-1,0 0 1,0-1-1,0 0 1,0 1 0,0-1-1,0-1 1,0 1-1,0-1 1,1 1 0,-1-1-1,0 0 1,0-1-1,0 1 1,1-1-1,-1 1 1,0-1 0,0-1-1,0 1 1,0-1-1,0 1 1,0-1 0,-1 0-1,1 0 1,4-4-1,4-3 12,0 0-1,-1 0 0,-1-1 0,1 0 1,16-22-1,-20 21-62,0 1 0,-1-1 1,0 0-1,-1-1 0,0 1 0,-1-1 0,0 0 1,-1 0-1,3-20 0,-3 3-272,-1-1 0,-5-55 0,3 80 283,0 0 0,-1 0 0,0 0 0,0 0 0,-1 0 0,1 0-1,-1 0 1,0 0 0,-1 1 0,1-1 0,-1 0 0,0 1 0,0 0 0,-5-6 0,4 72-437,3 26 964,-2-36 2,3 1 0,9 64-1,3-83-128,-3-10-1196,-7-11-2637</inkml:trace>
  <inkml:trace contextRef="#ctx0" brushRef="#br0" timeOffset="18273.42">1410 310 9588,'0'0'5011,"78"-2"-4819,-41-4-192,4 1-721,-4-5-2480,-5-6-4403</inkml:trace>
  <inkml:trace contextRef="#ctx0" brushRef="#br0" timeOffset="18692.67">1686 253 9845,'0'0'5058,"4"2"-4292,-2 0-695,0-1 1,1 0-1,-1 0 1,0 0-1,1-1 1,-1 1-1,1-1 1,-1 1-1,1-1 1,-1 0 0,1 1-1,-1-1 1,1-1-1,0 1 1,-1 0-1,1-1 1,-1 1-1,0-1 1,1 0 0,-1 1-1,1-1 1,2-2-1,-1 1-52,1-1 0,0 0 0,-1 0 0,1 0 0,-1-1 0,0 1 0,0-1 0,-1 0 0,1 0 0,4-8 0,-7 12-29,0-1 0,-1 0 1,1 0-1,-1 1 1,1-1-1,-1 0 0,1 0 1,-1 0-1,0 1 1,0-1-1,1 0 0,-1 0 1,0 0-1,0 0 0,0 0 1,0 0-1,0 0 1,0 0-1,0 0 0,0 1 1,0-2-1,-1 1 1,1 1 1,0-1-1,-1 1 0,1 0 1,-1-1-1,1 1 0,-1 0 0,1 0 1,-1-1-1,1 1 0,-1 0 1,1 0-1,-1 0 0,1 0 0,-1 0 1,0-1-1,1 1 0,-1 0 1,1 0-1,-1 0 0,1 0 0,-1 1 1,0-1-1,0 0 0,-1 0 15,-1 1 1,1 0-1,0-1 0,0 1 0,0 0 0,-1 0 0,1 0 0,0 0 0,0 1 0,0-1 1,1 0-1,-1 1 0,0-1 0,0 1 0,1 0 0,-2 2 0,-1 8 70,0 0 0,1 1-1,0-1 1,1 1 0,0 0-1,1 0 1,1 0 0,0 0-1,1 0 1,4 22 0,-4-33-97,0 1 1,0-1-1,0 0 1,0 1-1,1-1 1,-1 0 0,1 0-1,-1 0 1,1 0-1,0 0 1,0 0-1,0-1 1,0 1-1,0-1 1,0 1 0,0-1-1,1 0 1,-1 0-1,0 0 1,1 0-1,-1 0 1,1 0 0,-1-1-1,1 1 1,-1-1-1,1 1 1,0-1-1,-1 0 1,1 0 0,-1-1-1,1 1 1,4-1-1,2 0-206,0 0 1,0-1-1,0 0 0,0 0 0,0-1 0,-1 0 0,17-9 0,-11 3-13,-1-1 0,-1 0-1,1 0 1,-1-2 0,-1 1-1,0-1 1,-1-1 0,-1 0-1,1 0 1,-2-1 0,11-24-1,-18 36 432,0 0-1,0 1 0,0-1 1,0 0-1,0 1 1,0-1-1,0 0 0,0 1 1,1-1-1,-1 1 0,0 0 1,1-1-1,-1 1 0,1 0 1,0 0-1,-1 0 0,1 0 1,4-1-1,-5 2-149,0 0 1,0 0-1,0 0 1,0 0-1,0 1 1,1-1-1,-1 0 1,0 1-1,0-1 1,0 1-1,0-1 1,0 1-1,0-1 1,0 1-1,0 0 1,0-1-1,-1 1 0,1 0 1,0 0-1,0 0 1,0 0-1,-1 0 1,1 0-1,-1 0 1,1 0-1,-1 0 1,1 0-1,-1 0 1,1 0-1,-1 0 1,0 2-1,7 22 282,-1 0 0,-2 0 0,-1 1-1,0 49 1,-1-92-269,-1 0 1,2 0-1,0 0 0,1 1 0,1-1 1,1 1-1,0 0 0,1 1 0,13-23 1,-5 13-65,1 1 0,1 1 0,1 1 0,1 0 0,22-19 0,-37 37-64,-3 3 19,0 0-1,0 0 1,0 0 0,0 0 0,0 0-1,1 0 1,-1 0 0,0 0-1,0 1 1,1-1 0,-1 0 0,0 1-1,1-1 1,-1 1 0,1 0 0,1-1-1,-2 8-5842,-5 7 1021</inkml:trace>
  <inkml:trace contextRef="#ctx0" brushRef="#br0" timeOffset="19181.49">1007 47 9540,'0'0'3954,"18"39"-13846</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24.194"/>
    </inkml:context>
    <inkml:brush xml:id="br0">
      <inkml:brushProperty name="width" value="0.035" units="cm"/>
      <inkml:brushProperty name="height" value="0.035" units="cm"/>
      <inkml:brushProperty name="color" value="#F6630D"/>
    </inkml:brush>
  </inkml:definitions>
  <inkml:trace contextRef="#ctx0" brushRef="#br0">135 83 8932,'0'0'12214,"0"2"-11670,0 29-304,0 17 384,-5 8 257,-8 3-625,4-3-80,-5-3-176,10-7-144,0-10-769,4-11-991,0-17-2482,8-8-2802</inkml:trace>
  <inkml:trace contextRef="#ctx0" brushRef="#br0" timeOffset="388.05">1 113 2113,'0'0'18200,"22"-69"-18184,31 59 0,10 0 144,-1 0-112,0 4-32,-13 4 64,-8 2-80,-10 0-272,-9 2-992,-4 19-1522,-18 4-2880</inkml:trace>
  <inkml:trace contextRef="#ctx0" brushRef="#br0" timeOffset="947.14">428 299 12166,'0'0'9652,"-14"-10"-8870,-46-27-123,58 36-645,-1-1 1,1 1-1,0 0 1,-1 0-1,1 0 1,-1 1 0,1-1-1,-1 1 1,0-1-1,1 1 1,-1 0-1,1 0 1,-1 0-1,0 0 1,1 0-1,-1 1 1,1-1 0,-1 1-1,1 0 1,-1 0-1,1 0 1,-1 0-1,1 0 1,0 0-1,-1 1 1,1-1 0,0 1-1,0-1 1,0 1-1,0 0 1,1 0-1,-3 2 1,-3 5-35,1 0 0,1 0 1,0 1-1,0-1 0,-6 18 0,9-22 21,-3 9-118,1 0-1,1 0 0,0 0 0,1 1 1,1-1-1,0 27 0,1-40 86,0 0 0,1 0 1,-1 0-1,0 0 0,0 0 0,0 0 0,1 0 1,-1 0-1,1 0 0,-1 0 0,1 0 0,-1 0 1,1 0-1,-1 0 0,1 0 0,0-1 0,-1 1 0,1 0 1,0 0-1,0-1 0,0 1 0,-1-1 0,1 1 1,0-1-1,0 1 0,0-1 0,0 1 0,0-1 1,0 0-1,0 1 0,0-1 0,0 0 0,0 0 0,0 0 1,0 0-1,0 0 0,0 0 0,0 0 0,0 0 1,1 0-1,-1-1 0,0 1 0,0 0 0,0 0 0,1-2 1,3 1-23,0 0 0,0-1 0,0 0 0,0 0 1,0 0-1,-1-1 0,1 1 0,4-5 1,4-6 115,-2-1 0,1 0 1,-2-1-1,0 0 0,-1-1 1,0 0-1,11-30 0,-19 44 1080,8 23-1008,-8-19-141,-1 0 0,1 0 0,0 0 1,0 0-1,0 0 0,0 0 1,0 0-1,0-1 0,0 1 0,1 0 1,-1-1-1,0 1 0,1-1 0,0 1 1,-1-1-1,1 0 0,0 1 0,0-1 1,-1 0-1,1 0 0,0-1 0,0 1 1,0 0-1,0 0 0,0-1 1,1 0-1,-1 1 0,0-1 0,0 0 1,0 0-1,0 0 0,0 0 0,0 0 1,1-1-1,-1 1 0,0 0 0,0-1 1,0 0-1,0 0 0,0 1 0,0-1 1,0 0-1,-1 0 0,1-1 0,0 1 1,2-3-1,7-4-12,0 0 0,-1-1-1,0-1 1,-1 0 0,0 0 0,9-14 0,-6 6 162,0-1 0,-1 0 1,-1 0-1,-1-1 1,-1-1-1,-1 1 0,0-1 1,-2 0-1,0-1 0,3-38 1,-10 75-146,-1 0 1,0-1-1,-1 1 1,-1-1-1,-11 26 1,-4 12 12,14-31-65,1-1 0,0 1-1,2 0 1,1 0 0,0 34 0,2-55 41,0 1 0,1 0 0,-1-1 0,0 1 0,1-1 0,-1 1 0,0-1 0,1 1 0,-1-1 0,1 1 0,-1-1 0,1 0 0,-1 1 0,1-1 1,-1 1-1,1-1 0,0 0 0,-1 0 0,1 1 0,-1-1 0,1 0 0,0 0 0,-1 0 0,1 0 0,0 0 0,-1 0 0,1 0 0,-1 0 0,1 0 0,0 0 0,-1 0 0,1 0 1,0 0-1,-1 0 0,1 0 0,0-1 0,29-6-143,21-11 134,-35 11-64,1 1 0,0 1 1,0 0-1,1 1 1,0 1-1,-1 0 0,37 1 1,-53 2 79,0 1 0,0-1 0,0 1 0,0 0 0,0 0 0,0 0 0,0 0 0,0 0 0,0 0 0,0 0 0,0 0 0,-1 0 1,1 0-1,0 0 0,-1 0 0,1 0 0,-1 1 0,1-1 0,-1 0 0,0 1 0,1-1 0,-1 0 0,0 0 0,0 1 0,0-1 0,0 0 0,0 1 0,-1 2 1,2 1 12,-1 0 0,-1 1 1,1-1-1,-1 1 1,0-1-1,-3 10 1,-1-7 89,0 1 0,0-1 0,-1 0 0,0-1 0,0 1 0,-1-1 0,0 0 0,0-1 0,-1 0 0,0 0 0,0 0 0,0-1 0,-1 0 0,0-1 0,-15 6 0,5-3-12,0-1 1,-1-1-1,0 0 1,0-1-1,0-2 1,-30 1-1,47-3-142,1 0-1,0 0 1,0-1-1,-1 1 1,1-1-1,0 0 1,0 0-1,0 1 1,0-1 0,0 0-1,0-1 1,0 1-1,0 0 1,0-1-1,1 1 1,-1-1-1,1 1 1,-1-1-1,1 0 1,-1 1 0,1-1-1,0 0 1,0 0-1,0 0 1,0 0-1,0 0 1,0-1-1,0 1 1,1 0 0,-1 0-1,1 0 1,0-1-1,0 1 1,0-4-1,-1-4-550,1-1-1,0 0 1,1 0 0,0 1-1,0-1 1,5-13 0,-3 14-353,1 0 0,1 0 0,-1 1 0,8-10 0,26-39-6381</inkml:trace>
  <inkml:trace contextRef="#ctx0" brushRef="#br0" timeOffset="1318.7">909 1 10341,'0'0'11733,"18"41"-11221,-18 4 641,0 6-193,-9 3-672,0-6-288,9 6-80,0-9-800,0 6-737,0-10-1744,5-13-4835</inkml:trace>
  <inkml:trace contextRef="#ctx0" brushRef="#br0" timeOffset="1693.28">1083 291 6915,'0'0'14087,"7"-1"-14015,-6 1-72,22-3 84,0-1 0,27-8 0,-45 11-70,0-1 0,1 0 0,-1 0 0,0 0 0,0 0 0,-1-1 0,1 0 0,0 0 0,-1 0 0,0 0 0,1-1 0,-1 0 0,-1 0 0,1 0 0,0 0 0,4-9 1,-7 12-12,-1 1 0,1-1 0,-1 0 0,0 0 0,1 0 0,-1 0 0,0 0 0,0 0 0,0 1 0,0-1 0,1 0-1,-1 0 1,0 0 0,-1 0 0,1 0 0,0 0 0,0 0 0,0 0 0,0 0 0,-1 0 0,1 1 0,0-1 0,-1 0 0,1 0 0,-1 0 0,1 1 0,-1-1 0,0-1 0,-1 1 8,1 0-1,-1 0 0,0 0 0,1 0 0,-1 0 1,0 1-1,0-1 0,0 0 0,0 1 1,0 0-1,0-1 0,-3 1 0,-1 0 39,-1-1 0,1 2 0,0-1 0,0 1 0,0 0 0,-1 0 0,-10 4-1,11-2-28,2 1 0,-1-1 0,0 1 0,1-1-1,-1 1 1,1 1 0,0-1 0,0 0-1,1 1 1,-1 0 0,1 0 0,0 0 0,1 0-1,-1 1 1,1-1 0,-2 8 0,-1 2 15,2 0 0,0 0 0,0 0 0,2 0 0,0 19 0,1-32-36,0 1-1,0-1 1,0 0-1,1 1 1,-1-1-1,1 0 0,-1 0 1,1 0-1,0 0 1,0 0-1,0 0 0,0 0 1,0 0-1,1 0 1,-1 0-1,1 0 1,-1-1-1,1 1 0,3 2 1,-1-1-33,0 0 1,1-1-1,-1 0 0,1 0 1,0 0-1,0 0 0,-1-1 1,11 2-1,-1-1-604,0-1 0,0 0 0,0-2 1,0 1-1,0-2 0,17-3 0,13-10-4191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05.007"/>
    </inkml:context>
    <inkml:brush xml:id="br0">
      <inkml:brushProperty name="width" value="0.035" units="cm"/>
      <inkml:brushProperty name="height" value="0.035" units="cm"/>
      <inkml:brushProperty name="color" value="#F6630D"/>
    </inkml:brush>
  </inkml:definitions>
  <inkml:trace contextRef="#ctx0" brushRef="#br0">99 83 272,'0'0'13985,"0"-1"-13939,0 1 0,0 0 0,0 0 0,0-1 0,-1 1 0,1 0 0,0 0 0,0-1-1,0 1 1,0 0 0,0 0 0,0 0 0,-1 0 0,1-1 0,0 1 0,0 0 0,0 0 0,-1 0 0,1 0 0,0-1-1,0 1 1,0 0 0,-1 0 0,1 0 0,0 0 0,0 0 0,0 0 0,-1 0 0,1 0 0,0 0 0,0 0-1,-1 0 1,1 0 0,0 0 0,0 0 0,-1 0 0,1 0 0,0 0 0,0 0 0,-1 0 0,1 0 0,0 0 0,0 0-1,0 1 1,-1-1 0,1 0 0,0 0 0,0 0 0,0 0 0,-1 0 0,1 1 0,0-1 0,0 0 0,0 0 0,0 0-1,-1 1 1,-6 5 55,1 1-1,-1 0 1,1 0-1,0 1 1,1 0 0,-1 0-1,2 0 1,-1 0-1,1 1 1,-5 17-1,3-10-18,2 0 0,0 1 0,1-1 0,1 1 0,-1 24 0,3-32-85,-1-2 13,1-1-1,0 1 0,1-1 1,0 0-1,0 1 0,0-1 1,2 7-1,-2-11-26,0-1-1,0 1 0,1 0 1,-1 0-1,0-1 0,1 1 1,-1 0-1,1-1 0,-1 0 1,1 1-1,0-1 1,0 0-1,-1 0 0,1 0 1,0 0-1,0 0 0,0 0 1,0-1-1,0 1 0,0-1 1,0 1-1,1-1 1,-1 0-1,0 1 0,4-2 1,3 1-121,0 0 0,0-1 1,0-1-1,0 1 1,0-2-1,0 1 0,0-1 1,0 0-1,-1-1 0,0 0 1,0 0-1,0-1 1,0 0-1,10-9 0,-10 7 85,0 0-1,0-1 1,-1 0-1,0 0 0,0-1 1,-1 1-1,0-2 0,0 1 1,-1 0-1,-1-1 1,1 0-1,3-15 0,-4 8 106,-3 12 33,-1 8 11,0 31 56,1-28-109,-1 0 1,1 1 0,1-1 0,-1 0-1,1 0 1,0 1 0,1-1 0,-1-1 0,1 1-1,0 0 1,5 6 0,-6-10-46,0 1-1,0-1 1,1 0 0,-1 0-1,1 0 1,-1 0 0,1 0-1,0 0 1,0-1 0,0 1-1,0-1 1,0 0 0,0 0-1,0 0 1,0 0 0,0-1-1,1 1 1,-1-1 0,0 0-1,0 0 1,1 0 0,-1 0-1,6-2 1,-7 1 2,0 1-1,-1-2 0,1 1 1,0 0-1,0 0 1,-1 0-1,1-1 1,-1 1-1,1-1 1,-1 1-1,1-1 0,-1 0 1,0 0-1,0 1 1,0-1-1,0 0 1,0 0-1,0 0 1,-1 0-1,1 0 1,-1 0-1,1 0 0,-1-1 1,0 1-1,0 0 1,0 0-1,0 0 1,0-3-1,0 0-29,0 0-1,0 0 1,0-1-1,-1 1 1,0 0-1,0 0 1,0 0-1,-1 0 1,1 0-1,-1 0 1,-3-5 0,-2 3-10,0 1 1,0 0-1,-1 0 0,0 0 1,0 1-1,0 0 1,0 1-1,-1 0 1,0 0-1,1 1 1,-1 0-1,-1 0 1,1 1-1,0 0 1,-1 1-1,1 0 1,-1 1-1,1 0 0,-1 0 1,1 1-1,-10 1 1,17 0 49,-1-1-1,1 0 1,0 1 0,0-1-1,0 1 1,0-1 0,0 1-1,1 0 1,-1 0 0,0 0-1,1 0 1,-1 0 0,1 0-1,0 0 1,0 1 0,0-1 0,0 0-1,0 1 1,0-1 0,1 1-1,-1-1 1,1 4 0,-1-4-16,1 0 1,-1 0 0,1 0 0,0 0 0,0 0-1,0 0 1,0 0 0,0 0 0,0 0 0,0 0-1,1 0 1,-1 0 0,1 0 0,0 0 0,-1 0-1,1-1 1,0 1 0,0 0 0,0 0 0,0-1-1,0 1 1,1-1 0,-1 1 0,0-1 0,1 1-1,-1-1 1,1 0 0,1 1 0,5 1-167,-1-1 0,0 0 0,0-1 0,1 0 0,-1 0 1,1 0-1,-1-1 0,1-1 0,-1 1 0,1-1 0,-1 0 0,1-1 0,-1 1 1,0-1-1,0-1 0,0 0 0,0 0 0,0 0 0,0-1 0,-1 0 0,0 0 0,0 0 1,0-1-1,0 0 0,-1 0 0,0-1 0,6-7 0,-2 3 193,0-1-1,-1-1 1,0 1-1,-1-2 1,0 1 0,-1-1-1,-1 0 1,0 0-1,0 0 1,-1-1-1,-1 1 1,0-1 0,1-24-1,-6 101 4375,1 268-1579,2-316-2787,1 0-1,0 0 1,2-1-1,5 18 0,-7-28-235,0 1-1,0 0 1,0-1-1,1 0 1,0 1-1,6 6 1,-7-9-142,0 0 1,0 0-1,0 0 1,0-1-1,0 1 1,0-1-1,1 0 0,-1 0 1,0 0-1,1 0 1,-1 0-1,1 0 1,0 0-1,2 0 0,18-1-5883</inkml:trace>
  <inkml:trace contextRef="#ctx0" brushRef="#br0" timeOffset="363.83">736 105 5042,'0'0'8612,"-1"20"-7339,-2 386 2523,2-396-3518,1-2-1103</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01.518"/>
    </inkml:context>
    <inkml:brush xml:id="br0">
      <inkml:brushProperty name="width" value="0.035" units="cm"/>
      <inkml:brushProperty name="height" value="0.035" units="cm"/>
      <inkml:brushProperty name="color" value="#F6630D"/>
    </inkml:brush>
  </inkml:definitions>
  <inkml:trace contextRef="#ctx0" brushRef="#br0">131 1 8436,'0'0'7950,"-3"2"-7518,-1 2-368,1 1-1,-1-1 0,1 1 1,0 0-1,0 0 0,0 0 1,1 0-1,0 0 1,0 0-1,-3 12 0,-14 66 451,18-75-473,-15 111 455,0 157 0,15-344-469,0-2-136,8-76-1,-5 126 81,1 1 0,1 0 0,1-1 0,0 2 0,2-1 0,0 1 0,1 0 0,17-29 0,-24 45 25,0 0 0,0 0 0,0 0 0,0 1 0,1-1 0,-1 0 0,0 1 0,1-1 0,-1 1 0,1-1 0,-1 1 1,1 0-1,0 0 0,0 0 0,0 0 0,-1 0 0,1 0 0,0 0 0,0 1 0,0-1 0,0 0 0,0 1 1,1 0-1,-1 0 0,0-1 0,4 2 0,-4 0 0,0 0 0,1 0 1,-1 0-1,0 1 0,0-1 0,0 1 1,0 0-1,0 0 0,0 0 1,-1 0-1,1 0 0,0 0 0,-1 0 1,0 0-1,1 0 0,-1 1 0,0-1 1,0 1-1,0-1 0,0 4 0,3 8-25,-1-1-1,-1 1 1,0 0 0,-1 0-1,-1 0 1,0-1-1,-1 1 1,0 0-1,-1 0 1,0 0-1,-1-1 1,-1 1-1,-8 19 1,5-17-122,0 0 0,-1-1 0,0 0 0,-2 0 0,0-1 0,0 0 0,-1 0 0,-1-2 0,0 1 0,-20 15 0,31-27 125,0 0-1,-1 0 0,1 0 0,0 0 0,0 0 1,-1-1-1,1 1 0,0 0 0,-1-1 0,1 1 0,-1-1 1,1 1-1,-1-1 0,1 0 0,-1 1 0,1-1 0,-1 0 1,0 0-1,1 0 0,-1 0 0,1 0 0,-3-1 0,2 0 1,1 0 0,0 0 0,0 0 0,-1 0 0,1-1 0,0 1 0,0 0 0,0 0 0,0-1 0,1 1 0,-1-1 0,0 1 0,0-1-1,1 1 1,-1-1 0,1 1 0,-1-4 0,-1-9-163,0-1 1,1 1-1,2-28 0,0 27-29,-1 10 238,0 0-1,0-1 1,1 1 0,-1 0-1,1 0 1,1-1 0,-1 1-1,1 0 1,0 0-1,0 0 1,0 0 0,1 1-1,0-1 1,3-5 0,-3 8 52,-1 0 0,0 0-1,1 0 1,-1 0 0,1 1 0,-1-1 0,1 1 0,0 0 0,0-1 0,0 1 0,0 1-1,-1-1 1,1 0 0,0 1 0,1-1 0,-1 1 0,0 0 0,0 0 0,0 0 0,0 0-1,0 1 1,0-1 0,0 1 0,0 0 0,0 0 0,0 0 0,2 1 0,2 2 20,-1-1 1,1 1 0,-1 0-1,-1 0 1,1 0 0,0 1-1,-1 0 1,0 0 0,0 0-1,-1 1 1,1 0 0,4 9-1,8 13 117,17 44-1,-23-49-221,-6-13-107,1 5-312,1 0 1,16 23-1,-22-36 66,1 0 0,-1 0 0,1 0 0,-1 0 0,1 0 0,0 0 0,-1 0 0,1-1 0,0 1 0,0-1 0,0 1 0,1-1 0,-1 0 0,0 0 0,0 1 0,1-2 1,-1 1-1,1 0 0,-1 0 0,0-1 0,1 0 0,-1 1 0,1-1 0,0 0 0,3 0 0,9-10-2894,-4-15-54</inkml:trace>
  <inkml:trace contextRef="#ctx0" brushRef="#br0" timeOffset="1462.61">398 390 96,'0'0'12152,"1"-11"-11109,0-1-874,1-14 338,-1 63 669,-1-29-1025,-1 8 19,2-1-1,0 1 1,1 0-1,3 17 1,-4-31-167,0 1 1,-1 0-1,1 0 1,0-1 0,0 1-1,0 0 1,0-1-1,1 1 1,-1-1 0,1 0-1,0 1 1,-1-1-1,1 0 1,0 0-1,0 0 1,1 0 0,-1 0-1,0-1 1,0 1-1,1-1 1,-1 1 0,1-1-1,0 0 1,-1 0-1,1 0 1,0 0-1,-1-1 1,1 1 0,0-1-1,4 1 1,-4-2 1,0 1 0,0-1 1,0 0-1,-1 0 1,1 0-1,0 0 0,0 0 1,-1-1-1,1 1 0,-1-1 1,1 0-1,-1 1 0,0-1 1,0 0-1,1-1 0,-1 1 1,-1 0-1,1-1 0,0 1 1,-1-1-1,1 1 0,-1-1 1,0 0-1,1 1 0,-2-1 1,1 0-1,0 0 0,0-6 1,3-7 14,-1 0 0,-1 0 0,0-32 0,-1 43-48,-1 1 1,0 0 0,-1-1 0,1 1 0,-1-1-1,0 1 1,0-1 0,0 1 0,-1 0 0,1 0-1,-1 0 1,0 0 0,0 0 0,0 0 0,-1 0 0,0 1-1,1-1 1,-1 1 0,-1-1 0,1 1 0,0 0-1,-1 1 1,1-1 0,-1 0 0,0 1 0,0 0 0,0 0-1,0 0 1,0 1 0,0-1 0,-1 1 0,1 0-1,0 0 1,-1 0 0,1 1 0,-1 0 0,1 0-1,-1 0 1,1 0 0,-1 0 0,-6 3 0,7-2 4,1-1 0,0 2-1,-1-1 1,1 0 0,0 1 0,0-1 0,0 1 0,0 0 0,0 0 0,0 0 0,0 1 0,1-1 0,-1 0 0,1 1 0,0 0 0,0 0 0,0-1-1,0 1 1,0 1 0,0-1 0,1 0 0,0 0 0,0 0 0,0 1 0,0-1 0,0 1 0,0-1 0,1 1 0,0-1 0,-1 1 0,2-1-1,-1 1 1,1 3 0,-1-6-38,1-1-1,0 1 1,0 0-1,0-1 1,0 1-1,0 0 1,0-1 0,0 0-1,0 1 1,0-1-1,0 1 1,0-1-1,0 0 1,0 0-1,0 0 1,0 1-1,1-1 1,-1 0-1,0 0 1,0-1-1,2 1 1,26-3-572,-19 0 479,0 0 0,-1 0-1,1-1 1,-1-1 0,0 1-1,0-1 1,13-10 0,31-17 321,-51 32-118,-1-1-1,1 1 1,0-1-1,-1 1 1,1 0-1,-1-1 1,1 1 0,0 0-1,0 0 1,-1 0-1,1 0 1,0 1-1,-1-1 1,1 0-1,-1 1 1,1-1-1,0 1 1,-1 0-1,1-1 1,-1 1 0,1 0-1,-1 0 1,0 0-1,1 0 1,-1 0-1,0 0 1,0 0-1,0 1 1,1-1-1,-1 0 1,0 1-1,-1-1 1,1 0 0,0 1-1,0-1 1,-1 1-1,1 0 1,-1-1-1,1 3 1,4 10 227,-1-1 1,-1 0-1,4 23 0,-7-32-140,2 10 57,1-1 1,0 0-1,8 18 0,-10-28-175,-1-1 0,1 0-1,1 0 1,-1 0 0,0 0 0,0 0 0,1-1-1,-1 1 1,1 0 0,-1-1 0,1 1 0,0 0-1,2 1 1,-3-3-16,0 0 0,0 0-1,0 1 1,1-1 0,-1 0 0,0 0-1,0 0 1,0 0 0,0 0-1,0 0 1,0 0 0,1-1 0,-1 1-1,0 0 1,0-1 0,0 1 0,0-1-1,0 1 1,0-1 0,0 1 0,0-1-1,0 0 1,0 1 0,-1-1 0,1 0-1,0 0 1,0 0 0,1-1 0,10-15 57,0-1 1,-1 0-1,-1 0 1,-1-1-1,-1 0 1,0-1 0,-2 0-1,6-25 1,-9 29-142,-4 42-15,2-14 100,8 57 55,-8-66-51,-1 1 0,1-1 0,0 0 0,0 1 0,0-1 0,1 0 0,-1 0 0,1 1 0,0-1 0,-1 0 0,1-1 0,1 1 0,-1 0 0,0-1 0,5 5 0,-4-6-6,0-1-1,0 1 0,-1 0 0,1-1 0,0 1 0,0-1 0,0 0 0,0 0 0,0 0 0,0-1 0,0 1 0,0-1 0,0 1 0,0-1 0,0 0 0,-1 0 1,1 0-1,0-1 0,0 1 0,-1-1 0,1 1 0,-1-1 0,0 0 0,1 0 0,-1 0 0,3-3 0,0 0 24,1-1 0,-1 1 0,-1-1 0,1 0-1,-1 0 1,0 0 0,0-1 0,0 1 0,3-12 0,-3 5 10,-1 0 1,0 0 0,-1-1-1,-1 1 1,0-17 0,-1 30 69,4 54 42,18 94 919,-22-146-1040,0-1 1,0 0 0,0 0-1,0 0 1,1 0-1,-1 1 1,0-1-1,1 0 1,-1 0-1,1 0 1,-1 0-1,1 0 1,-1 0 0,1 0-1,0 0 1,0 0-1,-1-1 1,1 1-1,0 0 1,0 0-1,0-1 1,0 1-1,0 0 1,0-1 0,0 1-1,0-1 1,0 1-1,0-1 1,0 0-1,0 1 1,1-1-1,-1 0 1,0 0-1,0 0 1,0 0 0,0 0-1,1 0 1,-1 0-1,1 0 1,3 0-37,-1-1 1,1 1-1,-1-1 1,0 1-1,1-1 1,-1-1-1,0 1 1,0-1-1,0 1 1,0-1-1,0 0 1,0-1-1,0 1 1,-1-1-1,5-3 1,-2 0-17,-1 0 0,0 0 0,0 0 0,0-1 0,-1 0 0,0 0 0,6-14 1,-3 1-57,-1 0 0,0-1 0,-2 0 0,0 0 0,1-30 0,-5 45 71,1-5-31,0 1 0,-1-1 0,-1 1 0,-2-19 0,2 27 50,1 1 0,0-1 0,0 1 0,-1-1 1,1 1-1,-1 0 0,0-1 0,1 1 0,-1 0 1,0 0-1,1-1 0,-1 1 0,0 0 0,0 0 1,0 0-1,0 0 0,0 0 0,0 0 0,-1 0 0,1 0 1,0 1-1,0-1 0,-1 0 0,1 1 0,0-1 1,-1 1-1,1-1 0,-1 1 0,1 0 0,0 0 1,-1-1-1,1 1 0,-1 0 0,1 0 0,-1 1 1,1-1-1,-1 0 0,1 0 0,0 1 0,-1-1 1,1 0-1,0 1 0,-1 0 0,-1 0 0,1 1-3,-1 0-1,1-1 1,0 1-1,0 0 1,0 1-1,0-1 1,0 0-1,0 1 1,1-1-1,-1 1 1,1-1-1,-1 1 1,1 0-1,0-1 1,0 1-1,0 0 1,1 0 0,-1 0-1,1 0 1,-1 4-1,0 1-44,0 0 0,1 0 0,0 0 0,0-1 0,1 1 0,2 15 0,0-18-45,0 1-1,0-1 1,0 0 0,0 0 0,1 0 0,0-1-1,0 1 1,0-1 0,1 0 0,-1 0-1,1-1 1,0 1 0,0-1 0,7 4-1,-6-5 72,-1 1-1,0 1 0,0-1 1,0 1-1,0 0 1,-1 0-1,1 0 0,-1 1 1,0 0-1,0-1 1,-1 1-1,6 11 0,-8-14 102,-1 0 0,1 0-1,-1 0 1,0 0 0,0 1-1,0-1 1,0 0 0,0 0 0,0 0-1,0 0 1,-1 1 0,1-1-1,-1 0 1,0 0 0,1 0-1,-1 0 1,0 0 0,0 0 0,0 0-1,-1-1 1,1 1 0,-3 3-1,-42 34-13,21-19-682,23-18 144,-5 3-557,3-4-3096</inkml:trace>
  <inkml:trace contextRef="#ctx0" brushRef="#br0" timeOffset="1838.81">1432 301 11477,'0'0'7508,"-44"25"-7668,61-22 160,10-3-96,0 0 96,9 0-305,-1-3-159,5-7-288,5 0-737,-10 0-1168,-3 2-1345,-19 6-2209</inkml:trace>
  <inkml:trace contextRef="#ctx0" brushRef="#br0" timeOffset="2214.43">1473 441 3794,'0'0'13670,"-36"36"-13606,63-36 64,4 0 16,9-10-48,0-5-96,0-3-176,-4-3-640,-1 1-1825,-3 0-657,-10-3-1776</inkml:trace>
  <inkml:trace contextRef="#ctx0" brushRef="#br0" timeOffset="2215.43">1557 207 11701,'0'0'6227,"4"0"-6416,7 0 136,0 0 0,0 1 1,0 0-1,0 1 0,0 1 0,0-1 1,16 8-1,-5-1 20,0 0 0,34 21 1,-50-26 80,0 1-1,0-1 1,0 1 0,-1 0 0,0 0 0,0 1 0,0 0 0,-1 0 0,0 0 0,0 0 0,0 0 0,-1 1 0,0 0 0,0 0 0,-1 0 0,0 0 0,0 0 0,0 0 0,-1 0 0,0 1 0,-1-1-1,0 0 1,0 1 0,0-1 0,-1 0 0,0 1 0,0-1 0,-1 0 0,0 0 0,-1 0 0,1 0 0,-1 0 0,0 0 0,-1-1 0,0 0 0,-4 7 0,-57 62 837,44-53-888,1 1-1,-21 33 1,36-44-503,2-5-1180,0-1-2258</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13.916"/>
    </inkml:context>
    <inkml:brush xml:id="br0">
      <inkml:brushProperty name="width" value="0.035" units="cm"/>
      <inkml:brushProperty name="height" value="0.035" units="cm"/>
      <inkml:brushProperty name="color" value="#F6630D"/>
    </inkml:brush>
  </inkml:definitions>
  <inkml:trace contextRef="#ctx0" brushRef="#br0">104 122 6563,'0'0'11701,"-23"5"-12010,19-3 307,-1 0 0,1 0 0,0 0 0,0 1 0,0 0 1,0 0-1,0 0 0,0 0 0,1 1 0,-1-1 0,1 1 0,0 0 0,0 0 0,0 0 0,1 0 1,0 1-1,-1-1 0,-1 7 0,1 1 5,0 0 0,0 1-1,1-1 1,1 1 0,0-1 0,0 14 0,2-23 7,-1 0 1,1 0 0,0-1-1,0 1 1,-1 0-1,2-1 1,-1 1 0,0-1-1,0 1 1,1-1-1,-1 0 1,1 1 0,0-1-1,0 0 1,0 0-1,0 0 1,0-1 0,0 1-1,0 0 1,1-1-1,-1 1 1,0-1 0,1 0-1,-1 0 1,1 0 0,0 0-1,-1 0 1,1-1-1,0 1 1,4-1 0,-2 2 7,1-2 1,-1 1 0,1 0 0,0-1 0,-1 0-1,1-1 1,-1 1 0,1-1 0,-1 0 0,0-1 0,1 1-1,-1-1 1,0 0 0,7-3 0,-1-2-197,10-6 355,-13 4-6408</inkml:trace>
  <inkml:trace contextRef="#ctx0" brushRef="#br0" timeOffset="364.35">248 56 7043,'0'0'5291,"-1"8"-4931,-2 15 209,1 1 0,2 0 0,0 0 0,1 0 1,2 0-1,0 0 0,1-1 0,12 36 0,-8-36-714,12 24 889,-18-45-932,-1-1-1,0 1 1,0 0-1,1-1 1,-1 1-1,1-1 0,-1 0 1,1 1-1,0-1 1,0 0-1,-1 0 1,1 0-1,0 0 1,0 0-1,0-1 1,0 1-1,0 0 1,0-1-1,0 0 1,0 1-1,3-1 1,7-3-2808,-2-10-801</inkml:trace>
  <inkml:trace contextRef="#ctx0" brushRef="#br0" timeOffset="714.53">203 277 8836,'0'0'8980,"-9"-16"-9044,36 6 16,13-6 48,5 0-352,0 0-1809,0 1-1425,-9 1-1152</inkml:trace>
  <inkml:trace contextRef="#ctx0" brushRef="#br0" timeOffset="1169.4">526 140 7443,'0'0'7660,"42"-3"-5590,-39 1-2008,0-1-1,0 1 1,-1 0 0,1-1-1,0 0 1,-1 0-1,0 0 1,1 0 0,-1 0-1,0 0 1,-1 0-1,1-1 1,0 1 0,-1-1-1,0 1 1,0-1-1,1-5 1,0 4 0,-1 0 0,-1 0-1,1 0 1,-1-1 0,1 1 0,-1 0 0,-1 0 0,1 0 0,-1 0-1,0 0 1,0 0 0,-3-10 0,4 16-49,0-1 1,-1 0-1,1 0 0,0 1 1,0-1-1,0 0 0,0 1 1,0-1-1,-1 0 0,1 0 0,0 1 1,0-1-1,0 0 0,-1 0 1,1 1-1,0-1 0,0 0 1,-1 0-1,1 0 0,0 0 1,0 1-1,-1-1 0,1 0 0,0 0 1,-1 0-1,1 0 0,0 0 1,-1 0-1,1 0 0,0 0 1,0 0-1,-1 0 0,1 0 1,0 0-1,-1 0 0,1 0 0,0 0 1,-1 0-1,1 0 0,0 0 1,0-1-1,-1 1 0,1 0 1,0 0-1,-1 0 0,1 0 1,0-1-1,0 1 0,0 0 0,-1 0 1,1-1-1,0 1 0,0 0 1,0 0-1,-1-1 0,1 1 1,0 0-1,0-1 0,0 1 1,0 0-1,0-1 0,-5 29-35,1 179 36,4-151-68,0-55 47,0 1-1,0-1 1,0 1-1,0-1 0,0 0 1,0 1-1,0-1 1,-1 0-1,1 1 1,-1-1-1,1 0 1,-1 1-1,1-1 1,-1 0-1,0 0 1,0 0-1,0 1 1,1-1-1,-1 0 1,0 0-1,0 0 1,0-1-1,0 1 0,-1 0 1,1 0-1,0 0 1,0-1-1,0 1 1,-2 0-1,-41 3 110,34-4 30,9 0-97,9 3-225,24 1 204,1-1 0,-1-1 0,1-2 0,39-6 0,-49 4 56,0-2 0,0-1-1,-1-1 1,35-14 0,-53 19-327</inkml:trace>
  <inkml:trace contextRef="#ctx0" brushRef="#br0" timeOffset="1728.5">167 653 8884,'0'0'5883,"-12"5"-5627,7-3-223,-1 1 1,1-1-1,0 1 1,0 0-1,0 0 1,0 0-1,0 1 1,1-1-1,-1 1 1,1 0-1,0 1 1,0-1-1,1 1 1,-1 0-1,1 0 1,0 0-1,1 0 1,-1 0-1,-2 9 1,1 3 262,1 0 1,1 1-1,1-1 1,0 28 0,1-36-201,0-7-85,0 1 1,0-1-1,1 1 0,-1-1 1,1 1-1,-1-1 0,1 0 1,0 1-1,-1-1 0,1 0 1,1 0-1,-1 1 0,0-1 1,0 0-1,1 0 0,-1 0 1,1 0-1,-1-1 0,1 1 1,0 0-1,3 2 0,0-2-8,-1 0 0,1 1-1,-1-1 1,1-1 0,0 1-1,0-1 1,0 0 0,0 0-1,0 0 1,6-1 0,-2 1-49,0-1-1,0-1 1,0 0 0,0 0 0,0-1 0,0 0 0,-1 0 0,1-1-1,-1 0 1,1-1 0,12-7 0,-14 5 27,0 0 0,-1-1-1,0 0 1,0 0 0,0-1-1,-1 1 1,0-1 0,0 0 0,-1-1-1,0 1 1,0-1 0,-1 0 0,0 0-1,0 0 1,-1-1 0,-1 1-1,0 0 1,0-1 0,0 1 0,-1-1-1,-1 1 1,1-1 0,-1 1-1,-1 0 1,0-1 0,0 1 0,-1 0-1,0 0 1,-1 0 0,-7-14 0,11 83 1342,2-38-1225,2 1-1,1-1 1,1 0 0,13 33 0,-9-26-276,11 46 0,-15-65-1099,1-8-2766,-3-2-201</inkml:trace>
  <inkml:trace contextRef="#ctx0" brushRef="#br0" timeOffset="2117.35">288 819 8292,'0'0'8116,"104"-40"-8565,-59 30-1712,4-3-688,-9 2-2305</inkml:trace>
  <inkml:trace contextRef="#ctx0" brushRef="#br0" timeOffset="2507.9">567 724 4994,'0'0'11571,"6"-10"-11203,-5 8-358,1-2 28,0 0 0,0 1 0,0-1 0,0 1 0,1 0-1,-1 0 1,1 0 0,0 0 0,0 0 0,0 0 0,0 1-1,1-1 1,-1 1 0,0 0 0,1 0 0,0 1 0,-1-1-1,1 1 1,0-1 0,0 1 0,0 1 0,6-2 0,-7 2-29,-1-1 1,0 1 0,1 0-1,-1 0 1,1 0 0,-1 0-1,0 1 1,1-1 0,-1 1-1,0-1 1,0 1 0,1 0-1,-1 0 1,0 0 0,0 0 0,0 0-1,0 0 1,0 1 0,0-1-1,3 3 1,-3 0-3,0 0 1,-1 0-1,1 0 1,-1 0-1,1 0 1,-1 0-1,0 0 1,-1 0-1,1 1 1,-1-1-1,0 5 1,0 5 20,0 0 1,-1 1-1,-1-1 1,-1 0-1,1 0 1,-2 0-1,0 0 1,-1 0-1,0-1 0,-13 22 1,1 4 240,17-39-265,0 1 0,0-1 0,0 0 1,0 1-1,0-1 0,0 1 1,0-1-1,0 0 0,0 1 1,0-1-1,0 0 0,1 1 0,-1-1 1,0 0-1,0 1 0,0-1 1,0 0-1,1 0 0,-1 1 1,0-1-1,0 0 0,1 0 0,-1 1 1,0-1-1,0 0 0,1 0 1,-1 0-1,0 1 0,1-1 1,-1 0-1,0 0 0,1 0 0,-1 0 1,0 0-1,1 0 0,-1 0 1,0 0-1,1 0 0,-1 0 1,0 0-1,1 0 0,-1 0 0,1 0 1,-1 0-1,1 0 0,23 0 34,-18 0-7,20-2 3,0-2 0,0 0 0,-1-2-1,1-1 1,-1-1 0,34-16 0,18-5 4,-59 27-5424,-22 6 938</inkml:trace>
  <inkml:trace contextRef="#ctx0" brushRef="#br0" timeOffset="3196.28">207 1230 7940,'0'0'8241,"-7"-2"-7913,5 1-318,0 1 1,0-1-1,0 1 1,0 0-1,0 0 1,-1 0 0,1 0-1,0 0 1,0 1-1,0-1 1,0 0-1,0 1 1,0 0-1,0-1 1,0 1-1,0 0 1,0 0-1,0 0 1,0 1-1,-3 1 1,0 3 12,0-1 0,0 1 0,1 0 0,-1 0 0,1 0-1,-4 9 1,1-1 70,1 1 0,0 0-1,1 0 1,1 0-1,0 0 1,1 0 0,0 1-1,2 0 1,0 0 0,0-1-1,1 1 1,1 0-1,5 23 1,-6-36-86,1 0-1,0 0 1,0 0 0,0 0-1,0-1 1,1 1 0,-1 0-1,1-1 1,-1 1 0,1-1-1,0 0 1,0 0-1,0 1 1,0-1 0,0-1-1,1 1 1,-1 0 0,5 2-1,-2-1 4,1-1 0,-1-1-1,1 1 1,-1-1-1,1 1 1,-1-2 0,1 1-1,0-1 1,6 0-1,2-1-24,0 0 0,-1-1 0,0-1 0,1 0 0,-1-1 0,0 0-1,17-9 1,-16 5-119,0 0 0,0-1 0,-1-1 0,-1 0-1,1 0 1,12-16 0,-19 19 14,-1 1-1,0-1 1,0 0 0,0 0 0,-1-1 0,0 0-1,-1 0 1,0 0 0,0 0 0,0 0-1,-1 0 1,0-1 0,0-12 0,-1 6 38,-1 0 0,0 0 1,-2 1-1,-4-26 0,5 35 165,0 0 0,0 0-1,-1 0 1,0 0 0,0 0 0,0 0-1,-1 1 1,1-1 0,-1 1-1,0 0 1,0-1 0,-1 1 0,1 1-1,-1-1 1,0 0 0,-6-4 0,5 69 938,4 6-612,2 77 271,0-129-805,1 0 1,1-1-1,0 0 0,0 1 0,2-1 1,0 0-1,9 19 0,-13-31-185,0 0-1,0 0 0,0 0 1,0 0-1,1 0 1,-1 0-1,0-1 1,1 1-1,-1 0 0,1-1 1,0 1-1,-1-1 1,1 0-1,0 1 1,0-1-1,2 1 0,10-1-4950</inkml:trace>
  <inkml:trace contextRef="#ctx0" brushRef="#br0" timeOffset="3550.57">373 1451 8900,'0'0'7299,"126"-58"-7555,-86 47-1088,5 1-1041,-9 2-1057,-9 8-3313</inkml:trace>
  <inkml:trace contextRef="#ctx0" brushRef="#br0" timeOffset="3905.42">616 1387 7363,'0'0'10629,"1"-7"-10255,-1 4-361,0 2-6,0 0-1,0-1 1,0 1-1,0 0 1,0-1-1,0 1 1,1-1-1,-1 1 0,0 0 1,1-1-1,-1 1 1,1 0-1,-1 0 1,1-1-1,0 1 1,-1 0-1,1 0 1,0 0-1,0 0 0,0 0 1,0 0-1,0 0 1,0 0-1,0 0 1,0 0-1,0 1 1,0-1-1,1 0 1,-1 1-1,0-1 0,0 1 1,1-1-1,-1 1 1,0 0-1,1 0 1,-1-1-1,0 1 1,1 0-1,-1 0 1,0 0-1,1 0 0,-1 1 1,0-1-1,2 1 1,1-2-5,-1 1 1,1 0 0,-1 0-1,1 0 1,-1 1-1,1-1 1,-1 1 0,1 0-1,-1 0 1,0 0-1,1 0 1,-1 1-1,0-1 1,0 1 0,0 0-1,3 2 1,-4-1-4,0 1 1,0-1-1,0 0 0,0 1 1,-1-1-1,0 1 1,0 0-1,0-1 1,0 1-1,0 0 0,-1 0 1,1 0-1,-1-1 1,0 1-1,-1 6 1,0-1 14,0 1 1,-1 0-1,0-1 1,0 1-1,-1-1 1,-1 0-1,1 0 1,-1 0-1,-1 0 1,0-1 0,0 0-1,0 0 1,-1 0-1,-8 8 1,-22 36 383,35-51-353,0 1 1,-1 0 0,2 0-1,-1-1 1,0 1-1,0 0 1,0 0-1,1 0 1,-1 0 0,1 0-1,-1 4 1,1-6-45,0 1 1,1-1-1,-1 0 0,0 1 1,0-1-1,0 1 1,1-1-1,-1 0 1,0 1-1,0-1 1,1 0-1,-1 1 0,0-1 1,1 0-1,-1 0 1,0 1-1,1-1 1,-1 0-1,0 0 0,1 0 1,-1 1-1,1-1 1,-1 0-1,1 0 1,-1 0-1,0 0 0,1 0 1,-1 0-1,1 0 1,-1 0-1,0 0 1,1 0-1,-1 0 0,1 0 1,-1 0-1,1 0 1,-1 0-1,1-1 1,1 1 19,44-4 64,0-1-1,0-3 1,0-2-1,-1-1 1,62-26-1,-77 26-5252</inkml:trace>
  <inkml:trace contextRef="#ctx0" brushRef="#br0" timeOffset="5361.85">616 1372 224,'0'0'14060,"-1"-4"-13550,-1 1 0,1 0 0,1-1 0,-1 1 0,0-1 0,1 1 1,0-1-1,-1 0 0,2-5 0,5 6-496,1-1 0,-1 2-1,1-1 1,0 0 0,0 1 0,0 1 0,0-1 0,0 1 0,1 0 0,-1 1-1,0 0 1,0 0 0,0 0 0,14 3 0,-19-1-17,0 0-1,0 0 1,0 0-1,0 0 1,-1 0-1,1 0 1,-1 0-1,1 1 1,-1-1-1,0 0 1,0 1 0,0-1-1,0 1 1,0-1-1,-1 1 1,1 0-1,-1-1 1,0 1-1,1 0 1,-2 4-1,0 59-55,1-64 60,-3 12 13,0-1 0,0 1 0,-2-1-1,1 0 1,-2-1 0,0 1 0,0-1 0,-1 0-1,0-1 1,-1 0 0,-18 20 0,26-31-18,0 1 0,-1-1 0,1 0 1,0 1-1,0-1 0,-1 0 0,1 0 0,0 1 1,0-1-1,0 0 0,0 1 0,0-1 1,0 0-1,0 1 0,-1-1 0,1 0 0,0 1 1,0-1-1,0 0 0,0 1 0,0-1 1,0 1-1,1-1 0,-1 0 0,0 1 0,0-1 1,0 0-1,0 1 0,0-1 0,0 0 1,1 0-1,-1 1 0,0-1 0,0 0 0,0 1 1,1-1-1,-1 0 0,0 0 0,0 1 1,1-1-1,-1 0 0,0 0 0,1 0 0,-1 0 1,0 1-1,0-1 0,1 0 0,-1 0 1,0 0-1,1 0 0,0 0 0,32 7-12,51-4 136,-77-3-121,2 0 14,0 0 0,0 1 0,-1 0 0,1 0 0,-1 1 0,1 1 0,-1-1 0,0 1 0,13 6-1,-18-7-4,0 0-1,0 1 0,1-1 0,-2 0 0,1 1 0,0 0 0,0-1 0,-1 1 0,1 0 0,-1 1 0,0-1 0,0 0 0,0 1 0,-1-1 0,1 1 1,-1-1-1,0 1 0,0 0 0,0 0 0,0 0 0,0-1 0,-1 1 0,0 6 0,0-1 40,-1-1-1,-1 0 1,1 1 0,-1-1-1,-1 0 1,1 0 0,-1 0-1,-1 0 1,0-1 0,0 1-1,0-1 1,-1 0-1,1 0 1,-2-1 0,1 1-1,-1-1 1,0-1 0,0 1-1,-1-1 1,1 0 0,-9 4-1,2 0 55,0-2 0,0 0-1,-1 0 1,0-2 0,0 1 0,-1-2-1,0 0 1,1-1 0,-1 0 0,-26 0-1,-7-3-351,28 0-3708</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28.985"/>
    </inkml:context>
    <inkml:brush xml:id="br0">
      <inkml:brushProperty name="width" value="0.035" units="cm"/>
      <inkml:brushProperty name="height" value="0.035" units="cm"/>
      <inkml:brushProperty name="color" value="#F6630D"/>
    </inkml:brush>
  </inkml:definitions>
  <inkml:trace contextRef="#ctx0" brushRef="#br0">99 115 2849,'0'0'3415,"-7"-6"-2881,-21-18-190,26 23-147,0-1 1,-1 1-1,1 0 1,0 0 0,-1 1-1,1-1 1,0 0-1,-1 1 1,1-1-1,-1 1 1,1 0-1,-1 0 1,1 0-1,-1 0 1,0 0-1,1 0 1,-1 1-1,-1 0 1,-6 0 854,9-1-1033,1 0 0,-1 1 0,1-1 1,0 0-1,-1 1 0,1-1 0,0 0 0,-1 1 0,1-1 1,0 0-1,0 1 0,-1-1 0,1 1 0,0-1 1,0 1-1,0-1 0,0 0 0,0 1 0,0-1 1,-1 1-1,1-1 0,0 1 0,0-1 0,0 0 0,1 1 1,-1-1-1,0 1 0,0-1 0,0 1 0,0-1 1,0 1-1,0-1 0,1 0 0,-1 1 0,0-1 0,0 1 1,1-1-1,-1 0 0,0 1 0,1-1 0,-1 0 1,0 0-1,1 1 0,-1-1 0,0 0 0,1 1 1,18 3 35,-1 0 0,1-1 0,-1-1 0,1-1 0,0-1 0,34-2 0,2 0-19,-2 0 4,85-15-1,17-1 7,182-25 105,-169 16-80,-160 27-31,-9 3-528,-13 5-1473,-15 4-2108</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32.735"/>
    </inkml:context>
    <inkml:brush xml:id="br0">
      <inkml:brushProperty name="width" value="0.035" units="cm"/>
      <inkml:brushProperty name="height" value="0.035" units="cm"/>
      <inkml:brushProperty name="color" value="#F6630D"/>
    </inkml:brush>
  </inkml:definitions>
  <inkml:trace contextRef="#ctx0" brushRef="#br0">192 0 6723,'0'0'6259,"7"36"-3922,-6-26 1049,-16-21-3230,13 9-165,0 1 1,1 0-1,-1-1 0,0 1 0,0 0 1,0 0-1,0 0 0,-1 0 0,1 0 1,0 1-1,0-1 0,0 1 0,-1-1 1,1 1-1,0 0 0,-4 0 1,3-1-5,-1 1 0,0 0 1,1 0-1,-1 0 1,1 1-1,-1-1 0,0 1 1,1 0-1,-1 0 1,1 0-1,0 1 0,-1-1 1,1 1-1,0 0 1,0-1-1,0 2 0,0-1 1,0 0-1,0 0 1,1 1-1,-1 0 0,1-1 1,0 1-1,-1 0 1,1 0-1,1 0 0,-1 1 1,0-1-1,1 0 1,0 1-1,-1-1 1,1 1-1,1-1 0,-1 1 1,0-1-1,1 1 1,0-1-1,0 1 0,0 0 1,0-1-1,1 1 1,0 4-1,0-7-28,0 1-1,1 0 1,-1-1-1,1 1 1,-1-1 0,1 1-1,-1-1 1,1 0-1,0 0 1,0 0 0,0 0-1,0 0 1,-1 0-1,1 0 1,1 0 0,-1-1-1,0 1 1,0-1-1,0 1 1,0-1 0,0 0-1,3 0 1,51 3-708,-54-3 721,29-1-304,39 3-203,-69-2 532,0 1 0,0-1-1,0 1 1,0-1 0,0 1 0,0-1-1,0 1 1,-1 0 0,1 0 0,0-1-1,0 1 1,0 0 0,-1 0 0,1 0 0,0 0-1,-1 0 1,1 0 0,-1 0 0,1 0-1,-1 0 1,0 0 0,1 0 0,-1 0-1,0 0 1,0 1 0,0-1 0,0 0-1,0 0 1,0 0 0,0 0 0,0 2-1,-1 0 34,1 0 0,0 0-1,-1 0 1,1-1-1,-1 1 1,0 0-1,0 0 1,0-1-1,0 1 1,-1-1-1,1 1 1,-3 2-1,-8 6-31,0-1-1,-1 0 1,0-1-1,-1 0 1,0-1-1,0 0 1,-1-2-1,0 1 1,0-2-1,-1 0 1,1-1 0,-1-1-1,-31 4 1,45-24-5340,6-5-1968</inkml:trace>
  <inkml:trace contextRef="#ctx0" brushRef="#br0" timeOffset="439.94">353 54 8820,'0'0'5403,"0"48"-2213,-1-17-2738,0-21-419,0 0 1,1-1-1,0 1 0,0 0 1,1 0-1,1 0 1,0-1-1,5 16 1,-7-24-35,0 0 0,1 0 1,-1 0-1,0 0 0,1-1 1,-1 1-1,1 0 1,-1 0-1,1-1 0,0 1 1,-1-1-1,1 1 0,-1 0 1,1-1-1,0 1 1,0-1-1,-1 1 0,1-1 1,0 0-1,0 1 0,0-1 1,0 0-1,-1 1 1,1-1-1,0 0 0,0 0 1,0 0-1,0 0 0,0 0 1,0 0-1,0 0 0,-1 0 1,1 0-1,0 0 1,0-1-1,0 1 0,0 0 1,0 0-1,-1-1 0,1 1 1,0-1-1,0 1 1,-1-1-1,1 1 0,0-1 1,0 1-1,-1-1 0,1 0 1,-1 1-1,1-1 0,-1 0 1,1 0-1,-1 1 1,1-1-1,0-2 0,29-47 217,-28 46-194,3-7 41,0 1 0,-1-1 0,0 0-1,0-1 1,-2 1 0,1-1-1,-1 1 1,-1-1 0,0-16-1,-1 28-136,0 33-8226,0-10 2113</inkml:trace>
  <inkml:trace contextRef="#ctx0" brushRef="#br0" timeOffset="1071.61">625 89 7043,'0'0'6753,"0"17"-6260,-14 144 470,14-161-269,5-44 346,4 15-980,21-52 1,-30 81-64,0 0 0,1-1 1,-1 1-1,0 0 1,0 0-1,1 0 1,-1 0-1,0 0 1,1 0-1,-1 0 1,0 0-1,0 0 1,1 0-1,-1 0 1,0 0-1,1 0 1,-1 0-1,0 0 0,0 0 1,1 0-1,-1 0 1,0 0-1,0 0 1,1 0-1,-1 0 1,0 0-1,0 1 1,1-1-1,-1 0 1,0 0-1,0 0 1,1 0-1,-1 1 1,0-1-1,0 0 1,0 0-1,0 1 0,1-1 1,-1 0-1,0 0 1,0 1-1,0-1 1,0 0-1,0 0 1,0 1-1,0-1 1,0 0-1,0 0 1,0 1-1,0-1 1,0 0-1,0 1 1,0-1-1,0 1-2,15 39 53,-12-28 30,1-1 0,0-1 1,0 1-1,1-1 0,1 1 0,10 14 0,-15-25-65,-1 1-1,1-1 1,0 0-1,0 1 1,0-1-1,-1 0 1,1 1-1,0-1 1,0 0-1,0 0 1,0 0-1,0 0 1,0 0-1,0 0 1,0 0-1,-1 0 1,1 0-1,0 0 1,0 0 0,0-1-1,0 1 1,0 0-1,-1-1 1,1 1-1,0 0 1,0-1-1,0 1 1,-1-1-1,1 0 1,0 1-1,-1-1 1,1 1-1,0-1 1,-1 0-1,1 0 1,0 0-1,25-30 186,-23 27-152,27-39 152,-19 26-155,1 0-1,27-29 1,-39 46-46,1 0 0,-1 0 1,0 0-1,0-1 1,0 1-1,0 0 1,1 0-1,-1 0 1,0 0-1,0 0 1,0 0-1,1-1 0,-1 1 1,0 0-1,0 0 1,1 0-1,-1 0 1,0 0-1,0 0 1,0 0-1,1 0 0,-1 0 1,0 0-1,0 0 1,1 0-1,-1 0 1,0 0-1,0 0 1,0 0-1,1 0 1,-1 1-1,0-1 0,0 0 1,1 0-1,-1 0 1,0 0-1,0 0 1,0 0-1,0 1 1,1-1-1,-1 0 1,0 0-1,0 0 0,0 1 1,0-1-1,6 16-84,-1 18 93,-5-34-5,2 43 340,-3-25-276,2 0 0,1 0 0,0 0 0,1 0 0,9 30 0,-12-47-122,1 0 0,-1 0 0,1 0 0,-1 0 0,1 0-1,-1 0 1,1-1 0,-1 1 0,1 0 0,0 0 0,0-1 0,-1 1 0,1 0 0,0-1 0,0 1-1,0-1 1,-1 1 0,1-1 0,0 1 0,0-1 0,2 1 0,13 0-3551,-12-1 2229,8 0-2460</inkml:trace>
  <inkml:trace contextRef="#ctx0" brushRef="#br0" timeOffset="1492.53">32 474 8708,'0'0'9431,"-8"0"-8945,-16 0-352,41 0-165,60 0 24,905-11 1140,-972 12-1168,-4-1 12,-1 1-1,1-1 0,0 0 0,0-1 1,-1 1-1,1-1 0,0 0 0,-1 0 1,1-1-1,9-4 0,-14-1-3014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41.308"/>
    </inkml:context>
    <inkml:brush xml:id="br0">
      <inkml:brushProperty name="width" value="0.035" units="cm"/>
      <inkml:brushProperty name="height" value="0.035" units="cm"/>
      <inkml:brushProperty name="color" value="#F6630D"/>
    </inkml:brush>
  </inkml:definitions>
  <inkml:trace contextRef="#ctx0" brushRef="#br0">454 585 6531,'0'0'8873,"-7"-4"-8275,-28-15 1144,33 21-1734,1 0 0,0 0-1,-1 0 1,1 0 0,0 0-1,0 0 1,0 0 0,1 0 0,-1 0-1,0 0 1,0 4 0,-1 2 25,0-3-37,-1 0 1,1-1 0,1 1 0,-1 0 0,1 0 0,0 0-1,0 0 1,0 1 0,1-1 0,0 0 0,0 0 0,0 0-1,1 0 1,0 0 0,0 0 0,0 0 0,1 0 0,0 0-1,-1 0 1,2 0 0,-1-1 0,1 1 0,0-1 0,0 1 0,0-1-1,0 0 1,1 0 0,-1-1 0,1 1 0,0-1 0,1 0-1,-1 1 1,1-2 0,-1 1 0,1 0 0,0-1 0,8 3-1,2 0 6,-1 0 0,1-1-1,0-1 1,0 0-1,0-1 1,1 0 0,-1-1-1,0-1 1,1 0-1,-1-1 1,0-1 0,0 0-1,0-1 1,29-9-1,50-31 65,-3-4 0,152-103 0,-235 144-59,-1-1 1,0 0-1,0 0 1,0-1-1,-1 1 0,0-1 1,-1-1-1,0 1 1,0-1-1,-1 0 0,0 0 1,0 0-1,-1 0 1,-1 0-1,3-17 0,-1-5 12,-2-1-1,-1 1 1,-5-49-1,3 75-18,0 0 0,0 0 0,0 0-1,-1 0 1,0 0 0,0 1 0,-1-1 0,1 1 0,-1-1 0,0 1-1,0 0 1,-1 0 0,1 0 0,-1 1 0,0-1 0,-5-3-1,-10-7 4,-1 1-1,-29-15 0,19 11-1,14 9-17,1 0 0,-1 1 0,0 0 0,-1 1 0,1 1 0,-1 0 0,0 1 0,-1 1 0,1 1 0,-26-1 0,19 3-13,0 2-1,0 0 0,1 2 0,-1 1 1,0 0-1,-43 17 0,-9 5 12,10-3-4,-90 43 0,135-56 20,0 1 0,1 1-1,1 1 1,0 1 0,1 0 0,0 1-1,-29 36 1,-101 165-30,145-212 24,-1 1-1,1 0 0,0-1 1,1 1-1,-1 0 1,1 1-1,1-1 1,-1 0-1,1 1 1,0-1-1,1 0 1,-1 1-1,1-1 1,2 13-1,-1-16 4,1 0 0,-1 0 0,1 1-1,0-1 1,0 0 0,0 0 0,0-1 0,1 1 0,-1 0 0,1-1-1,-1 1 1,1-1 0,0 0 0,0 0 0,0 0 0,1 0 0,-1 0-1,0-1 1,1 0 0,-1 1 0,1-1 0,-1 0 0,1-1 0,0 1-1,-1 0 1,1-1 0,5 0 0,6 1-196,1 0 1,0-1-1,24-4 1,17-5-7866,-38 6 2944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43.451"/>
    </inkml:context>
    <inkml:brush xml:id="br0">
      <inkml:brushProperty name="width" value="0.035" units="cm"/>
      <inkml:brushProperty name="height" value="0.035" units="cm"/>
      <inkml:brushProperty name="color" value="#F6630D"/>
    </inkml:brush>
  </inkml:definitions>
  <inkml:trace contextRef="#ctx0" brushRef="#br0">533 34 5955,'0'0'8195,"-7"-6"-7573,3 3-547,-1 0 1,1 0-1,-1 1 0,0-1 1,0 1-1,0 0 0,0 0 1,0 0-1,0 1 0,-1-1 1,1 1-1,-1 1 0,1-1 1,-1 1-1,1 0 0,0 0 1,-1 0-1,1 1 0,-1 0 1,-5 1-1,-23 13-55,0 1 0,2 1-1,0 1 1,-40 32 0,56-40-21,0 1 0,1 0 1,1 2-1,0-1 0,0 2 0,2 0 1,0 0-1,0 1 0,2 0 0,0 1 0,0 1 1,2-1-1,-11 28 0,13-26 16,1 0-1,0 1 1,2 0 0,0 0-1,1 0 1,0 0-1,4 32 1,-1-38-6,1 0 0,0 0 1,1-1-1,1 1 0,0-1 1,0 0-1,2 0 0,-1 0 0,2-1 1,-1 0-1,2 0 0,12 15 1,-14-20 5,1 1 0,0-1 0,0 0 0,0-1 0,1 0 0,0 0 0,0-1 0,1 1 0,-1-2 0,1 1 0,0-1 0,-1-1 0,13 3 0,8-1 80,0-1 1,55-1-1,-66-2-79,-6-1 18,0 0 1,0 0 0,-1-1-1,1-1 1,-1 0-1,1-1 1,-1 0 0,17-9-1,10-7-3,37-27 0,2-2 76,-54 37-87,-1-2 0,0 0 1,-1-2-1,0 0 0,-2-1 0,0-1 0,-1-1 0,22-29 1,-28 34-20,-1-1 1,0-1 0,-1 1 0,-1-2 0,0 1 0,-2-1 0,0-1 0,-1 1 0,0-1 0,-2 0-1,0 0 1,-1-1 0,0-24 0,-3 36-10,0 1-1,0-1 0,-1 0 1,0 1-1,0 0 0,-1-1 1,0 1-1,0 0 0,-1-1 1,1 1-1,-6-7 0,2 5 14,0 0-1,-1 1 0,0 0 1,0 0-1,0 0 0,-1 1 1,-11-6-1,9 6 8,-1 0 0,0 1 0,0 0 1,-1 1-1,1 0 0,-1 1 0,0 0 0,0 1 1,0 0-1,0 1 0,0 0 0,-1 1 1,1 1-1,0-1 0,0 2 0,-12 2 0,-1 1-13,0 1-1,1 2 0,0 0 0,1 1 0,0 1 0,-37 22 1,57-30-91,0-1 1,0 1-1,1 0 1,-1 1-1,0-1 1,1 0-1,0 1 1,-1-1-1,1 1 1,-3 5-1,1 8-6732,4-11 1643</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46.201"/>
    </inkml:context>
    <inkml:brush xml:id="br0">
      <inkml:brushProperty name="width" value="0.035" units="cm"/>
      <inkml:brushProperty name="height" value="0.035" units="cm"/>
      <inkml:brushProperty name="color" value="#F6630D"/>
    </inkml:brush>
  </inkml:definitions>
  <inkml:trace contextRef="#ctx0" brushRef="#br0">1 146 3682,'0'-3'15116,"-1"11"-15099,2 1 0,-1 0 0,2-1-1,-1 1 1,1-1 0,0 1 0,6 13 0,-7-19-26,1 0-1,-1-1 1,1 1 0,-1 0-1,1-1 1,0 0 0,0 1 0,0-1-1,1 0 1,-1 0 0,0 0-1,1-1 1,-1 1 0,1 0-1,0-1 1,-1 1 0,1-1 0,0 0-1,0 0 1,0 0 0,0-1-1,0 1 1,0-1 0,0 1 0,6-1-1,-6 0-14,0 0 0,0-1 0,0 1 0,0 0 0,0-1 0,0 0 0,0 0 0,-1 0 0,1 0 0,0 0 0,0-1 0,-1 1 0,1-1 0,-1 1 0,1-1 0,-1 0 0,0 0 0,0 0 0,0 0 0,0-1 0,0 1 0,0 0-1,-1-1 1,1 0 0,-1 1 0,0-1 0,1 0 0,-1 1 0,-1-1 0,2-4 0,1-8 74,0-1-1,-1 0 0,-1 0 1,0-22-1,-1 30-47,0 7-26,9 44-69,-5 29 366,-5-59-366,1-1 0,1 1 0,0 0 0,0-1 0,1 1 0,1-1 1,0 0-1,7 16 0,-9-27-151,0 1 1,1-1 0,-1 1-1,1-1 1,0 0 0,-1 0 0,1 0-1,0 0 1,0 0 0,-1 0-1,1 0 1,0-1 0,0 1-1,0 0 1,0-1 0,0 0 0,0 1-1,0-1 1,0 0 0,0 0-1,0 0 1,0 0 0,1-1-1,-1 1 1,3-1 0,2 0-585,-1-1 1,1 1 0,0-1-1,-1-1 1,1 1 0,7-5-1,14-13-3705</inkml:trace>
  <inkml:trace contextRef="#ctx0" brushRef="#br0" timeOffset="392.17">413 180 3810,'0'0'5482,"-4"-16"-4340,-13-46 35,17 61-1117,0 0 0,-1 0 0,1 0 0,-1 0 0,1 0 0,-1 0 0,1 0 0,-1 1 0,0-1 0,0 0 0,1 0 0,-1 0 0,0 1 0,0-1 1,0 0-1,0 1 0,0-1 0,0 1 0,0-1 0,0 1 0,0 0 0,0-1 0,0 1 0,0 0 0,0 0 0,0-1 0,0 1 0,0 0 0,0 0 0,0 0 0,-1 0 1,1 1-1,0-1 0,0 0 0,0 0 0,0 1 0,0-1 0,0 0 0,0 1 0,0-1 0,0 1 0,-2 1 0,0 1-45,-1 0 1,1 0-1,0 1 0,0-1 1,0 1-1,1 0 0,-1 0 1,1 0-1,0 0 0,0 0 1,0 0-1,1 1 0,-1-1 1,0 5-1,-1 5-34,1 0 0,0 0 1,0 21-1,5-35-32,-1 0 1,1 0-1,-1 0 0,1 0 0,-1-1 1,1 1-1,-1-1 0,1 1 1,-1-1-1,1 0 0,-1 0 1,0 0-1,4-2 0,25-32-72,-8 7 188,-23 28-65,0 0 0,0-1 1,0 1-1,0 0 1,1 0-1,-1 0 0,0 0 1,0-1-1,0 1 1,0 0-1,1 0 0,-1 0 1,0 0-1,0 0 1,0-1-1,1 1 1,-1 0-1,0 0 0,0 0 1,1 0-1,-1 0 1,0 0-1,0 0 0,0 0 1,1 0-1,-1 0 1,0 0-1,0 0 0,1 0 1,-1 0-1,0 0 1,0 0-1,1 0 0,-1 0 1,0 0-1,0 1 1,0-1-1,1 0 1,-1 0-1,0 0 0,0 0 1,0 0-1,0 1 1,1-1-1,-1 0 0,0 0 1,0 0-1,0 0 1,0 1-1,0-1 0,1 0 1,-1 0-1,0 0 1,0 1-1,0-1 1,0 0-1,0 0 0,0 1 1,0-1-1,0 0 1,0 0-1,0 0 0,0 1 1,0-1-1,0 0 1,0 1-1,0 17 169,0-17-133,-1 59 599,0-19-589,1 1 0,8 50 0,-7-88-383,-1-1-1,1 1 0,0-1 1,0 0-1,0 1 0,1-1 1,-1 0-1,1 0 0,0 1 1,0-1-1,0-1 0,0 1 1,0 0-1,1 0 1,4 3-1,3 0-3322</inkml:trace>
  <inkml:trace contextRef="#ctx0" brushRef="#br0" timeOffset="749.77">515 291 352,'0'0'13702,"55"-15"-13301,-22 4 15,-6 1-384,6 0 256,-10-1-288,-5 3-480,-8 3-1009,-6 0-336,-4 0-1872</inkml:trace>
  <inkml:trace contextRef="#ctx0" brushRef="#br0" timeOffset="1085.37">635 165 6323,'0'0'7459,"-5"46"-6258,5-15-497,0 0-432,0 0-176,0-2-80,5-8-16,9-1-880,0-9-897,4-3-960,5-8-1409</inkml:trace>
  <inkml:trace contextRef="#ctx0" brushRef="#br0" timeOffset="1465.01">871 180 8996,'0'0'5568,"-11"17"-4858,-33 53-3,42-66-644,-1 0 1,1 0-1,0 0 1,1 0-1,-1 0 1,1 1-1,0-1 0,0 1 1,0-1-1,1 1 1,0-1-1,-1 1 1,2 8-1,0 4 54,-1-16-109,0 0 0,0 0 0,1 0-1,-1 0 1,0 1 0,0-1 0,1 0-1,-1 0 1,1 0 0,-1 0 0,1 0-1,-1 0 1,1 0 0,-1 0 0,1 0-1,0 0 1,0-1 0,0 1-1,-1 0 1,1 0 0,0 0 0,0-1-1,0 1 1,0-1 0,0 1 0,1 0-1,2 0-1,0 0-1,0 0 0,0 0 0,0 0 1,0-1-1,0 1 0,0-1 0,4 0 1,1-1-32,1 1 0,-1-2 0,0 1 0,0-1 0,-1-1 0,14-4 0,-17 5-6,0-1 0,0 1 0,0-1 0,0 0 0,-1 0-1,1-1 1,-1 1 0,0-1 0,0 0 0,0 0 0,-1-1 0,0 1 0,1-1 0,-1 1-1,-1-1 1,1 0 0,-1 0 0,0 0 0,0 0 0,0-1 0,-1 1 0,0 0 0,0-1-1,0 1 1,-1-1 0,0 1 0,-1-9 0,0 11 41,0 0 0,0 0 0,0 0 0,0 1 0,-1-1 0,0 0 0,1 1 0,-1 0 0,0-1 0,0 1 0,-1 0 0,1 0 0,0 0 0,-1 0 0,1 0 0,-1 1 0,1-1 0,-6-2 0,-59-23 191,52 21-168,0 1-5,0-1 0,1-1 0,0 0 0,0-1 1,-24-18-1,37 25-50,0 1 0,0-1 1,1 0-1,-1 0 0,0 0 1,1 1-1,-1-1 0,1 0 1,-1 0-1,1 0 0,-1 0 1,1 0-1,0 0 1,-1 0-1,1 0 0,0 0 1,0 0-1,0 0 0,0 0 1,0 0-1,0 0 0,0 0 1,0 0-1,0 0 0,1 0 1,-1 0-1,0 0 0,0 0 1,1 0-1,-1 0 0,1 0 1,-1 0-1,1 0 0,0 1 1,-1-1-1,1 0 1,0 0-1,-1 1 0,1-1 1,0 0-1,0 1 0,0-1 1,0 0-1,-1 1 0,3-1 1,40-23-1001,43-5-105,-79 27 1114,0 1 0,0-1 0,0 2 0,0-1 0,0 1 0,0 0 1,0 0-1,0 1 0,0-1 0,11 4 0,-16-2 41,0-1-1,0 1 0,-1-1 1,1 1-1,0 0 1,-1-1-1,0 1 0,1 0 1,-1 0-1,0 0 1,0 0-1,0 0 1,0 0-1,0 1 0,-1-1 1,1 0-1,-1 0 1,1 1-1,-1-1 0,0 0 1,0 0-1,0 4 1,-4 54 1315,-8-15-684,1-3-1033,8-13-2824,3-26-496</inkml:trace>
  <inkml:trace contextRef="#ctx0" brushRef="#br0" timeOffset="1850.93">1283 30 4066,'0'0'10495,"-13"-6"-9945,-43-15-339,55 21-206,-1-1 1,0 1-1,0 0 1,0 1 0,0-1-1,1 0 1,-1 0-1,0 1 1,0-1-1,1 1 1,-1 0 0,0-1-1,1 1 1,-1 0-1,0 0 1,1 0-1,-1 0 1,1 0 0,0 0-1,-1 0 1,-1 3-1,-21 31 69,21-30-70,0 0 1,0 1 1,1-1-1,0 0 1,0 0 0,0 1-1,1-1 1,-1 1-1,1 0 1,1-1-1,-1 1 1,1 6-1,1-11-21,-1 0-1,1 0 1,-1 0-1,1-1 0,-1 1 1,1 0-1,0 0 1,-1-1-1,1 1 0,0 0 1,0-1-1,-1 1 1,1-1-1,0 1 0,0-1 1,0 1-1,0-1 1,0 1-1,0-1 0,0 0 1,0 0-1,0 1 1,0-1-1,0 0 0,0 0 1,0 0-1,0 0 1,0 0-1,0 0 0,0-1 1,0 1-1,0 0 1,1-1-1,2 1-12,0-1 0,0 1 0,0-1 0,0 0 1,0 0-1,0 0 0,0-1 0,4-1 0,-2-2 119,0-1 0,0 1 0,-1-1 0,1 0 1,-1 0-1,-1-1 0,1 0 0,-1 1 0,0-1 0,-1-1 0,1 1 0,2-13 0,6 157 55,0 7 57,-12-141-105,0 1 0,0 0 1,0 0-1,0 0 0,-1 0 0,0 0 0,1 0 1,-1-1-1,-1 1 0,1 0 0,-1 0 0,1-1 0,-1 1 1,-2 3-1,2-6-144,0 1 0,1-1 0,-1 1 0,0-1 1,0 0-1,0 0 0,0 0 0,0 0 0,0 0 0,0 0 0,0 0 1,-5 0-1,-24 2-3691,9-3-1875</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51.526"/>
    </inkml:context>
    <inkml:brush xml:id="br0">
      <inkml:brushProperty name="width" value="0.035" units="cm"/>
      <inkml:brushProperty name="height" value="0.035" units="cm"/>
      <inkml:brushProperty name="color" value="#F6630D"/>
    </inkml:brush>
  </inkml:definitions>
  <inkml:trace contextRef="#ctx0" brushRef="#br0">403 495 3970,'0'0'5304,"-8"-7"-4744,-38-36 1478,46 42-2025,0 1 1,-1 0-1,1 0 0,0 0 1,-1-1-1,1 1 0,-1 0 1,1 0-1,0 0 0,-1 0 1,1 0-1,-1 0 0,1 0 1,-1-1-1,1 1 0,-1 0 1,1 0-1,0 1 0,-1-1 1,1 0-1,-1 0 0,1 0 1,-1 0-1,1 0 0,0 0 0,-1 0 1,1 1-1,-1-1 0,1 0 1,0 0-1,-1 1 0,1-1 1,0 0-1,-1 0 0,1 1 1,0-1-1,-1 0 0,1 1 1,0 0-1,0-1-11,-1 1 0,1-1 0,0 1-1,0-1 1,0 1 0,0-1 0,1 1 0,-1-1 0,0 1-1,0-1 1,0 0 0,0 1 0,0-1 0,1 1 0,-1-1 0,0 1-1,0-1 1,1 1 0,-1-1 0,0 0 0,1 1 0,-1-1 0,1 0-1,-1 1 1,0-1 0,1 0 0,-1 0 0,1 1 0,-1-1-1,1 0 1,-1 0 0,1 1 0,-1-1 0,1 0 0,-1 0 0,1 0-1,-1 0 1,1 0 0,-1 0 0,1 0 0,-1 0 0,1 0-1,0 0 1,-1 0 0,1 0 0,-1 0 0,1-1 0,33 3 116,-1-1 0,1-2 1,-1-1-1,1-2 0,57-12 0,-40 7-80,-33 7-19,-1-1 0,0 0 0,0-1 0,-1-1 0,1 0 0,-1-1 0,21-11 0,0-2-25,61-22 1,-67 29 8,0-1 1,0-1-1,45-29 0,-72 41 6,-1-1-1,0 1 0,0-1 1,0 0-1,0 0 0,0 0 1,-1 0-1,1 0 0,-1 0 1,0-1-1,0 1 0,0-1 1,-1 1-1,1-1 0,-1 0 1,0 0-1,0 1 0,-1-1 0,1 0 1,-1 0-1,0 0 0,0 0 1,0 0-1,-1 1 0,1-1 1,-1 0-1,0 0 0,0 0 1,-1 1-1,-2-7 0,-1 2 6,0-1-1,0 1 1,-1 0-1,0 1 0,0-1 1,-1 1-1,0 0 1,0 0-1,-1 1 0,0 0 1,-13-8-1,10 9-21,-1 0 0,0 0 0,0 1 0,0 0 0,-1 1 0,1 0 0,-1 1 0,0 0 0,0 1 0,0 0 0,0 1 0,0 0 0,0 1 0,0 0 0,1 1 0,-1 0-1,0 1 1,-23 8 0,2 1 15,1 2 0,1 1 0,0 1 0,1 1-1,-44 33 1,-13 15-5,45-30 77,-3-2 0,-1-2 0,-1-2 1,-79 35-1,116-60-44,0 1 0,0 1-1,0 0 1,1 0 0,0 0 0,0 1 0,1 1 0,0 0 0,0 0 0,1 0 0,-8 11 0,11-11-50,0 0 1,0 0-1,1 1 1,0-1 0,1 1-1,0 0 1,1-1-1,0 1 1,0 0 0,1 1-1,0-1 1,1 0-1,0 0 1,2 11 0,-1-16 11,0-1 1,0 0 0,0 1 0,0-1 0,1 0 0,0 0 0,0 0-1,0 0 1,0 0 0,0 0 0,0 0 0,1 0 0,0-1-1,-1 1 1,1-1 0,0 0 0,0 0 0,1 0 0,-1 0 0,0 0-1,1-1 1,-1 1 0,1-1 0,0 0 0,-1 0 0,1 0 0,6 1-1,7 1 6,0-1 0,0-1 0,1 0 0,32-2 0,-31-2 41,0 0 1,0 0-1,22-9 0,16-3-1546,0 9-4915</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52.730"/>
    </inkml:context>
    <inkml:brush xml:id="br0">
      <inkml:brushProperty name="width" value="0.035" units="cm"/>
      <inkml:brushProperty name="height" value="0.035" units="cm"/>
      <inkml:brushProperty name="color" value="#F6630D"/>
    </inkml:brush>
  </inkml:definitions>
  <inkml:trace contextRef="#ctx0" brushRef="#br0">646 77 3954,'0'0'5413,"-7"-9"-4621,0-2-607,5 6-102,0 1 0,-1 0 0,0 1 0,0-1 0,0 0 0,0 1-1,0 0 1,-1 0 0,1 0 0,-5-3 0,3 4 68,0-1 0,0 1 0,-1 1 0,1-1 0,0 1 0,-1 0 0,1 0 0,-1 0 0,1 1 0,-10 0 0,-57 5-94,54-1-46,0 0-1,1 1 1,0 0 0,0 2-1,-18 9 1,-80 47 37,92-49-45,1-2-10,0 2 0,1 0 1,1 2-1,-28 25 0,42-34 5,0 0-1,0 0 1,0 0-1,1 1 0,1 0 1,-1 0-1,1 0 1,1 1-1,-1-1 0,2 1 1,-1-1-1,1 1 1,0 0-1,1 0 1,0 15-1,0-8-1,1 1-1,1-1 1,0 1-1,1-1 1,1 0 0,1 0-1,0 0 1,2 0-1,-1 0 1,2-1 0,0 0-1,1 0 1,0-1-1,2 0 1,-1 0 0,20 19-1,-15-19 8,0 0 1,1-1-1,1-1 0,1 0 0,0-1 0,0 0 0,1-2 0,0 0 0,1-1 1,0 0-1,0-2 0,0 0 0,31 4 0,-33-7-4,0-2 0,0 0 0,0-1-1,1 0 1,-1-2 0,0 0 0,0-1 0,-1 0 0,1-1-1,-1-1 1,1-1 0,-2 0 0,1-1 0,-1 0 0,0-1-1,18-14 1,-12 8 15,-1-2 0,-1-1 0,-1 0-1,0-1 1,-1-1 0,14-22 0,-22 29 4,-1-1 0,-1 0 1,-1 0-1,0-1 1,0 0-1,-1 0 1,-1 0-1,-1-1 0,0 1 1,-1-1-1,0-22 1,-2 28-19,-2 0 0,1 0 0,-2 0 0,1 1 0,-1-1 1,0 0-1,-1 1 0,0 0 0,-1 0 0,1 0 0,-2 0 0,-11-13 0,-7-6 21,-52-45-1,70 67-6,-1 0-1,1 0 0,-1 0 1,-1 1-1,1 0 0,-16-6 1,22 10-76,-1-1 1,0 0 0,1 1-1,-1-1 1,0 1-1,1 0 1,-1-1 0,0 1-1,0 0 1,1 0 0,-1 0-1,0 0 1,0 0 0,0 0-1,1 1 1,-1-1 0,0 1-1,1-1 1,-1 1-1,0-1 1,1 1 0,-1 0-1,1 0 1,-1 0 0,1 0-1,-1 0 1,1 0 0,0 0-1,-1 0 1,1 1 0,0-1-1,0 0 1,0 1-1,0-1 1,0 1 0,1-1-1,-2 3 1,-7 21-2167,-1 3-1715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23.474"/>
    </inkml:context>
    <inkml:brush xml:id="br0">
      <inkml:brushProperty name="width" value="0.035" units="cm"/>
      <inkml:brushProperty name="height" value="0.035" units="cm"/>
      <inkml:brushProperty name="color" value="#F6630D"/>
    </inkml:brush>
  </inkml:definitions>
  <inkml:trace contextRef="#ctx0" brushRef="#br0">36 182 12854,'0'0'9860,"-8"0"-9579,-19 3-296,53-1-72,69-3 141,-58-3-523,73-17 0,-91 16-461,-9 2-1271</inkml:trace>
  <inkml:trace contextRef="#ctx0" brushRef="#br0" timeOffset="1">5 327 8468,'0'0'11461,"18"36"-11461,22-36 256,14-11 32,-1-11-288,-8 1-576,-1-4-785,-8-1-1344,-9 3-1024,-10 0-3475</inkml:trace>
  <inkml:trace contextRef="#ctx0" brushRef="#br0" timeOffset="389.62">224 16 9829,'0'0'9508,"-7"-4"-8724,-17-8-719,38 25 1,57 33 57,-48-35-71,-9-5-45,-1 1-1,0 1 1,0 0 0,0 0 0,12 13 0,-23-20 5,0 1 0,-1 0 1,1-1-1,-1 1 1,1 0-1,-1 0 0,0 0 1,0 0-1,0 0 1,0 0-1,0 0 0,0 0 1,-1 0-1,1 0 1,-1 0-1,1 1 0,-1-1 1,0 0-1,0 0 1,0 1-1,0-1 0,0 0 1,-1 0-1,1 1 0,-1-1 1,1 0-1,-1 0 1,0 0-1,0 0 0,0 0 1,0 0-1,0 0 1,0 0-1,0 0 0,-1 0 1,1-1-1,-1 1 1,1 0-1,-1-1 0,0 0 1,-3 3-1,-18 16 13,-1-1-1,-1-2 1,-34 19-1,-4-7-5788,24-17-4740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3:54.638"/>
    </inkml:context>
    <inkml:brush xml:id="br0">
      <inkml:brushProperty name="width" value="0.035" units="cm"/>
      <inkml:brushProperty name="height" value="0.035" units="cm"/>
      <inkml:brushProperty name="color" value="#F6630D"/>
    </inkml:brush>
  </inkml:definitions>
  <inkml:trace contextRef="#ctx0" brushRef="#br0">15 180 8324,'0'0'5458,"28"-5"-4439,136-64 766,-227 74-4146,-33 18 2871,93-21-480,1-1 0,-1 1 1,1-1-1,-1 1 0,1 0 1,0 0-1,-1 0 1,1 1-1,0-1 0,1 0 1,-1 1-1,0-1 0,1 1 1,-1-1-1,1 1 0,0 0 1,-1 3-1,-1 2 35,1-1 0,0 1 0,1-1 0,0 1 0,-1 11 0,3-17-67,-1 0 0,1 0 0,0 0 0,-1 0 0,1 0 1,0-1-1,0 1 0,0 0 0,0-1 0,1 1 0,-1-1 0,0 1 0,1-1 0,-1 0 0,1 1 0,-1-1 0,1 0 0,-1 0 0,1 0 0,0 0 0,0 0 0,0 0 1,-1-1-1,1 1 0,0-1 0,4 1 0,57 11-62,-56-11 63,22 0 19,-23-1-11,0 0 1,-1 0-1,1 0 1,0 0-1,-1 1 1,1 0-1,-1 0 1,1 0-1,-1 1 1,0 0-1,1 0 1,-1 0-1,0 1 1,7 4 0,-11-5 9,1 0 1,-1-1 0,0 1 0,0 0 0,-1 0 0,1 0 0,0 0 0,-1 0 0,1 0-1,-1 0 1,1 0 0,-1 0 0,0 0 0,0 0 0,0 0 0,0 0 0,0 0-1,-1 0 1,1 0 0,0 0 0,-1 0 0,0 0 0,1 0 0,-2 2 0,0 0 51,0 0 1,0-1 0,0 1-1,-1 0 1,0-1 0,1 0 0,-1 1-1,0-1 1,0 0 0,-5 3-1,-7 4-127,-1-1 0,1-1 0,-2 0 0,1-1 0,-1-1-1,0 0 1,-1-1 0,1-1 0,-29 3 0,46-7-35,-1 0 0,1 0 0,0 0 0,0 0 0,-1 0 0,1 0 0,0 0 0,0 0 0,0 0 0,-1 0 0,1 0 0,0 0 0,0 0 0,0 0 0,-1 0 0,1 0 0,0 0 0,0 0 0,0-1 0,-1 1 0,1 0 0,0 0 0,0 0 0,0 0 0,0 0 0,-1-1 0,1 1 0,0 0 0,0 0 0,0 0 0,0 0 0,0-1 0,0 1 0,0 0 0,0 0 0,0 0 0,-1-1 0,1 1 0,0 0 0,0 0 0,0 0 0,0-1 0,0 1 0,0 0 0,0 0 0,0-1 0,0 1 0,1 0 0,-1 0 0,0 0 0,0-1 0,0 1 0,0 0 0,0 0 0,0-1 0,0-17-5926</inkml:trace>
  <inkml:trace contextRef="#ctx0" brushRef="#br0" timeOffset="465.66">518 22 8196,'0'0'3788,"-15"5"-3550,-48 21 95,61-24-305,-1 0 1,1 0-1,-1 1 1,1-1-1,0 1 0,-1 0 1,2 0-1,-1 0 0,0 0 1,0 0-1,1 0 1,0 0-1,0 0 0,0 1 1,0-1-1,0 0 1,0 1-1,1-1 0,0 0 1,0 1-1,0-1 0,0 1 1,0-1-1,1 1 1,1 5-1,-1 7 16,-1-15-44,0 0 0,0 0 0,0 0 0,0 0 0,1 0 0,-1 0 1,0 0-1,0 0 0,1 0 0,-1 0 0,1-1 0,-1 1 0,1 0 0,-1 0 0,1 0 0,-1-1 1,1 1-1,0 0 0,-1 0 0,1-1 0,0 1 0,0-1 0,-1 1 0,1-1 0,0 1 0,0-1 1,0 1-1,0-1 0,0 0 0,0 1 0,0-1 0,0 0 0,0 0 0,0 0 0,0 0 1,0 0-1,0 0 0,-1 0 0,1 0 0,0 0 0,0 0 0,0 0 0,0-1 0,0 1 0,0 0 1,0-1-1,0 1 0,0-1 0,0 1 0,1-1 0,3-1 5,-1 0 1,1 0-1,0-1 0,-1 1 1,1-1-1,-1 0 0,0 0 1,5-5-1,4-11 59,-11 16-46,-1 0-1,1 0 1,0-1 0,0 1 0,0 0-1,1 1 1,-1-1 0,1 0 0,-1 1-1,1-1 1,0 1 0,0 0 0,0 0-1,0 0 1,1 0 0,3-1 0,-5 3-22,0 1 1,0 0 0,0 0-1,-1 0 1,1 0 0,0 1 0,-1-1-1,1 0 1,-1 1 0,1-1-1,-1 1 1,0-1 0,0 1-1,0 0 1,0 0 0,0-1-1,0 1 1,0 0 0,0 0 0,-1 0-1,1 0 1,0 3 0,13 52 76,-13-53-70,1 5 118,0 1 1,0 0-1,-1 0 1,0 1-1,-1-1 1,0 0-1,-1 0 1,0 0-1,-1 0 1,0 0-1,0 0 1,-1 0-1,0-1 1,-1 1-1,0-1 1,0 0-1,-1 0 1,-1 0-1,1-1 1,-2 0-1,-10 13 1,5-7 74,10-11-184,0 0-1,0 0 0,-1 0 1,1 0-1,-1 0 0,1-1 1,-1 1-1,0-1 1,0 0-1,0 0 0,-1 0 1,-3 2-1,6-6-303,0 1-1,0-1 1,1 1 0,-1-1 0,1 0-1,-1 1 1,1-1 0,0 0-1,0 1 1,0-1 0,0 0 0,0 1-1,0-1 1,0 0 0,0 1-1,1-1 1,0-2 0,6-28-5281</inkml:trace>
  <inkml:trace contextRef="#ctx0" brushRef="#br0" timeOffset="998.53">765 150 1889,'0'0'13814,"18"0"-13718,0 0 224,14 0-128,5-3 33,8-10-161,-4 0-64,1 3-144,-10 0-929,-10 2-1040,-8 3-240,-14 0-1649</inkml:trace>
  <inkml:trace contextRef="#ctx0" brushRef="#br0" timeOffset="999.53">934 1 5507,'0'0'8788,"-10"31"-8068,10 2 368,0 3-671,0 0-209,0 2-48,5-2-64,0-2-96,-1-4-144,5-4-1089,5-5-1024,4-14-1329,5-7-1744</inkml:trace>
  <inkml:trace contextRef="#ctx0" brushRef="#br0" timeOffset="1331.74">1126 60 9492,'0'0'6539,"-2"6"-6477,0-2-48,1 0 0,1-1 0,-1 1 0,0 0 0,1 0 0,0 0 0,0-1 0,0 1 0,0 0 0,1 0 0,0-1 0,-1 1 0,1 0 0,1-1 0,-1 1 0,0 0 0,1-1 0,0 0 0,0 1 0,0-1 0,0 0 0,0 0 0,1 0 0,-1 0 0,1-1 1,5 5-1,-4-4-30,-1 1 0,1-1 1,0 0-1,0 0 0,0-1 1,1 1-1,-1-1 0,1 0 1,-1 0-1,1-1 0,0 1 1,0-1-1,0 0 0,0 0 1,0 0-1,0-1 0,0 0 1,5 0-1,-7-1 2,0 1 0,0-1 1,-1 0-1,1 0 0,0 0 0,0 0 0,0 0 0,-1-1 1,1 0-1,-1 1 0,1-1 0,-1 0 0,0 0 0,0 0 1,1 0-1,-2 0 0,1-1 0,0 1 0,0-1 1,-1 1-1,1-1 0,-1 0 0,0 1 0,0-1 0,0 0 1,0 0-1,0 0 0,-1 0 0,1-3 0,8-86 1009,-9 91-405,0 10-30,-5 124-197,1-63-867,5 71 0,-1-139 254,0 1 1,0-1-1,0 0 1,1 0-1,-1 0 0,1 0 1,-1 1-1,1-1 1,0 0-1,0 0 1,0 0-1,0 0 1,0-1-1,0 1 1,0 0-1,1 0 1,-1-1-1,3 3 1,10 1-3657</inkml:trace>
  <inkml:trace contextRef="#ctx0" brushRef="#br0" timeOffset="1723.18">1413 96 10965,'0'0'4978,"17"-3"-4871,56-10-54,-69 12-37,1 1 0,-1-1 0,0 1 0,1 1-1,-1-1 1,0 0 0,0 1 0,1 0-1,-1 0 1,0 0 0,0 0 0,0 1 0,0 0-1,0 0 1,0 0 0,-1 0 0,1 0-1,-1 1 1,0 0 0,1-1 0,-1 1 0,0 0-1,0 1 1,-1-1 0,1 0 0,-1 1 0,0-1-1,0 1 1,0 0 0,0 0 0,-1 0-1,1 0 1,1 8 0,1 7 69,-1 0 0,0 0 0,-2 0-1,0 1 1,-3 29 0,1-39-5,-1 1-1,0-1 0,-1 0 1,0 0-1,-6 13 1,-7 24-1610,12-14-3497</inkml:trace>
  <inkml:trace contextRef="#ctx0" brushRef="#br0" timeOffset="2067.69">1491 227 12726,'0'0'4498,"83"-23"-4466,-42 7-64,4 1 32,-3-3-384,-10 5-561,-10 6-1104,-12 7 273,-6 0 575,-4 10-5570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44:00.811"/>
    </inkml:context>
    <inkml:brush xml:id="br0">
      <inkml:brushProperty name="width" value="0.035" units="cm"/>
      <inkml:brushProperty name="height" value="0.035" units="cm"/>
      <inkml:brushProperty name="color" value="#F6630D"/>
    </inkml:brush>
  </inkml:definitions>
  <inkml:trace contextRef="#ctx0" brushRef="#br0">18 127 8228,'0'0'10642,"-4"-3"-10127,3 3-497,1 0-1,-1 0 1,0-1-1,0 1 1,1 0 0,-1-1-1,0 1 1,1-1 0,-1 1-1,1-1 1,-1 1 0,0-1-1,1 0 1,-1 1-1,1-1 1,-1 1 0,1-1-1,0 0 1,-1 0 0,1 1-1,0-1 1,-1 0 0,1 1-1,0-1 1,0 0-1,0 0 1,0 0 0,0 1-1,0-1 1,0 0 0,0 0-1,0 0 1,0 1 0,0-1-1,0 0 1,0 0-1,1 1 1,-1-1 0,1-1-1,2-1 7,0 0-1,0 0 1,1 0 0,0 1-1,-1-1 1,1 1-1,7-3 1,0-1-32,-1 0-25,0 0 0,1 1 0,0 0 0,0 1 0,0 0 0,0 1 0,1 0 0,17-2 0,-28 5 23,0 1 0,0-1 0,-1 1-1,1-1 1,0 1 0,0-1-1,0 1 1,0 0 0,-1 0 0,1-1-1,0 1 1,-1 0 0,1 0-1,-1 0 1,1-1 0,0 1 0,-1 0-1,0 0 1,1 0 0,-1 0-1,0 0 1,1 2 0,8 29 51,-7-24-48,2 16 16,-2 1 0,0 0 1,-1 0-1,-5 41 0,3-43 14,-3 7-66,-2 1 0,-1-1-1,-1 0 1,-17 39 0,13-34-880,22-35-8148,11-22 4018</inkml:trace>
  <inkml:trace contextRef="#ctx0" brushRef="#br0" timeOffset="443.34">461 82 8708,'0'0'6440,"-15"-5"-6120,-47-15-208,60 19-104,1 1 0,0 0 0,-1 0-1,1 0 1,0 0 0,-1 0-1,1 0 1,0 0 0,0 0 0,-1 0-1,1 1 1,0-1 0,-1 0-1,1 1 1,0-1 0,0 1-1,0 0 1,0-1 0,-1 1 0,1 0-1,0 0 1,0-1 0,0 1-1,0 0 1,1 0 0,-1 0 0,0 0-1,0 0 1,0 2 0,-13 32 41,13-30-47,-1 2-4,1 0-1,-1 0 0,1 0 1,1 0-1,-1 0 0,1 1 1,1-1-1,0 8 0,0-14-17,0 0-1,-1 0 1,1-1 0,0 1-1,0 0 1,0 0 0,0-1-1,-1 1 1,1 0-1,0-1 1,0 1 0,0-1-1,0 0 1,0 1-1,0-1 1,0 0 0,1 1-1,-1-1 1,0 0-1,0 0 1,0 0 0,0 0-1,0 0 1,0 0 0,0 0-1,0 0 1,0-1-1,0 1 1,2-1 0,33-9-174,-29 3 124,1 1 0,-1-1 1,-1 0-1,1-1 1,-1 1-1,0-1 0,-1-1 1,0 1-1,0-1 0,7-18 1,-8 26 34,1 9 1,0 11 55,1 45 538,-2 0 0,-7 79 0,1-28-16,2-102-522,2 6-81,-3-11-4191,9-21 569</inkml:trace>
  <inkml:trace contextRef="#ctx0" brushRef="#br0" timeOffset="802.45">703 235 3602,'0'0'13865,"-1"0"-13545,27-1-318,-1-1 1,1-1 0,-1-1-1,0-1 1,0-2 0,0 0-1,40-19 1,-56 23-721,13-5-741,-16 5-4183</inkml:trace>
  <inkml:trace contextRef="#ctx0" brushRef="#br0" timeOffset="1174.05">762 27 912,'0'0'12099,"0"10"-11864,0 22 165,2-1-1,1 1 1,14 59 0,-9-50 221,-1 0 1,2 59-1,-9-69-411,0 9-26,0-13-5474</inkml:trace>
  <inkml:trace contextRef="#ctx0" brushRef="#br0" timeOffset="1725.72">1265 1 6355,'0'0'7030,"-6"0"-6254,2 0-725,-12-1 709,24 2-336,-4-1-407,-1 1 0,1-1 0,-1 1 0,1 0 0,-1 0 0,0 0 0,1 0 0,-1 1 0,0-1 0,0 1-1,0 0 1,0 0 0,0 0 0,0 0 0,-1 1 0,1-1 0,-1 1 0,0-1 0,1 1 0,-1 0 0,0 0 0,-1 0 0,1 0-1,0 0 1,-1 1 0,0-1 0,0 0 0,0 1 0,0-1 0,0 1 0,0 3 0,0 1-3,-1 0 0,0 0 0,0 0-1,0 0 1,-1 0 0,0 0 0,-1-1 0,0 1 0,0 0 0,0 0 0,-1-1 0,0 0 0,-5 9 0,-8 6 20,0-1 1,-1 0 0,-1-1-1,-1-1 1,-1-1 0,-28 21-1,47-39-19,0 1-1,0-1 0,0 1 0,1-1 0,-1 1 0,0-1 1,1 1-1,-1 0 0,0 0 0,1-1 0,-1 1 0,1 0 1,-1 0-1,1 0 0,-1-1 0,1 1 0,-1 0 0,1 0 1,0 0-1,0 0 0,-1 0 0,1 0 0,0 0 0,0 0 1,0 0-1,0 0 0,0 0 0,1 2 0,-1-2 2,1 0 0,1 1 0,-1-1 0,0 0 0,0 0 0,0 0 0,0 0 0,1 0 0,-1 0 0,1 0 0,-1 0-1,1 0 1,-1-1 0,4 2 0,57 11 292,32-9-498,-87-4-359,0 0 0,0-1 0,1 0 0,-1-1 0,-1 1 0,1-1 0,0-1 0,0 1 0,-1-1 0,12-7 0,2-10-3288</inkml:trace>
  <inkml:trace contextRef="#ctx0" brushRef="#br0" timeOffset="2104.54">1383 140 6435,'0'0'7670,"7"-4"-7576,-1 0-82,1 1 1,-1 0 0,1 0 0,-1 1 0,1 0 0,0 0 0,0 0 0,0 1 0,11-1 0,-15 2 31,0 0-1,1 0 0,-1 0 1,0 1-1,1-1 1,-1 1-1,0 0 1,1-1-1,-1 2 1,0-1-1,0 0 0,0 1 1,0-1-1,0 1 1,-1 0-1,1 0 1,0 0-1,-1 0 1,1 0-1,-1 1 1,0-1-1,0 1 0,0 0 1,0-1-1,2 6 1,2 9 132,-1 1 1,-1 1-1,0-1 1,-2 1 0,0-1-1,-1 1 1,0 0-1,-2 0 1,0-1-1,-6 25 1,4-30-1079,0 0-1,-1 1 1,-1-2 0,0 1-1,0 0 1,-2-1 0,1 0-1,-13 16 1</inkml:trace>
  <inkml:trace contextRef="#ctx0" brushRef="#br0" timeOffset="2486.46">1438 382 11397,'0'0'3986,"109"-69"-3970,-63 51 64,0 0-80,-1 2 0,-3 0-416,-6 6-192,-9-1 159,-8 8-847,-10 3-225,-5 0-64</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4:32.236"/>
    </inkml:context>
    <inkml:brush xml:id="br0">
      <inkml:brushProperty name="width" value="0.035" units="cm"/>
      <inkml:brushProperty name="height" value="0.035" units="cm"/>
      <inkml:brushProperty name="color" value="#F6630D"/>
    </inkml:brush>
  </inkml:definitions>
  <inkml:trace contextRef="#ctx0" brushRef="#br0">1 1034 4226,'0'0'2484,"4"-20"-1732,25-154 2860,-24 108 1972,-5 94-5464,-12 486 422,11-442-449,1-47-92,0-45-204,-1-106 161,5-216-512,1 264 484,4-1 0,24-98 0,-26 148 90,-5 19 26,0-1-1,1 1 1,0 0-1,1 0 1,6-12-1,-9 22-32,-1 0 0,0 0 0,1 0 0,-1 0 0,0 0 0,0 0 0,1 0 0,-1 0-1,0 0 1,1 0 0,-1 0 0,0 0 0,1 0 0,-1 0 0,0 0 0,0 0 0,1 0 0,-1 1-1,0-1 1,1 0 0,-1 0 0,0 0 0,0 0 0,0 1 0,1-1 0,-1 0 0,0 0 0,0 1-1,0-1 1,1 0 0,-1 0 0,0 1 0,0-1 0,0 0 0,0 0 0,0 1 0,0-1 0,0 0-1,1 0 1,-1 1 0,0-1 0,0 0 0,0 1 0,0-1 0,0 0 0,-1 1 0,1-1 0,0 0 0,0 1-1,8 24-102,-8-23 130,20 68 62,74 316 426,8 132-333,-97-483-173,-4-23-1902,-26-49-10570</inkml:trace>
  <inkml:trace contextRef="#ctx0" brushRef="#br0" timeOffset="983.62">58 1232 7411,'0'0'7009,"3"-17"-6620,-1 4-326,-2 8-45,1-1 0,-1 1-1,1 0 1,0 0-1,0-1 1,1 1 0,0 0-1,0 0 1,0 0-1,0 0 1,1 1-1,0-1 1,0 1 0,0-1-1,1 1 1,0 0-1,0 0 1,0 0-1,0 1 1,6-4 0,78-39-628,165-59 0,-126 55-1791,-82 28 867,-43 20 1566,-1 1-1,1 0 0,-1-1 1,1 1-1,-1 0 0,1-1 1,-1 0-1,0 1 0,1-1 1,-1 0-1,0 0 0,-1 1 1,1-1-1,0 0 0,0 0 1,-1 0-1,1 0 1,-1 0-1,1-3 0,-2 4 118,0-1-1,0 1 1,0 0-1,0 0 1,0 0-1,0 0 1,0 0-1,0 0 1,-1 0-1,1 0 1,0 1-1,-1-1 0,1 0 1,0 1-1,-1-1 1,1 1-1,-1-1 1,1 1-1,-1 0 1,1-1-1,-1 1 1,1 0-1,-3 0 1,-41-4 1602,43 4-1738,-6-1 107,0 1 0,0 1 0,0-1 0,0 1 0,0 0 0,0 1 0,-11 3 0,16-4-98,1 1 1,-1-1-1,1 1 1,-1 0 0,1 0-1,0 0 1,0 0-1,0 1 1,0-1 0,0 0-1,1 1 1,-1-1-1,1 1 1,-1-1 0,1 1-1,0 0 1,0 0-1,1 0 1,-1-1 0,0 1-1,1 0 1,0 0-1,0 4 1,-1-6-23,0 8-6,0 1 0,0-1 0,0 0-1,1 0 1,1 1 0,0-1 0,0 0 0,1 0 0,4 15 0,-4-23-9,0 1-1,0-1 1,0 1 0,0-1 0,0 0 0,0 0 0,0 0 0,0 0 0,1 0 0,-1-1-1,0 1 1,1-1 0,-1 1 0,0-1 0,1 0 0,4 0 0,-2 0-46,0 1-1,0-2 1,1 1 0,-1-1-1,0 1 1,0-1 0,7-3 0,-7 1 22,1 0 0,-1 0 0,0-1 0,0 0 1,0 0-1,-1 0 0,1 0 0,-1-1 0,0 1 0,3-6 1,32-58 150,-39 68-105,0 0 1,0 0-1,0-1 0,0 1 1,0 0-1,0 0 0,0 0 0,1-1 1,-1 1-1,0 0 0,0 0 1,0 0-1,1-1 0,-1 1 1,0 0-1,0 0 0,0 0 1,1 0-1,-1-1 0,0 1 1,0 0-1,1 0 0,-1 0 1,0 0-1,0 0 0,1 0 1,-1 0-1,0 0 0,1 0 1,-1 0-1,0 0 0,0 0 1,1 0-1,-1 0 0,0 0 1,0 0-1,1 0 0,-1 0 1,0 0-1,1 1 0,-1-1 1,0 0-1,11 12 19,8 37 152,-3 0-1,19 96 0,-28-114-119,29 178 54,-32-172-107,-2 0-1,-2 0 1,-7 60 0,6-87-8,-1 0 1,0 0-1,-1 0 1,0 0 0,-1-1-1,0 1 1,0-1-1,-1 0 1,0 0-1,-10 12 1,14-20 5,1-1 1,-1 1 0,1-1-1,-1 1 1,1-1-1,-1 1 1,0-1-1,1 1 1,-1-1-1,0 0 1,1 1-1,-1-1 1,0 0-1,0 0 1,1 1-1,-1-1 1,0 0-1,0 0 1,0 0-1,1 0 1,-1 0-1,0 0 1,0 0-1,1 0 1,-1 0-1,0-1 1,0 1-1,1 0 1,-1 0-1,0-1 1,0 1-1,1 0 1,-1-1-1,0 1 1,1 0-1,-2-2 1,-16-23-11,9 3-90,0-1 0,2-1 1,1 1-1,1-1 0,-3-34 1,1-126-674,8 159 761,2-1 0,0 1 0,2 0-1,1 0 1,1 0 0,1 1 0,1 0 0,2 0 0,14-24 0,9-7-139,3 0 1,60-68-1,-88 113 127,0 0 0,-1-1-1,-1-1 1,7-12-1,-14 24 26,0 0-1,0 0 0,1 0 0,-1 0 0,0 0 0,0-1 0,0 1 0,0 0 0,0 0 1,0 0-1,0 0 0,0 0 0,0 0 0,0-1 0,0 1 0,0 0 0,0 0 0,0 0 0,0 0 1,0 0-1,0 0 0,-1-1 0,1 1 0,0 0 0,0 0 0,0 0 0,0 0 0,0 0 1,0 0-1,0 0 0,0 0 0,0-1 0,0 1 0,-1 0 0,1 0 0,0 0 0,0 0 0,0 0 1,0 0-1,0 0 0,0 0 0,-1 0 0,1 0 0,0 0 0,0 0 0,0 0 0,0 0 1,0 0-1,0 0 0,-1 0 0,1 0 0,0 0 0,0 0 0,0 0 0,0 0 0,0 0 0,-1 0 1,1 0-1,0 0 0,0 0 0,-6 0 47,-1 0 0,1 0 0,-1 1 0,1-1 0,-1 1 0,1 1 0,0-1 0,0 1-1,0 0 1,0 0 0,0 1 0,0 0 0,0 0 0,1 0 0,-1 0 0,1 1 0,0 0 0,0 0 0,1 0 0,-6 7 0,4-4-47,0 0 0,1 0 0,0 0 0,0 1 0,1 0 0,0 0 0,0 0 0,1 0 0,0 1 0,1-1 0,0 1 0,0-1 0,1 1 0,0 9 0,1-17-31,0 0 0,0 0 0,0 0-1,0 0 1,0 0 0,1 0 0,-1 0 0,0-1 0,1 1 0,-1 0 0,1 0 0,-1 0 0,1 0 0,-1-1 0,1 1 0,0 0 0,-1 0-1,1-1 1,0 1 0,0-1 0,-1 1 0,1 0 0,0-1 0,0 1 0,0-1 0,0 0 0,0 1 0,0-1 0,0 0 0,1 1 0,44 0-644,-27-4 415,1-1 0,29-10 0,-35 9 231,-1 0 1,1 1 0,0 0 0,0 1 0,0 1-1,0 0 1,0 0 0,21 2 0,-31 0 22,-1 1-1,0 0 1,0 0-1,0 1 1,0-1 0,0 1-1,-1-1 1,1 1-1,0 0 1,-1 0 0,1 0-1,-1 0 1,0 0 0,0 0-1,0 1 1,0-1-1,0 1 1,0-1 0,2 7-1,24 61 10,-24-58 13,18 63 134,-4 1 0,16 155 0,-26 160-6,-9-354 51,-12 65 0,11-91-57,-1 0-1,0 1 1,-1-1 0,0 0 0,-1-1-1,0 1 1,0-1 0,-2 0 0,-11 16-1,16-24-98,1-1 0,0 1 0,0-1 0,-1 0 0,1 1 0,-1-1 0,1 0 0,-1 0 0,0 0 0,1 0 1,-1 0-1,0 0 0,0 0 0,0 0 0,0-1 0,1 1 0,-1-1 0,0 1 0,0-1 0,0 0 0,0 0 0,0 0 0,0 0 0,-1 0 0,1 0 0,0 0 0,1-1 0,-1 1 0,0-1 0,0 1 0,0-1 0,0 0 0,0 1 0,0-1 0,1 0 0,-1 0 0,0-1 0,1 1 0,-1 0 0,1 0 0,-1-1 0,1 1 0,-2-3 0,-5-5 7,1 0-1,0-1 1,0 0-1,1 0 0,-7-19 1,1-3-223,2-1 0,2-1 1,1 0-1,2 0 0,2 0 0,0 0 1,6-58-1,-2 78-263,1 0 0,0 0 0,1 0 0,1 0 0,0 0 0,1 1 0,1-1 0,0 1 0,0 1 0,2-1 0,0 1 0,0 0 0,1 1 0,15-15 0,32-36-5206</inkml:trace>
  <inkml:trace contextRef="#ctx0" brushRef="#br0" timeOffset="1332.67">1928 726 11381,'0'0'7273,"-12"0"-7102,-5-1-120,-8 2-203,63 6 7,22-1 50,1-3-1,81-6 0,-29 0-5497,-96 3 1746</inkml:trace>
  <inkml:trace contextRef="#ctx0" brushRef="#br0" timeOffset="1702.38">1979 1089 8612,'0'0'6243,"83"-24"-5859,-25-7 208,12-11-288,-6 1-144,7-1-160,-14 1-128,1 6-272,-20 7-1377,-19-3-1312,-12 7-2770</inkml:trace>
  <inkml:trace contextRef="#ctx0" brushRef="#br0" timeOffset="2057.44">2120 449 3986,'0'0'13217,"-21"-4"-12561,9 2-581,-49-7-104,54 7-38,8 0-26,38 0-175,-2 2 243,-1 2 1,1 1-1,-1 2 0,0 1 0,0 2 0,-1 2 0,0 0 0,-1 2 1,34 17-1,-53-21 10,0-1 0,-1 2 1,0 0-1,0 1 0,-1 0 1,0 1-1,-1 0 0,-1 1 1,1 0-1,-2 1 1,0 0-1,-1 1 0,0 0 1,-1 0-1,-1 0 0,0 1 1,-1 0-1,-1 1 0,0-1 1,-1 1-1,2 25 0,-4-23 42,0 0 0,-2 1-1,0-1 1,-1 0 0,-2 0-1,1 0 1,-2-1 0,-1 1 0,0-1-1,-1 1 1,-1-1 0,0-1-1,-20 30 1,24-41-14,-19 30-39,-1 0 1,-3-2 0,0 0 0,-2-2-1,-41 35 1,37-49-2211,0-11-2296</inkml:trace>
  <inkml:trace contextRef="#ctx0" brushRef="#br0" timeOffset="2445.85">3280 223 9428,'0'0'9247,"-6"-2"-8817,-9-5-309,14 12-64,23 25 9,-8-11 15,53 73 151,-5 2 0,-4 3 1,53 124-1,11 90-78,-113-295-137,-3-18-52,-1-28 11,-6-204 81,3-282 104,2 449-96,18-89-1,-22 155-65,0 1 0,0-1 0,0 1 1,0-1-1,0 0 0,0 1 0,0-1 1,0 0-1,1 1 0,-1-1 1,0 1-1,1-1 0,-1 1 0,0-1 1,1 1-1,-1-1 0,0 1 1,1-1-1,-1 1 0,1-1 0,-1 1 1,1-1-1,-1 1 0,2-1 0,4 2-170,-3 0-16,0 0 0,0 0 0,0 0 0,0 1 0,0-1 0,0 1 0,0-1-1,0 1 1,0 0 0,-1 0 0,1 0 0,-1 0 0,0 0 0,1 1 0,2 3 0,37 50-3778,-31-42 1353,21 31-7069</inkml:trace>
  <inkml:trace contextRef="#ctx0" brushRef="#br0" timeOffset="4157.44">4413 553 9172,'0'0'5928,"-18"-8"-5335,-60-25 81,70 31-544,1-1 0,-1 1-1,1 0 1,-1 1-1,0 0 1,1 0-1,-1 0 1,0 1-1,-14 1 1,0 0 2,17 0-123,0 0 0,1 0 0,-1 0 0,1 0-1,-1 1 1,1-1 0,0 1 0,-1 0 0,1 1 0,0-1 0,1 1 0,-1-1 0,0 1 0,1 0 0,-1 0 0,1 1 0,0-1-1,0 1 1,1-1 0,-1 1 0,1 0 0,0 0 0,0 0 0,0 0 0,-2 6 0,-3 9 5,1 0 0,0 0 0,1 1-1,-2 26 1,4-26 5,-4 75 52,6-91-78,1 0 1,0 0-1,1 1 0,-1-1 0,1 0 0,0 1 1,0-1-1,0 0 0,1 0 0,0 0 1,-1 0-1,2 0 0,-1 0 0,0-1 1,1 1-1,-1-1 0,6 5 0,-6-6-1,0-1 0,1 1 0,-1-1 0,1 0 0,-1 0 0,1 0 0,-1 0 0,1 0 0,0-1 0,-1 1 0,1-1 0,0 0 0,-1 1 0,1-1 0,0-1 0,0 1 0,-1 0 0,1 0 0,0-1 0,-1 0 0,1 1 0,4-3 0,-2 1 0,0 0-1,0-1 0,0 0 0,0 0 0,0 0 0,-1-1 1,1 0-1,-1 1 0,5-8 0,6-5 34,-2-2 0,0 1 1,-1-2-1,-1 1 0,-1-1 0,0-1 0,-2 0 0,0 0 0,-2-1 0,0 0 0,4-31 1,-9 40-336,2-19 1574,-2 30-489,-1 18-586,0 16-150,2 0-1,10 63 1,-10-87-34,0 0 0,0 0 0,1-1 0,1 1 0,-1-1 1,1 0-1,1 0 0,-1 0 0,1 0 0,1-1 0,0 1 0,0-2 0,0 1 0,1 0 0,0-1 1,9 6-1,-13-10-10,1 0 0,0 0 0,0-1 0,-1 1 0,1-1 0,0 0 0,1 0 0,-1 0 0,0 0 0,0-1 0,0 0 0,0 1 0,1-2 0,-1 1 0,0 0 0,0-1 0,0 1 1,1-1-1,-1 0 0,0-1 0,0 1 0,-1-1 0,1 1 0,0-1 0,0 0 0,-1 0 0,1-1 0,-1 1 0,0-1 0,6-5 0,3-5-4,0 1 0,-1-2 0,0 0 0,-1 0 0,14-27-1,-3-2-51,-2-2 0,-2 0 0,-2-1 0,-2-1 0,-2 0 0,-3 0 0,-2-1 0,-2 0 0,-4-94 0,-2 126 79,0 1 0,0-1 0,-2 1 1,-9-27-1,11 36 8,-1-1 0,1 1 0,-1 0 0,-1 0 0,0 0 0,1 0 0,-2 1 0,1 0 0,-1-1 0,0 1 1,0 1-1,0-1 0,-9-5 0,14 10-25,-1 0 0,0 0 0,0 1 0,1-1 1,-1 0-1,0 0 0,1 1 0,-1-1 0,0 0 0,1 1 0,-1-1 1,1 0-1,-1 1 0,0-1 0,1 1 0,-1-1 0,1 1 0,-1-1 1,1 1-1,0 0 0,-1-1 0,1 1 0,0-1 0,-1 1 1,1 0-1,0-1 0,0 1 0,-1 0 0,1-1 0,0 1 0,0 0 1,0-1-1,0 1 0,0 0 0,0 0 0,0 0 0,-1 4-6,-10 40 5,2 0 0,2 1 0,2 0 0,3 0 0,1 0 0,9 64 0,-4-86 5,1 0 0,2-1 0,1 0 0,0 0 0,2-1 0,1 0 0,0-1 0,28 38 1,-26-42 0,1 1 0,1-2 0,1 0 1,0 0-1,1-2 0,0 0 1,1 0-1,1-2 0,0 0 1,23 9-1,-39-19-9,0-1 1,0 1 0,0-1-1,0 0 1,0 0 0,0 0-1,0 0 1,0-1-1,1 1 1,-1-1 0,0 0-1,0 0 1,1 0 0,-1 0-1,0-1 1,0 1-1,1-1 1,-1 0 0,0 1-1,0-1 1,0-1 0,0 1-1,0 0 1,0-1-1,0 1 1,-1-1 0,1 0-1,0 0 1,-1 0 0,0 0-1,3-3 1,2-6 0,0 0 1,0 0 0,-1 0-1,-1-1 1,0 0-1,4-15 1,-5 16 39,6-26 3,-1-1 0,-3 0 0,-1-1 0,-2 1-1,-4-63 1,1 62-22,-3 17 32,1 16-76,1 12-220,1 13 187,-1 21 17,2-1-1,14 76 0,-14-105 44,2 0 0,-1 0 0,1-1 0,1 0 0,0 1 0,0-1 0,1-1 0,0 1 0,1 0 0,0-1 0,0 0 0,1-1 0,0 1 0,0-1 0,1-1 0,0 1 0,14 8 0,-20-14-18,0 1 0,1-1-1,-1 0 1,1 0 0,-1 0-1,1 0 1,0 0-1,-1-1 1,1 1 0,0-1-1,0 0 1,0 1 0,-1-1-1,1 0 1,0-1-1,0 1 1,-1 0 0,1-1-1,0 1 1,0-1 0,-1 0-1,5-2 1,-3 0 0,1 0 1,-1 0-1,-1 0 1,1 0-1,0-1 1,-1 0-1,0 1 1,0-1 0,0 0-1,0-1 1,3-5-1,3-12 9,0 1-1,-2-1 0,0 0 1,3-25-1,9-181-155,-12 389 229,-4-137 0,0-1 0,2 0 0,1 0-1,17 44 1,-20-61-56,0 0 0,1 0-1,-1 0 1,1 0 0,1-1 0,-1 0-1,1 1 1,0-1 0,0-1-1,0 1 1,1-1 0,0 0 0,0 0-1,0 0 1,0-1 0,0 0-1,12 4 1,-12-6-6,-1 0-1,0 0 1,1 0-1,-1-1 1,1 1-1,-1-1 1,1-1-1,-1 1 1,1-1-1,-1 0 1,0 0-1,1 0 1,-1-1-1,0 1 1,0-1-1,0-1 1,0 1-1,0-1 1,-1 1-1,1-1 1,-1 0-1,0-1 1,7-5-1,2-4 4,-1 1 0,-1-2 1,0 1-1,0-1 0,-1-1 0,-1 0 1,-1 0-1,0-1 0,-1 0 0,-1 0 0,-1 0 1,0-1-1,-1 0 0,-1 0 0,-1 0 1,1-24-1,-3 37-5,0-6 0,0 1-1,0 0 1,-1-1-1,-1 1 0,-3-15 1,4 22-2,0-1 1,0 1-1,0 0 1,0 0-1,-1 0 1,1 0-1,-1 0 1,1 0-1,-1 1 1,0-1-1,0 0 1,0 1-1,0-1 0,0 1 1,0 0-1,0-1 1,0 1-1,0 0 1,-1 0-1,1 1 1,-1-1-1,1 0 1,0 1-1,-1-1 1,1 1-1,-5 0 1,3-1-4,1 1 1,0 0 0,0 0-1,-1 0 1,1 1-1,0-1 1,-1 1-1,1 0 1,0 0 0,0 0-1,0 0 1,0 0-1,0 1 1,0-1-1,0 1 1,1 0 0,-1 0-1,-2 2 1,0 0-4,2 1 0,-1-1 0,0 1 0,1 0 0,0 0 1,0 0-1,1 0 0,-1 1 0,-1 6 0,-2 12 31,1 0 1,1 0-1,-1 42 0,5-53 27,-1 3-30,-1 0 29,1 0-1,1 0 1,0 0-1,2 0 1,6 29 0,-7-41-44,1 0 0,-1 0 0,1 0 0,0 0 1,1-1-1,-1 1 0,1-1 0,0 1 0,0-1 1,0 0-1,0 0 0,0 0 0,1 0 0,0 0 1,-1-1-1,1 0 0,0 0 0,0 0 0,0 0 1,1 0-1,-1-1 0,0 1 0,1-1 0,-1 0 1,1-1-1,5 1 0,1 0-7,0-1 0,0 0 0,-1-1 0,1-1 0,0 1 0,0-1 1,-1-1-1,1 0 0,-1 0 0,0-1 0,0 0 0,0-1 0,-1 0 0,1-1 0,-1 1 0,-1-2 0,15-12 0,4-5-23,-1-2 0,-1-1 0,38-53 0,-50 61 10,0-1 0,-2 0 0,0 0 0,-1-1 1,-2-1-1,0 1 0,-1-1 0,-2 0 0,0-1 0,-1 1 0,-2-1 0,0 0 0,-4-41 0,2 61 24,0-1 0,0 1 0,0 0-1,-1-1 1,1 1 0,-1 0 0,0-1 0,0 1 0,0 0 0,-1 0-1,1 0 1,-1 0 0,0 0 0,0 0 0,0 0 0,0 1 0,0-1 0,-1 0-1,1 1 1,-1 0 0,1 0 0,-1 0 0,0 0 0,0 0 0,0 0 0,0 1-1,-1-1 1,1 1 0,0 0 0,-1 0 0,1 0 0,-1 0 0,1 1 0,-1-1-1,1 1 1,-1 0 0,1 0 0,-1 0 0,-4 1 0,5-1-6,-1 1 0,1 0 0,0 0 0,-1 0 0,1 0 0,0 0 0,0 1 1,0-1-1,0 1 0,0 0 0,0 0 0,0 0 0,1 0 0,-1 0 0,1 0 0,0 1 0,-1-1 1,1 1-1,0 0 0,1 0 0,-1 0 0,0-1 0,1 1 0,0 1 0,0-1 0,0 0 1,0 0-1,0 4 0,-4 9-9,2 0 1,0 1-1,1-1 1,0 24 0,2-30-12,1 0 0,0 0 0,0 0 0,1 0 0,1 0 0,0 0 1,0 0-1,1-1 0,0 1 0,10 15 0,-2-9-32,1 0 0,0-1 1,1 0-1,26 22 0,-25-26 18,0 0-1,1-1 1,0-1 0,1 0-1,-1-1 1,37 11 0,-5 0-1,-47-19 35,-1 0 0,1 0 0,-1 0 0,1 1 0,-1-1-1,1 0 1,-1 0 0,0 1 0,1-1 0,-1 0 0,0 1 0,1-1 0,-1 1 0,0-1-1,1 0 1,-1 1 0,0-1 0,0 1 0,1-1 0,-1 0 0,0 1 0,0-1-1,0 1 1,0-1 0,0 1 0,0-1 0,0 1 0,0-1 0,0 1 0,0-1 0,0 1-1,0-1 1,0 1 0,0-1 0,0 1 0,0-1 0,0 0 0,-1 1 0,1-1-1,-1 1 1,-14 17 468,-17 3-355,0-2 0,-1-1 1,-1-2-1,-52 18 1,78-31-672,-1 0 1,1-1-1,-1 0 0,0-1 1,1 0-1,-1 0 1,-15-1-1,-16 0-8120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5:07.003"/>
    </inkml:context>
    <inkml:brush xml:id="br0">
      <inkml:brushProperty name="width" value="0.035" units="cm"/>
      <inkml:brushProperty name="height" value="0.035" units="cm"/>
      <inkml:brushProperty name="color" value="#F6630D"/>
    </inkml:brush>
  </inkml:definitions>
  <inkml:trace contextRef="#ctx0" brushRef="#br0">547 1 7940,'0'0'10853,"0"1"-10782,0 0 1,0 0 0,-1 1 0,1-1-1,0 0 1,0 0 0,-1 0 0,1 0-1,-1 0 1,1 0 0,-1 0 0,1 1-1,-1-1 1,0 0 0,1-1 0,-1 1-1,0 0 1,-1 1 0,-56 27 50,5-4-97,12 0-20,0 1 0,2 3 0,1 0 1,2 3-1,-53 59 0,72-71-13,1 0 1,1 1-1,2 1 0,0 0 0,1 1 1,2 0-1,0 0 0,2 1 0,1 0 1,1 1-1,1-1 0,-1 26 0,4-24-18,1 0 0,1-1-1,9 51 1,-8-67 10,2-1-1,0 0 0,0 0 1,0 0-1,1 0 1,0-1-1,1 1 0,0-1 1,0 0-1,1 0 0,0 0 1,0-1-1,1 0 1,0 0-1,13 8 0,-10-8 9,-1-1 0,1 0 0,1-1 0,-1 0 0,1 0 0,0-1 0,0-1 0,0 1 0,0-2 0,0 1 0,1-1 0,-1-1 0,0 0 0,1-1 0,-1 0 0,0 0 0,21-6 0,-18 4-3,-1-1 1,0 0-1,0-1 0,0 0 1,-1-1-1,0 0 0,0-1 1,-1 0-1,0-1 0,0 0 1,-1-1-1,0 0 1,0 0-1,8-12 0,-14 15 9,0-1 0,0 0-1,-1 1 1,0-2 0,0 1 0,-1 0-1,0 0 1,0-1 0,-1 1-1,0-1 1,0 1 0,-1-1 0,0-7-1,0 14 2,0 0 0,0 1 0,0-1 0,0 0 0,0 1 0,0-1 0,0 0 0,0 0-1,0 1 1,-1-1 0,1 0 0,0 0 0,0 1 0,-1-1 0,1 0 0,0 1 0,-1-1 0,1 1 0,-1-1-1,1 0 1,-1 1 0,1-1 0,-1 1 0,0-1 0,1 1 0,-1-1 0,0 1 0,1 0 0,-1-1 0,0 1-1,1 0 1,-1-1 0,0 1 0,0 0 0,0 0 0,1 0 0,-1-1 0,0 1 0,0 0 0,0 0 0,1 0-1,-1 0 1,0 1 0,0-1 0,0 0 0,1 0 0,-2 1 0,-1-1-6,0 0 1,1 0-1,-1 0 1,0 0-1,1-1 1,-1 1-1,1-1 1,-1 1-1,1-1 1,-1 0-1,-2-1 1,5 2-19,0 0 0,-1-1 0,1 1 0,0 0 0,0-1 0,0 1 0,0 0 0,-1 0 0,1-1 0,0 1 1,0 0-1,0-1 0,0 1 0,0 0 0,0-1 0,0 1 0,0 0 0,0-1 0,0 1 0,0 0 0,0-1 1,0 1-1,0 0 0,0 0 0,0-1 0,1 1 0,-1 0 0,0-1 0,0 1 0,0 0 0,0 0 0,1-1 1,-1 1-1,0 0 0,0 0 0,1-1 0,-1 1 0,0 0 0,0 0 0,1 0 0,-1-1 0,0 1 0,1 0 1,-1 0-1,17-12-727,-15 11 696,29-19-186,-8 3 119,1 2 0,1 0 0,0 1 0,1 2 0,46-17 1,-71 29 136,1-1 1,0 1-1,-1-1 1,1 1-1,0 0 0,0-1 1,0 1-1,-1 0 1,1 0-1,0 0 1,0 0-1,0 1 1,-1-1-1,1 0 1,0 1-1,0-1 1,-1 1-1,1-1 1,0 1-1,-1 0 1,1 0-1,-1 0 1,1-1-1,-1 1 1,1 1-1,-1-1 1,0 0-1,0 0 1,1 0-1,-1 1 1,0-1-1,0 0 1,0 1-1,-1-1 1,1 1-1,0-1 1,0 3-1,1 5 138,0 0 1,0 0-1,-1 0 0,-1 1 1,0 14-1,0-10-10,0 46 394,1 32 217,-20 155-1,11-186-1017,1 95 1,6-155 139,1 0 1,0-1-1,0 1 0,0 0 0,0 0 0,0-1 0,0 1 0,0 0 0,0 0 1,0-1-1,0 1 0,1 0 0,-1-1 0,0 1 0,0 0 0,1-1 0,-1 1 1,1 0-1,-1-1 0,0 1 0,1 0 0,-1-1 0,1 1 0,0-1 1,-1 1-1,1-1 0,-1 1 0,2-1 0,-1 0-182,0 0 0,0-1 1,1 1-1,-1-1 0,0 1 0,0-1 1,0 0-1,0 1 0,0-1 0,-1 0 1,1 0-1,0 1 0,0-1 0,0 0 1,-1 0-1,1 0 0,0 0 0,-1 0 1,1 0-1,-1 0 0,1-2 0,18-40-6432</inkml:trace>
  <inkml:trace contextRef="#ctx0" brushRef="#br0" timeOffset="627.39">943 592 7924,'0'0'9332,"0"-5"-8751,0-4-309,0 13-52,-1 29 110,6 51 198,-3-72-484,2 1-1,0-1 0,0 0 0,1 0 0,1 0 0,0-1 0,1 0 0,0 0 0,12 14 1,-15-21-56,0 0 1,0 0 0,1 0 0,0 0 0,-1 0 0,2-1 0,-1 0 0,0 0 0,1 0 0,-1 0 0,1-1-1,0 0 1,0 0 0,0-1 0,0 1 0,0-1 0,0 0 0,0-1 0,0 1 0,1-1 0,-1 0 0,11-2 0,-13 1 6,0-1 0,0 0 0,0 1 1,0-1-1,-1-1 0,1 1 1,-1 0-1,1-1 0,-1 0 0,0 0 1,0 0-1,0 0 0,0 0 0,-1 0 1,1-1-1,-1 1 0,0-1 1,0 1-1,2-8 0,4-9 12,-1 1-1,7-29 1,-8 14 148,-2 0 1,0-64 0,-4 97 543,0 30-614,-2 9-55,1 37 54,1-71-81,0 1 0,1 0-1,0-1 1,0 1 0,0-1 0,1 1 0,-1-1 0,1 0 0,1 1 0,-1-1 0,0 0 0,5 5 0,-6-8-23,0 1 0,1-1 0,-1 1 0,1-1 0,0 1 0,-1-1 0,1 0 0,0 0 0,0 0 0,-1 0 0,1 0-1,0 0 1,0-1 0,0 1 0,0 0 0,0-1 0,1 0 0,-1 1 0,0-1 0,0 0 0,0 0 0,0 0 0,0 0 0,0 0 0,1-1 0,-1 1 0,0-1 0,0 1 0,0-1 0,0 1-1,0-1 1,0 0 0,0 0 0,-1 0 0,1 0 0,0 0 0,2-3 0,3-1-14,-1 0-1,-1-1 1,1 0-1,-1 0 1,0 0-1,-1-1 1,1 0-1,3-7 1,2-10 5,0 0 0,-2-1-1,0 1 1,-2-1 0,-1-1 0,-2 1 0,0-1 0,-2-27 0,-1 53 117,0 15-53,-2 79 93,5 122 216,-2-211-364,0 0-1,0 0 1,0 0-1,1 0 1,0 0-1,0-1 1,2 6-1,-3-10-36,-1 1 1,0-1-1,1 1 0,-1-1 0,0 1 0,1-1 1,-1 0-1,0 1 0,1-1 0,-1 1 0,1-1 1,-1 0-1,1 0 0,-1 1 0,1-1 0,-1 0 1,1 0-1,-1 1 0,1-1 0,-1 0 1,1 0-1,0 0 0,-1 0 0,1 0 0,-1 0 1,1 0-1,1 0 0,-1 0-164,0-1 0,1 0 0,-1 0 0,0 0 0,0 0 0,1 0 0,-1 0 0,0 0 0,0 0 0,0-1 0,-1 1-1,1 0 1,0 0 0,0-1 0,-1 1 0,1-2 0,18-40-3735</inkml:trace>
  <inkml:trace contextRef="#ctx0" brushRef="#br0" timeOffset="993.7">1647 268 13494,'0'0'6963,"-33"48"-7955,33 1-977,33-4-3041</inkml:trace>
  <inkml:trace contextRef="#ctx0" brushRef="#br0" timeOffset="1444.06">2097 526 10405,'0'0'4997,"-34"8"-2943,-112 35-571,136-39-1406,0 1 0,0 0 0,0 0 0,1 1 0,0 0 0,1 0 0,-1 1 0,1 0 0,1 1 0,-1 0 0,1 0 0,1 0 0,0 1 0,0-1 0,1 1 0,0 1 0,0-1 0,-3 12 0,5-13-51,-5 9-7,2 0-1,-8 33 0,12-43-30,1 0-1,0 0 1,0 0-1,1 0 1,0 0-1,0 0 1,1 0-1,0 0 0,0-1 1,3 10-1,-2-14-6,-1 1 1,1-1-1,0 0 0,0 0 0,0 0 0,0 0 0,0 0 0,0 0 0,0 0 1,1-1-1,-1 1 0,1-1 0,0 0 0,-1 1 0,1-1 0,0 0 0,0 0 1,-1-1-1,1 1 0,0-1 0,0 1 0,0-1 0,0 0 0,0 0 1,0 0-1,0 0 0,0 0 0,0-1 0,5 0 0,0-1-4,0 1 0,1-1 1,-1 0-1,0-1 0,0 0 0,0 0 0,-1-1 0,1 1 0,8-7 0,4-7-122,-1 1-1,-2-2 0,0 0 1,0-1-1,-2-1 1,-1 0-1,-1-1 0,0 0 1,-2-1-1,15-41 1,-13 23 30,-2-1 0,-2 0 1,-1 0-1,-3-1 1,0-56-1,-4 43 33,0 32 121,0 0 0,-2-1 0,-1 1-1,-6-31 1,-13 22 1032,21 33-1041,0-1 1,0 1-1,0-1 0,0 0 0,0 1 0,0-1 0,0 0 0,0 1 0,0-1 0,0 1 1,-1-1-1,1 0 0,0 1 0,0-1 0,0 0 0,-1 1 0,1-1 0,0 0 0,0 1 1,-1-1-1,1 0 0,0 0 0,-1 1 0,1-1 0,0 0 0,-1 0 0,1 0 0,0 1 1,-1-1-1,1 0 0,-1 0 0,1 0 0,0 0 0,-1 0 0,1 0 0,-1 0 1,1 0-1,0 0 0,-1 0 0,1 0 0,-1 0 0,1 0 0,-1 0 0,1 0 0,0 0 1,-1 0-1,1 0 0,-1 0 0,1-1 0,0 1 0,-1 0 0,1 0 0,0 0 0,-1-1 1,1 1-1,0 0 0,-1 0 0,1-1 0,0 1 0,-1-1 0,0 100-84,-2-25 215,4 1-1,22 139 0,-18-191-145,4 24 36,2-2 1,2 1-1,3-2 1,23 49-1,-36-87-62,1 0 0,0-1 0,1 1 0,-1-1 0,1 1 0,0-1 0,0-1 0,1 1 0,0-1 0,0 1 0,0-2 0,10 6 0,-12-7 4,0-1 0,0 1 0,0-1 0,0 1 0,0-1 0,1-1 0,-1 1 0,0 0 0,1-1 0,-1 0 0,1 0 0,-1 0 0,1-1 0,-1 1 0,0-1 0,1 0 0,-1 0 0,0 0 0,0-1 0,0 1 0,0-1 0,7-4 0,-2 0 4,0-2 0,0 1-1,-1-1 1,0 0 0,-1-1 0,0 1 0,11-19-1,37-75-2,-41 70 11,-1 0 0,-2-1 0,-2 0 0,-1-1 0,-2 1 1,-1-1-1,-2-1 0,-2 1 0,-3-35 0,2 67 7,0 0 0,-1 0 1,1 0-1,0 0 0,-1 0 0,1 0 1,-1 1-1,1-1 0,-1 0 0,0 0 1,0 1-1,0-1 0,0 0 0,0 1 1,-1-1-1,1 1 0,0-1 0,-1 1 1,1 0-1,-4-3 0,2 3 64,-1 0 1,1-1-1,-1 1 0,1 0 1,-1 1-1,1-1 0,-1 1 0,0-1 1,1 1-1,-5 1 0,6-1-73,0 0 0,1 0 0,-1 1 0,1-1 0,-1 1-1,1-1 1,-1 1 0,1 0 0,-1-1 0,1 1 0,0 0 0,-1 0 0,1 0-1,0 0 1,0 0 0,0 0 0,0 0 0,0 0 0,0 1 0,0-1-1,0 0 1,1 0 0,-1 1 0,0-1 0,0 2 0,-13 43-11,11-34 5,-4 22 8,1 0 0,2 0 0,2 0 0,3 48-1,-1-76-11,1 1 0,-1-1 0,1 0 0,0 1 0,1-1 0,0 0 0,0 0 0,0 0 0,1 0 0,0 0 0,0 0 0,1 0 0,-1-1 0,1 0 0,9 10 0,-7-11-12,0 0-1,1 0 1,-1 0-1,1-1 0,0 1 1,0-2-1,0 1 1,0-1-1,1 0 1,-1 0-1,1 0 1,-1-1-1,1 0 0,12-1 1,-2 0-17,0-1 1,0 0-1,0-2 1,0 0-1,-1-1 1,1 0-1,-1-1 1,0-1-1,0-1 0,-1 0 1,20-12-1,-1-2-1008,0-1 1,-2-2-1,52-47 0,-79 67 359,-1-1 1,0 0-1,0 0 1,0 0 0,-1-1-1,0 1 1,0-1-1,0 0 1,-1 0 0,0 0-1,-1 0 1,4-9-1,-4-15-6793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5:12.767"/>
    </inkml:context>
    <inkml:brush xml:id="br0">
      <inkml:brushProperty name="width" value="0.035" units="cm"/>
      <inkml:brushProperty name="height" value="0.035" units="cm"/>
      <inkml:brushProperty name="color" value="#F6630D"/>
    </inkml:brush>
  </inkml:definitions>
  <inkml:trace contextRef="#ctx0" brushRef="#br0">432 110 9268,'0'0'5707,"0"16"-3570,-3 39-1079,-21 106 0,-1 2-344,24-18-625,1-144-431,0-11-10847</inkml:trace>
  <inkml:trace contextRef="#ctx0" brushRef="#br0" timeOffset="365.05">1 235 6931,'0'0'6384,"5"-5"-6205,12-4-39,0 0 1,0 1-1,1 0 0,0 1 0,0 1 1,1 1-1,31-6 0,-10 2 13,-37 8-138,46-13 141,0 2 0,1 3 0,1 1 0,70-3 0,-117 11-286,-3 0 22,0-1-1,1 1 1,-1 0 0,0 0 0,0 0 0,0 0 0,0 0 0,0 0 0,0 0 0,0 0 0,0 1 0,0-1-1,0 0 1,0 0 0,0 1 0,0-1 0,0 1 0,0-1 0,0 1 0,0-1 0,0 1 0,0-1 0,-1 1-1,1 0 1,0 0 0,0-1 0,-1 1 0,2 1 0,0 22-3115</inkml:trace>
  <inkml:trace contextRef="#ctx0" brushRef="#br0" timeOffset="1333.86">630 428 4562,'0'0'9378,"21"-7"-8295,69-24-491,-83 28-558,1 0 0,-1 0-1,1-1 1,-1 0 0,0 0-1,-1-1 1,1 0 0,-1 0-1,0 0 1,0-1 0,-1 0-1,0 0 1,0 0 0,0 0-1,6-13 1,-10 18-27,-1 0 1,1-1-1,0 1 0,-1 0 0,1 0 1,-1-1-1,1 1 0,-1-1 0,0 1 1,0 0-1,0-1 0,1 1 0,-2-1 0,1 1 1,0 0-1,0-1 0,0 1 0,-1 0 1,1-1-1,-1 1 0,1 0 0,-1-1 1,1 1-1,-1 0 0,0 0 0,0-1 1,0 1-1,0 0 0,0 0 0,0 0 1,0 0-1,0 0 0,0 0 0,-1 0 1,1 1-1,0-1 0,-1 0 0,1 1 1,-1-1-1,1 0 0,-1 1 0,1 0 1,-1-1-1,1 1 0,-1 0 0,1 0 1,-1-1-1,1 1 0,-4 1 0,-1-2 16,0 1 1,0 1-1,0-1 0,0 1 0,0-1 1,0 2-1,1-1 0,-1 0 0,0 1 1,1 0-1,-1 0 0,-7 5 0,0 3-16,-1 2 0,1 0 0,1 0 0,1 1-1,0 0 1,0 0 0,2 1 0,0 1 0,0 0-1,2 0 1,0 0 0,1 0 0,1 1 0,1 0-1,0 0 1,1 0 0,1 1 0,1-1 0,1 26-1,1-40-9,-1 0-1,1 0 0,0 0 0,0 0 1,0 0-1,0-1 0,0 1 1,0 0-1,0-1 0,1 1 0,-1-1 1,1 1-1,-1-1 0,1 0 0,0 1 1,0-1-1,-1 0 0,1 0 0,0 0 1,0 0-1,0 0 0,0-1 0,1 1 1,-1 0-1,0-1 0,0 1 0,0-1 1,4 0-1,9 2-24,0-1-1,1-1 1,16-1 0,-19 1 23,5-1-236,0-2 0,-1 1 0,0-2 0,0 0 0,0-1 1,0 0-1,30-15 0,109-65-2753,-125 66 2606,-27 17 392,16-10-546,0 0 1,0-1-1,21-21 1,-35 29 614,-1-1 0,1 0 1,-2 0-1,1 0 0,5-10 0,-8 10 454,1 1 0,-1-1 1,-1 0-1,1 0 0,-1 1 0,0-1 0,0-12 4117,-15 33-3620,-30 54-625,-56 123 0,47-74-309,40-200-4756,-14-161 2465,26 225 2843,5 14 1077,14 21 1827,0 1-3775,31 30 1167,-23-21-564,1-2-1,36 26 1,-54-44-378,0-1-1,1-1 1,0 0-1,0 0 1,0 0-1,1-1 1,-1 0-1,1-1 1,0 0-1,0-1 1,0 0-1,13 1 1,-17-3-166,1 0 1,-1 0 0,1 0 0,-1-1 0,0 0 0,1 0-1,-1-1 1,0 0 0,0 0 0,0 0 0,0-1-1,0 0 1,-1 0 0,7-5 0,-3 1-472,0 0-1,-1-1 1,0-1 0,0 0 0,-1 0-1,-1 0 1,9-14 0,-4 4-828,0-1 0,-2 0 0,0 0 0,-2-1 0,-1 0 0,7-30 0,-2-38-868,-10-5 5393,-2 83-2052,0-1 0,-1 0 0,-1 1 0,-5-17 0,6 23-100,-1 1 0,0-1 0,0 1 0,-1 0 1,1-1-1,-1 1 0,-6-7 0,9 11-841,0 0-1,0 0 0,0 0 0,-1-1 1,1 1-1,0 0 0,0 0 1,0 0-1,0 0 0,-1 0 1,1-1-1,0 1 0,0 0 0,-1 0 1,1 0-1,0 0 0,0 0 1,-1 0-1,1 0 0,0 0 1,0 0-1,-1 0 0,1 0 1,0 0-1,0 0 0,-1 0 0,1 0 1,0 0-1,0 0 0,-1 0 1,1 0-1,0 0 0,0 0 1,0 0-1,-1 0 0,1 0 0,0 1 1,0-1-1,0 0 0,-1 0 1,1 0-1,0 0 0,0 0 1,-1 1-1,-6 13 609,-2 22-1128,9-33 689,-8 54 51,3 0 1,5 75-1,0-65-42,1-55-179,-1 1-1,2 0 1,0-1 0,1 0 0,0 1-1,1-1 1,0 0 0,1 0 0,8 11-1,-11-18-102,1-1-1,0 0 0,0 1 0,0-1 0,1 0 0,-1-1 0,1 1 0,0-1 0,0 1 0,1-1 0,-1 0 0,1 0 1,0-1-1,0 1 0,0-1 0,0 0 0,0 0 0,0-1 0,1 1 0,-1-1 0,1 0 0,-1 0 0,1-1 0,-1 0 1,10 0-1,-11 0-104,1-1 1,-1 0-1,1-1 1,-1 1-1,0-1 1,1 1-1,-1-1 1,0 0-1,0 0 1,-1-1-1,1 1 1,0-1-1,-1 0 1,0 0-1,0 0 1,0 0-1,4-5 1,0-2-794,0 0 0,0 0 0,-1 0 1,-1 0-1,6-16 0,3-21-5379</inkml:trace>
  <inkml:trace contextRef="#ctx0" brushRef="#br0" timeOffset="1744.28">1421 262 8052,'0'0'9396,"-53"34"-9572,106-34 96,6 0 80,8 0 0,12-10 0,8-10-512,6 0-481,6 3-1792,-13 0-2209</inkml:trace>
  <inkml:trace contextRef="#ctx0" brushRef="#br0" timeOffset="2115.54">2317 339 12966,'0'0'5843,"46"0"-6196,0 0 353,14 0 129,-7 0 175,0-10-304,-6 7-144,-14 0-417,-13 3-911,0 0-1330</inkml:trace>
  <inkml:trace contextRef="#ctx0" brushRef="#br0" timeOffset="2116.54">2383 532 10005,'0'0'7571,"46"0"-7459,1 0 256,-1 0-240,7-20-64,0-4-32,-6-3-32,-1-3-1024,-6 6-1169,-7 0-1073,-13 4-944</inkml:trace>
  <inkml:trace contextRef="#ctx0" brushRef="#br0" timeOffset="2508.16">2534 60 11909,'0'0'7108,"-5"-3"-6785,-4-1-462,15 5 55,38 13 36,65 22 124,-75-25-24,0 1 0,-1 2 0,-1 1 0,0 1 0,36 26 0,-60-37-26,-1 1 1,1-1-1,-1 1 1,0 1-1,-1-1 1,0 1-1,0 0 1,-1 0-1,0 1 0,0-1 1,-1 1-1,0 0 1,0 0-1,-1 0 1,0 1-1,-1-1 1,0 1-1,-1-1 1,0 1-1,0 0 1,-1-1-1,0 1 1,0 0-1,-5 16 1,3-18 0,-1 0 1,-1 1 0,1-1 0,-1 0 0,0 0 0,-1-1-1,0 1 1,0-1 0,-1 0 0,-8 7 0,-74 55-75,44-37-394,35-24 51,6-4-206,-1 0 1,1 0 0,-1-1-1,0 1 1,0-1 0,0 0-1,0 0 1,0 0 0,0-1-1,-5 2 1,-23 1-7921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5:18.868"/>
    </inkml:context>
    <inkml:brush xml:id="br0">
      <inkml:brushProperty name="width" value="0.035" units="cm"/>
      <inkml:brushProperty name="height" value="0.035" units="cm"/>
      <inkml:brushProperty name="color" value="#F6630D"/>
    </inkml:brush>
  </inkml:definitions>
  <inkml:trace contextRef="#ctx0" brushRef="#br0">406 270 7812,'0'0'5768,"2"-18"-4907,9-139 2773,-11 153-3599,0 0 1,-1 0-1,1 0 0,-1 0 1,0 0-1,-1 0 0,1 0 1,-1 0-1,0 1 0,0-1 1,0 1-1,-1-1 0,1 1 1,-1 0-1,0 0 1,0 0-1,0 0 0,0 0 1,-1 0-1,1 1 0,-1 0 1,0-1-1,0 1 0,0 1 1,0-1-1,0 0 0,0 1 1,-8-2-1,5 1 3,1 1 0,0 0 0,-1 0 0,1 0 0,-1 1 0,1 0 0,0 0 0,-1 1 0,1-1 0,-1 1 0,1 1 0,0-1-1,0 1 1,-1 0 0,1 0 0,1 0 0,-1 1 0,0 0 0,1 0 0,-7 4 0,-6 9-26,2 0 0,-1 1 0,2 0 0,1 1-1,0 1 1,2 0 0,0 0 0,1 1 0,2 1 0,0-1-1,1 1 1,-5 27 0,0 11 32,4 1-1,2 0 1,3 77-1,4-126-29,0 0 0,1 0 0,0-1 0,1 1-1,1 0 1,0-1 0,0 0 0,2 1 0,-1-1-1,1-1 1,1 1 0,0 0 0,0-1 0,1 0 0,0-1-1,1 1 1,0-1 0,1-1 0,-1 1 0,2-1 0,-1-1-1,1 1 1,0-1 0,1-1 0,-1 0 0,1 0 0,1-1-1,-1 0 1,1-1 0,-1 0 0,1 0 0,12 0-1,-5-1-177,1 0 0,-1-1-1,1-1 1,0 0 0,-1-2-1,1 0 1,-1-1 0,0 0-1,0-2 1,0 0 0,-1-1-1,0 0 1,0-1 0,17-10-1,-13 5-910,-1-1-1,0-1 1,-2 0 0,1-1-1,24-26 1,-37 32 840,0 1 0,0-1 0,-1 0 0,-1 0 0,1-1 0,-2 1 0,0-1 0,0 0 0,-1 0 0,0-1-1,-1 1 1,0 0 0,-1-1 0,0-10 0,-1 13 639,-5-34 1959,5 40-2139,-1 1 0,1 0 1,-1 0-1,0 0 0,0-1 0,0 1 0,0 0 1,0 0-1,0 0 0,0 0 0,0 0 0,0 1 1,0-1-1,-1 0 0,1 0 0,0 1 0,-1-1 1,1 0-1,0 1 0,-1-1 0,1 1 0,-1 0 1,1-1-1,-1 1 0,1 0 0,-1 0 0,1 0 0,-4 0 1,3 1-178,1-1 1,-1 1 0,0 0-1,0 0 1,0 0 0,0 0-1,1 0 1,-1 0 0,0 0-1,1 0 1,-1 1 0,1-1-1,0 0 1,-1 1-1,1-1 1,0 1 0,0 0-1,0-1 1,0 1 0,0 0-1,0 1 1,-18 43 96,11-24 6,1 1 0,2 1-1,0-1 1,2 1 0,1 0-1,1-1 1,1 1 0,5 29 0,-4-49-136,0-1 0,1 1 0,0 0 1,0-1-1,0 1 0,0-1 0,1 0 1,-1 0-1,1 0 0,0 0 1,0 0-1,0 0 0,1 0 0,-1-1 1,1 0-1,-1 1 0,1-1 0,0-1 1,0 1-1,0 0 0,0-1 1,6 2-1,-6-2-5,0 0 1,0 0-1,0 0 1,0 0-1,0-1 0,0 1 1,1-1-1,-1 0 1,0 0-1,0-1 1,0 1-1,1-1 1,-1 0-1,0 0 0,0 0 1,0 0-1,0 0 1,-1-1-1,1 0 1,0 0-1,-1 0 1,1 0-1,3-3 0,0-4-11,0 0 0,0-1 0,-2 0 0,1 0 0,-1 0 0,-1-1 0,0 1 0,0-1 0,-2 0 0,1 0 0,-1 0 0,-1 0 0,-1 0 0,1 0 0,-2 0 0,-3-21 0,3 27-14,-1 1 0,1 0 0,-1-1 0,0 1 0,0 0 0,-1 0 0,1 0 0,-1 1 1,0-1-1,0 0 0,0 1 0,-1 0 0,1 0 0,-1 0 0,0 0 0,0 0 0,0 0 0,-1 1 0,1 0 0,-1 0 1,1 0-1,-1 0 0,0 1 0,1 0 0,-1-1 0,-7 1 0,-3-2-34,1 1 1,-1 0-1,0 1 0,1 1 1,-1 0-1,0 1 0,-28 5 1,38-5 44,1 0 0,0 1 0,0-1 0,1 1 0,-1 0 0,0 0 0,1 0 0,-1 1 0,1-1 0,0 1 0,0 0 0,0 0 0,0 0 0,1 0 0,-1 0 0,1 0 0,0 0 0,0 1 0,0-1 0,0 1 0,1 0 0,0-1 0,-1 1 0,2 0 0,-1 0 0,0 0 0,1-1 0,0 1 0,0 0 0,1 5 0,-1-8-20,0 0 1,0 0-1,1 0 0,-1 0 1,1 0-1,-1 0 1,0 0-1,1 0 0,0-1 1,-1 1-1,1 0 0,0 0 1,-1 0-1,1-1 1,0 1-1,0 0 0,0-1 1,-1 1-1,1-1 0,0 1 1,0-1-1,0 1 1,0-1-1,0 0 0,0 1 1,0-1-1,0 0 0,0 0 1,1 1-1,-1-1 1,0 0-1,0 0 0,2-1 1,48 0-449,-40 0 404,2-1-24,0 0 0,0 0 0,-1-2 1,1 1-1,-1-1 0,0-1 0,0 0 0,17-10 1,91-63-448,-42 25 594,-77 53-32,-1-1-1,1 1 1,-1-1 0,1 1-1,0 0 1,-1 0 0,1-1-1,-1 1 1,1 0 0,0 0-1,-1 0 1,1-1 0,0 1-1,-1 0 1,1 0 0,0 0-1,-1 0 1,1 0 0,0 0-1,-1 0 1,1 0 0,0 1-1,-1-1 1,1 0 0,-1 0-1,1 0 1,0 1 0,-1-1-1,1 0 1,-1 1 0,1-1-1,0 0 1,-1 1 0,1-1-1,-1 0 1,0 1 0,1-1-1,-1 1 1,1-1 0,-1 1-1,0-1 1,1 1 0,-1-1-1,0 1 1,0-1-1,1 1 1,-1 0 0,0-1-1,0 1 1,0-1 0,0 1-1,0 0 1,0-1 0,0 2-1,3 43 450,-2-31-167,0 6-74,2 25 83,13 57 1,-14-91-301,1-1 0,0 1 0,0-1-1,2 1 1,-1-1 0,2 0 0,-1-1 0,1 1-1,1-1 1,15 17 0,-20-25-11,-1 0 0,1 1-1,0-1 1,-1 0 0,1 0-1,0-1 1,0 1 0,0 0-1,0 0 1,-1-1 0,1 1 0,0-1-1,0 0 1,0 1 0,0-1-1,0 0 1,1 0 0,-1 0 0,0 0-1,0 0 1,0-1 0,0 1-1,0-1 1,0 1 0,-1-1 0,1 1-1,0-1 1,0 0 0,0 0-1,0 0 1,-1 0 0,1 0 0,-1 0-1,1 0 1,-1-1 0,1 1-1,-1 0 1,0-1 0,2-1 0,6-6 24,-1-1 1,0 0 0,-1 0 0,9-15 0,-6 4-6,-1-1 1,-2-1 0,0 1-1,-2-1 1,0 0 0,-2 0-1,-1-1 1,-2-40 0,1 63-6,-1 0 1,0 1 0,0-1 0,0 0-1,0 0 1,1 0 0,-1 0-1,0 0 1,-1 1 0,1-1 0,0 0-1,0 0 1,0 0 0,0 0 0,-1 0-1,1 1 1,-1-1 0,1 0 0,0 0-1,-1 1 1,1-1 0,-1 0 0,0 0-1,1 1 1,-1-1 0,0 1-1,1-1 1,-1 0 0,0 1 0,0-1-1,0 1 1,-1-1 0,1 20-143,-1 36 143,0-29 65,2 1-1,6 52 1,-5-74-80,1 0-1,0-1 1,0 1 0,0 0 0,1-1 0,0 1-1,0-1 1,0 1 0,0-1 0,1 0-1,0-1 1,0 1 0,0 0 0,0-1-1,1 0 1,0 0 0,-1 0 0,1 0 0,0-1-1,1 0 1,-1 0 0,0 0 0,1 0-1,10 1 1,-9-1-24,0-1-1,1 0 0,-1 0 1,1-1-1,-1 1 1,1-2-1,-1 1 1,1-1-1,-1 0 1,1 0-1,-1-1 1,0 0-1,0 0 0,0 0 1,0-1-1,0 0 1,0 0-1,9-7 1,-4 1-74,0-2 0,-1 1 0,0-2 0,-1 1 0,0-1 0,-2 0 0,1-1 0,-2 0 0,1 0 0,4-15 0,-4 7 145,-1 0 1,-2-1-1,0 0 0,-1 0 0,0-44 0,-4 66 424,0 13-132,0 10-335,-1 2 65,7 48 0,-6-67-67,1 0-1,1 0 1,0 0 0,0 0 0,0 0-1,1 0 1,-1-1 0,2 1 0,-1-1-1,1 0 1,0 1 0,0-1-1,7 6 1,-9-10-27,-1 1 0,2-1 1,-1 0-1,0 0 0,0 0 0,0 0 0,1 0 0,-1 0 0,0 0 1,1 0-1,-1-1 0,1 0 0,-1 1 0,1-1 0,-1 0 0,1 0 1,-1 0-1,1 0 0,-1 0 0,1 0 0,-1-1 0,1 1 0,-1-1 1,1 0-1,-1 0 0,0 0 0,1 1 0,-1-2 0,0 1 0,0 0 1,0 0-1,0-1 0,0 1 0,0-1 0,3-3 0,6-5-97,0-1 0,-1 0 1,0-1-1,9-14 0,-18 24 94,16-23-181,7-10-124,49-54-1,-73 88 331,0 1 1,1 0-1,-1 0 0,0 0 1,1 0-1,-1 0 1,0 0-1,0 0 1,1 0-1,-1 0 0,0 0 1,1 0-1,-1 0 1,0 0-1,0 0 1,1 0-1,-1 0 0,0 1 1,1-1-1,-1 0 1,0 0-1,0 0 1,1 0-1,-1 0 0,0 1 1,0-1-1,1 0 1,-1 0-1,0 0 0,0 1 1,0-1-1,0 0 1,1 0-1,-1 0 1,0 1-1,0-1 0,0 0 1,0 0-1,0 1 1,0-1-1,0 0 1,0 1-1,0-1 0,0 0 1,0 0-1,0 1 1,0-1-1,5 15 66,2 10 145,1 0 0,0-1 0,2 0 0,23 38 0,-30-57-196,0 1 1,1 0-1,0-1 0,0 0 0,0 0 0,1 0 0,-1-1 0,1 1 0,1-1 1,-1 0-1,1 0 0,0-1 0,0 1 0,0-1 0,0 0 0,1-1 0,-1 1 1,1-1-1,0 0 0,0-1 0,-1 1 0,1-1 0,0-1 0,13 1 0,-15-2 0,-1 0 0,1-1 0,0 0 0,0 1 0,-1-1 0,1-1 0,-1 1-1,1-1 1,-1 1 0,0-1 0,0 0 0,-1 0 0,1-1 0,-1 1-1,0-1 1,5-6 0,7-10 46,23-40-1,-23 31-32,-2 0 1,-1-1-1,-2 0 0,-1-1 0,7-57 0,-3-158 181,-13 235-141,-1 0-1,0 0 0,0 0 1,-1 0-1,-5-13 1,7 21-17,-1 1 1,0 0 0,0 0-1,0 0 1,0 0 0,0 0-1,0 0 1,0 1 0,-1-1-1,1 0 1,-1 0 0,1 1-1,-1-1 1,0 1 0,0-1-1,1 1 1,-1 0 0,-1 0-1,1-1 1,0 1 0,0 1-1,0-1 1,0 0 0,-1 0-1,1 1 1,-1-1 0,1 1-1,0 0 1,-1-1-1,1 1 1,-1 0 0,-4 1-1,6-1-40,-1 1 0,1 0-1,0 0 1,-1 0 0,1 0-1,0 1 1,-1-1 0,1 0-1,0 0 1,0 1 0,0-1 0,0 0-1,1 1 1,-1-1 0,0 1-1,1-1 1,-1 1 0,1-1-1,-1 1 1,1-1 0,0 1-1,0 0 1,0 1 0,-5 50-39,5-44 47,-2 39 10,2 0 0,3 0 1,13 64-1,-9-84-73,0 0 0,2 0 0,1-1 1,1 0-1,2-1 0,1 0 0,19 25 0,-28-43-150,1-2-1,0 1 1,0 0 0,0-1-1,1 0 1,0 0-1,1-1 1,-1 0-1,1 0 1,0 0-1,1-1 1,11 4-1,-13-5-319,0-2 0,1 1 0,-1-1-1,0 1 1,1-2 0,-1 1-1,1-1 1,-1 0 0,1-1 0,10-1-1,36-12-3968</inkml:trace>
  <inkml:trace contextRef="#ctx0" brushRef="#br0" timeOffset="376.8">2323 253 10661,'0'0'7235,"68"17"-7459,-1-17 448,14-21-192,-13 8-32,-1-1-288,-19-3-240,-8 10-641,-20 0-1696,-6 0-801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5:21.767"/>
    </inkml:context>
    <inkml:brush xml:id="br0">
      <inkml:brushProperty name="width" value="0.035" units="cm"/>
      <inkml:brushProperty name="height" value="0.035" units="cm"/>
      <inkml:brushProperty name="color" value="#F6630D"/>
    </inkml:brush>
  </inkml:definitions>
  <inkml:trace contextRef="#ctx0" brushRef="#br0">28 116 8308,'0'0'9468,"-3"-5"-8294,3 4-1011,0 0-106,-1 0 1,1-1-1,-1 1 1,1 0-1,-1 0 1,1 0 0,-1 0-1,0-1 1,1 1-1,-1 0 1,0 0-1,0 0 1,0 0 0,0 0-1,0 1 1,0-1-1,-1 0 1,-1-1 0,2 7 56,-5 523 249,26-629-427,-13-147 140,-7 170-45,-1 77-32,1-1 0,0 1 1,0 0-1,0-1 0,0 1 1,0 0-1,1 0 0,-1-1 1,0 1-1,1 0 0,-1 0 1,1-1-1,-1 1 0,1 0 0,0 0 1,-1 0-1,3-2 0,-2 3-3,-1-1-1,1 1 0,0 0 0,-1 0 0,1 0 0,0 0 0,-1 0 0,1 0 1,0 0-1,-1 0 0,1 0 0,0 0 0,0 0 0,-1 0 0,1 0 1,0 0-1,-1 0 0,1 1 0,-1-1 0,1 0 0,0 0 0,-1 1 0,1-1 1,-1 0-1,2 1 0,3 3-12,0 0-1,0 1 1,0-1 0,0 1-1,6 8 1,102 163 26,0 1 99,-88-151-95,-25-26-13,1 1 0,0-1 0,-1 0 1,1 1-1,0-1 0,0 0 0,-1 1 0,1-1 1,0 0-1,0 0 0,-1 0 0,1 1 0,0-1 1,0 0-1,0 0 0,0 0 0,-1 0 0,1 0 1,0 0-1,0-1 0,0 1 0,-1 0 0,1 0 1,0 0-1,0-1 0,0 1 0,-1 0 0,1-1 1,0 1-1,-1 0 0,1-1 0,0 1 0,-1-1 0,1 1 1,-1-1-1,1 1 0,-1-1 0,1 0 0,-1 1 1,1-1-1,-1 1 0,0-1 0,1 0 0,-1 1 1,1-2-1,7-14 19,0-1 1,0 0-1,-2-1 1,-1 1-1,0-1 0,1-21 1,6-116 82,-11 127-71,0-166 92,-1 135-2527,1 69 1377,0 0 0,1 1 0,0-2 0,1 1 0,8 19-1,10 15-4601</inkml:trace>
  <inkml:trace contextRef="#ctx0" brushRef="#br0" timeOffset="359.37">708 233 10773,'0'0'5098,"0"25"-4631,-1 16-232,3 92 403,-1-125-582,0-1 1,1 1 0,-1-1-1,2 0 1,-1 1 0,1-1 0,0 0-1,1-1 1,9 14 0,-11-17-37,1 0 0,0 0 0,0 0 0,0 0 0,0 0 0,1 0 0,-1-1 0,1 1 0,0-1 0,0 0 0,0 0 0,0 0 0,0-1 0,0 1 0,1-1 0,-1 0 0,1 0 0,-1 0 0,1 0 0,8 0 0,-10-2-2,0 1 1,0-1 0,0 0-1,-1 0 1,1 0-1,0 0 1,-1 0 0,1-1-1,-1 1 1,0-1 0,1 1-1,-1-1 1,0 0 0,0 1-1,0-1 1,0 0 0,-1 0-1,1-1 1,-1 1-1,1 0 1,-1 0 0,2-4-1,23-57 442,-22 39-162,0-2 0,-2 1 0,-2-50 0,-1 29-124,-1 38-532,-2 11-627,-4 16-2322,3 19-1877,3 11-3129</inkml:trace>
  <inkml:trace contextRef="#ctx0" brushRef="#br0" timeOffset="1334.57">1185 345 8292,'0'0'7088,"3"27"-6538,13 87 96,3-28 22,-17-80-618,1 0 0,-1 0 0,1 0 1,1 0-1,-1-1 0,1 0 1,0 1-1,5 4 0,-8-10-48,-1 1 0,1-1 0,-1 0 0,1 0 0,-1 1 0,0-1 0,1 0 0,-1 0 0,1 1 0,-1-1 0,1 0 0,0 0 0,-1 0 0,1 0 0,-1 0 0,1 0 0,-1 0 0,1 0 0,-1 0 0,1 0 0,-1 0 0,1 0 0,0 0 0,-1 0 0,1 0 0,-1 0 0,1 0 0,-1-1 0,1 1 0,-1 0 0,1 0 0,-1 0 0,0-1 0,1 1 0,-1 0 0,1-1 0,-1 1 0,0 0 0,1-1 0,-1 1 0,0-1 0,1 1 0,-1 0 0,0-1 0,1 0 0,13-21 65,-14 20-58,55-138 27,-11 22-40,-29 91 2,-15 26-2,0 0 1,1 0 0,-1 0 0,1 1 0,-1-1 0,1 0 0,0 0 0,-1 1 0,1-1 0,0 0 0,0 1 0,0-1 0,-1 0-1,1 1 1,0-1 0,0 1 0,0-1 0,0 1 0,0 0 0,0-1 0,0 1 0,0 0 0,0-1 0,0 1 0,0 0 0,2 0 0,9 9-87,-12-8 89,13 18 219,-2 1 0,-1-1 0,0 2 1,-2 0-1,-1-1 0,5 27 0,17 43 365,-29-89-582,0-1-1,0 0 0,1 0 1,-1 1-1,0-1 0,0 0 1,0 0-1,0 1 0,0-1 1,1 0-1,-1 0 0,0 1 1,0-1-1,0 0 0,1 0 1,-1 0-1,0 1 0,0-1 1,1 0-1,-1 0 0,0 0 1,1 0-1,-1 0 0,0 1 0,1-1 1,-1 0-1,0 0 0,1 0 1,-1 0-1,0 0 0,1 0 1,-1 0-1,0 0 0,1 0 1,-1 0-1,0 0 0,0 0 1,1 0-1,-1 0 0,0 0 1,1-1-1,-1 1 0,0 0 1,1 0-1,-1 0 0,0 0 1,0 0-1,1-1 0,-1 1 0,13-14-138,39-111-119,-4 8 39,-47 114 200,1 1-1,-1-1 1,1 0 0,0 0 0,0 1 0,0-1 0,0 1-1,0-1 1,1 1 0,0 0 0,3-3 0,-6 5 13,1 0 0,-1-1 0,1 1 0,0 0 1,-1 0-1,1 0 0,-1 0 0,1-1 0,-1 1 0,1 0 0,0 0 1,-1 0-1,1 0 0,-1 0 0,1 0 0,0 0 0,-1 1 1,1-1-1,-1 0 0,1 0 0,-1 0 0,1 0 0,0 1 1,0-1-1,12 19-48,80 227 1357,-91-240-1285,1-1 1,0 1-1,0-1 0,1 0 0,-1 0 0,1 0 0,0-1 1,1 1-1,-1-1 0,1 0 0,10 7 0,-12-9-13,-1-1-1,1 0 1,0 1 0,0-1-1,-1 0 1,1 0-1,0-1 1,0 1 0,0 0-1,0-1 1,1 0-1,-1 1 1,0-1 0,0 0-1,0 0 1,0-1-1,0 1 1,0-1 0,0 1-1,0-1 1,0 0-1,0 0 1,0 0 0,0 0-1,-1 0 1,1 0-1,4-4 1,4-2 15,-1-1-1,0 0 1,0 0-1,-1-1 1,0 0-1,-1 0 1,0-1-1,-1 0 1,0 0-1,-1-1 1,-1 1-1,8-20 1,-7 12-6,-1-1 0,-1 1 1,0-1-1,-2 0 0,-1 0 1,0-1-1,-3-19 1,1 35-13,0 0 1,0 1 0,0-1 0,-1 0 0,1 0 0,-1 0 0,0 1-1,0-1 1,-1 1 0,-3-6 0,5 8-10,0 0 0,0 0 0,0 0 0,0 1 0,0-1 0,0 0 0,0 0 1,0 0-1,0 1 0,0-1 0,-1 1 0,1-1 0,0 0 0,-1 1 0,1 0 0,0-1 0,-1 1 0,1 0 0,0 0 0,-1-1 0,1 1 1,-1 0-1,1 0 0,0 0 0,-1 1 0,1-1 0,-1 0 0,1 0 0,0 1 0,-1-1 0,1 1 0,0-1 0,0 1 0,-1-1 0,1 1 1,0-1-1,0 1 0,0 0 0,-2 1 0,-1 3 3,-1-1 1,2 0-1,-1 1 1,1 0-1,0 0 1,0 0-1,0 0 1,1 0-1,0 0 1,0 1-1,0-1 1,1 0-1,0 1 1,0 7-1,-2 18-1,4 42 1,-1-39 2,0-26 4,0 0 0,0 0-1,1 1 1,0-1 0,1 0-1,0 0 1,0 0 0,1 0-1,0 0 1,1 0 0,0-1-1,0 1 1,1-1 0,0 0-1,0 0 1,1-1 0,0 1-1,1-1 1,13 10 0,-19-14-3,1-1 1,-1 0-1,0 0 1,1 0 0,-1 0-1,1 0 1,-1 0-1,1 0 1,0 0-1,0 0 1,-1-1-1,1 1 1,0 0-1,0-1 1,0 0 0,0 1-1,0-1 1,-1 0-1,1 0 1,0 0-1,0 0 1,0 0-1,0 0 1,0 0-1,0-1 1,0 1 0,0 0-1,0-1 1,-1 0-1,1 1 1,0-1-1,0 0 1,-1 0-1,1 0 1,-1 0-1,1 0 1,-1 0 0,1 0-1,-1 0 1,0-1-1,1 1 1,-1 0-1,0-1 1,0 1-1,0-1 1,0 1-1,0-2 1,7-11 4,0 0 0,-1-1 0,-1 1 0,4-19 0,-4 14-3,-2 9-9,0-2-41,0 0 1,1 1-1,14-22 1,-18 31 41,0 0 0,0 0 0,0 0 0,1 1 0,-1-1 0,1 0 0,0 1 0,0-1 0,-1 1 0,1-1 0,0 1 0,0 0 0,0 0 0,1 0 0,-1 0 0,0 0 0,0 0 0,1 0 0,-1 1 0,0-1 1,1 1-1,-1 0 0,1-1 0,-1 1 0,1 0 0,-1 0 0,0 0 0,1 0 0,4 2 0,-4-1-8,-1 1 0,0 0 0,0-1 0,0 1 0,0 0 0,0 0 0,0 1 0,0-1 0,-1 0 0,1 0 0,-1 1 0,0-1 0,0 1 0,0-1 0,1 4 0,15 47 31,-16-48-2,0 0 3,8 27 140,0 0-1,3-1 1,19 38-1,-29-68-150,-1 0-1,1 0 1,0 1-1,0-1 1,0-1-1,0 1 1,0 0 0,0 0-1,1-1 1,-1 1-1,0-1 1,0 1-1,1-1 1,-1 0-1,0 0 1,1 0-1,-1 0 1,0 0-1,5-1 1,0-3-56,1 0-1,-1-1 1,-1 0 0,1 0 0,-1 0 0,0-1-1,0 0 1,-1 0 0,7-9 0,-3 4-387,14-16-1795,3-3-2419</inkml:trace>
  <inkml:trace contextRef="#ctx0" brushRef="#br0" timeOffset="1721.93">2847 236 8932,'0'0'11333,"27"27"-11013,0-21-240,7-2 113,6-4 31,14 0-80,0 0-144,-7-7-80,7 0-993,-14 7-992,-13 0-2401</inkml:trace>
  <inkml:trace contextRef="#ctx0" brushRef="#br0" timeOffset="2084.85">2981 412 8228,'0'0'10020,"-7"34"-9892,34-34-128,20 0 0,0 0 144,14-17-144,-1-10-128,-6 0-1408,-7 1-1778,-13 2 193,-14 4-3074</inkml:trace>
  <inkml:trace contextRef="#ctx0" brushRef="#br0" timeOffset="2085.85">3014 45 11989,'0'0'7569,"-10"-5"-6939,-19-12-702,55 25 66,92 37 67,-94-36-52,-3-1 11,26 10 26,-2 1 0,78 44 0,-112-57-27,-1 0 1,0 1-1,-1 1 0,1-1 0,-2 1 1,1 1-1,-1-1 0,-1 1 0,0 0 1,0 1-1,-1 0 0,0 0 0,-1 0 1,-1 0-1,1 0 0,3 19 0,-5-14 14,-2 0 0,1-1-1,-2 1 1,0 0-1,-1 0 1,-1-1-1,0 1 1,-2 0-1,0-1 1,0 0-1,-2 0 1,0 0 0,-1 0-1,0-1 1,-1 0-1,-1 0 1,0-1-1,-1 0 1,-16 14-1,-2 2-185,-52 40 0,68-60-1055,0 0 0,-1 0 0,0-1 0,-23 9 0,-4-4-7359</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5:25.632"/>
    </inkml:context>
    <inkml:brush xml:id="br0">
      <inkml:brushProperty name="width" value="0.035" units="cm"/>
      <inkml:brushProperty name="height" value="0.035" units="cm"/>
      <inkml:brushProperty name="color" value="#F6630D"/>
    </inkml:brush>
  </inkml:definitions>
  <inkml:trace contextRef="#ctx0" brushRef="#br0">283 93 2753,'0'0'13745,"-3"-12"-12966,-12-38-138,15 48-588,-1 1 1,0-1 0,0 0 0,1 1 0,-1-1 0,0 1 0,-1-1 0,1 1 0,0-1 0,0 1 0,-1 0 0,1-1 0,-1 1 0,1 0 0,-1 0 0,1 0 0,-1 0 0,0 0 0,0 1 0,0-1-1,1 0 1,-1 1 0,0-1 0,0 1 0,-4-1 0,-46 3 232,41 0-248,4-1-23,0 0 1,0 0-1,0 1 1,0 0 0,0 1-1,1-1 1,-1 1-1,1 0 1,0 1-1,0-1 1,0 1 0,1 0-1,-1 1 1,1-1-1,0 1 1,0 0 0,1 0-1,0 0 1,0 0-1,0 1 1,1 0-1,0-1 1,-4 11 0,0 0-12,2 0 0,0 0 0,2 0 0,0 1 0,0-1 0,2 1 0,0 0 0,3 17 1,-1-27-6,0 1 0,1-1 0,1 0 1,-1 0-1,1 0 0,1 0 1,-1 0-1,1 0 0,0-1 1,1 0-1,0 0 0,0 0 1,1 0-1,-1-1 0,1 1 1,1-1-1,-1-1 0,1 1 1,0-1-1,0 0 0,0 0 1,11 3-1,19 8-7,1-2-1,0-1 1,54 10 0,-60-15 0,31 6-91,-36-9 63,-1 2-1,0 0 1,30 12-1,-55-18 32,0 1 0,0-1 0,0 1 0,0-1 0,0 1 0,0-1 0,0 1 0,0-1 0,0 1 0,0 0 0,0-1 0,0 1 0,0 0 0,0 0 0,-1 0 0,1 0 0,0 0 0,-1 0 0,1 0 0,-1 0 0,1 0 0,-1 0 0,0 0 0,1 0 0,-1 0 0,0 0 0,0 0 0,0 0 0,0 0 0,0 0 0,0 0 0,0 0 0,0 0 1,0 0-1,-1 1 0,1-1 0,0 0 0,-1 0 0,1 0 0,-1 0 0,0 1 0,-2 1 28,1 1 1,-1-1-1,0 0 1,0 0-1,0 0 1,-1 0 0,1 0-1,-7 3 1,-19 10 125,0-1 1,-1-1-1,-1-1 0,0-2 1,0-1-1,-2-1 1,1-1-1,-1-2 0,0-1 1,-56 3-1,88-8-186,0 0 0,-1 0 0,1 0 0,-1 0 0,1 0 0,0 0 0,-1 0 0,1 0 0,0 0 0,-1-1 0,1 1 0,0 0 0,0-1 0,-1 1 0,1-1 0,0 1 0,0-1 0,0 0 0,-1 1-1,1-1 1,0 0 0,0 0 0,0 0 0,0 0 0,1 1 0,-1-1 0,0 0 0,0-1 0,1 1 0,-1 0 0,1 0 0,-1 0 0,1 0 0,-1 0 0,1 0 0,0-1 0,-1 1 0,1 0 0,0 0 0,0 0 0,0-1 0,0 1 0,0 0 0,0 0 0,1-1 0,-1 1 0,0 0 0,1 0 0,0-2 0,1-3-599,1 0 1,0 0 0,0 0 0,1 0-1,-1 0 1,1 0 0,1 1 0,4-6-1,36-30-5943</inkml:trace>
  <inkml:trace contextRef="#ctx0" brushRef="#br0" timeOffset="1012.46">682 234 10741,'0'0'6619,"-4"20"-5899,-4 29-174,2 1-1,3-1 1,6 89 0,-2-133-543,0 0 0,0 0 0,1-1 1,0 1-1,0 0 0,0-1 0,1 1 0,0-1 1,0 0-1,0 1 0,1-2 0,-1 1 1,1 0-1,0 0 0,0-1 0,0 0 0,1 0 1,-1 0-1,1 0 0,0-1 0,10 4 1,-6-3 17,0 0 0,0 0 0,1-1-1,0-1 1,-1 1 0,1-1 0,0-1 0,0 0 0,-1 0 0,1-1 0,18-2 0,-23 1-5,-1 0-1,1 1 0,0-2 0,-1 1 0,1 0 1,-1-1-1,0 1 0,0-1 0,0 0 0,0-1 0,-1 1 1,1 0-1,-1-1 0,0 0 0,0 0 0,2-5 1,4-4 31,-2-1 1,0 0-1,8-26 1,-8 21 41,-2-2 0,0 1 0,-1-1 1,-2 1-1,0-1 0,-2 0 1,0 0-1,-2 1 0,0-1 0,-2 0 1,0 1-1,-15-38 0,19 57-59,0 1 0,0-1 0,0 1 0,0 0 0,0-1 0,0 1 0,0-1-1,-1 1 1,1 0 0,0-1 0,0 1 0,0-1 0,0 1 0,-1 0 0,1-1 0,0 1 0,0 0 0,-1-1 0,1 1-1,0 0 1,-1-1 0,1 1 0,0 0 0,-1 0 0,1-1 0,0 1 0,-1 0 0,1 0 0,-1 0 0,1 0-1,-1-1 1,1 1 0,0 0 0,-1 0 0,1 0 0,-2 0 0,-1 17 142,4 28-256,1-27 135,0 0-1,2-1 1,0 0-1,1 1 0,1-2 1,0 1-1,2 0 1,0-1-1,1-1 1,19 26-1,-20-32-110,0 1 0,1-1 1,0-1-1,1 0 0,0 0 0,0 0 1,1-1-1,0-1 0,1 0 0,-1 0 0,1-1 1,1 0-1,-1-1 0,1 0 0,0-1 1,22 4-1,-15-5-753,0 0 1,0-1-1,0-1 0,0 0 1,0-1-1,0-1 0,0-1 1,21-6-1,-35 8 490,0-1-1,0 0 0,0 0 1,-1 0-1,1-1 1,-1 0-1,1 0 0,-1 0 1,0-1-1,0 1 1,-1-1-1,1 0 1,-1-1-1,0 1 0,0 0 1,-1-1-1,0 0 1,0 0-1,0 0 1,0 0-1,-1 0 0,0 0 1,0-1-1,0 1 1,-1-1-1,0 1 0,0-1 1,-1 0-1,0-7 1,0-2 1366,-2 1 0,0-1 1,0 0-1,-2 1 1,0-1-1,-1 1 0,-1 0 1,0 0-1,-1 1 1,-14-21-1,14 24-270,5 7-508,1 1 0,-1-1 1,0 1-1,1-1 0,0 0 0,-1 0 0,1 0 0,0 1 0,1-1 1,-1-4 834,1 25-383,-1 57-512,3 103 252,-1-170-446,1 1 0,0 0-1,0-1 1,1 1 0,6 12 0,-8-19-13,0-1 1,0 1-1,0 0 1,0-1-1,0 1 1,1-1-1,-1 0 1,0 1-1,1-1 1,-1 0-1,1 0 1,-1 1-1,1-1 1,0 0-1,2 0 1,-3 0-3,0-1-1,1 0 1,-1 0-1,0 0 1,1 0 0,-1 0-1,0 0 1,1-1 0,-1 1-1,0 0 1,1-1-1,-1 1 1,0-1 0,0 1-1,0-1 1,1 1-1,-1-1 1,0 0 0,0 1-1,0-1 1,0 0 0,0 0-1,0 0 1,0 0-1,-1 0 1,2-1 0,10-13-19,-1 0 0,0-1 0,-2 0 1,0 0-1,-1-1 0,7-19 0,-6 13-1,1 1 0,1 0 0,15-21 0,-14 33 9,-9 14-39,-3-4 34,7 16 17,-1 0-1,-1 0 0,4 18 0,12 34 212,-15-54-172,-4-6-9,1 1-1,1-1 1,-1 0 0,1 0 0,1 0 0,0-1-1,0 1 1,1-1 0,0 0 0,12 12-1,-16-19-23,1 1-1,-1 0 0,0-1 0,0 1 0,0-1 0,0 0 0,1 1 0,-1-1 1,0 0-1,0 0 0,1-1 0,-1 1 0,0 0 0,0 0 0,1-1 1,-1 0-1,0 1 0,0-1 0,0 0 0,0 0 0,0 0 0,0 0 1,0 0-1,-1 0 0,1 0 0,0-1 0,-1 1 0,1-1 0,2-2 1,7-7-6,-2 0 1,1-1-1,8-14 1,-10 14 1,138-224-359,-137 291 424,-3-18 124,1 1 0,19 52 1,-20-75-156,0-1 0,0 0 0,2 0 0,0 0 0,0-1 1,1 0-1,1-1 0,1 1 0,12 10 0,-20-20-39,0-1-1,0 1 1,0-1-1,1 0 1,-1 0-1,1 0 1,0 0-1,0 0 1,-1-1-1,1 1 1,0-1-1,1 0 1,-1 0-1,0 0 1,0-1-1,0 0 1,1 1-1,-1-1 1,0 0-1,0-1 1,0 1-1,1-1 1,-1 1-1,0-1 1,0-1-1,0 1 1,0 0-1,0-1 1,0 1-1,-1-1 1,1 0-1,-1 0 1,1-1-1,-1 1 1,6-6 0,6-5-657,-1-1 1,0 0 0,-1-1-1,-1 0 1,18-30 0,13-33-5616</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4:58:14.041"/>
    </inkml:context>
    <inkml:brush xml:id="br0">
      <inkml:brushProperty name="width" value="0.035" units="cm"/>
      <inkml:brushProperty name="height" value="0.035" units="cm"/>
      <inkml:brushProperty name="color" value="#F6630D"/>
    </inkml:brush>
  </inkml:definitions>
  <inkml:trace contextRef="#ctx0" brushRef="#br0">130 0 9620,'0'0'6449,"2"21"-5964,2 102 646,-17 179 1,-46-26-502,-2 23-319,59-243-241,2-49-182,-1-24-243,9-219 92,42-243 0,-44 436 236,-2 5 64,2 1 1,2 0-1,1 0 1,17-40-1,-25 75-19,-1 0-1,1 1 1,0-1-1,-1 1 1,1 0-1,0-1 1,0 1-1,0-1 1,0 1-1,0 0 1,0 0-1,1 0 1,-1-1 0,0 1-1,1 0 1,-1 0-1,0 1 1,1-1-1,0 0 1,-1 0-1,1 1 1,-1-1-1,1 1 1,0-1-1,-1 1 1,1 0-1,0-1 1,0 1-1,-1 0 1,1 0-1,0 0 1,0 0-1,-1 1 1,1-1-1,0 0 1,-1 1-1,1-1 1,0 1-1,-1-1 1,1 1-1,0 0 1,-1-1-1,1 1 1,-1 0-1,0 0 1,1 0-1,-1 0 1,2 2-1,8 6 39,1 1-1,-2 0 0,1 0 1,10 16-1,-19-24-5,27 37 170,-1 1 0,-3 0 0,-1 2 0,-3 1 0,23 63 0,51 233 79,-44-54-2364,-50-280 1585,-1 14-1517,-11-14-5127,-17-8-192</inkml:trace>
  <inkml:trace contextRef="#ctx0" brushRef="#br0" timeOffset="376.21">91 908 9812,'0'0'9829,"46"-28"-9733,19 11 128,19-14-48,1 3-176,6-9 0,0-1-944,0 0-1169,-20 7-2193,-19 3-1905</inkml:trace>
  <inkml:trace contextRef="#ctx0" brushRef="#br0" timeOffset="727.54">833 533 9444,'0'0'10322,"-3"-4"-9705,3 3-609,0 1 1,0-1-1,0 1 1,0 0-1,-1-1 1,1 1 0,0 0-1,0-1 1,0 1-1,-1 0 1,1-1-1,0 1 1,0 0-1,-1 0 1,1-1-1,0 1 1,-1 0 0,1 0-1,0-1 1,-1 1-1,1 0 1,-1 0-1,1 0 1,0 0-1,-1 0 1,1-1 0,0 1-1,-1 0 1,1 0-1,-1 0 1,1 0-1,-1 0 1,1 0-1,0 0 1,-1 0-1,1 0 1,-1 0 0,1 1-1,0-1 1,-1 0-1,0 0 1,-3 20 105,9 45-51,5-23 0,2 1 1,2-2 0,2 1-1,2-2 1,39 64-1,-52-95-63,1 0 0,0 0 0,1-1-1,0 0 1,12 11 0,-18-17 0,1-1 0,-1 0 1,1 1-1,-1-1 0,1 0 1,0 0-1,-1 0 0,1 0 1,0 0-1,0 0 0,0 0 1,0 0-1,0-1 0,0 1 0,0-1 1,0 1-1,0-1 0,0 0 1,0 0-1,0 0 0,0 0 1,0 0-1,0 0 0,0 0 1,0-1-1,0 1 0,0-1 1,0 1-1,0-1 0,0 0 1,0 0-1,0 0 0,-1 0 0,1 0 1,0 0-1,0 0 0,-1 0 1,2-2-1,8-9 59,-1-1 0,-1 1-1,0-2 1,-1 1 0,-1-1 0,9-22-1,-1-4 200,11-50-1,20-156 316,-40 217-765,-4 29-348,1-1 0,-1 1 0,1 0-1,-1 1 1,1-1 0,-1 0 0,1 1-1,-1-1 1,1 1 0,-1 0 0,3 1-1,15 12-4917</inkml:trace>
  <inkml:trace contextRef="#ctx0" brushRef="#br0" timeOffset="2196.36">1464 606 10373,'0'0'7662,"8"2"-7174,-7-1-486,1 0 34,0 0 0,1 0 0,-1 0 0,0 0 0,1-1 0,-1 1-1,1 0 1,-1-1 0,0 0 0,1 1 0,0-1 0,-1 0 0,1 0 0,-1-1 0,1 1-1,-1 0 1,0-1 0,1 1 0,-1-1 0,1 0 0,-1 0 0,0 0 0,1 0-1,-1 0 1,0 0 0,0 0 0,0-1 0,0 1 0,0-1 0,0 1 0,-1-1 0,1 0-1,0 0 1,-1 0 0,3-3 0,5-9 101,-5 10-108,0-1 0,-1 1 0,1-1 0,-1 0 0,0 0 0,-1-1 0,1 1 0,-1 0 0,0-1 0,0 1 0,-1-1 0,0 0 0,0 1 0,-1-1 0,1 0 0,-1 0 0,-1-5 0,1 10-33,-1 0 1,1 0-1,-1 0 1,0 1-1,1-1 1,-1 0-1,1 1 1,-1-1-1,0 0 0,0 1 1,1-1-1,-1 1 1,0-1-1,0 1 1,0 0-1,0-1 0,0 1 1,1 0-1,-1-1 1,0 1-1,0 0 1,0 0-1,0 0 0,0 0 1,0 0-1,0 0 1,0 0-1,0 0 1,0 0-1,0 0 0,0 0 1,0 1-1,0-1 1,0 0-1,0 1 1,1-1-1,-1 1 1,0-1-1,-1 1 0,-2 1-4,1-1-1,-1 1 0,1 0 0,-1 0 1,1 0-1,0 0 0,0 1 0,-5 5 1,2 1 9,0 0 0,1 1 0,0 0 0,0 0 0,2 1 0,-1-1 0,1 1 0,-2 18 0,2 8 54,1 46-1,2-58-31,0-20-16,0 1 0,0-1-1,1 1 1,0-1 0,0 0 0,0 1 0,1-1 0,-1 0-1,1 1 1,1-1 0,-1 0 0,1-1 0,0 1 0,0 0-1,1-1 1,-1 1 0,1-1 0,0 0 0,1 0 0,-1-1-1,1 1 1,-1-1 0,1 0 0,0 0 0,0 0-1,1 0 1,-1-1 0,1 0 0,-1 0 0,1-1 0,0 1-1,-1-1 1,9 1 0,-6-1 12,1-1 1,0 1-1,0-1 0,-1-1 0,1 1 0,0-1 1,-1-1-1,1 0 0,-1 0 0,1 0 1,-1-1-1,0 0 0,0-1 0,0 1 0,12-9 1,-6 2 30,-1 0 0,0-1 0,-1-1 1,-1 0-1,0 0 0,0-1 1,8-14-1,-15 21-16,-1 0 1,0-1 0,0 0-1,0 0 1,-1 0 0,0 0-1,0 0 1,-1 0 0,0 0-1,0-10 1,-1 13 1,0 0 1,0 1 0,-1-1-1,1 0 1,-1 0-1,0 0 1,0 1 0,0-1-1,0 0 1,-1 1 0,1-1-1,-1 1 1,0-1-1,-1 1 1,1 0 0,0 0-1,-1 0 1,0 0-1,0 0 1,-3-2 0,4 4-32,1 0-1,-1 0 1,0 0 0,1 0 0,-1 0 0,1 0 0,-1 0 0,1-1 0,-1 1 0,1-1 0,0 1 0,0-1-1,0 1 1,0-1 0,0 1 0,-1-4 0,2 4-21,1 0 0,0-1 0,-1 1 0,1 0 0,0 0 0,-1 0 0,1-1 0,0 1 0,0 0 0,0 0 0,0 0 0,1 0 0,-1 0 0,0 1-1,0-1 1,0 0 0,1 0 0,-1 1 0,0-1 0,1 1 0,-1-1 0,3 0 0,16-7-47,0-2 11,0 1-1,1 0 1,0 2-1,1 0 1,0 2-1,0 0 1,32-3-1,-52 8 53,-1 0-1,0 0 1,0 0-1,0 1 1,1-1 0,-1 0-1,0 1 1,0-1-1,0 0 1,1 1-1,-1 0 1,0-1-1,0 1 1,0-1 0,0 1-1,0 0 1,0 0-1,-1 0 1,1-1-1,0 1 1,0 0-1,0 0 1,-1 0-1,1 0 1,-1 0 0,1 0-1,-1 0 1,1 0-1,0 3 1,3 36 37,-3-29-7,1 59 245,-2-35-128,9 68 0,-7-92-136,1 0 1,0-1-1,1 1 0,0-1 0,0 0 1,1 0-1,1 0 0,0-1 1,0 1-1,12 12 0,-16-20-13,0 0 0,0 0 0,0 0 1,0 0-1,1 0 0,-1 0 0,0-1 0,1 1 0,0-1 0,-1 0 0,1 1 0,0-1 0,-1 0 0,1-1 0,5 2 0,-5-2 0,-1 0 0,0 0 0,0 0 0,0-1 0,0 1-1,1-1 1,-1 1 0,0-1 0,0 0 0,0 1-1,0-1 1,-1 0 0,1 0 0,0-1 0,0 1-1,2-3 1,5-4 6,-1-2-1,-1 1 1,0-1-1,0 0 1,9-20-1,-15 29-1,59-128 75,-45 91-147,2 0-1,2 1 1,2 1 0,1 1 0,39-48 0,-60 81 65,0 1 0,1 0 0,-1-1 0,0 1 0,1 0 0,-1 0 0,0 0 0,1 0 0,0 0 1,-1 0-1,1 1 0,-1-1 0,1 0 0,0 1 0,0-1 0,-1 1 0,1 0 0,0-1 0,0 1 0,0 0 0,-1 0 0,1 0 1,0 0-1,0 0 0,0 0 0,-1 1 0,1-1 0,0 1 0,0-1 0,-1 1 0,1-1 0,0 1 0,-1 0 0,1 0 0,-1 0 1,1 0-1,-1 0 0,1 0 0,1 2 0,7 6 9,-1 0 0,-1 1-1,1 0 1,9 16 0,0-1-18,-4-10 16,-6-9 78,-6-9 214,-4-3-284,-1 0 0,1 0 0,-1 0 1,0 1-1,-1-1 0,0 1 0,0 0 0,0 0 1,0 0-1,-1 1 0,1-1 0,-2 1 0,1 0 1,0 0-1,-9-4 0,11 6-14,1 0-1,-1 0 0,0 1 1,0 0-1,0-1 1,0 1-1,0 0 1,0 0-1,0 0 1,0 1-1,0-1 1,-1 1-1,1-1 1,0 1-1,0 0 1,-1 0-1,1 1 1,0-1-1,0 0 1,0 1-1,-1 0 1,1 0-1,0 0 1,0 0-1,0 0 1,0 1-1,0-1 1,1 1-1,-1-1 1,0 1-1,1 0 1,0 0-1,-1 0 1,-3 5-1,-3 6 9,1 0 0,0 1-1,1-1 1,1 2 0,0-1 0,1 0-1,1 1 1,0 0 0,-2 18 0,2 2 41,2 0 0,5 68 1,-3-99-48,1 0 0,-1 0 1,1 0-1,0 0 0,0 0 1,1-1-1,-1 1 0,1 0 1,0-1-1,0 1 0,0-1 1,0 1-1,1-1 0,-1 0 1,1 0-1,6 5 1,-7-7-7,1 0 1,-1 1 0,0-2-1,0 1 1,1 0 0,-1 0-1,1-1 1,-1 1 0,1-1 0,-1 0-1,1 1 1,-1-1 0,1 0-1,-1-1 1,1 1 0,-1 0 0,1-1-1,-1 1 1,1-1 0,-1 0-1,0 1 1,1-1 0,-1 0-1,0-1 1,0 1 0,0 0 0,0 0-1,0-1 1,0 1 0,0-1-1,2-2 1,8-7-8,0-1-1,-2 1 1,1-2-1,-2 1 0,1-1 1,-2 0-1,0-1 1,-1 0-1,0 0 1,-2-1-1,1 1 1,2-19-1,1-8 7,-3 0 0,-1 0 1,-2-56-1,-3 94 32,0 0 0,-1 0 0,1 0-1,-1 0 1,0 0 0,1 0 0,-1 0 0,-1 0 0,0-3 0,-9 1 318,-3 20-10,8-3-314,1 0 0,1 0 0,-1 0-1,2 0 1,0 1 0,1 0-1,-2 15 1,3 97 34,2-73 39,-2-47-83,1-1 1,1 1-1,-1-1 0,0 1 0,1-1 0,0 1 1,0-1-1,1 0 0,-1 1 0,1-1 0,0 0 0,0 0 1,1 0-1,-1 0 0,1 0 0,0-1 0,6 7 1,-4-7-9,0 0 1,0 0-1,0 0 1,0-1-1,1 1 1,-1-1 0,1-1-1,0 1 1,0-1-1,-1 0 1,1 0-1,0 0 1,0-1-1,10 0 1,-3-1-7,0-1 1,0 0-1,0-1 1,0 0-1,-1 0 1,1-2-1,-1 1 1,0-1-1,-1-1 1,1 0-1,-1-1 0,0 0 1,-1 0-1,0-1 1,13-12-1,2-4-13,-1-2 0,-2 0 0,0-1 0,26-43 0,-37 51 45,-1 0 0,-1-1-1,0 0 1,-2 0 0,0-1 0,-2 0 0,0 0 0,-2 0 0,0 0 0,-1-29 0,-2 48-14,-1 0-1,1 0 0,-1 0 0,1 0 0,-1 0 0,0 1 1,0-1-1,0 0 0,0 0 0,0 1 0,0-1 0,-1 0 1,1 1-1,-1 0 0,1-1 0,-1 1 0,1 0 0,-1-1 1,0 1-1,0 0 0,0 0 0,1 0 0,-1 0 1,0 1-1,0-1 0,-1 0 0,1 1 0,0 0 0,0-1 1,0 1-1,0 0 0,-2 0 0,-3-1-11,1 1-1,0-1 0,0 1 1,0 1-1,0-1 1,-1 1-1,1 0 1,0 0-1,0 0 1,0 1-1,-6 3 1,3 0-8,0 1 1,1 1 0,-1-1-1,2 1 1,-1 1 0,1-1-1,0 1 1,0 0 0,-8 16-1,2-3-11,1 0 1,2 1-1,-10 25 0,16-31-44,0 0 0,1 0 0,1 1 0,0-1 0,2 26 0,0-41 43,0 0-1,0 0 1,0 0 0,0 0-1,0 0 1,0 0 0,1 0-1,-1 0 1,0 0 0,1 0 0,-1 0-1,1 0 1,-1 0 0,1 0-1,-1 0 1,1 0 0,0 0-1,-1 0 1,1-1 0,0 1 0,0 0-1,-1 0 1,1-1 0,0 1-1,0-1 1,0 1 0,2 0-1,0 0-13,-1 0 0,1-1 0,0 0 0,0 1 0,0-1 0,0 0 0,-1 0 0,1-1 0,0 1 0,5-2 0,3 0-20,-1-1 0,0 0 0,0-1 0,-1 0-1,12-7 1,-10 5 34,0-1 0,1 1 0,0 1-1,0 0 1,0 1 0,1 0 0,0 0-1,23-2 1,-29 5 17,0 0 0,0 1-1,0 0 1,1 1-1,-1 0 1,0 0 0,0 0-1,0 1 1,0-1 0,0 2-1,-1-1 1,1 1 0,-1 0-1,1 0 1,-1 0 0,0 1-1,7 5 1,17 18 61,0 1-1,-2 1 1,-1 1 0,-1 2 0,-2 0 0,22 40-1,-37-54-43,0 0-1,-2 1 1,0-1-1,-1 2 1,-1-1-1,-1 0 1,-1 1-1,-1 0 1,-1 0-1,-3 37 0,2-46-6,-2 0-1,1 0 1,-2-1-1,1 1 0,-2-1 1,1 1-1,-1-1 1,-1 0-1,0 0 1,-1-1-1,0 1 0,0-1 1,-1 0-1,-1-1 1,1 0-1,-1 0 0,-1 0 1,0-1-1,0 0 1,-19 11-1,22-15 14,1-1-1,0 1 0,0-1 1,-1 0-1,1 0 1,-1-1-1,0 0 0,0 0 1,1 0-1,-1 0 1,0-1-1,0 0 0,0 0 1,0 0-1,0-1 1,1 0-1,-1 0 1,-11-3-1,12 1-14,-1 0-1,1 0 1,-1-1-1,1 0 1,0 1-1,1-1 1,-1-1 0,1 1-1,0-1 1,0 0-1,0 1 1,1-2 0,0 1-1,0 0 1,0 0-1,-3-12 1,-2-3-14,2-1 1,0 1-1,2-1 0,0 0 1,2-1-1,0 1 0,2 0 1,3-35-1,2 27-52,1 0 0,1 1-1,2 0 1,1 1 0,22-43 0,15-8-170,3 1 0,4 3 0,75-78 0,-25 28 43,-91 108 238,0 1-38,-2 0 0,15-25 0,-24 37 40,0-1 0,0 0 0,0 0 0,-1 0-1,0 0 1,0 0 0,0 0 0,0 0 0,-1 0 0,1 0 0,-1 0 0,0 0 0,-1 0 0,1-1 0,-1 1-1,-1-6 1,1 9-18,-1 0 0,1-1-1,0 1 1,-1 0 0,1-1-1,-1 1 1,0 0 0,1 0-1,-1 0 1,0 0 0,1 1 0,-1-1-1,0 0 1,0 1 0,0-1-1,0 1 1,0-1 0,0 1-1,0 0 1,0 0 0,0 0-1,0 0 1,-2 0 0,-49 5 143,43-2-171,0 0 0,0 1-1,0 0 1,0 1 0,1 0 0,0 0 0,0 0 0,0 2 0,1-1 0,0 1-1,0 0 1,1 0 0,0 1 0,0-1 0,1 2 0,0-1 0,1 1 0,0-1-1,0 2 1,1-1 0,0 0 0,1 1 0,-4 15 0,4-13-10,0 0 0,1 0 1,1 0-1,0 1 0,0-1 0,1 0 1,1 1-1,1-1 0,0 0 0,0 0 1,1 0-1,1 0 0,0 0 0,1-1 1,0 1-1,1-1 0,0 0 0,16 19 0,-10-18-20,1 1-1,0-2 0,1 1 1,1-2-1,0 0 0,1 0 0,-1-2 1,2 0-1,-1 0 0,1-1 1,1-1-1,32 7 0,-37-11-113,0 0-1,0 0 1,0-1-1,0-1 0,0 0 1,0 0-1,0-1 1,0-1-1,0 0 1,0-1-1,-1 0 1,1-1-1,-1 0 1,0-1-1,0 0 1,0-1-1,-1 0 1,18-13-1,-17 11-328,-1-1-1,-1-1 1,1 0 0,-2 0 0,1-1-1,-2 0 1,8-12 0,-12 17-466,-1-1-1,0 1 1,-1 0 0,0-1 0,2-9 0,-2-17-8732</inkml:trace>
  <inkml:trace contextRef="#ctx0" brushRef="#br0" timeOffset="2598.68">832 1579 14215,'0'0'6426,"34"-19"-5980,39-23-121,3 4 1,105-39-1,1348-407 737,-944 298-1123,-635 183-4408,7 6-1528</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00:39.973"/>
    </inkml:context>
    <inkml:brush xml:id="br0">
      <inkml:brushProperty name="width" value="0.035" units="cm"/>
      <inkml:brushProperty name="height" value="0.035" units="cm"/>
      <inkml:brushProperty name="color" value="#F6630D"/>
    </inkml:brush>
  </inkml:definitions>
  <inkml:trace contextRef="#ctx0" brushRef="#br0">697 2140 2177,'0'0'14553,"-5"-10"-13320,0-2-837,4 8-198,0 0 1,-1 0-1,0 0 1,0 0-1,0 0 1,0 1-1,-1-1 1,-5-5-1,4 9 320,5 10-17,5 12 25,45 99-415,24 66 103,-74-184-210,21 41 51,-22-43-54,1 0-1,0 0 0,0 0 1,-1 0-1,1 0 0,0 0 1,0 0-1,0-1 0,0 1 1,0 0-1,0-1 0,0 1 1,1-1-1,-1 1 1,0-1-1,0 1 0,0-1 1,1 0-1,-1 1 0,0-1 1,0 0-1,1 0 0,-1 0 1,0 0-1,1 0 0,-1 0 1,0 0-1,0-1 0,1 1 1,-1 0-1,0-1 0,0 1 1,0-1-1,1 1 0,-1-1 1,0 1-1,2-2 0,9-7 28,-1-1-1,0 1 1,0-2-1,-1 1 1,0-1-1,8-14 0,25-26 83,43-35-20,122-96 0,117-62-98,-67 51 9,-25 19 250,-411 310-360,163-123 126,-21 13-24,35-26-227,1-16-9437,0 5 2721</inkml:trace>
  <inkml:trace contextRef="#ctx0" brushRef="#br0" timeOffset="2555.46">0 693 4898,'0'0'12982,"5"-8"-11041,-5 8-1921,0 0 0,0 0-1,0-1 1,0 1-1,0 0 1,0 0 0,1 0-1,-1-1 1,0 1-1,0 0 1,0 0 0,0 0-1,0 0 1,1 0-1,-1-1 1,0 1 0,0 0-1,0 0 1,1 0-1,-1 0 1,0 0 0,0 0-1,0 0 1,1 0-1,-1 0 1,0 0 0,0 0-1,1 0 1,-1 0-1,0 0 1,0 0 0,0 0-1,1 0 1,-1 0-1,0 0 1,0 0 0,0 0-1,1 0 1,-1 0-1,0 0 1,0 0 0,0 0-1,1 0 1,-1 0-1,0 1 1,0-1 0,0 0-1,1 0 1,-1 0-1,0 0 1,0 0 0,0 1-1,9 16-56,0 0-1,-2 1 1,0 0 0,7 33-1,5 10 70,-6-22 43,33 83 28,-42-113-102,0 0-1,1-1 1,0 1-1,1-1 1,0 0 0,0 0-1,1 0 1,0-1-1,1 0 1,8 6 0,-14-11 2,0-1 0,1 0 0,-1 0 0,0 0 1,1 0-1,-1-1 0,0 1 0,1-1 1,-1 1-1,1-1 0,-1 0 0,1 0 1,-1 0-1,1 0 0,-1 0 0,1 0 1,-1-1-1,1 1 0,-1-1 0,0 0 1,1 1-1,-1-1 0,0 0 0,0 0 0,1-1 1,-1 1-1,0 0 0,0-1 0,2-2 1,7-5 46,0-1 0,-1 0 1,17-22-1,-12 13-12,445-472 255,-350 391-146,4 5 0,5 4-1,248-143 1,-354 225-209,-11 8-5,0-1 0,0 1 1,1 0-1,-1 0 0,0-1 0,0 1 0,1 0 0,-1 1 0,1-1 1,-1 0-1,1 1 0,3-1 0,-9 28-8550,-13-9 397</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22.325"/>
    </inkml:context>
    <inkml:brush xml:id="br0">
      <inkml:brushProperty name="width" value="0.035" units="cm"/>
      <inkml:brushProperty name="height" value="0.035" units="cm"/>
      <inkml:brushProperty name="color" value="#F6630D"/>
    </inkml:brush>
  </inkml:definitions>
  <inkml:trace contextRef="#ctx0" brushRef="#br0">5 70 12422,'0'0'7646,"0"12"-7286,-2 73 53,0-33-204,7 93 1,-5-145-208,0 1-1,0 0 0,0 0 1,0-1-1,0 1 0,0 0 0,0-1 1,0 1-1,0 0 0,0-1 1,1 1-1,-1 0 0,0-1 1,0 1-1,1 0 0,-1-1 0,0 1 1,1-1-1,-1 1 0,1-1 1,-1 1-1,1 0 0,-1-1 0,1 0 1,-1 1-1,1-1 0,-1 1 1,1-1-1,0 0 0,0 1 1,14-14 238,12-38 274,-25 48-490,32-82 707,33-118 0,-67 203-800,0-1-1,0 1 0,0 0 1,0-1-1,0 1 0,0 0 1,0-1-1,0 1 0,0 0 1,1-1-1,-1 1 0,0 0 0,0-1 1,0 1-1,1 0 0,-1-1 1,0 1-1,0 0 0,1-1 1,-1 1-1,0 0 0,0 0 1,1 0-1,-1-1 0,0 1 0,1 0 1,-1 0-1,1 0 0,-1 0 1,0-1-1,1 1 0,-1 0 1,0 0-1,1 0 0,-1 0 1,1 0-1,-1 0 0,0 0 0,1 0 1,-1 0-1,0 0 0,1 1 1,-1-1-1,0 0 0,1 0 1,-1 0-1,1 0 0,-1 0 1,0 1-1,1-1 0,-1 0 1,0 0-1,0 1 0,1-1 0,-1 0 1,0 0-1,0 1 0,1-1 1,-1 0-1,0 1 0,0-1 1,0 0-1,1 1 0,-1-1 1,0 1-1,15 24-5583,-7-5-881</inkml:trace>
  <inkml:trace contextRef="#ctx0" brushRef="#br0" timeOffset="384.63">464 77 13654,'0'0'8964,"-3"-3"-8643,3 3-318,-1-1 0,1 1 0,0 0 0,-1-1 0,1 1 0,-1 0 0,1-1 0,0 1 0,-1 0 0,1-1 0,0 1 0,-1-1 0,1 1 1,0-1-1,0 1 0,-1-1 0,1 1 0,0-1 0,0 1 0,0-1 0,0 1 0,0-1 0,-1 1 0,1-1 0,0 1 0,0-1 1,1 0-1,-1 1 0,0-1 0,0 1 0,0-1 0,0 1 0,0-1 0,0 1 0,1-1 0,-1 1 0,0-1 0,1 0 0,26-8 91,-18 7-75,53-13-159,75-8 0,-50 18-5701,-85 15-3622</inkml:trace>
  <inkml:trace contextRef="#ctx0" brushRef="#br0" timeOffset="756">616 50 9748,'0'0'10869,"-45"73"-10516,36-27 175,-8 3-144,3-1-192,5 0-96,-4-4 0,4 2-96,0-6-624,5 1-833,-1-8-3025,1-10-2801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06:08.167"/>
    </inkml:context>
    <inkml:brush xml:id="br0">
      <inkml:brushProperty name="width" value="0.035" units="cm"/>
      <inkml:brushProperty name="height" value="0.035" units="cm"/>
      <inkml:brushProperty name="color" value="#F6630D"/>
    </inkml:brush>
  </inkml:definitions>
  <inkml:trace contextRef="#ctx0" brushRef="#br0">1 347 4834,'0'0'12110,"0"0"-12006,0 0-1,0-1 1,0 1 0,0-1 0,0 1 0,0 0 0,0-1-1,0 1 1,0 0 0,0-1 0,0 1 0,0 0 0,0-1 0,0 1-1,0 0 1,1-1 0,-1 1 0,0 0 0,0-1 0,0 1-1,1 0 1,-1-1 0,0 1 0,0 0 0,1 0 0,-1-1 0,0 1-1,0 0 1,1 0 0,-1-1 0,0 1 0,1 0 0,-1 0-1,0 0 1,1 0 0,-1 0 0,1 0 0,0-1 0,4 8-100,0 0 0,0 0-1,0 1 1,-1-1 0,0 1 0,4 11 0,5 9 22,38 77 24,50 89 15,-86-171-64,0-1 0,1 0 1,1-1-1,1-1 0,41 35 1,-57-53-14,0 0-1,0-1 1,0 0 0,0 1 0,0-1 0,0 0-1,0 0 1,0 0 0,0 0 0,1 0 0,-1-1-1,0 1 1,0-1 0,1 1 0,-1-1 0,1 0-1,3 0 1,-4 0 13,0-1 0,0 0-1,-1 1 1,1-1 0,0 0 0,-1 0-1,1 0 1,0 0 0,-1 0 0,1 0-1,-1 0 1,0-1 0,1 1 0,-1-1-1,0 1 1,0-1 0,2-2 0,3-8 42,-1-1 0,0 0 0,-1 0 1,0-1-1,1-13 0,2-2-16,14-65 31,11-103 1,10-53-3,-29 198-34,-5 24 16,-1 0 1,-1-1 0,2-51-1,-7 80-91,-1-1-1,0 1 1,0 0-1,1 0 1,-1-1-1,0 1 1,0 0-1,1 0 0,-1-1 1,0 1-1,1 0 1,-1 0-1,0 0 1,1 0-1,-1 0 1,0-1-1,1 1 1,-1 0-1,0 0 1,1 0-1,-1 0 1,1 0-1,-1 0 0,0 0 1,1 0-1,-1 0 1,0 0-1,1 0 1,-1 1-1,0-1 1,1 0-1,-1 0 1,1 0-1,-1 0 1,0 0-1,0 1 1,1-1-1,-1 0 0,0 0 1,1 1-1,-1-1 1,0 0-1,0 0 1,1 1-1,-1 0 1,37 53-6868,-13-20 2212</inkml:trace>
  <inkml:trace contextRef="#ctx0" brushRef="#br0" timeOffset="1739.81">1128 364 5026,'0'0'10629,"-3"0"-9658,-35 0-606,11-1-168,-1 2-1,-42 5 1,60-4-177,0 0-1,1 0 1,-1 1-1,1 1 1,0 0 0,0 0-1,0 0 1,1 1-1,-1 0 1,1 1 0,-7 6-1,5-2 2,1-1-1,0 1 0,1 0 1,0 1-1,1 0 1,0 0-1,1 1 0,0-1 1,1 1-1,0 1 1,1-1-1,-4 20 0,3-5 27,2 0 0,1 0 0,1 1-1,5 52 1,-4-77-41,0 0 0,0 0 0,0-1 0,1 1 0,0 0 0,-1 0 0,1 0 0,0-1 0,0 1 0,1 0 0,-1-1 0,1 1 1,-1-1-1,1 0 0,0 1 0,0-1 0,0 0 0,0 0 0,0 0 0,0 0 0,1 0 0,-1-1 0,1 1 0,-1-1 0,1 1 0,0-1 0,-1 0 0,1 0 0,0 0 0,0 0 0,0-1 0,0 1 0,0-1 0,0 0 0,0 0 0,0 0 0,0 0 0,0 0 0,0 0 0,0-1 0,0 1 1,0-1-1,-1 0 0,1 0 0,0 0 0,0 0 0,-1-1 0,1 1 0,-1-1 0,1 1 0,-1-1 0,1 0 0,-1 0 0,0 0 0,0 0 0,0 0 0,0-1 0,-1 1 0,1 0 0,1-4 0,4-6 47,-1-1-1,-1 0 1,0 0 0,0-1-1,-1 1 1,3-26-1,-4-2 99,-1-42 1,-2 58-65,0 25 132,0 16-163,1 2-56,1 0 0,1 0-1,0 0 1,2 0 0,0-1 0,10 24 0,-11-32 10,0 0 0,0 0 0,1-1 0,0 1 0,0-1 0,1 0 0,0 0 0,1-1 0,0 1 0,0-2 0,0 1 0,1-1-1,13 9 1,-18-14-6,1 1-1,-1-1 0,0 1 1,1-1-1,-1 0 0,1 0 1,-1-1-1,1 1 0,0-1 1,-1 1-1,1-1 0,0 0 1,-1 0-1,1-1 0,0 1 1,-1-1-1,1 0 0,-1 0 1,1 0-1,-1 0 0,1 0 1,-1-1-1,0 0 0,0 0 1,1 1-1,-1-2 0,-1 1 1,1 0-1,0 0 0,-1-1 1,1 0-1,-1 1 0,0-1 1,0 0-1,0 0 0,3-6 1,5-10 31,-1 0 1,-1 0 0,-1-1-1,8-38 1,-5-6-17,-2 1 1,-3-1 0,-7-99-1,1 60-73,1 103 54,-4-57 0,4 54 2,-1 0 0,1 0 0,-1 1 0,0-1 0,0 0 0,0 1 0,0-1-1,-1 0 1,1 1 0,0 0 0,-1-1 0,0 1 0,0 0 0,0 0 0,0-1 0,0 2 0,-4-4 0,6 5-17,-1 0 0,0 0 1,0 0-1,0 0 1,0 0-1,1 0 0,-1 0 1,0 0-1,0 0 1,0 0-1,1 1 0,-1-1 1,0 0-1,0 0 0,0 1 1,1-1-1,-1 1 1,0-1-1,1 1 0,-1-1 1,0 1-1,1-1 1,-1 1-1,1-1 0,-1 1 1,1 0-1,-1-1 1,1 1-1,-1 0 0,1 0 1,0-1-1,-1 1 1,1 0-1,0 0 0,0-1 1,-1 1-1,1 0 1,0 0-1,0 0 0,0-1 1,0 3-1,-8 39-26,8-41 42,-9 76 74,4-1 0,5 93 0,1-142-69,2-1 0,1 1 0,1-1 0,1 1 0,2-1 0,1-1 0,0 0 0,2 0 0,1-1 0,17 24 0,-25-43-14,0 0 1,0 0-1,1 0 1,-1-1-1,1 0 1,1 0-1,-1 0 0,0-1 1,1 0-1,0 0 1,0 0-1,0 0 1,0-1-1,0 0 1,0 0-1,1-1 1,-1 0-1,1 0 1,-1 0-1,1-1 0,0 0 1,10-1-1,-14 1 10,0-1 1,0 0-1,0 1 0,0-1 0,0 0 0,0 0 0,0 0 0,-1-1 0,1 1 0,0-1 0,-1 0 0,0 1 1,1-1-1,-1 0 0,0 0 0,0 0 0,0-1 0,0 1 0,0 0 0,-1-1 0,3-3 0,27-61 92,-29 61-90,8-23 26,-1-1 0,-1 0 0,-2 0 0,-1-1-1,1-60 1,-6 90-32,0 1 0,0 0-1,0-1 1,-1 1 0,1 0-1,0 0 1,0-1 0,0 1 0,0 0-1,0 0 1,-1-1 0,1 1-1,0 0 1,0 0 0,0 0-1,0-1 1,-1 1 0,1 0 0,0 0-1,0 0 1,-1 0 0,1-1-1,0 1 1,0 0 0,-1 0 0,1 0-1,0 0 1,-1 0 0,1 0-1,0 0 1,0 0 0,-1 0-1,1 0 1,0 0 0,-1 0 0,1 0-1,0 0 1,0 0 0,-1 0-1,1 0 1,0 0 0,-1 0 0,1 0-1,0 1 1,0-1 0,-1 0-1,1 0 1,0 0 0,0 0 0,0 1-1,-1-1 1,1 0 0,0 0-1,0 0 1,0 1 0,-1-1-1,-11 207-103,12-197 134,-1 3-22,1-1 0,1 1 0,0 0-1,5 21 1,-6-33-7,0 1-1,1 0 1,-1-1 0,1 1-1,-1-1 1,1 1-1,0-1 1,0 1-1,0-1 1,0 1-1,0-1 1,0 0-1,0 1 1,0-1 0,0 0-1,0 0 1,1 0-1,-1 0 1,1 0-1,-1 0 1,1 0-1,-1-1 1,1 1-1,-1 0 1,1-1 0,0 1-1,-1-1 1,1 0-1,0 1 1,-1-1-1,1 0 1,0 0-1,-1 0 1,1 0-1,0 0 1,0 0 0,-1-1-1,1 1 1,0-1-1,-1 1 1,1-1-1,-1 1 1,1-1-1,0 0 1,-1 0-1,3-1 1,4-4 11,1 0-1,-1 0 1,0-1 0,0 0-1,-1 0 1,0-1 0,0 0-1,6-10 1,45-74 60,-49 77-78,0 0-1,-2-1 1,0-1-1,-1 1 0,0-1 1,-2 0-1,0 0 1,2-25-1,-6 63-53,0 11 95,1 1-1,1-1 1,7 33-1,-7-57-18,-1 0 0,2 0 0,-1-1-1,1 1 1,0 0 0,1-1 0,0 0 0,0 0 0,1 0 0,0 0 0,0-1-1,0 0 1,1 0 0,0 0 0,0 0 0,1-1 0,11 7 0,-13-9-7,1-1 1,0 0 0,1 0 0,-1 0-1,0-1 1,0 1 0,1-2 0,-1 1-1,1-1 1,-1 0 0,1 0 0,-1 0-1,1-1 1,-1 0 0,0-1-1,1 1 1,-1-1 0,0 0 0,0 0-1,0-1 1,0 0 0,-1 0 0,1 0-1,-1-1 1,0 0 0,0 0 0,0 0-1,-1 0 1,1-1 0,4-6 0,1-4 10,0 0 0,-2 0 0,0-1 0,-1 0 1,0 0-1,-1-1 0,-1 0 0,-1 0 0,-1 0 0,0-1 1,-1 1-1,-1-1 0,-1 1 0,-1-1 0,-3-24 0,3 37-22,0 0-1,0 0 0,0 0 0,0 0 1,-1 1-1,0-1 0,-3-6 0,4 10 3,1 0-1,-1 0 0,0 0 0,1 0 0,-1 0 0,0 0 0,0 0 0,1 1 0,-1-1 0,0 0 0,0 0 0,0 1 0,0-1 1,0 0-1,0 1 0,0-1 0,0 1 0,0-1 0,-1 1 0,1 0 0,0-1 0,0 1 0,0 0 0,0 0 0,-1 0 0,1 0 1,0 0-1,0 0 0,0 0 0,-1 0 0,1 0 0,0 1 0,0-1 0,0 0 0,0 1 0,-1-1 0,1 1 0,-1 0 0,0 1-6,0 0 0,0 0-1,0 0 1,0 0 0,1 0-1,-1 0 1,1 1 0,-1-1-1,1 0 1,0 1 0,0-1-1,0 1 1,0-1 0,1 1 0,-1 0-1,0 3 1,-2 9 15,-6 18 31,3 1 0,1 1 0,1-1 0,2 1 0,3 40 0,0-32 21,-1-36-54,1-1 0,-1 1 0,2-1 0,-1 1 0,1-1-1,0 0 1,0 1 0,1-1 0,0 0 0,0 0-1,1-1 1,-1 1 0,1-1 0,0 1 0,1-1-1,5 5 1,-7-8 2,0 1-1,-1-1 1,1 0-1,0 0 1,0-1-1,1 1 1,-1-1-1,0 1 0,0-1 1,1 0-1,-1 0 1,1 0-1,-1-1 1,1 1-1,0-1 1,-1 0-1,1 0 1,-1 0-1,1 0 1,-1 0-1,1-1 1,-1 0-1,1 0 1,-1 0-1,1 0 0,-1 0 1,0-1-1,1 1 1,-1-1-1,0 0 1,0 0-1,0 0 1,3-3-1,12-11 45,-1 0 0,0-1 0,-2-1 1,21-30-1,47-87 110,-70 113-145,-2-1 0,0-1 0,-1 0 0,-2 0 0,0-1 0,-2 1 0,-1-2 0,-1 1 0,1-41-1,-5 58 13,1-6-20,-1 1 0,-1 0 0,0-1 0,-1 1 0,-5-19 0,6 29 34,0 0 0,-1 0 0,1 1 0,-1-1 0,1 0 0,-1 1 0,0-1 0,0 1 0,0-1 0,0 1 0,0 0 0,0 0 0,-1 0 0,1 0 0,-1 0 0,0 1 1,1-1-1,-1 1 0,0 0 0,0-1 0,0 1 0,0 1 0,0-1 0,0 0 0,0 1 0,-1-1 0,1 1 0,0 0 0,-4 0 0,5 1-38,0-1 0,1 1 0,-1 0 0,1-1 0,-1 1 0,1 0 0,-1 0 0,1 0 1,0 0-1,-1 0 0,1 1 0,0-1 0,0 0 0,0 0 0,0 1 0,0-1 0,0 1 0,0-1 0,1 1 0,-1-1 0,0 1 1,1-1-1,0 1 0,-1 0 0,1 1 0,-10 48-22,9-42 18,0 0-1,0 0 1,1 0-1,1 0 1,-1 0-1,1 0 1,1 0-1,0-1 1,0 1-1,1 0 1,0-1-1,0 0 1,1 1-1,0-1 1,1-1-1,0 1 1,0-1-1,1 1 1,0-2-1,0 1 1,0 0-1,1-1 1,0-1 0,1 1-1,-1-1 1,11 6-1,0-2-57,0 0 1,1-1-1,1-1 1,-1-1-1,1 0 0,33 4 1,124 6-533,-134-14 480,-42-2 107,0 0 0,0 0 1,0 0-1,0 0 0,0 0 1,0 0-1,0 0 0,0 0 0,0 0 1,0 0-1,-1 1 0,1-1 1,0 0-1,0 1 0,0-1 1,0 1-1,-1-1 0,1 1 1,0-1-1,0 1 0,-1-1 1,1 1-1,0 0 0,-1-1 1,1 1-1,-1 0 0,1 0 1,-1-1-1,1 1 0,-1 0 1,0 0-1,1 0 0,-1 0 1,0-1-1,0 1 0,1 0 1,-1 0-1,0 0 0,0 0 0,0 0 1,0 0-1,0 0 0,0 0 1,-1-1-1,1 1 0,0 0 1,0 0-1,-1 0 0,1 0 1,0 0-1,-1-1 0,0 2 1,-2 5 3,-1-1 1,0 0 0,0 0 0,0 0 0,-1-1-1,-5 6 1,-27 25-231,-2-2 0,-1-1-1,-2-2 1,-1-2 0,-53 27-1,40-36-3450,0-11-2850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06:13.665"/>
    </inkml:context>
    <inkml:brush xml:id="br0">
      <inkml:brushProperty name="width" value="0.035" units="cm"/>
      <inkml:brushProperty name="height" value="0.035" units="cm"/>
      <inkml:brushProperty name="color" value="#F6630D"/>
    </inkml:brush>
  </inkml:definitions>
  <inkml:trace contextRef="#ctx0" brushRef="#br0">5720 498 4466,'0'0'7030,"-1"-7"-6198,0-2-476,-1-5-14,0-1 4555,-26 15-3526,16 0-1360,1 0 1,0 0-1,-1 1 0,1 1 1,0 0-1,-1 0 0,1 1 1,1 0-1,-1 1 0,0 0 1,1 1-1,0 0 0,0 1 0,0 0 1,1 0-1,0 1 0,0 0 1,1 0-1,-1 1 0,-7 10 1,4-3-20,0 0 1,0 0-1,2 1 1,0 0 0,1 1-1,1 0 1,0 1 0,2-1-1,-9 32 1,7-7 18,2-1 0,1 1 0,2 55 0,3-93-15,0 0-1,1 0 0,-1 0 1,1 0-1,-1 0 1,1-1-1,0 1 0,1 0 1,-1 0-1,1-1 1,-1 1-1,1-1 0,0 1 1,1-1-1,-1 0 1,1 0-1,-1 0 0,1 0 1,0 0-1,0-1 1,0 1-1,0-1 0,1 0 1,-1 0-1,1 0 1,-1 0-1,1 0 0,0-1 1,0 0-1,0 1 1,7 0-1,-1 0-6,1-1 0,-1 0 0,1-1 0,-1 0 0,1-1 0,-1 0-1,1 0 1,-1-1 0,1 0 0,-1-1 0,15-6 0,1-3-403,-1-1 0,0-1 0,-1-1 0,-1-2 0,-1 0 0,0-1 0,34-37 0,-40 37-252,0-1 0,-1 0 0,0-1 0,-2-1 0,-1 0 0,0-1 0,-2 0 0,-1 0 0,9-31 0,-14 37 667,-2 0 0,0-1 0,0 1 0,-2-1 0,-2-29 1,0 34 585,0 0 0,0 1 1,-2-1-1,1 1 0,-1-1 1,-1 1-1,0 0 0,-9-13 1,-5 0 3405,17 45-2587,2-7-1699,11 203 1235,-6-182-880,2-1 0,1 0 0,1 0-1,18 41 1,-21-60-73,-2-4 18,1 1-1,0-2 0,0 1 0,10 14 1,-14-23-12,0-1 0,0 0 0,0 1 0,0-1 0,0 0 1,0 0-1,1 1 0,-1-1 0,0 0 0,0 0 0,1 0 0,-1-1 1,1 1-1,-1 0 0,1 0 0,-1-1 0,1 1 0,0-1 0,-1 1 1,1-1-1,-1 0 0,1 0 0,0 1 0,-1-1 0,1 0 0,0-1 1,0 1-1,-1 0 0,1 0 0,-1-1 0,1 1 0,0-1 0,-1 1 1,1-1-1,-1 1 0,1-1 0,-1 0 0,1 0 0,-1 0 0,2-2 0,9-9 15,-1-1-1,0 0 0,-1 0 0,-1-1 0,11-19 0,-1 1 9,-1 0-13,-14 24-2,0 0 0,1 0 0,0 0 0,0 1 0,11-12 1,-16 19-7,0 0 0,0 0 0,0-1 0,1 1 1,-1 0-1,0-1 0,0 1 0,0 0 0,0 0 1,0-1-1,1 1 0,-1 0 0,0 0 0,0-1 1,1 1-1,-1 0 0,0 0 0,0 0 0,1-1 1,-1 1-1,0 0 0,0 0 0,1 0 0,-1 0 1,0 0-1,1-1 0,-1 1 0,0 0 0,0 0 1,1 0-1,-1 0 0,0 0 0,1 0 1,-1 0-1,0 0 0,1 0 0,-1 0 0,0 0 1,1 0-1,-1 1 0,0-1 0,1 0 0,-1 0 1,0 0-1,0 0 0,1 0 0,-1 1 0,0-1 1,0 0-1,1 0 0,-1 0 0,0 1 0,0-1 1,1 0-1,-1 0 0,0 1 0,1 0-22,7 13 32,0-1-1,-1 1 0,-1 0 0,6 18 0,14 32 265,-18-49-252,0 0 0,1-1 1,0 0-1,1-1 0,1 0 1,24 22-1,-29-30-18,0-1 0,1 1-1,-1-1 1,1-1 0,0 1 0,0-1 0,1-1-1,-1 1 1,1-1 0,-1 0 0,1-1 0,0 1-1,-1-2 1,1 1 0,0-1 0,0 0 0,9-2-1,-12 1-7,0 0-1,0-1 0,-1 1 0,1-1 0,-1 0 0,1-1 1,-1 1-1,0-1 0,0 1 0,0-1 0,-1-1 0,1 1 1,-1 0-1,1-1 0,-1 0 0,0 1 0,0-1 1,-1 0-1,1-1 0,-1 1 0,3-8 0,1-2 0,-1 1-1,0-1 0,-2-1 1,1 1-1,2-29 0,-5 34 19,-1 0-1,0 1 0,-1-1 1,0 0-1,0 1 0,-1-1 1,0 0-1,0 1 0,-1 0 1,-7-15-1,8 20-6,0 0 0,0 0-1,0 0 1,-1 1 0,1-1 0,-1 1 0,1 0-1,-1-1 1,0 1 0,0 0 0,0 1-1,0-1 1,0 0 0,0 1 0,-1 0 0,1 0-1,0 0 1,-1 0 0,1 0 0,-1 1 0,1-1-1,-1 1 1,1 0 0,-1 0 0,0 0 0,1 1-1,-1-1 1,1 1 0,-1-1 0,1 1 0,-5 2-1,4-1-5,1 0 0,-1 0 0,1 1 0,-1-1 0,1 1 0,0 0 0,0-1 0,0 1 0,1 1 0,-1-1-1,1 0 1,0 0 0,0 1 0,0 0 0,0-1 0,0 1 0,1 0 0,0 0 0,0 0 0,-1 4 0,-4 15 18,-5 46 0,11-68-15,-6 128 42,6-128-47,0 1-1,0-1 0,0 0 1,0 1-1,0-1 0,0 0 0,1 1 1,-1-1-1,1 0 0,-1 0 1,1 1-1,-1-1 0,1 0 1,-1 0-1,1 0 0,0 0 1,0 0-1,0 0 0,0 0 0,0 0 1,0 0-1,0 0 0,0 0 1,0-1-1,0 1 0,0 0 1,0-1-1,1 1 0,-1-1 1,0 1-1,0-1 0,1 1 0,-1-1 1,0 0-1,1 0 0,-1 0 1,0 1-1,1-1 0,-1-1 1,1 1-1,-1 0 0,0 0 1,1 0-1,-1-1 0,0 1 0,3-1 1,2-1-16,0 0-1,0 0 1,0 0 0,0-1-1,-1 1 1,1-2 0,0 1 0,8-7-1,4-7-60,-2 0-1,0-1 1,-1-1-1,13-21 0,-22 30 66,0 0-1,0-1 1,-1 1-1,-1-1 1,0 0-1,0-1 1,-1 1-1,-1-1 1,0 1-1,1-15 1,-3 25 150,2 41-506,-1-33 375,1 1 0,0-1 0,0 0 0,1 0 0,0 0 0,1 0 0,-1-1 0,1 1 0,1-1 0,-1 0 0,1 0 0,0 0 0,0-1 0,1 0 0,0 0 0,0 0 0,0 0 0,0-1 0,1 0 0,0-1 0,-1 1 0,2-1 0,-1 0 0,0-1 0,0 0 0,1 0 0,0 0 0,9 0 0,-5-2-113,0-1 0,0 0 1,0 0-1,-1-1 0,1-1 0,-1 1 0,1-2 0,-1 0 0,0 0 0,0-1 0,0 0 0,-1-1 0,0 0 0,0-1 0,-1 0 0,0 0 0,0-1 0,0 0 0,-1-1 0,0 1 0,8-15 0,-11 17 131,-1 0-1,0-1 1,0 0-1,-1 0 0,0 0 1,0-1-1,-1 1 1,0 0-1,0-1 1,-1 0-1,0 1 0,0-1 1,-1 0-1,0 1 1,-1-1-1,1 0 0,-1 0 1,-1 1-1,0-1 1,0 1-1,0-1 1,-1 1-1,0 0 0,-8-12 1,-3 2 122,6 18-135,4 33-27,3-14 192,-8 146 669,8-141-756,2 1 0,2-1 0,0 0-1,10 36 1,-13-59-79,8 9 21,-1-2-1,-6-8 6,1-2-22,-1 1 0,0 0 1,0-1-1,0 1 1,0-1-1,0 0 1,0 1-1,0-1 1,-1 0-1,1 0 0,0 1 1,0-1-1,0 0 1,-1 0-1,1 0 1,0 0-1,-1 0 0,1 0 1,-1 0-1,1 0 1,-1 0-1,1-2 1,10-31 73,-8 23-32,5-15 7,30-82 27,-33 96-112,0 0 0,1 0 0,1 0 0,0 1 0,1 0 0,11-12-1,-18 21 13,1 0 0,0 1 0,-1-1 0,1 0 0,0 1 0,0-1 0,0 1 0,1-1 0,-1 1 0,0 0 0,0 0 0,1 0 0,-1 0 0,0 1 0,1-1 0,-1 1 0,1-1 0,3 1 0,-4 0 7,0 0 0,0 1 0,-1 0 0,1-1 0,0 1 0,0 0-1,0 0 1,0 0 0,-1 0 0,1 0 0,0 0 0,-1 0 0,1 1 0,-1-1 0,0 1-1,1-1 1,-1 1 0,1 1 0,6 10 40,-1 1 0,0 0 0,-2 0 0,9 28 0,-3-8 230,-7-25-238,1 1 0,0 0 0,0-1 0,1 0 0,0 0 0,1-1-1,12 13 1,-17-19-22,0 0-1,0 0 0,0-1 0,0 1 0,0-1 1,0 1-1,0-1 0,1 0 0,-1 0 0,0 0 1,1 0-1,-1 0 0,1 0 0,-1-1 0,1 1 1,0-1-1,-1 0 0,1 0 0,-1 0 0,1 0 1,0 0-1,-1 0 0,1 0 0,-1-1 0,1 0 1,0 1-1,-1-1 0,0 0 0,1 0 0,-1 0 1,1-1-1,-1 1 0,0 0 0,0-1 0,0 1 1,0-1-1,3-3 0,21-22 92,44-61 1,-44 53-65,-18 24-13,0 0 0,-1 0 0,-1 0 0,0-1-1,0 0 1,-1 0 0,-1 0 0,0-1 0,-1 1 0,0-1 0,-1 0 0,0 0 0,-1-24 0,-1 37-12,0-1 0,0 1 0,0-1-1,0 0 1,0 1 0,-1-1 0,1 0 0,0 1 0,0-1 0,0 1-1,-1-1 1,1 1 0,0-1 0,-1 1 0,1-1 0,0 1-1,-1-1 1,1 1 0,-1-1 0,1 1 0,-1-1 0,1 1 0,-1 0-1,1-1 1,-1 1 0,1 0 0,-1 0 0,1-1 0,-1 1-1,0 0 1,1 0 0,-1 0 0,1-1 0,-1 1 0,0 0 0,1 0-1,-1 0 1,0 0 0,1 0 0,-1 0 0,1 1 0,-1-1-1,0 0 1,1 0 0,-1 0 0,1 1 0,-1-1 0,0 0 0,1 0-1,-1 1 1,1-1 0,-1 1 0,-2 0 8,1 0-1,0 0 1,0 0 0,0 0 0,0 1 0,0-1-1,0 1 1,0-1 0,1 1 0,-1 0 0,1 0-1,-1 0 1,1 0 0,-1 0 0,0 2 0,-7 33-9,2 0 1,2-1-1,2 2 1,1-1 0,1 0-1,10 68 1,15 32-70,-14-91 6,-2 1 1,3 70 0,-10-93 30,0-15-33,-1 1 0,0 0 1,-1-1-1,0 1 1,-3 13-1,3-21 58,1 0-1,-1 0 1,0 0-1,0 0 1,0 0 0,0-1-1,0 1 1,0 0 0,-1-1-1,1 1 1,0-1-1,-1 1 1,0-1 0,1 1-1,-1-1 1,0 0 0,0 0-1,1 0 1,-1 0-1,0 0 1,0 0 0,0-1-1,0 1 1,0-1 0,0 1-1,-1-1 1,1 0-1,0 1 1,0-1 0,-3-1-1,3 1 14,0 0-1,0 0 0,1 0 0,-1-1 0,0 1 0,0-1 1,1 1-1,-1-1 0,0 0 0,1 1 0,-1-1 0,0 0 1,1 0-1,-1 0 0,1 0 0,0-1 0,-1 1 0,1 0 1,0 0-1,-1-2 0,-1-1-1,0-1 0,1 1 0,-1-1 0,1 1 0,0-1 0,1 0 0,-2-5-1,0-7-14,0 0 0,1 1-1,0-23 1,3 27-11,0 0-1,1 0 1,0 0-1,0 1 1,1-1-1,1 1 1,0 0-1,1 0 1,0 0-1,10-16 1,7-5-185,51-56 1,-47 59 50,81-86-214,-63 72 299,-2-3-1,-2-1 1,34-54 0,-52 50 72,-22 50 6,1 0 0,-1 0 0,1 0-1,-1-1 1,0 1 0,1 0 0,-1 0 0,0 0 0,0-1 0,0 1 0,0 0 0,0 0 0,0 0 0,0-1 0,0 1 0,0 0 0,0 0 0,-1 0 0,1 0 0,-1-1 0,1 1 0,-1 0 0,1 0 0,-1 0 0,0 0 0,1 0-1,-1 0 1,0 0 0,0 0 0,0 1 0,0-1 0,1 0 0,-1 0 0,-1 1 0,1-1 0,0 0 0,0 1 0,-2-1 0,-3 0 17,0 0 0,-1 0-1,1 1 1,0 0 0,-1 1 0,1-1 0,0 1-1,-1 0 1,1 1 0,0-1 0,0 1 0,0 0 0,0 1-1,0-1 1,1 1 0,-1 0 0,1 1 0,0-1-1,0 1 1,0 0 0,0 0 0,-7 9 0,6-4 0,-1 0 0,1 0 1,1 1-1,0-1 0,0 1 1,1 0-1,0 1 1,1-1-1,0 1 0,1-1 1,0 1-1,0 15 0,0-13-19,2 0 0,0 0 0,0 1 0,1-1 0,1 0 0,0-1 0,7 19-1,-7-26-52,0 0 1,0 0-1,1-1 0,0 1 0,0-1 0,1 0 0,-1 0 0,1 0 0,0 0 0,0-1 0,0 1 0,0-1 0,1 0 0,-1 0 0,1-1 0,0 1 0,0-1 0,0 0 0,0 0 0,0-1 0,10 3 0,0-2-906,1 1 0,-1-2 0,1 0-1,0-1 1,0-1 0,30-4 0,35-21-7430</inkml:trace>
  <inkml:trace contextRef="#ctx0" brushRef="#br0" timeOffset="391.67">8699 484 12662,'0'0'5071,"-2"26"-3963,-20 169 292,-4 1-362,32-283-1089,4 1 1,4-1-1,30-98 0,-40 164 43,-3 13 10,1 1 1,-1 0-1,1 0 1,1 0-1,-1 1 0,1-1 1,0 1-1,8-12 1,-11 17-1,0 1 0,1 0 0,-1 0 1,0 0-1,0-1 0,1 1 1,-1 0-1,0 0 0,1 0 0,-1 0 1,0-1-1,1 1 0,-1 0 0,0 0 1,1 0-1,-1 0 0,1 0 1,-1 0-1,0 0 0,1 0 0,-1 0 1,0 0-1,1 0 0,-1 0 0,0 0 1,1 0-1,-1 1 0,1-1 1,-1 0-1,0 0 0,0 0 0,1 0 1,-1 1-1,0-1 0,1 0 0,-1 0 1,0 1-1,0-1 0,1 0 1,-1 0-1,0 1 0,0-1 0,0 0 1,1 1-1,-1-1 0,0 0 0,0 1 1,0-1-1,10 21 64,-8-17-51,30 73 451,23 86 1,-44-122-1098,-2 1 0,-2 0 1,3 84-1,-10-108-353,0 29-5662</inkml:trace>
  <inkml:trace contextRef="#ctx0" brushRef="#br0" timeOffset="1274.25">8817 771 10485,'0'0'8038,"10"-12"-7085,-9 10-939,4-4-5,-1-1 0,2 1 0,-1 0 0,1 0-1,0 1 1,0-1 0,1 1 0,0 1 0,0-1 0,0 1 0,0 0 0,1 1-1,15-6 1,98-22-446,140-45-1169,-260 76 1613,0 0 1,1-1 0,-1 1 0,0-1-1,1 1 1,-1-1 0,0 1-1,1-1 1,-1 0 0,0 1 0,0-1-1,0 0 1,0 0 0,0 0 0,0 0-1,0 0 1,0 0 0,1-1-1,-3 1 12,1 0 0,0 1 0,-1-1-1,1 1 1,-1-1 0,1 1-1,-1-1 1,1 1 0,-1-1 0,1 1-1,-1 0 1,1-1 0,-1 1-1,0 0 1,1-1 0,-1 1 0,0 0-1,1 0 1,-1 0 0,0 0-1,1-1 1,-1 1 0,0 0 0,0 0-1,-54-4 827,46 4-740,1 1 0,0 0 1,0 1-1,0 0 0,-1 0 0,2 1 0,-1 0 1,0 0-1,1 1 0,-1-1 0,1 2 0,0-1 1,0 1-1,1 0 0,0 0 0,0 1 0,0 0 1,-8 10-1,7-7-87,0 0 0,1 1 0,0-1 0,1 1 0,0 0 0,0 1 0,1-1 0,1 1 0,0 0 0,0-1 0,1 1 0,-1 21 0,3-31-36,0 0 0,0-1 1,1 1-1,-1 0 0,0-1 0,1 1 0,-1 0 0,1-1 1,-1 1-1,1 0 0,-1-1 0,1 1 0,-1-1 0,1 1 1,0-1-1,-1 1 0,1-1 0,0 0 0,-1 1 0,1-1 1,0 0-1,0 1 0,-1-1 0,1 0 0,0 0 0,0 0 1,-1 0-1,1 0 0,0 1 0,0-1 0,0-1 0,1 1 1,33-1-198,-28 1 84,85-14-95,-90 15 220,-1-1 0,1 1 0,-1-1 0,1 1 0,0-1 0,-1 1 0,1 0 0,-1 0 1,1 0-1,-1 0 0,0 0 0,1 0 0,-1 0 0,0 0 0,0 1 0,0-1 0,0 0 1,0 1-1,0-1 0,0 1 0,0-1 0,0 3 0,17 40-45,-15-35 53,18 56-34,-2 1 0,-4 1 0,-2 0 0,-4 0 0,1 112 0,-10-171 19,0 1 0,0 0 0,-2 0 0,1-1 0,-1 1 0,-3 9 0,4-15 24,0-1-1,0 1 1,-1-1-1,1 1 1,-1-1-1,1 1 1,-1-1-1,0 0 0,0 0 1,0 0-1,0 0 1,0 0-1,0 0 1,-1-1-1,1 1 1,-1-1-1,1 1 1,-1-1-1,0 0 0,0 0 1,1 0-1,-6 1 1,6-2 5,0 0-1,0 0 1,1 0 0,-1 0 0,0-1-1,0 1 1,1 0 0,-1-1 0,0 1-1,0-1 1,1 1 0,-1-1 0,0 0-1,1 0 1,-1 0 0,1 0 0,0 0-1,-1 0 1,1 0 0,0 0 0,-1 0-1,1-1 1,0 1 0,0-1 0,0 1-1,0-1 1,0 1 0,1-1 0,-1 1-1,0-1 1,1 0 0,-1 1 0,1-1 0,-1 0-1,1-2 1,-3-9-4,1-1 1,0 0-1,0-18 1,2 24 7,-1-27-55,2-1 1,2 1-1,1 0 0,2 0 0,2 1 0,1 0 0,1 0 0,2 1 0,2 0 0,1 1 0,22-36 1,29-30-213,-45 69 196,-1-1 0,-1-1 0,20-44 0,-37 68 106,0-1 0,0 1 0,-1-1 1,0 0-1,0 1 0,-1-1 0,0-8 0,0 8 275,-4 7-279,0 0-1,1 0 1,-1 0 0,0 1 0,0-1 0,0 1 0,0 0 0,0 0 0,0 0 0,0 1 0,0 0-1,-6 1 1,5 1-24,0 0 0,0 1 0,0-1-1,1 1 1,-1 0 0,1 0 0,0 0-1,1 1 1,-1-1 0,1 1 0,0 0-1,0 0 1,-4 10 0,3-6-54,0 1 0,1 0-1,0 0 1,1 0 0,0 0 0,1 0 0,0 11 0,1-20-3,1 0 0,0 0 0,-1 0 0,1 0 0,0 0 0,0 0 0,-1-1 0,1 1 0,0 0 0,0-1 0,0 1 0,0 0 0,0-1 0,0 1 0,0-1 0,1 0 0,-1 1 0,0-1 0,0 0 0,0 1 0,0-1 0,0 0 0,1 0 0,-1 0 0,0 0 0,0 0 0,0 0 1,2-1-1,44-2-323,9-10-11,-44 9 311,1 0-1,0 2 0,0-1 1,0 2-1,0 0 0,14 0 1,-24 2 49,0 0-1,0 0 1,0 0 0,0 0 0,-1 1-1,1-1 1,0 1 0,-1 0 0,1-1-1,-1 1 1,0 0 0,1 1 0,-1-1-1,0 0 1,0 1 0,-1-1 0,1 1-1,0-1 1,-1 1 0,0 0 0,2 3-1,26 73 89,-23-59-37,4 14-9,-3 0 1,0 0-1,-3 0 0,-1 1 0,-2 64 1,-3-86-29,0 0 0,-1 0 1,0-1-1,-1 1 0,0-1 1,-1 0-1,0 0 0,-1-1 1,-1 1-1,-7 10 0,9-14 65,-1-1 0,1 0 0,-1-1-1,0 1 1,-1-1 0,1 0 0,-1 0-1,-1-1 1,1 0 0,-1 0 0,0-1 0,0 0-1,0 0 1,0-1 0,-13 4 0,18-7-49,1 1 1,-1-1 0,1 0 0,0 0-1,-1 0 1,1 0 0,0-1-1,-1 1 1,1-1 0,0 1 0,-1-1-1,1 0 1,0 0 0,0 0 0,0 0-1,0 0 1,0 0 0,0 0 0,0-1-1,0 1 1,0-1 0,1 0 0,-1 1-1,0-1 1,1 0 0,0 0 0,-1 0-1,1 0 1,0 0 0,0 0-1,0 0 1,0 0 0,1 0 0,-1-1-1,1 1 1,-1 0 0,1-5 0,-3-12-7,1-1 1,0 1-1,3-33 1,0 27 14,-1 4-181,1 1-1,1-1 1,0 1-1,2-1 1,1 1-1,0 0 0,2 0 1,9-20-1,-8 23-457,2 1-1,0-1 1,1 2-1,1-1 1,19-19-1,16-10-3829,7 3-2951</inkml:trace>
  <inkml:trace contextRef="#ctx0" brushRef="#br0" timeOffset="1942.45">10678 252 8948,'0'0'6857,"8"-23"-4475,26-77-699,-33 94-1493,1 0 1,0 0-1,-1 0 0,-1 0 0,1 0 0,-1 0 0,0 0 0,0 0 0,-1-1 0,-1-7 0,1 11-123,0 1-1,0-1 1,0 0-1,0 1 0,-1-1 1,1 1-1,-1 0 1,1-1-1,-1 1 1,0 0-1,0 0 1,0 0-1,0 0 0,-1 0 1,1 1-1,-4-3 1,-1 1-40,1 1 0,-1 0-1,0 0 1,0 1 0,-1-1 0,1 1 0,0 1 0,0-1-1,-1 1 1,1 1 0,0-1 0,0 1 0,-14 4 0,15-4-26,1 1 1,-1 1 0,0-1-1,1 1 1,0 0-1,-1 0 1,1 1 0,1-1-1,-1 1 1,0 0-1,1 0 1,0 1 0,0-1-1,0 1 1,1 0-1,0 0 1,-1 0 0,2 0-1,-1 0 1,1 1 0,0-1-1,0 1 1,-1 8-1,-4 12-24,2 1-1,1 0 0,-1 44 1,4-2 67,2-1 1,12 70-1,-7-101-383,1 0 1,2-1-1,2 0 0,1 0 0,23 45 0,-18-55-1197,-7-17-1014,-10-9 2426,0 0 0,1 0-1,-1-1 1,0 1 0,0 0 0,1 0 0,-1 0-1,0 0 1,0 0 0,1 0 0,-1 0 0,0-1-1,0 1 1,0 0 0,0 0 0,1 0 0,-1 0-1,0-1 1,0 1 0,0 0 0,0 0 0,0 0-1,1-1 1,-1 1 0,0 0 0,0 0 0,0-1-1,0 1 1,0 0 0,0 0 0,0-1 0,0 1-1,0 0 1,0 0 0,0-1 0,0 1 0,0 0-1,0 0 1,0 0 0,0-1 0,0 1 0,0 0-1,-1-1 1,1-13-687,-1-1 0,-1 1-1,0-1 1,-6-18 0,0 9 2630,-1 1 1,-1 0 0,-24-38 0,34 60-1711,-1 0-1,0 0 1,0 0 0,1-1 0,-1 1-1,0 0 1,1 0 0,0-1-1,-1 1 1,1 0 0,0-1 0,-1 1-1,1 0 1,0-1 0,0 1-1,0 0 1,0-1 0,1 1 0,-1-1-1,0 1 1,0 0 0,1-1-1,-1 1 1,1 0 0,-1 0 0,1-1-1,0 1 1,0 0 0,-1 0 0,1 0-1,0 0 1,0 0 0,1-1-1,4-2-205,-1 0 0,1 1 0,0 0 0,0 0 0,12-4 0,0 0 371,15-8-289,-13 4-42,2 2 0,-1 0 0,1 1 0,1 0-1,-1 2 1,1 1 0,31-3 0,-46 33-333,-6 31 1069,-2-39-403,1 0 1,4 29-1,-5-45-260,0 0 1,1 0 0,-1 0-1,0 0 1,0 0-1,1 0 1,-1 0 0,1 0-1,-1 0 1,1 0-1,-1 0 1,1 0 0,0 0-1,-1 0 1,1 0-1,0-1 1,0 1 0,0 0-1,0 0 1,-1-1-1,1 1 1,0-1 0,0 1-1,0-1 1,0 1-1,1-1 1,-1 1 0,0-1-1,0 0 1,0 0-1,0 0 1,0 1 0,0-1-1,0 0 1,1 0-1,-1 0 1,2-1 0,-1 1 5,1-1 0,-1 0 0,1 0 0,-1 0 0,0 0 0,1 0 0,-1 0 0,0-1 1,0 1-1,0-1 0,0 1 0,0-1 0,0 0 0,-1 0 0,3-2 0,2-8 106,0 0-1,-1 0 1,0-1-1,-1 1 1,0-1-1,-1 0 1,-1 0-1,0 0 1,-1 0-1,0-1 1,-1 1-1,-2-14 1,2 19-36,0 7-497,0 36-9194,0-11 1878</inkml:trace>
  <inkml:trace contextRef="#ctx0" brushRef="#br0" timeOffset="2302.67">11151 505 11669,'0'0'8012,"7"23"-6849,37 126 371,-44-149-1532,0 0 0,1 1 0,-1-1 0,0 1 0,0-1 0,0 1 0,0-1-1,0 0 1,0 1 0,1-1 0,-1 1 0,0-1 0,0 0 0,1 1 0,-1-1 0,0 1 0,0-1-1,1 0 1,-1 0 0,0 1 0,1-1 0,-1 0 0,1 0 0,-1 1 0,0-1 0,1 0 0,-1 0 0,1 0-1,-1 1 1,1-1 0,-1 0 0,1 0 0,-1 0 0,0 0 0,1 0 0,-1 0 0,1 0 0,-1 0-1,1 0 1,-1 0 0,1 0 0,-1-1 0,0 1 0,1 0 0,-1 0 0,1 0 0,-1 0 0,1-1-1,-1 1 1,0 0 0,1 0 0,-1-1 0,0 1 0,1 0 0,-1-1 0,0 1 0,1 0 0,-1-1-1,0 1 1,0-1 0,0 1 0,1-1 0,16-24 6,4-24 81,49-95 65,-69 144-154,-1 0 0,0-1 0,1 1 0,-1 0 0,1 0 0,-1 0 0,0 0 0,1-1 0,-1 1 0,1 0 0,-1 0 0,0 0 0,1 0 0,-1 0 0,1 0 0,-1 0 0,0 0 0,1 0 0,-1 0 0,0 1 0,1-1 0,-1 0 0,1 0 0,-1 0 0,0 0 0,1 0 0,-1 1 0,0-1 0,1 0 0,-1 0 0,0 1 0,1-1 0,-1 0 0,0 0 0,0 1 0,1-1 0,-1 1 0,7 9 24,0 0 0,-1 1 0,0 0 0,7 19 0,4 7 168,0 1 41,-11-24-134,0 0-1,1 0 1,0 0 0,1-1-1,18 22 1,-24-33-99,0 0 0,0 1 0,1-1 0,-1-1 0,1 1 1,-1 0-1,1-1 0,0 1 0,0-1 0,0 0 0,0 0 0,0 0 1,0 0-1,0 0 0,0-1 0,0 1 0,0-1 0,0 0 0,0 0 1,0 0-1,1 0 0,-1 0 0,0-1 0,0 0 0,0 1 0,0-1 1,0 0-1,0 0 0,0-1 0,0 1 0,-1-1 0,1 1 0,0-1 1,-1 0-1,3-2 0,9-6-287,-2-1-1,1-1 1,-2 0-1,19-24 1,10-24-3849,-29 27-2513</inkml:trace>
  <inkml:trace contextRef="#ctx0" brushRef="#br0" timeOffset="4758.44">5869 1986 6851,'0'0'9290,"-18"-10"-8407,-59-26-104,70 33-715,0 1 0,0 0 0,0 0 0,0 1 0,-1 0 0,1 0 0,-1 1 1,1 0-1,-1 0 0,1 1 0,0 0 0,-1 0 0,1 0 0,0 1 0,0 0 0,0 1 0,0 0 1,0 0-1,1 0 0,-1 0 0,1 1 0,0 0 0,-7 6 0,-1 2 28,0 1-1,1 0 1,0 1-1,1 0 1,1 1-1,1 0 1,-11 20-1,14-22-70,1 1 0,0 0 1,1 1-1,0 0 0,1 0 0,1 0 0,0 0 0,2 0 0,0 0 1,0 1-1,1-1 0,4 22 0,-3-35-38,-1 0 0,1 1 1,0-1-1,0 0 0,1 0 0,-1 0 0,0-1 0,1 1 1,-1 0-1,1 0 0,0-1 0,-1 1 0,1-1 1,0 1-1,0-1 0,0 0 0,0 0 0,0 0 1,1 0-1,-1 0 0,0 0 0,0-1 0,1 1 0,-1-1 1,0 1-1,1-1 0,-1 0 0,4 0 0,8 1-175,1-1-1,-1 0 0,21-4 0,-10-1-286,0-1 1,0 0 0,-1-2-1,0-1 1,0-1-1,-1-1 1,-1-1 0,31-21-1,-22 12-683,-1-2 0,-1-1 0,-1-1 0,-1-1 1,25-34-1,-44 49 961,0 0 0,-1 0 1,0-1-1,-1 1 1,0-1-1,-1-1 1,-1 1-1,0-1 1,-1 0-1,0 0 0,1-14 1,-3 14 600,-1 0 1,0 0 0,-1 0-1,-1 1 1,0-1 0,-1 0-1,0 1 1,-1 0 0,0-1-1,-1 1 1,-8-13 0,9 17 0,1 1 311,-1 0-1,0 0 1,-1 0 0,1 1 0,-1-1 0,-8-7-1,11 13 703,2 10-613,0 43-600,3 1-1,11 55 1,-9-84-143,0 0-1,2 0 1,1 0 0,1-1-1,1 0 1,22 37 0,-29-55-63,0-1 1,1 1-1,-1-1 1,1 0 0,0 0-1,0 0 1,0-1-1,1 1 1,-1-1 0,1 0-1,0-1 1,7 4-1,-10-5 0,1 0 1,0 0-1,-1-1 0,1 1 0,0-1 0,0 0 0,0 0 0,0 0 0,0 0 1,-1 0-1,1 0 0,0-1 0,0 0 0,-1 1 0,1-1 0,0 0 0,0 0 1,-1 0-1,1-1 0,-1 1 0,0-1 0,1 1 0,-1-1 0,0 0 0,3-3 1,15-16 4,-2-1 0,0 0 1,27-49-1,16-21 81,-54 87-49,-7 11-25,0-4 2,0 16 68,2 1 0,0 0 0,1-1 0,1 0 0,0 0 0,2 0 0,8 20-1,-12-32-78,1 0-1,0 0 0,0-1 0,0 1 0,0-1 1,1 0-1,0 0 0,0 0 0,0-1 0,1 1 0,0-1 1,0 0-1,0 0 0,0 0 0,0-1 0,1 0 0,0 0 1,0 0-1,0-1 0,0 0 0,0 0 0,0 0 0,0-1 1,1 0-1,9 1 0,-13-2-22,1 0 1,0 0 0,0 0-1,-1 0 1,1-1 0,0 1-1,-1-1 1,1 0 0,-1 0-1,1 0 1,-1-1 0,1 1-1,-1-1 1,0 0 0,1 0-1,-1 0 1,0 0 0,-1 0-1,1-1 1,0 1 0,-1-1-1,1 0 1,-1 0 0,0 0-1,0 0 1,0 0 0,0 0-1,-1 0 1,1-1-1,-1 1 1,1-4 0,4-10 30,-1 0 0,-1 1 1,0-1-1,-2-1 0,0 1 1,-1 0-1,-1-1 0,0 1 1,-1 0-1,-4-18 0,4 32 17,0 0-1,0 1 1,0-1-1,0 0 1,-1 1-1,1-1 1,-1 1-1,0-1 1,0 1-1,0 0 1,0-1-1,0 1 1,0 0-1,0 0 1,-1 1-1,1-1 1,-6-2-1,7 3-7,-1 0 1,0 0-1,1 1 0,-1-1 0,0 1 0,1 0 1,-1-1-1,0 1 0,1 0 0,-1 0 0,0 0 1,0 0-1,1 0 0,-1 0 0,0 1 0,1-1 1,-1 0-1,0 1 0,1-1 0,-1 1 1,1 0-1,-1-1 0,1 1 0,-1 0 0,1 0 1,-1 0-1,1 0 0,0 0 0,0 1 0,-1-1 1,1 0-1,0 0 0,0 1 0,0-1 0,-1 3 1,-3 5 30,0 0 1,0 1 0,1 0 0,1 0 0,-1 0-1,2 1 1,-4 20 0,3 78 214,3-78-245,0-28-19,0 0 0,0 0 0,0-1 1,1 1-1,-1 0 0,1 0 0,0 0 1,0-1-1,0 1 0,0 0 0,0-1 1,0 1-1,1-1 0,0 1 0,-1-1 1,1 0-1,0 0 0,0 0 0,0 0 0,0 0 1,1 0-1,-1 0 0,0-1 0,5 3 1,-3-2-17,1 0 0,0-1 1,0 0-1,0 0 0,0 0 0,0 0 1,1 0-1,-1-1 0,0 0 1,0 0-1,0-1 0,0 1 1,0-1-1,8-2 0,-7 0-41,1 0 0,-1 0 0,1 0 0,-1-1 0,0 0-1,0 0 1,-1 0 0,1-1 0,-1 0 0,0 0 0,0 0 0,-1-1 0,1 0-1,6-12 1,-1 0-235,0 0-1,-1-1 1,12-37-1,-13 8 170,-3 20 866,-3 56-425,-2-5-162,1-1 0,2 1 0,8 33 0,-9-46-125,1 0 0,0-1 0,1 1 0,0-1 0,0 0 0,1 0 0,0 0 0,1-1 0,0 0 0,12 12 0,-17-18-29,1-1-1,0 1 1,-1-1 0,1 0-1,0 1 1,0-1-1,0 0 1,0 0-1,0 0 1,0 0-1,1-1 1,-1 1 0,0-1-1,0 1 1,1-1-1,-1 0 1,0 0-1,1 0 1,-1 0 0,0 0-1,0 0 1,1 0-1,-1-1 1,0 1-1,0-1 1,1 0-1,-1 0 1,0 1 0,0-1-1,0-1 1,0 1-1,0 0 1,0 0-1,-1-1 1,1 1-1,0-1 1,-1 1 0,1-1-1,1-2 1,7-8-56,-1 0 0,0 0 0,-1 0 1,10-21-1,34-88-519,-18 36 375,-34 84 204,0 1-1,0 0 0,0 0 1,0-1-1,0 1 0,1 0 1,-1 0-1,0-1 0,0 1 0,0 0 1,0 0-1,0 0 0,0-1 1,0 1-1,1 0 0,-1 0 0,0 0 1,0-1-1,0 1 0,1 0 1,-1 0-1,0 0 0,0 0 0,0 0 1,1 0-1,-1-1 0,0 1 1,0 0-1,1 0 0,-1 0 1,0 0-1,0 0 0,1 0 0,-1 0 1,0 0-1,0 0 0,1 0 1,-1 0-1,0 0 0,0 0 0,1 0 1,-1 0-1,0 0 0,0 0 1,1 1-1,-1-1 0,0 0 1,0 0-1,1 0 0,-1 0 0,0 0 1,0 1-1,0-1 0,1 0 1,-1 0-1,0 0 0,0 1 0,0-1 1,0 0-1,0 0 0,0 0 1,1 1-1,-1-1 0,0 0 1,0 0-1,0 1 0,0-1 0,0 0 1,8 19-14,-8-18 32,5 13 123,0 4-17,1-1-1,1 0 1,0 0-1,1-1 1,13 18-1,-19-30-124,1-1 1,-1 0-1,1 0 0,0 0 1,0-1-1,0 1 0,0-1 1,0 1-1,0-1 1,1 0-1,-1 0 0,1 0 1,0-1-1,-1 1 0,1-1 1,0 0-1,0 0 0,0 0 1,0-1-1,0 1 0,0-1 1,0 0-1,0 0 1,0 0-1,0 0 0,0-1 1,0 0-1,0 0 0,0 0 1,6-2-1,1-2-66,0-1 0,-1 0-1,1 0 1,-1-1 0,15-13 0,34-22-26,-54 40 87,8-5-15,0 1 0,0 0 0,1 1 0,14-4 0,-24 8 1,1 0 0,0 1 0,-1-1 1,1 1-1,0 0 0,0 1 0,-1-1 0,1 1 1,0-1-1,-1 1 0,1 1 0,-1-1 0,1 0 1,-1 1-1,1 0 0,6 4 0,10 8 16,-4-3 31,0-1 1,1 0 0,0-1 0,27 9-1,-38-16-13,0 0 0,0-1 0,0 0 0,0 0 0,1-1 0,-1 1 0,0-2 0,0 1 0,0-1 0,0 0 0,0 0 0,0-1 0,0 0 0,0 0 0,0-1 0,11-5-1,-6 1-21,-1 0-1,0-1 0,-1 0 0,0 0 1,0-1-1,-1-1 0,0 1 0,-1-1 0,9-14 1,-13 18 29,0 0 0,0 0 1,-1-1-1,0 1 1,0-1-1,0 0 1,-1 0-1,0 0 0,-1 0 1,1 0-1,-1 0 1,-1 0-1,1 0 0,-1-1 1,-1 1-1,0 0 1,-2-14-1,2 19 26,0 0 1,0 0-1,-1 0 1,1 0-1,0 1 1,0-1-1,-1 0 1,0 0-1,1 1 1,-1-1-1,0 1 1,1 0-1,-1-1 1,0 1-1,0 0 1,0 0-1,0 0 1,0 0-1,-1 1 1,1-1-1,0 0 0,0 1 1,-4-1-1,-54 0 534,56 1-592,2 1 11,-1-1 0,0 1-1,0 0 1,0-1-1,1 1 1,-1 1 0,1-1-1,-1 0 1,1 1-1,-1-1 1,1 1 0,0-1-1,0 1 1,0 0-1,0 0 1,0 0 0,0 0-1,0 0 1,1 1-1,-1-1 1,1 1 0,-1-1-1,1 1 1,0-1 0,0 1-1,0-1 1,0 4-1,-3 8-14,1 1 0,1-1 0,-1 28-1,1 22 23,3 0-1,2 1 0,25 119 1,-8-86 34,-4 1 1,4 177-1,-19-270-46,-1 0-1,0 1 1,-1-1-1,1 1 0,-1-1 1,-1 0-1,1 1 1,-5 11-1,4-16-1,0 0 0,0 0-1,1 0 1,-1 0 0,0-1 0,0 1-1,-1-1 1,1 1 0,0-1-1,0 0 1,-1 1 0,1-1 0,-1 0-1,1-1 1,-1 1 0,1 0 0,-1-1-1,0 1 1,1-1 0,-1 0 0,0 0-1,1 0 1,-6-1 0,1 1 8,0-1 1,-1 0 0,1 0-1,0-1 1,0 0-1,0 0 1,0-1-1,0 0 1,1 0 0,-1 0-1,1-1 1,0 0-1,0 0 1,0 0 0,1-1-1,0 0 1,-1 0-1,2 0 1,-1-1-1,1 1 1,0-1 0,-6-11-1,2 3 9,1 0 0,1 0 0,0-1 0,1 0 0,1 0 0,1 0 0,0 0 0,0 0 0,1-25 0,2 20-62,1 0 1,1 0 0,2 0 0,-1 0 0,2 1-1,1-1 1,11-24 0,-3 15-126,2 0-1,0 1 1,39-48-1,94-90-980,-5 6 390,-138 153 772,0 0 1,-1 0-1,1-1 1,-2 0 0,1 0-1,-1 0 1,0 0-1,-1-1 1,0 1-1,0-1 1,-1 0 0,2-13-1,-4 22 21,0-1 0,0 0-1,0 0 1,0 0-1,0 0 1,0 0 0,0 0-1,-1 0 1,1 0-1,0 0 1,-1 0 0,1 0-1,0 1 1,-1-1 0,1 0-1,-1 0 1,0 0-1,1 1 1,-1-1 0,1 0-1,-1 0 1,0 1-1,0-1 1,1 1 0,-1-1-1,0 1 1,-1-1 0,0 0-10,0 1 0,0-1 0,0 1 0,-1 0 1,1 0-1,0 0 0,0 0 0,0 0 0,0 0 1,0 1-1,0-1 0,-3 2 0,-1-1-9,1 1 0,0 0 0,0 1 0,0-1-1,0 1 1,0 0 0,1 0 0,-1 0 0,1 1 0,-4 4-1,0 2 49,2 1-1,-1 1 0,1 0 0,1-1 0,0 2 0,1-1 0,0 0 0,1 1 0,0 0 0,-1 18 0,2 17 77,4 69 1,-2-112-132,0 3 12,1 1 0,0-1 0,0 0 0,1 0 0,0 0 0,1 0 0,-1 0 0,2-1 0,-1 1 0,1-1 0,0 0 0,1 0 0,0 0 0,6 7 0,-7-10-120,1 0 1,0 0-1,0 0 0,0-1 0,0 0 0,0 0 1,1 0-1,-1 0 0,1-1 0,0 0 0,0 0 1,0-1-1,0 0 0,0 0 0,0 0 1,0 0-1,0-1 0,0 0 0,0 0 0,10-2 1,24-10-4247,-7-16-4871</inkml:trace>
  <inkml:trace contextRef="#ctx0" brushRef="#br0" timeOffset="5689.75">9291 1658 8676,'0'0'3684,"-3"22"-2547,-25 365 2643,28-259-3211,-1-129-568,1 1 1,0 0 0,0 0 0,0 0 0,0 0 0,0-1 0,0 1 0,1 0 0,-1 0-1,0 0 1,0 0 0,0 0 0,0-1 0,0 1 0,0 0 0,0 0 0,0 0-1,0 0 1,0 0 0,0-1 0,1 1 0,-1 0 0,0 0 0,0 0 0,0 0 0,0 0-1,0 0 1,0 0 0,1 0 0,-1-1 0,0 1 0,0 0 0,0 0 0,0 0 0,1 0-1,-1 0 1,0 0 0,0 0 0,0 0 0,0 0 0,1 0 0,-1 0 0,0 0 0,0 0-1,0 0 1,0 0 0,1 0 0,-1 0 0,0 0 0,0 1 0,0-1 0,0 0 0,0 0-1,1 0 1,-1 0 0,0 0 0,0 0 0,0 0 0,0 0 0,0 1 0,0-1 0,1 0-1,-1 0 1,0 0 0,27-199 1454,-9 50-1044,-18 145-384,1 1 0,-1-1 0,1 1 0,0 0 0,0-1 1,1 1-1,-1 0 0,1 0 0,0 0 0,-1 0 0,1 0 0,1 0 0,-1 0 1,4-3-1,-5 5-27,1 0 0,-1 1 0,1-1 0,0 0 0,0 0 1,-1 1-1,1-1 0,0 1 0,0 0 0,0-1 0,0 1 0,-1 0 1,1 0-1,0 0 0,0 0 0,0 0 0,0 1 0,0-1 0,-1 1 1,1-1-1,0 1 0,0-1 0,-1 1 0,1 0 0,0 0 0,-1 0 1,1 0-1,-1 0 0,3 2 0,13 11 21,0 1 0,-1 1 0,-1 0 0,0 1 0,-1 1 0,11 20 0,12 12 61,-25-33-64,1-1-1,1 1 0,1-2 1,0 0-1,1-1 0,0 0 1,20 11-1,-35-24-4,0 0 0,0 0-1,0 0 1,1-1 0,-1 1 0,0 0 0,0-1-1,1 1 1,-1-1 0,0 1 0,0-1-1,1 0 1,-1 1 0,1-1 0,-1 0-1,0 0 1,1 0 0,-1 0 0,1 0-1,-1 0 1,0 0 0,1-1 0,-1 1 0,0 0-1,1-1 1,-1 1 0,0-1 0,1 1-1,-1-1 1,0 0 0,0 1 0,0-1-1,0 0 1,0 0 0,0 0 0,0 0 0,0 0-1,0 0 1,1-2 0,1-3 179,0-1-1,-1 0 1,0 0 0,0 0 0,0-1 0,0-8 0,0 4-82,5-56 359,-3 0 0,-6-75 0,0 36-442,2 105-533,0 6-772,2 4 664,0 0-1,0-1 1,1 0 0,0 0 0,0 0 0,1 0 0,0 0 0,0 0 0,1-1 0,-1 0 0,2 0 0,-1 0 0,7 6 0,35 32-4696</inkml:trace>
  <inkml:trace contextRef="#ctx0" brushRef="#br0" timeOffset="6733.06">10315 1903 6515,'0'0'11667,"-9"-22"-10203,-28-68-629,36 87-787,-1 1-1,1-1 0,-1 1 1,0-1-1,0 1 1,0 0-1,0-1 0,0 1 1,0 0-1,-1 0 0,1 1 1,-1-1-1,1 0 0,-1 1 1,0-1-1,0 1 0,1 0 1,-1 0-1,0 0 0,0 0 1,0 1-1,0-1 1,0 1-1,0 0 0,-1-1 1,1 1-1,0 1 0,0-1 1,0 0-1,0 1 0,-4 1 1,-5-1 117,8 0-153,1 0 0,-1 0 1,1 1-1,-1-1 0,1 1 0,0 0 0,-1 0 0,1 0 1,0 0-1,0 1 0,0-1 0,1 1 0,-1 0 0,1-1 1,-1 1-1,1 0 0,0 1 0,0-1 0,0 0 0,-1 5 1,-4 6-5,0 1 1,2 0 0,-6 21 0,7-20-18,1-1-1,0 0 1,2 1 0,0-1-1,1 20 1,0-31-7,0-1 1,0 1-1,1-1 1,-1 1-1,1-1 1,0 0-1,0 1 1,0-1 0,0 0-1,1 0 1,-1 0-1,1 0 1,0 0-1,0 0 1,0 0-1,0-1 1,0 1-1,1 0 1,-1-1-1,1 0 1,0 0-1,0 0 1,0 0 0,0 0-1,0 0 1,0-1-1,0 1 1,0-1-1,4 1 1,-1-1-28,0 0 0,0 0 1,0-1-1,-1 0 0,1 0 1,0 0-1,0-1 0,-1 0 1,1 0-1,0 0 0,-1-1 1,1 0-1,-1 0 0,1 0 1,-1 0-1,8-6 0,-4 2 24,-1 0-1,-1-1 1,1 0-1,-1 0 1,0-1-1,-1 1 1,0-2-1,8-12 1,-5 5 98,-1 0-1,-1 0 1,0-1 0,-1 0 0,-1 0-1,-1 0 1,0 0 0,0-21 0,-3 58-86,0-1 0,1 0 0,1 0 0,7 22 0,-7-31 10,0 0 1,1 0 0,0-1 0,1 1-1,0-1 1,0 0 0,1-1 0,0 1 0,12 12-1,-16-19-2,0 0 0,0 0 0,0-1 0,0 1 0,1-1 0,-1 1 0,0-1 0,1 0 0,-1 1 0,0-1 0,1-1 0,0 1 0,-1 0 0,1 0 0,-1-1 0,1 0 0,0 1 0,0-1 0,-1 0 0,1 0 0,0 0 0,-1-1 0,1 1 0,0-1 0,-1 1 0,1-1 0,-1 0 0,1 0 0,-1 0 0,1 0 0,-1-1 0,0 1 0,1-1 0,-1 1 0,0-1 0,0 0 0,0 1 0,2-3 0,7-9 38,0 1 0,0-1-1,-2-1 1,15-24 0,-18 28-16,23-42 12,-18 31-34,1 0-1,1 0 1,21-25 0,-33 45-68,1 3-192,1 5 202,1-1 1,-2 0-1,1 1 0,-1-1 0,0 1 0,0 0 1,1 7-1,6 24 79,-2-18 22,5 15 54,25 52 0,-37-86-93,0 0-1,1-1 1,-1 1 0,0 0-1,0-1 1,0 1-1,1 0 1,-1-1 0,0 1-1,1 0 1,-1-1-1,0 1 1,1-1 0,-1 1-1,1-1 1,-1 1 0,1-1-1,-1 1 1,1-1-1,-1 1 1,1-1 0,0 0-1,-1 1 1,1-1-1,-1 0 1,1 1 0,0-1-1,-1 0 1,1 0-1,0 0 1,0 1 0,-1-1-1,1 0 1,0 0 0,-1 0-1,1 0 1,0 0-1,0-1 1,-1 1 0,1 0-1,0 0 1,-1 0-1,1-1 1,0 1 0,-1 0-1,1 0 1,0-1-1,-1 1 1,1-1 0,-1 1-1,1 0 1,-1-1-1,1 1 1,-1-1 0,1 0-1,-1 1 1,1-1 0,-1 1-1,0-1 1,1 1-1,-1-1 1,0 0 0,1 1-1,-1-1 1,0 0-1,0 0 1,20-56 323,-16 46-319,-2 4 9,1-4-23,0 0 1,1-1-1,1 1 0,0 1 0,1-1 1,0 1-1,0 0 0,1 0 0,12-13 0,-18 23-5,-1 0-1,1-1 0,-1 1 0,1 0 1,-1 0-1,1 0 0,0 0 0,-1-1 1,1 1-1,-1 0 0,1 0 0,-1 0 1,1 0-1,0 0 0,-1 0 0,1 1 0,-1-1 1,1 0-1,0 0 0,-1 0 0,1 0 1,-1 1-1,1-1 0,-1 0 0,1 1 1,-1-1-1,1 0 0,-1 1 0,0-1 1,1 0-1,-1 1 0,1-1 0,-1 1 0,0-1 1,1 1-1,-1-1 0,0 1 0,0-1 1,1 1-1,-1-1 0,0 1 0,0-1 1,0 2-1,11 29-162,-10-27 163,11 34 7,-1 4 104,2-2 0,2 1 0,32 60-1,-46-100-98,-1 0-1,0 0 0,1 0 0,-1 0 0,1 0 0,-1 0 1,1 0-1,0 0 0,-1-1 0,1 1 0,0 0 1,-1 0-1,1-1 0,0 1 0,0 0 0,0-1 0,0 1 1,0-1-1,0 1 0,0-1 0,0 0 0,0 1 1,0-1-1,0 0 0,0 0 0,0 0 0,2 1 0,-2-2 6,0 0 0,1 0 0,-1 0 0,0 1 0,0-1 0,1 0 0,-1-1 0,0 1-1,0 0 1,0 0 0,0 0 0,0-1 0,-1 1 0,1 0 0,0-1 0,0-1-1,6-14 75,-1-1 0,6-27 0,-8 28-63,14-57-15,-7 30-314,21-60 0,-25 91 229,1 21-407,11 27 327,-11-20 159,0 0 1,1-1-1,0 0 1,1 0 0,23 24-1,-30-36 15,0 1 0,0-1 0,0 0 0,0 0 0,1 0 0,-1 0 0,1 0 0,0-1 0,-1 0 0,1 1 0,0-1 0,0-1 0,0 1 0,0 0 0,0-1 0,0 0-1,0 0 1,-1 0 0,1 0 0,0-1 0,0 0 0,0 1 0,0-1 0,0-1 0,0 1 0,-1 0 0,1-1 0,-1 0 0,1 0 0,-1 0 0,7-5 0,-2 2 17,-1-2 1,1 1 0,-1-1-1,0 0 1,0 0 0,-1-1-1,0 0 1,0 0 0,5-11-1,-8 13-9,0 0-1,0-1 1,-1 1-1,0-1 1,0 1-1,0-1 1,-1 1 0,0-1-1,0 0 1,-1 0-1,0 0 1,0 1-1,-1-1 1,-1-8-1,1 13-16,0 1-1,1-1 0,-1 0 1,0 1-1,-1-1 0,1 1 1,0-1-1,0 1 1,-1 0-1,1-1 0,-1 1 1,1 0-1,-1 0 0,1 0 1,-1 0-1,0 0 0,1 0 1,-1 1-1,0-1 0,0 1 1,0-1-1,0 1 0,1-1 1,-5 1-1,3-1-12,-1 1 1,0 0-1,0 0 0,0 0 1,0 0-1,0 0 0,0 1 0,0 0 1,0-1-1,-7 4 0,6-1 6,0 1 0,1-1 1,0 1-1,0-1 0,0 1 0,1 1 0,-1-1 0,1 0 0,0 1 0,0 0 0,0-1 0,1 1 0,0 0 0,-3 10 1,-1 4 5,1 0 1,-4 35 0,8-47-46,-2 10 44,2 1-1,0 0 1,2 21-1,-1-36-56,0 0 0,0 0 0,1-1 0,-1 1 0,1 0 0,-1 0 0,1-1 0,0 1 0,0 0 0,0-1 0,0 1 0,1-1 0,-1 0 0,1 1 0,-1-1 0,1 0 0,0 0 0,0 0 0,0 0 0,0 0 0,1 0 0,-1 0 0,0-1 0,1 1 0,-1-1 0,1 0 0,-1 0 0,5 2 0,4-2-1068,0 0 0,-1-1 1,1 0-1,12-2 0,4-3-5257</inkml:trace>
  <inkml:trace contextRef="#ctx0" brushRef="#br0" timeOffset="8194.5">12545 1678 10261,'0'0'7646,"-19"24"-7323,5-6-241,-55 74 279,61-78-238,-1 0 1,2 0-1,0 1 1,1 0-1,0 0 0,-4 23 1,6-8 45,1 56 1,3-84-169,0-1 0,0 1 0,0-1 0,1 1 0,-1 0 0,1-1 0,-1 1 0,1-1 0,0 1 0,-1-1 0,1 1 0,0-1 0,0 0 0,0 1 0,0-1 0,1 0 0,-1 0 1,0 0-1,0 1 0,1-1 0,-1-1 0,1 1 0,-1 0 0,1 0 0,-1 0 0,1-1 0,-1 1 0,1-1 0,0 1 0,-1-1 0,1 0 0,0 1 0,-1-1 0,3 0 0,1 0-7,1 0 0,-1 0 0,0 0 0,0-1-1,0 1 1,0-1 0,0 0 0,0 0 0,-1-1 0,1 0 0,6-2-1,-1-4-31,1 1-1,-2-1 1,1-1-1,-1 0 1,0 0-1,-1-1 1,0 0-1,-1 0 0,0 0 1,0-1-1,-1 0 1,-1-1-1,0 1 1,0-1-1,-1 0 1,-1 0-1,0-1 0,-1 1 1,1-17-1,-3 24 45,0 1 0,0 0-1,0-1 1,-1 1-1,1 0 1,-1-1 0,-1 1-1,1 0 1,0 0-1,-1 0 1,0 0-1,0 0 1,0 0 0,0 0-1,-1 1 1,0-1-1,1 1 1,-6-5 0,3 4 14,0 1 0,-1 0 0,1 0 0,-1 1 0,0-1 1,1 1-1,-1 0 0,0 1 0,0-1 0,-1 1 0,1 0 0,-11 0 1,14 1-3,1 0 1,-1 0-1,0 0 1,0 0-1,0 0 1,0 0 0,0 1-1,1-1 1,-1 1-1,0 0 1,-3 1-1,5-1-22,1 0 0,-1-1 0,0 1 0,0 0 0,0 0 0,1 0 0,-1 0 0,1 0 0,-1 0 0,1 0 0,-1 0 0,1 0 0,-1 0 0,1 1 0,0-1 0,0 0 0,0 0 0,0 0 0,0 0 0,0 1 0,0-1 0,0 0 0,0 0 0,0 0 0,1 0 0,-1 0 0,0 0 0,2 2 0,-2-2-33,1 1-1,0-1 1,1 0-1,-1 0 1,0 0 0,0-1-1,0 1 1,1 0-1,-1 0 1,0 0-1,1-1 1,-1 1-1,0-1 1,1 1-1,-1-1 1,1 0 0,-1 1-1,1-1 1,-1 0-1,1 0 1,-1 0-1,1 0 1,-1 0-1,1-1 1,-1 1-1,1 0 1,1-1-1,45-10-508,-32 3 479,-1 0 0,0-2 0,-1 0 0,0 0 0,0-1 0,21-24 0,-7 4-56,43-60 0,-61 75 301,0 0 1,0-1 0,-2-1-1,0 0 1,-2 0-1,0 0 1,0-1-1,-2 1 1,-1-1-1,0 0 1,-1 0-1,-1-26 1,-1 45-164,-1 0 0,1 1 0,0-1 0,0 1 0,0-1 0,0 0 0,0 1 0,-1-1 0,1 0 0,0 1 1,0-1-1,-1 0 0,1 1 0,0-1 0,0 0 0,-1 0 0,1 1 0,0-1 0,-1 0 0,1 0 0,0 1 0,-1-1 0,1 0 0,-1 0 0,1 0 0,0 0 0,-1 0 0,1 0 1,-1 0-1,1 0 0,0 1 0,-1-1 0,1-1 0,-1 1 0,1 0 0,-1 0 0,1 0 0,0 0 0,-1 0 0,1 0 0,0 0 0,-1 0 0,1-1 0,-1 1 0,1 0 0,0 0 0,-1 0 1,1-1-1,0 1 0,0 0 0,-1-1 0,1 1 0,0 0 0,-1-1 0,1 1 0,0 0 0,0-1 0,0 1 0,0 0 0,-1-1 0,1 1 0,0 0 0,0-1 0,0 1 0,0-1 1,0 1-1,0 0 0,0-1 0,0 0 0,-12 57-2,3 0 0,2 1 0,2 67 1,3-75 21,-26 893 352,28-935-387,0 9-28,0-1 0,0 1 1,2 0-1,0-1 1,8 30-1,-10-43 12,1 0-1,0 0 1,-1-1 0,1 1-1,0 0 1,0-1-1,0 1 1,0-1 0,0 1-1,0-1 1,1 1-1,-1-1 1,0 0 0,1 0-1,-1 0 1,1 1-1,-1-1 1,4 1 0,-4-2-1,1 0 0,-1 1 0,0-1 0,1 0 0,-1 0 0,0-1 0,1 1 0,-1 0 0,0 0 0,0-1 0,1 1 0,-1 0-1,0-1 1,0 1 0,1-1 0,-1 0 0,0 1 0,0-1 0,0 0 0,1-1 0,3-2-34,0-2 0,0 1 0,0 0 0,-1-1 0,0 0 0,0 0 0,6-12-1,-3-1 63,-1 0-1,-1 0 0,-1 0 1,0-1-1,-1 0 0,-2 0 1,0-31-1,-1 43 26,-1 0 0,0 1 0,0-1 0,0 0 0,-1 1 0,-1-1 0,1 1 0,-1-1 0,0 1 0,-1 0-1,0 0 1,0 0 0,0 1 0,-1-1 0,-10-10 0,-4 0 160,-1 0 0,-1 2 0,-35-22 0,-9-6-197,64 43-55,1 0 0,0-1 0,-1 1 0,1 0 0,0-1 0,0 1 1,-1 0-1,1-1 0,0 1 0,0 0 0,-1-1 0,1 1 0,0 0 0,0-1 0,0 1 0,0-1 0,0 1 0,0 0 0,0-1 0,0 1 0,0-1 0,0 1 1,0-1-1,0 1 0,0 0 0,0-1 0,0 1 0,0-1 0,0 1 0,0 0 0,1-1 0,-1 1 0,0 0 0,0-1 0,0 1 0,1 0 0,-1-1 1,0 1-1,1 0 0,-1-1 0,0 1 0,0 0 0,1 0 0,0-1 0,20-12-3723,28-10-2048</inkml:trace>
  <inkml:trace contextRef="#ctx0" brushRef="#br0" timeOffset="9127.43">13474 1551 3714,'0'0'14916,"-6"-15"-14236,-20-42-176,18 45-376,3 13-114,1 8-36,-1 1 1,1 0-1,0-1 1,1 1-1,1 0 1,-1 0-1,0 14 1,-4 10 118,-2 15-41,2-1-1,2 1 1,2 1-1,3-1 1,6 54 0,-5-96-90,-1-1 0,1 1 0,0-1 0,1 0 1,-1 0-1,1 1 0,1-1 0,-1 0 0,1-1 1,0 1-1,0 0 0,1-1 0,0 0 0,0 0 1,0 0-1,1 0 0,-1 0 0,1-1 1,0 0-1,1 0 0,-1 0 0,1-1 0,-1 0 1,1 0-1,0 0 0,0 0 0,1-1 0,-1 0 1,0-1-1,1 1 0,-1-1 0,1 0 0,0-1 1,-1 1-1,1-1 0,0-1 0,-1 1 0,1-1 1,-1 0-1,1-1 0,-1 1 0,1-1 0,-1 0 1,0-1-1,0 0 0,0 0 0,10-6 1,-1 0-75,-1-1 0,0 0 0,0-1 0,-1 0 0,0-1 0,-1-1 0,-1 0 0,0 0 0,-1-1 0,0 0 0,-1-1 0,-1 0 0,11-28 0,-14 29 631,-1 0 0,0-1 0,-1 0 1,-1 1-1,0-27 0,-2 49-495,-1 1 0,-1 0 0,0-1 0,-4 14-1,-5 24 165,8-9-86,3 42 0,0-35-102,0-43-14,0 0 1,1 0-1,-1 0 1,0 1-1,0-1 0,0 0 1,1 0-1,-1 0 1,1 1-1,-1-1 1,1 0-1,-1 0 0,1 0 1,0 0-1,0 0 1,-1 0-1,1 0 1,0 0-1,0 0 1,0-1-1,0 1 0,0 0 1,0 0-1,0-1 1,0 1-1,0-1 1,1 1-1,-1-1 0,0 1 1,0-1-1,1 0 1,-1 1-1,0-1 1,0 0-1,1 0 0,-1 0 1,0 0-1,0 0 1,1 0-1,-1 0 1,0-1-1,0 1 1,1 0-1,1-1 0,2-1-31,1 1-1,0-1 0,0 0 1,-1 0-1,1 0 0,-1-1 1,0 1-1,9-8 0,-1-1-2,-1-1 0,0 0-1,-1-1 1,0 0 0,-1 0-1,12-22 1,-19 28 46,1 1 0,-1-1-1,0 0 1,0 0 0,-1-1 0,0 1 0,0 0-1,-1-1 1,0 1 0,0-1 0,-1 1 0,0-1 0,0 1-1,-1-1 1,0 1 0,-1-1 0,-1-7 0,1 12 29,0-1 0,0 1 0,-1-1 1,1 1-1,-1 0 0,0 0 0,0 0 0,0 0 1,0 0-1,0 1 0,0-1 0,-1 1 0,0 0 1,1 0-1,-1 0 0,0 1 0,0-1 0,0 1 1,0 0-1,0 0 0,-5-1 0,-7-1 118,0 2 1,0-1-1,0 2 0,-19 1 0,32-1-144,0 1 0,1 0 1,-1-1-1,0 1 0,1 1 0,-1-1 0,1 0 0,-1 0 0,1 1 0,0 0 0,-1-1 0,1 1 0,0 0 0,0 0 0,0 0 0,1 0 0,-1 0 0,0 1 0,1-1 0,0 0 0,-1 1 1,1-1-1,0 1 0,0-1 0,1 1 0,-1 0 0,0 5 0,0-6-28,1 0 1,-1 0-1,1 0 1,0 0-1,0 1 0,0-1 1,0 0-1,0 0 1,0 0-1,1 0 1,-1 0-1,1 0 0,-1 1 1,1-1-1,0 0 1,0-1-1,0 1 1,0 0-1,0 0 0,1 0 1,-1 0-1,1-1 1,-1 1-1,1-1 1,-1 1-1,1-1 0,0 0 1,0 1-1,0-1 1,0 0-1,0 0 1,0 0-1,0 0 0,0-1 1,0 1-1,3 0 1,4 0-55,0-1 0,1 0 0,-1-1 1,0 0-1,0 0 0,0-1 0,0 0 1,-1 0-1,1-1 0,-1 0 0,1 0 1,-1-1-1,0-1 0,0 1 0,0-1 1,-1 0-1,0-1 0,0 1 0,12-14 1,-1 0 78,-1-1 1,0 0 0,-1-2 0,-2 0 0,20-37 0,-29 45 6,1 1 0,-2-1 0,0 0 1,-1 0-1,0 0 0,0-21 0,-2-89 187,-2 68-72,1 55-116,0 0 0,0 1 0,0-1 0,0 1 0,0-1 1,0 1-1,0-1 0,0 0 0,-1 1 0,1-1 0,0 1 0,0-1 0,0 1 0,-1-1 1,1 1-1,0-1 0,-1 1 0,1-1 0,0 1 0,-1-1 0,1 1 0,-1 0 1,1-1-1,-1 1 0,1-1 0,-1 1 0,1 0 0,-1 0 0,1-1 0,-1 1 1,1 0-1,-1 0 0,1 0 0,-1-1 0,0 1 0,1 0 0,-1 0 0,1 0 0,-1 0 1,0 0-1,1 0 0,-1 0 0,1 0 0,-1 1 0,0-1 0,1 0 0,-1 0 1,1 0-1,-1 1 0,1-1 0,-1 0 0,1 0 0,-1 1 0,1-1 0,-1 1 0,1-1 1,-1 0-1,1 1 0,0-1 0,-1 1 0,1-1 0,0 1 0,-1-1 0,1 1 1,0-1-1,-1 1 0,1-1 0,0 1 0,0 0 0,-6 10-15,0 1 0,1 0 1,0 0-1,1 0 0,1 0 0,0 1 0,1 0 0,-1 14 0,-2 114 192,5-118-164,0 3-23,0 27 71,10 85 1,-8-121-72,2-1 0,0 0 1,1 1-1,0-2 0,1 1 1,1-1-1,1 0 0,0 0 1,14 19-1,-20-32-3,0 1-1,0-1 1,0 0-1,0 0 1,0 1-1,0-1 1,0-1-1,1 1 1,-1 0 0,1 0-1,0-1 1,-1 0-1,1 1 1,0-1-1,0 0 1,0 0-1,0-1 1,0 1-1,0 0 1,0-1-1,0 0 1,0 0-1,0 0 1,0 0-1,0 0 1,0 0 0,4-2-1,-2 1 28,-1-1 0,1 0 0,-1-1 0,0 1-1,0-1 1,0 1 0,0-1 0,0 0 0,0-1 0,-1 1 0,1 0 0,-1-1-1,0 0 1,-1 0 0,1 0 0,2-5 0,-2 3-111,0 0-1,0-1 1,-1 1-1,1-1 1,1-12 0,-2-3-6418,-2 11-2212</inkml:trace>
  <inkml:trace contextRef="#ctx0" brushRef="#br0" timeOffset="11506.02">5770 3097 9700,'0'0'10408,"-10"-8"-9592,2 2-686,0 1 1,-1-1-1,1 1 0,-18-7 0,21 10-111,1 1 0,-1-1 0,0 1 0,0 0 0,1 0 0,-1 1 0,0-1 0,0 1 0,0 0 0,0 1 0,0-1 0,0 1 0,1-1 0,-1 2 0,0-1 0,-5 2 0,0 2-9,1 1 0,-1 0 0,1 1 0,0 0 0,1 0 0,0 0 0,0 1 0,0 1 0,1-1 0,1 1 0,-1 0 0,-6 15 0,0 0 17,1 0-1,1 1 0,-14 51 0,20-57-22,1 0 0,1 1 0,1-1 0,0 1 0,2-1 0,0 1 0,5 29 0,-4-46-15,0 1 1,1 0-1,-1 0 1,1-1-1,0 1 1,0-1-1,0 1 1,1-1-1,-1 0 0,1 0 1,0 0-1,0 0 1,0 0-1,0-1 1,0 1-1,1-1 1,-1 0-1,1 0 1,0 0-1,-1 0 1,1-1-1,0 1 0,0-1 1,0 0-1,0 0 1,7 0-1,9 2-231,0-2 0,1 0 1,-1-1-1,24-3 0,-23 1-204,-1-2 1,1 0-1,-1-2 1,0 0 0,-1-1-1,0-1 1,0 0-1,0-2 1,-1 0-1,-1-1 1,19-15-1,-15 10-263,-2-1 0,0-1 0,0-1 0,-2 0-1,-1-1 1,0-1 0,-2 0 0,18-33 0,-25 35 696,0 0 1,-1 0-1,0 0 1,-2-1-1,-1 1 1,0-1-1,-1 0 1,-1 0-1,-4-39 1,-3 18 1110,0 0 1,-3 0-1,-24-66 0,19 76 644,7 20-500,7 12-1206,0-1 0,0 0-1,0 0 1,0 0-1,0 0 1,0 0-1,0 0 1,1 0-1,-1 0 1,0 0-1,0 1 1,0-1-1,0 0 1,0 0 0,0 0-1,0 0 1,0 0-1,0 0 1,0 0-1,0 0 1,0 0-1,0 1 1,0-1-1,0 0 1,0 0-1,-1 0 1,1 0 0,0 0-1,0 0 1,0 0-1,0 0 1,0 0-1,0 1 1,0-1-1,0 0 1,0 0-1,0 0 1,0 0-1,0 0 1,0 0 0,-1 0-1,1 0 1,0 0-1,0 0 1,0 0-1,0 0 1,0 0-1,0 0 1,0 0-1,0 0 1,-1 0-1,1 0 1,0 0 0,0 0-1,0 0 1,0 0-1,0 0 1,0 0-1,0 0 1,0 0-1,-1 0 1,1 0-1,0 0 1,0 0-1,0 0 1,0 0-1,1 70 174,4 0-1,3 0 0,3 0 0,3-1 0,3-1 0,3 0 0,45 101 0,-59-157-199,-6-10-14,1 1 0,0 0 1,0 0-1,0-1 0,0 1 0,1-1 0,-1 1 1,1-1-1,0 1 0,-1-1 0,1 0 0,0 0 0,0 0 1,1 0-1,-1 0 0,0 0 0,1-1 0,3 3 1,-4-4-9,-1 0 0,1-1 0,-1 1 0,1-1 0,-1 1 0,1-1 0,-1 0 0,1 1 0,-1-1 0,1 0 0,-1 0 0,0 0 1,0 0-1,1 0 0,-1 0 0,0 0 0,0 0 0,0-1 0,0 1 0,0 0 0,-1-1 0,1 1 0,1-3 0,19-40-34,-18 37 50,29-77 20,-25 59-2,2 0 0,2 1 0,0 0 0,23-37 0,-32 59 45,-2 6 161,1 34-70,1-1-1,2 0 1,2 0-1,12 44 1,-14-66-145,1 0 1,0 0 0,1 0 0,1-1 0,0 0 0,1 0 0,1 0 0,0-1-1,1-1 1,0 0 0,1 0 0,22 18 0,-25-25-28,-1 0 0,1-1 0,-1-1 0,1 1 0,0-1 0,1 0 0,-1-1 0,0 0 1,1 0-1,0-1 0,-1 0 0,1 0 0,0-1 0,-1 0 0,1 0 0,0-1 0,-1 0 0,1-1 0,-1 0 0,1 0 0,-1-1 0,0 0 0,0 0 0,0-1 0,0 0 0,-1 0 0,8-6 1,-4 3-13,-1 0 0,0-1 1,-1 0-1,0 0 1,0-1-1,-1 0 1,0-1-1,0 0 1,-1 0-1,-1 0 0,0-1 1,0 0-1,-1 0 1,0 0-1,-1-1 1,-1 0-1,0 1 0,2-15 1,-4 17 34,-1 0 0,0 0 0,0 0 1,-1 0-1,0 0 0,-1 1 0,1-1 0,-2 0 0,-6-16 1,7 22-14,0 0 0,0-1 0,0 1 1,-1 0-1,1 0 0,-1 1 0,0-1 0,0 0 1,0 1-1,0 0 0,0-1 0,-1 1 0,1 0 1,-1 1-1,1-1 0,-1 1 0,0-1 1,0 1-1,1 0 0,-1 0 0,0 1 0,0-1 1,0 1-1,0 0 0,-4 0 0,5 0-11,0 1-1,0-1 0,0 1 0,1 0 1,-1 0-1,0 0 0,1 0 0,-1 0 1,0 1-1,1-1 0,0 1 1,-1-1-1,1 1 0,0 0 0,0 0 1,0 0-1,0 0 0,0 0 0,0 0 1,1 1-1,-1-1 0,1 1 1,0-1-1,-1 1 0,0 2 0,-4 10 52,1 0 0,1 0 0,-4 19 0,7-27-33,-6 29 81,-3 51 0,9-72-79,1 0 0,0 0-1,1 0 1,1 0 0,0 0-1,5 15 1,-6-28-14,0 0 0,0 0-1,-1 0 1,1 0 0,1 0 0,-1 0 0,0 0 0,0 0-1,1 0 1,-1-1 0,1 1 0,-1-1 0,1 1 0,0-1-1,0 1 1,0-1 0,0 0 0,0 0 0,0 0 0,0 0-1,0 0 1,0-1 0,0 1 0,0 0 0,1-1 0,-1 0-1,0 1 1,0-1 0,1 0 0,-1 0 0,0 0 0,1-1-1,-1 1 1,0 0 0,0-1 0,0 0 0,1 1-1,-1-1 1,3-2 0,3 0-67,0 0 0,0-1-1,0 0 1,-1-1 0,0 1 0,0-2 0,0 1-1,11-12 1,-8 5-92,-2 0 0,0 0 1,0-1-1,-1 1 0,0-2 0,-2 1 0,1-1 0,-2 0 1,0 0-1,2-16 0,-2 2 818,-1 0 0,0-31 1,-3 90-592,1-1 0,2 0 0,1 1 1,2-2-1,1 1 0,1-1 0,1 0 1,2 0-1,1-1 0,2-1 0,19 31 1,-28-51-50,1 0 0,-1-1 0,2 0 0,-1 0 0,1 0 0,12 8 0,-18-13-3,1 0-1,0 1 1,-1-1-1,1-1 1,0 1-1,0 0 1,0 0-1,0 0 1,0-1-1,0 1 1,0-1-1,0 0 1,0 0-1,0 1 1,0-1-1,0 0 1,0-1-1,0 1 1,0 0-1,0 0 1,0-1-1,0 1 1,0-1-1,0 0 1,-1 0-1,1 1 1,0-1-1,0 0 1,-1 0-1,1-1 1,0 1-1,-1 0 1,1 0-1,-1-1 0,0 1 1,3-4 0,5-10 55,0 0 0,0-1 0,-2 0 1,0-1-1,5-17 0,20-93 73,-24 84-125,-2-1 0,0-68 0,10 153-292,-7-24 358,-7-10-42,1 0 0,0 0 1,1 0-1,0-1 1,0 0-1,0 1 0,1-1 1,8 8-1,-9-12-22,0 1 1,0 0-1,0-1 1,0 0-1,1 0 0,-1 0 1,1-1-1,-1 1 1,1-1-1,0 0 1,0 0-1,-1-1 0,1 1 1,0-1-1,5 0 1,30-2 64,-29 1-86,0 0 0,-1 0 0,1 1 0,0 0 0,0 1 0,0 0-1,0 1 1,0 0 0,-1 1 0,11 4 0,-12-2 20,1-1 0,-1 0 1,1 0-1,0-1 0,0 0 1,0-1-1,0 0 0,0 0 1,1-1-1,-1 0 0,1-1 0,-1 0 1,1-1-1,-1 0 0,0 0 1,1-1-1,-1-1 0,19-6 1,-22 6-6,1-1 1,-1 0 0,0 0 0,0 0 0,0-1 0,-1 0 0,1 0 0,-1-1 0,0 0 0,-1 0 0,0 0 0,0-1 0,0 1 0,-1-1 0,0 0 0,0 0 0,-1-1-1,0 1 1,0-1 0,-1 0 0,0 0 0,0 1 0,-1-1 0,1-9 0,-2 11-2,1-4 70,0 0 0,-1 0-1,0 0 1,-4-19-1,4 28-37,0-1-1,-1 0 1,1 0 0,-1 0-1,0 1 1,0-1 0,1 0-1,-1 1 1,0-1-1,0 1 1,-1-1 0,1 1-1,0-1 1,-1 1-1,1 0 1,0-1 0,-1 1-1,0 0 1,1 0-1,-1 0 1,0 0 0,1 1-1,-1-1 1,0 0 0,0 1-1,0-1 1,1 1-1,-1 0 1,0-1 0,0 1-1,0 0 1,-2 0-1,2 1-21,0-1-1,-1 1 0,1 0 0,0 0 0,0 0 0,0 0 0,0 0 0,0 0 0,0 0 0,1 1 1,-1-1-1,0 1 0,1-1 0,-1 1 0,1 0 0,-1 0 0,1 0 0,0-1 0,0 1 1,0 0-1,0 0 0,0 0 0,1 1 0,-1-1 0,0 0 0,1 0 0,0 0 0,-1 3 0,-8 65-16,9-69 5,1 61-54,3 1 1,2-1-1,4 0 0,27 96 0,9 50-51,-40-168 83,-2 1 1,-1-1-1,-4 52 1,0-82 15,0 0 1,-1-1-1,0 1 0,-1-1 1,0 1-1,0-1 1,-1 0-1,0 0 0,-1 0 1,0-1-1,0 1 0,-1-1 1,0-1-1,0 1 0,-1-1 1,0 0-1,0 0 0,-10 6 1,7-6 48,-1-1 1,0 0 0,0-1 0,0 0-1,-1 0 1,0-1 0,0 0-1,0-1 1,0-1 0,0 0 0,-1 0-1,1-2 1,-1 1 0,-14-2-1,20 0 1,0 0 0,1-1-1,-1 0 1,0 0 0,0 0 0,1-1-1,-1 0 1,1 0 0,0 0-1,0-1 1,0 0 0,1 0-1,-1 0 1,1-1 0,0 0 0,0 0-1,1 0 1,0-1 0,0 1-1,0-1 1,0 0 0,1 0 0,-5-12-1,-2-8-26,1 0-1,1-1 1,2 1 0,-6-43-1,8 38-116,1 0 0,1-1 0,2 0 1,1 1-1,7-41 0,-5 57-192,0 0 0,2 1 1,-1 0-1,2 0 1,0 1-1,1-1 0,0 1 1,1 0-1,0 1 1,1 0-1,1 0 0,0 1 1,15-13-1,17-9-5417,-3 8-6794</inkml:trace>
  <inkml:trace contextRef="#ctx0" brushRef="#br0" timeOffset="12608.61">9484 2998 9861,'0'0'4311,"0"-20"-2172,2-11-1397,-1 8-15,-1-1 1,-4-30-1,3 48-633,-1 0 0,0 0 0,0 0-1,0 0 1,-1 0 0,0 1-1,0 0 1,-1-1 0,1 1-1,-1 0 1,0 0 0,-1 1-1,1-1 1,-1 1 0,0 0-1,0 0 1,0 1 0,-1-1-1,1 1 1,-1 0 0,0 0 0,0 1-1,0 0 1,0 0 0,-8-1-1,12 3-86,0 0-1,0 0 1,1 0 0,-1 0-1,0 1 1,1-1 0,-1 1-1,0-1 1,1 1-1,-1-1 1,1 1 0,-1 0-1,1 0 1,-1 0-1,1 0 1,0 0 0,-1 0-1,1 0 1,0 0-1,0 1 1,0-1 0,0 0-1,0 1 1,0-1-1,0 1 1,0-1 0,0 3-1,-14 46-4,7 0 12,3 0 0,3 1 0,1-1 0,3 1-1,2-1 1,3 0 0,2 0 0,2 0 0,33 90 0,2-19 46,-19-52-1447,22 83 1,-60-163-9123,-32-36 8283,-14-13 5353,10 17-128,37 36-1919,1-1 1,-1-1-1,1 0 1,1 0-1,0 0 1,-13-21 0,20 30-1062,1-1 1,0 0 0,-1 0 0,1 0 0,0 0 0,0 0-1,0 0 1,0 0 0,0 0 0,0 0 0,0 1 0,0-1-1,0 0 1,0 0 0,0 0 0,1 0 0,-1 0 0,0 0-1,1 0 1,-1 1 0,1-1 0,-1 0 0,1 0 0,-1 0-1,1 1 1,-1-1 0,1 0 0,0 1 0,0-1 0,-1 0-1,3 0 1,29-17-103,-23 15 127,72-37-282,3 4 1,1 4-1,110-27 1,-163 54 157,-33 15 42,-2-1 192,-51 159 1469,49-145-1537,0 0 1,2 0-1,1 1 0,1-1 0,2 38 1,0-59-87,-1 0 1,1 0-1,-1 0 1,1 0 0,0 0-1,-1 0 1,1 0-1,0 0 1,0-1-1,1 1 1,-1 0 0,0-1-1,1 1 1,-1-1-1,0 1 1,1-1-1,0 0 1,-1 1 0,1-1-1,0 0 1,0 0-1,0 0 1,0 0-1,0-1 1,0 1 0,0 0-1,0-1 1,0 0-1,0 1 1,0-1-1,0 0 1,0 0 0,0 0-1,0 0 1,4-1-1,1 1 9,0-1-1,-1 0 0,1 0 1,-1-1-1,1 1 0,-1-2 1,1 1-1,-1-1 0,0 1 0,8-6 1,-1-2 44,0 0-1,-1-1 1,0 0 0,0-1-1,-2-1 1,17-23 0,-21 28-30,-1-1-1,-1 1 1,0-1 0,0 0 0,-1-1 0,0 1 0,0 0 0,-1-1 0,-1 0 0,0 1 0,0-1 0,-1-14 0,0 21-11,-1 0 0,1 0 1,-1 0-1,0 0 0,0 0 1,0 0-1,0 0 0,0 1 0,-1-1 1,1 0-1,-1 1 0,0-1 1,0 1-1,0-1 0,0 1 1,0 0-1,-3-3 0,-1 2 33,1-1 1,-1 1-1,0 0 0,1 0 1,-1 1-1,0-1 0,-13-2 1,-5 1 83,0 1 0,0 0 0,-35 2 0,54 1-127,-2 0-131,-1 0 1,0 1 0,0 0-1,1 0 1,-1 0-1,0 1 1,1 0 0,-1 1-1,1-1 1,-9 6 0,13-6-4,0 0 1,0 0-1,0 0 1,1 1-1,-1-1 1,0 1-1,1-1 1,0 1-1,0 0 1,0 0-1,0 0 1,0 0-1,0 1 1,1-1-1,0 0 0,0 1 1,0-1-1,0 0 1,0 1-1,1 0 1,-1-1-1,1 7 1,4 4-4239,17-9-1833</inkml:trace>
  <inkml:trace contextRef="#ctx0" brushRef="#br0" timeOffset="13002.55">9965 3387 6883,'0'0'6387,"26"18"-5250,82 59 135,-102-72-1146,0 1-1,0 1 0,-1-1 1,0 1-1,0 0 1,-1 0-1,0 0 0,0 1 1,-1-1-1,0 1 1,0 0-1,-1 0 1,0 0-1,0 0 0,-1 0 1,0 0-1,-1 1 1,0-1-1,0 0 0,-2 12 1,2 1 434,-2 6 760,-3-32 909,-5-44-446,9 45-2044,-8-56 202,2 0 0,3-1-1,5-77 1,-1 135-40,0 0-1,0 1 1,1-1 0,-1 0-1,1 0 1,-1 0-1,1 1 1,0-1 0,0 0-1,0 1 1,0-1 0,1 1-1,-1-1 1,1 1 0,0-1-1,-1 1 1,1 0 0,0 0-1,1 0 1,-1 0 0,0 0-1,0 1 1,1-1 0,-1 0-1,1 1 1,3-2 0,4 1-934,-1 0 0,1 0 1,0 1-1,-1 0 0,1 0 1,14 2-1,-5-1-1275,18 0-3738</inkml:trace>
  <inkml:trace contextRef="#ctx0" brushRef="#br0" timeOffset="13927.11">10459 3270 2369,'0'0'11894,"9"11"-10675,-3-3-954,-2-2-77,1 0 1,-1 0 0,1 1-1,-2-1 1,1 1 0,-1 0-1,0 0 1,-1 0 0,1 0 0,-2 1-1,3 10 1,3 105 1670,5-162-1066,-7 11-750,2-1 0,1 1 0,0 1 0,3 0 0,13-27 1,-24 53-52,1 0 0,-1 0 1,1 0-1,-1 0 1,1 1-1,-1-1 0,1 0 1,0 0-1,0 0 1,-1 1-1,1-1 0,0 0 1,0 1-1,0-1 1,0 0-1,0 1 0,0-1 1,0 1-1,0 0 1,0-1-1,0 1 0,0 0 1,0-1-1,0 1 0,0 0 1,0 0-1,0 0 1,0 0-1,0 0 0,0 0 1,1 0-1,-1 1 1,0-1-1,0 0 0,0 0 1,0 1-1,0-1 1,0 1-1,0-1 0,0 1 1,0-1-1,-1 1 1,1 0-1,0-1 0,0 1 1,0 0-1,-1 0 1,1-1-1,0 1 0,-1 0 1,1 0-1,0 1 1,7 8-37,-1 0 0,0 1 0,8 17 1,-11-20 90,50 104 77,-48-99-77,-1 2-1,-1-1 0,0 0 0,-1 1 0,-1 0 1,1 19-1,-2-34-47,0-1 0,-1 1 0,1 0 0,0 0 0,0 0 0,-1-1 0,1 1 1,-1 0-1,1-1 0,0 1 0,-1 0 0,1-1 0,-1 1 0,1-1 0,-1 1 0,1-1 0,-1 1 0,1-1 0,-1 1 0,1-1 1,-1 1-1,0-1 0,1 0 0,-1 1 0,0-1 0,0 0 0,1 1 0,-1-2 0,48-112-211,-34 76 202,2 0 0,21-37-1,-34 77 194,-1 10-75,1 27 95,-2-19 77,0-5-93,5 45 234,-5-57-418,0 1-1,-1 0 1,1-1 0,1 1-1,-1-1 1,0 1 0,1-1 0,0 0-1,0 1 1,0-1 0,0 0-1,4 4 1,-2-6-34,0 0 0,0 0 0,0-1 1,0 1-1,0-1 0,0 0 0,0 0 0,0 0 0,8-2 0,4 1-335,-5 0 200,0 0 0,-1-1 0,1-1 0,-1 0 0,0 0 0,0-1 0,0 0 0,0-1 0,-1 0 0,0-1 0,14-10 0,-5 3-5,-1 0 0,-1-2 0,0 0 0,24-30 0,-38 42 195,0-1-1,0 1 0,-1-1 0,1 1 0,-1-1 0,0 0 0,0 0 0,0 1 0,0-1 0,-1 0 1,1 0-1,-1 0 0,0 0 0,-1-6 0,0-5 540,1 15-555,0-1 0,0 1-1,0 0 1,0-1 0,0 1-1,0-1 1,0 1 0,0 0 0,-1-1-1,1 1 1,0 0 0,0-1-1,0 1 1,-1 0 0,1-1-1,0 1 1,-1 0 0,1 0 0,0-1-1,0 1 1,-1 0 0,1 0-1,-1-1 1,1 1 0,0 0 0,-1 0-1,1 0 1,0 0 0,-1 0-1,1-1 1,-1 1 0,1 0-1,0 0 1,-1 0 0,0 0 0,-22 3 47,19-2-56,-1 0-1,1 1 0,0 0 1,0-1-1,-1 1 1,1 1-1,-6 4 0,1 3 32,1 1 0,0 0-1,1 1 1,0-1-1,1 1 1,1 1 0,0-1-1,0 1 1,-2 14 0,1 0 18,2 0 0,1 1 0,0 36 0,3-63-58,1 0 1,-1-1-1,0 1 1,0-1 0,0 1-1,1-1 1,-1 1-1,0-1 1,1 1 0,-1-1-1,0 1 1,1-1-1,-1 1 1,1-1 0,-1 1-1,1-1 1,-1 0 0,1 1-1,-1-1 1,1 0-1,-1 1 1,1-1 0,-1 0-1,1 0 1,0 1-1,-1-1 1,1 0 0,-1 0-1,1 0 1,0 0-1,-1 0 1,1 0 0,0 0-1,-1 0 1,1 0 0,-1 0-1,1 0 1,0 0-1,-1-1 1,1 1 0,-1 0-1,1 0 1,0-1-1,-1 1 1,1 0 0,-1-1-1,1 1 1,-1 0-1,1-1 1,31-17-95,-19 2 91,-1 0 1,-1-1-1,0-1 0,-1 0 0,14-34 1,-19 40 11,-3 7 2,1 0 1,-1-1 0,-1 1 0,1-1 0,-1 0-1,0 0 1,0 1 0,-1-9 0,0 13 88,20 36-79,-16-27 10,1-1-1,-1 0 1,1 0-1,1 0 1,-1-1-1,1 0 1,0 0-1,1 0 1,-1-1-1,1 0 1,0 0-1,1-1 1,-1 1-1,1-2 1,0 1-1,0-1 1,0 0-1,0-1 1,0 1-1,1-2 1,-1 1-1,1-1 1,0-1-1,-1 1 1,1-1-1,0-1 1,10-1 0,-4 0 36,0-2 0,0 0 0,0 0 0,-1-1 1,0-1-1,0-1 0,0 1 0,-1-2 0,0 0 1,0-1-1,-1 0 0,0 0 0,-1-1 0,16-19 1,-13 11 47,-1 0 0,-1-1 1,-1-1-1,0 0 0,-2-1 1,0 1-1,-2-2 0,0 1 1,-2-1-1,6-39 0,-8 29-23,-1 1 0,-1-1 0,-2 0 0,-1 0 0,-2 1-1,-16-61 1,19 86-68,-4-10-18,0 0 0,-1 1 0,-10-21 1,15 34 23,0 0 0,0 0 1,0-1-1,0 1 0,-1 0 1,1 0-1,-1 0 0,1 0 1,-1 1-1,0-1 1,0 0-1,1 1 0,-1-1 1,-1 1-1,1-1 0,0 1 1,0 0-1,0 0 0,-1 0 1,1 0-1,-1 1 1,1-1-1,0 0 0,-1 1 1,1 0-1,-1 0 0,0-1 1,1 1-1,-1 1 0,-4-1 1,4 2-4,-1 0 0,1 0 0,-1 0 0,1 1 0,0-1 0,0 1 1,0 0-1,0 0 0,0 0 0,1 0 0,0 0 0,-1 0 0,1 1 0,0-1 0,1 1 1,-1 0-1,0-1 0,1 1 0,-1 5 0,-2 0 9,-6 20 13,1 0-1,1 0 1,1 1 0,-3 43 0,3 124 28,8-166-81,1 1 0,2 0-1,1-1 1,2 0 0,18 53-1,-14-55-695,2 0 0,1-1 0,21 31 0,-14-32-3199,-3-22-2715</inkml:trace>
  <inkml:trace contextRef="#ctx0" brushRef="#br0" timeOffset="14327.42">11482 3098 17416,'0'0'4562,"256"-17"-5026,-81-63 864,25-3-400,-13 11-112,-37 10-448,-50 24-465,-62 14-2160,-32 10-1938</inkml:trace>
  <inkml:trace contextRef="#ctx0" brushRef="#br0" timeOffset="15832.66">4396 395 912,'0'0'18633,"-3"-10"-17955,1 3-615,-1 0 1,-1 0-1,1 1 1,-1 0 0,0-1-1,-1 1 1,1 1 0,-1-1-1,-1 0 1,1 1 0,-1 0-1,0 1 1,0-1-1,0 1 1,-1 0 0,1 0-1,-1 1 1,0 0 0,-14-4-1,6 2-79,-1 0 0,0 1 0,1 1 0,-1 1 0,0 0 0,0 0 0,-1 2 0,1 0 0,0 1 0,-24 4 0,32-3 9,0 0 0,0 0 0,1 0 0,-1 1 1,1 0-1,-1 1 0,1-1 0,0 1 0,0 1 0,1-1 1,-1 1-1,1 0 0,0 1 0,1-1 0,-1 1 1,1 0-1,0 1 0,1-1 0,-1 1 0,1 0 0,1 0 1,-6 13-1,5-6 1,1 0 1,0 1-1,1-1 0,0 1 1,2 0-1,-1 0 1,2-1-1,0 1 1,1-1-1,0 1 1,2-1-1,-1 1 1,2-1-1,10 24 0,10 12-5,2-1 0,55 73 0,-26-39 37,-35-52-5,-2 2 1,-2 0-1,-1 1 0,-1 1 1,-3 0-1,0 0 0,-3 1 1,-1 1-1,-2-1 0,-1 1 1,-2 1-1,-2 37 0,-2-58 14,-1 0 0,-1-1 0,0 0 0,-1 1 0,-1-1-1,0 0 1,-2-1 0,0 0 0,0 0 0,-1 0 0,-1-1 0,-1 0-1,0 0 1,-1-1 0,0-1 0,-20 17 0,30-28-30,0 0 1,0 0-1,0 0 0,-1-1 1,1 1-1,0 0 1,0-1-1,0 1 1,-1-1-1,1 1 1,0-1-1,-1 0 0,1 1 1,0-1-1,-1 0 1,1 0-1,-1 0 1,1 0-1,0 0 0,-1 0 1,1 0-1,0-1 1,-1 1-1,1 0 1,0-1-1,-1 1 0,1-1 1,0 0-1,0 1 1,0-1-1,-1 0 1,1 1-1,0-1 1,0 0-1,0 0 0,0 0 1,0 0-1,1 0 1,-1 0-1,0 0 1,0-1-1,1 1 0,-1-1 1,-10-18-82,10 17-127,3 8-155,118 278-167,-41-27 477,78 452 0,-87-160 55,-49-353-68,-17-156 69,2 0-1,2-1 1,14 44-1,-18-71-13,0-1-1,0 1 0,1-1 0,0 0 1,1 0-1,0-1 0,1 1 1,0-1-1,0-1 0,1 1 0,0-1 1,1-1-1,0 1 0,0-2 1,14 9-1,-16-11 6,0-2 1,0 1-1,0-1 1,0 0 0,0 0-1,1-1 1,-1 0-1,1 0 1,-1 0-1,1-1 1,-1 0-1,1-1 1,-1 0-1,0 0 1,1 0-1,-1-1 1,11-4-1,1-2 47,0 0-1,-1-1 1,0-2-1,-1 1 1,17-15-1,-30 23-79,0-1 0,-1 1 1,1-1-1,-1 0 0,1-1 0,-1 1 1,0-1-1,0 1 0,0-1 0,-1 0 1,1 0-1,-1 0 0,0 0 0,0 0 1,-1-1-1,1 1 0,-1 0 0,0-1 1,1-6-1,-3 10-160,1 0 0,0 0-1,0 0 1,-1 1 0,1-1 0,0 0-1,-1 0 1,1 0 0,-1 0 0,1 0-1,-1 0 1,0 0 0,1 1 0,-1-1-1,0 0 1,0 0 0,0 1 0,1-1 0,-1 1-1,0-1 1,0 1 0,0-1 0,0 1-1,0-1 1,0 1 0,0 0 0,0-1-1,0 1 1,0 0 0,0 0 0,0 0-1,0 0 1,0 0 0,0 0 0,-2 0-1,-43-7-9510</inkml:trace>
  <inkml:trace contextRef="#ctx0" brushRef="#br0" timeOffset="16608">1 1323 4674,'0'0'9991,"22"15"-8625,-6-4-1074,-5-4-145,-1-1 0,0 2 0,-1-1 0,0 1 0,0 0 0,0 1 0,-1 0 0,-1 0 0,0 1 1,0 0-1,0 0 0,-2 1 0,6 11 0,-6-9 2,80 176 939,-75-170-1053,1-1 1,1-1-1,1 0 1,0-1-1,1 0 1,1-1-1,29 24 0,-44-39-19,1 1-1,-1 0 0,1-1 0,-1 1 0,1 0 1,0-1-1,-1 1 0,1-1 0,0 1 0,0-1 0,-1 0 1,1 1-1,0-1 0,0 0 0,0 1 0,0-1 1,-1 0-1,1 0 0,0 0 0,0 0 0,0 0 1,0 0-1,0 0 0,0 0 0,-1 0 0,1 0 0,0 0 1,0 0-1,0-1 0,0 1 0,0 0 0,-1-1 1,1 1-1,0 0 0,0-1 0,-1 1 0,1-1 0,0 1 1,-1-1-1,1 0 0,0 1 0,-1-1 0,1 0 1,-1 1-1,1-1 0,-1 0 0,1 1 0,-1-1 1,0 0-1,1 0 0,-1-1 0,8-52 1106,-7 39-1001,7-51 117,16-227 187,-23 293-694,1-1-1,-1 1 0,1 0 0,-1 0 0,1 0 1,0 0-1,-1 0 0,1 0 0,-1 0 0,1 0 1,0 1-1,-1-1 0,4 1 0,77 56-11305,-46-37 5069</inkml:trace>
  <inkml:trace contextRef="#ctx0" brushRef="#br0" timeOffset="17820.63">730 1530 6259,'0'0'11800,"-6"-18"-10600,-22-55-279,27 71-871,0 0 0,0 1 0,-1-1 0,1 0 0,0 0 0,-1 0 0,1 1 1,-1-1-1,0 1 0,0-1 0,1 1 0,-1 0 0,0-1 0,0 1 0,0 0 0,-1 0 0,1 0 0,0 1 0,0-1 0,0 0 1,-1 1-1,1 0 0,0-1 0,0 1 0,-1 0 0,1 0 0,0 0 0,-4 1 0,2-1-29,1 1 0,-1 0 0,1-1 0,0 1 0,-1 1 0,1-1-1,0 0 1,-1 1 0,1 0 0,0-1 0,0 1 0,1 0 0,-6 5 0,2 2-22,0 1 1,1 0 0,0 0-1,0 0 1,1 0-1,1 1 1,0-1 0,1 1-1,0 0 1,-1 16-1,1 12 28,4 60-1,-2-94-40,1 1 1,0-1 0,1 1-1,-1-1 1,1 0 0,0 0-1,0 1 1,1-1 0,-1-1-1,1 1 1,0 0 0,1-1-1,-1 1 1,1-1 0,0 0-1,0 0 1,0 0 0,1-1-1,8 6 1,-10-7-3,0-1 0,0 1-1,0-1 1,0 0 0,0 0 0,0 0-1,1 0 1,-1 0 0,0-1 0,0 1-1,1-1 1,-1 0 0,0 0 0,1 0-1,-1-1 1,0 1 0,0-1 0,1 0 0,-1 1-1,0-1 1,0-1 0,0 1 0,0 0-1,0-1 1,0 0 0,0 1 0,-1-1-1,1 0 1,-1 0 0,1-1 0,-1 1-1,0 0 1,0-1 0,3-2 0,2-5 35,0-1-1,-1 1 1,0-1 0,-1 0 0,0-1 0,0 1 0,-1-1 0,-1 0 0,2-15 0,0-9 172,-2-67 0,-3 88-95,0 16-94,0-1 0,0 0 0,0 0 1,0 0-1,0 0 0,0 1 0,0-1 0,0 0 1,-1 0-1,1 0 0,0 0 0,0 0 1,0 1-1,0-1 0,0 0 0,0 0 0,0 0 1,0 0-1,-1 0 0,1 0 0,0 0 1,0 1-1,0-1 0,0 0 0,-1 0 0,1 0 1,0 0-1,0 0 0,0 0 0,0 0 1,0 0-1,-1 0 0,1 0 0,0 0 0,0 0 1,0 0-1,-1 0 0,1 0 0,0 0 1,0 0-1,0 0 0,0 0 0,-1 0 0,1 0 1,0 0-1,0 0 0,0-1 0,0 9-26,1 0-1,0-1 1,1 1-1,0-1 1,0 1-1,1-1 0,-1 0 1,2 1-1,-1-2 1,9 13-1,-10-15 32,1 0 1,0 0-1,0-1 0,0 1 1,0-1-1,0 0 0,1 0 0,-1 0 1,1-1-1,0 1 0,0-1 0,0 0 1,0 0-1,1 0 0,-1 0 1,0-1-1,1 1 0,-1-1 0,1-1 1,6 2-1,-9-2-3,1-1 0,-1 1 0,0-1 0,0 1 0,0-1 0,0 0-1,0 0 1,0 0 0,0 0 0,0 0 0,0 0 0,0 0 0,0-1 0,-1 1 0,1-1 0,-1 1 0,1-1 0,-1 0 0,0 1-1,1-1 1,-1 0 0,2-4 0,19-50 210,-17 41-214,7-31 44,-2 0-1,-3 0 0,-1 0 1,-3-1-1,-3-69 1,-1 80-38,2 26-3,-1 0 1,-1 1-1,1-1 1,-2 0-1,0 1 1,0-1-1,0 1 1,-1 0-1,-1-1 1,0 1-1,0 1 1,-8-13-1,0 9-86,5 16-115,0 23-220,3 16 423,2 1-1,3-1 0,1 1 0,2-1 0,2 0 1,2 0-1,1-1 0,3 0 0,2 0 1,1-2-1,39 72 0,-46-99 9,1 0-1,0 0 1,1-1 0,1 0 0,0 0-1,0-1 1,1-1 0,21 14 0,-25-18-27,2-1 0,-1 0-1,1-1 1,-1 0 0,1 0 0,0-1 0,1-1 0,-1 1 0,0-2 0,1 1 0,-1-1-1,1-1 1,20-1 0,-25 0 13,-1 0-1,0-1 0,0 1 0,-1-1 0,1 0 1,0-1-1,-1 1 0,1-1 0,-1 0 1,0 0-1,0 0 0,0-1 0,0 1 1,-1-1-1,1 0 0,-1 0 0,0 0 1,0 0-1,-1 0 0,1-1 0,-1 0 1,0 1-1,2-7 0,1-4 22,0-1 0,0 1 0,-2-1 1,0 0-1,-1 0 0,0-22 0,-2 32-14,1-24 22,-1-1 0,-1 0 0,-2 0 0,-1 1 0,-1 0 0,-2 0 0,-11-31-1,10 52-433,5 23 151,4 25 124,9-9 148,1-1 1,1 0-1,2-1 0,1-1 1,27 38-1,-40-61-27,0-1-1,0 0 0,0 0 1,0-1-1,0 1 1,1 0-1,-1-1 1,1 1-1,-1-1 0,1 0 1,0 0-1,0 0 1,0 0-1,1-1 1,-1 1-1,0-1 1,1 0-1,-1 1 0,0-2 1,1 1-1,0 0 1,-1-1-1,5 1 1,-7-2-1,1 1 0,-1-1 1,0 0-1,0 0 0,0 0 0,0 0 1,0 0-1,0 0 0,0 0 1,0 0-1,0 0 0,0 0 0,-1 0 1,1-1-1,-1 1 0,1 0 1,-1 0-1,1-1 0,-1 1 0,1-3 1,2-4 3,10-27-9,-2 0 0,-1 0 0,-2-1 0,-2 0 0,2-38-1,4 8 12,-12 64 147,1 22-361,2 6 272,1 1 0,2-1 0,1 0 0,1 0 0,15 32 0,-20-51-24,1-1 0,0 1 0,0 0 1,1-1-1,0 0 0,0 0 0,1-1 0,-1 1 0,1-1 0,9 6 0,-10-8-15,0-1 0,0 1 1,0-1-1,0 0 0,0-1 0,0 1 1,1-1-1,-1 0 0,1-1 0,-1 1 1,0-1-1,1 0 0,-1 0 0,1-1 1,-1 1-1,11-4 0,-5 0 28,-1 0-1,1-1 0,-1-1 0,0 0 1,0 0-1,-1-1 0,0 0 1,0-1-1,-1 0 0,0 0 1,13-17-1,2 0 66,-1 2-49,0-2 0,-2-1-1,-1 0 1,28-50 0,-38 57-38,-1 0 0,-1 0 0,-1-1 0,0 0 0,-1 0 0,-2 0 0,0 0 1,0-33-1,-3 51-22,0 0-1,0 0 1,0 0 0,-1 0 0,1-1 0,-1 1 0,1 0 0,-1 0 0,0 0 0,1 0 0,-1 0 0,0 1-1,0-1 1,-1 0 0,1 0 0,0 0 0,-1 1 0,1-1 0,-1 1 0,1-1 0,-1 1 0,0 0-1,1-1 1,-1 1 0,0 0 0,0 0 0,0 0 0,0 1 0,0-1 0,0 0 0,-4 0 0,2 0-12,-1 1 1,0-1-1,1 1 1,-1 0-1,0 1 1,1-1-1,-1 1 1,0-1-1,1 1 1,-1 1-1,1-1 1,0 1-1,-1 0 1,-7 4-1,3 0 21,1 1 0,-1 0 0,1 0 0,1 1-1,0 0 1,0 0 0,0 1 0,1 0 0,0 0 0,1 0-1,0 1 1,1 0 0,-4 11 0,1-1 3,1 0 0,1 1-1,1-1 1,0 1 0,0 38 0,4-49-16,0 0 0,1 0 0,0-1 0,0 1 0,1 0 1,0 0-1,1-1 0,0 1 0,1-1 0,7 13 0,-7-16-4,-1-1 0,2 0-1,-1 0 1,1-1 0,-1 1 0,1-1 0,1 0 0,-1 0-1,1-1 1,-1 1 0,1-1 0,0-1 0,0 1 0,0-1-1,1 0 1,-1 0 0,7 1 0,5 0-342,0 0 0,0-1 0,0-1 0,0-1 0,0 0 0,0-1 1,0-1-1,0-1 0,24-6 0,-33 7-4125</inkml:trace>
  <inkml:trace contextRef="#ctx0" brushRef="#br0" timeOffset="18538.31">413 2407 7347,'0'0'10925,"-10"-4"-9711,9 4-1174,-2-1-8,1 0 1,0 0-1,0 0 1,0 0-1,-1 1 1,1-1-1,0 1 1,-1 0-1,1 0 0,0-1 1,-1 1-1,-1 1 1,2 0-28,1 0 0,0-1 0,0 1-1,0 0 1,0 0 0,1 1 0,-1-1 0,0 0 0,0 0 0,1 0 0,-1 0 0,0 1-1,1-1 1,-1 0 0,1 1 0,0-1 0,-1 0 0,1 1 0,0-1 0,0 0 0,0 1-1,0-1 1,0 1 0,0-1 0,1 0 0,-1 1 0,0-1 0,1 0 0,0 2 0,7 55 241,4-1 1,2 0 0,22 58-1,78 161-269,-114-275-117,0 0 1,1 0 0,-1 0-1,0 0 1,1 0 0,-1 0 0,0 0-1,1 0 1,0 0 0,-1 0-1,1 0 1,-1 0 0,1-1 0,0 1-1,0 0 1,0 0 0,-1-1-1,1 1 1,2 0 0,1-18-1717,-9-44 718,4 59 1182,-7-42 142,-2 1 0,-3 1 0,-1 0 0,-2 1 0,-22-41 0,13 29 705,3 0-1,-20-72 1,38 110-700,1-1 1,1 1-1,0-1 0,1 0 1,1 1-1,0-1 0,1 0 1,1 1-1,7-30 0,-7 39-169,0-1 0,1 1 0,0-1 0,0 1 0,1 0 0,-1 0 0,1 1 0,1-1 0,-1 1 0,1 0 0,0 0 0,0 0 0,1 1 0,-1-1 0,1 1 0,0 1 0,0-1 0,0 1 0,1 0 0,-1 0 0,1 1 0,0 0 0,0 0 0,11-2 0,-11 3-114,0 0 0,0 0 0,0 1 0,0 0 0,0 0 0,0 0 0,-1 1 1,1 0-1,0 0 0,0 1 0,-1 0 0,1 0 0,-1 0 0,1 1 0,10 6 1,-12-5-282,1 0 0,-1 1 0,0 0 0,0 0 0,0 0 1,-1 0-1,0 1 0,0 0 0,0-1 0,-1 1 0,0 1 1,0-1-1,0 0 0,-1 1 0,1 7 0,7 47-4832</inkml:trace>
  <inkml:trace contextRef="#ctx0" brushRef="#br0" timeOffset="18889.2">581 2783 3714,'0'0'15799,"-6"-3"-15783,31-18 48,6-3-48,7-7-16,6 3-1489,5-3-1376,1-4 16,-6 1-2290</inkml:trace>
  <inkml:trace contextRef="#ctx0" brushRef="#br0" timeOffset="18890.2">969 2428 3506,'0'0'17400,"6"55"-17400,0 3 544,7 8 16,-7 7-416,0-4-32,6-7-96,-5-10-16,-1-18-624,0-10-1009,0-20-2529</inkml:trace>
  <inkml:trace contextRef="#ctx0" brushRef="#br0" timeOffset="19245.48">1025 2362 12614,'0'0'7187,"-19"-7"-13014,38 38 1009</inkml:trace>
  <inkml:trace contextRef="#ctx0" brushRef="#br0" timeOffset="19612.97">1293 2635 7652,'0'0'8059,"20"-9"-6680,62-30-421,-78 37-917,-1 0-1,1 0 0,-1-1 1,0 1-1,0-1 0,0 0 0,0 1 1,0-1-1,-1 0 0,1-1 1,-1 1-1,0 0 0,0-1 1,0 1-1,-1-1 0,1 0 1,-1 1-1,0-1 0,0 0 1,0 0-1,0 0 0,-1 0 1,0 0-1,0 0 0,0 0 1,0 0-1,-2-5 0,2-6 301,0 14-329,0 0 1,-1 1-1,1-1 0,0 0 0,0 1 0,-1-1 1,1 0-1,0 1 0,-1-1 0,1 1 0,-1-1 1,1 1-1,-1-1 0,1 1 0,-1-1 0,0 1 1,1-1-1,-1 1 0,1 0 0,-1-1 0,0 1 1,1 0-1,-1 0 0,0-1 0,1 1 0,-1 0 1,0 0-1,0 0 0,1 0 0,-1 0 0,0 0 1,1 0-1,-1 0 0,0 0 0,0 0 0,1 0 1,-1 1-1,0-1 0,1 0 0,-1 0 0,0 1 1,1-1-1,-1 0 0,0 1 0,1-1 0,-1 1 1,1-1-1,-1 1 0,1-1 0,-1 1 0,1-1 1,-1 1-1,1-1 0,0 1 0,-1 0 0,-3 5 2,1 1-1,0-1 1,0 1-1,1 0 1,0 0-1,0 0 1,1 0-1,-1 14 1,-1 64 237,3-71-213,0-2-26,-1 0 4,1-1-1,1 0 1,0 1-1,0-1 1,6 19-1,-6-27-14,1 0-1,-1 0 0,1 0 0,-1 0 1,1 0-1,0 0 0,0 0 0,1-1 1,-1 1-1,0-1 0,1 0 1,0 1-1,-1-1 0,1 0 0,0-1 1,0 1-1,0 0 0,0-1 1,1 0-1,-1 0 0,0 0 0,1 0 1,-1 0-1,5 0 0,-1 0-1,0-1 0,0-1 0,0 1 0,0-1 0,0 0 0,0-1 0,-1 1 0,1-1 0,0 0 0,-1-1 0,1 0 0,-1 0 0,0 0 0,0-1-1,0 0 1,-1 0 0,1 0 0,-1-1 0,0 1 0,0-1 0,-1 0 0,6-8 0,5-7 2,-1 0 1,0 0-1,-2-2 0,0 1 1,8-25-1,-14 31-7,-1 0 1,-1 0-1,0-1 0,-1 1 1,-1-1-1,0 0 0,-1 1 1,-1-1-1,-1 0 0,-3-24 0,-2 15-8,0 0 0,-2 1-1,-1-1 1,-1 1-1,-20-34 1,22 42-14,8 13 24,-1 0 0,0 1 1,0-1-1,0 1 0,0-1 1,-1 1-1,1-1 0,-1 1 1,1 0-1,-1-1 0,0 1 0,0 0 1,0 0-1,0 1 0,0-1 1,-3-2-1,3 4-25,1 6-9,-3 27 168,1 0 0,3 54 0,1-32 51,2-10-46,1 0-1,18 72 0,-7-40-86,-11-51-150,-3-15-168,1 1 0,0 0-1,0-1 1,1 1-1,1-1 1,0 0 0,1 0-1,0-1 1,0 1-1,10 13 1,14-3-4807</inkml:trace>
  <inkml:trace contextRef="#ctx0" brushRef="#br0" timeOffset="19974.76">2061 2362 9396,'0'0'9333,"-13"22"-8725,-41 74-253,52-91-346,0-1 0,0 0 1,0 0-1,1 0 1,0 1-1,0-1 0,0 1 1,1-1-1,-1 1 1,1-1-1,1 8 0,-1-10-17,1 0 0,-1-1-1,1 1 1,-1 0-1,1 0 1,0 0 0,0-1-1,0 1 1,0 0-1,0-1 1,0 1 0,0-1-1,1 1 1,-1-1 0,1 0-1,-1 1 1,1-1-1,2 2 1,-1-2 1,0 0 0,0 0 0,1 0 0,-1 0 0,0-1 0,0 1 0,0-1 0,1 0 0,-1 0 0,0 0 0,0 0 0,1 0 0,-1-1 0,0 1 0,0-1 0,0 0 0,0 0-1,0 0 1,0-1 0,0 1 0,0-1 0,0 1 0,0-1 0,-1 0 0,4-3 0,6-7 42,0 0 0,-1-1-1,0-1 1,-2 1 0,1-2-1,-2 1 1,0-1 0,-1-1-1,0 1 1,4-18 0,-1 0-19,-2 0 0,-1-1 0,-2 0 0,1-35 0,-6 65-15,2-16 17,-1-1-1,-1 1 0,0 0 1,-2-1-1,0 1 0,-2 0 1,0 0-1,-13-35 0,7 31 0,-1 1-1,-1 1 0,-2 0 1,0 0-1,-1 2 1,-19-21-1,34 40-20,0 1-1,0-1 1,0 1 0,0 0 0,-1-1-1,1 1 1,0-1 0,-1 1-1,1 0 1,0-1 0,-1 1 0,1 0-1,0-1 1,-1 1 0,1 0-1,0 0 1,-1-1 0,1 1 0,-1 0-1,1 0 1,-1 0 0,1 0 0,0-1-1,-1 1 1,1 0 0,-1 0-1,1 0 1,-1 0 0,1 0 0,-1 0-1,1 0 1,-1 0 0,1 0-1,-1 1 1,1-1 0,-1 0 0,1 0-1,0 0 1,-1 0 0,1 1 0,-1-1-1,1 0 1,0 0 0,-1 1-1,1-1 1,-1 0 0,1 1 0,0-1-1,0 0 1,-1 1 0,1-1-1,0 0 1,0 1 0,-1-1 0,1 1-1,0-1 1,0 1 0,0-1 0,0 0-1,-1 1 1,1-1 0,0 1-1,0-1 1,0 1 0,0-1 0,0 1-1,0-1 1,1 1 0,1 40-148,-1-34 177,8 43 96,3 0 0,1 0 0,24 53 0,-10-29 76,-16-39-91,0 0-60,0-1 0,3 0 0,1-1 0,1 0-1,31 44 1,-43-72-125,0 0 0,0-1 0,1 1 0,0-1 0,0 0 0,0 0 0,1-1 0,5 4 0,20 2-2470,-1-14-4057,-16-10-4364</inkml:trace>
  <inkml:trace contextRef="#ctx0" brushRef="#br0" timeOffset="20567.05">1105 4033 11813,'0'0'5221,"-12"-23"-4279,-1-6-734,-5-11 183,-1 1-1,-32-46 1,45 75-161,-2 1 0,0 1 1,0-1-1,0 1 1,-18-12-1,23 18-178,0 0 0,0-1 0,0 2-1,-1-1 1,1 0 0,-1 1 0,1-1 0,-1 1 0,0 0 0,1 0 0,-1 0 0,0 1-1,0-1 1,0 1 0,1 0 0,-1 0 0,0 0 0,0 1 0,0-1 0,0 1-1,-5 2 1,6-2-55,1 1 0,0 0 0,0-1 0,0 1 0,1 0 0,-1 0 0,0 0 0,1 0 0,-1 1 0,1-1 0,0 0 0,0 1 0,0-1 0,0 0-1,0 1 1,0-1 0,1 1 0,-1 0 0,1-1 0,0 1 0,0 4 0,2 62-331,-1-62 244,-1-1 46,1-1 0,0 1 0,0-1 0,0 0-1,1 1 1,0-1 0,0 0 0,1 0 0,-1 0-1,1 0 1,0-1 0,0 1 0,1-1 0,-1 0-1,1 1 1,0-2 0,0 1 0,1 0 0,-1-1-1,1 0 1,0 0 0,-1 0 0,2 0 0,7 2-1,9 3-331,1-2-1,1 0 0,-1-2 0,40 4 1,12 2-373,-74-10 763,1 0-1,-1 0 1,0 0 0,1 1 0,-1-1-1,0 0 1,0 1 0,1-1 0,-1 1-1,0 0 1,0-1 0,0 1 0,0 0-1,0 0 1,0-1 0,0 1 0,0 0-1,0 0 1,0 0 0,0 0 0,0 0-1,-1 0 1,1 1 0,0-1 0,-1 0-1,1 0 1,-1 0 0,0 1 0,1-1-1,-1 0 1,0 0 0,0 1 0,0-1-1,0 0 1,0 0 0,0 1 0,0-1-1,0 2 1,-1 0 175,0 1-1,0-1 1,-1 0-1,1 0 1,-1 0 0,0 1-1,0-2 1,0 1-1,0 0 1,0 0 0,-1-1-1,-4 5 1,-4 2 68,-7 7-205,-1-1 1,-1-1 0,-1-1 0,0 0 0,-23 9-1,44-22-164,-1 0 1,1 1-1,0-1 0,0 0 0,-1 0 0,1 0 0,0 0 0,-1 0 0,1 1 0,0-1 0,-1 0 0,1 0 0,0 0 0,-1 0 0,1 0 0,0 0 1,-1 0-1,1 0 0,0 0 0,-1 0 0,1 0 0,0 0 0,-1-1 0,1 1 0,0 0 0,0 0 0,-1 0 0,1 0 0,0 0 0,-1-1 1,1 1-1,0 0 0,0 0 0,-1 0 0,1-1 0,0 1 0,0 0 0,0 0 0,-1-1 0,1 1 0,0 0 0,0-1 0,0 1 0,-2-23-5642</inkml:trace>
  <inkml:trace contextRef="#ctx0" brushRef="#br0" timeOffset="21635.99">1243 3692 10661,'0'0'8783,"7"18"-8626,22 59-50,-27-73-98,0 0 0,0 0 0,0-1 0,1 1 0,-1 0 0,1-1 1,0 0-1,1 1 0,-1-1 0,0 0 0,1-1 0,0 1 0,-1-1 0,1 1 0,0-1 1,0 0-1,1 0 0,-1-1 0,0 1 0,1-1 0,5 1 0,-7-2 11,1 1-1,-1-1 1,1 0-1,-1 0 0,1-1 1,-1 1-1,1-1 1,-1 1-1,0-1 1,1 0-1,-1-1 0,0 1 1,0 0-1,0-1 1,0 1-1,0-1 1,0 0-1,0 0 0,0 0 1,-1-1-1,1 1 1,-1-1-1,4-4 1,-2-1 20,1 0 1,-1 0 0,-1 0 0,0-1-1,0 0 1,0 1 0,-1-1 0,-1 0-1,1-13 1,-1 20-17,-1 0 1,0 0-1,-1-1 0,1 1 0,0 0 1,-1 0-1,1-1 0,-1 1 1,0 0-1,1 0 0,-1 0 0,0 0 1,-1 0-1,1 0 0,0 0 0,0 0 1,-3-2-1,2 2 19,0 1 0,-1 0 1,1 0-1,0 0 0,0 1 0,-1-1 1,1 0-1,0 1 0,-1-1 0,1 1 1,-1 0-1,1 0 0,0 0 0,-1 0 0,1 0 1,-1 0-1,1 1 0,0-1 0,-1 1 1,1 0-1,-3 0 0,4 0-30,-1 0 1,1 0-1,-1 0 0,1 0 1,0 0-1,-1 0 0,1 0 1,0 0-1,0 0 0,0 1 1,-1-1-1,1 0 0,1 1 1,-1-1-1,0 1 0,0-1 1,1 1-1,-1 0 0,1-1 1,-1 4-1,-7 38 3,7-33-8,-2 7-13,2 0-1,-1 0 0,2 1 0,0-1 1,2 0-1,5 28 0,-6-39 5,1-1-1,-1 0 0,1 0 1,1 1-1,-1-1 1,1-1-1,0 1 0,0 0 1,1-1-1,-1 1 1,1-1-1,0 0 0,0 0 1,1-1-1,-1 1 1,1-1-1,0 0 0,0 0 1,0 0-1,0-1 1,0 1-1,0-1 0,1-1 1,8 3-1,-6-3 5,-1 1-1,0-1 1,1-1-1,-1 0 1,1 0-1,-1 0 1,1-1-1,-1 0 1,0 0 0,1-1-1,-1 0 1,0 0-1,11-5 1,-7 2 5,-1-1 1,0 0-1,0-1 1,0 0 0,-1-1-1,0 1 1,-1-2-1,9-9 1,-6 5 0,-1-1 0,0 0 0,-1-1 0,-1 0 0,0 0 0,-1-1 0,-1 0 0,0 0 1,-2 0-1,0-1 0,4-30 0,-7 29-3,0 1 0,-1 0 0,-1-1 0,0 1 0,-2 0 0,0 0 0,-1 0 0,0 0 0,-2 0 0,0 1 0,-16-29 0,14 31 0,5 7-4,0 1 0,0 0-1,-1 1 1,0-1-1,0 0 1,0 1-1,-1 0 1,0 0 0,0 0-1,-7-4 1,12 9-6,0 0 0,0 0 0,0 1 0,0-1 0,0 0-1,0 0 1,0 0 0,0 1 0,0-1 0,0 0 0,0 0 0,0 1 0,0-1 0,0 0 0,0 0 0,0 0 0,0 1 0,0-1 0,0 0 0,0 0 0,-1 0 0,1 1 0,0-1 0,0 0 0,0 0 0,0 0 0,0 0 0,-1 1 0,1-1 0,0 0 0,0 0-1,0 0 1,-1 0 0,1 0 0,0 0 0,0 0 0,0 0 0,-1 1 0,1-1 0,0 0 0,0 0 0,0 0 0,-1 0 0,1 0 0,0 0 0,0 0 0,-1 0 0,1 0 0,0 0 0,0 0 0,0 0 0,-1-1 0,1 1 0,0 0 0,0 0 0,0 0 0,-1 0-1,1 0 1,0 0 0,0 0 0,0-1 0,-1 1 0,1 0 0,0 0 0,0 0 0,0 0 0,0-1 0,0 1 0,-1 0 0,2 24-13,1 0 0,0 0 0,2 0 0,1 0-1,1 0 1,11 27 0,-11-36 26,1 1-1,0-1 1,1-1-1,1 1 1,1-1-1,0-1 0,1 0 1,0 0-1,1-1 1,18 14-1,-23-20-9,1-1 0,1 0 0,-1-1 0,1 0 0,-1 0 0,1-1 0,0 0 0,1-1 0,13 3 0,-17-4 1,-1 0 0,0-1 1,0 1-1,1-1 0,-1-1 0,0 1 0,1-1 0,-1 0 0,0 0 0,0 0 0,1 0 1,-1-1-1,0 0 0,-1 0 0,1-1 0,0 1 0,-1-1 0,9-6 0,-2-2 4,-1-1 0,0 0-1,-1-1 1,0 0 0,-1 0-1,0-1 1,-1 0 0,-1 0-1,0-1 1,-1 1 0,4-24-1,-1-3 10,-2-1 0,-2 0 0,-2-45 0,-2 74-9,-1-1 0,0 0 1,-1 1-1,-1-1 0,0 1 0,-1 0 0,0 0 0,-1 0 0,0 0 0,-1 1 0,-1 0 0,0 0 0,-1 1 0,0 0 1,-1 0-1,-10-10 0,3 10 0,9 16-75,4 27-21,3-28 107,3 55 110,4-1 0,2 1 1,2-2-1,4 1 1,2-2-1,2 0 0,50 100 1,-54-127-31,34 49 1,-43-70-88,0 0-1,0-1 1,1 0-1,-1 0 1,2 0 0,-1 0-1,1-1 1,0-1-1,0 1 1,13 5 0,-17-10-10,-1 0 0,1 0 0,-1 0 0,1-1 1,-1 1-1,1-1 0,0 0 0,-1 0 0,1 0 1,-1 0-1,1-1 0,-1 1 0,1-1 0,-1 0 1,1 0-1,-1-1 0,0 1 0,1 0 0,-1-1 1,0 0-1,0 0 0,0 0 0,0 0 0,-1 0 1,1-1-1,-1 1 0,1-1 0,-1 1 0,0-1 1,0 0-1,0 0 0,2-5 0,4-5-6,-1 0 0,0-1 0,-2 0 1,1 0-1,-2-1 0,4-20 0,-2-11 4,-3 0 1,-1 0 0,-6-53-1,-1 74-22,0 0 0,-2 0 0,-1 1 0,-1 0 0,-1 1 0,-1 0 0,-20-31 0,19 30-19,12 23 40,-1 1 1,1-1-1,0 0 1,-1 0-1,1 0 0,0 1 1,-1-1-1,1 0 1,-1 1-1,1-1 0,-1 0 1,1 1-1,-1-1 0,0 0 1,1 1-1,-1-1 1,0 1-1,1-1 0,-1 1 1,0 0-1,0-1 1,0 1-1,-1-1 0,-3 16-365,7 33 128,3-25 267,0-1 0,2 0 1,1 0-1,0-1 0,2 0 0,1-1 1,15 24-1,-8-17 84,1-2 1,1 0 0,2-2-1,42 38 1,-55-55-619,-11-12-1465,-15-14-879,-21-7-994,-20-4-1601</inkml:trace>
  <inkml:trace contextRef="#ctx0" brushRef="#br0" timeOffset="22017.2">1712 3619 12102,'0'0'5762,"143"-135"-5458,-62 73-272,1-4-32,-8 8-1264,1-1-1778,-12 14-735,-13 4-1570</inkml:trace>
  <inkml:trace contextRef="#ctx0" brushRef="#br0" timeOffset="22018.2">2323 3080 3490,'0'0'15559,"-6"-24"-15559,6 38-3682,0 10 1937,19 3-3361</inkml:trace>
  <inkml:trace contextRef="#ctx0" brushRef="#br0" timeOffset="22568.78">2704 3136 11445,'0'0'10706,"1"22"-10519,0-9-138,1 31 328,13 70 0,30 102 293,-45-216-672,0 0 0,0 1 0,0-1 0,-1 0-1,1 0 1,0 1 0,0-1 0,0 0 0,0 1 0,0-1 0,1 0 0,-1 1 0,0-1 0,0 0-1,0 1 1,0-1 0,0 0 0,0 1 0,0-1 0,1 0 0,-1 0 0,0 1 0,0-1 0,0 0 0,1 0-1,-1 1 1,0-1 0,0 0 0,1 0 0,-1 0 0,0 1 0,1-1 0,-1 0 0,0 0 0,1 0 0,-1 0-1,0 0 1,1 0 0,-1 0 0,0 1 0,1-1 0,-1 0 0,0 0 0,1 0 0,-1 0 0,0 0-1,1-1 1,-1 1 0,0 0 0,1 0 0,-1 0 0,0 0 0,0 0 0,1 0 0,-1 0 0,0-1 0,1 1-1,-1 0 1,1-1 0,11-19-251,86-248 245,-98 266-2,1 0-1,0-1 1,0 1 0,0 0-1,0 0 1,1 0 0,-1 0-1,0 0 1,1 0 0,0 0-1,-1 0 1,1 0-1,0 1 1,0-1 0,0 1-1,0 0 1,0-1 0,1 1-1,-1 0 1,0 0 0,5-1-1,-2 1-19,1 1-1,-1 0 0,1 1 1,-1-1-1,0 1 0,1 0 1,-1 1-1,6 1 1,3 1 82,5 0-78,1-1 1,0-1-1,-1 0 0,1-2 0,22-1 0,-40 1 24,0-1-1,0 1 0,0-1 0,0 0 0,0 1 1,0-1-1,-1 0 0,1 0 0,0 0 0,-1 0 1,1 0-1,0-1 0,-1 1 0,0 0 0,1-1 1,-1 1-1,0-1 0,0 1 0,0-1 0,0 0 0,0 1 1,0-1-1,0 0 0,0 0 0,-1 0 0,1 1 1,-1-1-1,1 0 0,-1 0 0,0-3 0,2-8 74,-1-1 0,-1 0 0,-1-17 0,0 11 55,1 16-74,-1-31 0,-3 22 135,4 12-177,0 1 1,0 0-1,0 0 1,0 0 0,-1 0-1,1 0 1,0 0-1,0-1 1,0 1-1,0 0 1,-1 0 0,1 0-1,0 0 1,0 0-1,0 0 1,0 0-1,-1 0 1,1 0 0,0 0-1,0 0 1,0 0-1,-1 0 1,1 0-1,0 0 1,0 0 0,0 0-1,-1 0 1,1 0-1,0 0 1,0 0-1,0 0 1,-1 0-1,1 1 1,0-1 0,0 0-1,0 0 1,0 0-1,0 0 1,-1 0-1,1 0 1,0 1 0,0-1-1,0 0 1,0 0-1,0 0 1,0 0-1,-1 1 1,0 1-9,0 0 0,0 0-1,0 1 1,0-1 0,0 0 0,1 1 0,-1-1-1,1 1 1,-1-1 0,1 0 0,0 1-1,0-1 1,0 1 0,0-1 0,1 4 0,0 10-7,-1 2-11,-1 24 16,2 0 0,2 1 0,17 81 0,9-33 25,4 0 0,50 92 0,38 106 28,-113-263-50,-1 0-1,-2 1 1,-1 0 0,-1 0-1,0 36 1,-3-56 1,0 1 0,-1-1-1,1 1 1,-1-1 0,-1 1-1,0-1 1,0 0 0,0 0 0,-1 0-1,0 0 1,0 0 0,-8 12 0,7-15 15,0 0 1,0 0 0,0-1 0,0 0-1,0 1 1,-1-1 0,0-1-1,1 1 1,-1-1 0,0 1-1,-1-1 1,1-1 0,0 1 0,0-1-1,-1 0 1,1 0 0,-1 0-1,1-1 1,-7 0 0,5 0 66,-1 0-1,1 0 1,-1-1 0,1 0-1,-1 0 1,1-1 0,0 0-1,0 0 1,0-1 0,0 0-1,0 0 1,0-1 0,1 1-1,-7-6 1,4 2 4,0-1 0,1 0 0,0 0 0,1-1 0,0 0 0,0 0-1,1-1 1,-8-14 0,3-2-60,1 0 0,1 0-1,1-1 1,1 0 0,2-1 0,-3-47-1,6 49-119,1-1 0,2 0-1,1 1 1,9-45 0,-7 55-73,1 0 0,0 1 0,2-1 0,0 1 0,1 1 0,0 0 0,1 0 0,19-23 0,-1 7-1100,47-40 0,-1 10-4273,-17 15-4661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07:57.683"/>
    </inkml:context>
    <inkml:brush xml:id="br0">
      <inkml:brushProperty name="width" value="0.035" units="cm"/>
      <inkml:brushProperty name="height" value="0.035" units="cm"/>
      <inkml:brushProperty name="color" value="#F6630D"/>
    </inkml:brush>
  </inkml:definitions>
  <inkml:trace contextRef="#ctx0" brushRef="#br0">3103 0 11669,'0'0'5699,"-21"24"-4461,-4 3-948,-12 14 349,-48 68 1,11 11-12,7 3 1,-73 191 0,62-134-520,1 12-1016,75-188-3304,1-7 2056,1-13 881,1-2-376,-1-42-2143</inkml:trace>
  <inkml:trace contextRef="#ctx0" brushRef="#br0" timeOffset="378.02">2485 246 8100,'0'0'10388,"-13"-31"-9219,32 58-1649,7 21 464,20 17-673,0 17-1279,6 10-1954,-7 3-3314</inkml:trace>
  <inkml:trace contextRef="#ctx0" brushRef="#br0" timeOffset="379.02">3078 992 12534,'0'0'7203,"13"0"-13382,0 7 112</inkml:trace>
  <inkml:trace contextRef="#ctx0" brushRef="#br0" timeOffset="1569.97">27 683 6515,'0'0'9772,"-5"-3"-9489,4 2-283,1 1-1,-1-1 1,0 1-1,1 0 1,-1-1-1,1 1 1,-1 0-1,0-1 1,0 1-1,1 0 1,-1-1-1,0 1 1,1 0-1,-1 0 1,0 0-1,0 0 1,1 0-1,-1 0 1,0 0-1,0 0 1,1 0-1,-1 0 1,0 0-1,0 0 1,1 0-1,-1 1 1,-1-1-1,4 19-13,31 43 174,-22-45 12,-6-7-146,3 6-2,1 0-1,0 0 1,1-1-1,1 0 1,1 0-1,0-1 1,1 0-1,28 21 1,-39-34-26,-1 0 0,1 1 1,0-1-1,0-1 0,-1 1 1,1 0-1,0 0 0,0-1 0,0 1 1,0-1-1,0 1 0,0-1 1,0 0-1,0 0 0,0 0 0,0 0 1,1 0-1,-1 0 0,0 0 1,0-1-1,0 1 0,0-1 0,0 1 1,-1-1-1,1 0 0,0 0 1,0 0-1,0 0 0,-1 0 1,1 0-1,0 0 0,-1 0 0,1 0 1,-1-1-1,1 1 0,-1-1 1,2-2-1,4-6 19,-1 0 0,0 0 0,0-1 0,7-21 1,-10 24 28,32-110 647,-26 81-601,1 1 1,20-42 0,-29 76-263,0 0-1,0 0 1,0-1 0,1 1 0,-1 0 0,1 0 0,0 0 0,-1 1 0,1-1 0,0 0 0,0 0 0,1 1 0,-1-1 0,0 1 0,0 0-1,1 0 1,-1 0 0,1 0 0,-1 0 0,5-1 0,-2 1-321,0 1 0,0 0 0,0 0 0,0 0 0,0 0 0,0 0 0,0 1 0,-1 0 0,1 0 0,7 3 1,33 16-3470</inkml:trace>
  <inkml:trace contextRef="#ctx0" brushRef="#br0" timeOffset="2511.44">790 631 4578,'0'0'10413,"-24"2"-9559,-75 11-396,95-11-436,0-1 0,0 1-1,0 0 1,0 0-1,0 0 1,0 0-1,1 0 1,-1 1-1,1 0 1,0-1-1,0 1 1,0 0-1,0 1 1,1-1-1,-1 0 1,1 1-1,0-1 1,0 1-1,0 0 1,0-1-1,1 1 1,0 0-1,0 0 1,0 0-1,0 0 1,1 5-1,-1-8-15,-1 14-56,0 1 0,2-1 0,-1 1 0,5 30 0,-3-45-8,-1 0 1,1 0 0,-1 0 0,1 0 0,-1 0 0,1 0 0,0-1-1,-1 1 1,1 0 0,0 0 0,0 0 0,0-1 0,0 1 0,0 0-1,0-1 1,0 1 0,0 0 0,0-1 0,0 1 0,0-1 0,0 0-1,0 1 1,1-1 0,-1 0 0,0 0 0,0 0 0,0 0 0,1 1-1,-1-2 1,0 1 0,0 0 0,0 0 0,1 0 0,1-1-1,0 1-71,0-1-1,0 1 1,1-1-1,-1 0 1,0 0-1,0 0 1,0-1-1,-1 1 0,1 0 1,0-1-1,0 0 1,2-2-1,1-2 180,-1-1-1,0 0 1,0 0 0,-1 0-1,0 0 1,-1 0-1,1-1 1,-2 0-1,1 1 1,-1-1 0,1-10 1795,5 30-1520,-5-7-353,1 0 1,0 0-1,0-1 0,0 1 1,0-1-1,1 0 0,0-1 1,0 1-1,7 3 0,-9-5 11,-1-1 0,1 0 0,0 1 0,-1-1 0,1 0 0,0-1 0,0 1 0,0 0 0,0-1 0,0 0 0,0 1 0,0-1 0,0 0 0,0 0 0,0-1 0,0 1 0,-1 0 0,1-1 0,0 0 0,0 0 0,0 0 1,0 0-1,-1 0 0,4-1 0,2-5 15,0 1 0,0-1 0,-1 0 0,0-1 0,0 0 1,-1 0-1,0 0 0,0 0 0,5-13 0,2-5 101,-1 0-1,9-30 1,-13 26 15,-1-1 1,-2 0-1,2-57 0,-13-90 451,6 174-526,-4-27 25,3 30-37,1-1 0,0 1 1,0 0-1,0 0 0,-1 0 0,1 0 1,-1 0-1,1-1 0,-1 1 0,1 0 1,-1 0-1,0 0 0,0 0 0,1 0 0,-1 1 1,0-1-1,0 0 0,0 0 0,0 0 1,-2 0-1,3 1-22,0 0 0,-1 0 0,1 0-1,0 0 1,-1 0 0,1 0 0,0 0 0,-1 0 0,1 1 0,0-1 0,-1 0 0,1 0 0,0 0 0,-1 0 0,1 1-1,0-1 1,0 0 0,-1 0 0,1 1 0,0-1 0,0 0 0,0 0 0,-1 1 0,1-1 0,0 0 0,0 1 0,0-1-1,0 0 1,0 1 0,0-1 0,0 0 0,0 0 0,0 1 0,0-1 0,0 0 0,0 1 0,0-1 0,0 0 0,0 1-1,0-1 1,0 0 0,0 1 0,0-1 0,0 0 0,1 1 0,-1 0 6,-1 67 106,-2-32-98,3-1 0,1 0 1,2 0-1,1 0 0,12 42 0,3-22-34,43 89-1,-55-130-2,1 0 0,0 0-1,2-1 1,-1 0 0,2-1-1,-1 0 1,2 0 0,0-1-1,0-1 1,1 0 0,20 13 0,-28-21-21,-1 1 1,1-1-1,0 0 1,0 0-1,0 0 1,0-1-1,0 0 1,0 1-1,0-2 1,0 1-1,1 0 1,-1-1-1,0 0 1,1 0-1,-1-1 1,0 1-1,0-1 1,0 0-1,1 0 1,-1-1-1,0 1 1,7-4-1,-5 1 38,0-1 0,-1 0 0,1 0 0,-1 0 0,0 0 0,-1-1 0,1 0 0,-1 0 0,0-1 0,-1 1 0,0-1 0,7-14-1,-4 6 52,-1 0-1,0-1 1,-2 0-1,1 0 0,-2 0 1,-1 0-1,0 0 0,-1-1 1,-1 1-1,0-1 0,-5-24 1,4 39-34,0 0 0,0 0 0,0 0 0,-1 0 1,1 0-1,-1 0 0,1 0 0,-1 0 0,0 0 0,0 1 1,0-1-1,0 1 0,0-1 0,0 1 0,-1 0 0,-2-2 1,4 3-13,0-1 1,0 0-1,0 1 1,-1 0-1,1-1 1,0 1-1,-1-1 1,1 1-1,0 0 1,-1 0-1,1 0 1,0 0-1,-1 0 1,1 0-1,0 0 1,-1 0-1,1 0 1,0 1-1,-1-1 1,1 0-1,0 1 1,-1-1-1,1 1 1,0 0 0,0-1-1,0 1 1,0 0-1,0-1 1,-1 1-1,1 0 1,1 0-1,-1 0 1,0 0-1,0 0 1,-1 2-1,-3 9 7,1 1 1,0 0-1,1 0 0,0 0 0,1 0 0,1 0 0,0 0 1,1 0-1,3 17 0,-3 2 0,0-24-72,1 1 1,-1 0-1,2-1 0,-1 1 0,1-1 1,0 1-1,5 8 0,-6-15 35,0 1-1,0-1 0,1 1 0,-1-1 0,1 0 0,-1 0 0,1 0 0,0 0 1,0 0-1,0 0 0,0 0 0,1 0 0,-1-1 0,0 1 0,1-1 0,-1 0 1,1 1-1,0-1 0,-1 0 0,1-1 0,0 1 0,0 0 0,0-1 0,-1 1 1,1-1-1,5 0 0,-6 0 1,0-1 0,0 1 1,0-1-1,0 0 0,0 0 0,0 0 1,0 0-1,-1 0 0,1 0 1,0-1-1,-1 1 0,1 0 0,-1-1 1,1 0-1,-1 1 0,0-1 1,1 1-1,-1-1 0,0 0 0,0 0 1,1-3-1,21-51 133,-18 43-112,68-218 642,-73 230-641,0 0-1,0 0 0,0 1 1,1-1-1,-1 1 1,0-1-1,0 0 1,1 1-1,-1-1 0,1 1 1,-1-1-1,1 0 1,-1 1-1,1-1 1,-1 1-1,1 0 0,-1-1 1,1 1-1,0-1 1,-1 1-1,1 0 1,0-1-1,-1 1 0,1 0 1,0 0-1,0-1 1,-1 1-1,1 0 1,0 0-1,0 0 0,-1 0 1,1 0-1,0 0 1,0 0-1,-1 0 1,1 0-1,0 0 0,0 1 1,-1-1-1,1 0 1,0 0-1,-1 1 1,1-1-1,0 0 0,-1 1 1,1-1-1,0 0 1,-1 1-1,1-1 1,-1 1-1,1-1 0,-1 1 1,1-1-1,-1 1 1,1 0-1,5 8-4,0 0 0,-1 1 0,0-1 0,0 1 0,-1 0 0,-1 0 0,0 0 0,0 0 0,1 16 0,-2-5 104,0-1 1,-2 0-1,0 1 0,-4 20 1,3-36-54,0 0 0,0-1 1,0 1-1,0-1 0,-1 1 1,1-1-1,-2 1 0,1-1 0,0 0 1,-1 0-1,0 0 0,0 0 1,0 0-1,0 0 0,-1-1 0,1 0 1,-1 0-1,0 1 0,0-2 1,-1 1-1,1 0 0,-1-1 0,1 0 1,-1 0-1,0 0 0,0-1 1,0 1-1,0-1 0,0 0 0,0 0 1,0-1-1,-9 1 0,13-2-113,0 1-1,0-1 1,0 1 0,0-1-1,0 1 1,1-1-1,-1 1 1,0-1 0,0 0-1,0 0 1,1 1-1,-1-1 1,1 0 0,-1 0-1,0 0 1,1 0-1,0 0 1,-1 0 0,1 1-1,0-1 1,-1 0-1,1 0 1,0 0 0,0 0-1,0 0 1,0 0-1,0 0 1,0-1 0,0-39-2644,1 27 1087,-1-29-3636</inkml:trace>
  <inkml:trace contextRef="#ctx0" brushRef="#br0" timeOffset="2906.43">1838 458 7571,'0'0'4915,"26"160"-4275,-19-112-400,6-4-80,0-3-160,0-10-112,-6-11-1505,-1-13-3201</inkml:trace>
  <inkml:trace contextRef="#ctx0" brushRef="#br0" timeOffset="3261.32">1892 191 12005,'0'0'4387,"26"140"-11367</inkml:trace>
  <inkml:trace contextRef="#ctx0" brushRef="#br0" timeOffset="3262.32">2107 505 11685,'0'0'5235,"2"24"-4446,9 80-308,-11-97-459,0 0 1,1 0 0,0 0 0,1-1 0,0 1 0,0 0-1,0-1 1,1 1 0,0-1 0,0 0 0,1 0 0,0 0-1,0 0 1,0 0 0,1-1 0,0 0 0,8 7 0,-12-12-42,-1 1 0,1-1 0,-1 0 1,1 0-1,-1 1 0,1-1 1,-1 0-1,1 0 0,-1 0 1,1 0-1,-1 0 0,1 1 0,-1-1 1,1 0-1,0 0 0,-1 0 1,1 0-1,-1 0 0,1-1 1,-1 1-1,1 0 0,-1 0 0,1 0 1,-1 0-1,1 0 0,-1-1 1,1 1-1,-1 0 0,1 0 0,-1-1 1,1 1-1,-1 0 0,1-1 1,-1 1-1,0-1 0,1 1 1,-1 0-1,0-1 0,1 1 0,-1-1 1,0 1-1,0-1 0,0 1 1,1-1-1,-1 1 0,0-1 1,0 1-1,0-1 0,10-29-186,-9 25 270,10-25 142,-8 23-133,0 0 0,0-1 0,-1 1 0,0 0 0,1-14 0,31 21 348,-22 5-178,0 1-1,0 0 1,0 1 0,16 11 0,37 20-231,-14-20-3505,-36-8-2060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4:04.512"/>
    </inkml:context>
    <inkml:brush xml:id="br0">
      <inkml:brushProperty name="width" value="0.035" units="cm"/>
      <inkml:brushProperty name="height" value="0.035" units="cm"/>
      <inkml:brushProperty name="color" value="#F6630D"/>
    </inkml:brush>
  </inkml:definitions>
  <inkml:trace contextRef="#ctx0" brushRef="#br0">308 126 2561,'0'0'9332,"0"-17"-8198,0-44-241,0 13 4033,-23 61-4195,-3 9-658,1 0-1,1 2 1,1 0 0,2 1 0,0 1-1,2 1 1,1 1 0,1 0 0,2 1-1,1 1 1,1 0 0,2 1 0,2 0-1,0 1 1,2 0 0,2 0-1,1 0 1,1 39 0,2-54-25,2-1 0,0 1 0,0 0 0,2 0 0,0-1 0,1 1 0,9 20 0,-11-32-41,1 1-1,1-1 0,-1 0 0,1 0 0,0 0 0,0 0 0,0 0 0,1-1 0,-1 0 0,1 0 1,1 0-1,-1 0 0,0-1 0,1 0 0,0 0 0,0 0 0,0-1 0,0 0 0,0 0 0,0 0 1,1-1-1,-1 1 0,9-1 0,-5 0 4,0 0 1,0-1-1,0 0 1,0-1-1,0 0 0,0 0 1,0-1-1,0 0 1,-1-1-1,1 0 1,-1 0-1,0-1 0,0 0 1,11-7-1,-14 7-3,-1 0 0,1 0 0,-1-1 0,0 1-1,0-1 1,-1 0 0,0-1 0,1 1 0,-2-1 0,1 1-1,-1-1 1,0 0 0,0-1 0,-1 1 0,0 0 0,0-1-1,0 1 1,-1-1 0,0 1 0,0-1 0,-1-6 0,0 10-3,1 0 1,-1 1 0,0-1 0,-1 1 0,1-1 0,0 0-1,-1 1 1,0-1 0,1 1 0,-1-1 0,0 1-1,0-1 1,-1 1 0,1 0 0,-3-4 0,2 5-8,0-1 1,-1 1 0,1 0-1,-1-1 1,1 1 0,-1 0 0,0 1-1,1-1 1,-1 0 0,0 1-1,0-1 1,1 1 0,-1 0-1,0 0 1,-5 0 0,2 0 2,0 1 0,0-1 0,0 1 1,0 0-1,1 0 0,-1 1 0,0-1 0,1 1 1,-1 0-1,1 1 0,-1-1 0,1 1 1,0 0-1,0 1 0,1-1 0,-1 1 0,1-1 1,-1 1-1,1 1 0,1-1 0,-1 0 1,1 1-1,-6 8 0,9-12-9,0-1 1,0 0-1,0 0 1,0 1-1,0-1 1,0 0-1,0 0 0,0 1 1,-1-1-1,1 0 1,0 0-1,0 1 0,0-1 1,0 0-1,0 1 1,0-1-1,1 0 1,-1 0-1,0 1 0,0-1 1,0 0-1,0 0 1,0 1-1,0-1 1,0 0-1,1 0 0,-1 1 1,0-1-1,0 0 1,0 0-1,1 0 1,-1 1-1,0-1 0,0 0 1,0 0-1,1 0 1,-1 0-1,0 0 0,0 1 1,1-1-1,-1 0 1,19 3-94,22-7 20,-25 0 22,0-1-1,0-1 1,18-10 0,-23 10 25,1 1 0,0 0 0,0 0 0,0 1 0,1 1 1,-1 0-1,1 0 0,13 0 0,-25 3 31,0 1 0,0-1 0,0 1 0,0-1 0,-1 1 1,1-1-1,0 1 0,0 0 0,0-1 0,-1 1 0,1 0 0,0 0 0,-1-1 0,1 1 1,-1 0-1,1 0 0,-1 0 0,1 0 0,-1 0 0,0 0 0,1 0 0,-1 0 0,0 0 1,0 0-1,0 0 0,0 2 0,5 39 195,-4-25-69,4 59 296,2 24 64,-6-92-464,1 0 0,0 0 0,0 0-1,1 0 1,0-1 0,0 1 0,1-1-1,0 1 1,8 8 0,-11-14-16,1-1 0,-1 0 0,1 0 0,-1 0 0,1 0 0,0 0 0,-1 0 0,1 0 0,0 0 1,0-1-1,0 1 0,0-1 0,0 1 0,0-1 0,0 0 0,-1 0 0,1 0 0,0 0 0,0 0 0,0 0 0,0 0 0,0-1 1,2 0-1,0 1 9,-1-1 1,1 0 0,-1 0-1,1 0 1,-1-1-1,1 1 1,-1-1 0,0 0-1,0 0 1,0 0 0,4-3-1,6-10-5,0 0-1,0 0 0,-2-1 1,0-1-1,14-29 0,-20 35-15,0-1 0,-1 1 0,-1-1 0,0 1-1,0-1 1,-2 0 0,1 0 0,-1 0 0,-1 0-1,-2-16 1,2 27 9,0-1 1,-1 1-1,1-1 0,0 1 0,-1-1 1,0 1-1,1 0 0,-1-1 0,0 1 1,1 0-1,-1 0 0,0-1 0,0 1 1,0 0-1,0 0 0,0 0 1,-1 0-1,1 0 0,0 0 0,0 1 1,-1-1-1,1 0 0,0 0 0,-3 0 1,-44-5-203,47 6 163,27 8-1003,-7-6 995,-1-1 1,1 0 0,21-3 0,0 1 51,-39 1-5,0 0 0,0 1 0,-1-1 1,1 0-1,0 1 0,-1-1 0,1 1 0,0-1 0,-1 1 0,1-1 0,-1 1 0,1-1 0,0 1 0,-1-1 0,1 1 0,-1 0 0,0-1 0,1 1 0,-1 0 0,0 0 0,1-1 0,-1 1 0,0 0 0,0 0 0,0-1 0,1 1 0,-1 0 0,0 0 0,0-1 0,0 1 0,-1 1 0,1 31 152,0-26-54,-1 19 215,-1-9-217,2 0 1,0 0 0,1 0-1,5 22 1,-6-37-92,0 1-1,1-1 1,-1 0-1,1 1 1,0-1-1,0 0 0,0 0 1,0 0-1,0 1 1,0-1-1,0 0 1,1 0-1,0-1 1,-1 1-1,1 0 1,0 0-1,0-1 1,-1 1-1,1-1 1,1 1-1,-1-1 1,0 0-1,0 0 1,0 0-1,1 0 1,-1 0-1,1 0 1,-1-1-1,1 1 1,-1-1-1,0 0 1,1 1-1,0-1 1,-1 0-1,1-1 1,-1 1-1,5-1 1,-2 0-3,-1-1 0,1 0 1,-1 0-1,0 0 1,0 0-1,0 0 1,0-1-1,-1 0 0,1 0 1,-1 0-1,7-6 1,34-47-80,-32 41 48,-5 6 28,0 0 0,0-1 0,-1 1 1,0-1-1,-1 0 0,0-1 0,-1 1 0,0-1 0,0 0 0,-2 0 1,1 0-1,1-20 0,-9 67 171,3-23-149,0-1 0,1 1 0,0 0 0,2 20 0,-1-31-23,0 0 0,1 0-1,-1 0 1,1 0 0,-1 0-1,1 0 1,0 0 0,0 0-1,0 0 1,0-1-1,0 1 1,0 0 0,0-1-1,0 1 1,1 0 0,-1-1-1,1 0 1,-1 1 0,1-1-1,0 0 1,0 0 0,-1 0-1,1 0 1,0 0 0,0 0-1,0 0 1,0-1-1,0 1 1,0 0 0,0-1-1,0 0 1,1 0 0,-1 1-1,4-1 1,-3-1 1,0 0 1,1 1-1,-1-1 0,0 0 0,0 0 1,0 0-1,0-1 0,0 1 0,0-1 1,0 0-1,-1 0 0,1 1 0,0-2 1,-1 1-1,0 0 0,1 0 0,-1-1 1,0 1-1,0-1 0,-1 0 0,1 1 1,-1-1-1,3-6 0,0 1 9,-1-1 1,1 1-1,-2-1 0,1 0 0,-2 0 1,1 0-1,0-12 0,-2 20-2,-1 0 1,1 0-1,0 1 1,0-1-1,-1 0 1,1 0-1,0 0 0,-1 0 1,1 0-1,-1 0 1,1 0-1,-1 0 1,0 1-1,1-1 0,-1 0 1,0 0-1,1 1 1,-1-1-1,0 1 1,0-1-1,0 0 0,0 1 1,0-1-1,-1 0 1,-35-7 84,27 7-76,0 1 1,0 0-1,0 1 0,1 0 1,-16 3-1,22-3-29,0 0 0,0 0 0,0 0 0,0 1 0,1 0 0,-1-1 0,0 1 0,1 0-1,-1 0 1,1 0 0,0 1 0,-1-1 0,1 0 0,0 1 0,1 0 0,-1-1 0,0 1 0,1 0 0,-2 4 0,30-8-567,-17-3 511,1 0 0,-2 0 0,1-1 0,0 0 0,12-10 0,-16 11 66,-1-1-1,1 1 1,0 1 0,0-1 0,1 1 0,-1 0-1,1 0 1,0 1 0,-1-1 0,1 1 0,0 1-1,0 0 1,1-1 0,-1 2 0,12-1 0,-17 2 14,-1 0 0,1-1 0,-1 1 0,1 0 0,-1 0 0,0 0 0,1 0 0,-1 0 0,0 1 0,0-1 0,0 0 1,0 1-1,0-1 0,0 0 0,0 1 0,-1-1 0,1 1 0,0-1 0,0 3 0,11 37 237,-10-31-193,0-2-35,1 1-1,-1-1 1,2 0 0,-1 0 0,1 0 0,0-1-1,1 1 1,0-1 0,8 9 0,-11-14-21,0 0 0,1 0 0,-1-1 1,1 1-1,0 0 0,-1-1 0,1 1 0,0-1 0,0 0 1,0 0-1,0 0 0,0 0 0,1-1 0,-1 1 1,0-1-1,0 0 0,0 0 0,1 0 0,-1 0 0,0 0 1,0-1-1,0 1 0,0-1 0,0 0 0,0 0 1,0 0-1,0 0 0,0 0 0,0-1 0,4-2 0,0 1-3,1-2 0,-1 1-1,0-1 1,0 0-1,-1 0 1,0-1 0,1 1-1,-2-1 1,1-1-1,-1 1 1,0-1 0,-1 0-1,8-14 1,-7 8 101,-1 0 1,0 0-1,0-1 1,-2 1 0,0-1-1,0 0 1,-2-19-1,0 32 311,-1 7-394,-1 0 0,1 0 0,0 0-1,0 0 1,1 0 0,0 0 0,1 10 0,-1-11 0,0 5-10,0-4-3,-1-1-1,1 1 1,1-1-1,-1 1 1,1-1-1,0 1 0,3 6 1,-3-10-1,0 0 0,0-1 0,0 0 1,0 1-1,1-1 0,-1 1 0,0-1 0,1 0 1,-1 0-1,1 0 0,0 0 0,-1 0 0,1 0 1,0 0-1,-1-1 0,1 1 0,0 0 0,0-1 0,0 1 1,0-1-1,0 0 0,-1 0 0,1 1 0,0-1 1,0-1-1,3 1 0,7 0-5,0-1 1,0 0-1,0 0 0,0-2 1,0 1-1,-1-1 0,1-1 1,-1 0-1,0 0 0,0-1 1,19-12-1,24-5-44,-47 19 58,0 1 0,1-1-1,-1 0 1,-1 0 0,1-1-1,0 0 1,-1 0 0,0 0-1,8-8 1,6-12-17,-1 0-1,-1-1 1,-2-1 0,0 0 0,17-44 0,-26 54-11,-1 0 0,0-1 0,-2 0 0,0 0 1,0-1-1,0-22 0,-3 29 34,-1 0 0,-1-1-1,1 1 1,-2 0 0,0 0 0,0 0-1,-1 0 1,0 0 0,-1 1-1,-10-20 1,14 29-11,0 1 1,0 0-1,0 0 0,0-1 0,0 1 0,0 0 0,0-1 1,0 1-1,0 0 0,0 0 0,0-1 0,0 1 0,0 0 1,0 0-1,-1-1 0,1 1 0,0 0 0,0 0 1,0 0-1,0-1 0,-1 1 0,1 0 0,0 0 0,0 0 1,0-1-1,-1 1 0,1 0 0,0 0 0,0 0 0,-1 0 1,1 0-1,0 0 0,-1-1 0,1 1 0,0 0 0,0 0 1,-1 0-1,1 0 0,0 0 0,0 0 0,-1 0 1,1 0-1,0 0 0,-1 0 0,1 0 0,0 0 0,0 1 1,-1-1-1,1 0 0,0 0 0,0 0 0,-1 0 0,1 0 1,0 0-1,0 1 0,-1-1 0,1 0 0,0 0 0,0 0 1,0 1-1,-1-1 0,1 0 0,0 0 0,0 0 1,0 1-1,-5 19-2,-3 177-254,9 1 0,29 205-1,-12-277 105,-9-76 176,-6-38 13,-2-15 17,-3-144 46,6-175-7,-3 313-84,1-1-1,-1 1 1,2-1 0,0 1-1,0 0 1,1 0-1,0 0 1,0 1-1,1-1 1,0 1-1,1 0 1,0 0 0,0 1-1,1-1 1,8-6-1,-9 9-13,-1 1-1,1-1 0,0 1 1,0 1-1,0-1 0,1 1 1,-1 0-1,1 1 0,0-1 0,0 1 1,0 0-1,0 1 0,0 0 1,0 0-1,0 0 0,1 1 1,-1 0-1,0 0 0,0 1 1,1 0-1,11 3 0,-17-4-4,1 1 0,-1 0-1,0 0 1,1 0-1,-1 0 1,0 0-1,0 1 1,0-1-1,0 1 1,0-1-1,0 1 1,0 0 0,-1 0-1,1 0 1,0 0-1,-1 0 1,0 0-1,0 0 1,2 4-1,-1-1 8,0 0 0,-1 0-1,0 1 1,0-1 0,0 0-1,-1 1 1,0-1-1,-1 9 1,0-3 20,0-1 0,-2 0 0,1 0 0,-1 0 0,0 0 0,-1-1 0,-1 1 0,-10 16 0,0-7 47,-2-1 0,0-1 1,-1 0-1,-1-1 1,0-1-1,-41 24 0,42-30-336,1 0 0,-2-1-1,-31 10 1,37-14-461,1-2 0,-1 1 0,0-1 0,1-1 0,-1 0 0,-18-2 0,-3-3-5119</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4:10.004"/>
    </inkml:context>
    <inkml:brush xml:id="br0">
      <inkml:brushProperty name="width" value="0.035" units="cm"/>
      <inkml:brushProperty name="height" value="0.035" units="cm"/>
      <inkml:brushProperty name="color" value="#F6630D"/>
    </inkml:brush>
  </inkml:definitions>
  <inkml:trace contextRef="#ctx0" brushRef="#br0">138 149 12838,'0'0'9009,"1"4"-8697,17 107 14,-12-68-149,19 72 1,-10-64-607,2-1 1,36 70-1,-37-104-1083,-5-12-1214,-4-8-3977,-6-8-324</inkml:trace>
  <inkml:trace contextRef="#ctx0" brushRef="#br0" timeOffset="400.22">21 297 10197,'0'0'7907,"-20"-107"-6754,20 88-513,20-4-160,15 7-240,5-4-144,5 9-15,10 5-81,-5 6-273,-5 3-831,-5 22-1809,-15 9-1457,-15 5-3762</inkml:trace>
  <inkml:trace contextRef="#ctx0" brushRef="#br0" timeOffset="401.22">181 585 12166,'0'0'5730,"90"0"-5730,-40-12-800,-5 1-3090,0-3-3489</inkml:trace>
  <inkml:trace contextRef="#ctx0" brushRef="#br0" timeOffset="960.39">573 421 11685,'0'0'7975,"0"11"-7460,-1 4-380,0 0-20,1 0 0,0 0 0,3 18 0,-3-32-120,0 0 0,0 0 0,1 0 0,-1-1 0,0 1 1,0 0-1,1 0 0,-1-1 0,1 1 0,-1 0 1,1 0-1,-1-1 0,1 1 0,-1-1 0,1 1 0,0 0 1,-1-1-1,1 1 0,0-1 0,0 0 0,-1 1 1,1-1-1,0 1 0,0-1 0,-1 0 0,1 0 1,0 1-1,0-1 0,0 0 0,0 0 0,0 0 0,-1 0 1,1 0-1,0 0 0,0 0 0,0 0 0,0-1 1,-1 1-1,1 0 0,0 0 0,0-1 0,0 1 0,-1 0 1,1-1-1,0 1 0,0-1 0,-1 1 0,1-1 1,0 1-1,0-2 0,35-27-545,4-25-126,-24 32 598,1 0 0,27-29 1,-43 51 91,-1 0 0,0-1 0,0 1 0,1 0 0,-1 0 0,0-1 0,1 1 0,-1 0 0,0 0 0,1 0 0,-1 0 0,0-1 0,1 1 0,-1 0 1,0 0-1,1 0 0,-1 0 0,0 0 0,1 0 0,-1 0 0,1 0 0,-1 0 0,0 0 0,1 0 0,-1 0 0,0 0 0,1 0 0,-1 1 0,0-1 0,1 0 0,-1 0 0,0 0 1,1 0-1,-1 1 0,0-1 0,1 0 0,-1 0 0,1 1 0,10 19 341,8 48-23,-7-23-201,-11-44-141,-1 1 1,0-1 0,1 1-1,-1-1 1,1 1-1,-1-1 1,1 0 0,0 1-1,-1-1 1,1 0-1,0 0 1,0 0 0,0 1-1,0-1 1,0 0-1,0 0 1,1 0 0,-1-1-1,0 1 1,0 0-1,1 0 1,-1-1 0,1 1-1,-1 0 1,0-1 0,1 0-1,2 1 1,-3-2-30,1 1 0,0-1 0,-1 0 1,1 0-1,0 0 0,-1-1 0,1 1 0,-1 0 1,0-1-1,1 1 0,-1 0 0,0-1 0,0 0 0,0 1 1,0-1-1,0 0 0,0 1 0,-1-1 0,1 0 1,0-3-1,2-5 43,1 0 1,1 0-1,-1 0 1,1 0-1,1 1 1,0 0-1,0 0 1,1 1-1,0-1 1,1 1 0,-1 1-1,14-11 1,-20 18 8,0 0 0,0 0 1,0 0-1,-1 0 1,1 0-1,0 0 1,0 0-1,-1 0 0,1 0 1,0 1-1,0-1 1,0 0-1,-1 0 0,1 1 1,0-1-1,-1 0 1,1 1-1,0-1 1,-1 1-1,1-1 0,0 1 1,-1-1-1,1 1 1,-1-1-1,1 1 1,-1 0-1,1-1 0,-1 1 1,0 0-1,1-1 1,0 2-1,18 31 608,-10-15-335,-2-10-298,-3-2 211,1 0 1,1 0 0,-1 0-1,1-1 1,8 7 0,-13-11-256,1 0 1,-1 0 0,0-1-1,1 1 1,-1 0-1,0-1 1,1 1 0,-1-1-1,1 1 1,-1-1 0,1 0-1,-1 0 1,1 0-1,0 0 1,-1 0 0,1 0-1,-1 0 1,1 0 0,-1 0-1,1-1 1,-1 1 0,1-1-1,-1 1 1,1-1-1,-1 1 1,0-1 0,1 0-1,-1 0 1,0 0 0,0 0-1,1 0 1,-1 0 0,0 0-1,1-1 1,42-52-8272,-19 21-2398</inkml:trace>
  <inkml:trace contextRef="#ctx0" brushRef="#br0" timeOffset="1770.49">1293 0 11205,'0'0'9599,"-3"14"-9383,-3 33-54,1 1 0,3 0 1,8 92-1,5 287-972,-12-323-301,1-109 1036,-1 1 0,0-1 0,-1 1 0,1 0 0,-1-1 0,0 1 0,-4-7 1,-4-11 102,-1-15 214,2-2 0,2 1-1,1-1 1,2 0 0,1-67 0,3 100-213,0 0 1,0 0-1,1 0 0,0 0 1,0 0-1,0 0 0,1 0 1,0 1-1,0-1 0,5-9 1,-5 12-25,1 0-1,-1 0 1,1 0 0,0 1 0,0-1-1,0 1 1,0-1 0,0 1 0,0 0-1,1 0 1,-1 0 0,1 1 0,-1-1-1,1 1 1,0 0 0,0 0 0,6-1-1,2 0-28,0 0-1,-1 1 0,1 0 0,0 1 1,0 1-1,-1 0 0,1 0 0,12 4 0,-20-5 14,-1 1 0,1 0 0,0 1-1,-1-1 1,1 1 0,-1-1 0,0 1-1,0 0 1,1 0 0,-1 0 0,0 1-1,-1-1 1,1 1 0,0 0-1,-1 0 1,1-1 0,-1 2 0,0-1-1,0 0 1,0 0 0,-1 1 0,1-1-1,-1 0 1,0 1 0,0 0 0,0-1-1,0 1 1,0 4 0,-1-2-12,1 0 1,-1 0-1,-1 0 1,1 0-1,-1 0 1,0 0-1,0-1 0,0 1 1,-1 0-1,0-1 1,-1 1-1,1-1 1,-1 0-1,-3 6 1,-1-3 14,1-1 0,-1 0 0,0-1 0,0 0 1,-1 0-1,1 0 0,-1-1 0,-11 5 1,5-1 33,11-7 48,0 0-1,0 0 0,-1 0 1,1 0-1,0-1 0,0 0 1,-1 1-1,1-1 1,-1-1-1,0 1 0,-6 1 1,13-31 48,5 17-101,0 0-1,1 1 0,1 0 0,-1 0 0,2 1 0,0 1 1,17-13-1,16-15-139,-36 30 94,28-26-91,-1-1 1,39-51 0,-66 74 133,1-1 0,-2 0 0,0 0 0,0-1 0,-1 0 0,-1 0 1,0 0-1,-1-1 0,0 0 0,-1 0 0,-1 0 0,2-22 0,-4 25 49,-3-45 308,3 55-349,0-1-1,0 1 1,0 0-1,-1 0 1,1 0-1,0-1 1,-1 1-1,1 0 1,-1 0 0,1 0-1,-1 0 1,0-1-1,1 1 1,-1 0-1,0 0 1,0 1-1,0-1 1,0 0-1,0 0 1,0 0 0,0 0-1,0 1 1,0-1-1,0 0 1,0 1-1,0-1 1,0 1-1,-1 0 1,1-1-1,0 1 1,0 0 0,-1 0-1,1-1 1,0 1-1,-1 0 1,0 0-1,0 1-1,1 0 0,-1 0 0,1 0 0,-1 1 0,1-1-1,0 0 1,0 0 0,0 1 0,-1-1 0,1 1 0,1-1 0,-1 1-1,0-1 1,0 1 0,0-1 0,1 1 0,-1 0 0,0 3 0,-10 41 22,8-37-18,-5 41-28,1 1 0,3 0 0,3 72 0,1-88-24,0-27-8,0 0 0,1-1-1,0 1 1,0 0 0,1-1-1,0 1 1,0-1-1,1 1 1,0-1 0,5 10-1,-6-14-46,0 0 0,0 0-1,1-1 1,-1 1 0,1 0-1,-1-1 1,1 0 0,0 1-1,0-1 1,0 0 0,0 0-1,0-1 1,1 1 0,-1-1-1,0 1 1,1-1-1,-1 0 1,1-1 0,-1 1-1,1 0 1,0-1 0,-1 0-1,1 0 1,4 0 0,-4-1-1,-1 0-1,1 0 1,0 0 0,-1 0 0,1-1 0,-1 0 0,0 0 0,0 0 0,1 0-1,-1 0 1,0 0 0,-1-1 0,1 1 0,0-1 0,-1 0 0,1 0-1,-1 0 1,0 0 0,0 0 0,2-6 0,3-3 114,-1-1 1,-1-1 0,8-26-1,-9 8 438,-3 20 191,0 19 566,-6 100-263,1-51-2073,3 1-5889</inkml:trace>
  <inkml:trace contextRef="#ctx0" brushRef="#br0" timeOffset="2147.09">2094 15 14727,'0'0'4946,"-10"90"-8564,10-49-1216</inkml:trace>
  <inkml:trace contextRef="#ctx0" brushRef="#br0" timeOffset="2505.51">2229 308 11397,'0'0'7158,"-13"21"-6571,-41 67-317,52-84-262,0 0 1,0 0 0,0 0 0,0 0 0,1 0 0,0 0 0,0 0-1,0 0 1,0 1 0,0-1 0,1 0 0,0 1 0,0-1-1,1 9 1,1 4-32,-2-16 6,0 0 0,0 0 0,0 0 0,0 0 0,0-1 0,0 1-1,0 0 1,1 0 0,-1 0 0,0-1 0,1 1 0,-1 0 0,0 0 0,1-1 0,-1 1 0,1 0 0,-1 0 0,1-1 0,0 1 0,-1-1-1,1 1 1,-1-1 0,1 1 0,0-1 0,0 1 0,-1-1 0,1 1 0,1-1 0,28 1-656,-23-3 493,0 1 0,0-1 0,-1-1 0,1 1 0,-1-1 0,12-7 0,-4-2 188,1 0-1,-2-1 1,0 0-1,0-1 1,-2 0 0,0-1-1,0 0 1,-1-1-1,-1 0 1,-1 0-1,12-35 1,-24 96 4380,7 46-3910,-1-18-398,1-50-886,-3-23 731,0 1 1,0-1 0,0 0 0,1 1 0,-1-1 0,0 0-1,0 0 1,1 1 0,-1-1 0,0 0 0,0 0-1,1 1 1,-1-1 0,0 0 0,0 0 0,1 1 0,-1-1-1,0 0 1,1 0 0,-1 0 0,0 0 0,1 0-1,-1 0 1,1 0 0,-1 1 0,0-1 0,1 0 0,-1 0-1,0 0 1,1 0 0,-1 0 0,1-1 0,-1 1-1,0 0 1,1 0 0,-1 0 0,0 0 0,1 0 0,-1 0-1,0-1 1,1 1 0,-1 0 0,0 0 0,1 0 0,-1-1-1,0 1 1,0 0 0,1 0 0,-1-1 0,0 1-1,0 0 1,0-1 0,1 1 0,-1 0 0,0-1 0,0 1-1,0-1 1,11-20-4637</inkml:trace>
  <inkml:trace contextRef="#ctx0" brushRef="#br0" timeOffset="2506.51">2544 51 8644,'0'0'11461,"-45"27"-12293,45-10-2178,0 0-2176</inkml:trace>
  <inkml:trace contextRef="#ctx0" brushRef="#br0" timeOffset="2859.13">2558 51 12614,'91'-9'3487,"-75"10"-2325,-13 6-297,-3 87 1527,2 0-1138,-19 165 1,10-207-870,3-16-3505,1-23-8199,15-62 6192,-5-2 5278,-3-1 5851,-3-3 6423,-1 54-12409,1-1 0,-1 0-1,1 1 1,0-1 0,-1 1-1,1-1 1,0 1 0,0 0-1,0-1 1,0 1 0,1 0-1,-1 0 1,0 0 0,0-1 0,1 1-1,-1 1 1,1-1 0,-1 0-1,1 0 1,2-1 0,41-16-223,-31 13 36,35-14-1356,-20 8-3976</inkml:trace>
  <inkml:trace contextRef="#ctx0" brushRef="#br0" timeOffset="3528.93">2833 379 9364,'0'0'11376,"11"-17"-10749,-2 6-541,2-3 42,-1 0 0,-1 0 0,0-1 0,0-1 0,-2 1 0,0-1 0,5-17 0,-5 2 134,-1 1 1,2-53-1,-9 96-245,-1 0 0,0-1 0,-7 21 0,-6 42 6,14-62-20,-1 4-46,2 0 1,0 0-1,0 1 0,2-1 1,5 26-1,-6-40-8,0 0-1,0 1 1,0-1-1,1 0 0,-1-1 1,1 1-1,-1 0 1,1 0-1,0 0 1,0-1-1,1 1 0,-1-1 1,0 0-1,1 0 1,-1 0-1,1 0 0,0 0 1,0 0-1,0-1 1,0 1-1,0-1 0,0 0 1,0 0-1,0 0 1,1 0-1,-1 0 1,0-1-1,0 0 0,1 1 1,-1-1-1,0 0 1,1-1-1,-1 1 0,0 0 1,1-1-1,3-1 1,1 0-13,0-1 0,1 0 0,-1-1 0,-1 0 0,1 0 1,0-1-1,-1 0 0,0 0 0,0 0 0,-1-1 0,12-12 0,6-9 91,28-41 0,-49 64 113,0 0 0,0 0 0,0 0-1,-1 0 1,0 0 0,0-1 0,0 1-1,0-1 1,-1 1 0,0-1 0,0 0-1,1-7 1,-2 10 1432,-1 14-980,-8 89-761,4 2 0,10 109 0,0-23 286,-5-179-108,0-1-1,-1 0 0,0 1 0,-1-1 0,0 0 1,0 0-1,-1 0 0,0 0 0,0-1 0,-1 1 1,-1-1-1,-7 11 0,8-14-1,0 0-1,0 0 1,-1 0 0,0-1 0,0 0-1,-1 0 1,1 0 0,-1 0 0,0-1-1,0 0 1,0 0 0,0-1 0,0 0-1,-1 0 1,1 0 0,-1-1 0,1 0-1,-9 1 1,8-2 57,1 0 1,-1 0-1,1 0 0,0-1 1,-1 0-1,1 0 0,0-1 1,0 1-1,0-1 0,0-1 0,0 1 1,0-1-1,0 0 0,1 0 1,0-1-1,0 0 0,0 0 1,0 0-1,0 0 0,1-1 1,0 1-1,0-1 0,0 0 0,0 0 1,1-1-1,0 1 0,0-1 1,0 0-1,1 1 0,0-1 1,0 0-1,-1-8 0,1 4-60,0 0 0,0 0 0,1 0 0,0-1 0,0 1-1,1 0 1,1-1 0,0 1 0,1 0 0,0 0 0,0 0 0,1 0 0,0 0-1,1 0 1,0 0 0,0 1 0,1 0 0,11-15 0,2 5-386,1 1-1,1 0 1,0 2 0,1 0-1,37-20 1,122-51-4060,-160 78 3694,72-32-5433</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4:08.585"/>
    </inkml:context>
    <inkml:brush xml:id="br0">
      <inkml:brushProperty name="width" value="0.035" units="cm"/>
      <inkml:brushProperty name="height" value="0.035" units="cm"/>
      <inkml:brushProperty name="color" value="#F6630D"/>
    </inkml:brush>
  </inkml:definitions>
  <inkml:trace contextRef="#ctx0" brushRef="#br0">211 48 12134,'0'0'7974,"-18"-4"-7414,-55-8-160,70 12-390,1 0 0,0 0 0,-1 1 0,1-1 0,0 1 0,-1-1 0,1 1 0,0 0 1,0 0-1,0 0 0,0 0 0,0 0 0,0 0 0,0 1 0,0-1 0,0 1 0,1-1 0,-1 1 0,1 0 0,-1 0 0,1-1 0,0 1 0,-1 0 0,1 0 0,0 0 0,0 1 0,0-1 0,1 0 0,-2 3 0,-1 4 4,-9 16 6,2 1 0,2 0 0,0 1 1,2 0-1,-4 36 0,0 138-21,10-191-7,1 0-1,-1 0 1,2 0 0,-1 0-1,1-1 1,1 1-1,0 0 1,5 11-1,-7-18-12,1 0-1,0 0 0,0 0 0,0 0 0,1 0 1,-1 0-1,1 0 0,-1-1 0,1 1 0,0-1 1,0 0-1,0 0 0,0 0 0,1 0 0,-1 0 0,0-1 1,1 0-1,-1 1 0,1-1 0,0 0 0,-1-1 1,1 1-1,0-1 0,0 1 0,4-1 0,6-1-148,-1-1 0,0 0 0,0-1 0,1 0 0,-2-1 0,1-1 0,0 0 0,-1 0 0,0-1 0,0-1 0,-1 0 0,0 0 0,11-10 0,-11 9 131,-1-1-1,-1 0 1,0 0 0,0 0-1,0-2 1,-2 1-1,1-1 1,-1 0-1,-1 0 1,0 0 0,-1-1-1,0 0 1,5-20-1,-8 2 1358,-2 22 484,0 21-1253,0-3-539,0 1 0,1 0 1,0-1-1,0 1 1,7 20-1,-7-29-17,0 1 0,0 0 0,1-1-1,-1 1 1,0-1 0,1 0 0,0 1-1,0-1 1,-1 0 0,1 0 0,0 0 0,1 0-1,-1 0 1,0-1 0,1 1 0,-1-1-1,1 1 1,-1-1 0,1 0 0,0 0 0,-1 0-1,1 0 1,0 0 0,0-1 0,0 1-1,-1-1 1,1 0 0,4 0 0,-5 0 2,0 0 0,0 0-1,0-1 1,0 1 0,0 0 0,0-1 0,0 0 0,-1 1 0,1-1-1,0 0 1,0 0 0,0 0 0,-1 0 0,1 0 0,-1-1-1,1 1 1,-1 0 0,1-1 0,-1 1 0,2-3 0,0 0-11,-1 0 0,0-1 0,0 1 0,0 0 0,0-1 0,-1 1 0,1-1 0,0-8 0,-1 7 4,0 0 1,-1 0 0,0 0 0,0 0-1,0 0 1,-1 0 0,0 1 0,0-1-1,0 0 1,-1 0 0,0 1 0,0-1-1,0 1 1,-1-1 0,-5-7 0,3 8 35,1 1 0,-1 0 1,0 0-1,0 0 0,-1 1 1,1 0-1,-1 0 0,0 0 0,0 0 1,0 1-1,0 0 0,-12-2 1,16 4-17,0-1 0,0 1 1,0 0-1,0 0 0,0 0 1,0 0-1,-1 0 0,1 0 0,0 0 1,0 1-1,0-1 0,0 1 1,0 0-1,0-1 0,0 1 1,0 0-1,0 0 0,0 0 0,1 1 1,-1-1-1,0 0 0,1 1 1,-1-1-1,1 1 0,-1-1 0,1 1 1,0 0-1,0-1 0,-1 1 1,1 0-1,1 0 0,-1 0 1,0 0-1,0 0 0,1 0 0,-1 0 1,1 0-1,0 0 0,-1 0 1,1 4-1,0-1-4,-1 3 2,0 1 1,1-1-1,0 0 1,0 1-1,2 10 0,-1-17-19,-1 0 1,1-1-1,-1 1 0,1 0 0,0 0 0,0-1 0,0 1 0,0-1 0,0 1 0,0-1 1,0 1-1,0-1 0,1 1 0,-1-1 0,1 0 0,-1 0 0,1 0 0,-1 0 1,1 0-1,0 0 0,-1 0 0,1 0 0,0-1 0,0 1 0,0 0 0,-1-1 0,1 0 1,0 1-1,2-1 0,5 0-75,0 0 0,-1 0 0,1-1 0,0 0 0,-1 0 0,1-1 0,-1 0 0,0-1 0,1 1 0,-1-2-1,0 1 1,-1-1 0,1 0 0,-1-1 0,0 1 0,0-2 0,0 1 0,10-11 0,6-9-32,-1 0 0,-2-1 0,25-41 0,-38 56 137,0 0 1,-1-1-1,0 0 1,0 0-1,-2 0 0,1 0 1,-2-1-1,0 0 1,0 0-1,-1 0 1,-1 0-1,0 0 0,-1 0 1,-2-15-1,2 27 24,0 0 0,0 0-1,0-1 1,0 1 0,0 0-1,-1 0 1,1 0 0,-1-1-1,1 1 1,-1 0 0,1 0-1,-1 0 1,0 0 0,1 0-1,-1 0 1,0 0 0,-1-1-1,1 1-26,1 1 1,-1 0-1,0 0 0,1 0 0,-1 0 1,0-1-1,1 1 0,-1 0 0,0 0 1,1 0-1,-1 0 0,1 0 1,-1 0-1,0 1 0,1-1 0,-1 0 1,0 0-1,1 0 0,-1 0 0,1 1 1,-1-1-1,1 0 0,-1 1 0,0-1 1,-2 2-5,1 0 1,0 0 0,-1 0 0,1 1 0,0-1 0,0 0 0,0 1 0,1-1 0,-1 1-1,1 0 1,-1-1 0,0 4 0,-4 26-7,1 0-1,2 0 1,1 0-1,2 0 1,7 58-1,-5-70 6,2-1-1,0 0 1,1 0-1,1 0 1,8 18-1,-11-29-46,0-1 0,0 0 0,1 0 0,0-1-1,1 1 1,-1-1 0,1 0 0,0 0 0,1 0-1,-1-1 1,1 0 0,0 0 0,1 0 0,-1-1-1,10 5 1,-13-7-25,1-1 0,-1 0-1,1 0 1,0 0-1,-1 0 1,1-1 0,0 1-1,0-1 1,-1 0 0,1 0-1,0 0 1,0-1 0,0 1-1,-1-1 1,1 0 0,0 0-1,-1 0 1,1 0 0,-1-1-1,5-2 1,-2 0-2,-1 0 1,0 0-1,0-1 1,0 1-1,-1-1 1,1 0-1,-1 0 0,-1-1 1,1 1-1,3-9 1,2-4 358,-2-1-1,0 0 1,-1 0 0,5-30 0,-10 46 464,-1 14-752,1 1 1,0 0-1,1-1 1,0 1-1,1 0 1,7 17-1,-9-27-16,-1 1 0,1-1 0,0 1 0,0-1 0,1 0 0,-1 0 0,0 1 0,1-1 0,0 0 0,-1 0 0,1 0 0,0 0 0,0-1 0,0 1 0,0-1 0,0 1 0,1-1 0,-1 1 0,0-1 0,1 0 0,-1 0 0,1 0 0,-1 0 0,1-1 0,-1 1 0,1-1 0,0 1 0,-1-1 0,1 0 0,0 0 0,-1 0 0,1 0 0,-1-1 0,1 1 0,0-1 0,3-1-1,-4 1 17,0 0 0,0-1-1,0 0 1,0 1 0,-1-1-1,1 0 1,0 0 0,-1 0-1,1 0 1,-1 0 0,0 0-1,0-1 1,0 1 0,0 0-1,0 0 1,0-1 0,-1 1-1,1-3 1,9-51 137,-9 49-116,5-48 624,-1-58 0,-5 113-648,0-1 1,0 1-1,0-1 0,0 1 1,1-1-1,-1 1 1,0 0-1,0-1 0,-1 1 1,1-1-1,0 1 0,0-1 1,0 1-1,0-1 1,0 1-1,0-1 0,-1 1 1,1-1-1,0 1 1,0-1-1,-1 1 0,1 0 1,0-1-1,-1 1 0,1 0 1,0-1-1,-1 1 1,1 0-1,-1-1 0,1 1 1,-1 0-1,1 0 1,0-1-1,-1 1 0,1 0 1,-1 0-1,1 0 0,-1 0 1,1 0-1,-1 0 1,1 0-1,-1 0 0,1 0 1,-1 0-1,1 0 1,-1 0-1,1 0 0,-1 0 1,1 0-1,-1 0 0,0 1 1,0-1-100,-1 1 1,1-1-1,0 1 1,-1 0-1,1 0 0,0 0 1,0 0-1,-1 0 1,1 0-1,0 0 1,0 0-1,0 0 0,1 0 1,-1 1-1,0-1 1,-1 3-1,-4 24-2452,1 3-1771</inkml:trace>
  <inkml:trace contextRef="#ctx0" brushRef="#br0" timeOffset="856.97">1341 300 7876,'0'0'11325,"0"20"-10858,0 141 136,1-161-693,0 0 1,0 0 0,0 0 0,0 0-1,0 0 1,0-1 0,0 1 0,1 0-1,-1 0 1,0-1 0,0 1 0,0 0-1,0-1 1,0 1 0,0-1 0,0 1 0,-1-1-1,1 0 1,2-1 0,3-5 23,-1 0 0,0-1 0,0 0 0,0 0 0,4-10 0,17-27 144,-26 44-70,1 1 0,-1-1 0,1 1 0,-1 0 0,1-1 0,-1 1-1,1-1 1,-1 1 0,1 0 0,0 0 0,-1-1 0,1 1 0,0 0 0,-1 0-1,1 0 1,0-1 0,-1 1 0,1 0 0,0 0 0,-1 0 0,1 0 0,0 0-1,-1 0 1,1 1 0,0-1 0,-1 0 0,1 0 0,-1 0 0,1 1 0,0-1-1,-1 0 1,1 0 0,-1 1 0,1-1 0,-1 1 0,1-1 0,-1 0-1,1 1 1,-1-1 0,1 1 0,-1-1 0,1 1 0,-1-1 0,0 1 0,1 0-1,-1-1 1,0 1 0,0-1 0,1 1 0,-1 0 0,0-1 0,0 2 0,18 39 318,-16-36-248,0 0-53,0 0 0,1-1-1,-1 1 1,1 0 0,0-1 0,0 0-1,0 0 1,5 5 0,-7-8-22,0 0 0,1 0-1,-1 0 1,0 0 0,1 0 0,-1 0 0,1 0 0,-1-1 0,1 1 0,-1-1-1,1 1 1,0-1 0,-1 1 0,1-1 0,0 0 0,-1 0 0,1 0 0,0 0-1,0 0 1,-1 0 0,1 0 0,0 0 0,-1-1 0,1 1 0,0 0 0,-1-1-1,1 0 1,-1 1 0,1-1 0,-1 0 0,3-1 0,4-6-21,1 0 1,-1 0-1,-1 0 0,0-1 1,0 0-1,0-1 0,-2 1 1,1-1-1,6-16 1,10-16 377,-21 41-48,1 10-184,0 1 0,1-1-1,0 0 1,1 0 0,0 0 0,0 0-1,7 8 1,-2 0-64,-8-14-79,1 0 0,0 0 0,-1 0 0,1 0 0,1-1 0,-1 1 1,0-1-1,1 1 0,-1-1 0,1 0 0,0 0 0,5 3 0,-6-4-199,1 0-1,-1 0 1,1 0-1,-1-1 1,1 0 0,-1 1-1,1-1 1,-1 0 0,1 0-1,0 0 1,-1 0-1,1-1 1,-1 1 0,1-1-1,-1 0 1,1 1-1,-1-1 1,0 0 0,1 0-1,-1 0 1,0-1-1,0 1 1,0-1 0,0 1-1,4-4 1,69-66-5279,-69 64 5669,0-1 0,0 1-1,-1-1 1,0 0 0,0 0 0,-1 0-1,0-1 1,5-15 0,-7 37 8416,2 60-8273,-4-67-287,0 0-1,1 1 1,0-1 0,0 0 0,4 12 0,-4-17-33,-1 0 0,0 0-1,0 0 1,1 0 0,-1 0 0,1 0-1,-1-1 1,1 1 0,-1 0-1,1 0 1,-1-1 0,1 1-1,0 0 1,-1-1 0,1 1 0,0 0-1,0-1 1,0 1 0,-1-1-1,1 1 1,0-1 0,0 0-1,0 1 1,0-1 0,0 0-1,0 0 1,0 1 0,0-1 0,0 0-1,0 0 1,-1 0 0,1 0-1,0 0 1,0 0 0,0-1-1,0 1 1,0 0 0,0 0 0,0-1-1,0 1 1,0 0 0,0-1-1,-1 1 1,1-1 0,0 1-1,0-1 1,0 1 0,-1-1 0,1 0-1,0 0 1,8-8-13,0 1 0,-1-2 0,0 1-1,-1-1 1,0 0 0,-1 0 0,0-1 0,6-14 0,-5 11 48,0 0 1,1 0-1,18-22 1,-25 34 397,15 48 123,-1 2-214,-12-32-222,1-1-1,1 0 1,1 0 0,0 0 0,1 0-1,1-1 1,16 23 0,-23-36-121,0 0 1,0 0-1,0 0 1,0 0-1,0 0 1,0 0-1,0 0 1,0 0-1,0-1 1,1 1-1,-1-1 0,0 1 1,0-1-1,1 1 1,-1-1-1,0 1 1,1-1-1,-1 0 1,0 0-1,1 0 1,-1 0-1,1 0 1,-1 0-1,0 0 0,1 0 1,-1-1-1,1 1 1,-1 0-1,0-1 1,0 1-1,1-1 1,-1 1-1,0-1 1,0 0-1,0 0 1,1 1-1,-1-1 0,1-1 1,4-4-232,1-1 1,-1 1-1,0-1 1,8-12-1,-11 14 7,25-38-3245,-9-1-4746</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4:06.049"/>
    </inkml:context>
    <inkml:brush xml:id="br0">
      <inkml:brushProperty name="width" value="0.035" units="cm"/>
      <inkml:brushProperty name="height" value="0.035" units="cm"/>
      <inkml:brushProperty name="color" value="#F6630D"/>
    </inkml:brush>
  </inkml:definitions>
  <inkml:trace contextRef="#ctx0" brushRef="#br0">150 79 10389,'0'0'5346,"0"131"-3777,0-67-785,0 6-159,0-6-145,0-6-288,0-5-96,0-14-96,0-8-304,0-15-1649</inkml:trace>
  <inkml:trace contextRef="#ctx0" brushRef="#br0" timeOffset="402.74">1 210 9636,'0'0'8052,"2"-16"-7252,-2 6-693,0 5-61,1-1 0,-1 1-1,1 0 1,0 0 0,0-1-1,4-8 1,-4 12-28,0 0 0,0 0 0,0 0 0,1 0 0,-1 1 0,1-1 0,-1 0 0,1 1 0,0-1 0,-1 1 0,1-1 0,0 1 0,0 0 0,0 0 0,0 0 0,0 0 0,0 0 0,0 0 0,1 1 0,-1-1 0,0 1 0,0-1 1,4 1-1,22-3 152,0 1 1,0 2 0,54 6 0,-65-3-157,-1 0-1,0 1 1,0 1 0,0 1-1,-1 0 1,1 1-1,-1 1 1,15 10-1,-16-8-10,0 1-1,-1 0 1,0 1 0,-1 0-1,0 1 1,-1 0 0,-1 1-1,0 0 1,-1 1 0,9 17-1,-14-24 14,-1 0 1,1 0-1,-2 1 0,1-1 0,-1 1 1,0-1-1,-1 1 0,0 0 0,0-1 1,-1 1-1,0 0 0,0 0 1,-1-1-1,0 1 0,-1 0 0,0-1 1,0 1-1,-1-1 0,0 0 0,-1 0 1,0 0-1,-5 8 0,-5 5 61,-2-1 0,0 0-1,-1-1 1,-1-1 0,-1 0 0,-1-2 0,0 0-1,-35 20 1,29-26-912,25-10 664,1 0 1,-1 0 0,1 0-1,-1 0 1,1 0-1,-1 0 1,1 0-1,-1 0 1,0 0-1,1 0 1,-1-1 0,1 1-1,0 0 1,-1 0-1,1-1 1,-1 1-1,1 0 1,-1 0-1,1-1 1,-1 1 0,1 0-1,0-1 1,-1 1-1,1-1 1,0 1-1,-1 0 1,1-1-1,0 1 1,0-1 0,-1 1-1,1-1 1,0 1-1,0-1 1,0 1-1,0-1 1,0 1-1,0-1 1,0 1 0,-1-1-1,2 1 1,-1-1-1,0 1 1,0-1-1,0 0 1,0-20-5929</inkml:trace>
  <inkml:trace contextRef="#ctx0" brushRef="#br0" timeOffset="1054.55">790 341 3890,'0'0'12760,"-23"-3"-10847,-77-7-811,96 10-1041,-1 0 1,1 1-1,-1-1 1,1 1-1,0 0 0,-1 0 1,1 1-1,0-1 1,0 1-1,0 0 0,0 0 1,0 0-1,0 0 1,1 1-1,-1 0 0,1-1 1,-1 1-1,1 1 0,0-1 1,0 0-1,-3 6 1,2-2-26,0 0 0,1 0 0,0 1 0,0-1 0,1 1 0,-1-1 0,2 1 0,-3 15 0,4-21-42,0-1-1,0 1 0,0 0 0,0 0 1,0 0-1,0 0 0,0-1 0,1 1 1,-1 0-1,1 0 0,-1 0 0,1-1 1,-1 1-1,1 0 0,0-1 0,0 1 0,0-1 1,0 1-1,0-1 0,0 1 0,1-1 1,-1 0-1,0 1 0,3 1 0,0-2-32,-1 1-1,1 0 0,0-1 1,-1 0-1,1 0 0,0 0 0,0-1 1,-1 1-1,1-1 0,0 0 1,6 0-1,0 0-149,-1-2 0,1 1-1,0-1 1,-1 0 0,1-1 0,-1 0 0,0-1 0,0 0-1,12-7 1,-11 4 23,0 0 0,0-1-1,-1 0 1,0 0 0,0-1-1,-1 0 1,0-1 0,-1 0 0,0 0-1,-1 0 1,8-16 0,-14 29 434,1 0 0,-1 0 1,1 0-1,0 0 1,0 0-1,1 0 0,-1 0 1,0 0-1,1 0 1,0-1-1,0 1 0,0-1 1,0 1-1,3 2 1,-1 1-304,1-2 0,-1 1-1,1 0 1,0-1 0,0 0 0,12 7 0,-13-9 35,1 0 0,0-1 0,0 1 0,-1-1 0,1 0 0,0-1 1,0 1-1,0-1 0,0 0 0,0 0 0,0-1 0,0 1 0,0-1 0,0 0 0,0 0 0,-1-1 0,1 1 0,5-4 0,-4 2 5,0-1 0,-1 0 0,1-1 0,-1 0 0,0 1 0,0-2 0,-1 1 0,1 0 0,-1-1 0,0 0 0,4-9 0,1-5 8,-1 1 1,0-1 0,-2 0 0,-1-1-1,0 1 1,-2-1 0,2-31 0,-4 32 14,1-16 78,-5-71 0,-3 94 399,6 13-494,0 0 1,-1 0 0,1 0-1,0 0 1,-1 0 0,1 0-1,0 0 1,0 0 0,-1 0-1,1 0 1,0 0-1,-1 0 1,1 0 0,0 0-1,0 0 1,-1 1 0,1-1-1,0 0 1,0 0 0,-1 0-1,1 0 1,0 1 0,0-1-1,0 0 1,-1 0 0,1 1-1,0-1 1,0 0 0,0 0-1,0 1 1,0-1-1,-1 0 1,1 0 0,0 1-1,0-1 1,0 0 0,0 0-1,0 1 1,0-1 0,0 0-1,0 1 1,0-1 0,0 0-1,0 1 1,0-1 0,0 0-1,0 0 1,1 1 0,-1-1-1,0 0 1,0 0-1,0 1 1,0-1 0,-2 155 96,4-84-51,-2-44-45,2 0 0,0 0 0,2 0 0,13 44-1,-13-58-10,1 1-1,0-1 1,0-1-1,2 1 1,-1-1-1,2 0 0,-1 0 1,2-1-1,0 0 1,17 17-1,-22-25-16,-1 0-1,0 0 0,1-1 0,0 1 1,0-1-1,-1 0 0,1 0 1,0-1-1,0 1 0,1-1 1,-1 0-1,0 0 0,0 0 1,1 0-1,-1-1 0,0 0 1,1 0-1,-1 0 0,7-1 0,-4-1-24,0 0-1,-1 0 0,1-1 1,-1 0-1,0 0 0,0-1 0,0 0 1,0 0-1,-1 0 0,1 0 0,5-7 1,3-4-37,-1-1 1,-1-1-1,0 1 1,-1-2 0,-1 0-1,0 0 1,9-26-1,-15 32 90,0 1 0,-1-1 0,0 0 0,-1 0 0,-1 0 0,1-1 0,-2 1 0,0 0 0,0 0 0,-1-1 0,-3-12 0,3 23 12,0 1-1,1 0 0,-1-1 0,0 1 1,0 0-1,0-1 0,0 1 0,0 0 1,0 0-1,-1 0 0,1 0 0,0 0 1,0 0-1,-1 0 0,1 0 1,-1 0-1,1 1 0,-1-1 0,1 1 1,-1-1-1,1 1 0,-1 0 0,1-1 1,-1 1-1,0 0 0,1 0 0,-1 0 1,1 0-1,-1 0 0,0 0 0,1 1 1,-1-1-1,1 1 0,-1-1 1,1 1-1,-1-1 0,1 1 0,-3 1 1,-2 0 17,1 1 1,0 0-1,-1 0 1,1 0 0,0 0-1,1 1 1,-1 0-1,1 0 1,-6 6 0,4-2-29,1 1 0,0 0 1,1 0-1,0 0 1,0 0-1,1 1 1,0 0-1,0 0 1,1 0-1,1 0 1,0 0-1,0 0 0,1 0 1,0 0-1,1 0 1,1 12-1,-1-17-118,0 0 0,1 0 0,-1 0 0,1 0-1,0 0 1,0 0 0,1-1 0,-1 1 0,1-1 0,0 1 0,0-1-1,0 0 1,1 0 0,0-1 0,0 1 0,0-1 0,0 1-1,0-1 1,0 0 0,1-1 0,0 1 0,-1-1 0,1 0 0,0 0-1,0-1 1,0 1 0,0-1 0,0 0 0,1 0 0,-1-1-1,0 0 1,6 0 0,-10 0-102,1 0 0,-1 0 0,0 0 0,1 0 0,-1 0 0,1-1 0,-1 1-1,0 0 1,1-1 0,-1 1 0,0-1 0,1 0 0,-1 1 0,0-1 0,0 0 0,0 0 0,0 0 0,0 0 0,0 0-1,0 0 1,0 0 0,0 0 0,0 0 0,0 0 0,-1 0 0,1-1 0,0 1 0,0-3 0,10-23-4998</inkml:trace>
  <inkml:trace contextRef="#ctx0" brushRef="#br0" timeOffset="1412.77">839 335 10885,'0'0'5811,"161"-42"-5523,-73 6-288,-1 0-32,-4 3-609,-10 2-2928,-19 9-5299</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4:04.982"/>
    </inkml:context>
    <inkml:brush xml:id="br0">
      <inkml:brushProperty name="width" value="0.035" units="cm"/>
      <inkml:brushProperty name="height" value="0.035" units="cm"/>
      <inkml:brushProperty name="color" value="#F6630D"/>
    </inkml:brush>
  </inkml:definitions>
  <inkml:trace contextRef="#ctx0" brushRef="#br0">0 278 10949,'0'0'9156,"54"14"-8756,4-14 113,12-11-257,-6-3-192,0-2-32,-5 5-64,-5 0 0,-6 8-561,-11 3-415,-15 0-833,-6 0-2305,-16 5-1872</inkml:trace>
  <inkml:trace contextRef="#ctx0" brushRef="#br0" timeOffset="368.21">202 492 4194,'0'0'13942,"37"-6"-13942,22-24 160,11-8-160,10-6-480,-16 0-2209,-5 0-1953,-27 3-2273</inkml:trace>
  <inkml:trace contextRef="#ctx0" brushRef="#br0" timeOffset="724.67">410 28 10005,'0'0'7945,"-19"-6"-6057,-42-12-1038,49 15-539,20 5 158,146 41-546,146 49-838,-289-88 870,0 0 0,-1 1 0,0 0 0,0 1 0,-1 0 0,1 0 0,-1 1 0,-1 0 0,0 0 0,0 1 0,0 0 0,9 13 0,-14-16 25,0 1 1,0 0 0,-1 0-1,0 0 1,0 0 0,0 0-1,-1 1 1,0-1-1,0 0 1,-1 1 0,0-1-1,0 0 1,0 1 0,-1-1-1,0 0 1,-1 0 0,0 1-1,0-1 1,0 0 0,-1 0-1,-5 9 1,-6 7 66,-2 1 0,-1-2 0,0 0 1,-2-1-1,-24 20 0,-115 86-4639,100-84-1264</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6:17.266"/>
    </inkml:context>
    <inkml:brush xml:id="br0">
      <inkml:brushProperty name="width" value="0.035" units="cm"/>
      <inkml:brushProperty name="height" value="0.035" units="cm"/>
      <inkml:brushProperty name="color" value="#F6630D"/>
    </inkml:brush>
  </inkml:definitions>
  <inkml:trace contextRef="#ctx0" brushRef="#br0">175 368 10293,'0'0'8828,"0"13"-7526,-2-9 1611,-4-5-2944,0 1 1,1 0-1,-1 0 0,0 1 0,0 0 1,0 0-1,1 0 0,-1 1 0,0 0 1,1 0-1,-1 0 0,1 1 1,0-1-1,0 1 0,0 0 0,0 1 1,1-1-1,-1 1 0,1 0 1,0 0-1,0 1 0,0-1 0,1 1 1,-1 0-1,1 0 0,0 0 0,1 0 1,-5 11-1,0 8 24,0 1-1,1 0 1,2 0 0,0 1-1,2-1 1,1 1 0,2 27-1,-1-49 6,0-1-1,-1 1 1,1 0-1,1 0 1,-1-1-1,0 1 1,1 0-1,0-1 1,0 1-1,0 0 1,0-1-1,1 1 1,-1-1-1,1 0 1,0 0-1,0 1 1,0-1-1,0 0 1,1 0 0,-1-1-1,1 1 1,0 0-1,-1-1 1,1 0-1,1 0 1,-1 0-1,0 0 1,0 0-1,1 0 1,-1-1-1,1 0 1,-1 0-1,1 0 1,0 0-1,-1 0 1,1-1-1,0 1 1,3-1-1,3 0-6,-1 0-1,1-1 1,-1 0-1,0-1 1,0 0-1,0 0 1,0-1-1,0 0 0,0-1 1,-1 0-1,1 0 1,-1-1-1,0 0 1,8-7-1,0-2-149,0 0 0,-1-1 0,0-1 0,-1-1 0,-1 0 0,-1 0 0,-1-1 0,0-1 0,-1 0 0,-1-1 0,-1 1 0,-1-2 0,0 1 0,-2-1 1,0 0-1,2-31 0,-5 18-107,1-50-196,-4 77 487,1 0 0,-1 0 1,0 0-1,0 0 1,-1 0-1,0 0 1,0 0-1,-6-11 1,-1 8 734,5 13-35,1 18-506,6 33-16,2 0-1,3 0 0,2 0 0,19 59 1,-28-108-186,0 0-13,0 0 0,0-1 1,1 1-1,-1 0 0,1-1 1,0 1-1,0-1 0,1 0 0,-1 0 1,1 0-1,0 0 0,0 0 1,5 4-1,-8-8 20,1 0 1,-1 1-1,1-1 1,-1 0-1,0 0 0,1 0 1,-1 0-1,1 0 1,-1 0-1,1 0 0,-1 0 1,0 0-1,1 0 0,-1 0 1,1 0-1,-1 0 1,1 0-1,-1 0 0,1 0 1,-1-1-1,0 1 1,1 0-1,-1 0 0,1 0 1,-1-1-1,0 1 1,1 0-1,-1 0 0,0-1 1,1 1-1,-1 0 1,0-1-1,0 1 0,1 0 1,-1-1-1,0 0 1,8-17 412,-5 12-569,10-18 106,32-39 0,-40 57 12,0-1 0,1 1 0,0 0 0,1 1-1,-1 0 1,1 0 0,0 0 0,0 1 0,1 0 0,11-5-1,-17 9 5,0-1 0,0 1 0,-1 0 0,1 0 0,0 0 0,0 0 0,0 0 0,0 0 0,-1 1 0,1-1 0,0 1 0,0-1 0,0 1 0,-1 0 0,1-1 0,0 1 0,-1 0 0,1 0 0,-1 0 0,1 0 0,-1 1 0,0-1 0,1 0 0,-1 0 0,0 1 0,0-1 0,0 1 0,0-1 0,0 1 0,0 0 0,0-1 0,0 3 0,6 10 21,-2 0 1,1 0-1,2 15 0,-3-13 26,8 29 43,-7-22-10,1 0 0,0 0 0,2-1 0,21 39 0,-29-59-109,1 1 0,-1-1 0,1 0 0,-1 1 0,1-1 0,0 0 0,0 0 0,0 0 1,0 0-1,0-1 0,0 1 0,0 0 0,1-1 0,-1 0 0,1 1 0,-1-1 0,1 0 0,-1 0 0,1-1 0,0 1 0,-1 0 1,1-1-1,0 0 0,0 1 0,-1-1 0,1 0 0,0 0 0,0-1 0,-1 1 0,1-1 0,0 1 0,-1-1 0,1 0 1,0 0-1,-1 0 0,5-2 0,0-3-570,1 1 1,-1-1-1,0 0 0,0 0 1,-1-1-1,0 0 1,0 0-1,0-1 0,6-12 1,8-18-3773,-4 4-1542</inkml:trace>
  <inkml:trace contextRef="#ctx0" brushRef="#br0" timeOffset="987.1">991 486 6947,'0'0'10055,"26"4"-8280,-20-2-1644,1-1 0,0-1 0,-1 1-1,1-1 1,0 0 0,0-1 0,-1 0 0,1 0 0,-1 0 0,8-3 0,-10 3-98,0-1 0,0 1-1,0-1 1,0 0-1,0 0 1,-1 0 0,1-1-1,-1 1 1,0-1-1,0 0 1,0 0 0,0 0-1,0 0 1,-1 0-1,1 0 1,-1-1 0,2-4-1,-3 8-24,-1-1 0,0 1 0,1 0 0,-1-1 0,0 1 0,0-1 0,1 1-1,-1-1 1,0 1 0,0-1 0,0 1 0,0-1 0,0 1 0,0-1 0,0 1 0,0-1 0,0 1-1,0-1 1,0 1 0,0-1 0,0 1 0,0 0 0,0-1 0,-1 1 0,1-1 0,0 1 0,0-1-1,0 1 1,-1-1 0,1 1 0,0 0 0,-1-1 0,1 1 0,0 0 0,-1-1 0,-19 1 33,-21 17 84,31-7-84,0 1 0,1 0 0,0 1-1,1 0 1,0 0 0,1 0 0,1 1 0,-7 18 0,9-22-51,1 0 1,0 1 0,1-1-1,0 1 1,0 0-1,1 0 1,0-1 0,1 1-1,0 0 1,0 0-1,1 0 1,5 19 0,-5-27-64,0 0 0,0 0 0,1 1 0,-1-1 0,1 0 0,-1-1 0,1 1 0,0 0 0,0 0 0,0-1 0,0 1 0,0-1 0,0 1 0,1-1 0,-1 0 0,0 0 0,1 0 0,-1 0 0,1-1 0,-1 1 0,0-1 0,1 1 0,0-1 0,-1 0 0,1 0 0,-1 0 0,1 0 0,-1 0 0,5-2 1,1 2-275,-1-2 1,0 1-1,1-1 1,-1 0-1,0 0 1,0-1 0,-1 0-1,1 0 1,7-5-1,4-6-812,-1 0 0,-1-1 1,16-18-1,-27 27 1274,0 1 1,-1-1-1,0 0 1,0 0 0,0 0-1,-1-1 1,0 1-1,0-1 1,-1 0 0,1 0-1,-1 0 1,-1 0-1,2-11 1,-3 18 22,-1 0 0,1-1 0,0 1 0,0 0 0,0 0 1,-1-1-1,1 1 0,0 0 0,0 0 0,0-1 0,-1 1 0,1 0 0,0 0 1,-1 0-1,1-1 0,0 1 0,0 0 0,-1 0 0,1 0 0,0 0 0,-1 0 1,1 0-1,0-1 0,-1 1 0,1 0 0,0 0 0,-1 0 0,1 0 0,0 0 1,-1 0-1,1 0 0,0 1 0,-1-1 0,1 0 0,0 0 0,-1 0 0,1 0 1,0 0-1,-1 0 0,1 1 0,0-1 0,-1 0 0,1 0 0,0 0 0,-1 1 1,-14 8 732,12-4-788,0-1 0,0 1 0,0 0 0,1 0 0,0 0 0,0 0 0,0 1 0,1-1 1,0 0-1,0 1 0,0-1 0,1 1 0,0-1 0,0 1 0,0-1 0,1 7 1,-1-8-90,1-1 0,-1 0 1,1 0-1,-1 0 1,1 0-1,0 0 0,0 0 1,0 0-1,1 0 1,-1 0-1,1 0 1,-1-1-1,1 1 0,0 0 1,0-1-1,0 0 1,1 1-1,-1-1 1,0 0-1,1 0 0,-1 0 1,1-1-1,0 1 1,0-1-1,0 1 0,0-1 1,0 0-1,4 1 1,1-1-56,1-1 1,0 0 0,0-1-1,-1 1 1,1-2-1,0 1 1,-1-1-1,0-1 1,1 1 0,-1-2-1,0 1 1,0-1-1,0 0 1,-1 0 0,0-1-1,1 0 1,-2-1-1,1 1 1,-1-1-1,0-1 1,0 1 0,6-9-1,-3 3-113,0-1 0,-1 0 1,0 0-1,-1-1 0,0 0 0,-1 0 0,-1 0 0,0-1 0,-1 0 0,-1 0 0,4-29 1,-6 18 86,1 14 140,-1-1 0,0 0 0,-1 0 0,-1 1 1,0-1-1,0 0 0,-6-21 0,6 34 7,1-1 0,0 1-1,0-1 1,0 1 0,0-1-1,-1 0 1,1 1 0,0-1-1,0 1 1,-1-1 0,1 1-1,-1-1 1,1 1 0,0 0 0,-1-1-1,1 1 1,-1-1 0,1 1-1,-1 0 1,1-1 0,-1 1-1,1 0 1,-1 0 0,1-1-1,-1 1 1,1 0 0,-1 0-1,0 0 1,1 0 0,-2 0-1,-8 13 1088,0 28-699,-5 243 376,15-282-835,0-1-1,0 0 1,0 1-1,1-1 1,-1 0 0,0 1-1,1-1 1,-1 0 0,1 1-1,-1-1 1,1 0-1,0 0 1,-1 1 0,1-1-1,2 2 1,-3-3 5,1 0 1,-1 1-1,1-1 0,-1 0 0,1 1 1,-1-1-1,1 0 0,0 0 1,-1 1-1,1-1 0,-1 0 1,1 0-1,0 0 0,-1 0 1,1 0-1,0 0 0,-1 0 1,1 0-1,0 0 0,-1 0 1,1 0-1,-1-1 0,1 1 1,0 0-1,-1 0 0,1-1 1,-1 1-1,1 0 0,-1-1 0,1 1 1,0 0-1,-1-1 0,0 1 1,1-1-1,-1 1 0,1-2 1,11-12 11,-1-1 1,-1 0 0,0 0 0,-1-1-1,8-20 1,17-31-45,-24 53 14,0 0 0,0 1 0,1 0 0,22-20 0,-33 33 18,0 0-1,0-1 0,0 1 0,1 0 0,-1-1 0,0 1 1,0 0-1,1-1 0,-1 1 0,0 0 0,1 0 1,-1-1-1,0 1 0,1 0 0,-1 0 0,0-1 0,1 1 1,-1 0-1,1 0 0,-1 0 0,0 0 0,1 0 1,-1 0-1,1 0 0,-1 0 0,0 0 0,1 0 1,-1 0-1,1 0 0,-1 0 0,1 0 0,-1 0 0,0 0 1,1 1-1,0 14-182,-11 21 35,-3-10 16,-1-1 0,-1-1 1,-2 0-1,0-1 0,-1-1 1,-1-1-1,-1 0 0,-1-2 1,-33 24-1,53-42 152,-1 1 0,0-1 0,0 0 0,1 0 0,-1 0 0,0 0 0,0 0 0,0 0 0,-1 0 0,1-1 0,0 1 0,-4 0 0,3-1 2,7 0-139,33-3 220,0-1 1,0-2 0,0-1-1,46-16 1,13-2-913,1 9-3292,-85 15-1274</inkml:trace>
  <inkml:trace contextRef="#ctx0" brushRef="#br0" timeOffset="2260.45">2565 401 11621,'0'0'7129,"-22"3"-6617,-72 12-61,85-13-380,1 0 0,0 1 0,0 1 1,0-1-1,0 1 0,0 0 0,1 1 0,0 0 0,0 0 0,0 0 1,1 1-1,-1 0 0,1 1 0,1-1 0,-1 1 0,1 0 0,-5 10 1,4-8-35,1 1 0,0 0 1,0 0-1,1 0 0,1 1 1,-1-1-1,2 1 0,-1 0 1,2 0-1,-1-1 0,1 22 1,2-31-49,-1 0 0,0 0 0,1 0 0,-1 0 0,1 0 0,-1 0 0,1 0 0,-1 0 0,1 0 0,-1 0 1,1 0-1,0-1 0,0 1 0,0 0 0,-1 0 0,1-1 0,0 1 0,0 0 0,0-1 0,0 1 0,0-1 0,0 1 0,0-1 0,0 0 0,0 1 0,0-1 1,0 0-1,1 0 0,-1 0 0,0 0 0,0 0 0,0 0 0,0 0 0,0 0 0,0 0 0,0 0 0,0-1 0,0 1 0,1 0 0,0-1 0,5-1 11,1 1 0,-1-1 1,0 0-1,0-1 0,11-5 0,-2-3-35,0 1 0,-1-2 0,0 0 0,-1-1 0,-1-1 0,0 0 0,-1-1 0,0 0 0,-1 0 1,-1-1-1,14-30 0,-13 22-9,-1 0 1,-1-1 0,-2 0 0,0 0-1,-2-1 1,-1 1 0,0-1 0,-2-28-1,-1 24 69,0 22 21,0-1 0,-1 0 0,0 0-1,-1 0 1,0 1 0,0-1 0,-1 0-1,0 1 1,0-1 0,-5-9-1,4 21 1483,1 12-1223,1 19-345,1-6 142,-1 4-31,1 0-1,2 0 1,1 0-1,10 43 0,-11-67-110,1 0-1,0 0 0,0 0 1,0 0-1,1 0 0,0-1 1,1 1-1,-1-1 1,2-1-1,-1 1 0,1 0 1,0-1-1,0 0 0,0-1 1,1 0-1,0 0 0,0 0 1,1 0-1,-1-1 0,1-1 1,14 6-1,-13-6-115,1-1 0,0 1 0,0-2 1,1 1-1,-1-1 0,0-1 0,0 0 0,0-1 0,1 0 0,-1 0 0,0-1 0,0 0 0,0-1 1,-1 0-1,11-4 0,-15 4 107,1 0 0,-1 0 0,1 0 1,-1-1-1,0 0 0,0 0 1,-1 0-1,1 0 0,-1-1 0,0 0 1,0 0-1,-1 0 0,1 0 0,-1 0 1,0-1-1,-1 0 0,1 1 0,-1-1 1,0 0-1,0 0 0,-1 0 0,0 0 1,0-1-1,-1 1 0,1-7 0,-2 12 126,1 0 0,-1-1 0,1 1 0,-1 0 0,1 0-1,-1 0 1,0 0 0,0-1 0,1 1 0,-1 0 0,0 0 0,0 1-1,0-1 1,0 0 0,0 0 0,0 0 0,0 1 0,-1-1 0,1 0-1,0 1 1,0-1 0,0 1 0,-1 0 0,1-1 0,0 1 0,-1 0-1,1 0 1,0 0 0,-1-1 0,1 2 0,0-1 0,-1 0-1,1 0 1,0 0 0,-2 1 0,0-1 14,-1 0 0,1 0 0,0 1 0,0-1 0,0 1 0,-1 0 0,1 0 1,0 0-1,0 0 0,0 1 0,1-1 0,-1 1 0,0 0 0,-4 3 0,3 0-92,1-1 0,0 1 0,0 0 0,0 0 0,1 0 0,-1 0 0,1 1 0,1-1 0,-1 1 0,1-1 0,0 1 0,-1 10 0,18-19-624,-10-1 580,0 0 0,0-1 0,0 0-1,0 0 1,-1 0 0,0 0 0,0-1-1,0 0 1,4-8 0,30-32-114,-31 70 411,-6-15-199,1-1-2,1 1 0,-1-1 0,2 0 0,-1 0 1,1 0-1,0 0 0,0-1 0,8 8 1,-11-13-53,-1 0 1,1 0 0,0-1 0,-1 1 0,1-1 0,0 1 0,0-1-1,0 0 1,0 1 0,0-1 0,1 0 0,-1 0 0,0-1 0,0 1 0,1 0-1,-1-1 1,1 1 0,-1-1 0,0 0 0,1 0 0,-1 0 0,1 0 0,-1 0-1,0-1 1,1 1 0,-1-1 0,0 1 0,1-1 0,-1 0 0,0 0-1,0 0 1,1 0 0,-1 0 0,0-1 0,0 1 0,3-3 0,5-6-10,0 0 0,-1-1 0,0 0 0,0-1 0,-1 1 0,-1-2 0,0 1 0,-1-1 0,0 0 0,-1 0 0,0-1 1,-1 1-1,3-24 0,0-14-45,-2 0 1,-2-73 0,-4 104 46,-1 11 154,-2 15-52,-3 20-11,2 73 273,10 105 0,-2-173-264,1-1-1,9 38 0,-11-60-72,0 0 1,0-1-1,1 1 0,0 0 1,0-1-1,1 0 0,0 1 1,0-1-1,1-1 0,0 1 1,0-1-1,1 0 0,9 9 1,-11-12-23,0-1 1,-1 0 0,1 0 0,0 0 0,0-1 0,0 1-1,0-1 1,0 0 0,1 0 0,-1 0 0,0-1 0,0 1-1,1-1 1,-1 0 0,0 0 0,8-2 0,-5 0 5,-1 0 0,1 0 0,-1-1 1,0 0-1,0 0 0,0 0 0,0-1 1,0 1-1,8-9 0,-2 0 13,0 0 0,-1-1 0,0 0 0,-1-1 0,-1 0 0,0 0-1,11-25 1,-14 23-10,0 1 0,-2-1-1,1 1 1,-2-1-1,0-1 1,-1 1 0,-1 0-1,0 0 1,-3-23-1,2 38-4,0-1-1,0 0 0,0 0 1,-1 0-1,1 1 0,0-1 1,-1 0-1,0 0 0,1 1 1,-1-1-1,0 1 1,0-1-1,0 1 0,0-1 1,0 1-1,0-1 0,-1 1 1,1 0-1,0-1 0,-1 1 1,1 0-1,-1 0 0,1 0 1,-1 0-1,1 1 0,-1-1 1,0 0-1,1 1 0,-1-1 1,-3 0-1,3 1 1,0 0-1,-1 0 1,1 0-1,-1 0 1,1 0 0,-1 1-1,1-1 1,0 1-1,-1 0 1,1-1-1,0 1 1,-1 0 0,1 0-1,0 1 1,0-1-1,0 0 1,0 1 0,0-1-1,0 1 1,1 0-1,-1-1 1,-2 4-1,-3 7 20,0 0 0,0 1 0,2-1 0,-1 1 0,2 0 0,-1 1 0,2-1 0,-3 22 0,3-13 1,0 0 1,2 0-1,1 0 0,4 37 0,-4-56-27,1 0 1,0 0 0,0 0-1,0 0 1,0 0 0,0 0-1,1 0 1,-1 0 0,1-1-1,0 1 1,0-1-1,0 1 1,0-1 0,0 0-1,0 0 1,1 0 0,-1 0-1,1 0 1,0-1-1,-1 1 1,1-1 0,0 1-1,0-1 1,0 0 0,0 0-1,0 0 1,0-1 0,5 2-1,-3-2-66,0 1-1,0-1 1,0 0-1,0 0 1,0-1 0,-1 1-1,1-1 1,0 0-1,0 0 1,0-1-1,-1 1 1,1-1 0,-1 0-1,1 0 1,-1-1-1,0 1 1,6-6 0,-2 2-535,-1-1 1,-1 0-1,1 0 1,-1-1-1,0 0 1,-1 0-1,0 0 1,0-1 0,-1 0-1,0 0 1,-1 0-1,4-12 1,-5-26-4026</inkml:trace>
  <inkml:trace contextRef="#ctx0" brushRef="#br0" timeOffset="2656.73">3162 213 8996,'0'0'4482,"-113"45"-1825,78-34-207,20-5 351,35-6-2801,25-22 16,19-9 32,10-3-48,0-3-801,-10 7-207,-5 4-1553,-14 4-3122</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6:33.530"/>
    </inkml:context>
    <inkml:brush xml:id="br0">
      <inkml:brushProperty name="width" value="0.035" units="cm"/>
      <inkml:brushProperty name="height" value="0.035" units="cm"/>
      <inkml:brushProperty name="color" value="#F6630D"/>
    </inkml:brush>
  </inkml:definitions>
  <inkml:trace contextRef="#ctx0" brushRef="#br0">452 668 8436,'0'0'6640,"-22"-6"-4991,12 4-1451,-22-7 614,0 1 0,-1 2 1,-57-3-1,81 10-767,-1 0 0,1 0 0,0 1 0,0 0 0,0 0 0,0 1 0,1 1 0,-1-1 0,1 1 0,0 1 0,0-1 0,0 2 0,1-1 0,-1 1 0,1 0 0,1 0 0,-1 1 0,1 0 0,-8 10 0,6-5-49,1 0 0,-1 0 0,2 0 0,0 1 0,0 0 0,1 0 0,1 0 0,0 1 0,1-1 0,0 1 0,1 0 0,0 20 0,2-32-17,0-1 0,0 0 0,0 1 0,0-1 0,0 0-1,1 1 1,-1-1 0,1 0 0,-1 1 0,0-1 0,1 0-1,0 1 1,-1-1 0,1 0 0,0 0 0,0 0 0,0 0 0,0 0-1,0 0 1,0 0 0,0 0 0,0 0 0,0 0 0,0-1-1,0 1 1,0 0 0,1-1 0,-1 1 0,0-1 0,0 1 0,1-1-1,-1 0 1,1 1 0,-1-1 0,0 0 0,1 0 0,-1 0 0,0 0-1,3 0 1,1-1-15,1 1 0,-1-1-1,1 0 1,-1-1 0,1 1 0,-1-1-1,0 0 1,0 0 0,6-4 0,5-6 45,0 0 1,-1-1 0,0 0-1,-1-2 1,0 0 0,-1 0-1,-1-1 1,0-1-1,-2 0 1,0 0 0,0-1-1,7-21 1,-6 9 7,0 0 0,-2-1-1,-1 0 1,-2 0 0,-1-1 0,2-63 0,-6 52 51,-1-48-11,0 84 24,-1 1 0,0-1-1,0 1 1,-1-1 0,1 1 0,-2 0-1,1-1 1,-1 1 0,1 0 0,-8-10-1,10 16-59,0 0-1,0 0 0,0-1 1,-1 1-1,1 0 0,0-1 1,0 1-1,0 0 1,0 0-1,-1-1 0,1 1 1,0 0-1,0 0 0,-1 0 1,1-1-1,0 1 0,0 0 1,-1 0-1,1 0 1,0 0-1,-1-1 0,1 1 1,0 0-1,0 0 0,-1 0 1,1 0-1,0 0 0,-1 0 1,1 0-1,0 0 1,-1 0-1,1 0 0,0 0 1,-1 0-1,1 0 0,-1 1 1,-3 12 167,3 33-340,1-36 264,1 42 62,1-1 0,3 0 1,2 0-1,3 0 0,1-1 0,27 71 0,-35-113-316,0-1-1,1 1 1,0-1 0,0 0-1,1 0 1,0 0-1,0-1 1,0 1 0,1-1-1,0 0 1,0-1-1,1 0 1,0 0 0,-1 0-1,9 3 1,-9-5-179,0-1 0,0 0 1,0 0-1,1 0 0,-1-1 0,0 0 0,1 0 1,-1-1-1,0 0 0,1 0 0,-1 0 1,0-1-1,1 0 0,-1 0 0,0 0 0,0-1 1,0 0-1,0-1 0,0 1 0,7-5 0,-6 3 109,1 0 0,0-1 0,-1-1 0,0 1 0,0-1 0,0 0 0,-1-1 0,0 0 0,-1 0 0,1 0 0,-1 0 0,0-1 0,-1 0 0,5-11 0,-5 8 521,-1 0 0,0 0 0,0 0 0,-2 0 1,1 0-1,-1-21 0,-1 30-123,0 0-1,0-1 1,0 1-1,-1 0 1,1-1-1,-1 1 1,1 0-1,-1 0 1,0 0-1,0 0 1,0 0-1,0 0 1,-1 0-1,1 0 1,0 0-1,-1 0 0,1 1 1,-1-1-1,0 0 1,1 1-1,-4-2 1,1 0 47,0 1 0,0 0 0,0 0 0,-1 1 0,1-1 0,0 1 0,-1 0 0,0 0 0,1 0 0,-8 1 0,7-1-138,0 1-1,0 0 1,0 0-1,0 0 1,0 1-1,0 0 1,0 0-1,0 0 1,0 1-1,0 0 0,0 0 1,0 0-1,1 0 1,-1 1-1,1 0 1,0-1-1,0 2 1,0-1-1,0 0 1,-5 7-1,3 3-37,1 0 1,0 0-1,1 1 0,0-1 1,1 1-1,1 0 0,0 0 1,1 0-1,1 0 1,0 0-1,2 20 0,-2-33-69,0 1-1,0 0 0,1 0 1,-1 0-1,0 0 1,1 0-1,-1 0 0,1-1 1,0 1-1,-1 0 1,1 0-1,0-1 0,0 1 1,0-1-1,0 1 1,1-1-1,-1 1 0,0-1 1,1 0-1,-1 1 1,0-1-1,1 0 0,0 0 1,-1 0-1,1 0 0,0 0 1,-1-1-1,1 1 1,0 0-1,0-1 0,0 1 1,-1-1-1,1 0 1,0 0-1,0 1 0,0-1 1,0-1-1,0 1 1,0 0-1,-1 0 0,1-1 1,0 1-1,2-1 1,2-1 16,-1 1 1,0-1 0,1 0 0,-1-1-1,0 1 1,0-1 0,0 0 0,0 0-1,-1-1 1,1 1 0,-1-1 0,0 0-1,5-6 1,3-9 22,-2 0 0,0-1-1,-2 0 1,0 0 0,-1-1 0,-1 0-1,0 0 1,-2-1 0,2-25 0,-1-31-133,-5-96 1,-2 77-56,3 70 155,0 17 33,-1 0-1,0 0 0,0 0 0,-1 0 0,0 1 1,0-1-1,-1 0 0,-1 1 0,0-1 1,-7-17-1,7 24 115,2 2-131,1 1-1,0 0 0,0 0 0,0 0 0,0 0 0,-1 0 0,1 0 1,0 0-1,0 0 0,0 0 0,-1 0 0,1 0 0,0 0 0,0 0 1,0 0-1,0 0 0,-1 0 0,1 0 0,0 0 0,0 0 0,0 0 1,-1 0-1,1 0 0,0 0 0,0 0 0,0 0 0,0 0 0,-1 0 1,1 0-1,0 1 0,0-1 0,0 0 0,0 0 0,0 0 0,-1 0 1,1 0-1,0 1 0,0-1 0,0 0 0,0 0 0,0 0 0,0 0 1,0 1-1,0-1 0,0 0 0,0 0 0,0 0 0,-1 1 0,1-1 1,0 0-1,0 0 0,0 0 0,0 1 0,1-1 0,-1 0 0,-4 17 22,2 0-1,0 0 0,2 1 0,-1-1 0,3 17 0,0 14 139,-3 1 3,0 8 74,2-1-1,2 0 0,17 87 0,-17-129-293,0 0 0,2 0 0,-1 0 1,1-1-1,1 0 0,1 0 0,0 0 0,0-1 0,1 0 0,1 0 0,0-1 0,0 0 0,1 0 0,1-1 0,-1-1 0,2 0 0,-1 0 1,1-1-1,16 7 0,-21-11-208,1-1 1,0 0 0,-1-1-1,1 0 1,0 0 0,0-1 0,1 0-1,-1 0 1,0-1 0,0 0-1,0-1 1,0 1 0,0-1-1,1-1 1,-1 0 0,15-6 0,-9 2-600,-1 0 0,1-2 1,-1 0-1,0 0 0,-1-1 1,0-1-1,-1 0 0,12-12 1,28-39-5531</inkml:trace>
  <inkml:trace contextRef="#ctx0" brushRef="#br0" timeOffset="402.9">1314 260 6051,'0'0'7088,"-4"-19"-4070,-10-56-644,10 65 573,0 18-2422,0 20-691,-42 338 1730,-1 2-1159,41-158-970,6-182 249,0-25 191,-1 0-1,2 0 0,-1 0 1,0 0-1,0 0 0,1 0 1,0-1-1,-1 1 0,1 0 1,0 0-1,0-1 0,1 1 1,-1-1-1,3 5 0,-3-6-112,1 0-1,-1 0 1,1 0-1,-1 0 1,1 0-1,0 0 1,0-1-1,-1 1 1,1-1-1,0 1 1,0-1-1,-1 1 1,1-1-1,0 0 1,0 0-1,0 0 1,0 0-1,0 0 1,-1 0-1,1-1 1,0 1-1,0-1 1,2 0-1,34-13-7169</inkml:trace>
  <inkml:trace contextRef="#ctx0" brushRef="#br0" timeOffset="779.59">1566 563 9588,'0'0'9509,"6"6"-8869,1 2-401,-1 0 1,0 1-1,0 0 1,-1 0-1,0 0 1,-1 1-1,0-1 0,0 1 1,2 14-1,24 53 416,-29-77-659,-1 1 0,0 0-1,0 0 1,1 0 0,-1 0-1,0-1 1,1 1 0,-1 0-1,1 0 1,-1-1 0,1 1-1,-1 0 1,1-1 0,-1 1-1,1 0 1,0-1-1,-1 1 1,1-1 0,0 1-1,0-1 1,-1 0 0,1 1-1,0-1 1,0 0 0,0 1-1,-1-1 1,1 0 0,0 0-1,0 0 1,0 0 0,0 0-1,-1 0 1,1 0 0,0 0-1,0 0 1,0 0 0,0 0-1,0 0 1,-1-1-1,1 1 1,0 0 0,0-1-1,0 1 1,-1-1 0,1 1-1,0-1 1,-1 1 0,1-1-1,0 1 1,-1-1 0,1 1-1,-1-1 1,2-1 0,26-47-188,-24 42 229,74-182-64,-73 194 22,-1 16-35,4 25 67,-7-31 43,15 87 431,-15-95-486,1 0 0,0 1 0,0-1 0,1 0 0,0 0 0,0-1 0,1 1 1,-1-1-1,2 1 0,-1-1 0,5 5 0,-8-10-31,0 0 1,0-1 0,0 1-1,0-1 1,0 1-1,-1-1 1,1 1-1,0-1 1,0 0 0,0 1-1,0-1 1,0 0-1,0 0 1,0 0-1,0 0 1,0 0 0,0 0-1,0 0 1,0 0-1,0 0 1,0 0-1,0 0 1,0-1 0,0 1-1,0 0 1,0-1-1,0 1 1,0-1-1,0 1 1,0-1-1,0 0 1,-1 1 0,1-1-1,0 0 1,0 1-1,-1-1 1,1 0-1,0 0 1,-1 0 0,1 1-1,-1-1 1,1 0-1,-1-1 1,27-52-80,-21 40-14,22-50-306,36-68-880,-51 116 1353,-11 33 283,0 9-65,3 10 379,-2-6-449,1-1 0,2 1 0,1-1 1,12 32-1,-18-59-274,0 0 0,0 1 0,1-1 0,-1 0 0,0 0 0,1 0 0,-1 0 0,1 0 0,0 0 0,0-1 0,0 1 1,4 2-1,-5-3-219,1 0 1,0 0 0,-1-1 0,1 1 0,0-1 0,0 0-1,0 1 1,-1-1 0,1 0 0,0 0 0,0 0 0,0 0 0,0 0-1,-1-1 1,1 1 0,0 0 0,0-1 0,2-1 0,20-12-5237</inkml:trace>
  <inkml:trace contextRef="#ctx0" brushRef="#br0" timeOffset="1266.58">2352 482 10757,'0'0'10159,"0"20"-9324,-1 6-627,0 6 172,4 55 1,-3-86-384,0 1 0,0 0 0,0-1 0,0 1 1,1-1-1,-1 1 0,0-1 0,1 1 0,-1 0 1,1-1-1,0 0 0,0 1 0,-1-1 0,1 1 0,0-1 1,0 0-1,0 0 0,2 3 0,-2-4-3,0 0 0,0 0 0,0 0 0,0 0 0,0 1 0,0-1 0,0-1 0,-1 1 0,1 0 0,0 0 0,0 0 0,0 0-1,0-1 1,0 1 0,-1 0 0,1-1 0,0 1 0,0-1 0,-1 1 0,1-1 0,0 1 0,0-1 0,-1 1 0,1-2 0,8-7-50,0-1 1,-1 0 0,11-18-1,-9 13 125,-9 14-70,0-1-1,1 1 0,-1-1 1,0 1-1,0 0 1,1 0-1,-1-1 0,1 1 1,-1 0-1,1 0 0,0 1 1,2-3-1,-3 3 3,-1 0 0,1 0-1,-1 0 1,1 0 0,-1 0-1,1 0 1,0 1 0,-1-1 0,1 0-1,-1 0 1,1 0 0,-1 0-1,1 1 1,-1-1 0,1 0-1,-1 0 1,1 1 0,-1-1 0,0 0-1,1 1 1,-1-1 0,1 1-1,-1-1 1,0 0 0,1 1-1,0 0 1,1 5 28,1 0-1,-1 0 0,0 0 1,-1 0-1,3 13 0,2 8 167,-4-19-166,1-1 1,0 0-1,1 0 0,-1 0 1,1-1-1,0 1 0,7 6 0,-10-11-35,0-1-1,0 0 1,0-1-1,0 1 0,0 0 1,0 0-1,0 0 1,1-1-1,-1 1 0,0 0 1,0-1-1,1 1 1,-1-1-1,1 0 0,-1 1 1,0-1-1,1 0 1,-1 0-1,1 0 0,-1 0 1,0 0-1,1 0 1,-1 0-1,1 0 0,-1-1 1,0 1-1,1-1 1,-1 1-1,0-1 0,0 1 1,1-1-1,-1 0 1,0 1-1,0-1 0,0 0 1,0 0-1,0 0 1,0 0-1,0 0 0,0 0 1,0 0-1,0-1 1,0 1-1,-1 0 0,2-3 1,63-100 345,-28 41-267,-36 62-70,-1 1 0,0-1 0,0 1 0,0 0 0,0-1 1,1 1-1,-1-1 0,0 1 0,0 0 0,1-1 0,-1 1 0,0 0 1,1 0-1,-1-1 0,0 1 0,1 0 0,-1 0 0,0-1 1,1 1-1,-1 0 0,1 0 0,-1 0 0,1 0 0,-1-1 1,0 1-1,1 0 0,-1 0 0,1 0 0,-1 0 0,1 0 1,-1 0-1,0 0 0,1 0 0,-1 1 0,1-1 0,-1 0 0,1 0 1,-1 0-1,0 0 0,1 1 0,13 20 173,9 49 256,-18-52-296,-4-12-136,1 0 0,0 0-1,1 0 1,0-1 0,-1 1 0,2-1-1,-1 0 1,1 0 0,0 0 0,6 7-1,-8-11-86,0 1 0,1 0 0,-1-1 0,1 0 0,-1 1 0,1-1 0,0 0-1,-1 0 1,1-1 0,0 1 0,-1 0 0,1-1 0,0 0 0,0 0 0,0 0-1,0 0 1,-1 0 0,1 0 0,0-1 0,0 1 0,0-1 0,-1 0 0,1 0-1,0 0 1,2-2 0,13-8-1077,0 0 0,-1-1-1,0-2 1,-1 1 0,-1-2 0,0 0-1,20-26 1,-34 39 1022,54-65-6957</inkml:trace>
  <inkml:trace contextRef="#ctx0" brushRef="#br0" timeOffset="1643.8">3259 1 11157,'0'0'11024,"-6"12"-10800,-22 62 327,-23 104 0,16-52-111,12-50-246,-65 245 462,77-270-711,2 1-1,3 1 0,2-1 0,3 65 0,1-115-75,0-1 0,-1 1 0,1-1 0,0 1 0,0-1 0,1 1 0,-1-1 0,0 1 1,0-1-1,1 1 0,-1-1 0,1 1 0,-1-1 0,1 1 0,0-1 0,-1 0 0,1 1 0,0-1 0,0 0 0,0 0 0,0 0 0,0 1 0,0-1 1,0 0-1,1 0 0,-1-1 0,0 1 0,1 0 0,-1 0 0,0-1 0,1 1 0,-1 0 0,1-1 0,-1 0 0,1 1 0,-1-1 0,1 0 0,-1 0 1,1 0-1,-1 0 0,1 0 0,-1 0 0,1 0 0,-1 0 0,1-1 0,-1 1 0,1 0 0,-1-1 0,1 0 0,-1 1 0,3-2 0,25-25-6437</inkml:trace>
  <inkml:trace contextRef="#ctx0" brushRef="#br0" timeOffset="2048.1">3392 282 10053,'0'0'12021,"0"0"-11980,0 0-1,0-1 1,0 1-1,0-1 1,0 1-1,1-1 1,-1 1-1,0 0 1,0-1-1,0 1 1,0-1-1,0 1 1,0 0-1,1-1 1,-1 1-1,0-1 1,0 1-1,1 0 1,-1-1-1,0 1 0,1 0 1,-1-1-1,0 1 1,1 0-1,-1 0 1,0-1-1,1 1 1,3 5 23,0-1 1,-1 1 0,0 0-1,0 1 1,0-1-1,-1 0 1,0 1-1,2 6 1,8 16 322,-7-17-339,1-1-1,1 0 0,0-1 1,0 0-1,1 0 0,12 12 1,-18-19-60,0 0 0,0-1 1,0 1-1,0 0 1,1-1-1,-1 0 0,0 1 1,1-1-1,-1 0 1,1 0-1,-1 0 0,1 0 1,-1-1-1,1 1 1,-1-1-1,1 0 0,0 1 1,-1-1-1,1-1 1,0 1-1,-1 0 0,1 0 1,0-1-1,-1 0 1,1 1-1,-1-1 0,1 0 1,-1 0-1,1 0 1,-1-1-1,0 1 0,0-1 1,0 1-1,4-5 1,7-8-19,-2-2 1,0 1 0,-1-1-1,-1-1 1,0 0 0,-1 0-1,-1-1 1,8-30 0,-26 178 485,3-90-593,-43 228 1225,44-211-3675,1 66 0,7-117-3328</inkml:trace>
  <inkml:trace contextRef="#ctx0" brushRef="#br0" timeOffset="2442.52">3766 351 6035,'0'0'16221,"0"5"-16085,2 4-61,1 0 1,0 0-1,0 0 1,0-1-1,1 1 1,1-1 0,-1 0-1,1 0 1,1-1-1,-1 1 1,1-1 0,0-1-1,13 12 1,-16-16-78,0 1 0,0-1 0,0 0 0,0 0 0,0 0 0,0-1 0,1 1 0,-1-1 0,1 1 0,-1-1 0,1 0 0,-1-1 0,1 1 1,0-1-1,-1 1 0,1-1 0,0 0 0,-1-1 0,1 1 0,0 0 0,-1-1 0,1 0 0,-1 0 0,1 0 0,-1-1 0,1 1 0,-1-1 0,0 1 0,0-1 1,1 0-1,-1 0 0,-1-1 0,1 1 0,0-1 0,-1 1 0,1-1 0,3-5 0,-4 5 9,42-55 0,-41 54 26,0-1-1,0 0 1,-1 0-1,1 0 0,-1 0 1,0-1-1,-1 1 1,1 0-1,-1-1 0,1-7 1,-2 11 855,0 34-648,-3 35-55,-19 104-1,12-103-1011,-4 106-1,13-174 747,1 0 0,0 1 0,0-1-1,0 1 1,0-1 0,-1 1-1,1-1 1,0 1 0,0-1 0,0 0-1,0 1 1,0-1 0,0 1-1,0-1 1,0 1 0,1-1 0,-1 1-1,0-1 1,0 1 0,0-1-1,0 0 1,1 1 0,-1-1 0,0 1-1,0-1 1,1 0 0,-1 1-1,0-1 1,0 0 0,1 1-1,-1-1 1,1 0 0,-1 0 0,0 1-1,1-1 1,-1 0 0,0 0-1,1 0 1,-1 1 0,1-1 0,-1 0-1,1 0 1,-1 0 0,1 0-1,-1 0 1,0 0 0,1 0 0,-1 0-1,1 0 1,-1 0 0,1 0-1,-1 0 1,1 0 0,-1 0 0,0-1-1,1 1 1,-1 0 0,1 0-1,-1 0 1,0-1 0,1 1-1,25-23-5416,7-16-2687</inkml:trace>
  <inkml:trace contextRef="#ctx0" brushRef="#br0" timeOffset="2796.12">4221 292 14567,'0'0'8275,"-2"22"-7736,-8 70-283,9-89-255,1 1 0,-1 0-1,1 0 1,0-1-1,0 1 1,0 0-1,1 0 1,-1-1-1,1 1 1,0 0-1,0-1 1,0 1-1,0 0 1,1-1-1,-1 0 1,5 6-1,-5-7-3,1-1-1,-1 0 0,1 0 0,-1 0 0,1 0 0,0 0 0,0 0 0,-1 0 0,1-1 1,0 1-1,0-1 0,0 1 0,0-1 0,0 0 0,0 0 0,0 0 0,0 0 0,0 0 1,0 0-1,0 0 0,3-2 0,6-1-16,1-1 0,-2-1 0,1 0-1,0 0 1,-1-1 0,0 0 0,10-9 0,-2 2-28,-1 0 0,-1-1 0,0-1 0,-1 0 0,26-36 0,-40 50 533,-1 22-82,-4 24-196,-1 1-1,-2-1 0,-2-1 0,-18 52 1,9-34-373,-10 70-1,27-105-580,3-16-850,4-10-3326,16-20-1832</inkml:trace>
  <inkml:trace contextRef="#ctx0" brushRef="#br0" timeOffset="3148.47">4631 288 15271,'0'0'7254,"3"19"-6939,14 60-275,-16-76-40,0 1 0,0-1 1,1 0-1,-1-1 0,1 1 0,0 0 1,0 0-1,0-1 0,0 1 1,1-1-1,-1 0 0,1 1 0,-1-1 1,1 0-1,0-1 0,-1 1 1,1 0-1,0-1 0,0 0 0,0 1 1,1-1-1,-1 0 0,0-1 1,0 1-1,1-1 0,5 1 0,-2-1 8,1 1-1,0-2 1,0 1-1,0-1 1,0 0-1,0-1 1,-1 0-1,11-4 1,-2-3 9,0-1 0,-1 0 1,0-1-1,0-1 1,-1-1-1,0 0 1,-2 0-1,19-25 1,-31 38 5,0 0-1,0 0 1,0 0 0,0 0-1,0 0 1,1 1 0,-1-1-1,0 0 1,0 0-1,0 0 1,0 0 0,0 0-1,0 0 1,0 0 0,0 0-1,0 0 1,1 1 0,-1-1-1,0 0 1,0 0 0,0 0-1,0 0 1,0 0 0,0 0-1,0 0 1,1 0 0,-1 0-1,0 0 1,0 0 0,0 0-1,0 0 1,0 0 0,1 0-1,-1 0 1,0 0 0,0 0-1,0 0 1,0 0-1,0 0 1,0 0 0,0 0-1,1-1 1,-1 1 0,0 0-1,0 0 1,0 0 0,0 0-1,0 0 1,0 0 0,0 0-1,0 0 1,1 0 0,-1-1-1,0 1 1,0 0 0,0 0-1,0 0 1,0 0 0,0 0-1,0 0 1,0 0 0,0-1-1,0 1 1,0 0 0,0 0-1,0 0 1,0 0-1,0-1 1,0 18 365,-8 27-389,-43 112 412,-7 26-121,50-150-394,2 1 0,1 0 0,-2 60 1,8-76-378,0 10-1129,-4-13-4554</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19.980"/>
    </inkml:context>
    <inkml:brush xml:id="br0">
      <inkml:brushProperty name="width" value="0.035" units="cm"/>
      <inkml:brushProperty name="height" value="0.035" units="cm"/>
      <inkml:brushProperty name="color" value="#F6630D"/>
    </inkml:brush>
  </inkml:definitions>
  <inkml:trace contextRef="#ctx0" brushRef="#br0">227 97 3570,'0'0'10711,"-9"14"-9940,-13 20 462,-32 71-1,-6 19-42,60-206-168,3 58-990,1 0 0,0 0 0,2 1-1,13-34 1,-13 42-19,1 1 0,0 0 0,0 1 0,2 0-1,-1 0 1,2 0 0,-1 1 0,14-12 0,-22 24-12,-1-1 0,0 1 0,0-1 0,1 1 0,-1-1 0,0 1-1,1-1 1,-1 1 0,0-1 0,1 1 0,-1 0 0,1-1 0,-1 1 0,0 0 0,1-1 0,-1 1 0,1 0 0,-1 0 0,1-1 0,-1 1 0,1 0 0,0 0 0,-1 0 0,1 0 0,-1 0 0,1 0-1,-1 0 1,1 0 0,-1 0 0,1 0 0,0 0 0,-1 0 0,1 0 0,-1 0 0,1 0 0,-1 0 0,1 1 0,-1-1 0,1 0 0,-1 0 0,1 1 0,-1-1 0,1 0 0,-1 1 0,0-1-1,1 1 1,-1-1 0,0 0 0,1 1 0,-1-1 0,0 1 0,1-1 0,-1 1 0,0-1 0,0 1 0,1-1 0,-1 1 0,0-1 0,0 2 0,3 38 137,-3-33-82,0 478 1291,0-475-1460,0-3-206,0 0 0,0 0 0,-1 0-1,1 0 1,-4 12 0,4-19 244,-1 0 0,1 0 0,0 1-1,0-1 1,0 0 0,0 0 0,0 0-1,0 1 1,0-1 0,-1 0-1,1 0 1,0 0 0,0 0 0,0 0-1,0 1 1,-1-1 0,1 0 0,0 0-1,0 0 1,0 0 0,-1 0 0,1 0-1,0 0 1,0 0 0,0 0 0,-1 0-1,1 0 1,0 0 0,0 0 0,0 0-1,-1 0 1,1 0 0,0 0 0,0 0-1,-1 0 1,1 0 0,0 0 0,0 0-1,0 0 1,-1 0 0,1 0 0,0 0-1,0 0 1,0-1 0,0 1 0,-1 0-1,1 0 1,0 0 0,0 0 0,0 0-1,0-1 1,0 1 0,-1 0 0,1 0-1,0 0 1,0-1 0,0 1 0,0 0-1,0 0 1,0 0 0,0-1 0,0 1-1,0 0 1,0 0 0,0-1 0,0 1-1,0 0 1,-7-17-3017,-2-14-4575</inkml:trace>
  <inkml:trace contextRef="#ctx0" brushRef="#br0" timeOffset="358.55">13 383 5827,'0'0'13222,"-13"-13"-13174,40 5 128,13-4 288,13-4-112,1-1-192,4 6-160,-5 1-352,1 5-1409,-5 5-1984,-18 0-994</inkml:trace>
  <inkml:trace contextRef="#ctx0" brushRef="#br0" timeOffset="756.99">419 497 7812,'0'0'9217,"3"2"-8195,-1-1-963,-1 0 1,0-1-1,1 0 0,-1 1 1,0-1-1,1 0 0,-1 0 1,1 1-1,-1-1 0,0 0 1,1-1-1,-1 1 0,1 0 1,-1 0-1,0 0 0,1-1 0,-1 1 1,0-1-1,1 1 0,-1-1 1,2 0-1,31-27 553,-22 15-530,-1 0-1,0-1 1,10-18 0,-15 21-55,-1 0 1,1 0-1,-2-1 1,0 0-1,0 0 1,-1 0-1,-1-1 1,2-16 0,-3 24-31,-1 0-1,0 0 1,0 0 0,0 0 0,-1 0 0,1 0 0,-1 0 0,-1 0 0,1 0 0,-1 0 0,1 0 0,-1 0 0,-1 1 0,1-1 0,-1 1 0,0 0 0,0 0 0,0 0 0,0 0 0,-1 0 0,1 0 0,-8-4 0,11 7 6,-1 1 0,0-1 0,0 0 0,0 1 0,1-1 0,-1 1 0,0-1 0,0 1 0,0-1 0,0 1 0,0 0 0,0-1 0,0 1 0,0 0 0,0 0 0,0 0 0,0 0 0,0 0 0,0 0 0,0 0 0,0 0 0,0 0-1,0 0 1,0 1 0,0-1 0,0 0 0,0 1 0,0-1 0,0 1 0,0-1 0,0 1 0,0-1 0,0 1 0,0 0 0,1-1 0,-1 1 0,0 0 0,1 0 0,-1-1 0,0 1 0,1 0 0,-1 0 0,1 0 0,-1 0 0,1 0 0,0 0 0,-1 1-1,-2 6 33,1 0 0,0 1-1,1-1 1,-2 14 0,2-15-20,-1 159 924,3-94-378,-1-66-542,0 1 1,0 0-1,1-1 1,0 1-1,1 0 1,-1-1-1,1 1 1,0-1-1,1 0 1,-1 0-1,1 0 1,1 0-1,5 8 1,-7-11-108,1 0-1,0-1 1,-1 1-1,1-1 1,0 0 0,0 0-1,1 0 1,-1-1 0,0 1-1,1-1 1,-1 1-1,0-1 1,1 0 0,0 0-1,-1-1 1,1 1-1,-1-1 1,1 0 0,0 0-1,-1 0 1,1 0 0,0-1-1,-1 1 1,1-1-1,-1 0 1,6-2 0,1-2-749,0 0 0,-1 0 1,0-1-1,0-1 0,0 1 1,-1-1-1,0-1 0,-1 1 1,0-2-1,0 1 0,0-1 1,-1 1-1,0-2 0,7-14 1,9-17-3123</inkml:trace>
  <inkml:trace contextRef="#ctx0" brushRef="#br0" timeOffset="1150.81">762 238 5507,'0'0'10298,"-1"-7"-9199,-2-12-861,2 26 255,1 51 784,0 5-385,-4-15-540,0 56 215,4-95-715,1-1 0,-1 0 0,2 0 0,-1 0 0,1 0 0,0 0 0,1 0 0,0 0 0,6 11 0,-9-18-87,1 0-1,0 0 0,0 0 1,0 0-1,0 0 0,-1-1 1,1 1-1,0 0 0,0-1 0,1 1 1,-1 0-1,0-1 0,0 1 1,0-1-1,0 1 0,0-1 1,1 0-1,-1 0 0,0 1 1,0-1-1,1 0 0,-1 0 0,0 0 1,0 0-1,2-1 0,12-1-6460</inkml:trace>
  <inkml:trace contextRef="#ctx0" brushRef="#br0" timeOffset="1151.81">655 314 12998,'0'0'7347,"27"-5"-7875,22-3 544,9-2 48,4 0-64,5-3-944,-5 6-1441,-4 1-1169,-13 6-640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8:05.622"/>
    </inkml:context>
    <inkml:brush xml:id="br0">
      <inkml:brushProperty name="width" value="0.035" units="cm"/>
      <inkml:brushProperty name="height" value="0.035" units="cm"/>
      <inkml:brushProperty name="color" value="#F6630D"/>
    </inkml:brush>
  </inkml:definitions>
  <inkml:trace contextRef="#ctx0" brushRef="#br0">2017 142 7892,'0'0'2822,"-4"-10"-1867,0 1-626,2 6-124,0 0 1,1 0-1,-1 0 0,1-1 1,0 1-1,0 0 1,0-1-1,0 1 0,1 0 1,-1-7-1,-55 3 1220,35 6-1420,-1 2 1,0 0-1,1 2 0,-1 0 1,1 2-1,-31 10 1,-122 55 149,92-34-81,-56 25 23,3 6 1,-206 138 0,302-176-102,1 2 0,1 2 0,3 0 1,0 3-1,-41 57 0,-125 212-49,160-239 62,-38 74 109,-92 230-1,140-290-38,3 1 1,5 1-1,2 1 0,-11 120 0,19-36 58,11 212 0,11-252-95,5 1 0,7-2 0,5 0 0,46 129 1,-57-211-57,2-1 1,1-1 0,3 0 0,46 65 0,125 139-36,-184-236 49,13 14-4,1-1 0,1-1 0,2-1 0,0-1 0,1-1-1,0-1 1,34 14 0,218 85-38,-235-100 39,72 22 83,0-6-1,3-4 1,0-6-1,132 9 1,491-5 318,-676-29-370,1-3 1,97-20 0,127-45 245,-175 40-189,-9 3-4,-1-5 0,-1-5 0,-2-4-1,-2-4 1,-2-5 0,-3-4 0,-2-4 0,-2-4 0,108-96-1,-114 74-106,-5-2-1,-3-5 0,-4-2 1,-5-4-1,112-208 0,-148 236 10,-3-1 0,-3-2 0,-3-1 0,-4-1 0,13-91 0,18-383 114,-49 229 12,-4 279-33,-2 1-1,-1 0 1,-2 0 0,-2 0-1,-1 1 1,-2 1-1,-33-71 1,-15-6 241,-81-117 0,79 135-288,36 53 7,-2 1 1,-2 2 0,-2 1-1,-2 1 1,-1 2 0,-1 1-1,-67-47 1,-339-207 190,389 257-228,-1 3-1,-2 2 1,0 2 0,-2 3-1,-1 2 1,0 3 0,-1 2-1,-101-10 1,-43 7-10,-258 11 1,291 8 6,152-1-7,-33-1-12,1 2 0,-1 2 0,1 2 0,-80 19 0,55 1-64,1 4-1,2 3 1,-115 68 0,171-90 52,0-1 0,0 0 1,-1-1-1,0-1 0,-1 0 1,1-1-1,-1-2 0,0 1 1,-1-2-1,-20 1 0,39-4-840,17 0-7777,4 0 2724</inkml:trace>
  <inkml:trace contextRef="#ctx0" brushRef="#br0" timeOffset="960.38">2447 2153 4834,'0'0'2903,"-23"0"-1345,18-1-1369,-89 0 1052,13 0 2761,81 31-3727,4 58-106,4-1-1,35 153 1,17 130 532,-39-214-519,71 262 0,-64-329-151,107 370 50,-107-342 122,25 237-1,-49-290-54,-3-23-85,2 1 0,2-2 1,12 47-1,-11-158-5837,-1 6 1308</inkml:trace>
  <inkml:trace contextRef="#ctx0" brushRef="#br0" timeOffset="2977.61">2345 2339 2913,'0'0'7801,"2"-15"-7289,1-6-323,2-54 1495,-5 74-1155,12 2-386,1-1 0,-1 1 0,0 1 0,0 0 0,-1 1 0,1 0 0,0 1 0,-1 0 1,0 0-1,0 1 0,0 1 0,-1 0 0,14 10 0,130 97 763,62 38-321,176 52 134,-3-3-93,-329-165-544,460 280 829,-389-220-609,-83-58-166,2-2 0,97 53-1,-144-87-124,7 4 75,1 1-1,0-2 1,0 0 0,0 0-1,0-1 1,0 0 0,21 2 0,-31-5 10,-1-1-63,1 1 0,-1 0 0,0 0 1,0 0-1,1 0 0,-1 0 0,0 0 1,0 0-1,1 0 0,-1-1 0,0 1 1,0 0-1,0 0 0,1 0 0,-1-1 1,0 1-1,0 0 0,0 0 0,0 0 0,1-1 1,-1 1-1,0 0 0,0 0 0,0-1 1,0 1-1,0 0 0,0 0 0,0-1 1,0 1-1,0 0 0,0 0 0,0-1 1,0 1-1,0 0 0,0-1 0,0 1 1,0 0-1,0 0 0,0-1 0,0 1 1,0 0-1,0 0 0,-1-1 0,1 1 1,0 0-1,0 0 0,0 0 0,0-1 1,0 1-1,-1 0 0,1 0 0,-11-17 2,0 2-1,-1-1 0,-1 1 0,0 1 1,-24-20-1,13 11-64,-65-55-181,-2 3-1,-4 4 0,-135-76 0,-331-142 80,468 244 98,-2 4-1,-2 5 0,-1 3 1,-153-29-1,230 58 74,-44-6-2,1-3 1,-64-22-1,110 29-40,0 0 0,1-2 1,0 0-1,0-1 0,1-1 0,0 0 0,1-1 1,0-1-1,1 0 0,0-1 0,-19-24 0,-10-26 53,-15-20 10,56 80-59,0 0 0,0 0 0,1 0 1,-1 0-1,1 0 0,-1 0 0,1 0 1,0 0-1,1-1 0,-1 1 0,0 0 1,1-1-1,0 1 0,0-4 0,0 6 7,11 4-1246,-2 5 1185,0 2-1,0-1 0,-1 1 0,-1 0 0,1 1 0,-2 0 0,0 0 0,6 14 0,51 119 61,-6 3-1,39 165 1,49 133 74,14 17-57,-126-335 11,40 128 74,-45-171 58,-3 2-1,19 123 0,-42-192-83,1 0 1,1-1-1,1 1 0,0-1 0,11 22 0,-15-37 89,12 20-1131,-6-21-1412,-3-17-1026,-3-19-1779</inkml:trace>
  <inkml:trace contextRef="#ctx0" brushRef="#br0" timeOffset="4883.38">2579 2510 800,'0'0'8052,"2"-6"-6958,-1-1-677,3-18 197,-2 18 791,-1 10 1524,-3 22-2759,-2-1 0,0 1 0,-2-1-1,0 0 1,-18 40 0,-6 24 108,9-17-86,-10 35 66,-17 114-1,46-134-690,23-89-3603,5-19 562,3-15-2040</inkml:trace>
  <inkml:trace contextRef="#ctx0" brushRef="#br0" timeOffset="5360.43">2926 2514 1457,'0'0'7616,"-1"-19"-6543,-32 83 773,-42 116-1,48-109-953,-10 26-251,5 2-1,5 2 0,-25 169 1,46-119-606,6-127-89,0-23-34,0 0 0,0 0 0,0 0-1,0 0 1,0 0 0,1 0 0,-1 0 0,0 0 0,0 0 0,1 0 0,-1 0 0,0 0-1,1 0 1,-1 0 0,1 0 0,-1 0 0,1 0 0,0-1 0,-1 1 0,1 0 0,0 0 0,0-1-1,-1 1 1,1 0 0,0-1 0,0 1 0,0-1 0,0 1 0,0-1 0,0 1 0,0-1-1,0 0 1,0 0 0,1 1 0,1-1-217,-1 0 0,1 0 0,-1 0 0,1-1 0,-1 1 0,1-1 0,-1 0 0,1 1 0,-1-1 0,0 0 0,1 0 0,-1 0 0,0-1 0,0 1 0,2-2 0,27-30-3528</inkml:trace>
  <inkml:trace contextRef="#ctx0" brushRef="#br0" timeOffset="5786.75">3292 2683 5555,'0'0'9484,"0"-5"-8871,-6 31-385,-2-2 0,0 1-1,-16 30 1,-2 8 134,-56 139 410,-47 129 22,108-266-1002,3 1-1,3 1 0,-8 79 0,23-123-2949,5-22-1044,5-13 1128,10-23-2003</inkml:trace>
  <inkml:trace contextRef="#ctx0" brushRef="#br0" timeOffset="6222.09">3602 2820 7411,'0'0'9103,"-5"9"-8924,-148 282 641,41-73-429,98-191-404,-113 230 404,115-226-577,2 0 1,0 1 0,3 0-1,0 1 1,2 0-1,-1 51 1,6-82 29,0-1 0,0 0-1,-1 0 1,1 1 0,0-1 0,0 0 0,0 0 0,1 1 0,-1-1-1,0 0 1,0 0 0,1 0 0,-1 1 0,1-1 0,-1 0 0,1 0 0,-1 0-1,1 0 1,0 0 0,-1 0 0,1 0 0,0 0 0,0 0 0,0 0 0,0 0-1,0 0 1,0-1 0,0 1 0,0 0 0,0-1 0,0 1 0,0-1 0,1 1-1,-1-1 1,0 1 0,0-1 0,0 0 0,1 0 0,-1 0 0,0 1-1,1-1 1,-1 0 0,0-1 0,0 1 0,3 0 0,16-3-3707</inkml:trace>
  <inkml:trace contextRef="#ctx0" brushRef="#br0" timeOffset="6223.09">3840 3107 4994,'0'0'8964,"5"-10"-7880,-4 8-1026,12-25 110,-8 22-110,-5 20 84,-8 22 203,-2-1 0,-1 0 0,-26 52-1,7-16-44,7-13-72,-41 122 429,56-152-820,1 1-1,2 0 1,1 1 0,-1 41 0,5-69-128,4 17-1570,8-14-4410,-7-6 984</inkml:trace>
  <inkml:trace contextRef="#ctx0" brushRef="#br0" timeOffset="6647.09">4135 3227 8292,'0'0'8284,"0"14"-8114,-5 45 265,-2-1 0,-3 0 0,-3 0 0,-24 69 0,-23 106-147,15-46-2190,44-183-1791</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8:40.601"/>
    </inkml:context>
    <inkml:brush xml:id="br0">
      <inkml:brushProperty name="width" value="0.035" units="cm"/>
      <inkml:brushProperty name="height" value="0.035" units="cm"/>
      <inkml:brushProperty name="color" value="#F6630D"/>
    </inkml:brush>
  </inkml:definitions>
  <inkml:trace contextRef="#ctx0" brushRef="#br0">0 244 9941,'0'0'1056</inkml:trace>
  <inkml:trace contextRef="#ctx0" brushRef="#br0" timeOffset="1131.65">244 272 3682,'0'0'7590,"0"-15"-5981,0-67 2395,0 98-3724,4 64-117,4 0 0,20 84 1,-17-101-134,0-15 24,-7-35 92,-1 0 0,0 1 0,1 22 0,-6-53-15,0 0 1,-1 0-1,0 1 1,-11-29-1,-3-12-140,3-8 24,3 0 0,3-1-1,1-95 1,7 154-7,1-1-1,0 0 1,1 1-1,0-1 1,0 1 0,0-1-1,1 1 1,1 0 0,-1 0-1,1 1 1,0-1-1,0 1 1,8-9 0,-10 12-22,0 1 0,1-1 0,-1 0 0,1 1 0,0 0 0,-1 0 0,1-1 0,0 2 0,0-1 0,1 0 1,-1 1-1,0-1 0,0 1 0,1 0 0,-1 0 0,1 0 0,-1 1 0,1-1 0,-1 1 0,1 0 0,0 0 0,-1 0 0,1 0 1,-1 0-1,1 1 0,-1 0 0,1 0 0,-1 0 0,1 0 0,-1 0 0,6 4 0,-6-2-154,1 0 0,0 0 0,-1 0-1,0 0 1,0 1 0,0 0 0,0-1-1,-1 1 1,1 0 0,-1 0 0,0 1 0,0-1-1,0 0 1,-1 1 0,0-1 0,0 1 0,1 6-1,1 11-2053,-1-1 0,-1 29 0,-1-48 1994,0 39-5147</inkml:trace>
  <inkml:trace contextRef="#ctx0" brushRef="#br0" timeOffset="1531.69">281 471 3794,'0'0'10901,"-5"0"-10805,25 0-96,16-5 304,4-10 208,6 1-352,-1 8-80,1 6-80,-10 0-640,-1 0-1505,-15 20-544,1 3-1329</inkml:trace>
  <inkml:trace contextRef="#ctx0" brushRef="#br0" timeOffset="1983.15">629 700 5987,'0'0'6008,"3"8"-5328,-3-6-591,12 28 250,-12-30-307,1 1 1,-1 0-1,1-1 0,-1 1 1,1 0-1,-1-1 0,1 1 1,0-1-1,-1 1 1,1-1-1,0 1 0,-1-1 1,1 0-1,0 1 0,0-1 1,-1 0-1,1 0 0,0 1 1,0-1-1,-1 0 0,1 0 1,0 0-1,0 0 0,0 0 1,-1 0-1,1 0 0,0 0 1,0 0-1,0 0 0,-1 0 1,1-1-1,0 1 0,0 0 1,-1-1-1,1 1 0,0 0 1,-1-1-1,1 1 0,0-1 1,-1 1-1,1-1 0,0 1 1,-1-1-1,1 0 0,0 0 1,6-6 117,-1 0 0,0-1-1,0 1 1,0-1 0,-1-1 0,0 1 0,0-1 0,-1 0 0,0 0 0,-1 0 0,0 0 0,-1 0 0,2-11-1,1-13 30,-2-1-1,-2-47 1,-1 61 7,0 20-130,0 2-126,1 12 100,0-1-1,1 1 0,0-1 0,1 0 1,1 0-1,0 0 0,1-1 0,11 21 1,-14-29-19,0 1 0,0-1 1,0 0-1,1 0 0,0 0 0,0-1 1,0 1-1,0 0 0,1-1 0,-1 0 1,1 0-1,0 0 0,0 0 0,0-1 1,0 0-1,0 1 0,1-1 1,-1-1-1,1 1 0,-1-1 0,1 1 1,0-2-1,-1 1 0,1 0 0,0-1 1,0 0-1,9 0 0,-9-2-10,1 0 1,-1-1-1,0 1 0,0-1 1,0 0-1,0-1 0,-1 1 0,1-1 1,-1 0-1,0 0 0,0 0 0,0 0 1,0-1-1,-1 1 0,0-1 0,4-8 1,2-4 3,0 0 0,-1 0 1,9-32-1,-9 15 4,-2-1 0,-1 0 0,-2 0 1,-1 0-1,-2-1 0,-5-39 0,5 71 14,-1-1 1,1 1-1,-1 0 1,0 0-1,-1 0 0,1 0 1,-1 0-1,0 0 1,0 0-1,0 0 0,0 1 1,-5-7-1,6 9 57,1 11-195,0 53 104,2-1 0,12 62 0,-11-104 53,1 0 1,1-1 0,1 0 0,1 0 0,0 0 0,2-1 0,0 0-1,1 0 1,1-1 0,19 24 0,-24-36-101,-1 0 1,1 0-1,-1-1 0,2 0 1,-1 0-1,0 0 0,1-1 1,-1 0-1,1 0 0,0-1 1,0 0-1,0 0 0,0 0 1,0-1-1,1 0 0,-1-1 1,14 0-1,-19 0-121,0 0 0,-1-1 0,1 1-1,0 0 1,0-1 0,-1 1 0,1-1 0,0 0-1,-1 1 1,1-1 0,-1 0 0,1 0 0,-1 0-1,0 0 1,1 0 0,-1 0 0,0-1 0,0 1-1,1 0 1,-1-1 0,0 1 0,0-1 0,-1 1-1,1-1 1,0 1 0,0-1 0,-1 0 0,1 1 0,-1-1-1,1 0 1,-1 1 0,0-1 0,0 0 0,0 0-1,0-1 1,1-20-4383</inkml:trace>
  <inkml:trace contextRef="#ctx0" brushRef="#br0" timeOffset="2389.34">660 199 6451,'0'0'2833,"50"0"-5074,-19 0-1376</inkml:trace>
  <inkml:trace contextRef="#ctx0" brushRef="#br0" timeOffset="2873.82">1350 92 1585,'0'0'12830,"0"39"-10760,4 62-1414,5 0 0,34 153 1,-39-233-964,0-1 0,1 1 0,2-1 1,0 0-1,1 0 0,1-1 0,21 34 0,-30-54 183,0 1-1,0 0 1,0-1-1,0 1 1,0 0-1,0-1 1,0 1-1,0 0 1,0-1-1,1 1 1,-1 0-1,0-1 0,0 1 1,0 0-1,1 0 1,-1-1-1,0 1 1,0 0-1,1 0 1,-1-1-1,0 1 1,0 0-1,1 0 1,-1 0-1,0 0 1,1-1-1,-1 1 1,0 0-1,1 0 1,-1 0-1,0 0 0,1 0 1,-1 0-1,0 0 1,1 0-1,-1 0 1,0 0-1,1 0 1,-1 0-1,1 0 1,-1 0-1,0 0 1,1 0-1,-1 0 1,0 1-1,1-1 1,-1 0-1,0 0 0,0 0 1,1 0-1,-1 1 1,0-1-1,0 0 1,1 0-1,-1 1 1,0-1-1,0 0 1,1 1-1,-1-1 1,0 0-1,0 0 1,0 1-1,0-1 1,0 0-1,1 1 1,-1-1-1,0 1 0,1-24-5117</inkml:trace>
  <inkml:trace contextRef="#ctx0" brushRef="#br0" timeOffset="2874.82">1360 502 4322,'0'0'13974,"15"-29"-13958,15 21 32,6-4 48,4 4-96,6-1-448,-5 0-1217,-6 1-2080,1-1-3250</inkml:trace>
  <inkml:trace contextRef="#ctx0" brushRef="#br0" timeOffset="3477.39">1605 414 8420,'0'0'7750,"30"-2"-7267,-27 0-452,0 1 1,-1-1-1,1 0 0,0 0 1,-1 0-1,0 0 0,1 0 1,-1 0-1,0-1 0,0 1 1,0-1-1,-1 1 0,1-1 1,-1 0-1,1 0 1,-1 0-1,0 1 0,0-1 1,0 0-1,-1-1 0,1 1 1,-1 0-1,1-3 0,-1 5 247,-16 3 325,11 0-572,1 1 1,0 0 0,-1-1-1,1 2 1,1-1-1,-1 0 1,0 1 0,1 0-1,0-1 1,-1 1-1,2 1 1,-1-1 0,0 0-1,1 1 1,-2 4-1,-2 3 61,1 0 0,1 0 0,0 1 0,-4 23 0,6-23-55,1 0-1,0 0 1,1 0-1,0 0 1,1 1-1,1-1 0,3 15 1,-4-24-69,1-1 0,-1 1 0,0 0 0,1-1 0,0 1 0,0-1 0,0 1 0,1-1-1,-1 0 1,1 0 0,-1 0 0,1 0 0,0-1 0,0 1 0,0-1 0,1 1 0,-1-1 0,0 0 0,1-1 0,0 1 0,-1 0 0,1-1 0,0 0 0,0 0 0,0 0 0,0 0 0,6 0 0,-6-1-126,1 1 0,0-1 1,0 0-1,-1 0 0,1-1 0,0 0 0,-1 1 1,1-1-1,0-1 0,-1 1 0,0-1 0,1 1 1,-1-1-1,0-1 0,8-4 0,-6 1-30,0 1-1,0-1 1,-1-1 0,0 1-1,0-1 1,-1 0-1,1 0 1,4-11-1,27-83 1793,-35 100-1562,0 0 1,-1 0-1,1 0 1,0 1-1,0-1 0,0 0 1,0 0-1,0 1 1,0-1-1,0 1 1,0-1-1,0 1 1,0-1-1,0 1 1,0 0-1,0 0 1,0-1-1,1 1 1,-1 0-1,0 0 0,0 0 1,0 0-1,0 0 1,0 0-1,1 0 1,-1 1-1,0-1 1,0 0-1,0 1 1,0-1-1,0 1 1,2 0-1,32 20 24,-27-14-5,-1 1 0,0 0 0,0 0 0,-1 1 1,0 0-1,0 0 0,-1 0 0,-1 1 0,1-1 0,-1 1 0,-1 0 0,0 1 1,-1-1-1,0 0 0,0 1 0,-1-1 0,0 1 0,-1 0 0,0-1 0,-1 1 1,-2 12-1,1-19 0,1-1 1,-1 0 0,0 0 0,0-1 0,0 1 0,0 0 0,0-1-1,-1 1 1,-3 3 0,5-5-27,0 0-1,1-1 1,-1 1-1,1-1 1,-1 1 0,0 0-1,0-1 1,1 1-1,-1-1 1,0 1-1,0-1 1,0 0 0,1 1-1,-1-1 1,0 0-1,0 0 1,0 1-1,0-1 1,0 0 0,0 0-1,0 0 1,0 0-1,1 0 1,-1 0-1,0 0 1,0 0 0,0-1-1,0 1 1,0 0-1,0-1 1,0 1-1,1 0 1,-1-1 0,0 1-1,0-1 1,1 1-1,-1-1 1,0 1-1,0-1 1,1 0 0,-1 1-1,1-1 1,-2-1-1,-2-8 24,0 0-1,0-1 1,1 1-1,1-1 1,-1 0-1,2 0 1,0 0-1,0-18 1,1-11-229,6-43 0,-2 58 62,2 1 0,0-1-1,1 1 1,1 0 0,2 1-1,0-1 1,1 2 0,2 0-1,0 0 1,22-26 0,-8 16-934,53-52 0,40-15-5425,-82 70-2</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28:45.374"/>
    </inkml:context>
    <inkml:brush xml:id="br0">
      <inkml:brushProperty name="width" value="0.035" units="cm"/>
      <inkml:brushProperty name="height" value="0.035" units="cm"/>
      <inkml:brushProperty name="color" value="#F6630D"/>
    </inkml:brush>
  </inkml:definitions>
  <inkml:trace contextRef="#ctx0" brushRef="#br0">330 300 4002,'0'0'7947,"15"-20"-4262,-12 14-3413,-1 0 1,-1 0-1,1-1 1,-1 1 0,0 0-1,0 0 1,-1-1-1,0 1 1,0 0-1,0-1 1,-1 1-1,-2-10 1,2 13-262,0 0 0,-1 0 0,0 0 0,1 0 0,-1 0 0,0 0 0,0 0 0,0 1 0,-1-1 0,1 1 0,-1 0 0,1-1 0,-1 1 0,0 0 0,0 1 0,0-1 0,0 0 0,0 1 0,0 0 0,0 0 0,0 0 0,0 0 0,-1 0 0,-4 0 0,2 0-14,0 0-1,1 0 1,-1 1 0,0 0 0,0 0 0,0 0 0,0 1 0,0 0 0,0 0 0,0 0 0,0 1 0,1 0 0,-1 0 0,1 0 0,-1 1-1,1 0 1,0 0 0,-6 4 0,3 1-10,-1 1 1,2 0-1,-1 0 0,1 0 0,0 1 1,1 0-1,0 0 0,-6 16 0,5-6 18,0 0-1,1 1 1,1-1-1,0 1 1,2 0-1,1 1 1,0-1-1,2 0 1,1 24 0,0-38-21,-1-1 0,1 1 0,0 0 0,1-1 0,0 1 0,0-1 0,0 1 1,1-1-1,-1 0 0,2 0 0,-1 0 0,0-1 0,1 1 0,0-1 1,1 0-1,-1 0 0,1 0 0,0 0 0,0-1 0,10 7 0,7 1-133,0-1-1,0-1 0,1 0 1,34 8-1,44 19-471,-100-37 623,-1 0-1,1 0 0,0 0 0,0 1 0,-1-1 0,1 0 1,0 1-1,-1-1 0,1 1 0,0-1 0,-1 0 0,1 1 1,0 0-1,-1-1 0,1 1 0,-1-1 0,1 1 0,-1 0 1,1-1-1,-1 1 0,0 0 0,1-1 0,-1 1 0,0 0 1,1 0-1,-1 0 0,0-1 0,0 1 0,0 0 0,0 0 1,0 0-1,0-1 0,0 1 0,0 0 0,0 0 1,0 0-1,0-1 0,0 1 0,0 0 0,-1 0 0,1-1 1,0 1-1,-1 0 0,1 0 0,-1-1 0,1 1 0,-1 0 1,1-1-1,-1 1 0,1-1 0,-1 1 0,1 0 0,-1-1 1,0 0-1,0 1 0,-44 28 616,42-28-598,-127 62 709,-82 45-2622</inkml:trace>
  <inkml:trace contextRef="#ctx0" brushRef="#br0" timeOffset="1309.91">560 831 5234,'0'0'9623,"-5"-38"-8193,9 3-812,1-3-438,-1-1-1,-3 1 0,0 0 1,-3-1-1,-11-75 1,-1 54-163,6 22-46,-21-60 1,29 98 24,0 0 0,0 0 0,0 0 0,0 0 0,0 0 0,0 0 1,0 1-1,0-1 0,0 0 0,-1 0 0,1 0 0,0 0 0,0 0 1,0 0-1,0 0 0,0 0 0,0 0 0,0 0 0,-1 0 0,1 0 1,0 0-1,0 0 0,0 0 0,0 0 0,0 0 0,0 0 0,-1 0 1,1 0-1,0 0 0,0 0 0,0 0 0,0 0 0,0 0 1,0 0-1,-1 0 0,1 0 0,0 0 0,0 0 0,0 0 0,0 0 1,0 0-1,0-1 0,0 1 0,0 0 0,0 0 0,-1 0 0,1 0 1,0 0-1,0 0 0,0 0 0,0 0 0,0-1 0,0 1 0,-3 23-83,3 34 70,12 43 394,50 190-1,-31-198-292,-28-84-81,0-1 0,1 1 1,0-1-1,1 0 0,0 0 1,0-1-1,0 1 0,0-1 1,11 8-1,-14-12-18,0-1 1,0 1-1,0-1 0,1 0 0,-1 0 1,0 0-1,1 0 0,-1 0 0,1 0 0,-1-1 1,1 1-1,-1-1 0,1 0 0,0 1 1,-1-1-1,1 0 0,-1-1 0,1 1 0,4-2 1,-2 1-24,-1-1 0,1 0 0,-1-1 1,0 1-1,0-1 0,0 1 0,0-1 1,0-1-1,-1 1 0,4-4 0,3-6-23,0 1-1,-1-1 1,-1-1-1,0 1 0,10-26 1,-13 22 46,0-1 1,-1 0-1,0 0 1,-2 0-1,0-1 0,-1 1 1,-1-1-1,-3-31 1,-1 32 178,1 26 197,0 32 181,1 33-459,0-41-105,1 1-1,2 0 0,5 39 0,-5-70-134,-1 1-1,1-1 1,0 0 0,0 0-1,0 0 1,0 0 0,0 0-1,0 0 1,0 0 0,1 0-1,-1 0 1,1 0 0,1 1-1,-2-2-70,0-1 1,0 1-1,0-1 0,-1 1 0,1-1 0,0 1 0,0-1 0,0 1 0,0-1 0,0 0 0,0 0 0,0 1 0,0-1 0,0 0 0,0 0 0,0 0 1,0 0-1,0 0 0,0 0 0,0 0 0,0-1 0,0 1 0,0 0 0,0-1 0,0 1 0,0 0 0,0-1 0,0 1 0,0-1 0,0 0 0,0 1 1,0-2-1,19-22-6170</inkml:trace>
  <inkml:trace contextRef="#ctx0" brushRef="#br0" timeOffset="1753.34">971 353 6851,'0'0'11846,"-15"-78"-12247,15 101-1680,10 18-1008,0 11-961</inkml:trace>
  <inkml:trace contextRef="#ctx0" brushRef="#br0" timeOffset="1754.34">1247 499 4978,'0'0'11205,"-14"8"-10748,4-2-373,3-3-31,1 0 0,-1 1 0,1 0 0,0 0 0,0 1 0,0 0 0,0 0 1,1 0-1,0 1 0,0-1 0,1 1 0,-1 1 0,-6 12 0,1 6 252,2 0 0,0 1 0,2 0 0,1 1 0,1-1 0,1 1 0,1 0 0,2 41 0,0-64-313,1 0 1,-1 0-1,1 0 0,0 0 1,0 0-1,1 0 0,-1-1 1,1 1-1,-1 0 0,1-1 1,0 1-1,1-1 0,-1 0 0,0 1 1,1-1-1,0 0 0,0-1 1,0 1-1,0 0 0,0-1 1,0 0-1,1 0 0,-1 0 1,1 0-1,0 0 0,-1-1 1,8 2-1,-5-1-333,0-1-1,0 0 1,0-1-1,0 1 1,0-1 0,0 0-1,0-1 1,0 0-1,0 0 1,0 0 0,0 0-1,0-1 1,-1 0-1,1-1 1,0 1-1,-1-1 1,9-6 0,26-26-4403</inkml:trace>
  <inkml:trace contextRef="#ctx0" brushRef="#br0" timeOffset="2246.47">1374 622 9588,'0'0'9245,"10"1"-9124,1-1 1,-1 1 0,0-1-1,13-2 1,-19-1-122,-1 1-1,1 0 1,-1-1 0,0 0 0,0 0 0,0 0-1,0 0 1,-1 0 0,1-1 0,-1 1 0,0-1-1,0 1 1,0-1 0,0 0 0,1-5 0,0 0 57,-1 0 1,1 0-1,-2 0 0,1 0 1,-1-17-1,-2 25-10,-1 1-1,0 0 0,0 0 1,1 0-1,-1 0 0,0 0 0,0 0 1,1 0-1,-1 1 0,0-1 1,0 0-1,1 1 0,-1 0 1,0-1-1,1 1 0,-3 1 0,-5 9 8,1 0 0,-1 0 0,2 1 0,-1 0 0,2 0 0,-1 1 0,2-1 0,0 1 0,0 1 0,1-1 0,1 1 0,0 0 0,-1 21-1,3-19-66,0-5 38,0-1 0,1 1 0,0 0 0,1-1 0,2 14 0,-3-21-53,1-1-1,0 1 1,0-1-1,0 1 1,0-1-1,0 0 1,1 1-1,-1-1 1,0 0-1,1 0 1,0 0-1,0 0 1,-1 0-1,1 0 1,0-1-1,1 1 1,-1-1-1,0 1 1,0-1 0,1 0-1,-1 0 1,0 0-1,1 0 1,-1 0-1,1 0 1,3 0-1,7 0-680,0 0-1,0-1 1,0 0 0,0-1 0,0 0-1,0-1 1,0-1 0,-1 0-1,1-1 1,-1 0 0,1-1-1,-1 0 1,-1-1 0,1 0-1,20-17 1,25-22-3864</inkml:trace>
  <inkml:trace contextRef="#ctx0" brushRef="#br0" timeOffset="2697.97">1805 490 8740,'0'0'10874,"5"7"-10775,16 26 17,-2 1-1,22 50 1,-34-65-122,0 0 0,0 0 0,-2 0-1,-1 1 1,0 0 0,2 37 0,-6-55 15,0-1-1,-1 1 0,1 0 1,0-1-1,-1 1 1,1-1-1,-1 1 0,1-1 1,-1 1-1,0-1 1,0 0-1,0 1 0,1-1 1,-1 0-1,0 1 1,-1-1-1,1 0 0,0 0 1,0 0-1,0 0 1,-1 0-1,1 0 0,0-1 1,-1 1-1,1 0 1,-1-1-1,1 1 0,-1-1 1,1 1-1,-1-1 1,1 0-1,-1 1 0,0-1 1,1 0-1,-1 0 1,1 0-1,-1-1 1,1 1-1,-1 0 0,0 0 1,1-1-1,-1 1 1,1-1-1,0 0 0,-1 1 1,1-1-1,-1 0 1,1 0-1,0 0 0,-1 0 1,1 0-1,0 0 1,0 0-1,0 0 0,0 0 1,0-1-1,0 1 1,0 0-1,-1-3 0,-4-10 26,1 0-1,0 0 0,0-1 0,1 0 0,1 1 0,1-1 0,0 0 0,0-30 0,2 10-49,2-1-1,10-61 1,-6 72-37,1 0 1,1 0 0,1 1 0,1 0 0,1 1 0,2 0 0,0 1 0,1 1 0,1 0 0,0 0 0,35-32 0,-23 28-319,0 1-1,2 2 1,1 0-1,0 2 1,1 2-1,1 1 1,60-23-1,-85 38-485,-1 0 1,1 0-1,0 1 0,-1-1 0,1 2 1,9-1-1,-5 1-5373</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30:41.804"/>
    </inkml:context>
    <inkml:brush xml:id="br0">
      <inkml:brushProperty name="width" value="0.035" units="cm"/>
      <inkml:brushProperty name="height" value="0.035" units="cm"/>
      <inkml:brushProperty name="color" value="#F6630D"/>
    </inkml:brush>
  </inkml:definitions>
  <inkml:trace contextRef="#ctx0" brushRef="#br0">11 200 4370,'0'0'7972,"-10"-12"-3280,11 14-4687,0-1-1,0 1 0,1 0 1,-1-1-1,0 1 0,1 0 0,0-1 1,-1 1-1,1-1 0,0 0 0,0 0 1,0 1-1,0-1 0,0 0 0,0 0 1,1 0-1,4 1 0,47 16 45,-19-9-62,0-1-1,1-1 1,0-1 0,1-1-1,66 0 1,-24-4 36,-26 1 17,0-2 0,0-2 0,0-2 1,87-15-1,-57 2-5,-58 13-34,-1 0-1,0-1 1,0-1 0,-1-1 0,1 0 0,-2-2 0,0 0 0,40-22 0,-61 30 20,-1 1 0,1-1 1,0 1-1,0-1 0,0 1 1,-1-1-1,1 0 1,-1 1-1,1-1 0,0 0 1,-1 1-1,1-1 1,-1 0-1,0 0 0,1 1 1,-1-1-1,0 0 0,1 0 1,-1 0-1,0 1 1,0-1-1,0 0 0,0 0 1,0 0-1,0 1 0,0-1 1,0 0-1,-1 0 1,1 0-1,0 1 0,-1-1 1,1 0-1,0 0 0,-1 1 1,1-1-1,-1 0 1,1 1-1,-1-1 0,0 0 1,1 1-1,-1-1 0,0 1 1,0-1-1,1 1 1,-1-1-1,0 1 0,0-1 1,0 1-1,0-1 0,0 1 1,-2-1-1,-61-20-415,47 17 490,-248-77 379,250 80-444,13 1-29,-1 0 0,1 0 0,0 0-1,0 0 1,0 0 0,0 0 0,0-1 0,-1 1-1,1 0 1,0-1 0,0 0 0,0 1-1,-2-2 1,2-1 33,2 2-72,51 3-729,104 37 833,-131-36-75,0 2 0,-1 0 0,0 0 1,0 2-1,-1 1 0,0 0 0,0 1 0,-1 1 1,0 0-1,27 19 0,-46-27 21,0 1 0,0-1 0,-1 1 0,1-1 0,0 1-1,-1 0 1,0 0 0,0-1 0,0 1 0,0 0 0,-1 0 0,1 0-1,-1 0 1,0 0 0,0 0 0,0 0 0,0 0 0,-1 0 0,1-1-1,-1 1 1,-1 3 0,-1 2 26,0 0-1,0-1 1,-1 1-1,0-1 1,0 1-1,-6 6 0,-140 183-1916,123-160-1289,18-28 235,-1-8-1176</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30:43.739"/>
    </inkml:context>
    <inkml:brush xml:id="br0">
      <inkml:brushProperty name="width" value="0.035" units="cm"/>
      <inkml:brushProperty name="height" value="0.035" units="cm"/>
      <inkml:brushProperty name="color" value="#F6630D"/>
    </inkml:brush>
  </inkml:definitions>
  <inkml:trace contextRef="#ctx0" brushRef="#br0">10 171 4002,'0'0'4967,"-7"6"-4473,4-3 3404,4-1-3877,-1-1 0,1 0 0,0 1 0,-1-1 0,1 0 1,0 0-1,0 0 0,0 1 0,0-1 0,0 0 0,0 0 0,0 0 1,1 0-1,-1-1 0,0 1 0,1 0 0,-1 0 0,1-1 0,-1 1 1,1 0-1,-1-1 0,1 1 0,-1-1 0,1 0 0,0 1 0,-1-1 1,1 0-1,0 0 0,-1 0 0,1 0 0,2 0 0,74 0 662,-53-1-433,149 0 474,-1-7 1,227-33 0,-180 23-413,-200 15-306,0-1 0,-1 0 0,36-13 0,-55 17 16,0-1 0,0 1 1,1 0-1,-1 0 0,0-1 0,0 1 1,0 0-1,1 0 0,-1-1 0,0 1 1,0 0-1,0-1 0,0 1 0,0 0 0,0-1 1,0 1-1,0 0 0,0-1 0,0 1 1,0 0-1,0 0 0,0-1 0,0 1 0,0 0 1,0-1-1,0 1 0,0 0 0,-1-1 1,1 1-1,0 0 0,0 0 0,0-1 1,-1 1-1,1 0 0,0 0 0,0-1 0,-1 1 1,1 0-1,0 0 0,-1 0 0,1-1 1,-1 1-1,-17-10-167,-286-68 324,304 78-192,0 0 1,1 0 0,-1 0-1,0 0 1,0 0 0,0 0-1,0 0 1,0 0 0,0 0-1,0 0 1,0 0 0,1 0-1,-1 0 1,0 0 0,0 0-1,0 0 1,0-1-1,0 1 1,0 0 0,0 0-1,0 0 1,0 0 0,0 0-1,1 0 1,-1 0 0,0 0-1,0 0 1,0 0 0,0-1-1,0 1 1,0 0 0,0 0-1,0 0 1,0 0-1,0 0 1,0 0 0,0 0-1,0 0 1,0 0 0,0-1-1,0 1 1,0 0 0,0 0-1,0 0 1,0 0 0,0 0-1,24-3-67,37 2 165,-42 3-74,0 1 0,-1 1 0,1 0 1,-1 1-1,0 0 0,0 1 1,-1 1-1,28 14 0,-37-16-24,-1-1-1,0 0 0,0 1 0,-1 0 1,0 1-1,0-1 0,0 1 0,-1 0 1,0 0-1,0 0 0,-1 1 0,0-1 1,-1 1-1,1 0 0,-1 0 0,-1 0 1,0 0-1,0 1 0,-1-1 1,1 14-1,-1-11 44,-1 0 0,-1-1 0,0 1 0,0-1 0,-1 1 0,-1-1 0,0 1 0,0-1 0,-1 0 0,0 0-1,-1 0 1,-1-1 0,1 1 0,-2-1 0,1 0 0,-11 9 0,-80 88-9759,79-88 5196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30:51.908"/>
    </inkml:context>
    <inkml:brush xml:id="br0">
      <inkml:brushProperty name="width" value="0.035" units="cm"/>
      <inkml:brushProperty name="height" value="0.035" units="cm"/>
      <inkml:brushProperty name="color" value="#F6630D"/>
    </inkml:brush>
  </inkml:definitions>
  <inkml:trace contextRef="#ctx0" brushRef="#br0">316 106 2865,'0'0'7697,"-1"-27"-427,-3 24-7282,1 0 0,-1 0 0,0 0 0,1 0 0,-1 1-1,0-1 1,-1 1 0,1 0 0,0 1 0,0-1 0,-1 1 0,1 0-1,-1 0 1,-7-1 0,-73 1-282,46 3 223,36-2 54,0 0 0,0 1-1,0-1 1,0 1-1,0 0 1,1 0 0,-1 0-1,0 0 1,0 1 0,1-1-1,-1 1 1,1-1-1,-1 1 1,1 0 0,0 0-1,-1 0 1,-1 3 0,-32 46-328,12-16 247,22-33 91,1 0 0,0 0-1,0 0 1,0 0 0,0 0 0,0 0-1,0 0 1,0 0 0,1 1 0,-1-1-1,1 0 1,0 0 0,-1 1-1,1-1 1,0 0 0,0 1 0,1-1-1,-1 0 1,0 0 0,2 4 0,-1 3 15,-2 12 35,1-16-64,-1-1 1,1 0-1,0 0 0,0 1 1,0-1-1,0 0 0,1 0 1,0 0-1,0 1 0,0-1 0,0 0 1,1 0-1,-1 0 0,1-1 1,4 8-1,12 11-304,-13-15 343,0 0 0,0-1 1,1 0-1,0 0 0,0 0 1,0-1-1,9 5 0,3 5 58,9 6-128,-8-12-224,-15-7 241,0 0 0,0 0 0,-1-1 0,1 1 0,0-1 0,1 0 0,-1 0 0,0-1-1,6 1 1,1 1 163,-1 0 0,0 0 0,0 1 0,0 0 0,10 5 0,17 5 25,86 16 162,-117-28-317,0 1 0,0-1 1,-1-1-1,1 1 1,0-1-1,0 0 1,0-1-1,0 1 0,-1-1 1,1 0-1,0-1 1,-1 1-1,1-1 1,-1 0-1,1 0 0,-1-1 1,0 0-1,0 0 1,0 0-1,0 0 0,5-5 1,45-59 425,-48 56-399,-1 1 1,-1-1-1,0 0 0,-1-1 0,0 1 1,0-1-1,-1 0 0,2-18 0,-2-7-20,-2-54 0,-2 41-15,0 47 16,1-1-1,-1 1 1,0-1 0,0 1 0,-1 0 0,1 0 0,-1 0-1,1 0 1,-1 0 0,0 0 0,0 0 0,0 0-1,-1 1 1,1-1 0,-1 1 0,1 0 0,-1-1 0,0 1-1,0 1 1,0-1 0,0 0 0,-6-2 0,-5-2 14,0 0 1,0 1-1,-23-5 1,8 3 40,0 2 0,1 1 0,-46 1 0,60 3-41,0 1 1,0 0-1,1 1 1,-1 1-1,0 0 1,1 1-1,0 0 0,0 1 1,-19 10-1,19-7-19,0 1 0,0 1-1,1 0 1,1 0 0,-1 1 0,1 1-1,1-1 1,0 2 0,1 0-1,-9 17 1,15-25-435,0 1 0,1 0 0,0 0 0,0 0-1,1 0 1,-1 1 0,1-1 0,1 0 0,-1 1 0,1-1 0,1 12 0,-1-1-2264,0-7-1552</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32:05.171"/>
    </inkml:context>
    <inkml:brush xml:id="br0">
      <inkml:brushProperty name="width" value="0.035" units="cm"/>
      <inkml:brushProperty name="height" value="0.035" units="cm"/>
      <inkml:brushProperty name="color" value="#F6630D"/>
    </inkml:brush>
  </inkml:definitions>
  <inkml:trace contextRef="#ctx0" brushRef="#br0">8 196 4370,'0'0'7972,"-7"-12"-3280,7 14-4687,1 0-1,0 0 0,0-1 1,1 1-1,-1 0 0,0-1 0,0 1 1,1-1-1,-1 0 0,1 1 0,-1-1 1,1 0-1,-1 0 0,1 0 0,0 0 1,0 0-1,3 1 0,38 15 45,-15-7-62,0-2-1,1-1 1,0-1 0,0-2-1,53 2 1,-19-6 36,-21 2 17,0-2 0,1-2 0,-1-2 1,69-15-1,-45 3-5,-46 12-34,-1 0-1,1-1 1,-1-1 0,-1-1 0,1 0 0,-1-1 0,-1-1 0,32-22 0,-48 31 20,0-1 0,-1 1 1,1-1-1,-1 1 0,1-1 1,0 0-1,-1 1 1,1-1-1,-1 0 0,0 1 1,1-1-1,-1 0 1,1 1-1,-1-1 0,0 0 1,0 0-1,1 1 0,-1-1 1,0 0-1,0 0 1,0 0-1,0 1 0,0-1 1,0 0-1,0 0 0,0 0 1,0 1-1,0-1 1,-1 0-1,1 0 0,0 1 1,0-1-1,-1 0 0,1 0 1,-1 1-1,1-1 1,0 0-1,-1 1 0,1-1 1,-1 1-1,0-1 0,1 0 1,-1 1-1,1-1 1,-1 1-1,0 0 0,1-1 1,-1 1-1,0-1 0,0 1 1,-1-1-1,-50-19-415,39 15 490,-198-74 379,199 78-444,10 1-29,1 0 0,-1 0 0,0 0-1,1 0 1,-1 0 0,0 0 0,0-1 0,1 1-1,-1-1 1,0 1 0,1-1 0,-1 1-1,-1-2 1,1-1 33,2 2-72,41 3-729,82 36 833,-104-34-75,0 0 0,0 1 0,-1 0 1,0 2-1,0 0 0,0 1 0,-1 1 0,0 1 1,-1 0-1,22 19 0,-36-27 21,0 0 0,-1 1 0,1-1 0,-1 1 0,0-1-1,0 1 1,0 0 0,0 0 0,0-1 0,-1 1 0,1 0 0,-1 0-1,0 0 1,0 0 0,0 0 0,0-1 0,0 1 0,0 0 0,-1 0-1,0 0 1,0 2 0,-1 3 26,0 0-1,-1-1 1,0 1-1,0-1 1,-1 0-1,-4 7 0,-111 180-1916,98-158-1289,13-27 235,0-8-1176</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5:32:05.172"/>
    </inkml:context>
    <inkml:brush xml:id="br0">
      <inkml:brushProperty name="width" value="0.035" units="cm"/>
      <inkml:brushProperty name="height" value="0.035" units="cm"/>
      <inkml:brushProperty name="color" value="#F6630D"/>
    </inkml:brush>
  </inkml:definitions>
  <inkml:trace contextRef="#ctx0" brushRef="#br0">8 168 4002,'0'0'4967,"-6"6"-4473,4-3 3404,3-2-3877,-1 1 0,1-1 0,-1 0 0,1 0 0,-1 1 1,1-1-1,0 0 0,0 0 0,-1 0 0,1 0 0,0 0 0,0 0 1,0 0-1,0 0 0,0 0 0,1-1 0,-1 1 0,0 0 0,0-1 1,0 1-1,1-1 0,-1 1 0,0-1 0,0 1 0,1-1 0,-1 0 1,1 0-1,-1 0 0,0 0 0,1 0 0,1 0 0,60 0 662,-42-1-433,120 0 474,0-6 1,184-34 0,-146 23-413,-163 15-306,0 0 0,0-2 0,28-11 0,-44 16 16,1-1 0,-1 1 1,0 0-1,0 0 0,0-1 0,1 1 1,-1 0-1,0 0 0,0-1 0,0 1 1,0 0-1,0-1 0,0 1 0,0 0 0,0 0 1,0-1-1,0 1 0,0 0 0,0-1 1,0 1-1,0 0 0,0-1 0,0 1 0,0 0 1,0-1-1,0 1 0,0 0 0,0 0 1,-1-1-1,1 1 0,0 0 0,0 0 1,0-1-1,0 1 0,-1 0 0,1 0 0,0-1 1,0 1-1,-1 0 0,1 0 0,0 0 1,-1-1-1,-14-9-167,-232-66 324,247 76-192,1 0 1,-1 0 0,0 0-1,0 0 1,0 0 0,0 0-1,0 0 1,0 0 0,0 0-1,0 0 1,0 0 0,1 0-1,-1 0 1,0 0 0,0-1-1,0 1 1,0 0-1,0 0 1,0 0 0,0 0-1,0 0 1,0 0 0,0 0-1,0 0 1,0 0 0,0 0-1,0 0 1,0-1 0,1 1-1,-1 0 1,0 0 0,0 0-1,0 0 1,0 0-1,0 0 1,0 0 0,0 0-1,0 0 1,0-1 0,0 1-1,0 0 1,0 0 0,-1 0-1,1 0 1,0 0 0,0 0-1,21-3-67,28 2 165,-34 3-74,0 1 0,1 0 0,-1 2 1,-1-1-1,1 2 0,-1 0 1,0 0-1,23 15 0,-31-17-24,0 1-1,0-1 0,-1 1 0,1 0 1,-1 0-1,-1 1 0,1-1 0,-1 1 1,0 0-1,0 0 0,0 1 0,-1-1 1,0 1-1,-1-1 0,1 1 0,-1 0 1,-1 0-1,1 0 0,-1 1 1,0 13-1,0-12 44,-1 0 0,0 1 0,-1-1 0,0 1 0,-1-1 0,0 0 0,0 1 0,-1-1 0,0 0 0,-1-1-1,0 1 1,0-1 0,-1 1 0,0-1 0,-1-1 0,-7 10 0,-66 86-9759,64-85 5196</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3:47.499"/>
    </inkml:context>
    <inkml:brush xml:id="br0">
      <inkml:brushProperty name="width" value="0.035" units="cm"/>
      <inkml:brushProperty name="height" value="0.035" units="cm"/>
      <inkml:brushProperty name="color" value="#F6630D"/>
    </inkml:brush>
  </inkml:definitions>
  <inkml:trace contextRef="#ctx0" brushRef="#br0">38 277 8612,'0'0'7705,"-3"16"-7540,0 14 65,0 1-1,3 0 1,0-1-1,10 62 0,15 26 351,12 74 30,-36-161-500,-1-30 122,-1-3 37,-20-43 201,11 26-489,1-2 1,0 0-1,-5-24 0,1-14-56,3 0 1,2-1-1,1-102 0,7 152 85,1 0-1,0 1 0,0-1 1,1 0-1,0 0 1,0 1-1,1 0 1,1-1-1,0 1 0,0 0 1,8-12-1,-8 16-21,-1 0 0,1 0 0,0 1-1,0-1 1,1 1 0,-1 0 0,1 1 0,0-1 0,0 1-1,0 0 1,0 0 0,1 0 0,-1 1 0,1 0-1,0 0 1,0 0 0,-1 1 0,1 0 0,11-1 0,-11 2-166,-1-1 0,1 1 0,0 0 0,-1 1 0,1-1 0,-1 1 0,1 0 0,-1 1 0,1-1 0,-1 1 0,0 0 1,0 1-1,6 2 0,-8-2-131,0-1 0,0 1 0,0 0 0,-1 0 0,1 1 0,-1-1 0,0 1 0,0-1 0,0 1 0,0-1 0,-1 1 0,1 0 0,-1 0 0,0 0 0,0 0 0,0 0 0,-1 0 0,1 0 0,-1 5 0,1 39-4173</inkml:trace>
  <inkml:trace contextRef="#ctx0" brushRef="#br0" timeOffset="372.41">25 723 8612,'0'0'4589,"15"-2"-3805,16-3-708,0-2 0,0-1 0,30-12 0,49-27-3208,-88 36 1966,-11 7-26,-1-1 1,1 0 0,-1-1-1,-1 0 1,1-1 0,17-16 5170,-27 23-3721,0 0 1,1 0-1,-1 0 1,0 0-1,0 0 1,1 0-1,-1 0 1,0 0-1,0 0 1,0 0 0,1 0-1,-1 0 1,0 0-1,2 1 1552,-2-1-1552,4 12 3367,-4 27-4412,0-29 2069,-1 32-675,5 104 668,-2-129-2004,1 0 0,0 1-1,8 21 1,-1-21-3596</inkml:trace>
  <inkml:trace contextRef="#ctx0" brushRef="#br0" timeOffset="815.2">511 458 12214,'0'0'2865</inkml:trace>
  <inkml:trace contextRef="#ctx0" brushRef="#br0" timeOffset="816.2">597 741 4066,'0'0'9972,"9"-4"-9414,-4 1-486,1 1 0,-1 0 0,0-1-1,0 0 1,0-1 0,0 1 0,-1-1 0,1 0-1,-1 0 1,0 0 0,0 0 0,-1-1 0,1 0 0,-1 1-1,0-1 1,0-1 0,-1 1 0,1 0 0,-1-1 0,0 1-1,-1-1 1,1 1 0,-1-1 0,0 0 0,0-7 0,-1 13-65,0-1 1,0 1 0,0-1-1,1 0 1,-1 1 0,0-1-1,0 1 1,0-1 0,0 1-1,0-1 1,-1 1 0,1-1-1,0 0 1,0 1 0,0-1-1,0 1 1,-1-1 0,1 1-1,0-1 1,0 1 0,-1-1-1,1 1 1,0 0 0,-1-1-1,1 1 1,-1-1 0,1 1-1,0 0 1,-1-1 0,1 1-1,-1 0 1,1-1 0,-1 1 0,1 0-1,-1 0 1,1 0 0,-1-1-1,1 1 1,-1 0 0,0 0-1,1 0 1,-1 0 0,1 0-1,-1 0 1,1 0 0,-1 0-1,0 0 1,1 0 0,-1 0-1,1 1 1,-1-1 0,-2 1 22,1 0 1,0 0 0,0 0 0,0 1 0,0-1-1,0 0 1,0 1 0,0 0 0,1-1-1,-1 1 1,-2 4 0,-2 4 0,1-1-1,0 2 1,0-1 0,1 1 0,1-1 0,0 1-1,0 0 1,-1 14 0,1 13 64,1 42-1,2-75-93,0 0-168,0 0 1,0 1-1,0-1 1,1 0-1,0 0 1,0 0-1,0 0 1,1-1-1,0 1 1,0 0 0,0 0-1,0-1 1,1 0-1,-1 1 1,1-1-1,0 0 1,1 0-1,-1 0 1,1-1-1,-1 1 1,1-1-1,0 0 1,1 0-1,-1 0 1,0-1-1,1 1 1,-1-1-1,1 0 1,8 2-1,29 1-4501</inkml:trace>
  <inkml:trace contextRef="#ctx0" brushRef="#br0" timeOffset="1250.28">925 861 8292,'0'0'10919,"-16"-26"-10268,17 19-624,1 0-1,0 0 0,1 0 0,-1 0 0,1 1 0,1-1 0,-1 1 0,1 0 0,6-8 0,20-38 95,-19 18-644,0 0 0,-3-1 0,10-70 0,-12-36-7651,-6 101-1804</inkml:trace>
  <inkml:trace contextRef="#ctx0" brushRef="#br0" timeOffset="1708.13">1049 237 9877,'0'0'6752,"-1"6"-6675,-2 16 117,1 0-1,1 0 1,1 0-1,5 39 1,24 95 656,-2-16-397,-23-108-458,3 0 1,0-1 0,2 0 0,22 50-1,-24-62-523,-5-14-67,-1-1-1,1 0 1,0 0-1,0 1 0,0-1 1,1 0-1,-1-1 1,7 8-1,-3-6-3955</inkml:trace>
  <inkml:trace contextRef="#ctx0" brushRef="#br0" timeOffset="2139.51">1538 652 224,'0'0'16728,"-18"-16"-15704,-58-48-431,74 62-574,0 1 0,-1-1 0,1 1 1,0-1-1,-1 1 0,1 0 0,-1-1 1,1 1-1,-1 1 0,0-1 0,1 0 1,-1 1-1,0-1 0,0 1 1,1 0-1,-1 0 0,0 0 0,0 0 1,0 0-1,1 1 0,-1-1 0,0 1 1,1 0-1,-1 0 0,0 0 0,1 0 1,-1 0-1,1 1 0,0-1 1,-1 1-1,1-1 0,0 1 0,-4 4 1,0 1-6,-1 1 0,1 0 1,0 1-1,1 0 0,0 0 0,-5 12 1,10-20-10,-5 10-2,2-1 0,-1 1 0,2 0 1,-1 0-1,2 0 0,-1 1 0,1 15 0,1-22-5,0-1-1,1 1 0,-1-1 1,1 1-1,0-1 0,1 1 1,-1-1-1,1 0 1,2 6-1,-2-8-1,-1 0 1,0 0-1,1 0 1,-1-1-1,1 1 1,-1 0-1,1-1 0,0 0 1,0 1-1,-1-1 1,1 0-1,0 0 1,0 0-1,0 0 1,1 0-1,-1 0 0,0-1 1,0 1-1,4 0 1,0 0-2,-1-1-1,1 1 1,0-1 0,0-1 0,-1 1 0,1-1-1,0 0 1,-1 0 0,1 0 0,0-1 0,-1 0-1,0 0 1,1 0 0,-1-1 0,0 1 0,0-1-1,8-7 1,-6 3 21,-1 0-1,0 0 1,0-1 0,0 1-1,-1-1 1,0 0-1,-1-1 1,0 1-1,0-1 1,3-9 0,1-15 48,0 1 0,-2-1 1,-2-1-1,-1 1 1,-1-40-1,-1 39-49,-2 0-1,-2 1 0,-1-1 1,-1 0-1,-2 1 1,-22-64-1,18 68-15,4 10 59,0 1 0,-1-1 0,-1 2 0,-1-1 0,-19-27 0,29 45-57,0 0 0,0 0 0,0 0 0,-1 0-1,1-1 1,0 1 0,0 0 0,0 0 0,0 0 0,0 0-1,-1 0 1,1 0 0,0 0 0,0 0 0,0 0 0,0 0-1,-1 0 1,1 0 0,0 0 0,0 0 0,0 0 0,-1 0-1,1 0 1,0 0 0,0 0 0,0 0 0,0 0 0,-1 0-1,1 0 1,0 0 0,0 0 0,0 0 0,0 0 0,-1 1-1,1-1 1,0 0 0,0 0 0,0 0 0,0 0 0,0 0-1,0 0 1,0 1 0,-1-1 0,1 0 0,0 0 0,0 0 0,0 0-1,0 1 1,0-1 0,0 0 0,0 0 0,0 0 0,0 0-1,0 1 1,0-1 0,0 0 0,0 0 0,0 0 0,0 0-1,0 1 1,0-1 0,0 0 0,-3 25-92,6 32-79,7-5 179,3 0 0,22 61 0,51 103 198,-71-181-166,10 23 49,59 99 1,-68-131-106,1-2 1,1 0-1,1-1 1,2-1 0,0-1-1,25 20 1,-44-39-260,1 0-1,0 0 1,0 0-1,0 0 1,0-1-1,0 1 1,0-1-1,1 0 1,-1 0 0,0 0-1,1 0 1,-1-1-1,1 1 1,5-1-1,3 0-4239</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3:40.070"/>
    </inkml:context>
    <inkml:brush xml:id="br0">
      <inkml:brushProperty name="width" value="0.035" units="cm"/>
      <inkml:brushProperty name="height" value="0.035" units="cm"/>
      <inkml:brushProperty name="color" value="#F6630D"/>
    </inkml:brush>
  </inkml:definitions>
  <inkml:trace contextRef="#ctx0" brushRef="#br0">287 392 5747,'0'0'6432,"-1"-4"-5645,-1 2-661,0 0 1,1-1-1,-1 1 1,0 0-1,0 0 0,0 1 1,0-1-1,-1 0 1,1 1-1,0-1 1,-1 1-1,1-1 0,-1 1 1,1 0-1,-1 0 1,0 1-1,0-1 1,1 0-1,-1 1 0,0 0 1,0-1-1,1 1 1,-1 0-1,0 0 1,0 1-1,0-1 0,1 1 1,-1-1-1,0 1 1,-2 1-1,-2 0-127,0 1-1,1 0 1,-1 0-1,1 1 1,0-1 0,0 1-1,1 1 1,-1-1-1,1 1 1,0 0 0,0 0-1,0 0 1,-6 10-1,-5 8 7,1 1 0,-13 25 0,18-27-1,0 1 0,1 0 0,2 0 0,0 1 0,1 0 0,2 0 0,0 0 0,2 0 0,0 1 0,2 0 0,3 30 0,-2-50-2,-1 0 0,1 0 0,0 0 0,0 0 1,1 0-1,-1 0 0,1 0 0,0-1 0,0 1 0,1-1 0,-1 1 1,1-1-1,0 0 0,1 0 0,-1 0 0,0-1 0,1 1 1,0-1-1,0 1 0,0-1 0,0-1 0,1 1 0,6 3 1,1-1 30,0-1 1,1 0 0,0-1-1,-1 0 1,1-1 0,0 0-1,0-1 1,14-1 0,-22-1-118,0 0 1,0 0-1,0-1 1,0 1-1,0-1 1,-1 0-1,1-1 1,0 1 0,-1-1-1,0 0 1,0 0-1,0 0 1,0-1-1,0 1 1,-1-1-1,4-4 1,12-15-2837,24-37 0,-33 45 1407,7-14-931,-1-1 139</inkml:trace>
  <inkml:trace contextRef="#ctx0" brushRef="#br0" timeOffset="2669.15">430 594 4098,'0'0'6381,"-5"-15"-5447,-18-47-176,22 60-692,0 1 0,0-1 0,0 1 0,0-1 0,0 1-1,0 0 1,0-1 0,0 1 0,0 0 0,0 0 0,-1 0 0,1 0 0,-1 0 0,1 0 0,-1 0 0,1 0 0,-1 1-1,1-1 1,-1 1 0,1-1 0,-1 1 0,0 0 0,-2-1 0,-32 4 1131,32-2-1076,1 0-99,0 1 1,-1-1-1,1 1 1,0-1-1,0 1 1,0 0 0,0 0-1,1 1 1,-1-1-1,0 0 1,1 1-1,0 0 1,0-1-1,0 1 1,0 0-1,0 0 1,0 0-1,1 0 1,-1 1-1,1-1 1,0 0-1,-1 6 1,-3 7 35,2 1 1,0-1 0,-1 23-1,3-26 22,0 1-1,2-1 1,-1 0-1,1 1 1,1-1-1,1 0 1,3 14-1,-5-24-75,1 1-1,-1 0 0,1-1 1,0 1-1,0-1 1,0 0-1,0 1 1,0-1-1,1 0 1,-1-1-1,1 1 1,0 0-1,0-1 1,0 1-1,0-1 1,0 0-1,1 0 0,-1 0 1,1 0-1,-1-1 1,1 0-1,0 1 1,-1-1-1,1-1 1,0 1-1,0 0 1,0-1-1,6 0 1,-7 0-10,0-1 0,0 0 1,0 0-1,-1 0 0,1 0 1,0 0-1,-1 0 1,1-1-1,-1 1 0,1-1 1,-1 0-1,0 0 0,1 0 1,-1 0-1,0 0 0,0 0 1,-1 0-1,1-1 1,0 1-1,-1-1 0,0 1 1,1-1-1,-1 0 0,1-5 1,3-3-56,-1-1 0,-1 0 0,0-1 0,2-18 0,-4-57 224,-1 87-38,0 15-127,0-8 13,0-1 1,1 1 0,0 0 0,0 0-1,1-1 1,0 1 0,0 0 0,0-1 0,0 0-1,1 0 1,0 1 0,0-1 0,1-1-1,-1 1 1,1-1 0,0 1 0,0-1-1,0 0 1,1 0 0,9 6 0,-11-8-13,0-1 1,1 1-1,-1 0 1,1-1 0,-1 0-1,1 0 1,0 0-1,0 0 1,-1 0-1,1-1 1,0 0-1,0 1 1,0-2-1,-1 1 1,1 0-1,0-1 1,0 1 0,-1-1-1,1 0 1,0-1-1,-1 1 1,1 0-1,-1-1 1,1 0-1,-1 0 1,0 0-1,0 0 1,0-1-1,0 1 1,0-1 0,0 0-1,4-5 1,1-4-10,1 1 1,-2-1 0,1-1-1,-2 0 1,0 0 0,0 0-1,-1 0 1,-1-1 0,5-21-1,-4-2 51,-1 1 0,-1-57 0,-3 79-37,-2-1 0,0 1 0,0 0 0,-1 0 0,-1 0 1,0 0-1,-1 1 0,-1 0 0,0 0 0,0 0 0,-1 1 0,-10-14 0,16 24 14,0 0-1,-1 0 0,1 0 0,0 1 1,-1-1-1,1 0 0,-1 0 0,1 1 1,-1-1-1,0 1 0,0 0 0,0-1 1,0 1-1,0 0 0,0 0 0,0 0 1,0 0-1,-4-1 0,5 3-6,-1-1-1,1 1 1,0-1-1,-1 1 1,1 0-1,0-1 1,0 1-1,0 0 1,-1 0-1,1 0 1,0 0-1,0 0 1,0 0-1,0 0 1,1 0-1,-1 0 1,0 1-1,0-1 1,1 0-1,-1 0 1,1 1-1,-1-1 1,1 1-1,-1-1 1,1 0-1,0 1 1,0-1-1,0 1 1,0 1-1,-5 22 5,1 0-1,1 0 1,2 0-1,0 0 0,2 1 1,1-1-1,1 0 1,1 0-1,1-1 1,1 1-1,1-1 1,1 0-1,1-1 0,2 1 1,0-2-1,28 42 1,-31-53-6,4 6 9,0-1 1,1 0-1,16 14 0,-27-27-22,1-1-1,0 1 0,0-1 1,0 1-1,0-1 0,0 0 1,0 0-1,0-1 0,1 1 1,-1-1-1,1 1 0,-1-1 1,1 0-1,0 0 0,-1-1 1,1 1-1,0-1 0,-1 0 1,1 0-1,0 0 0,0 0 1,-1-1-1,7-1 0,-6-1 4,0 0-1,-1 0 0,1-1 0,-1 1 0,0-1 0,0 0 1,0 0-1,-1 0 0,0 0 0,1 0 0,-1-1 0,-1 1 0,1-1 1,0 1-1,0-10 0,4-2 23,58-205-127,-63 218 100,0-1 0,0 1 1,1-1-1,-1 1 1,1-1-1,0 1 0,0 0 1,0 0-1,0 0 0,0 0 1,1 0-1,0 1 1,-1-1-1,1 1 0,0-1 1,0 1-1,0 0 0,0 0 1,1 0-1,-1 1 1,0-1-1,1 1 0,-1 0 1,1 0-1,0 0 1,-1 0-1,5 0 0,-1 1-3,-1 1 1,0 0-1,1-1 0,-1 2 0,0-1 0,0 1 0,0 0 1,0 0-1,0 1 0,0 0 0,-1 0 0,1 0 0,-1 1 1,0-1-1,5 6 0,-16-14 45,0 1-1,1 0 1,-2 0 0,1 0-1,0 1 1,-1 0 0,0 1 0,-8-3-1,13 4-26,0 1 0,0-1 0,0 1-1,0-1 1,-1 1 0,1 0 0,0 0-1,0 0 1,0 0 0,0 1 0,0-1-1,0 0 1,0 1 0,-1 0 0,1-1-1,0 1 1,0 0 0,1 0 0,-1 0-1,0 0 1,0 0 0,0 1 0,1-1-1,-1 0 1,1 1 0,-1-1 0,1 1-1,-1 0 1,1 0 0,0-1 0,0 1-1,0 0 1,-1 3 0,-4 15-4,1 1 0,2-1 0,0 0 0,1 1 0,1 0 0,1-1 0,4 41 0,-3-56-6,0 0 0,0-1 0,0 1 1,1 0-1,0-1 0,0 1 0,0-1 0,0 1 1,0-1-1,1 0 0,0 0 0,0 0 0,0 0 1,1-1-1,-1 1 0,1-1 0,0 0 0,-1 0 1,2 0-1,-1 0 0,0-1 0,0 0 0,1 0 1,8 3-1,-7-3-5,1 0 1,-1 0-1,0-1 1,0 0-1,1 0 1,-1-1-1,0 0 0,1 0 1,-1 0-1,1-1 1,-1 0-1,0 0 1,0 0-1,1-1 1,-1 0-1,0 0 1,0-1-1,8-5 0,-4 2 14,-1-1 0,0 0 0,0-1 0,0 0-1,-1-1 1,-1 1 0,1-1 0,-1-1-1,-1 0 1,0 1 0,0-2 0,7-18 0,-7 9 5,-1-1 0,-1 1 0,0-1 0,-2 0 0,0 0 0,-2-23 0,0 43 189,0 10-298,0 5 67,0 1 62,0 0-1,5 30 0,-4-41-27,0 0 1,0 1-1,0-1 0,1 0 0,0 0 0,0 1 0,0-2 0,0 1 0,1 0 0,-1 0 0,1-1 0,0 1 0,0-1 0,6 6 0,-8-9-17,0 1-1,0 0 1,0-1 0,0 1-1,0-1 1,0 1-1,0-1 1,0 0-1,0 1 1,0-1 0,0 0-1,0 1 1,0-1-1,1 0 1,-1 0-1,0 0 1,0 0-1,0 0 1,0 0 0,0-1-1,0 1 1,0 0-1,0-1 1,0 1-1,0 0 1,0-1 0,0 1-1,0-1 1,0 1-1,0-1 1,0 0-1,0 0 1,0 1 0,0-1-1,-1 0 1,1 0-1,0 0 1,-1 0-1,1 1 1,0-1-1,-1 0 1,1 0 0,-1 0-1,0 0 1,1-2-1,4-8-38,-1 1-1,-1-1 0,5-17 0,-5 14 103,-1 6-43,0 0 0,-1-1 1,0 1-1,-1 0 0,0-10 0,0 16-6,0 1 398,0 27-179,0-12-200,0 0-1,1 1 0,1-1 1,0 0-1,1 0 0,1 0 1,6 17-1,-8-27-20,-1-1-1,1 1 1,0-1-1,0 1 1,0-1 0,0 0-1,1 0 1,0 0-1,-1 0 1,1-1-1,0 1 1,0-1 0,0 0-1,0 1 1,1-1-1,-1-1 1,1 1 0,-1 0-1,1-1 1,0 0-1,-1 0 1,1 0-1,0 0 1,0-1 0,0 1-1,0-1 1,-1 0-1,1 0 1,0 0 0,0-1-1,7-1 1,-8 1 6,0-1 1,0 1-1,0-1 0,0 0 1,0 0-1,0 0 1,-1 0-1,1 0 0,-1 0 1,0-1-1,0 1 1,1-1-1,-2 0 0,1 0 1,0 1-1,2-7 1,22-51 103,-26 59-108,12-39-34,-2 0 1,-2 0-1,-2-1 1,-2 0-1,-1 0 0,-3-43 1,0 74 3,-1-1 0,0 0 1,0 1-1,-6-21 0,6 29 36,1-1-1,-1 1 1,0 0-1,0 0 1,0-1-1,0 1 1,0 0-1,0 0 1,0 0-1,-1 0 1,1 0-1,-1 1 1,1-1-1,-1 0 1,0 1-1,0-1 1,0 1 0,1-1-1,-1 1 1,-1 0-1,1 0 1,0 0-1,0 0 1,0 0-1,-1 1 1,1-1-1,-4 0 1,5 1-9,1 0 1,-1 1 0,0-1-1,1 0 1,-1 0 0,0 1-1,1-1 1,-1 0 0,1 1-1,-1-1 1,1 1 0,-1-1-1,1 1 1,-1-1 0,1 1-1,0-1 1,-1 1 0,1-1 0,-1 1-1,1 0 1,0-1 0,0 1-1,-1 0 1,1-1 0,0 1-1,0 0 1,0 0 0,-4 24-16,3-19 19,-3 28 19,1 0 1,1 0-1,3 0 0,0 1 0,9 43 0,-6-57-6,0 0 0,2-1-1,0 1 1,2-1 0,0-1 0,1 0 0,1 0 0,0 0-1,24 29 1,-28-41-13,0-1-1,1 1 0,0-1 1,0-1-1,0 1 1,1-1-1,0 0 1,0-1-1,13 6 0,-19-9 0,1 0 0,0 0 0,-1 0 0,1 0 0,0-1 0,0 1-1,0-1 1,0 0 0,0 0 0,0 0 0,0 0 0,-1 0 0,1-1-1,0 1 1,0-1 0,0 0 0,0 1 0,-1-1 0,1-1-1,0 1 1,-1 0 0,1-1 0,-1 1 0,1-1 0,-1 0 0,0 0-1,0 0 1,0 0 0,0 0 0,0 0 0,0-1 0,1-2 0,7-13 9,-2-1 1,0 0 0,-1-1-1,8-32 1,-10 31-25,1 1-1,0 0 1,2 0 0,11-20 0,-19 38 5,1 1 0,0 0 0,0-1 0,0 1 0,0 0 0,0 0 0,0 0 0,1 0 0,-1 0 1,0 0-1,0 0 0,1 0 0,-1 1 0,0-1 0,1 0 0,-1 1 0,1-1 0,-1 1 0,1 0 1,-1-1-1,1 1 0,-1 0 0,1 0 0,0 0 0,-1 0 0,1 0 0,-1 0 0,1 0 0,-1 1 1,1-1-1,-1 1 0,1-1 0,-1 1 0,3 1 0,5 2 15,-1 1 0,0 0 0,0 0 0,10 10 0,-6-7 29,-15-9 241,-8-4-219,0 1 0,0-1 0,-1 2 0,-17-4-1,26 6-63,0 0 0,0 1-1,0-1 1,0 1-1,0 0 1,0 0-1,0 0 1,0 0-1,0 0 1,0 1-1,0 0 1,0-1-1,0 1 1,0 0-1,0 0 1,0 1-1,1-1 1,-1 0-1,0 1 1,1 0-1,-1 0 1,1-1-1,0 1 1,0 1-1,-1-1 1,2 0 0,-1 0-1,0 1 1,0 0-1,-2 4 1,-2 14 23,0 0 1,1 1-1,1-1 1,1 1-1,1 0 1,2 43-1,0-62-15,1 0 0,-1 0 0,0 0 0,1 0 0,0 0 0,0 0 0,0 0 0,0 0 0,0 0 0,1-1 0,-1 1 0,1 0 0,-1-1 0,4 3 0,-4-4-18,0 1-1,0-1 1,0 0 0,0 0 0,1-1-1,-1 1 1,0 0 0,1 0 0,-1-1-1,0 1 1,1 0 0,-1-1 0,1 0-1,-1 1 1,1-1 0,-1 0-1,1 0 1,0 0 0,-1 0 0,1 0-1,-1 0 1,1 0 0,-1 0 0,1-1-1,-1 1 1,1 0 0,-1-1 0,1 0-1,-1 1 1,0-1 0,3-1-1,-1-1-6,1 0-1,-1 0 0,0 0 1,0-1-1,0 1 0,-1-1 1,1 0-1,-1 1 0,0-1 0,0 0 1,0-1-1,-1 1 0,1 0 1,0-5-1,1-3 40,0 1-1,-1-1 1,-1 0-1,1-13 1,-2 25-14,0-1 0,0 1-1,0 0 1,-1 0 0,1-1 0,0 1 0,0 0 0,0 0-1,0-1 1,0 1 0,0 0 0,0 0 0,0-1 0,0 1-1,0 0 1,0 0 0,0-1 0,0 1 0,0 0 0,0-1-1,0 1 1,0 0 0,0 0 0,0-1 0,0 1 0,0 0-1,0 0 1,0-1 0,1 1 0,-1 0 0,0 0 0,0-1-1,0 1 1,0 0 0,1 0 0,-1 0 0,0 0 0,0-1-1,0 1 1,1 0 0,-1 0 0,0 0 0,0 0 0,1 0-1,-1-1 1,0 1 0,1 0 0,-1 0 0,0 0 0,0 0-1,1 0 1,-1 0 0,0 0 0,0 0 0,1 0 0,-1 0-1,0 0 1,1 0 0,-1 0 0,0 1 0,0-1 0,1 0-1,-1 0 1,0 0 0,0 0 0,1 1 0,7 7 104,1 4-87,-1-1 0,2 0 0,-1-1 0,17 14-1,-23-22-12,1 1 0,0-1-1,0 1 1,0-1-1,0 0 1,0 0 0,0-1-1,1 0 1,-1 1-1,0-1 1,1-1-1,-1 1 1,1-1 0,-1 1-1,1-1 1,-1-1-1,1 1 1,8-2 0,-11 1-4,0 0 0,0 0 1,0 0-1,0-1 0,0 1 1,0 0-1,0-1 0,-1 0 1,1 1-1,0-1 0,-1 0 1,1 0-1,-1 0 1,0 0-1,0 0 0,0 0 1,0 0-1,0 0 0,1-4 1,12-49 81,-14 54-79,8-38-18,-2 0 1,-1 0 0,-3-1-1,-1 1 1,-2-1 0,-1 0-1,-16-73 1,17 108-1,-10-27-176,11 31 204,0 0 0,-1 0 0,1 0-1,-1 0 1,1 0 0,-1 0 0,1 0 0,-1 0 0,0 1 0,0-1-1,1 0 1,-1 0 0,0 0 0,0 1 0,0-1 0,0 1 0,0-1-1,0 0 1,0 1 0,0 0 0,0-1 0,0 1 0,-1-1 0,1 31-202,1 1 166,6 130 45,-4-141-15,1 0-1,2 1 0,0-2 1,1 1-1,15 35 0,-11-36 4,0-1 0,0 0 0,2 0 0,0-1 0,1 0 0,18 17 0,-26-29-23,0-1-1,0 1 1,1-1-1,-1 0 1,1 0-1,0-1 1,0 1-1,0-1 0,1-1 1,-1 1-1,0-1 1,1 0-1,0-1 1,0 1-1,-1-1 1,1-1-1,0 1 1,0-1-1,0-1 0,0 1 1,-1-1-1,12-3 1,-11 2 0,-1-1 0,0 1 1,0-2-1,0 1 0,0-1 1,0 0-1,-1 0 0,0 0 1,0-1-1,0 0 0,0 0 1,-1 0-1,0-1 0,0 1 1,0-1-1,-1 0 0,0 0 1,0 0-1,4-12 0,-2 0 8,0 0-1,0 0 1,-2-1-1,0 1 1,0-38-1,-3 52 3,-1 0-1,0 0 1,1 0 0,-1 0 0,-1 0-1,1 0 1,-1 0 0,1 0 0,-1 0-1,0 1 1,0-1 0,-1 1 0,-5-7-1,7 8 25,-1 0-1,0 0 0,0 1 1,0-1-1,0 0 1,0 1-1,0-1 0,0 1 1,0 0-1,-1 0 0,1 0 1,-1 0-1,1 0 0,-1 0 1,1 1-1,-1-1 1,1 1-1,-1 0 0,1 0 1,-1-1-1,0 2 0,1-1 1,-1 0-1,-2 1 1,3 2-11,1 1 1,-1-1 0,1 1 0,0-1 0,0 1 0,0-1-1,1 1 1,-1-1 0,1 1 0,0 5 0,-1 3 11,-3 16 123,2 0 1,0 1-1,6 53 1,-4-79-206,1 0-1,0 0 1,0-1 0,1 1 0,-1 0 0,0-1 0,1 0 0,0 1 0,-1-1 0,1 0 0,0 0-1,0 0 1,0 0 0,1 0 0,-1 0 0,0 0 0,1-1 0,-1 1 0,1-1 0,-1 0 0,1 0-1,0 0 1,0 0 0,-1 0 0,1 0 0,0-1 0,0 0 0,0 1 0,4-1 0,-2 0-597,0 1 0,0-1-1,0 0 1,0 0 0,0 0 0,0-1 0,1 0 0,-1 0 0,0 0 0,0-1 0,-1 0 0,1 0 0,0 0 0,-1 0-1,9-6 1,9-18-6652</inkml:trace>
  <inkml:trace contextRef="#ctx0" brushRef="#br0" timeOffset="3160.18">2051 389 6099,'0'0'6707,"76"-25"-5763,-39 10-111,6-7-369,-5 4-352,-1 2-112,-4 4-864,4 0-753,-4-4-576,-6 1-1617</inkml:trace>
  <inkml:trace contextRef="#ctx0" brushRef="#br0" timeOffset="3606.16">2549 64 6067,'0'0'9908,"-11"-7"-9908,11 14-3089,0 8 1072,0 0-1873</inkml:trace>
  <inkml:trace contextRef="#ctx0" brushRef="#br0" timeOffset="4026.3">2969 373 9492,'0'0'8121,"-18"-3"-7683,-58-8-115,74 10-309,-1 1-1,1 0 1,-1 0 0,1 0 0,-1 0-1,1 0 1,-1 0 0,1 1 0,-1-1-1,1 1 1,-1 0 0,1-1 0,0 1-1,-1 0 1,1 1 0,0-1 0,0 0-1,0 1 1,0-1 0,0 1 0,0-1-1,0 1 1,0 0 0,1 0 0,-1 0 0,1 0-1,-1 0 1,1 0 0,0 1 0,0-1-1,0 0 1,-1 5 0,-1 3-21,1 1 0,1-1 0,0 1 0,0-1 0,2 21-1,0-14 2,-1-16 2,0 0 0,0 0 1,-1-1-1,1 1 0,0 0 0,1 0 0,-1 0 0,0-1 0,0 1 0,0 0 0,0 0 0,1 0 1,-1-1-1,0 1 0,1 0 0,-1-1 0,0 1 0,1 0 0,-1-1 0,1 1 0,-1 0 1,1-1-1,-1 1 0,1-1 0,0 1 0,-1-1 0,1 1 0,0-1 0,-1 1 0,1-1 0,0 0 1,0 1-1,-1-1 0,1 0 0,0 0 0,0 0 0,0 0 0,-1 1 0,3-1 0,-2-1-22,1 1 0,0 0-1,0-1 1,-1 1 0,1-1-1,0 0 1,-1 1 0,1-1-1,0 0 1,-1 0 0,1 0 0,-1 0-1,0 0 1,1-1 0,-1 1-1,0 0 1,2-3 0,5-9 36,0 0 1,-2-1 0,0 0 0,0 0 0,-1 0-1,-1 0 1,0-1 0,3-25 0,-4 2 76,0 0-1,-4-49 1,-1 73-71,1 1 0,-2-1 0,0 0 0,-1 0 0,0 1 0,0 0 0,-2 0 0,0 0 0,0 1 0,-1 0 0,-1 0 0,-13-16 0,21 27-13,0 1-1,0 0 1,0-1 0,0 1-1,0 0 1,0-1-1,-1 1 1,1 0-1,0 0 1,0-1 0,0 1-1,-1 0 1,1 0-1,0-1 1,0 1 0,0 0-1,-1 0 1,1 0-1,0-1 1,0 1-1,-1 0 1,1 0 0,0 0-1,-1 0 1,1 0-1,0 0 1,0-1 0,-1 1-1,1 0 1,0 0-1,-1 0 1,1 0 0,0 0-1,-1 0 1,1 0-1,0 0 1,-1 0-1,1 1 1,0-1 0,-1 0-1,1 0 1,0 0-1,0 0 1,-1 0 0,1 0-1,0 1 1,0-1-1,-1 0 1,1 0-1,0 0 1,0 1 0,-1-1-1,1 0 1,0 0-1,0 1 1,-3 18-33,4 28 37,3 0 0,1 0 0,3-1 1,14 51-1,-13-64 35,2 0-1,2 0 1,1-1 0,1-1 0,1 0-1,28 37 1,-38-60-113,1-2-1,-1 1 0,1-1 1,0 1-1,1-2 1,8 6-1,-14-9-216,1 0 1,0-1-1,-1 1 1,1-1-1,0 1 1,0-1-1,0 0 1,0 0-1,0 0 1,0-1-1,0 1 0,0-1 1,1 0-1,-1 1 1,0-1-1,0-1 1,0 1-1,0 0 1,0-1-1,0 0 1,6-1-1,2-11-4536</inkml:trace>
  <inkml:trace contextRef="#ctx0" brushRef="#br0" timeOffset="6735.52">2567 459 5747,'0'0'8548,"12"-2"-4754,40-14-3851,-45 12 67,0-1-1,-1 0 0,1 0 1,-1 0-1,0-1 0,-1 0 1,1 0-1,-1-1 0,0 1 1,-1-1-1,0 0 0,0-1 1,0 1-1,-1-1 0,0 1 1,-1-1-1,1 0 0,-2 0 1,1 0-1,-1 0 0,0-13 1,-1 20-12,-1 1 0,1-1 0,-1 1 0,1-1 0,-1 1 0,0-1 0,1 1 0,-1-1 1,0 1-1,1-1 0,-1 1 0,0 0 0,0 0 0,1-1 0,-1 1 0,0 0 0,0 0 1,1 0-1,-1 0 0,0 0 0,0 0 0,0 0 0,1 0 0,-1 0 0,0 0 0,0 0 0,-1 1 1,2-1 0,-6 0-12,0 0 0,0 1 0,0-1 0,-1 1 0,1 1 0,1-1 1,-1 1-1,0 0 0,0 0 0,1 1 0,-1 0 0,1 0 0,0 0 0,0 0 0,0 1 0,0 0 0,1 0 0,-1 1 0,1-1 0,0 1 0,0-1 0,1 1 0,-1 1 0,1-1 0,1 0 0,-1 1 0,1 0 0,-3 7 0,-1 6 15,0 0-1,2 1 1,0-1 0,1 1-1,1 0 1,1 0-1,0 0 1,2 0 0,4 32-1,-3-48-19,0 1 0,0-1 0,0 0-1,0 0 1,1 1 0,0-2 0,0 1 0,0 0-1,0 0 1,0-1 0,1 0 0,0 0 0,-1 0-1,1 0 1,0 0 0,0-1 0,1 0-1,-1 0 1,0 0 0,1 0 0,0-1 0,-1 1-1,1-1 1,0 0 0,-1-1 0,1 1 0,0-1-1,0 0 1,-1 0 0,1-1 0,0 1 0,0-1-1,7-2 1,-8 0-437,1 0 0,-1 0-1,1-1 1,-1 0 0,0 1 0,0-2-1,4-4 1,1-1-1970,-2 0-2358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35.149"/>
    </inkml:context>
    <inkml:brush xml:id="br0">
      <inkml:brushProperty name="width" value="0.035" units="cm"/>
      <inkml:brushProperty name="height" value="0.035" units="cm"/>
      <inkml:brushProperty name="color" value="#F6630D"/>
    </inkml:brush>
  </inkml:definitions>
  <inkml:trace contextRef="#ctx0" brushRef="#br0">4 134 11317,'0'0'10445,"-4"-1"-9855,29 13-174,0-2 1,1-1 0,50 11 0,-32-14-740,1-2 0,0-2 1,0-2-1,0-2 0,0-2 0,61-14 0,-94 14-1948,-24 3-3926,-17 1 141</inkml:trace>
  <inkml:trace contextRef="#ctx0" brushRef="#br0" timeOffset="379.31">147 286 9492,'0'0'12582,"-63"21"-12582,63-16-160,18 0 16,13 0 48,14-5 96,4 0 0,9-15-304,-5-11-609,1 3-1248,-14 0-2161,-13 3-2145</inkml:trace>
  <inkml:trace contextRef="#ctx0" brushRef="#br0" timeOffset="725.6">302 1 10885,'0'0'8052,"3"0"-8004,-1 0-40,1 0 1,0 0 0,0 0-1,-1 1 1,1 0 0,0-1-1,-1 1 1,1 0 0,-1 0-1,1 0 1,-1 1-1,1-1 1,2 3 0,37 26 171,-28-18-126,5 1 58,-2 1 1,0 1-1,0 1 1,24 30 0,-37-41 16,0 0 0,0 1 1,-1-1-1,1 1 1,-1 0-1,-1 0 0,1 0 1,-1 0-1,0 1 1,-1-1-1,0 0 0,0 1 1,0-1-1,0 1 0,-1-1 1,0 1-1,-1-1 1,1 1-1,-1-1 0,-1 1 1,-2 8-1,1-8-22,-1 0 1,0 0-1,0-1 0,0 0 1,-1 1-1,0-2 0,0 1 1,-1 0-1,1-1 0,-8 5 0,-71 46 178,57-39-285,12-8-235,-39 22-645,16-22-5985,19-9-4183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9:33.608"/>
    </inkml:context>
    <inkml:brush xml:id="br0">
      <inkml:brushProperty name="width" value="0.035" units="cm"/>
      <inkml:brushProperty name="height" value="0.035" units="cm"/>
      <inkml:brushProperty name="color" value="#F6630D"/>
    </inkml:brush>
  </inkml:definitions>
  <inkml:trace contextRef="#ctx0" brushRef="#br0">334 40 4562,'0'0'5421,"0"-7"-4511,0-19-51,0 19-107,-39 7 1340,31 0-2045,0 1 0,0 0-1,0 0 1,0 0 0,0 1 0,0 1 0,1-1 0,-1 1-1,1 0 1,-1 1 0,1 0 0,0 0 0,0 0-1,1 1 1,0 0 0,-1 1 0,2-1 0,-1 1 0,-6 9-1,5-6 6,1 1-1,0 0 1,0 0-1,1 0 1,0 1-1,1 0 1,1 0 0,-1 0-1,2 1 1,0-1-1,0 0 1,0 24-1,2-24-32,1 1 0,0-1 0,1 1 0,0-1 0,1 1 0,0-1 0,1 0 0,7 15 0,4 2 246,34 47 1,-43-65-177,0-1 1,-1 1-1,-1 0 1,1 0-1,-2 0 1,1 0-1,-2 1 1,1 0-1,-1-1 1,-1 1-1,0 0 1,0 0-1,-1 0 1,-1 0 0,0 0-1,0-1 1,-1 1-1,-5 15 1,3-12-66,-1 1 1,-1-1-1,0 0 1,-1 0-1,-1-1 1,0 0-1,0 0 1,-2-1-1,1 0 1,-1-1-1,-1 0 1,-19 15-1,29-24-24,-1-1 0,1 0 0,0 0-1,-1 0 1,1 0 0,-1 0-1,0 0 1,1-1 0,-1 1 0,0-1-1,1 1 1,-1-1 0,0 1 0,0-1-1,1 0 1,-1 0 0,0 0 0,0 0-1,1 0 1,-1 0 0,0 0-1,0-1 1,1 1 0,-4-1 0,3-1-7,-1 0 0,1 1 1,0-1-1,0 0 1,0 0-1,0 0 0,0-1 1,0 1-1,0 0 0,1-1 1,-1 1-1,1-1 1,-2-4-1,-1-4-16,0-1 0,1 0 1,0 1-1,1-1 0,0 0 0,1-15 1,3 27 15,1-1 0,0 0 0,0 1 0,-1 0 0,1-1 0,0 1 0,0 0 0,0 0 0,0 1 0,-1-1 0,1 1 0,0-1-1,0 1 1,-1 0 0,5 2 0,0 4 20,0 0-1,0 0 0,0 1 0,-1 1 0,-1-1 0,1 1 0,-1 0 0,-1 0 0,0 0 0,0 0 1,4 19-1,1 5 31,-2 0 0,4 43 0,3 116 212,8 65-70,2-86-96,39 329 583,-45-254-193,8 77 224,13-97-241,-18-121-51,-5 0-1,4 141 1,-14-18-75,-7-226-336,1 0 1,0 0 0,0 1-1,0-1 1,1 0-1,-1 0 1,0 0-1,1 0 1,-1 0-1,1 0 1,0 0-1,0 0 1,0 0-1,0 0 1,0 0-1,0 0 1,0 0-1,1 0 1,-1-1-1,1 1 1,-1-1-1,1 1 1,-1-1-1,1 0 1,0 1-1,0-1 1,0 0-1,2 1 1,0-1-3,-1-1 1,1 0-1,-1 1 1,1-1-1,-1 0 1,0-1-1,1 1 1,-1 0-1,1-1 1,-1 0 0,0 0-1,0 0 1,1 0-1,-1-1 1,0 1-1,0-1 1,0 0-1,4-3 1,22-18-82,-1-1 0,-2-1 1,-1-1-1,0-1 0,-2-2 0,29-46 1,-51 74-37,0-1 0,0 1-1,-1 0 1,1-1 0,0 1 0,-1 0 0,1-1 0,-1 1 0,0-1 0,1 1 0,-1-1 0,0 1-1,0-1 1,0 1 0,0-1 0,-1-2 0,0 1-769,0 0 0,0 0 0,-1 0 0,0 0 0,1 0 0,-1 0 0,0 0 0,0 0 0,-4-3 0,5 5 558,-15-19-8058</inkml:trace>
  <inkml:trace contextRef="#ctx0" brushRef="#br0" timeOffset="2905.68">1019 479 5410,'0'0'6700,"-12"3"-6170,-3 2-371,10-3-54,0 0 1,0-1-1,0 1 0,-1-1 0,1 0 0,0 0 1,-13-1 2075,18 1-1949,1-1-238,-1 1 1,1 0-1,-1 0 1,0-1-1,1 1 1,-1 0-1,1-1 1,-1 1-1,1-1 1,0 1-1,-1-1 1,1 1-1,-1-1 1,1 1-1,0-1 1,0 1-1,-1-1 1,1 0-1,0 1 1,0-1-1,-1 0 1,1 0-1,0 0 1,0 0-1,0 0 1,0 1-1,32 3 331,-19-3-224,33 6 150,1-1-1,90-3 1,-114-3-77,-7-2-75,1-1 1,-1 0-1,-1-1 0,1-1 1,-1-1-1,25-11 0,-27 11-28,20-8-31,0 2 0,0 1 0,1 1 0,1 2 0,0 2 0,-1 1 0,61 0 0,71 18-78,-135-15 66,0-1 0,0-1 0,33-8 0,86-10 154,-105 17-156,1 2 1,0 3 0,64 7 0,-69 2 2,9 1 1537,-51-10-1486,0 3-384,0 0 669,-11-3-12906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9:45.378"/>
    </inkml:context>
    <inkml:brush xml:id="br0">
      <inkml:brushProperty name="width" value="0.035" units="cm"/>
      <inkml:brushProperty name="height" value="0.035" units="cm"/>
      <inkml:brushProperty name="color" value="#F6630D"/>
    </inkml:brush>
  </inkml:definitions>
  <inkml:trace contextRef="#ctx0" brushRef="#br0">597 0 2017,'0'0'3612,"0"18"-2609,-1 57-34,1-70-800,0 0 0,-1 0-1,0-1 1,0 1 0,0 0 0,-1-1 0,0 1 0,1-1 0,-2 1 0,-2 4-1,4-7 74,0-1-1,0 1 0,0 0 0,0-1 0,1 1 1,-1 0-1,0-1 0,1 1 0,-1 0 0,1 0 1,0-1-1,0 1 0,-1 3 0,-12-21-1215,-6 7-2099</inkml:trace>
  <inkml:trace contextRef="#ctx0" brushRef="#br0" timeOffset="1036.47">129 265 8004,'0'0'3961,"17"-19"-3275,55-60-142,-66 73-392,-1 1-1,1-1 1,1 1 0,-1 0-1,1 0 1,0 1-1,0 0 1,10-4-1,-13 6-88,0 1 0,0 0-1,0 0 1,0 0 0,1 1-1,-1-1 1,0 1-1,0 0 1,1 1 0,-1-1-1,8 2 1,-10-1-78,0 0 0,0 1 0,1-1-1,-1 1 1,0-1 0,0 1 0,0 0 0,-1 0 0,1 0-1,0 0 1,-1 0 0,1 0 0,-1 0 0,1 0 0,-1 1-1,0-1 1,0 0 0,0 1 0,-1-1 0,1 1 0,0-1 0,-1 4-1,9 60-134,-8-35 174,0-1-1,-2 1 1,-1 0 0,-2 0-1,0-1 1,-13 41 0,6-34-13,1-1 0,2 1 0,2 1 0,2-1 0,0 55 0,3-91-24,1 1 0,0-1 0,0 1 0,0-1-1,0 1 1,1-1 0,-1 1 0,0-1 0,0 1 0,1-1 0,-1 0-1,1 1 1,0-1 0,-1 1 0,1-1 0,0 0 0,0 0 0,-1 0-1,1 1 1,2 1 0,-2-3 20,1 1-1,-1-1 1,0 0 0,0 1-1,0-1 1,0 0 0,1 0-1,-1 0 1,0 0 0,0 0-1,0 0 1,1 0 0,-1 0-1,0 0 1,0-1 0,0 1-1,0 0 1,1-1 0,1 0-1,3-3 92,0 1-1,0-1 1,0 0-1,0-1 0,-1 1 1,10-11-1,-1-7 268,-4 7 576,-14 29-665,-8 27-226,1 1-1,2 0 1,2 0-1,-3 56 1,9 178-16,4-132 55,-4 5-220,35 282 1,12-118 407,-15 2 0,-13 534 1,-19-825-155,-2 1 0,0-1 1,-2 0-1,-1 0 0,0-1 1,-2 1-1,-1-1 0,0-1 0,-15 25 1,20-43-108,1 0 1,-1 0 0,0-1 0,0 0 0,0 1 0,0-2 0,0 1 0,-1 0 0,1-1 0,-1 0 0,0 0 0,1 0 0,-1-1-1,0 1 1,0-1 0,0 0 0,0-1 0,-1 1 0,1-1 0,0 0 0,0 0 0,-7-2 0,1 1-15,-1 0 0,1-1 0,-1 0 0,1-1 0,0 0 0,0-1 0,0 0 1,-18-10-1,15 4-338,1-1 1,0 0 0,0 0-1,1-1 1,1-1-1,0 0 1,-17-28 0,15 18-1061,1 1 0,1-1 0,1-1 0,-12-40 0,5-8-4559</inkml:trace>
  <inkml:trace contextRef="#ctx0" brushRef="#br0" timeOffset="1996.49">686 566 7587,'0'0'8146,"0"15"-6994,0 442-410,-10-476-521,-1-33-223,3-1-1,2 0 0,3 0 1,3-57-1,0 110 3,1-28 1,1-1-1,2 1 1,0 0 0,2 0 0,1 1 0,2 0-1,0 0 1,2 1 0,27-50 0,-36 72 7,0 0 0,0 1 0,0-1 0,0 0 0,1 1 0,-1-1 0,1 1 0,0 0 0,0 0 0,0 0 0,0 0 0,1 1 0,-1-1 0,1 1 0,-1 0 0,1 0 0,0 0 0,0 0 0,0 1 0,7-2 0,-10 3-15,0 0-1,-1 1 1,1-1 0,0 0 0,0 1-1,-1-1 1,1 0 0,0 1 0,-1-1-1,1 1 1,0-1 0,-1 1-1,1-1 1,-1 1 0,1 0 0,-1-1-1,1 1 1,-1 0 0,0-1 0,1 1-1,-1 0 1,0 0 0,1-1 0,-1 1-1,0 0 1,0 0 0,0 0 0,0-1-1,0 1 1,0 1 0,2 34-258,-3-27 192,2 22 57,-1 1-1,-2-1 1,-2 1-1,0-1 1,-13 41-1,9-49 43,1 0 0,0 0 0,2 1-1,0 0 1,-1 42 0,6-64-37,0 1 1,0-1-1,1 1 1,-1 0-1,1-1 1,-1 1-1,1-1 1,0 1-1,0-1 0,0 1 1,1-1-1,-1 0 1,0 0-1,1 0 1,0 1-1,3 2 0,36 24-99,-37-27 115,0 0 0,0 0 0,1 1 0,-1 0 0,-1-1 1,1 1-1,0 1 0,-1-1 0,0 0 0,1 1 0,-1 0 0,-1 0 1,1 0-1,-1 0 0,3 5 0,-4-7 18,-1 0 0,0 0 1,0 0-1,0 0 0,0 0 0,0 0 1,0 0-1,0 0 0,-1 0 1,1 0-1,-1 0 0,1 0 0,-1 0 1,0 0-1,1-1 0,-1 1 0,0 0 1,-1 0-1,1-1 0,0 1 0,0-1 1,-3 3-1,-37 29 514,28-24-499,2-1-259,-52 38 829,19-18-4199,43-34-1606,1-12 891</inkml:trace>
  <inkml:trace contextRef="#ctx0" brushRef="#br0" timeOffset="3398.15">963 716 8292,'0'0'7006,"1"5"-6878,2 20 301,-2-10-172,2 1 1,-1-1 0,2-1-1,0 1 1,6 15 0,-9-27-232,0 0-1,1 0 1,-1 0 0,1-1 0,0 1 0,-1-1 0,1 1-1,0-1 1,1 0 0,-1 0 0,0 1 0,1-2-1,-1 1 1,1 0 0,-1 0 0,1-1 0,0 1 0,0-1-1,0 0 1,0 0 0,0 0 0,0 0 0,0-1-1,0 1 1,0-1 0,0 0 0,0 0 0,0 0 0,0 0-1,1 0 1,4-2 0,-5 1-3,-1 0 0,1-1 0,-1 1 1,1-1-1,-1 1 0,0-1 0,1 0 0,-1 0 0,0 0 1,0 0-1,0 0 0,-1 0 0,1-1 0,0 1 0,-1-1 1,0 1-1,1-1 0,-1 1 0,0-1 0,0 0 0,-1 0 1,1 1-1,0-1 0,-1-6 0,3-8 37,-1-2-1,-1-26 1,-1 40-50,1 1-26,-1-1 0,-1 0 0,1 0 0,-1 0-1,1 0 1,-1 0 0,-1 0 0,1 0 0,-1 1-1,0-1 1,0 0 0,0 1 0,0 0 0,-1-1-1,0 1 1,0 0 0,0 0 0,0 1 0,-1-1-1,0 1 1,1-1 0,-1 1 0,0 1-1,-1-1 1,1 0 0,0 1 0,-1 0 0,1 0-1,-1 0 1,0 1 0,0-1 0,1 1 0,-1 0-1,0 0 1,0 1 0,0 0 0,0 0 0,0 0-1,0 0 1,-10 3 0,13-3 21,0 1-1,-1-1 0,1 1 1,0 0-1,0 0 1,-1 0-1,1 0 1,0 0-1,0 0 1,0 1-1,0-1 1,0 1-1,1-1 1,-1 1-1,0 0 1,1 0-1,-1 0 1,1 0-1,0 0 1,-1 0-1,1 0 1,0 0-1,-1 5 0,0 1-46,0-1-1,0 1 0,1 0 0,0 1 0,0 15 1,1-23 26,1 0 0,-1 0 1,1 0-1,-1 0 1,1 0-1,0 0 0,-1 0 1,1 0-1,0 0 1,0 0-1,0 0 0,0-1 1,-1 1-1,1 0 1,0-1-1,1 1 0,-1 0 1,0-1-1,0 1 1,0-1-1,0 0 0,0 1 1,0-1-1,1 0 1,-1 0-1,0 1 0,0-1 1,0 0-1,1 0 1,-1-1-1,0 1 0,0 0 1,0 0-1,1 0 1,0-1-1,50-9 87,-39 3-42,0 0 1,-1 0-1,1-1 1,-1-1-1,-1 0 1,19-19-1,-20 18 21,1 0 0,0 0 0,1 1-1,0 1 1,1 0 0,19-9 0,-32 17-39,1-1 0,0 1 0,0 0 0,-1 0 1,1 0-1,0 0 0,-1 0 0,1 0 0,0 0 0,0 0 1,-1 0-1,1 0 0,0 0 0,0 1 0,-1-1 0,1 0 1,0 0-1,-1 1 0,1-1 0,-1 0 0,1 1 1,0-1-1,-1 1 0,1-1 0,-1 1 0,1-1 0,-1 1 1,1-1-1,-1 1 0,1 0 0,-1-1 0,0 1 0,1-1 1,-1 1-1,0 0 0,0-1 0,1 1 0,-1 1 1,6 32 17,-5-27 63,36 143 445,-31-139-458,2-17-22,2-16 33,13-40-48,44-87-1,-42 115-29,-25 33-24,1 0 0,-1 0 0,1 0 0,-1 1 0,1-1 0,0 0-1,-1 1 1,1-1 0,0 1 0,-1-1 0,1 1 0,0-1 0,0 1-1,0-1 1,-1 1 0,1 0 0,0-1 0,0 1 0,0 0 0,0 0-1,0 0 1,0 0 0,0 0 0,-1 0 0,1 0 0,0 0 0,0 0 0,0 0-1,0 0 1,0 0 0,0 1 0,0-1 0,0 0 0,-1 1 0,1-1-1,0 0 1,0 1 0,-1 0 0,1-1 0,0 1 0,0-1 0,0 2-1,11 17-19,0 2 0,-2-1 0,12 31 0,-9-19 72,-11-28-41,-1 0 0,1 0 0,0 0 0,1-1 0,-1 1 0,1 0 0,0-1 0,-1 1 0,6 3 0,-6-6 0,-1 0 0,1 0 1,-1-1-1,1 1 0,-1 0 0,1-1 0,-1 1 0,1-1 0,0 0 0,-1 0 1,1 0-1,-1 0 0,1 0 0,0 0 0,-1 0 0,1 0 0,0 0 0,-1-1 1,1 1-1,-1-1 0,1 1 0,-1-1 0,1 0 0,-1 1 0,1-1 0,-1 0 1,0 0-1,1 0 0,-1 0 0,1-1 0,4-4 24,0 0-1,-1 0 1,1-1 0,-2 1 0,1-1-1,-1 0 1,0-1 0,0 1-1,3-10 1,11-21 150,-18 47-221,-1 0 1,1 0-1,1 0 0,0 0 0,0 0 0,1 0 1,2 8-1,0 4 73,-2-11-5,0-1 0,1 1-1,0-1 1,0 1 0,8 14 0,-10-23-10,0 1 0,-1-1 0,1 1 0,0-1 1,0 1-1,0-1 0,0 0 0,0 1 0,0-1 0,0 0 0,0 0 0,0 0 0,1 0 0,-1 0 0,0 0 0,1 0 1,-1 0-1,1-1 0,-1 1 0,1 0 0,-1-1 0,1 1 0,0-1 0,-1 0 0,1 1 0,0-1 0,-1 0 0,1 0 0,0 0 1,-1 0-1,1 0 0,-1-1 0,1 1 0,0 0 0,-1-1 0,1 1 0,-1-1 0,1 0 0,-1 1 0,1-1 0,-1 0 0,1 0 1,1-2-1,5-5 19,-1-2 1,-1 1-1,1-1 1,-1 0-1,-1 0 1,0 0 0,7-21-1,1-1-23,-8 22 3,2-2 8,-2-1-1,1 1 1,-1-1-1,-1 0 1,0 0 0,-1 0-1,2-20 1,-4 46-144,0 0 1,0 0 0,2 0-1,4 15 1,-6-23 152,0-1 0,1 1 1,0 0-1,0-1 0,0 1 1,0-1-1,1 1 0,0-1 0,0 0 1,0 0-1,0 0 0,0-1 0,8 7 1,-9-9-24,0 0 0,1-1 0,-1 1-1,1 0 1,-1-1 0,0 1 0,1-1 0,-1 0 0,1 0 0,0 0 0,-1 0 0,1 0 0,-1 0 0,1-1 0,-1 1 0,0-1 0,1 0 0,-1 0 0,0 0 0,1 0 0,-1 0-1,0 0 1,0-1 0,0 1 0,0-1 0,0 1 0,0-1 0,0 0 0,1-2 0,6-5 5,-1-1 0,0 0 0,-1 0 0,8-14 0,-8 8 3,0 0 1,-1-1 0,-1 0-1,-1 0 1,0 0 0,-1 0-1,-1-1 1,-1 1 0,0-1-1,-2-21 1,0 37 5,1 0 0,-1 1 1,1-1-1,-1 1 0,1-1 1,-1 1-1,0-1 0,0 1 1,0-1-1,0 1 0,0 0 1,0-1-1,0 1 0,0 0 1,-1 0-1,1 0 0,0 0 1,-1 0-1,1 0 0,0 0 0,-1 1 1,0-1-1,1 0 0,-1 1 1,1-1-1,-1 1 0,0 0 1,1-1-1,-1 1 0,0 0 1,1 0-1,-1 0 0,0 0 1,1 0-1,-1 1 0,0-1 1,1 0-1,-1 1 0,1-1 0,-1 1 1,1 0-1,-1-1 0,1 1 1,-1 0-1,1 0 0,-1 0 1,1 0-1,0 0 0,0 0 1,-1 1-1,1-1 0,-1 2 1,-3 7-19,1-1 1,1 1 0,0 0 0,0 0 0,1 0-1,0 1 1,0-1 0,2 0 0,-1 1 0,1-1-1,0 0 1,1 1 0,1-1 0,0 0 0,0 0 0,0 1-1,2-2 1,-1 1 0,1 0 0,0-1 0,1 1-1,0-1 1,1-1 0,0 1 0,0-1 0,1 0-1,13 12 1,-8-8 18,-5-7-13,-1 0 0,0 0 1,-1 1-1,1 0 1,-1 0-1,-1 1 1,6 7-1,-9-11-14,0-1 1,-1 1-1,1-1 0,0 1 0,-1 0 1,0-1-1,1 1 0,-1 0 0,0 0 0,0-1 1,-1 1-1,1 0 0,-1-1 0,1 1 1,-1 0-1,0-1 0,0 1 0,0-1 0,0 1 1,0-1-1,-1 0 0,1 1 0,-1-1 1,1 0-1,-1 0 0,-4 3 0,-10 13-81,-2-2 0,0 0 1,-1-1-1,-30 18 0,25-18-1541,-43 18 0,-3-9-4425</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9:52.862"/>
    </inkml:context>
    <inkml:brush xml:id="br0">
      <inkml:brushProperty name="width" value="0.035" units="cm"/>
      <inkml:brushProperty name="height" value="0.035" units="cm"/>
      <inkml:brushProperty name="color" value="#F6630D"/>
    </inkml:brush>
  </inkml:definitions>
  <inkml:trace contextRef="#ctx0" brushRef="#br0">102 81 5442,'0'0'5755,"-22"0"-2796,-58 6-179,557 9-2111,83-18 86,-528 1-732,-1-1-1,1-2 1,-1-2-1,32-10 0,8-9 32,-51 18-19,0 0 1,34-7 0,-42 12-591,-1 2 1,0-1 0,22 1 0,-20 1-1760,-6 0-1671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09:57.336"/>
    </inkml:context>
    <inkml:brush xml:id="br0">
      <inkml:brushProperty name="width" value="0.035" units="cm"/>
      <inkml:brushProperty name="height" value="0.035" units="cm"/>
      <inkml:brushProperty name="color" value="#F6630D"/>
    </inkml:brush>
  </inkml:definitions>
  <inkml:trace contextRef="#ctx0" brushRef="#br0">285 458 3730,'0'0'5127,"0"-12"-4374,-1-36 74,1 44-600,-1 0 1,0 0-1,0 0 1,0 0-1,0 0 0,0 0 1,-1 1-1,0-1 1,0 0-1,0 1 1,0 0-1,-1-1 0,1 1 1,-1 0-1,0 0 1,1 0-1,-1 1 1,-1-1-1,1 1 1,0 0-1,-1 0 0,1 0 1,-7-3-1,-1 3-139,-1 0 0,1 1 0,-21 0-1,28 1-87,1 0-1,-1 1 0,0 0 0,0-1 1,1 1-1,-1 1 0,0-1 0,1 0 0,-1 1 1,1 0-1,0 0 0,0 0 0,-1 0 1,1 0-1,-3 4 0,-3 4 1,0 1 0,0 0 1,1 0-1,1 1 0,0 0 0,0 0 0,1 1 1,1-1-1,0 2 0,-5 18 0,4-1 125,1-1 0,1 1 0,1 53 0,3-82-119,0 0 0,0 0 0,1-1 0,-1 1 0,0 0 0,1 0 0,0 0 0,-1-1 0,1 1 0,0 0 0,0 0 0,0-1 0,0 1 0,0-1 0,0 1 0,0-1 0,0 1 0,1-1 0,-1 0 0,3 2 0,0 0 14,0-1 0,1 0 1,-1 0-1,0 0 0,1-1 0,-1 1 0,1-1 1,6 1-1,0-1 85,0 0 1,0-1-1,1 0 0,-1 0 1,0-1-1,18-5 0,-11 0-60,0 0 0,-1-1 0,-1-1 0,1-1 0,-1 0 0,0-1 0,-1-1 0,-1 0 0,1-1 0,-2 0 0,0-2 0,20-24 0,-29 28-20,0 1 0,-1-1 0,0 0 0,0 0 0,-1 0 1,0 0-1,-1-1 0,0 1 0,-1 0 0,-1-20 0,0 10 56,1 14-71,-1 1 0,0 0-1,-1-1 1,1 1 0,-1 0-1,0 0 1,0 0 0,-1 0-1,0 0 1,0 1-1,0-1 1,0 1 0,-1 0-1,1-1 1,-1 2 0,0-1-1,-9-6 1,7 5-53,0 0 1,-1 1-1,1 0 0,-1 0 0,0 1 1,0 0-1,0 0 0,-1 1 1,1-1-1,-1 2 0,1-1 0,-12 0 1,18 5-598,0-1 1,0 1-1,0 0 1,0 0-1,1 0 1,0 0 0,-1 0-1,1 0 1,1 0-1,-1 0 1,0 0-1,0 0 1,1 0-1,0 0 1,0 0 0,0-1-1,0 1 1,1 3-1,13 3-4496</inkml:trace>
  <inkml:trace contextRef="#ctx0" brushRef="#br0" timeOffset="808.26">450 305 6771,'0'0'7676,"-1"0"-7607,1-1 1,-1 1 0,1-1-1,0 1 1,-1-1 0,1 1 0,0-1-1,-1 1 1,1-1 0,0 1-1,0-1 1,-1 1 0,1-1-1,0 0 1,0 1 0,0-1 0,0 1-1,0-1 1,0 0 0,0 1-1,0-1 1,0 1 0,0-2-1,2-3-28,0 0-1,1-1 0,-1 1 1,1 0-1,0 0 0,0 1 0,1-1 1,0 1-1,-1 0 0,1-1 1,8-4-1,53-41 95,-58 45-87,132-83 367,-121 78-380,0 1 0,1 1 0,1 1 0,-1 1 0,39-8 0,-38 11-89,-21 2 92,-37 3 64,9 0-292,3-4 149,0-1 0,0-1 1,-45-12-1,96 10-781,28 5 907,0 3-1,97 16 1,-148-18-83,-1 1 0,1-1 0,-1 1 0,0-1 0,1 1 1,-1 0-1,0 0 0,1 0 0,-1 0 0,0 0 1,0 0-1,0 0 0,0 0 0,0 0 0,0 0 0,0 0 1,0 1-1,0-1 0,0 0 0,-1 1 0,1-1 1,-1 1-1,1-1 0,-1 1 0,1-1 0,-1 1 0,0-1 1,0 1-1,0-1 0,0 1 0,0-1 0,0 1 1,0-1-1,0 1 0,-1-1 0,1 3 0,-1 0 19,0 1 0,0-1 0,-1 1 0,1-1 0,-1 0 1,0 0-1,0 0 0,-1 0 0,1 0 0,-5 6 0,-7 4-3,0 2-1,1 0 1,-16 24 0,8 2-3077,15-33-604,1-2-1884</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10:01.775"/>
    </inkml:context>
    <inkml:brush xml:id="br0">
      <inkml:brushProperty name="width" value="0.035" units="cm"/>
      <inkml:brushProperty name="height" value="0.035" units="cm"/>
      <inkml:brushProperty name="color" value="#F6630D"/>
    </inkml:brush>
  </inkml:definitions>
  <inkml:trace contextRef="#ctx0" brushRef="#br0">586 49 4786,'0'0'7878,"0"-4"-7493,0 3-344,1 0 0,-1 1 0,0-1 0,0 0 1,0 1-1,-1-1 0,1 0 0,0 0 0,0 1 0,0-1 1,0 0-1,-1 1 0,1-1 0,0 0 0,-1 1 0,1-1 1,-1 0-1,1 1 0,0-1 0,-1 1 0,1-1 1,-1 1-1,0-1 0,1 1 0,-1-1 0,1 1 0,-1-1 1,-1 1-1,-25-3 866,16 3-1149,7 1 244,0 0 0,0 0 0,1 1 0,-1-1 0,0 1 0,1 0 0,-1 0 0,1 0 0,-1 0 0,1 0 0,0 1 0,-5 5 0,-38 41 20,41-44-22,1 0-7,0-1 1,0 1-1,0 0 0,1 0 0,0 0 0,0 1 1,0-1-1,1 1 0,0-1 0,0 1 0,0 0 1,1 0-1,-1 0 0,2 0 0,-1 0 1,1 0-1,-1 0 0,2 0 0,-1 0 0,1 0 1,1 6-1,-1-8 7,0-2 0,0 1 0,1 0 1,-1 0-1,1 0 0,-1-1 0,1 1 0,0 0 1,0-1-1,0 0 0,1 1 0,-1-1 0,0 0 1,1 0-1,0-1 0,-1 1 0,1 0 0,0-1 1,0 0-1,0 1 0,0-1 0,0 0 0,0-1 1,0 1-1,6 0 0,9 2 4,1-1 0,0 0 0,19-2-1,-27 0 1,-5-1 22,-1 1-1,1-1 1,-1-1 0,1 1 0,-1-1-1,0 0 1,0 0 0,0 0 0,0-1-1,0 0 1,0 0 0,-1 0 0,1-1-1,-1 1 1,0-1 0,0 0 0,0 0 0,-1 0-1,1-1 1,-1 0 0,0 1 0,0-1-1,-1 0 1,1 0 0,-1 0 0,0-1-1,-1 1 1,3-10 0,-3 11-6,0-1 0,0 1-1,0 0 1,-1-1 0,1 1 0,-1-1 0,0 1 0,0 0-1,-1-1 1,1 1 0,-1-1 0,0 1 0,0 0 0,-1 0-1,1 0 1,-1 0 0,0 0 0,0 0 0,0 0-1,0 0 1,-1 0 0,0 1 0,0 0 0,0-1 0,0 1-1,0 0 1,0 0 0,-1 1 0,1-1 0,-1 1 0,0 0-1,0 0 1,0 0 0,0 0 0,0 1 0,-5-2-1,8 3-100,-1-1-1,1 1 0,-1-1 0,0 1 1,1 0-1,-1 0 0,1 0 0,-1 0 1,0 0-1,1 0 0,-1 0 0,1 0 1,-1 1-1,1-1 0,-1 1 0,1-1 1,-1 1-1,-2 1 0,-11 23-5273,13-20 4206,-4 7-3647</inkml:trace>
  <inkml:trace contextRef="#ctx0" brushRef="#br0" timeOffset="401.25">565 127 7139,'0'0'5195,"-16"-3"-4889,-51-6-48,0 1 155,-101-25 0,83 5-326,-60-16 18,129 43-97,15 1-160,1 8-1510,0 24-2759,0-17 1502</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10:20.421"/>
    </inkml:context>
    <inkml:brush xml:id="br0">
      <inkml:brushProperty name="width" value="0.035" units="cm"/>
      <inkml:brushProperty name="height" value="0.035" units="cm"/>
      <inkml:brushProperty name="color" value="#F6630D"/>
    </inkml:brush>
  </inkml:definitions>
  <inkml:trace contextRef="#ctx0" brushRef="#br0">802 44 6163,'0'0'8788,"-11"-6"-8116,0 0-576,0 1-1,0 0 1,0 0-1,-1 2 1,0-1-1,0 1 1,0 1-1,0 0 1,-15 0-1,11 3-46,-1 0-1,1 2 1,0 0-1,0 0 1,0 2 0,-26 10-1,-91 51 61,102-50-83,11-4-24,2 0 0,0 0 0,0 2 0,1 0 0,1 1 0,1 1 0,0 1 0,1 0 0,0 0 0,2 2 0,-16 28 0,-4 17 40,4 2 0,-25 81 0,44-115 8,1 0 1,1 0-1,-3 58 1,5 101 330,6-141-233,-1-41-133,1 0 1,1 0 0,0-1 0,0 1 0,1-1 0,0 1 0,0-1-1,1 0 1,0 0 0,0 0 0,1-1 0,0 0 0,6 8 0,5 3 57,0 0 0,2 0 0,28 21 0,-39-34-54,0-1-1,1 1 1,0-1-1,-1-1 0,1 1 1,1-1-1,-1-1 0,0 0 1,1 0-1,15 1 1,7-1 120,52-3 0,-58 0-78,-10-1-29,0 0 1,0-1-1,0 0 1,0-2-1,-1 1 0,1-2 1,-1 0-1,23-14 1,11-10-11,46-37 1,-42 28-13,-20 14 27,-2-1 0,0-2 0,-2-1 0,-2-1 0,0-1 0,26-43 0,-47 66-30,-1-1-1,0 0 1,0 0 0,0 0 0,-1 0 0,-1-1 0,1 1 0,0-14 0,0-78 165,-3 63-73,-1 25-83,0 0 0,-1 0-1,0 0 1,-1 1 0,-1-1 0,0 1-1,0-1 1,-1 1 0,-8-12 0,-9-15 32,-37-47 0,24 36 13,15 24-43,-1 0 0,-1 1 1,-1 1-1,-1 1 0,-1 1 0,-1 1 1,-1 1-1,0 2 0,-2 0 0,0 2 0,-53-21 1,72 34-24,-1 0 0,1 1-1,0 0 1,-1 0 0,1 1 0,-1 1 0,1 0 0,-1 0 0,-20 4 0,30-4-132,0 1 0,0 0 1,0-1-1,0 1 0,0 0 0,1 0 0,-1 0 1,0 0-1,0 0 0,1 0 0,-1 0 0,1 0 1,-1 0-1,1 0 0,-1 0 0,1 0 0,0 0 1,-1 0-1,1 1 0,0-1 0,0 0 0,0 0 1,0 0-1,0 1 0,0-1 0,0 0 0,1 2 1,8 34-4467,10-13 764,3 1-2076</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11:00.485"/>
    </inkml:context>
    <inkml:brush xml:id="br0">
      <inkml:brushProperty name="width" value="0.035" units="cm"/>
      <inkml:brushProperty name="height" value="0.035" units="cm"/>
      <inkml:brushProperty name="color" value="#F6630D"/>
    </inkml:brush>
  </inkml:definitions>
  <inkml:trace contextRef="#ctx0" brushRef="#br0">157 244 6435,'0'0'2889,"-6"37"-2320,6-27-651,0 25 1043,-1-34-1132,1-1 0,0 1 0,0 0 0,0 0 0,0-1 1,0 1-1,0 0 0,1 0 0,-1-1 0,0 1 0,0 0 0,0 0 0,1-1 0,-1 1 1,0 0-1,1-1 0,-1 1 0,1 0 0,-1-1 0,1 1 0,-1-1 0,1 1 0,-1-1 1,1 1-1,-1-1 0,1 1 0,0-1 0,-1 1 0,2 0 0</inkml:trace>
  <inkml:trace contextRef="#ctx0" brushRef="#br0" timeOffset="478.05">4 463 6451,'0'0'5717,"-3"-2"-4998,9 7-501,45 40 916,11 8-447,-57-50-622,-1 0 1,1 0-1,0 0 0,1-1 0,-1 0 0,0 0 1,1 0-1,-1-1 0,1 1 0,-1-1 0,11 0 1,-14-1-41,0-1 0,0 1 0,0 0 0,0-1 0,0 0 0,0 1 0,0-1 0,-1 0 0,1 0 0,0 0 0,0 0 0,-1 0 0,1-1 1,-1 1-1,1 0 0,-1-1 0,0 1 0,1-1 0,-1 0 0,0 1 0,0-1 0,1-2 0,20-47 281,-18 39-279,14-47 22,-1-2 0,-4 0 0,-2-1-1,-3 0 1,-2-1 0,-4-68 0,-1 131-234,0 0 0,0 0 0,0 1 0,0-1 0,0 0 1,0 1-1,0-1 0,0 1 0,0-1 0,0 1 0,0-1 0,0 1 1,0-1-1,0 1 0,0 0 0,0 0 0,-1-1 0,1 1 0,0 0 1,-1 0-1,1 0 0,-1 0 0,1 1 0,10 30-2045,0 9-1356</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11:02.232"/>
    </inkml:context>
    <inkml:brush xml:id="br0">
      <inkml:brushProperty name="width" value="0.035" units="cm"/>
      <inkml:brushProperty name="height" value="0.035" units="cm"/>
      <inkml:brushProperty name="color" value="#F6630D"/>
    </inkml:brush>
  </inkml:definitions>
  <inkml:trace contextRef="#ctx0" brushRef="#br0">74 378 5523,'0'0'6354,"-10"-8"-5617,-3-2-481,8 6-119,0 0-1,-1 0 0,2-1 1,-1 1-1,0-1 0,1 0 1,-4-7-1,0-2 1866,23 31-1554,5 5-355,7 6 25,-22-21-93,1-1-1,0 1 1,0-1-1,0-1 1,1 1-1,0-1 0,0 0 1,12 5-1,-13-7-10,2-2 0,-4-17 9,6-55 86,3 0-1,4 1 1,27-74 0,-27 106-485,-16 37 91,0-1-1,0 1 0,0 0 0,0-1 1,0 1-1,0 0 0,0 0 0,0-1 1,1 1-1,-1 0 0,1 0 1,-1 0-1,1 1 0,-1-1 0,1 0 1,-1 1-1,1-1 0,0 1 0,-1-1 1,1 1-1,2-1 0,1 3-2728,-4 9-1020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12:26.374"/>
    </inkml:context>
    <inkml:brush xml:id="br0">
      <inkml:brushProperty name="width" value="0.035" units="cm"/>
      <inkml:brushProperty name="height" value="0.035" units="cm"/>
      <inkml:brushProperty name="color" value="#F6630D"/>
    </inkml:brush>
  </inkml:definitions>
  <inkml:trace contextRef="#ctx0" brushRef="#br0">1 0 1217,'0'0'541,"15"9"65,0-2-495,31 18 644,1-2 1,1-2-1,54 16 0,-90-34-781,0 2-1,0-1 1,-1 2 0,1 0 0,-2 0-1,1 1 1,-1 0 0,0 1 0,0 0 0,-1 0-1,16 19 1,-5-5-1393</inkml:trace>
  <inkml:trace contextRef="#ctx0" brushRef="#br0" timeOffset="1183.66">166 265 2769,'0'0'13284,"0"-10"-9181,0 49-4002,-1 23 27,2 0-1,18 107 0,-13-125-110,-4-29-12,0-1 0,1 1 0,0-1 0,7 16 0,-12-77 353,-28-64-388,20 82-6,1 0-1,2-1 1,1 0-1,1 0 1,1 0-1,2-56 1,3 83 24,-1 0 0,1 1 0,0-1 0,0 0 0,0 1 0,1-1 0,-1 1 0,0-1 0,1 1 0,0 0 0,0 0 0,0 0 0,0 0 0,0 0 0,0 0 0,0 0 0,0 1 0,1-1 0,-1 1 1,1-1-1,-1 1 0,1 0 0,-1 0 0,1 0 0,0 0 0,3 0 0,-3 0-5,0 0 0,0 1-1,1-1 1,-1 1 0,0 0 0,0 0 0,0 0-1,1 0 1,-1 0 0,0 1 0,0-1 0,0 1 0,0 0-1,1 0 1,-1 0 0,-1 0 0,1 1 0,0-1 0,0 1-1,0 0 1,-1-1 0,5 5 0,-3 0-29,0 0 0,0 0-1,-1 1 1,1-1 0,-2 1 0,1 0 0,-1 0 0,0 0-1,0 0 1,-1 0 0,1 12 0,-1-14 55,-1 0 0,0 0 0,0-1 0,0 1 0,-1 0 0,0 0 1,0 0-1,0-1 0,0 1 0,-1-1 0,0 1 0,0-1 0,0 1 0,0-1 0,-1 0 0,1 0 0,-1 0 0,-4 3 0,3-3 46,-2 0 0,1-1 0,0 0 0,-1 0 0,1 0 0,-1 0 0,-8 2 0,-29 15-28,42-19-238,0 0 0,1 0 0,-1 0-1,0 0 1,0 0 0,1 0 0,-1 0 0,1 0 0,-1 0-1,1 0 1,0 0 0,-1 0 0,1 0 0,0 0-1,0 1 1,-1-1 0,1 0 0,0 0 0,0 0-1,0 0 1,1 1 0,-1-1 0,0 0 0,0 0 0,1 0-1,-1 0 1,0 0 0,1 0 0,-1 0 0,1 0-1,-1 0 1,1 0 0,0 0 0,0 0 0,-1 0-1,1 0 1,0 0 0,0-1 0,0 1 0,0 0 0,0 0-1,0-1 1,2 2 0,15 3-3591</inkml:trace>
  <inkml:trace contextRef="#ctx0" brushRef="#br0" timeOffset="1620.18">424 478 10629,'0'0'8276,"8"0"-8484,-4 0-1169,7 0-1328,-3 0-449,3 0-1328</inkml:trace>
  <inkml:trace contextRef="#ctx0" brushRef="#br0" timeOffset="2037.8">632 228 7876,'0'0'9324,"-14"-2"-8737,-43-8-59,55 9-478,1 1 1,-1 0-1,1 0 1,-1 0-1,0 0 1,1 0-1,-1 0 0,1 0 1,-1 1-1,0-1 1,1 0-1,-1 1 1,1-1-1,-1 1 0,1 0 1,-1 0-1,1-1 1,0 1-1,-1 0 1,1 0-1,0 0 0,0 0 1,0 1-1,-1-1 1,1 0-1,0 0 1,1 1-1,-1-1 0,0 0 1,0 1-1,1-1 1,-1 1-1,0 2 1,-1 3 86,0-1 0,1 0 0,0 1 0,1-1 0,-1 11 1,1-16-123,0 2-22,1 0 0,-1 0-1,1 0 1,-1 0 0,1 0 0,0-1 0,0 1-1,0 0 1,1 0 0,-1-1 0,1 1-1,-1-1 1,1 0 0,0 1 0,0-1-1,0 0 1,0 0 0,0 0 0,0 0-1,1 0 1,-1-1 0,1 1 0,2 1-1,9 4 13,0-1-1,0 0 0,21 5 1,1 0 63,-24-6-66,0 0 0,0 0 0,0 1 0,0 0 0,11 10 0,-20-14 2,0 1 1,0 0 0,0 0 0,0 1 0,-1-1 0,0 0 0,1 1 0,-1 0 0,0-1 0,-1 1-1,1 0 1,-1 0 0,1 0 0,-1 0 0,0 0 0,-1 1 0,1-1 0,-1 0 0,0 6 0,0-4 28,-1-1 0,0 0 0,0 0 1,-1 0-1,0 1 0,1-2 1,-2 1-1,1 0 0,-1 0 1,1-1-1,-1 1 0,0-1 1,-1 0-1,1 0 0,-1 0 0,0 0 1,0-1-1,-8 7 0,8-7-173,0-1 0,0 1-1,0-1 1,-1 1 0,1-1-1,0 0 1,-1-1 0,1 1-1,-1-1 1,0 0 0,0 0-1,1 0 1,-1-1 0,0 0-1,0 0 1,0 0 0,1 0-1,-1-1 1,0 0 0,0 0-1,-7-2 1,10 1-325,-1 0 0,0 0 0,1 0 0,-1 0 0,1 0 0,0 0 0,0-1 0,0 1 0,0-1 0,0 1 0,1-1 0,-1 0-1,1 0 1,-1 0 0,0-4 0,1-9-3278</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29:25.608"/>
    </inkml:context>
    <inkml:brush xml:id="br0">
      <inkml:brushProperty name="width" value="0.035" units="cm"/>
      <inkml:brushProperty name="height" value="0.035" units="cm"/>
      <inkml:brushProperty name="color" value="#F6630D"/>
    </inkml:brush>
  </inkml:definitions>
  <inkml:trace contextRef="#ctx0" brushRef="#br0">51 214 8740,'0'0'10458,"-2"-8"-9732,-7-22-169,5 23 129,1 11-568,0 13-217,3-17 131,-12 114 155,-4 87-316,16-137-570,0-63 585,0-7-134,0-43 213,-2-17-172,4 0 0,2 0 1,20-104-1,-16 145 390,0 18 56,-5 9-235,-1 1 0,0-1-1,0 0 1,0 0 0,0 1 0,0-1-1,-1 1 1,1 0 0,-1-1-1,0 1 1,2 5 0,36 77 428,31 102 0,-21 1-3628,-44-153-4293</inkml:trace>
  <inkml:trace contextRef="#ctx0" brushRef="#br0" timeOffset="368.59">6 534 8932,'0'0'7203,"41"-52"-7075,0 31-32,0 0-96,0 5-1104,1 2-1809,-10 2-1377</inkml:trace>
  <inkml:trace contextRef="#ctx0" brushRef="#br0" timeOffset="745.41">344 352 8020,'0'0'5738,"16"9"-4911,54 32-266,-66-39-506,0 1-1,0 0 1,0 1 0,0-1 0,0 1 0,-1 0 0,0-1 0,0 2 0,0-1 0,0 0 0,0 0-1,-1 1 1,0 0 0,2 5 0,-1 0 27,-2 0 0,1 0 0,-1 0 0,-1 0 0,0 11 0,0-13-15,0-7-49,1 0-1,-1 1 1,0-1 0,0 0 0,0 1 0,0-1 0,0 0 0,-1 0 0,1 1 0,0-1 0,0 0 0,-1 0 0,1 0 0,-1 1 0,1-1 0,-1 0-1,0 0 1,1 0 0,-1 0 0,0 0 0,0 0 0,0 0 0,0 0 0,1 0 0,-1 0 0,-1-1 0,1 1 0,0 0 0,0-1 0,0 1 0,0 0-1,0-1 1,-1 0 0,1 1 0,-2-1 0,3 0-19,-1 0-1,0-1 1,1 1 0,-1-1-1,1 1 1,-1-1 0,1 1-1,-1-1 1,1 1-1,-1-1 1,1 0 0,0 1-1,-1-1 1,1 0 0,0 1-1,-1-1 1,1 0-1,0 1 1,0-1 0,0 0-1,0 1 1,0-1 0,0 0-1,0 0 1,0 1-1,0-2 1,-1-27-247,1 25 168,0-11-156,1 0 1,0 1-1,1-1 1,1 1-1,0 0 1,1 0-1,0 0 1,1 0-1,1 1 1,0 0-1,1 0 1,0 0-1,1 1 1,13-15-1,-15 18 337,-5 6 6,1 0 1,-1 0-1,1 1 1,0-1-1,0 1 1,0-1-1,1 1 0,-1 0 1,0 0-1,1 0 1,-1 0-1,1 0 1,0 0-1,0 1 0,3-2 1,-4 4-2,-1 0 0,0 0 0,0 1 0,0-1 0,0 0 0,0 1 0,-1-1 0,1 1 0,0-1 0,-1 1 0,1-1 0,-1 1 0,1-1 0,-1 1 0,0-1 0,1 1 0,-1 0 0,0-1 0,-1 4 0,2 2 220,9 90 1601,-10-79-1942,1 1-1,0-1 1,2 1 0,0-1-1,1 0 1,1 0-1,9 23 1,-13-40-176,-1 0 0,1 0 0,-1 0 0,1 0 0,-1-1 0,1 1 0,-1 0 0,1 0 0,-1 0 1,1-1-1,0 1 0,0 0 0,-1-1 0,1 1 0,0-1 0,0 1 0,0-1 0,0 1 0,0-1 0,0 1 0,-1-1 0,1 0 0,0 0 1,0 1-1,0-1 0,0 0 0,0 0 0,0 0 0,2 0 0,13-2-5694</inkml:trace>
  <inkml:trace contextRef="#ctx0" brushRef="#br0" timeOffset="746.41">643 169 9604,'0'0'4578,"17"26"-9908</inkml:trace>
  <inkml:trace contextRef="#ctx0" brushRef="#br0" timeOffset="1322.22">779 116 10965,'0'0'6227,"1"18"-6048,29 164 1047,-13-92-860,-16-86-348,5 46 62,-6-48-72,0-1-1,0 0 0,1 1 0,-1-1 0,0 0 0,0 0 1,0 1-1,0-1 0,-1 0 0,1 1 0,0-1 0,-1 0 1,1 0-1,0 1 0,-1-1 0,1 0 0,-1 0 0,0 0 1,1 0-1,-1 0 0,0 0 0,0 0 0,0 0 0,0 0 1,0 0-1,0 0 0,0 0 0,0-1 0,0 1 0,-1 0 0,-7 1 111,0-1 0,0 0 0,0-1 0,0 0-1,0-1 1,-15-2 0,22 2-107,0 1-1,0-1 1,1 0-1,-1 1 1,0-1 0,1 0-1,-1 0 1,0-1-1,1 1 1,-1 0 0,1 0-1,0-1 1,-1 1-1,1-1 1,0 1 0,0-1-1,0 1 1,0-1-1,0 0 1,0 1 0,1-1-1,-1 0 1,1 0-1,-1 0 1,1 0 0,-1 0-1,1 1 1,0-1-1,0 0 1,0 0 0,0 0-1,0 0 1,1 0-1,-1 0 1,0 0 0,1 1-1,1-4 1,0-3-113,0 1 0,1 0 0,0 0 0,0 0 0,1 1 0,0-1 0,0 1 1,10-11-1,48-46-807,-19 20 672,8-11 1443,-52 58-1108,0-1-1,1 1 1,-1-1 0,1 1-1,0-1 1,0 1-1,1-1 1,0 6-1,0 3-36,-1 10 12,5 112 257,-3-118-288,0 0 0,1 0-1,1 0 1,1-1-1,1 1 1,9 18-1,-15-32-49,1 0 1,0 0-1,-1-1 0,1 1 1,0 0-1,0-1 0,0 1 1,1-1-1,-1 1 0,0-1 0,0 0 1,1 1-1,-1-1 0,1 0 1,-1 0-1,1 0 0,0 0 1,-1 0-1,1-1 0,0 1 0,0 0 1,-1-1-1,3 1 0,-2-1-16,1-1 0,-1 1 0,0-1 0,0 1 0,-1-1-1,1 0 1,0 0 0,0 0 0,0 0 0,0 0 0,-1 0-1,1 0 1,0-1 0,-1 1 0,0-1 0,1 1 0,1-3 0,6-9-135,0-1 0,0 0 1,-2 0-1,7-16 1,-12 26 135,4-8-135,-4 8 144,0-1 0,1 1 0,-1-1 0,-1 0 0,1 0 0,-1 0 0,1-8 590,1 17-516,-1 0 0,1 0 0,-1 1 0,0-1 0,0 1 0,1 8 0,5 8-24,14 11-1185,-20-31 724,-1 0-1,1 0 1,-1 0 0,1 0 0,0 0-1,0-1 1,-1 1 0,1-1 0,0 1-1,0-1 1,0 1 0,-1-1-1,1 0 1,0 0 0,0 0 0,0 0-1,3-1 1,12-3-4724</inkml:trace>
  <inkml:trace contextRef="#ctx0" brushRef="#br0" timeOffset="2439.34">1209 312 9588,'0'0'7705,"3"9"-7518,1 7 114,0 0-71,1-1-1,0 0 1,1 0-1,15 27 1,-20-42-232,-1 1 1,1-1-1,-1 0 1,1 1 0,-1-1-1,1 0 1,-1 0-1,1 1 1,-1-1-1,1 0 1,-1 0 0,1 0-1,-1 0 1,1 1-1,-1-1 1,1 0-1,0 0 1,-1 0 0,1 0-1,-1 0 1,1-1-1,-1 1 1,1 0-1,-1 0 1,1 0 0,-1 0-1,1-1 1,-1 1-1,1 0 1,-1 0-1,1-1 1,-1 1 0,1 0-1,-1-1 1,1 1-1,-1-1 1,0 1-1,1 0 1,-1-1 0,0 1-1,1-1 1,-1 1-1,0-1 1,0 1 0,1-1-1,-1 0 1,17-30-9,-15 27 7,2-4-24,19-30 42,-23 38-16,1-1 0,-1 0 0,1 1 0,-1-1 0,1 1 0,-1-1 0,1 1 0,0-1 0,-1 1 0,1-1 0,0 1 0,-1 0 0,1-1 0,0 1 0,0 0 0,-1 0 0,1-1 0,0 1 0,0 0 0,0 0 0,-1 0 0,1 0 0,0 0 0,0 0 0,0 0 0,-1 0 0,1 1 0,0-1 0,0 0 0,-1 0 0,1 1 0,0-1 0,0 0 0,-1 1 0,1-1 0,0 1 0,-1-1 0,1 1 0,0-1 0,-1 1 0,1-1 0,-1 1 0,1-1 0,-1 1 0,1 0 0,0 0 0,10 16 70,-9-13-46,1 1 1,0-1 0,0 0 0,1 0-1,-1 0 1,1 0 0,7 5 0,-9-12-54,-1 1 1,1-1 0,-1 0-1,1 0 1,-1 0-1,0 0 1,0 0 0,-1 0-1,1 0 1,0-5-1,0 3 10,0-4-21,10-33-390,-11 41 411,0-1 1,0 1-1,1 0 1,-1-1-1,1 1 1,-1 0 0,1-1-1,0 1 1,-1 0-1,1 0 1,0 0-1,0 0 1,0 0-1,0 0 1,-1 0-1,2 0 1,-1 0-1,0 0 1,0 0-1,0 1 1,0-1-1,0 0 1,3 0-1,-2 6 49,1 1 0,0-1 0,-1 1 0,0 0 0,-1-1 0,1 1 0,0 7-1,0-6 240,0 1-210,0 0 1,0-1-1,1 1 0,1-1 0,-1 0 0,1 0 0,0 0 0,1 0 0,9 11 0,-12-17-76,0 1 0,-1 0 0,1-1 0,0 1 0,0-1 0,1 0 1,-1 0-1,0 0 0,0 0 0,1 0 0,-1 0 0,0 0 0,1-1 0,-1 1 0,1-1 0,-1 0 0,1 1 0,-1-1 0,1-1 0,-1 1 1,0 0-1,1 0 0,-1-1 0,1 0 0,-1 1 0,0-1 0,1 0 0,-1 0 0,0 0 0,0 0 0,0-1 0,0 1 0,0-1 0,0 1 0,0-1 1,2-2-1,5-3-131,0-2 0,-1 1 1,1-1-1,9-14 0,-16 20 145,0 0 0,0-1 0,0 1 1,0-1-1,-1 1 0,1-1 0,-1 1 0,0-1 0,0 0 0,0 1 0,0-1 0,-1 0 0,0 0 1,0 0-1,0 1 0,0-1 0,-1-8 0,0 12 29,1-1 0,0 1 0,0-1 1,-1 1-1,1-1 0,0 1 0,-1 0 0,1-1 1,-1 1-1,1-1 0,-1 1 0,1 0 0,0-1 0,-1 1 1,1 0-1,-1-1 0,0 1 0,1 0 0,-1 0 0,1 0 1,-1-1-1,1 1 0,-1 0 0,1 0 0,-1 0 0,0 0 1,1 0-1,-1 0 0,1 0 0,-1 0 0,0 0 0,1 1 1,-1-1-1,1 0 0,-1 0 0,1 0 0,-1 1 1,1-1-1,-1 0 0,0 1 0,-19 14-171,17-9 61,1 1 0,-1-1 0,1 1 0,0 0 0,1 0 1,0 0-1,0 0 0,0 0 0,1 12 0,3-27-220,1 0-1,0 0 0,0 1 1,1-1-1,0 1 0,10-11 1,-14 17 937,1 3-582,0-1 0,-1 0 0,1 1 0,0 0 0,-1-1 0,1 1 1,-1 0-1,1-1 0,-1 1 0,0 0 0,0 0 0,0 0 0,0 0 0,0 0 0,0 1 0,0-1 0,0 3 0,8 15 271,-7-18-314,-1 0 0,0-1 1,1 1-1,-1-1 0,1 1 0,-1-1 1,1 1-1,-1-1 0,1 0 1,0 0-1,0 0 0,0 0 0,0 0 1,0-1-1,0 1 0,0 0 0,0-1 1,0 0-1,0 1 0,0-1 1,0 0-1,0 0 0,3 0 0,-1-1 13,0 0-1,-1-1 0,1 1 1,-1-1-1,1 1 0,-1-1 1,1 0-1,-1 0 0,0-1 1,0 1-1,5-6 0,1-1 33,-1-1-1,0 0 0,0 0 1,-1-1-1,-1 0 0,10-21 1,-12 18-30,0 0 0,0 0 0,-2-1 0,0 0 0,1-26 0,-3 34 24,0 0 1,0-1 0,-1 1 0,0 0 0,0 0-1,0 0 1,-1 0 0,0 0 0,-1 0-1,0 0 1,0 1 0,0-1 0,-7-8 0,10 14-41,0 1 0,0 0 0,0 0 0,0 0 0,0 0 1,0 0-1,0 0 0,-1-1 0,1 1 0,0 0 0,0 0 1,0 0-1,0 0 0,0 0 0,-1 0 0,1 0 0,0 0 0,0 0 1,0-1-1,0 1 0,-1 0 0,1 0 0,0 0 0,0 0 1,0 0-1,0 0 0,-1 0 0,1 0 0,0 0 0,0 0 1,0 0-1,0 1 0,-1-1 0,1 0 0,0 0 0,0 0 1,0 0-1,0 0 0,0 0 0,-1 0 0,1 0 0,0 0 1,0 1-1,0-1 0,0 0 0,0 0 0,0 0 0,-1 0 1,1 0-1,0 0 0,0 1 0,0-1 0,0 0 0,0 0 1,0 0-1,0 0 0,0 1 0,0-1 0,0 0 0,0 0 1,0 0-1,0 0 0,0 1 0,0-1 0,0 0 0,0 0 1,0 0-1,0 1 0,-1 13-259,1-13 262,0 30 59,1 1 1,2-1 0,7 38-1,-8-60-61,0-1 0,0 1 0,1-1 0,0 0 0,0 0 0,1 0 0,0 0 0,1-1 0,-1 0 0,1 0 0,1 0 0,0 0 0,0-1 0,0 0 0,0 0 0,1 0 0,8 5 0,-12-10-26,-1 0 1,0 0-1,0 1 0,0-1 0,1-1 0,-1 1 1,0 0-1,1-1 0,-1 1 0,1-1 1,-1 1-1,0-1 0,1 0 0,-1 0 0,1 0 1,-1-1-1,1 1 0,-1-1 0,1 1 0,-1-1 1,0 0-1,1 0 0,-1 0 0,0 0 1,0 0-1,0 0 0,0 0 0,0-1 0,0 1 1,0-1-1,0 0 0,0 0 0,-1 1 0,1-1 1,-1 0-1,1 0 0,-1 0 0,0-1 1,0 1-1,0 0 0,1-5 0,3-4 42,-1 0 0,0-1 0,-1 0 0,-1 1 0,0-1 0,0 0 0,0-16 0,-2 27 211,0 27-466,0 3 171,1 11-820,-3-13-3174,-1-13-363</inkml:trace>
  <inkml:trace contextRef="#ctx0" brushRef="#br0" timeOffset="2831.27">1722 204 12086,'0'0'1952,"103"-58"-5777,-62 39-3763</inkml:trace>
  <inkml:trace contextRef="#ctx0" brushRef="#br0" timeOffset="2832.27">2039 0 176,'0'0'17992,"8"17"-23978,8-1-2882</inkml:trace>
  <inkml:trace contextRef="#ctx0" brushRef="#br0" timeOffset="3204.24">2317 116 12598,'0'0'4164,"-10"15"-2555,-33 48-643,40-57-901,0 0 0,1-1 0,-1 1 1,1 0-1,0 1 0,1-1 0,-1 0 0,1 1 0,1-1 1,-1 0-1,1 1 0,0-1 0,2 12 0,-1 7 31,-1-23-105,0-1 1,1 0-1,-1 1 0,0-1 0,1 0 0,-1 0 0,1 1 0,0-1 0,-1 0 1,1 0-1,0 0 0,0 1 0,-1-1 0,1 0 0,0 0 0,0 0 0,0-1 0,0 1 1,0 0-1,1 0 0,-1-1 0,0 1 0,0 0 0,0-1 0,1 1 0,-1-1 1,0 1-1,1-1 0,-1 0 0,0 0 0,1 0 0,-1 1 0,0-1 0,1 0 1,-1-1-1,0 1 0,1 0 0,1-1 0,4 1 1,-1-1 0,0 0 1,1 0-1,-1-1 0,1 0 1,-1 0-1,8-4 0,-1-2-16,0 0 1,0-1-1,-1-1 1,0 0-1,18-21 0,-22 22-720,-1-1 0,1 1 0,-2-1-1,9-17 1,-9 7-3647,-6 4-3018</inkml:trace>
  <inkml:trace contextRef="#ctx0" brushRef="#br0" timeOffset="3698.01">89 1296 1377,'0'0'14270,"0"0"-14254,0 0-1,-1 0 1,1 0-1,0-1 1,-1 1-1,1 0 1,0 0-1,0 0 1,-1 0-1,1 0 1,0 0-1,-1 0 1,1 0 0,0 0-1,0 0 1,-1 0-1,1 1 1,0-1-1,-1 0 1,1 0-1,0 0 1,0 0-1,-1 0 1,1 0-1,0 1 1,0-1-1,-1 0 1,1 0-1,0 0 1,0 1-1,0-1 1,0 0 0,-1 0-1,1 1 1,0-1-1,0 0 1,0 0-1,0 1 1,0-1-1,0 0 1,-1 1-1,1-1 1,0 0-1,0 0 1,0 1-1,0-1 1,0 0-1,0 1 1,0-1 0,0 6 49,0 0 1,1 0-1,-1-1 1,1 1-1,0 0 1,0-1-1,1 1 1,-1-1-1,1 1 1,1-1 0,3 8-1,36 62 619,-39-70-668,0 1 1,0-1-1,1 1 0,-1-1 1,1 0-1,1-1 1,-1 1-1,1-1 1,-1 0-1,1 0 1,0 0-1,1 0 1,-1-1-1,1 0 1,-1 0-1,1-1 1,0 1-1,0-1 1,0-1-1,0 1 1,8 0-1,-12-2 7,0-1 0,1 0 0,-1 0 0,0 0 0,1 0 1,-1 0-1,0 0 0,0 0 0,0-1 0,0 1 0,0-1 0,0 0 0,0 1 0,-1-1 0,1 0 0,-1 0 0,1 0 0,-1 0 0,0 0 0,1-1 0,-1 1 0,1-4 0,20-57 426,-14 16-378,-1 1-1,-3-1 0,-2-82 0,-2 109-284,17 23-6816,-1 12 184</inkml:trace>
  <inkml:trace contextRef="#ctx0" brushRef="#br0" timeOffset="5725.25">577 1330 7988,'0'0'7795,"11"-14"-6672,-1 2-944,-1-1-1,0-1 1,0 0-1,-1 0 1,-1 0-1,-1-1 1,0 0-1,-1 0 1,0-1-1,4-30 1,-8 34-107,-2-68 199,1 76-250,-1 0 1,1 0-1,-1 0 0,0 0 0,-1 0 1,1 0-1,-1 0 0,1 0 0,-1 0 1,0 1-1,0-1 0,-1 1 0,1 0 1,-1-1-1,0 1 0,-3-3 0,6 6-12,-1-1-1,0 1 0,1-1 0,-1 1 1,1-1-1,-1 1 0,0-1 1,1 1-1,-1 0 0,0-1 0,1 1 1,-1 0-1,0 0 0,1-1 1,-1 1-1,0 0 0,0 0 0,1 0 1,-1 0-1,0 0 0,0 0 1,1 0-1,-1 0 0,0 0 0,0 1 1,1-1-1,-1 0 0,0 0 1,1 1-1,-1-1 0,0 0 0,1 1 1,-1-1-1,0 1 0,1-1 1,-1 0-1,1 1 0,-1 0 0,1-1 1,-1 1-1,1-1 0,-1 1 1,1 0-1,0-1 0,-1 1 0,1 0 1,0-1-1,0 1 0,-1 0 1,1-1-1,0 1 0,0 0 1,0 0-1,0-1 0,0 1 0,0 0 1,0 1-1,-3 53 66,3-46-52,0 8-8,1 0 0,1 0 0,0-1 0,2 1 0,-1 0 0,12 28 0,-12-38-40,0 0-1,0 0 0,0-1 1,1 0-1,0 1 1,1-1-1,-1-1 1,1 1-1,0-1 1,0 1-1,1-2 1,0 1-1,0 0 1,0-1-1,0 0 1,1-1-1,-1 1 1,12 3-1,-11-6-7,0 0-1,-1 0 1,1-1-1,0 0 1,0 0 0,0 0-1,-1-1 1,1 0 0,0-1-1,-1 1 1,1-1-1,-1 0 1,1-1 0,-1 0-1,0 0 1,0 0-1,0-1 1,-1 0 0,1 0-1,-1 0 1,0 0-1,0-1 1,0 0 0,-1 0-1,1-1 1,-2 1-1,1-1 1,0 0 0,-1 0-1,0 0 1,0 0-1,-1 0 1,0-1 0,0 1-1,0-1 1,0-10 690,-9 48 308,6-21-919,0-1 1,1 1 0,0-1 0,1 1 0,0-1-1,0 1 1,6 17 0,-6-24-56,0 0 1,1 0-1,-1 0 1,1-1-1,-1 1 0,1 0 1,0-1-1,0 0 1,0 1-1,0-1 0,1 0 1,-1 0-1,0 0 1,1 0-1,0-1 0,-1 1 1,1-1-1,0 1 1,0-1-1,0 0 0,0 0 1,0 0-1,0-1 1,0 1-1,0-1 0,0 1 1,0-1-1,3 0 1,-3-1 3,0 0 0,-1 1 0,1-1 1,-1 0-1,0 0 0,1 0 0,-1 0 0,0-1 1,0 1-1,1 0 0,-1-1 0,0 0 1,0 1-1,-1-1 0,1 0 0,0 0 1,-1 0-1,1 0 0,-1-1 0,1 1 1,-1 0-1,0-1 0,0 1 0,0 0 1,-1-1-1,1 1 0,0-1 0,-1 0 1,0 1-1,1-1 0,-1 1 0,-1-5 0,2 3-9,0-1 0,-1 1 0,0-1-1,0 1 1,-1 0 0,1-1 0,-1 1-1,0-1 1,0 1 0,0 0 0,0 0-1,-1-1 1,0 1 0,0 0-1,0 0 1,0 1 0,-1-1 0,-4-5-1,0 5-63,0 1 0,0 0 0,0 1 0,0-1-1,0 1 1,-1 1 0,1-1 0,-1 1 0,-9 0-1,26 0-512,-1 0 503,1-1 1,-1 0 0,1-1-1,-1 0 1,0 0 0,-1-1 0,1 1-1,0-2 1,12-9 0,-13 9 77,0 0-1,0 1 1,1 0 0,0 0 0,0 0 0,0 1 0,0 0-1,0 0 1,1 1 0,15-2 0,-23 5 17,1-1 1,-1 0-1,0 1 1,0-1-1,0 1 1,0 0-1,0-1 1,0 1-1,0 0 1,0 0-1,0-1 0,0 1 1,0 0-1,-1 0 1,1 0-1,0 0 1,-1 0-1,1 0 1,0 0-1,-1 0 1,0 1-1,1-1 1,-1 0-1,1 0 0,-1 0 1,0 0-1,0 2 1,7 43 743,-5-31-379,15 46 507,1-33-664,-17-28-215,0 1-1,0 0 0,-1-1 1,1 1-1,0-1 0,0 1 1,0-1-1,0 1 0,0-1 0,0 0 1,0 0-1,0 1 0,0-1 1,0 0-1,0 0 0,0 0 1,0 0-1,0 0 0,0 0 1,0 0-1,0-1 0,0 1 0,0 0 1,0-1-1,1 1 0,0-2 6,0 0 0,0 0 0,0 0 0,-1 0 0,1 0 0,-1 0 0,1 0 0,-1-1 0,0 1 0,0 0 0,0-1-1,0 1 1,0-1 0,-1 1 0,1-1 0,-1 1 0,1-1 0,-1 0 0,0-4 0,-3-54-323,2 58 295,-1 0 0,1 0 0,0 0 0,-1 0 0,0 0 0,0 1 0,0-1 0,0 0 0,0 1-1,0-1 1,-1 1 0,1 0 0,-1 0 0,1 0 0,-1 0 0,0 0 0,0 1 0,0-1 0,0 1 0,-5-2 0,3 2 80,1-1 1,-1 1 0,0 0-1,1 0 1,-1 0 0,0 1-1,0-1 1,0 1-1,0 1 1,0-1 0,1 1-1,-1-1 1,0 1 0,-5 2-1,9-3-47,0 1-1,0-1 0,1 0 1,-1 0-1,0 1 0,0-1 0,0 1 1,1-1-1,-1 1 0,0-1 1,0 1-1,1-1 0,-1 1 0,1-1 1,-1 1-1,0 0 0,1 0 1,-1-1-1,1 1 0,-1 0 1,1 0-1,0-1 0,-1 1 0,1 0 1,0 0-1,0 0 0,-1 0 1,1 0-1,0-1 0,0 1 0,0 0 1,0 0-1,0 0 0,0 0 1,0 0-1,0 0 0,1 1 1,0-1-35,-1 0 0,1 0 0,0 0 0,0 0 0,-1 0 1,1 0-1,0 0 0,0 0 0,0 0 0,0-1 0,0 1 0,1 0 1,-1-1-1,0 1 0,0 0 0,0-1 0,1 0 0,-1 1 1,0-1-1,0 0 0,1 1 0,-1-1 0,0 0 0,2 0 1,3 0-5,-1 0-1,1-1 1,-1 1 0,0-1 0,1 0 0,-1 0 0,0-1 0,0 0 0,1 0 0,-1 0 0,-1 0 0,9-6 0,-6 2 4,0 0 0,0-1 1,-1 0-1,0 0 0,0 0 0,9-16 1,-10 13 178,0-1 0,-1 0 1,0-1-1,-1 1 1,0-1-1,0 1 0,-1-1 1,-1 0-1,0 0 1,-1 0-1,-1-16 0,1 28 421,0 29-248,3-7-268,1-1 0,1 0 0,15 40-1,-12-37 13,0 0-1,6 38 1,-12-61 45,0-9-7,7-23 73,14-46-78,-22 74-111,0 1 0,1-1 0,-1 1 0,0-1 0,1 1 0,0 0 0,-1 0 0,1 0 0,0 0 0,0 0 1,0 0-1,1 0 0,-1 1 0,0-1 0,0 1 0,1-1 0,-1 1 0,1 0 0,0 0 0,-1 0 0,1 1 0,0-1 1,-1 0-1,1 1 0,0 0 0,-1 0 0,1 0 0,0 0 0,0 0 0,4 1 0,-5 0-11,-1 1-1,1-1 1,-1 1 0,0-1-1,0 1 1,0 0 0,0-1-1,0 1 1,0 0-1,0 0 1,-1 0 0,1-1-1,0 1 1,-1 0-1,0 0 1,1 0 0,-1 0-1,0 3 1,2 43 60,-2-42-29,0 1-4,0-1 0,-1 1-1,0-1 1,0 0 0,0 1-1,0-1 1,-1 0 0,0 0-1,-1 0 1,1 0 0,-1-1-1,0 1 1,-1-1 0,1 1-1,-1-1 1,0 0 0,0 0-1,-1-1 1,1 1 0,-1-1-1,0 0 1,-11 6-1,16-9-49,11-6-537,12-7 503,0-2 1,0 0-1,27-25 1,-39 30 77,0-1-1,-1 0 1,0 0 0,-1-1 0,0-1 0,-1 1 0,0-1 0,7-15-1,-15 26 1205,2 11-880,1-2-313,0-1 0,0 0 1,1 1-1,0-2 0,1 1 0,-1 0 1,1-1-1,0 0 0,1 0 0,0 0 1,0-1-1,0 0 0,11 7 0,-14-10-19,0 0 1,0-1-1,0 1 0,0 0 0,1-1 0,-1 0 0,1 0 0,-1 0 0,1 0 0,-1 0 1,1-1-1,0 0 0,-1 1 0,1-1 0,0-1 0,-1 1 0,1 0 0,0-1 1,-1 0-1,1 0 0,-1 0 0,1 0 0,-1-1 0,0 1 0,0-1 0,1 0 1,-1 0-1,0 0 0,0 0 0,-1 0 0,5-5 0,0 0 2,-1-1 0,1 0-1,-1-1 1,-1 1 0,0-1-1,0 0 1,-1-1 0,0 1-1,0-1 1,-1 0 0,0 0 0,-1 0-1,0 0 1,-1 0 0,0 0-1,-1-1 1,0-11 0,0 21 18,0 1-1,0-1 1,1 0 0,-1 1 0,0-1 0,0 0 0,0 1-1,0-1 1,0 0 0,0 0 0,0 1 0,0-1-1,-1 0 1,1 1 0,0-1 0,0 0 0,-1 1 0,1-1-1,0 0 1,-1 1 0,1-1 0,0 1 0,-1-1 0,1 0-1,-1 1 1,1-1 0,-1 1 0,1-1 0,-1 1-1,1 0 1,-1-1 0,0 1 0,1 0 0,-1-1 0,0 1-1,1 0 1,-1-1 0,0 1 0,1 0 0,-1 0 0,0 0-1,1 0 1,-2 0 0,2 3-28,0 0 0,0-1-1,0 1 1,1 0 0,-1 0 0,1 0-1,0 0 1,0-1 0,0 1 0,0 0 0,2 3-1,-2-4 8,1 1 1,-1-1-1,1 0 0,-1 0 0,1 0 0,0 0 1,0 0-1,0 0 0,0 0 0,0-1 0,1 1 1,-1-1-1,0 0 0,1 1 0,-1-1 0,1 0 1,-1-1-1,1 1 0,-1 0 0,1-1 0,0 1 1,-1-1-1,1 0 0,0 0 0,-1 0 0,1 0 1,0 0-1,0-1 0,-1 1 0,1-1 0,-1 0 1,1 1-1,-1-1 0,1 0 0,-1-1 0,1 1 1,-1 0-1,0-1 0,4-3 0,9-6-9,-2-2 0,0 0 0,0 0 0,19-28 0,-18 23-19,4-5-33,-1 0-1,-1-1 1,-1-1-1,14-32 1,-25 48 101,0 0 1,-1-1 0,0 1 0,-1-1-1,1 0 1,-2 1 0,0-1 0,0 0 0,-1 0-1,0 0 1,0 0 0,-1 0 0,-1 0-1,1 0 1,-7-17 0,7 23 53,-1 0 1,0 1 0,1-1-1,-1 1 1,0 0-1,-1-1 1,1 1 0,-1 0-1,1 0 1,-1 1-1,-6-6 1,9 8-78,0 1 1,-1-1-1,1 0 1,-1 1-1,1-1 0,0 0 1,-1 1-1,1-1 1,0 0-1,0 1 0,-1-1 1,1 1-1,0-1 0,0 0 1,0 1-1,-1-1 1,1 1-1,0-1 0,0 1 1,0-1-1,0 1 1,0-1-1,0 1 0,0-1 1,0 1-1,0-1 1,0 1-1,0-1 0,0 0 1,0 1-1,1-1 0,-1 1 1,0 0-1,0 2 5,3 64-13,3-1 0,3 0 0,2-1-1,4 0 1,40 113 0,-6-53-25,-22-59 50,23 88 1,-93-303 226,-10-44-374,45 159 0,3-1-1,0 0 1,2-61 0,3 88 103,1 0 1,0 0-1,1 0 1,0 1-1,0-1 1,1 0-1,0 1 1,0 0-1,1-1 1,0 1-1,0 1 1,0-1-1,8-7 1,-10 10-1,1 1 1,0 0 0,1 0-1,-1 0 1,0 1 0,1-1-1,0 1 1,-1-1 0,1 1-1,0 1 1,0-1 0,0 0-1,1 1 1,-1 0-1,0 0 1,0 0 0,1 1-1,-1-1 1,0 1 0,1 0-1,-1 0 1,1 0 0,-1 1-1,0 0 1,8 2 0,-10-2 17,-1 0-1,1 0 1,-1 1 0,0-1 0,1 0 0,-1 1 0,0-1 0,0 1 0,0-1-1,0 1 1,0 0 0,0-1 0,-1 1 0,1 0 0,0 0 0,-1-1-1,1 1 1,-1 0 0,0 0 0,0 0 0,0 0 0,0-1 0,0 1-1,0 3 1,0 2 59,-1 0-1,1 0 1,-1 0 0,-1 0-1,-3 13 1,0-11-50,0 0 1,-1 1-1,0-2 1,0 1-1,-1-1 1,0 0-1,0 0 0,-1-1 1,0 0-1,0 0 1,-1-1-1,-12 7 1,14-8-635,-1-1 0,-1 0 1,1-1-1,0 0 0,-1 0 0,0-1 0,0 0 1,0 0-1,-9 0 0,-16-2-7900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41:32.030"/>
    </inkml:context>
    <inkml:brush xml:id="br0">
      <inkml:brushProperty name="width" value="0.035" units="cm"/>
      <inkml:brushProperty name="height" value="0.035" units="cm"/>
      <inkml:brushProperty name="color" value="#F6630D"/>
    </inkml:brush>
  </inkml:definitions>
  <inkml:trace contextRef="#ctx0" brushRef="#br0">242 254 11861,'0'0'7841,"0"-15"-7478,0-190 1614,0 204-1947,0-1 0,-1 1-1,1 0 1,0 0 0,0 0 0,0 0-1,-1-1 1,1 1 0,-1 0 0,1 0 0,-1 0-1,1 0 1,-1 0 0,0 0 0,1 0-1,-1 0 1,0 0 0,0 0 0,0 0-1,0 1 1,0-1 0,0 0 0,0 0 0,-1 0-1,-1 0 1,-1-1-1,1 1 0,0 0 0,-1 0 0,1 1 1,-1-1-1,1 1 0,-6 0 0,0 0-9,0 0 0,1 1-1,-1 0 1,1 1-1,0 0 1,-14 5 0,13-2-15,0 0 0,0 1 0,1-1 1,-1 2-1,2-1 0,-1 1 1,1 1-1,0-1 0,0 1 0,-9 16 1,13-20-21,1-1 1,-1 1 0,1 0 0,0 0-1,1 1 1,-1-1 0,1 0-1,0 1 1,0-1 0,0 0 0,0 1-1,1-1 1,0 1 0,0 0 0,0-1-1,0 1 1,1-1 0,0 1 0,0-1-1,0 0 1,0 1 0,1-1-1,0 0 1,-1 0 0,2 0 0,-1 0-1,4 5 1,3 1-60,2-1-1,-1 0 1,1 0-1,0-1 1,1 0-1,0-1 1,0 0 0,24 8-1,-21-8 4,0 0 1,0 1-1,0 1 1,-1 0-1,19 16 0,-31-24 77,-1 0-1,0 0 0,0 0 1,0 0-1,0 0 0,-1 0 1,1 0-1,0 0 0,0 0 1,-1 1-1,1-1 1,0 0-1,-1 0 0,0 1 1,1-1-1,-1 0 0,0 1 1,1-1-1,-1 1 0,0-1 1,0 0-1,0 1 0,0-1 1,0 0-1,-1 1 0,1-1 1,0 1-1,-1-1 1,1 0-1,0 0 0,-1 1 1,0-1-1,1 0 0,-1 0 1,0 0-1,0 1 0,1-1 1,-1 0-1,0 0 0,0 0 1,0 0-1,0-1 0,-1 1 1,1 0-1,0 0 1,0-1-1,0 1 0,-3 0 1,-6 5 223,0-1 1,0-1 0,0 1 0,-16 3 0,4-3-273,0 0 1,-1-2 0,1 0 0,-35-1 0,56-2-66,1 0 1,0 0 0,-1-1-1,1 1 1,0 0-1,-1-1 1,1 1 0,0 0-1,-1-1 1,1 1-1,0 0 1,0-1-1,-1 1 1,1 0 0,0-1-1,0 1 1,0-1-1,-1 1 1,1-1 0,0 1-1,0-1 1,0 1-1,0 0 1,0-1-1,0 1 1,0-1 0,0 1-1,0-1 1,0 1-1,0-1 1,0 1 0,1 0-1,-1-1 1,0 1-1,0-1 1,0 1-1,0 0 1,1-1 0,-1 1-1,0-1 1,1 1-1,10-22-5622</inkml:trace>
  <inkml:trace contextRef="#ctx0" brushRef="#br0" timeOffset="357.01">229 241 10997</inkml:trace>
  <inkml:trace contextRef="#ctx0" brushRef="#br0" timeOffset="358.01">229 241 10997,'78'45'2462,"-74"-43"-1953,-1 0-1,1 1 0,0 0 1,-1-1-1,1 1 0,-1 1 0,0-1 1,0 0-1,0 1 0,3 4 0,-5-6-467,0-1 0,-1 0 0,1 0 0,0 1-1,0-1 1,0 0 0,0 0 0,0 0 0,1 0-1,-1-1 1,0 1 0,0 0 0,1 0-1,-1-1 1,0 1 0,1-1 0,-1 1 0,1-1-1,-1 1 1,0-1 0,1 0 0,-1 0 0,1 0-1,-1 0 1,1 0 0,-1 0 0,1 0-1,2-1 1,6 1 12,0-1 1,0 0-1,0-1 0,-1 0 0,1-1 1,14-5-1,-19 6-39,0 0 0,0 0 1,-1-1-1,1 1 0,-1-1 1,0 0-1,1-1 0,-2 1 0,1 0 1,0-1-1,-1 0 0,1 0 1,-1 0-1,4-7 0,-7 11 3,0-1 0,1 0 1,-1 1-1,0-1 0,1 0 0,-1 0 0,0 1 0,0-1 0,0 0 1,0 1-1,0-1 0,0 0 0,0 0 0,0 1 0,0-1 0,0 0 0,0 0 1,0 1-1,-1-1 0,1 0 0,0 1 0,0-1 0,-1 0 0,1 1 1,0-1-1,-1 0 0,1 1 0,-1-1 0,1 1 0,-1-1 0,1 1 0,-1-1 1,0 1-1,1-1 0,-1 1 0,1 0 0,-1-1 0,0 1 0,1 0 0,-1-1 1,0 1-1,1 0 0,-1 0 0,0 0 0,0 0 0,1-1 0,-1 1 1,0 0-1,0 0 0,1 1 0,-1-1 0,0 0 0,1 0 0,-2 0 0,-3 0 57,0 0-1,-1 1 1,1-1-1,0 1 1,0 0-1,-10 4 1,4 2-26,0 0-1,1 1 1,0 1 0,0 0-1,0 0 1,1 1 0,1 0 0,0 0-1,0 1 1,1 0 0,0 0-1,1 1 1,0 0 0,1 0-1,0 1 1,-3 15 0,7-24-55,0 0 0,0 0 1,1 0-1,0 0 0,-1 0 1,1 0-1,1 0 0,-1 0 0,1 0 1,-1 0-1,1 0 0,0-1 0,1 1 1,-1 0-1,3 5 0,-2-6-66,1-1 0,-1 1 0,1-1 0,-1 1 0,1-1 0,0 0 0,0 0 1,0 0-1,0 0 0,0-1 0,0 1 0,0-1 0,1 0 0,-1 0 0,0 0 0,1 0 0,-1-1 0,5 1 0,24 2-1968,0-2 0,48-4 0,4-8-4130</inkml:trace>
  <inkml:trace contextRef="#ctx0" brushRef="#br0" timeOffset="969.87">888 350 9893,'0'0'8459,"-22"6"-6407,-68 19-721,86-24-1265,0 1 0,0-1 0,0 1-1,1 0 1,-1 0 0,1 1 0,0-1-1,-1 1 1,1 0 0,1-1 0,-1 1-1,0 1 1,1-1 0,-1 0 0,1 1-1,0-1 1,0 1 0,0 0 0,1-1-1,-3 8 1,2-1-23,0 0 0,1-1 0,1 1 0,-1 0-1,1 0 1,2 11 0,-2-19-48,1 1 0,-1-1-1,1 0 1,-1 1 0,1-1 0,0 0 0,0 0-1,0 1 1,0-1 0,0 0 0,0 0 0,1 0-1,-1 0 1,1 0 0,-1 0 0,1-1 0,0 1-1,0-1 1,1 2 0,2 0-5,-1-1 0,0 0 0,1 0-1,-1 0 1,1 0 0,-1-1 0,1 0 0,0 0-1,6 0 1,0 0-8,1-1 0,0 0 0,-1-1 0,1 0 0,-1-1 0,1 0 1,19-7-1,-9 0-156,0-2 1,0 0 0,-1-1 0,-1-1-1,0-1 1,28-26 0,-38 31 110,0-1 1,-1 0-1,0 0 1,0-1-1,-1 0 0,-1-1 1,0 1-1,0-1 1,-2-1-1,1 1 0,-1-1 1,-1 0-1,4-17 1,-8 24 102,9-84-75,-8 85 119,-1-1-1,0 1 0,0-1 0,-1 1 1,1-1-1,-1 1 0,-1-1 0,1 1 1,-1 0-1,0-1 0,0 1 0,0 0 1,-4-5-1,6 10-64,0-1-1,0 1 1,-1 0 0,1 0-1,0 0 1,0-1 0,-1 1 0,1 0-1,0 0 1,-1 0 0,1 0-1,0 0 1,-1 0 0,1 0 0,0-1-1,0 1 1,-1 0 0,1 0 0,0 0-1,-1 0 1,1 1 0,0-1-1,-1 0 1,1 0 0,0 0 0,-1 0-1,1 0 1,0 0 0,0 0 0,-1 0-1,1 1 1,0-1 0,-1 0-1,1 0 1,0 0 0,0 1 0,0-1-1,-1 0 1,1 0 0,0 1-1,0-1 1,0 0 0,-1 1 0,1-1-1,0 0 1,0 0 0,0 1 0,0-1-1,0 0 1,0 1 0,0-1-1,0 0 1,0 1 0,0-1 0,0 0-1,0 1 1,0-1 0,-6 25-181,6-23 238,-4 17-16,-4 18 92,2 0 1,-1 55-1,6-83-146,1 0-1,0 0 0,1 0 1,0 0-1,1 0 1,0 0-1,0 0 0,1 0 1,0-1-1,0 1 0,1-1 1,0 0-1,1 0 0,0 0 1,10 12-1,-11-17-38,0 1 0,0-1-1,0-1 1,0 1 0,0 0-1,0-1 1,1 0 0,-1 0-1,1-1 1,0 1 0,-1-1-1,1 0 1,0 0 0,0 0-1,0-1 1,0 1 0,0-1-1,-1-1 1,1 1 0,0-1-1,7-1 1,-3 0-46,0-1 0,0 0 0,0 0 1,-1-1-1,0 0 0,1 0 0,-1-1 0,-1 0 0,1 0 0,8-9 0,-9 8 67,0 0-1,-1-1 1,1 1-1,-2-1 0,1-1 1,-1 1-1,0-1 1,-1 0-1,0 0 0,0 0 1,-1-1-1,1 1 1,-2-1-1,0 0 0,0 0 1,0 1-1,0-19 1,-2 25 367,-9 13 501,1 10-778,1 1 0,1-1 0,1 1 0,1 0 0,1 1 0,0-1 0,2 1 0,2 33 0,-1-55-99,0 0 0,0 0 1,1 0-1,-1 0 1,0 0-1,0 0 0,0 0 1,1 0-1,-1 0 1,1 0-1,-1 0 1,1 0-1,-1 0 0,1 0 1,-1 0-1,1 0 1,0-1-1,-1 1 0,1 0 1,0 0-1,0-1 1,0 1-1,0-1 0,0 1 1,-1 0-1,1-1 1,0 0-1,0 1 0,0-1 1,0 1-1,0-1 1,0 0-1,1 0 1,-1 0-1,0 0 0,0 0 1,1 0-1,0 0-85,1 0-1,-1 0 1,1 0-1,-1-1 1,0 1-1,1-1 1,-1 0-1,0 1 1,0-1-1,0 0 1,0 0-1,1-1 0,-1 1 1,-1 0-1,1-1 1,3-2-1,15-27-2502,-17 25 1459,0 0 0,-1-1 1,0 1-1,-1-1 0,1 1 0,0-12 0,-1-17-5258</inkml:trace>
  <inkml:trace contextRef="#ctx0" brushRef="#br0" timeOffset="1382.75">919 185 12758,'0'0'5859,"111"8"-6084,-44-21 225,9-2-768,0-6-2609,-5 1-2722</inkml:trace>
  <inkml:trace contextRef="#ctx0" brushRef="#br0" timeOffset="1383.75">1547 27 13014,'0'0'7459,"-27"54"-9203,27-34-2466,14-2-4066</inkml:trace>
  <inkml:trace contextRef="#ctx0" brushRef="#br0" timeOffset="1745.7">1641 272 8612,'0'0'4349,"-12"21"-1724,4-7-2164,-10 16 939,2 1 0,1 1 0,-22 65 0,35-91-1268,0 3 19,0 0 0,0 1 0,1-1-1,0 0 1,0 13 0,1-20-148,0 0 0,0-1 0,1 1 0,-1-1 0,0 1 0,1 0 0,0-1 0,-1 1 0,1-1 1,0 1-1,-1-1 0,1 0 0,0 1 0,0-1 0,0 0 0,0 0 0,0 1 0,1-1 0,-1 0 0,0 0 0,1 0 0,-1 0 0,0-1 0,1 1 0,-1 0 0,1-1 1,-1 1-1,1-1 0,-1 1 0,1-1 0,0 1 0,-1-1 0,1 0 0,-1 0 0,1 0 0,3 0 0,3-1 19,0-1 1,0 0-1,0 0 0,0 0 1,0-1-1,-1 0 1,1 0-1,-1-1 0,0 0 1,0-1-1,0 1 0,0-1 1,-1-1-1,0 1 0,0-1 1,7-9-1,-9 11-6,1-1 0,-1 0 0,0 0 0,-1-1 0,1 1 0,-1-1 0,0 0 0,0 0 0,-1 0 0,0 0 0,0 0-1,0-1 1,-1 1 0,0 0 0,0-1 0,-1 1 0,0-1 0,0 1 0,0-1 0,-1 1 0,-2-11 0,1 12 25,0 1-1,-1 0 1,0 0 0,1 0 0,-1 0-1,-1 1 1,1-1 0,0 1-1,-1 0 1,0 0 0,0 0-1,0 0 1,0 1 0,0-1 0,-1 1-1,-4-2 1,-35-6-1676,41 10 870,0-1 0,0 2-1,-1-1 1,1 0 0,0 1-1,0-1 1,0 1 0,0 0-1,0 0 1,-5 3-1</inkml:trace>
  <inkml:trace contextRef="#ctx0" brushRef="#br0" timeOffset="2117.65">1641 259 5426,'100'64'6059,"-98"-62"-5841,0-1 0,0 0-1,0 1 1,0-1 0,-1 1 0,1 0-1,0-1 1,-1 1 0,0 0-1,1 0 1,-1 0 0,0 0-1,0 0 1,0 0 0,0 0 0,0 0-1,-1 1 1,1-1 0,-1 0-1,1 1 1,-1 3 0,2 4 894,0 5-217,0-1 1,-1 1 0,0 23-1,3 36 592,-4-74-1484,0 1 1,0-1 0,0 1 0,0-1-1,1 1 1,-1-1 0,0 1 0,0-1 0,0 0-1,1 1 1,-1-1 0,0 1 0,0-1-1,1 0 1,-1 1 0,1-1 0,-1 0-1,0 1 1,1-1 0,-1 0 0,0 1-1,1-1 1,-1 0 0,1 0 0,-1 0 0,1 1-1,-1-1 1,1 0 0,-1 0 0,1 0-1,-1 0 1,1 0 0,-1 0 0,1 0-1,-1 0 1,1 0 0,-1 0 0,1 0-1,-1 0 1,1 0 0,-1-1 0,0 1 0,1 0-1,-1 0 1,1 0 0,-1-1 0,1 1-1,0-1 1,22-15-52,26-35-111,-26 25-178,35-29 0,-51 49 308,1 0-1,-1 1 1,1 0 0,0 1-1,0 0 1,0 0 0,0 0-1,1 1 1,17-4 0,-26 7 47,1 0 0,0 0 0,0 0 0,-1 0 0,1 1 0,0-1 0,0 0 0,-1 0 0,1 1 0,0-1 0,-1 0 0,1 1 0,-1-1 0,1 1 0,0-1 0,-1 0 0,1 1 0,-1 0 0,1-1 0,-1 1 0,1-1 0,-1 1 0,0 0 0,1-1 0,-1 1 0,0 0 0,1-1 1,-1 1-1,0 0 0,0-1 0,0 1 0,0 0 0,1 0 0,-1-1 0,0 1 0,0 0 0,-1 1 0,1 39 698,-1-26-434,1-7-181,1 0 0,-1-1 0,1 1 1,0 0-1,1 0 0,0-1 0,0 1 0,1-1 0,4 8 0,-6-12-95,1 0-1,0 0 1,0 0-1,0-1 1,0 1-1,0 0 1,1-1-1,-1 0 1,1 0 0,0 0-1,-1 0 1,1 0-1,0 0 1,0-1-1,0 1 1,0-1 0,1 0-1,-1 0 1,0 0-1,1 0 1,-1-1-1,0 0 1,1 1 0,3-1-1,3-1-9,0 0 0,-1-1 1,1 0-1,0-1 0,-1 0 0,0-1 0,0 1 1,0-2-1,0 1 0,0-1 0,-1-1 0,0 1 0,0-1 1,-1-1-1,1 0 0,-1 0 0,-1 0 0,11-14 0,-9 9 3,1 0-1,-2 0 1,1-1-1,-2 0 0,0 0 1,0-1-1,-1 1 1,-1-1-1,0 0 1,-1 0-1,-1-1 0,2-18 1,-4 32 30,0 1 1,0-1-1,0 0 1,1 1-1,-1-1 1,0 1-1,0-1 1,0 0-1,0 1 1,0-1-1,0 1 1,0-1-1,0 0 1,0 1-1,0-1 1,-1 1-1,1-1 1,0 1-1,0-1 1,-1 0-1,1 1 1,0-1-1,0 1 1,-1-1-1,1 1 1,-1-1-1,1 1 1,0 0 0,-1-1-1,1 1 1,-1-1-1,1 1 1,-1 0-1,1-1 1,-1 1-1,1 0 1,-1 0-1,0-1 1,1 1-1,-1 0 1,1 0-1,-1 0 1,1 0-1,-1 0 1,0 0-1,1 0 1,-1 0-1,1 0 1,-1 0-1,0 0 1,1 0-1,-1 0 1,1 1-1,-2-1 1,0 1-16,1 0 0,-1 0 0,1 0 0,-1 0 1,1 0-1,0 1 0,-1-1 0,1 0 0,0 1 1,0-1-1,0 1 0,0-1 0,0 1 0,0 0 0,1-1 1,-1 1-1,-1 3 0,0 9-67,1 1 0,0 0 1,1-1-1,1 1 0,0-1 0,1 1 0,0-1 1,1 0-1,1 1 0,0-1 0,1-1 1,1 1-1,10 18 0,-12-25 63,-1 1 0,0 0 1,0 0-1,0 0 0,-1 1 0,0-1 1,-1 1-1,0-1 0,0 1 0,-1-1 0,-1 11 1,0-17-1,1-1 1,-1 0-1,0 1 1,1-1-1,-1 0 1,0 1-1,0-1 1,0 0-1,0 0 1,-1 0-1,1 0 1,0 0-1,0 0 1,-1 0 0,1 0-1,0 0 1,-1-1-1,1 1 1,-1-1-1,1 1 1,-1-1-1,1 1 1,-1-1-1,-2 0 1,-45 5-213,45-5 135,-11 1-315,-47 0-1900,18-4-2905,-8-8-7190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29:51.969"/>
    </inkml:context>
    <inkml:brush xml:id="br0">
      <inkml:brushProperty name="width" value="0.035" units="cm"/>
      <inkml:brushProperty name="height" value="0.035" units="cm"/>
      <inkml:brushProperty name="color" value="#F6630D"/>
    </inkml:brush>
  </inkml:definitions>
  <inkml:trace contextRef="#ctx0" brushRef="#br0">0 0 9829,'0'0'10135,"1"7"-9780,13 92 659,-4 0 0,-4 129 0,-3-74-671,-3-124-375,0-12-297,0 0 0,1 0-1,1 0 1,1 0 0,0 0-1,7 19 1,-9-36 95,-1 0 0,0 0 0,1-1 0,-1 1 0,0 0 0,1 0 1,-1 0-1,1-1 0,-1 1 0,1 0 0,0 0 0,-1-1 0,1 1 0,0 0 0,0-1 0,-1 1 0,1-1 0,0 1 0,0-1 0,0 0 0,-1 1 0,1-1 0,0 0 0,0 1 0,0-1 1,0 0-1,0 0 0,1 0 0,10 1-6105</inkml:trace>
  <inkml:trace contextRef="#ctx0" brushRef="#br0" timeOffset="368.26">267 348 8676,'0'0'7574,"-12"18"-6397,-36 62 122,44-69-1093,-1 0 0,2 0 0,0 1 0,0-1-1,1 1 1,0 0 0,1 0 0,1 0 0,-1-1 0,2 1 0,0 0 0,4 18 0,-5-26-183,0-2-34,0 1 0,1-1 0,-1 0 0,0 1 0,1-1 0,0 0 0,-1 0 0,1 0 0,0 0 0,0 0 0,0 0 0,0 0 0,0 0 0,1 0 0,-1 0 0,1 0 0,-1-1 0,1 1 1,0-1-1,-1 1 0,1-1 0,0 1 0,0-1 0,0 0 0,0 0 0,0 0 0,0 0 0,1-1 0,-1 1 0,0 0 0,0-1 0,1 1 0,-1-1 0,0 0 0,0 0 0,4 0 0,-1-1-146,0 0-1,0 0 1,-1 0 0,1 0-1,0-1 1,-1 0-1,0 0 1,1 0 0,-1 0-1,0-1 1,0 0-1,0 1 1,0-2 0,-1 1-1,1 0 1,3-6-1,4-6-1153,0 0-1,-1-1 0,-1-1 0,-1 0 0,0 0 0,7-25 1,-5-9-2056</inkml:trace>
  <inkml:trace contextRef="#ctx0" brushRef="#br0" timeOffset="1253.89">385 253 2625,'0'0'7918,"-9"-13"-5023,-27-42-590,23 41-101,10 19-836,3-3-1234,-3 45 513,2 1 0,1 0 0,12 74 0,-9-97-583,1 0 1,2 1-1,0-2 1,2 1-1,14 31 1,-22-54-72,1-1 1,0 1 0,-1-1 0,1 1 0,0-1 0,0 1 0,-1-1-1,1 0 1,0 1 0,0-1 0,1 0 0,-1 0 0,0 0 0,0 0-1,1 0 1,-1 0 0,0 0 0,1 0 0,-1-1 0,1 1 0,-1 0-1,1-1 1,1 1 0,-1-1 1,-1-1 0,1 1 0,-1-1 0,1 1 0,-1-1 0,1 0 0,-1 0 0,0 1 0,1-1 0,-1 0 0,0 0 0,0 0 0,1-1 0,-1 1 0,0 0-1,0 0 1,0-1 0,1-2 0,6-10-7,-1-1 0,0 0 0,7-24 1,-10 27 24,11-15 61,-15 26-73,0 1 1,1 0 0,-1-1-1,1 1 1,-1 0-1,0 0 1,1-1 0,-1 1-1,1 0 1,-1 0-1,1 0 1,-1 0 0,1 0-1,-1-1 1,0 1-1,1 0 1,-1 0 0,1 0-1,-1 0 1,1 0-1,-1 1 1,1-1 0,-1 0-1,1 0 1,-1 0-1,1 0 1,-1 0 0,0 1-1,1-1 1,-1 0-1,1 0 1,-1 1 0,0-1-1,1 0 1,-1 1-1,0-1 1,1 0 0,-1 1-1,0-1 1,1 1-1,-1-1 1,0 0 0,0 1-1,0-1 1,1 1-1,-1-1 1,0 1 0,0-1-1,0 0 1,0 1-1,0-1 1,0 1 0,0 0-1,6 12 127,2 5-18,1 0 1,1 0-1,13 18 1,-20-32-116,-1-1 0,1 1 1,0-1-1,0 0 1,0 0-1,0 0 1,0 0-1,1-1 1,-1 0-1,1 1 1,0-1-1,0 0 1,-1-1-1,1 1 1,0-1-1,1 0 0,-1 0 1,0 0-1,0 0 1,0-1-1,5 1 1,-6-2-11,0 0 0,0 1 1,0-1-1,0-1 0,0 1 0,-1 0 1,1-1-1,0 1 0,-1-1 1,1 0-1,-1 0 0,0 0 0,1 0 1,-1 0-1,0 0 0,0-1 1,-1 1-1,1-1 0,0 1 0,-1-1 1,1 0-1,-1 0 0,0 1 0,0-1 1,0 0-1,0-4 0,2-2 3,-1 0 0,0-1-1,-1 1 1,0-1 0,0 0-1,-1 1 1,-1-11 0,1 19 9,0 0 1,0 0-1,0 0 1,0 0-1,0 1 1,0-1 0,0 0-1,-1 0 1,1 0-1,0 0 1,0 1-1,-1-1 1,1 0 0,0 0-1,-1 1 1,1-1-1,-1 0 1,1 1-1,-1-1 1,1 0 0,-1 1-1,1-1 1,-1 1-1,0-1 1,1 1-1,-1-1 1,0 1 0,0-1-1,1 1 1,-1 0-1,0-1 1,0 1-1,1 0 1,-1 0 0,0-1-1,0 1 1,0 0-1,0 0 1,1 0 0,-2 0-1,0 1-11,1-1 1,0 1-1,-1 0 0,1-1 1,0 1-1,0 0 0,-1 0 1,1 0-1,0 0 0,0 0 1,0 0-1,0 0 0,0 0 1,0 0-1,0 1 0,1-1 1,-1 0-1,0 1 0,1-1 1,-1 0-1,0 3 0,-1 9 57,0 0-1,1-1 1,0 1-1,2 17 1,-1-7-114,0-23 65,1 1 1,-1-1-1,0 0 1,0 1-1,0-1 1,1 0-1,-1 0 0,0 0 1,0 1-1,1-1 1,-1 0-1,0 0 1,0 0-1,1 0 1,-1 1-1,0-1 1,1 0-1,-1 0 1,0 0-1,1 0 0,-1 0 1,0 0-1,1 0 1,-1 0-1,0 0 1,0 0-1,1 0 1,-1 0-1,0 0 1,1 0-1,-1 0 1,0-1-1,1 1 0,-1 0 1,0 0-1,1 0 1,-1 0-1,0 0 1,0-1-1,1 1 1,-1 0-1,0 0 1,0-1-1,0 1 0,1 0 1,-1 0-1,0-1 1,0 1-1,0 0 1,0 0-1,1-1 1,13-12-43,15-26 96,-28 39-43,-1 0 1,1 0 0,-1 0-1,1-1 1,-1 1 0,1 0 0,0 0-1,-1 0 1,1 0 0,-1 0-1,1 0 1,0 0 0,-1 0 0,1 0-1,-1 0 1,1 0 0,0 1-1,-1-1 1,1 0 0,-1 0 0,1 1-1,-1-1 1,1 0 0,-1 0-1,1 1 1,-1-1 0,1 1-1,-1-1 1,1 0 0,-1 1 0,1 0-1,-1 0 1,1-1 0,0 1 0,-1-1-1,1 1 1,0 0 0,-1-1-1,1 1 1,0-1 0,0 0 0,0 1-1,-1-1 1,1 0 0,0 1 0,0-1-1,0 0 1,0 0 0,0 0 0,-1 0-1,1 0 1,0 0 0,0 0 0,0 0-1,0 0 1,0 0 0,0 0-1,0 0 1,-1-1 0,1 1 0,1-1-1,17-21 172,13-12-170,-30 33-14,0 0 0,-1 0 1,1 0-1,-1 0 0,1 0 0,0 0 0,0 1 0,0-1 0,-1 1 0,1 0 1,0-1-1,0 1 0,0 0 0,0 0 0,0 0 0,-1 0 0,1 0 0,0 1 0,0-1 1,0 1-1,0-1 0,-1 1 0,3 1 0,0 0 7,-1 0 0,0 1 0,-1 0 1,1-1-1,0 1 0,-1 0 0,0 1 0,0-1 0,0 0 0,0 0 1,2 5-1,-3-4 12,1 0-1,0-1 1,0 1 0,0-1 0,1 0 0,-1 0 0,1 0 0,0 0 0,4 4 0,-6-7-7,1 1 1,-1-1-1,1 0 0,-1 0 1,1 0-1,-1 0 1,1 0-1,-1 0 0,1 0 1,-1 0-1,1 0 1,-1-1-1,1 1 0,-1 0 1,0-1-1,1 0 1,-1 1-1,1-1 0,-1 0 1,0 1-1,0-1 1,0 0-1,1 0 0,-1 0 1,0 0-1,0 0 1,0-1-1,0 1 0,0 0 1,-1 0-1,2-3 1,7-6 6,-1-1 0,0 0 0,-1-1 0,0 1 0,-1-2 0,0 1 0,-1-1 0,0 1 0,-1-1 0,0-1 1,-2 1-1,1 0 0,-1-1 0,-1 0 0,-1 1 0,0-15 0,0-4-8,-3-69-13,2 92 17,0-1 0,-1 1 1,0-1-1,-1 1 0,0 0 1,-1 0-1,0 0 0,-5-10 0,-5 5 609,7 25-337,6 34-182,1-36-60,1 25 28,1 1 0,12 59 0,-10-78-25,-1-1 0,2 0 1,0 0-1,1 0 0,0 0 0,2-1 0,-1 0 0,14 17 0,-21-30-42,1 0 1,-1 0-1,1 1 1,0-1-1,0 0 0,0 0 1,-1 0-1,1-1 0,0 1 1,0 0-1,0 0 1,0 0-1,0-1 0,1 1 1,-1 0-1,0-1 1,0 1-1,0-1 0,1 0 1,-1 1-1,0-1 0,0 0 1,1 0-1,-1 1 1,0-1-1,0 0 0,1 0 1,-1-1-1,0 1 0,1 0 1,-1 0-1,0-1 1,0 1-1,1 0 0,-1-1 1,0 1-1,0-1 0,0 0 1,0 1-1,0-1 1,0 0-1,0 0 0,0 0 1,0 0-1,0 1 0,0-1 1,0 0-1,-1-1 1,1 1-1,0 0 0,-1 0 1,1 0-1,-1 0 0,1 0 1,0-3-1,5-10-14,0 0 0,-1 0 0,5-26 0,-7 28 11,2-14 17,-5 21-6,1 1 0,0-1 0,0 0 0,0 1 0,0-1 1,1 1-1,3-8 0,-5 12-7,0 0 1,1 0 0,-1-1 0,0 1-1,1 0 1,-1 0 0,0-1-1,1 1 1,-1 0 0,0 0 0,1 0-1,-1 0 1,0 0 0,1-1-1,-1 1 1,0 0 0,1 0 0,-1 0-1,0 0 1,1 0 0,-1 0-1,0 0 1,1 0 0,-1 0 0,1 1-1,-1-1 1,0 0 0,1 0-1,-1 0 1,0 0 0,1 0 0,-1 1-1,0-1 1,0 0 0,1 0-1,-1 0 1,0 1 0,1-1 0,-1 0-1,0 0 1,0 1 0,1-1-1,10 15 7,0 7-29,-1 1 0,-1 0 0,0 1 0,-2 0 0,-1 0 0,-1 0 0,3 44 0,-8-67-69,0-1-1,0 1 1,0 0 0,0-1-1,0 1 1,0 0 0,0-1 0,0 1-1,0 0 1,0-1 0,-1 1-1,1-1 1,0 1 0,0 0-1,-1-1 1,1 1 0,0-1-1,-1 1 1,1-1 0,-1 1-1,1-1 1,-1 1 0,1-1 0,-1 1-1,1-1 1,-1 0 0,1 1-1,-1-1 1,0 0 0,1 0-1,-1 1 1,1-1 0,-1 0-1,0 0 1,1 0 0,-1 0-1,0 0 1,1 0 0,-1 0-1,0 0 1,1 0 0,-1 0 0,0 0-1,-26 1-6615</inkml:trace>
  <inkml:trace contextRef="#ctx0" brushRef="#br0" timeOffset="1625.03">870 240 16359,'0'0'3874,"140"-54"-3586,-91 26-128,0-2-160,-16 2-416,-8 9-608,-13 7-1569,-12 3-1713</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29:34.503"/>
    </inkml:context>
    <inkml:brush xml:id="br0">
      <inkml:brushProperty name="width" value="0.035" units="cm"/>
      <inkml:brushProperty name="height" value="0.035" units="cm"/>
      <inkml:brushProperty name="color" value="#F6630D"/>
    </inkml:brush>
  </inkml:definitions>
  <inkml:trace contextRef="#ctx0" brushRef="#br0">187 211 8996,'0'0'9754,"0"-1"-9724,-1 1 1,0-1 0,0 1-1,0-1 1,0 1-1,1-1 1,-1 1 0,0-1-1,1 0 1,-1 1-1,0-1 1,1 0-1,-1 0 1,1 1 0,-1-1-1,1 0 1,-1 0-1,1 0 1,0 0-1,0 0 1,-1 0 0,1 1-1,0-1 1,0 0-1,0-2 1,37-49 243,-30 45-250,-1-1 0,0 0 0,0 0-1,-1 0 1,0 0 0,-1-1 0,1 0 0,-2 0 0,1 0-1,3-15 1,-7 23-13,0-1 0,0 1 0,0 0 0,0 0 0,-1-1 0,1 1 0,0 0 0,-1 0 0,1 0 0,-1-1 0,1 1 0,-1 0-1,1 0 1,-1 0 0,0 0 0,1 0 0,-1 0 0,0 0 0,0 0 0,0 1 0,0-1 0,0 0 0,0 0 0,0 1 0,0-1 0,0 0 0,0 1 0,0-1 0,0 1 0,-1 0 0,1-1-1,0 1 1,0 0 0,0 0 0,-1 0 0,1 0 0,0 0 0,-3 0 0,-1 0 36,0-1 0,-1 2 0,1-1 1,0 1-1,-1-1 0,1 1 0,0 1 0,-6 1 0,3 2-33,0-1 0,1 2-1,-1-1 1,1 1 0,0 0-1,1 0 1,0 1 0,0 0-1,0 0 1,0 0 0,-7 15 0,-6 13 49,-19 49 1,32-71-44,6-12-20,-25 67 55,23-63-48,1 1-1,0 0 0,0-1 0,0 1 0,1 0 0,0 0 1,0-1-1,0 1 0,1 0 0,1 7 0,-1-12-7,-1 0-1,1 0 1,-1 0-1,1 0 0,0 0 1,0 0-1,0 0 1,-1 0-1,1 0 1,0 0-1,0-1 1,0 1-1,0 0 1,0-1-1,0 1 1,1 0-1,-1-1 1,0 0-1,0 1 1,0-1-1,0 0 0,1 1 1,-1-1-1,0 0 1,0 0-1,1 0 1,-1 0-1,0 0 1,0 0-1,1 0 1,-1-1-1,0 1 1,2-1-1,2 0-3,0-1 0,0 1 1,0-1-1,-1 0 0,1 0 0,0 0 0,5-5 0,5-5 21,-1 0 0,0-1 0,-1-1 0,17-23 0,-24 28-1,1 0 0,-2 0 0,0-1 1,0 0-1,0 1 0,-1-2 1,-1 1-1,0 0 0,3-15 1,-6 24-10,0 0 1,-1 0 0,1 0 0,0 0-1,0 0 1,0 0 0,-1 0 0,1 0-1,0 0 1,-1 0 0,1 1 0,-1-1-1,1 0 1,-1 0 0,1 0 0,-1 0-1,0 1 1,1-1 0,-1 0 0,0 1-1,0-1 1,0 0 0,1 1 0,-1-1-1,0 1 1,0-1 0,0 1 0,0 0-1,0-1 1,0 1 0,0 0 0,0 0-1,0 0 1,0-1 0,0 1 0,0 0-1,0 0 1,0 0 0,0 1 0,0-1-1,-2 0 1,0 0 8,1 1 1,-1-1-1,0 0 0,0 1 0,0 0 0,0-1 0,0 1 1,0 0-1,0 0 0,1 1 0,-1-1 0,1 1 1,-5 2-1,5-2-16,0 0 0,0 1 0,-1-1 0,2 1 0,-1-1 0,0 1 0,0 0 0,1 0 0,-1 0 0,1 0 0,0 0 0,0 0 0,0 0 0,1 0 0,-1 0 0,1 0 0,-1 0 0,1 0 0,0 1 0,0-1 0,1 6 0,0-8-5,0 0 0,-1-1 0,1 1 0,0 0 0,0-1-1,0 1 1,-1-1 0,1 1 0,0-1 0,0 0 0,0 1-1,0-1 1,0 0 0,0 0 0,0 1 0,0-1 0,0 0-1,0 0 1,0 0 0,0 0 0,0 0 0,0 0 0,0-1-1,0 1 1,-1 0 0,1 0 0,0-1 0,1 1 0,28-12-88,-16 1-78,-2-1-1,1-1 0,-1 0 0,-1 0 1,-1-1-1,0 0 0,15-29 0,-13 26-2868,-4 8-4205</inkml:trace>
  <inkml:trace contextRef="#ctx0" brushRef="#br0" timeOffset="1497.48">610 590 8676,'0'0'9113,"-10"-3"-8488,7 2-621,-2-1 50,-1 0 0,0 0 1,0 1-1,1-1 0,-1 1 0,0 0 1,0 1-1,0-1 0,0 1 1,0 1-1,0-1 0,0 1 1,0 0-1,0 0 0,0 1 1,0-1-1,1 1 0,-1 1 1,1-1-1,-6 4 0,3 0-45,1-1 0,0 2 1,1-1-1,-1 1 0,1 0 0,1 0 0,-1 1 0,1-1 0,0 1 0,1 0 0,0 1 0,0-1 0,1 1 0,0 0 0,1 0 0,0 0 0,0 0 1,0 0-1,1 11 0,2-18-13,-1 1 0,1 0 0,0-1 0,0 1 0,1-1 0,-1 0 0,0 1 0,1-1 0,-1 0 1,1 0-1,0 0 0,0 0 0,0 0 0,0-1 0,0 1 0,0 0 0,0-1 0,1 1 0,-1-1 0,1 0 1,-1 0-1,0 0 0,1 0 0,0 0 0,-1-1 0,4 1 0,9 2-47,-1 0 0,1-1 0,19 0 0,112-2-349,-146 0 397,1 0 1,-1 0-1,0 0 0,1 0 1,-1 1-1,0-1 0,1 0 1,-1 0-1,0 0 0,1 0 1,-1 1-1,0-1 0,0 0 1,1 0-1,-1 1 0,0-1 1,0 0-1,1 1 0,-1-1 0,0 0 1,0 1-1,0-1 0,0 0 1,1 1-1,-1-1 0,0 0 1,0 1-1,0-1 0,0 0 1,0 1-1,0-1 0,0 0 1,0 1-1,0-1 0,0 0 1,0 1-1,0-1 0,0 0 1,-1 1-1,1-1 0,0 1 1,0-1-1,0 0 0,0 0 1,-1 1-1,1-1 0,0 0 1,0 1-1,0-1 0,-1 0 0,1 0 1,-1 1-1,-11 18 62,12-19-63,-59 55 401,54-50-637,-1 0 1,-1-1-1,1 1 1,-1-1-1,1-1 1,-1 1-1,0-1 0,-11 4 1,13-10-2482,5-11-777</inkml:trace>
  <inkml:trace contextRef="#ctx0" brushRef="#br0" timeOffset="1844.75">680 578 12086,'0'0'3169,"16"96"-1872,-7-45-689,7 1-336,0-3-144,1 0-128,3-6-704,1-13-1841,-5-13-785,-8-13-1296,-3-4 736</inkml:trace>
  <inkml:trace contextRef="#ctx0" brushRef="#br0" timeOffset="2880.63">774 881 4210,'0'0'9359,"-12"-14"-7548,-37-46-645,48 59-1156,0 0 0,0 0 0,0-1 0,0 1 0,0 0 0,0 0 0,0 0 0,1-1 0,-1 1 0,0 0 0,1-1 0,0 1 0,-1-1 0,1 1 0,0 0 0,-1-1 0,1 1 0,0-1 0,0 1 0,0-1 0,0 1 0,0-1 0,1 1 0,-1-1 0,0 1 0,1 0 0,-1-1 0,1 1 0,-1 0 0,1-1 0,0 1 0,0 0 0,-1 0 0,1-1 0,0 1 0,0 0 0,0 0 0,0 0 0,0 0 0,1 0 0,-1 0 0,0 1 0,0-1 0,1 0 0,-1 1 0,0-1 1,1 1-1,-1-1 0,3 0-1,2-2-7,47-26-424,2 2 1,62-22-1,-116 49 391,-1 0-1,0 0 1,0 0-1,1 0 1,-1-1-1,0 1 1,0 0-1,1 0 1,-1 0-1,0 0 1,0 0 0,1 0-1,-1 0 1,0 0-1,1 0 1,-1 0-1,0 0 1,1 0-1,-1 0 1,0 0-1,0 0 1,1 0-1,-1 0 1,0 0-1,1 0 1,-1 0-1,0 0 1,0 1 0,1-1-1,-1 0 1,0 0-1,0 0 1,1 1-1,-1-1 1,0 0-1,0 0 1,0 0-1,1 1 1,-1-1-1,0 0 1,0 0-1,0 1 1,0-1-1,0 0 1,0 0-1,1 1 1,-7 20-9,-26 39 1618,17-33-1341,13-25-196,-20 49 733,21-47-759,0-1 1,-1 1-1,1-1 0,1 1 1,-1 0-1,1-1 0,-1 1 1,1 0-1,0 0 0,0-1 1,1 1-1,0 4 0,0-8-43,1 1 0,0 0 0,-1-1 0,1 1 0,0-1 0,-1 0 0,1 0 0,0 1-1,0-1 1,-1 0 0,1 0 0,0-1 0,0 1 0,-1 0 0,1-1 0,0 1 0,-1-1 0,1 1 0,-1-1 0,3-1 0,5-3 0,-1-1 0,0 0 1,0 0-1,0-1 1,-1 0-1,0-1 1,-1 1-1,1-1 1,-1 0-1,-1-1 1,0 1-1,0-1 1,-1 0-1,0-1 1,0 1-1,-1-1 1,0 1-1,-1-1 1,0 0-1,-1 0 0,1-17 1,-4 19 1753,-1 11-776,-4 12-691,7-6-179,-3 11 14,2 0-1,0-1 0,5 40 1,-4-56-101,0 1 1,0-1-1,1 0 1,-1 0 0,1 0-1,0 0 1,0 0-1,0 0 1,0 0-1,1 0 1,-1 0-1,1-1 1,0 1-1,0 0 1,0-1 0,0 1-1,0-1 1,0 0-1,1 0 1,-1 0-1,1 0 1,-1 0-1,1-1 1,0 1-1,0-1 1,0 1 0,0-1-1,0 0 1,0 0-1,0-1 1,0 1-1,0 0 1,5-1-1,-6 0 3,0-1 0,0 0 0,0 1 0,0-1 0,0 0 0,0 0 0,0 0 0,0 0 0,0-1 0,-1 1 0,1 0 0,0-1 0,-1 0 0,1 1 1,-1-1-1,0 0 0,1 1 0,-1-1 0,0 0 0,0 0 0,0 0 0,0 0 0,1-4 0,15-53-226,-16 56 211,4-23-45,-2 0 1,0 0-1,-2-1 0,-1 1 0,-1-1 1,-1 1-1,-2 0 0,0-1 0,-2 2 0,-9-27 1,24 150 1167,1-63-678,29 66 1,-34-90-345,1 1 0,0-1 0,0 0 0,2 0 0,-1-1 0,1 0 0,1-1 0,-1 1 0,15 10 0,-21-19-77,0 1 0,0-1 0,0 0 0,0 1 0,0-1 0,0 0 0,1 0 0,-1-1 1,0 1-1,1 0 0,-1-1 0,1 1 0,-1-1 0,1 0 0,-1 0 0,1 0 0,-1 0 0,1 0 0,-1-1 0,0 1 0,4-2 1,-3 1 10,0-1 0,1 0 0,-1 0-1,0 0 1,0 0 0,-1-1 0,1 1 0,0-1 0,-1 0 0,0 0 0,1 1 0,2-7 0,2-5 30,0 0 0,-1 0 0,-1-1 0,0 0 0,4-26 0,-4-31 78,-5 69-114,0 0-1,0 0 0,0 1 1,0-1-1,0 0 0,-1 0 1,1 1-1,-1-1 0,0 0 0,0 1 1,0-1-1,0 0 0,0 1 1,-1 0-1,1-1 0,-1 1 1,0 0-1,1 0 0,-1 0 1,0 0-1,0 0 0,-3-2 1,4 3-22,1 1 0,0 0 0,-1 0 1,1 0-1,0 0 0,-1 0 1,1 0-1,0 0 0,-1 0 1,1 0-1,0 0 0,-1 0 0,1 0 1,-1 0-1,1 0 0,0 0 1,-1 0-1,1 0 0,0 0 0,-1 0 1,1 0-1,0 0 0,0 1 1,-1-1-1,1 0 0,0 0 0,-1 0 1,1 1-1,0-1 0,0 0 1,-1 0-1,1 1 0,0-1 1,0 0-1,0 1 0,-1-1 0,1 0 1,0 1-1,0-1 0,0 0 1,0 1-1,-1 21-41,14 23 200,-10-40-152,0-1 0,1 0 0,-1 1 0,1-1 0,0-1-1,0 1 1,1 0 0,-1-1 0,1 0 0,0 0 0,0-1 0,0 1 0,0-1 0,0 0 0,0 0-1,1-1 1,-1 1 0,1-1 0,-1 0 0,1-1 0,-1 1 0,11-2 0,-15 1 13,1-1 0,-1 1 1,0-1-1,0 1 0,1-1 0,-1 1 1,0-1-1,0 0 0,0 0 0,0 1 1,0-1-1,0 0 0,0 0 0,0 0 1,0 0-1,0 0 0,-1-1 0,1 1 1,0 0-1,-1 0 0,1 0 1,-1-1-1,1 1 0,-1 0 0,1-1 1,-1 1-1,0 0 0,0-1 0,0 1 1,0 0-1,0-3 0,1-54 220,-1 43-205,-1 8-24,0 0 0,0 0 0,-1 0 1,1 0-1,-1 0 0,-1 0 0,0 1 1,1-1-1,-2 1 0,1 0 0,-8-10 1,0-2-26,10 31-10347,1-8 4795</inkml:trace>
  <inkml:trace contextRef="#ctx0" brushRef="#br0" timeOffset="3246.18">1069 599 6531,'0'0'8308,"33"-33"-8148,0 7-160,0-4-432,-1 2-1153,-3-1-2161,-8 4-3377</inkml:trace>
  <inkml:trace contextRef="#ctx0" brushRef="#br0" timeOffset="3620.38">1303 316 10277,'0'0'4946,"4"-2"-9300,-4 9-1633</inkml:trace>
  <inkml:trace contextRef="#ctx0" brushRef="#br0" timeOffset="5903.91">339 1305 10677,'0'0'3748,"8"-1"-3260,7-1-173,0-1-1,-1-1 0,0 0 0,0-1 1,0 0-1,-1-1 0,22-14 0,95-67-169,-96 62-869,-31 22 338</inkml:trace>
  <inkml:trace contextRef="#ctx0" brushRef="#br0" timeOffset="6256.8">606 1156 4194,'0'0'9924,"-4"96"-8515,4-52 64,0 1-913,4 2-240,8-3-192,1 1-128,3-3-96,5-2-1168,-1-5-1778,-3-11-2945</inkml:trace>
  <inkml:trace contextRef="#ctx0" brushRef="#br0" timeOffset="6597.23">831 1375 7988,'0'0'6864,"14"-14"-6314,69-65 29,-76 67-38,-15 9 212,-18 10-343,20-3-370,0 1 0,1 0 0,-1 0-1,1 1 1,1 0 0,-1-1-1,1 2 1,0-1 0,0 0 0,1 1-1,0 0 1,0 0 0,0 0 0,1 0-1,0 0 1,0 0 0,0 11-1,1-15-61,1 1 0,-1-1 0,1 1-1,0-1 1,0 1 0,1-1-1,-1 1 1,1-1 0,-1 1-1,1-1 1,0 0 0,1 0 0,-1 1-1,0-1 1,1 0 0,0 0-1,0 0 1,0 0 0,0 0-1,0-1 1,0 1 0,1-1 0,-1 1-1,1-1 1,0 0 0,0 0-1,0 0 1,0 0 0,0-1-1,0 1 1,0-1 0,0 0 0,1 0-1,-1 0 1,0 0 0,1 0-1,-1-1 1,6 0 0,-2 1-440,0-1 1,0 0-1,0 0 1,0-1 0,0 0-1,0 0 1,0-1-1,0 0 1,-1 0 0,1 0-1,-1-1 1,1 0-1,-1 0 1,0-1 0,0 0-1,-1 0 1,1 0-1,-1-1 1,6-5-1,18-18-4687</inkml:trace>
  <inkml:trace contextRef="#ctx0" brushRef="#br0" timeOffset="6598.23">1118 1309 576,'0'0'17464,"-24"50"-17304,20-13-80,-5 3 80,9-7-160,0-7-608,0-12-1025,0-10-1344</inkml:trace>
  <inkml:trace contextRef="#ctx0" brushRef="#br0" timeOffset="6955.54">1057 1335 4434,'0'0'13179,"-2"0"-12090,3 6-1102,4 3 102,1 0 1,0-1 0,0 0-1,0 0 1,1 0 0,1-1 0,-1 0-1,1 0 1,15 9 0,-20-13-194,1-1 1,-1 1-1,1-1 1,0 0-1,0 0 0,0 0 1,0-1-1,0 0 1,1 1-1,-1-2 0,0 1 1,0 0-1,1-1 1,-1 0-1,1 0 0,-1 0 1,0 0-1,1-1 1,-1 1-1,0-1 1,0 0-1,1-1 0,-1 1 1,0-1-1,0 0 1,5-3-1,2-4-462,-1-1 0,0 0 1,0-1-1,-1 0 0,0-1 0,-1 0 0,-1 0 1,0-1-1,0 0 0,-1 0 0,-1 0 0,0-1 1,-1 1-1,3-20 0,-4 20 746,-1 0 1,-1-1-1,0 1 1,-1 0-1,0-1 0,-1 1 1,-1-1-1,0 1 1,-5-19-1,-8-1 4010,14 33-4099,1 0 0,0 0 0,-1 0 0,1 0 0,0 0 0,0 0-1,-1 0 1,1 0 0,0 0 0,-1 0 0,1 0 0,0 0 0,0 0 0,-1 0 0,1 0-1,0 1 1,-1-1 0,1 0 0,0 0 0,0 0 0,-1 0 0,1 1 0,0-1 0,0 0 0,0 0-1,-1 0 1,1 1 0,0-1 0,0 0 0,0 0 0,0 1 0,-1-1 0,1 0 0,0 0-1,0 1 1,0-1 0,0 0 0,0 1 0,0-1 0,0 0 0,0 0 0,0 1 0,0-1 0,0 0-1,0 1 1,0-1 0,0 0 0,0 1 0,-3 30 2701,2 4-3588,1-13 780,2 1 0,0-1 1,1 1-1,2-1 1,0 0-1,1 0 1,1-1-1,1 1 0,2-2 1,-1 1-1,23 33 1,-7-26-3058,-24-27 2760,0 0-1,0 0 0,0-1 1,0 1-1,0 0 1,0 0-1,0-1 0,1 1 1,-1-1-1,0 1 1,0-1-1,1 0 0,-1 1 1,0-1-1,0 0 0,1 0 1,-1 0-1,0 0 1,1 0-1,-1 0 0,0 0 1,0-1-1,1 1 1,-1 0-1,2-1 0,10-11-4792</inkml:trace>
  <inkml:trace contextRef="#ctx0" brushRef="#br0" timeOffset="7349.74">1365 1197 7235,'0'0'10408,"1"-8"-10307,1 3-93,-1 0 1,1 0-1,1 1 0,-1-1 0,1 1 1,-1 0-1,1-1 0,1 1 0,-1 0 1,1 1-1,-1-1 0,1 1 0,0-1 1,0 1-1,0 0 0,10-4 0,12-7 88,49-20 0,-69 32-94,-2 0-72,0 1 1,0-1-1,0 1 1,0 0-1,0 0 1,0 0 0,0 0-1,6 1 1,-9 0 30,0 0-1,0 1 1,0-1 0,0 0 0,0 1 0,0-1 0,0 1 0,-1-1 0,1 1 0,0 0 0,0-1 0,-1 1 0,1 0-1,0-1 1,-1 1 0,1 0 0,0 0 0,-1 0 0,1-1 0,-1 1 0,0 0 0,1 0 0,-1 0 0,0 0-1,1 0 1,-1 0 0,0 0 0,0 0 0,0 0 0,0 0 0,0 0 0,0 0 0,0 0 0,0 0 0,0 0-1,-1 0 1,1 1 0,-2 10-648,-1 1 0,0-1-1,0 0 1,-2 0 0,1 0-1,-1 0 1,-1-1-1,0 0 1,-10 14 0,8-12-489,-25 43-4245</inkml:trace>
  <inkml:trace contextRef="#ctx0" brushRef="#br0" timeOffset="7730.08">778 1748 688,'0'0'14039,"0"96"-12326,0-49-865,8 0-560,8-5-32,1-4-128,-1-6-128,1-8-304,-5-10-1233,0-9-1072,-8-5-1633</inkml:trace>
  <inkml:trace contextRef="#ctx0" brushRef="#br0" timeOffset="7731.08">757 1753 10741,'0'0'5859,"14"-7"-5278,-4 1-448,-5 3-88,1 0 1,0 0-1,-1 0 0,1 1 1,0 0-1,0 0 1,0 0-1,0 1 0,1 0 1,-1 0-1,0 0 1,1 1-1,-1 0 0,9 1 1,-5 1-29,-1 1-1,1 0 1,-1 0 0,0 1-1,0 0 1,0 0 0,0 1-1,-1 0 1,0 1 0,0 0-1,0 0 1,-1 1 0,0 0-1,7 9 1,-11-12 21,0 0 0,0 1 0,0-1 0,-1 1 0,0 0 0,0 0 0,0 0 0,0 0 0,-1 0 0,0 0-1,0 0 1,0 0 0,0 1 0,-1-1 0,0 0 0,0 0 0,-1 1 0,1-1 0,-1 0 0,0 0 0,-1 1 0,1-1 0,-1 0 0,0-1 0,0 1 0,-1 0 0,-3 5 0,-2 3 196,0-1 0,-1-1 0,-15 17 0,-8-5-826,29-21 114,-1-1-1,1 1 1,-1-1-1,1 0 1,-1 0-1,0-1 1,1 1-1,-7 0 1,2-1-4127</inkml:trace>
  <inkml:trace contextRef="#ctx0" brushRef="#br0" timeOffset="8478.34">1147 1767 10165,'0'0'5173,"-11"18"-3786,-33 60-320,40-69-926,0 0 1,1 0-1,0 0 0,1 0 1,0 1-1,1-1 0,0 1 1,0-1-1,1 1 0,1 16 1,0 1 3,-1-26-147,0 0 1,0 0 0,0 0-1,0 0 1,0 0 0,0 0 0,0 0-1,1 0 1,-1 0 0,0 0-1,1 0 1,-1 0 0,0 0-1,1-1 1,-1 1 0,1 0 0,0 0-1,-1 0 1,1-1 0,-1 1-1,1 0 1,0-1 0,0 1 0,-1 0-1,1-1 1,0 1 0,0-1-1,0 1 1,0-1 0,0 0 0,0 1-1,-1-1 1,1 0 0,0 0-1,0 1 1,0-1 0,0 0-1,0 0 1,2 0 0,-1-1-19,0 1 0,0 0 0,1-1 0,-1 1 1,0-1-1,0 0 0,0 0 0,1 0 0,-1 0 0,0 0 0,0 0 0,-1 0 1,1-1-1,0 1 0,0-1 0,2-3 0,4-5-46,-1-1-1,0 0 1,-1-1-1,0 1 1,-1-1-1,0-1 1,-1 1-1,0 0 1,-1-1-1,-1 0 0,0 0 1,-1 0-1,0-18 583,8 47-2,-6-9-473,1 0-1,0-1 1,0 1-1,1-1 0,0 0 1,10 10-1,-14-15-35,1 0 1,0 0-1,-1 0 0,1 0 1,0 0-1,0 0 0,-1 0 1,1-1-1,0 1 0,0 0 1,0-1-1,0 0 0,0 1 1,0-1-1,0 0 0,0 0 1,0 0-1,0 0 1,0-1-1,0 1 0,0 0 1,0-1-1,-1 1 0,1-1 1,0 0-1,0 0 0,0 0 1,-1 0-1,1 0 0,0 0 1,-1 0-1,1 0 0,1-3 1,10-7 37,-2-1 1,0 0-1,0-1 1,-1 0 0,-1-1-1,0 0 1,-1 0-1,-1-1 1,0 0-1,-1 0 1,0-1 0,-2 0-1,0 0 1,0 0-1,-1 0 1,-1-1 0,-1-21-1,-9 87 1035,8-46-1079,0 23 39,1-1 0,1 1 0,5 26-1,-6-46-20,1 1-1,0 0 1,0 0-1,0-1 0,1 1 1,0-1-1,1 0 1,-1 0-1,1 0 1,0 0-1,0-1 0,1 1 1,0-1-1,0 0 1,0-1-1,9 7 0,-10-9-14,0 1 0,0-2-1,1 1 1,-1 0 0,1-1-1,-1 0 1,1 0 0,-1 0-1,1 0 1,-1-1 0,1 0-1,0 0 1,-1 0 0,1 0-1,-1-1 1,1 0 0,-1 0-1,1 0 1,-1 0 0,1-1-1,-1 0 1,0 0 0,0 0-1,0 0 1,0-1 0,0 0-1,0 1 1,6-7 0,3-4-4,-1 0-1,0 0 1,0-1 0,-2 0-1,19-31 1,-27 42 1,-1 0 0,1 0-1,-1 1 1,1-1 0,-1 0 0,0-1-1,0 1 1,0 0 0,-1 0-1,1 0 1,-1 0 0,0-1 0,1 1-1,-2 0 1,1 0 0,0-1 0,0 1-1,-1 0 1,0 0 0,0 0 0,0 0-1,0-1 1,-3-4 0,2 6 0,0-1 1,-1 0-1,1 1 1,-1 0-1,0-1 1,0 1 0,0 0-1,0 0 1,0 1-1,0-1 1,0 1-1,-1-1 1,1 1-1,0 0 1,-1 0-1,1 1 1,-1-1-1,1 1 1,-1 0 0,-6 0-1,8 0-6,0 0 0,0 1 0,0-1 0,-1 1 0,1 0-1,0 0 1,0 0 0,0 0 0,0 0 0,0 0 0,1 0 0,-1 1 0,0-1-1,1 1 1,-1-1 0,0 1 0,1 0 0,0-1 0,-1 1 0,1 0 0,0 0 0,0 0-1,0 0 1,0 0 0,0 0 0,1 0 0,-1 1 0,1-1 0,-1 0 0,1 0 0,0 0-1,0 4 1,-2 11 22,1 0 0,1 0 0,2 19 0,-1-25-3,-1-5-22,1-1 0,1 1-1,-1-1 1,1 1-1,0-1 1,0 1-1,1-1 1,-1 0 0,1 0-1,0 0 1,1-1-1,-1 1 1,1-1-1,0 0 1,0 0 0,0 0-1,0 0 1,1-1-1,0 1 1,0-1-1,0-1 1,0 1 0,0-1-1,0 1 1,1-2-1,-1 1 1,1 0 0,-1-1-1,1 0 1,0-1-1,11 1 1,-16-1-86,0 0 0,0 0 1,1 0-1,-1 0 0,0-1 1,0 1-1,0 0 0,1-1 0,-1 1 1,0-1-1,0 1 0,0-1 1,0 1-1,0-1 0,0 0 1,0 0-1,0 1 0,0-1 0,0 0 1,0 0-1,0 0 0,-1 0 1,1 0-1,0 0 0,-1 0 0,1 0 1,-1-1-1,1 1 0,0-1 1,3-38-6567,-4 17-1245</inkml:trace>
  <inkml:trace contextRef="#ctx0" brushRef="#br0" timeOffset="8891.58">1365 1733 12214,'0'0'7315,"8"7"-7523,33-26 272,0 0-64,0-2-1233,-4 7-1824,-8 4-2626</inkml:trace>
  <inkml:trace contextRef="#ctx0" brushRef="#br0" timeOffset="9392.82">495 2285 10629,'0'0'8668,"-2"8"-8583,2 3-13,0 0-1,1-1 0,0 1 1,1 0-1,0 0 0,0-1 1,1 1-1,1-1 1,0 0-1,0 0 0,1 0 1,8 13-1,14 21 316,42 54 0,-67-95-360,31 34 82,-33-36-106,1 0 0,-1-1 0,1 1 0,-1 0 1,1-1-1,-1 1 0,1-1 0,0 1 0,-1 0 0,1-1 0,0 1 1,-1-1-1,1 0 0,0 1 0,0-1 0,-1 0 0,1 1 1,0-1-1,0 0 0,0 0 0,-1 0 0,1 1 0,0-1 1,0 0-1,0 0 0,0 0 0,0-1 0,-1 1 0,1 0 1,0 0-1,0 0 0,0-1 0,-1 1 0,1 0 0,0-1 1,0 1-1,-1 0 0,1-1 0,0 1 0,0-1 0,-1 1 1,1-1-1,-1 0 0,1 1 0,-1-1 0,1 0 0,-1 1 0,1-1 1,0-1-1,4-13 73,1-1 1,-2 0-1,0 0 0,-1 0 1,1-32-1,-4-90 79,-2 67-56,-2-5-115,30 77-6614,-3 11 1799</inkml:trace>
  <inkml:trace contextRef="#ctx0" brushRef="#br0" timeOffset="10130.75">1020 2323 9780,'0'0'7505,"-15"1"-6598,6-1-721,5-1-143,0 0 1,1 1 0,-1 0-1,0 0 1,1 0 0,-1 0-1,0 1 1,1-1 0,-1 1-1,1 0 1,-1 0 0,1 0-1,-1 1 1,1-1 0,0 1-1,-1 0 1,1 0 0,0 0-1,0 0 1,0 0 0,1 1 0,-5 4-1,0 5 90,1 0 1,0 0-1,0 1 0,2 0 0,-1 0 0,2 0 1,0 0-1,0 0 0,2 1 0,-1-1 0,2 1 0,0 14 1,0-26-138,0-1 0,0 1 1,0-1-1,1 0 1,-1 1-1,0-1 0,1 0 1,-1 1-1,1-1 1,0 0-1,-1 0 0,1 1 1,0-1-1,0 0 1,0 0-1,-1 0 0,1 0 1,0 0-1,0 0 1,1 0-1,-1 0 0,0-1 1,0 1-1,0 0 1,1-1-1,-1 1 0,0 0 1,0-1-1,1 0 1,-1 1-1,1-1 0,-1 0 1,0 0-1,1 0 0,-1 1 1,2-2-1,0 2-2,0-1 1,0-1-1,0 1 0,0 0 0,-1-1 0,1 1 1,0-1-1,0 0 0,0 0 0,-1 0 0,1 0 1,0-1-1,-1 1 0,1-1 0,-1 1 0,4-5 1,1-2-11,-1-1 1,-1 1 0,0-1-1,0-1 1,-1 1 0,0-1-1,-1 0 1,0 0-1,0 0 1,-1 0 0,1-21-1,-3 31 142,18 40 143,-15-34-253,1-1-1,0 0 1,0 0-1,0 0 0,0-1 1,1 1-1,-1-1 1,1 0-1,0-1 0,1 1 1,-1-1-1,1 0 1,-1 0-1,7 2 0,-9-4-11,0 0 0,0 0 0,0 0 0,0-1 1,0 1-1,0-1 0,0 0 0,0 0 0,0 0 0,0 0 0,0-1 0,0 1 0,0-1 0,0 1 0,0-1 0,0 0 0,0 0 0,0-1 0,-1 1 0,1-1 0,0 1 0,-1-1 0,1 0 0,-1 0 0,0 0 0,0 0 0,1 0 0,-1 0 0,-1-1 0,1 1 0,2-4 0,3-7 7,-1 0-1,0-1 0,0 1 0,-2-1 1,1 0-1,-2-1 0,4-24 0,-5 14 9,-1 1-1,0 0 0,-6-48 0,5 69-2,-1 0-1,1 0 0,-1 1 0,0-1 1,1 0-1,-1 0 0,-1 0 1,1 1-1,0-1 0,-1 1 0,1-1 1,-1 1-1,1-1 0,-4-2 1,4 5-14,1 0 1,0 0-1,0 0 0,0 0 1,0 0-1,-1 0 1,1 0-1,0 0 1,0 0-1,0 0 1,0 0-1,-1 0 1,1 0-1,0 0 0,0 0 1,0 0-1,0 0 1,-1 0-1,1 0 1,0 0-1,0 0 1,0 1-1,0-1 1,0 0-1,0 0 0,-1 0 1,1 0-1,0 0 1,0 0-1,0 1 1,0-1-1,0 0 1,0 0-1,0 0 1,0 0-1,0 1 0,0-1 1,0 0-1,0 0 1,0 0-1,0 0 1,0 1-1,0-1 1,0 0-1,0 0 1,0 0-1,0 0 1,0 1-1,0-1 0,0 0 1,0 0-1,0 0 1,0 0-1,0 1 1,0-1-1,0 0 1,1 1 6,-1 19 6,2 1 1,0-1-1,1 0 0,1-1 1,1 1-1,12 31 0,-13-42-3,0-1 0,0 0-1,1 0 1,0 0 0,1 0-1,-1-1 1,11 11 0,-12-15-7,0 0 0,0 1 1,0-1-1,1-1 0,-1 1 1,1-1-1,0 1 0,0-1 0,-1-1 1,1 1-1,0-1 0,1 1 1,-1-2-1,7 2 0,-8-2-11,-1-1 0,1 1 0,-1-1-1,1 0 1,0 0 0,-1 0 0,0 0 0,1-1 0,-1 1-1,0-1 1,1 0 0,-1 0 0,0 0 0,0 0-1,-1-1 1,1 1 0,0-1 0,-1 0 0,0 0 0,0 0-1,1 0 1,-2 0 0,1 0 0,0 0 0,-1-1-1,1 1 1,0-6 0,3-3-5,-1-1 1,-1 0-1,0 0 0,0 0 1,-2 0-1,1-18 0,-2 31 28,-1 0 0,1 0 0,-1 0 0,1 1 0,-1-1 0,1 0 0,-1 0 0,1 1 0,0-1 0,-1 0 0,1 0 0,-1 1 0,1-1 0,0 1 0,-1-1 0,1 0 0,0 1 0,0-1 0,-1 1 0,1-1 0,0 1 0,0-1 0,-1 0 0,1 1 0,0-1 0,0 1 0,0-1 0,0 1 0,0-1 0,0 1 0,0-1 0,0 1 0,0-1 0,0 1 0,-1 8-32,-5 104 270,6-101-393,0 0 0,1 0 0,1 0 0,0 0 0,1 0 0,0 0 0,6 15 0,-7-24-389,3 7-85,0-8-4212</inkml:trace>
  <inkml:trace contextRef="#ctx0" brushRef="#br0" timeOffset="10481.59">1492 2137 4002,'0'0'14855,"9"26"-16728,11-3-1809,1 6-3345</inkml:trace>
  <inkml:trace contextRef="#ctx0" brushRef="#br0" timeOffset="10854.64">1735 2290 9845,'0'0'2542,"-7"16"-989,0 0-1088,0 1 0,1 0 0,1 0 0,1 1 0,0-1 0,-2 32 0,6-41-393,5 31 225,-5-38-294,0 0 0,1 0 0,0 0 0,-1 0 0,1 0 0,0-1 0,-1 1 0,1 0 1,0-1-1,0 1 0,-1 0 0,1-1 0,0 1 0,0-1 0,0 1 0,0-1 0,0 1 0,0-1 1,0 0-1,0 1 0,0-1 0,0 0 0,0 0 0,0 0 0,0 0 0,0 0 0,0 0 0,0 0 1,0 0-1,0 0 0,0 0 0,0-1 0,0 1 0,2-1 0,0-1 2,-1 1 0,1-1-1,0 0 1,-1 0 0,1 0 0,-1 0 0,0 0-1,0 0 1,1-1 0,-2 1 0,1-1-1,0 1 1,0-1 0,-1 0 0,1 0 0,-1 0-1,2-5 1,15-55 45,-12 31-100,-1 1 0,-1 0 0,-1-55 0,-4 70 96,0-1 0,-1 0 1,0 1-1,-2-1 0,0 1 0,0 0 1,-2 0-1,-11-24 0,16 38 95,0 0 0,0 0 0,0 1 0,0-1 0,0 0 1,-1 0-1,1 1 0,-1-1 0,1 1 0,-1-1 0,1 1 0,-1 0 0,0 0 0,-2-2 0,2 2 966,2 34-992,1 0 0,3 0 0,0-1 0,2 1 0,1-1 0,2-1 0,1 1 0,2-1 0,22 42 0,-30-65-283,1 0 0,1-1 0,-1 0 0,1 0 1,1 0-1,-1-1 0,1 0 0,0 0 0,1-1 0,-1 0 0,10 5 0,-13-8-162,0 0-1,-1 0 1,1-1 0,0 1-1,0-1 1,0 0-1,0 0 1,0 0 0,0-1-1,0 1 1,1-1-1,-1 0 1,0-1 0,0 1-1,0 0 1,0-1-1,0 0 1,0 0 0,0 0-1,0-1 1,0 0-1,-1 1 1,1-1-1,0 0 1,-1-1 0,5-3-1,17-22-4775</inkml:trace>
  <inkml:trace contextRef="#ctx0" brushRef="#br0" timeOffset="11320.63">2079 2305 288,'0'0'17910,"-4"-1"-17003,3 1-884,-1 0 1,1 0 0,0 0-1,0 0 1,0 0 0,0 1-1,0-1 1,0 0-1,0 1 1,0-1 0,0 1-1,0-1 1,0 1 0,0-1-1,1 1 1,-1-1 0,0 1-1,0 0 1,0 0 0,1-1-1,-1 1 1,0 0-1,1 0 1,-1 0 0,1 0-1,-1 0 1,1 0 0,-1 0-1,1 0 1,0 0 0,0 0-1,-1 0 1,1 0-1,0 0 1,0 0 0,0 0-1,0 0 1,0 2 0,0 61 562,1-39-558,-1-25-35,0 0 0,0 0-1,0 1 1,0-1 0,0 0-1,0 0 1,0 0-1,0 1 1,0-1 0,1 0-1,-1 0 1,0 0 0,0 1-1,0-1 1,0 0 0,0 0-1,0 0 1,1 0-1,-1 0 1,0 1 0,0-1-1,0 0 1,0 0 0,1 0-1,-1 0 1,0 0-1,0 0 1,0 0 0,1 0-1,-1 0 1,0 0 0,0 0-1,0 0 1,1 0 0,-1 0-1,0 0 1,0 0-1,0 0 1,1 0 0,-1 0-1,0 0 1,0 0 0,0 0-1,1 0 1,-1 0-1,0 0 1,0 0 0,0 0-1,1 0 1,-1-1 0,0 1-1,0 0 1,0 0 0,0 0-1,0 0 1,1 0-1,-1-1 1,0 1 0,0 0-1,0 0 1,0 0 0,0-1-1,0 1 1,0 0-1,0-1 1,12-12-230,44-113-2124,-55 125 3028,0 8 609,-1-1-1239,2 0 0,-1 0 0,1-1 0,-1 1 0,2-1 0,-1 1 0,0-1 0,1 0 0,0 0 0,0 0 0,1 0 0,0-1 0,-1 1 0,1-1 0,1 0 0,-1 0 0,1 0 0,-1-1-1,1 0 1,0 0 0,0 0 0,0 0 0,1-1 0,-1 0 0,1 0 0,-1 0 0,1-1 0,0 1 0,10 0 0,-13-3-30,0 0-1,0 0 0,-1 0 1,1 0-1,-1 0 1,1-1-1,-1 1 0,0-1 1,1 1-1,-1-1 0,0 0 1,0 0-1,0 0 0,0 0 1,0 0-1,-1 0 0,1-1 1,-1 1-1,1-1 0,1-3 1,24-57 81,-17 34-93,-3 0 1,0-1-1,-2 0 1,-1 0-1,-1 0 1,-2 0-1,-1-1 1,-1 1-1,-10-58 1,10 84 48,0-1 8,1 0 0,-1 0 0,-1 0 0,1 1 0,0-1 0,-1 1 0,0-1 0,0 1 0,-1 0 0,1 0 0,-1 0 0,-4-5 0,3 64 951,4-20-944,2 1 1,2-1-1,1 1 0,12 42 1,-12-59-37,1-1 0,1 0-1,1 0 1,0-1 0,1 0 0,1 0 0,0-1 0,2 0 0,20 21 0,-30-34-27,0 0 0,1-1 1,-1 0-1,1 1 1,0-1-1,0 0 1,0 0-1,0-1 1,0 1-1,0-1 0,1 1 1,-1-1-1,1 0 1,-1 0-1,0 0 1,1-1-1,4 1 1,-5-2 0,-1 1 0,1-1 0,-1 1 0,1-1 1,-1 0-1,0 0 0,1-1 0,-1 1 0,0 0 1,0-1-1,1 1 0,-1-1 0,0 0 1,-1 0-1,1 1 0,0-1 0,0 0 0,-1-1 1,0 1-1,1 0 0,-1 0 0,2-5 0,10-23-7,-1 0 0,-2 0 0,0-1 0,-3 0 0,0-1 0,-2 0 0,1-35 0,-7 100 93,3 1 0,0 0 0,2-1-1,9 35 1,-5-42-485,8 42 231,-11-24-7857</inkml:trace>
  <inkml:trace contextRef="#ctx0" brushRef="#br0" timeOffset="11694.74">2313 2050 8836,'0'0'8884,"82"-54"-12534,-45 24-5490</inkml:trace>
  <inkml:trace contextRef="#ctx0" brushRef="#br0" timeOffset="11695.74">2559 1842 11429,'0'0'8612</inkml:trace>
  <inkml:trace contextRef="#ctx0" brushRef="#br0" timeOffset="13111.67">408 3025 10405,'0'0'1710,"6"15"-347,57 213 908,-61-218-2432,6 31 392,-7-40-355,-1 1 1,0-1-1,0 0 1,1 0-1,-1 0 1,1 1-1,-1-1 1,1 0-1,-1 0 1,1 0-1,-1 0 1,1 0-1,0 0 1,0 0-1,0 0 1,-1 0-1,1-1 1,0 1-1,0 0 1,0 0-1,0-1 1,1 1-1,-1-1 1,2 2-1,-2-6-106,0 1 1,0 0-1,0 0 0,-1-1 0,1 1 0,-1 0 1,0-1-1,0 1 0,0-1 0,0 1 1,-2-4-1,2 5 130,-3-21 414,-2 0-1,0 1 1,-1 0 0,-2 0-1,-15-34 1,13 34 184,1 0 1,0-1-1,2 0 0,1-1 0,-3-25 0,8 39-266,0-1-1,1 1 1,1 0-1,-1-1 0,2 1 1,-1 0-1,2-1 0,-1 1 1,8-18-1,-8 24-183,0 1 1,0-1-1,0 1 0,0 0 0,0 0 1,1 0-1,-1 0 0,1 0 1,0 0-1,0 1 0,0-1 0,0 1 1,1 0-1,-1 0 0,1 0 0,-1 0 1,1 1-1,-1 0 0,1-1 0,0 1 1,0 0-1,-1 1 0,1-1 1,0 1-1,0 0 0,0 0 0,0 0 1,0 0-1,4 1 0,-7-1-45,1 1 0,-1-1 0,0 1 0,1-1 0,-1 1 0,0-1 0,1 1 0,-1-1 0,0 1 0,1 0 0,-1 0 0,0 0 0,0 0 0,0 0 0,0 0 0,0 0 0,0 0 0,0 0 0,0 0 0,-1 1 0,2 1 0,0 1 17,-1 0 1,1 1-1,-1-1 1,0 0-1,-1 0 1,1 0-1,-1 8 0,0-2 51,0 0-1,-1 0 1,0 0 0,-1-1-1,0 1 1,-4 11-1,-6 2 28,-1 0 0,-1-1 0,-1 0 0,-23 26 1,-13 18-158,39-40 144,10-12-1700,2-14 1447,0 1 0,0-1-1,0 0 1,0 0 0,0 1-1,0-1 1,0 0 0,0 0-1,1 1 1,-1-1 0,0 0-1,0 0 1,0 1 0,0-1-1,1 0 1,-1 0 0,0 0-1,0 1 1,0-1 0,1 0-1,-1 0 1,0 0 0,0 0-1,1 0 1,-1 1 0,0-1 0,0 0-1,1 0 1,-1 0 0,0 0-1,0 0 1,1 0 0,-1 0-1,0 0 1,0 0 0,1 0-1,-1 0 1,22-2-5229</inkml:trace>
  <inkml:trace contextRef="#ctx0" brushRef="#br0" timeOffset="13514.61">762 3006 3906,'0'0'14502,"53"98"-13669,-36-65-481,-5 2-128,4-2-144,-7-5-80,3-2-112,-4-12-1313,-4-7-2672</inkml:trace>
  <inkml:trace contextRef="#ctx0" brushRef="#br0" timeOffset="13515.61">873 2856 12838,'0'0'3377,"53"21"-6466,-32-5-3330</inkml:trace>
  <inkml:trace contextRef="#ctx0" brushRef="#br0" timeOffset="13901.26">1053 2927 3954,'0'0'11549,"7"17"-9719,2 4-1465,47 96 1217,-48-100-1402,2-1 1,1 1 0,0-2 0,0 1-1,16 14 1,-26-29-158,-1 0 0,1 0-1,0 0 1,-1-1 0,1 1 0,0 0 0,0 0 0,-1-1-1,1 1 1,0 0 0,0-1 0,0 1 0,0-1-1,0 1 1,0-1 0,0 1 0,0-1 0,0 0-1,0 1 1,0-1 0,0 0 0,1 0 0,-1 0 0,0 0-1,0 0 1,0 0 0,0 0 0,0 0 0,0-1-1,0 1 1,0 0 0,0-1 0,0 1 0,0 0 0,0-1-1,0 1 1,0-1 0,0 0 0,0 1 0,0-1-1,0 0 1,-1 0 0,1 1 0,0-1 0,0 0 0,-1 0-1,1 0 1,-1 0 0,1 0 0,-1 0 0,1 0-1,-1 0 1,1 0 0,-1 0 0,0 0 0,0 0-1,1-2 1,2-11 157,0 1 0,-1-1 0,0-22 0,-1 24-147,0-68 52,-2 60-452,1-1 0,1 1 0,1-1 0,7-33-1,-9 53 119,0 0 0,0 0 0,1-1 0,-1 1-1,0 0 1,1 0 0,-1 0 0,1 0-1,0 0 1,-1-1 0,1 1 0,0 0 0,0 0-1,-1 1 1,1-1 0,0 0 0,0 0-1,0 0 1,0 1 0,0-1 0,0 0 0,1 1-1,-1-1 1,0 1 0,0-1 0,0 1-1,0-1 1,1 1 0,-1 0 0,0 0 0,0 0-1,1 0 1,-1 0 0,0 0 0,2 0-1,14-2-6041</inkml:trace>
  <inkml:trace contextRef="#ctx0" brushRef="#br0" timeOffset="14348.54">1427 2892 9492,'0'0'2332,"1"15"-323,1 7-885,2-1 1,9 37-1,-10-48-905,0-1-1,1 1 1,0-1 0,0-1-1,1 1 1,0 0 0,1-1 0,0 0-1,0-1 1,9 10 0,-14-16-217,0 0-1,0 0 1,0 0 0,0 0 0,0-1 0,0 1 0,0 0 0,0 0 0,0-1-1,1 1 1,-1 0 0,0-1 0,0 1 0,1-1 0,-1 0 0,0 1 0,1-1 0,-1 0-1,0 0 1,1 0 0,-1 0 0,0 0 0,1 0 0,1-1 0,-1 0 4,-1 1 0,0-2 0,0 1 0,1 0 0,-1 0 0,0 0 0,0 0 0,0-1 0,-1 1 0,1-1 0,0 1 0,0 0 0,-1-1 0,1 1 0,-1-1 0,1 0 0,0-1 0,1-11 22,0-1-1,-1 1 0,-1-22 1,0 29-53,0 2 22,0-1 0,0 1 0,-1 0 0,0 0 0,0 0-1,0 0 1,-1-1 0,0 2 0,0-1 0,0 0 0,0 0 0,-1 1 0,1-1 0,-1 1 0,-1 0 0,1 0 0,0 0 0,-1 0 0,0 0 0,0 1 0,0 0 0,0 0 0,-1 0 0,1 0 0,-1 1-1,0 0 1,0-1 0,0 2 0,0-1 0,0 1 0,0-1 0,0 1 0,0 1 0,-7-1 0,10 2 20,0-1-1,0 1 1,1 0 0,-1 0-1,0 0 1,1 1-1,-1-1 1,0 0 0,1 1-1,0-1 1,-1 1 0,1-1-1,0 1 1,0-1-1,0 1 1,0 0 0,0 0-1,0 0 1,0-1-1,1 1 1,-1 0 0,0 0-1,1 0 1,0 0 0,0 0-1,-1 0 1,1 0-1,1 4 1,-2 2-3,1 0 1,-1 1-1,2-1 0,-1 0 0,2 0 0,1 10 1,-1-14-21,-1 1 0,1-1 0,1 1 0,-1-1 0,0 0 0,1 0 0,0 0 0,0 0 0,0-1 0,1 1 0,-1-1 1,1 0-1,0 0 0,0 0 0,0 0 0,0-1 0,0 0 0,1 1 0,-1-1 0,1-1 0,-1 1 0,1-1 0,0 0 0,-1 0 1,1 0-1,0-1 0,0 1 0,0-1 0,4-1 0,3 1-42,-1-1 0,1-1 0,-1 0 0,0-1-1,0 0 1,0 0 0,0-1 0,-1 0 0,0-1 0,1-1 0,11-8 0,2-3 1,-1-2 1,-2 0 0,1-2 0,-2 0 0,29-41-1,-40 49 52,0 0 1,-1-1-1,-1-1 0,0 1 0,-1-1 0,0 0 0,-1-1 0,-1 1 0,-1-1 0,0 0 0,1-30 1,-4 38 124,-2-38-13,2 45-46,0 0 0,0 0 0,0 0 0,0-1 0,-1 1 0,1 0 0,0 0 0,-1 0 0,1 0 0,-1 0 0,1 0 0,-1 0 0,1 0 1,-1 0-1,0 0 0,1 0 0,-1 0 0,0 0 0,0 0 0,0 1 0,0-1 0,0 0 0,0 1 0,0-1 0,0 1 0,0-1 0,0 1 0,0-1 0,0 1 1,0 0-1,-2-1 0,3 2-16,-1 1 1,0-1 0,1 1-1,-1-1 1,1 1 0,-1-1 0,1 1-1,0 0 1,-1-1 0,1 1-1,0-1 1,0 1 0,0 0-1,0-1 1,1 4 0,-1-1 24,1 20-52,1 0 1,2-1-1,0 1 1,1 0 0,1-1-1,13 30 1,-5-18-229,3-1 0,0 0 0,29 40 0,-41-67-418,23 29-969,-26-35 1038,-1 0 0,0 0 0,0 0 1,1 0-1,-1 0 0,1-1 0,-1 1 0,1 0 1,-1-1-1,1 1 0,-1-1 0,1 1 0,0-1 1,1 0-1</inkml:trace>
  <inkml:trace contextRef="#ctx0" brushRef="#br0" timeOffset="14729.26">1759 2764 12998,'0'0'7587,"94"-75"-7378,-37 61-193,-3 10-32,-13 4-97,-4 4-639,-17 27-865,-16 11-2080,-4 7 671,-8 5-3953</inkml:trace>
  <inkml:trace contextRef="#ctx0" brushRef="#br0" timeOffset="15440.41">2375 2502 11557,'0'0'7313,"7"22"-6177,46 118 407,46 135-25,-96-262-1648,-2-10-50,-1 0-1,1 1 1,-1-1 0,1 0-1,0 0 1,0 1-1,0-1 1,1 0 0,-1 0-1,1-1 1,0 1-1,-1 0 1,1 0 0,0-1-1,1 1 1,3 3-1,-6-7 33,0 1 0,1 0 0,-1 0-1,0 0 1,0 0 0,1 0 0,-1-1-1,0 1 1,0 0 0,1 0 0,-1 0-1,0-1 1,0 1 0,0 0 0,1 0-1,-1-1 1,0 1 0,0 0 0,0 0-1,0-1 1,0 1 0,1 0 0,-1-1 0,0 1-1,0 0 1,0 0 0,0-1 0,0 1-1,0 0 1,0-1 0,0 1 0,0 0-1,0-1 1,0 1 0,0 0 0,0 0-1,-1-1 1,1 1 0,0 0 0,0-1-1,0-3-1160,0-21-6084</inkml:trace>
  <inkml:trace contextRef="#ctx0" brushRef="#br0" timeOffset="15821.61">2350 2693 9716,'0'0'8804,"0"-89"-8275,24 70-129,9 3-112,4-1-160,-4 5-128,0 5-64,4 5-720,-5 2-1153,-7 0-1585,-9 17-2048</inkml:trace>
  <inkml:trace contextRef="#ctx0" brushRef="#br0" timeOffset="16379.61">2818 2707 11093,'0'0'9439,"-9"2"-8903,4-1-477,-1 0 0,0 1 0,1 0 0,0 0-1,-1 0 1,1 1 0,0 0 0,0 0 0,0 0-1,1 1 1,-1-1 0,1 1 0,0 0 0,0 1 0,0-1-1,0 1 1,1-1 0,0 1 0,0 0 0,0 0-1,-3 11 1,2-2-18,0 0-1,2 0 0,0 1 0,0-1 1,1 1-1,2 20 0,-1-15-36,0-17-11,0-1-1,0 1 1,1-1 0,-1 1 0,1-1 0,-1 1 0,1-1-1,0 1 1,0-1 0,0 0 0,0 0 0,0 1-1,1-1 1,-1 0 0,1 0 0,-1 0 0,1 0 0,0 0-1,0-1 1,0 1 0,0 0 0,0-1 0,0 0 0,0 1-1,0-1 1,1 0 0,-1 0 0,0 0 0,1 0 0,-1-1-1,1 1 1,-1-1 0,1 1 0,-1-1 0,1 0 0,0 0-1,-1 0 1,1 0 0,-1-1 0,1 1 0,-1-1 0,1 1-1,-1-1 1,0 0 0,1 0 0,-1 0 0,0 0 0,1 0-1,-1-1 1,0 1 0,0-1 0,0 1 0,0-1 0,0 0-1,-1 0 1,1 0 0,-1 0 0,1 0 0,-1 0 0,1 0-1,-1-1 1,0 1 0,1-4 0,2-7 24,0 1 0,-1-1 0,0 0 0,-1 0 0,0-16 0,1-9 414,22 52-383,-21-11-42,-1 0 0,1 0 0,0-1 0,0 0 0,0 0 0,0 0 0,0 0 0,0-1 0,0 1 0,1-1 0,-1 0 0,1 0 1,6 0-1,-8-2-11,0 1 0,0-1 0,0 1 0,0-1 0,0 0 0,-1 0 0,1 0 0,0-1 0,-1 1 1,1 0-1,0-1 0,-1 0 0,0 0 0,1 0 0,-1 0 0,0 0 0,0 0 0,0 0 1,-1-1-1,4-4 0,4-9-34,0 0 0,-1 0 0,-1-1 0,-1 0 0,0 0 0,-1 0 1,5-34-1,-9 41 75,0-1-1,0 0 1,-1-1 0,0 1 0,0 0 0,-2 0 0,1 1 0,-1-1-1,-1 0 1,0 0 0,-1 1 0,0 0 0,0-1 0,-7-9 0,11 20-21,0 0 1,0 0-1,0 0 1,0 0 0,0 0-1,0 0 1,0 0-1,0-1 1,0 1 0,0 0-1,0 0 1,0 0 0,0 0-1,0 0 1,0 0-1,0 0 1,0 0 0,0 0-1,-1-1 1,1 1 0,0 0-1,0 0 1,0 0-1,0 0 1,0 0 0,0 0-1,0 0 1,0 0 0,-1 0-1,1 0 1,0 0-1,0 0 1,0 0 0,0 0-1,0 0 1,0 0-1,0 0 1,-1 0 0,1 0-1,0 0 1,0 0 0,0 0-1,0 0 1,0 0-1,0 0 1,0 0 0,-1 0-1,1 0 1,0 0 0,0 1-1,0-1 1,0 0-1,0 0 1,0 0 0,0 0-1,0 0 1,0 0 0,0 0-1,-1 0 1,1 0-1,0 1 1,0-1 0,0 0-1,0 0 1,-2 14 219,1 22-377,1-33 205,-1 22-49,1 0 0,1 0 0,1 0-1,1 0 1,2 0 0,0 0 0,2-1 0,12 31 0,-18-54-21,-1 1 1,1-1-1,-1 0 0,1 0 0,0 1 1,0-1-1,-1 0 0,1 0 0,0 0 1,0 0-1,0 0 0,0 0 0,0 0 1,1 0-1,-1-1 0,0 1 0,0 0 1,0-1-1,1 1 0,-1-1 0,0 1 1,1-1-1,-1 1 0,1-1 0,-1 0 1,0 0-1,1 0 0,-1 0 0,1 0 1,-1 0-1,0 0 0,1 0 0,-1 0 1,0-1-1,3 0 0,3-2-10,0 0 0,0-1 1,0 0-1,-1 0 0,9-8 0,9-5 30,-15 12-36,0 1 0,1 0 0,-1 0 0,1 1 0,0 0 0,0 1 0,0 0 0,0 1 0,1 0 0,19 0 0,-28 1 17,0 1-1,0-1 1,0 1 0,0-1 0,0 1 0,0-1 0,-1 1-1,1 0 1,0 0 0,0 0 0,-1 0 0,1 0 0,-1 1-1,1-1 1,-1 0 0,1 1 0,-1-1 0,0 1-1,0-1 1,0 1 0,0 0 0,0-1 0,0 1 0,0 0-1,0 0 1,-1-1 0,1 1 0,-1 0 0,1 0-1,-1 0 1,0 0 0,0 0 0,0 0 0,0 0 0,0 0-1,-1 3 1,1 2 41,-1-1-1,1 0 1,-1 0 0,-1 0-1,1 0 1,-1 0-1,0 0 1,-1-1 0,1 1-1,-6 8 1,1-5-55,-29 34 330,33-40-390,1-1 0,0 0 1,-1 0-1,1 0 0,-1-1 1,1 1-1,-1 0 0,0-1 1,0 0-1,0 1 1,0-1-1,0 0 0,0-1 1,0 1-1,-3 0 0,5-1-28,1-1 0,-1 1 0,1-1-1,-1 1 1,0-1 0,1 1-1,-1-1 1,1 1 0,-1-1 0,1 1-1,0-1 1,-1 1 0,1-1-1,0 0 1,-1 1 0,1-1 0,0 0-1,0 1 1,-1-1 0,1 0-1,0 0 1,0 1 0,0-1 0,0 0-1,0 1 1,0-1 0,0 0-1,0 0 1,0-33-3646,1 21 1217,-1-44-7576</inkml:trace>
  <inkml:trace contextRef="#ctx0" brushRef="#br0" timeOffset="16730.99">3293 2348 13622,'0'0'6483,"5"134"-5234,3-66-193,-4 5-303,8-3-225,1-2-256,7-7-272,-4-5-288,5-2-192,-5-19-1713,5-21-4306</inkml:trace>
  <inkml:trace contextRef="#ctx0" brushRef="#br0" timeOffset="17106.22">3508 2662 13606,'0'0'7262,"4"-1"-7083,-3 0-167,39-19 830,-39 19-821,0 0 1,0 1-1,0-1 1,0 0 0,0 0-1,0 0 1,0 0-1,0 0 1,0 0-1,-1 0 1,1 0 0,0-1-1,-1 1 1,1 0-1,-1 0 1,1-1-1,-1 1 1,0 0 0,1-1-1,-1 1 1,0 0-1,0-1 1,0 1-1,0 0 1,0-1 0,0 1-1,0 0 1,-1-1-1,1 1 1,0 0-1,-1-1 1,1 1 0,-1 0-1,0-2 1,0 2-29,0 0 0,0-1 1,0 1-1,0 0 0,0 1 1,-1-1-1,1 0 0,0 0 1,0 0-1,-1 1 0,1-1 1,0 1-1,-1-1 0,1 1 1,-1-1-1,1 1 0,-1 0 1,1 0-1,0-1 0,-1 1 1,1 0-1,-1 0 0,1 1 1,-1-1-1,1 0 0,-1 0 1,1 1-1,0-1 0,-1 1 1,1-1-1,0 1 0,-1 0 1,1-1-1,0 1 0,0 0 1,-1 0-1,1 0 0,0 0 1,0 0-1,0 0 0,0 0 1,0 0-1,0 2 0,-2 7 33,2-1-1,-1 0 0,1 1 0,1-1 1,0 1-1,0-1 0,1 1 1,3 15-1,-4-22-17,1 0-1,0 0 1,0 0 0,0-1-1,0 1 1,1 0 0,-1-1 0,1 1-1,-1-1 1,1 1 0,0-1-1,0 0 1,0 0 0,0 0 0,1 0-1,-1 0 1,0 0 0,1-1-1,0 1 1,-1-1 0,1 1 0,0-1-1,-1 0 1,1 0 0,0-1 0,0 1-1,0 0 1,0-1 0,0 0-1,6 0 1,-9 0-61,0 0 0,1 0 0,-1 0 0,0 0 0,1 0 0,-1 0 0,0 0 0,1 0 0,-1-1 0,0 1 0,1 0 0,-1 0 0,0 0 0,1 0 0,-1-1 0,0 1 0,0 0-1,1 0 1,-1-1 0,0 1 0,0 0 0,1-1 0,-1 1 0,0 0 0,0 0 0,0-1 0,0 1 0,0 0 0,1-1 0,-1 1 0,0-1 0,0 0 0,1-8-4888,-1-4-5130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29:55.377"/>
    </inkml:context>
    <inkml:brush xml:id="br0">
      <inkml:brushProperty name="width" value="0.035" units="cm"/>
      <inkml:brushProperty name="height" value="0.035" units="cm"/>
      <inkml:brushProperty name="color" value="#F6630D"/>
    </inkml:brush>
  </inkml:definitions>
  <inkml:trace contextRef="#ctx0" brushRef="#br0">91 252 10293,'0'0'7838,"-5"-3"-7270,-17-8-218,21 12-310,0 1 0,1-1 1,-1 1-1,0-1 1,1 1-1,-1-1 0,1 1 1,-1 0-1,1-1 1,0 1-1,0-1 0,0 1 1,0 0-1,0-1 1,0 1-1,0 2 0,0-3 34,-2 81 1273,0-47-1134,1 0 1,2 0-1,1 0 1,13 66 0,1-58-741,-2-25-1898,4-10-4505,-14-11 2501,-3-8 278</inkml:trace>
  <inkml:trace contextRef="#ctx0" brushRef="#br0" timeOffset="347.32">0 338 8820,'0'0'8519,"6"-12"-8082,20-38-237,-24 49-192,-1 0 0,0 0 0,0 0 0,0 0 0,1 0 0,-1 0 0,1 0 0,-1 0 0,0 1 0,1-1 0,-1 1 0,1-1-1,0 1 1,-1-1 0,1 1 0,-1 0 0,1 0 0,0 0 0,-1 0 0,1 0 0,-1 0 0,1 0 0,0 1 0,-1-1 0,1 0 0,-1 1 0,1-1 0,-1 1-1,1 0 1,2 1 0,39 29 108,-39-28-107,6 6 89,1 1 0,-2 1-1,1-1 1,-1 2 0,-1-1 0,0 1-1,12 25 1,-16-28-14,-1-1 1,0 1-1,0 0 1,-1 0-1,0 0 0,0 0 1,-1 0-1,-1 0 1,1 0-1,-2 0 0,1 0 1,-1 0-1,-4 15 1,2-15-18,-1 0 0,-1-1 0,0 1 1,0-1-1,0-1 0,-1 1 0,0-1 0,-1 0 1,1 0-1,-1 0 0,-1-1 0,-14 9 1,17-11-691,-2 0 0,1-1 1,0 0-1,-1 0 1,1 0-1,-8 1 0,5-3-5110</inkml:trace>
  <inkml:trace contextRef="#ctx0" brushRef="#br0" timeOffset="1238.34">505 418 12166,'0'0'8081,"-15"-6"-7639,-48-19-188,61 24-250,0 0 1,0 0-1,0 1 0,0-1 1,-1 1-1,1 0 1,0-1-1,0 1 0,0 0 1,-1 0-1,1 0 0,0 0 1,0 1-1,0-1 1,-1 1-1,1-1 0,0 1 1,0 0-1,0 0 0,0 0 1,0 0-1,0 0 1,0 0-1,0 0 0,1 1 1,-1-1-1,0 1 0,1-1 1,-1 1-1,1 0 0,0 0 1,-1-1-1,1 1 1,0 0-1,0 0 0,0 0 1,0 0-1,1 1 0,-1-1 1,0 0-1,1 3 1,-4 9 6,2 0 0,0 0 0,1 0 0,0 26-1,1-33 11,0-4-26,0 0 1,0 0 0,0 0-1,1-1 1,-1 1 0,1 0-1,0 0 1,0 0-1,0-1 1,0 1 0,0 0-1,1-1 1,-1 1 0,1-1-1,-1 1 1,1-1 0,0 0-1,0 0 1,0 0-1,0 0 1,1 0 0,-1 0-1,0-1 1,5 3 0,-4-3-9,-1 0 1,1 0 0,-1-1-1,1 1 1,-1-1 0,1 0-1,-1 0 1,1 0 0,-1 0-1,1 0 1,-1 0 0,1-1-1,-1 1 1,0-1 0,1 0-1,-1 1 1,1-1 0,-1 0-1,0-1 1,0 1 0,0 0-1,1-1 1,-1 1 0,-1-1-1,1 1 1,0-1-1,0 0 1,2-3 0,2-5 19,0 0-1,0 0 1,-1-1 0,-1 1 0,7-23-1,-7 24 778,-5 18-776,1-1 0,1 0 0,-1 0-1,1 0 1,1 0 0,-1 0 0,1 0 0,4 10-1,-4-15-5,1 1-1,-1-1 1,1 0-1,-1 0 1,1 0-1,0 0 0,0 0 1,0 0-1,0-1 1,1 0-1,-1 0 1,1 0-1,-1 0 0,1 0 1,0-1-1,0 1 1,-1-1-1,1 0 1,6 1-1,-8-2 2,0 1 0,0-1-1,1 1 1,-1-1 0,0 0 0,0 0 0,1 0-1,-1 0 1,0 0 0,0 0 0,1-1 0,-1 1-1,0-1 1,0 1 0,0-1 0,0 0 0,0 0-1,0 0 1,0 0 0,0 0 0,0-1-1,0 1 1,0 0 0,-1-1 0,1 0 0,-1 1-1,1-1 1,1-2 0,2-5 34,-1 0 0,0 0 0,-1 0 0,0 0-1,3-15 1,-4 14-21,1 1 0,0 0 0,0 0 0,8-15-1,-10 22-21,1 1 0,-1-1 0,1 0 0,0 1 0,0-1 0,0 1 0,0-1 0,0 1 0,0 0-1,0 0 1,1 0 0,-1 0 0,0 1 0,0-1 0,1 0 0,-1 1 0,1 0 0,-1-1 0,0 1 0,1 0-1,-1 0 1,1 1 0,-1-1 0,0 0 0,4 2 0,1-1-13,-1 1 1,0-1-1,0 1 1,0 1-1,0-1 1,0 1-1,-1 0 0,7 4 1,-5-1 11,0 1-1,-1-1 1,0 1-1,0 0 1,0 1-1,-1-1 1,0 1 0,8 16-1,-12-22 12,0 0 1,0 0-1,0 0 0,0 0 0,-1 1 0,1-1 0,-1 0 1,1 0-1,-1 1 0,0-1 0,0 0 0,0 1 0,0-1 1,0 0-1,0 0 0,-1 1 0,1-1 0,-1 0 0,1 0 1,-1 1-1,0-1 0,0 0 0,0 0 0,0 0 0,-1 0 1,1 0-1,0-1 0,-1 1 0,1 0 0,-1-1 0,0 1 1,0-1-1,1 1 0,-1-1 0,0 0 0,0 1 0,0-1 1,0 0-1,0-1 0,-5 2 0,6-1 7,0 0-1,0-1 1,0 0-1,0 1 1,0-1-1,0 1 1,-1-1-1,1 0 1,0 0 0,0 0-1,0 0 1,-1 0-1,1 0 1,0 0-1,0 0 1,-1 0-1,1-1 1,0 1 0,0 0-1,0-1 1,0 1-1,0-1 1,0 1-1,0-1 1,0 0-1,0 1 1,0-1 0,0 0-1,0 0 1,0 0-1,0 1 1,0-1-1,1 0 1,-1 0-1,0 0 1,1 0 0,-1-1-1,1 1 1,-1 0-1,1 0 1,-1 0-1,1 0 1,0 0-1,0-1 1,-1 0 0,0-9-88,0 0 1,1 1-1,0-1 1,2-15 0,0 7-95,10-87-750,-7 65 527,2-48-1,-7 74 445,0-30-105,0 43 107,0 1 1,-1-1-1,1 1 1,0 0-1,-1-1 1,1 1-1,0-1 1,-1 1-1,0 0 1,1-1-1,-1 1 1,0 0-1,1 0 1,-1 0-1,0-1 1,0 1-1,0 0 1,0 0-1,0 0 1,-1 0-1,1 1 1,0-1-1,0 0 1,-3-1-1,4 4-12,-1 0 0,0-1 0,1 1 0,-1 0-1,0 0 1,1-1 0,0 1 0,0 0 0,-1 0 0,1 0-1,0 0 1,0-1 0,1 1 0,-1 2 0,0 0 8,-1 15-6,1 0-1,1 0 1,1 1-1,0-1 1,1 0 0,1-1-1,1 1 1,1-1-1,0 1 1,1-2-1,19 34 1,-23-47-39,1 3 5,1 1 0,0-1 0,1 0 0,0 0-1,7 7 1,-12-13-10,1 0-1,-1 0 1,0 0-1,0 0 0,1 0 1,-1-1-1,0 1 1,1 0-1,-1-1 1,1 1-1,-1-1 0,1 1 1,-1-1-1,1 0 1,-1 0-1,1 0 0,-1 0 1,1 0-1,-1 0 1,1 0-1,-1 0 0,1 0 1,-1-1-1,1 1 1,-1-1-1,1 1 0,-1-1 1,0 1-1,1-1 1,-1 0-1,0 0 0,1 0 1,-1 0-1,0 0 1,0 0-1,0 0 1,2-2-1,6-8 19,-1-1-1,-1 1 1,0-2 0,11-24 0,6-11 14,-24 48-30,0-1 0,0 1 0,0-1-1,0 1 1,0 0 0,1-1-1,-1 1 1,0 0 0,0-1 0,0 1-1,0 0 1,0-1 0,1 1 0,-1 0-1,0-1 1,0 1 0,1 0 0,-1-1-1,0 1 1,0 0 0,1 0-1,-1-1 1,0 1 0,1 0 0,-1 0-1,0 0 1,1 0 0,-1-1 0,1 1-1,-1 0 1,0 0 0,1 0-1,-1 0 1,0 0 0,1 0 0,-1 0-1,1 0 1,-1 0 0,0 0 0,1 0-1,-1 0 1,0 0 0,1 0 0,-1 1-1,1-1 1,-1 0 0,0 0-1,1 0 1,-1 0 0,0 1 0,1-1-1,-1 0 1,0 0 0,0 1 0,1-1-1,-1 0 1,0 1 0,0-1 0,1 0-1,-1 1 1,0-1 0,0 0-1,0 1 1,0-1 0,10 31-7,-8-23 23,0-2-38,0 0-1,1 0 0,0 0 0,0-1 0,1 1 0,-1-1 1,1 0-1,0 0 0,1-1 0,-1 1 0,1-1 1,6 5-1,-8-7-138,-1-1 1,1 1-1,-1-1 0,1 0 1,0 0-1,0 0 1,-1 0-1,1 0 0,0 0 1,0-1-1,0 0 1,4 1-1,-4-2-184,0 1 1,-1-1-1,1 1 0,0-1 0,0 0 1,-1 0-1,1 0 0,-1 0 1,1 0-1,-1-1 0,1 1 1,-1-1-1,0 0 0,0 0 0,2-2 1,17-18-4987</inkml:trace>
  <inkml:trace contextRef="#ctx0" brushRef="#br0" timeOffset="1617.72">1211 187 4578,'0'0'12731,"0"0"-12700,-1 0 0,1 0 0,0 0 0,0-1 0,-1 1 0,1 0 0,0 0 0,-1 0 0,1 0 0,0 0 0,-1 0 0,1 0 0,0 0 0,-1 0-1,1 0 1,0 0 0,-1 0 0,1 0 0,0 0 0,-1 0 0,1 0 0,0 0 0,-1 0 0,1 0 0,0 1 0,0-1 0,-1 0 0,1 0 0,0 0 0,-1 1 0,1-1 0,0 0 0,0 0-1,0 0 1,-1 1 0,1-1 0,0 0 0,0 1 0,0-1 0,-1 0 0,1 0 0,0 1 0,0-1 0,0 0 0,0 1 0,0-1 0,0 0 0,0 1 0,0 0 0,-1 5 115,1 0 1,0 1-1,1-1 1,0 1-1,0-1 1,0 0-1,1 1 1,2 7-1,24 60 521,-21-57-494,7 24 70,-3-9-42,-6-23 446,-3-18-621,-1 1-1,1 0 1,0 0-1,1 0 1,0 0-1,0 0 1,7-10 0,-9 15-47,0 1 1,0 0 0,1 0 0,-1 0 0,1 0 0,-1 0 0,1 1 0,0-1 0,-1 0 0,1 1 0,0-1 0,0 1 0,0 0 0,1 0 0,-1 0 0,0 0-1,0 0 1,0 0 0,1 0 0,-1 1 0,0-1 0,1 1 0,-1-1 0,1 1 0,-1 0 0,0 0 0,1 0 0,-1 1 0,1-1 0,-1 0 0,3 2 0,-3-1 4,-1 0 0,1 0 0,-1 0 0,1 1 0,-1-1 0,0 0 0,1 1 0,-1-1 0,0 1 0,0 0 0,0-1 0,0 1 0,0 0 0,-1-1 0,1 1 0,0 0 0,-1 0 0,0 0 1,1 0-1,-1 0 0,0-1 0,0 1 0,0 0 0,0 0 0,0 0 0,0 0 0,-1 0 0,1 0 0,-1 2 0,0 1 57,0-1 0,0 1-1,0 0 1,0-1 0,-1 1 0,0-1-1,0 0 1,0 0 0,0 0 0,-1 0-1,-2 4 1,-5 0 40,0 0-1,0-1 1,0 0-1,-1-1 1,0 0-1,0-1 0,-18 7 1,-19-4-2203,48-14-3915,0 5 5039,3-14-6373</inkml:trace>
  <inkml:trace contextRef="#ctx0" brushRef="#br0" timeOffset="2012.87">1412 314 7732,'0'0'7710,"0"16"-5427,-1-2-1845,0 54 883,1-61-1162,1-1-1,-1 1 0,2-1 1,-1 0-1,0 1 1,1-1-1,0 0 0,1 0 1,4 9-1,-6-13-152,0-1 1,0 1-1,1 0 0,-1-1 0,0 0 0,1 1 1,-1-1-1,0 0 0,1 1 0,0-1 0,-1 0 0,1 0 1,0 0-1,0 0 0,-1-1 0,1 1 0,0 0 0,0-1 1,0 1-1,0-1 0,0 0 0,0 0 0,3 1 1,-2-2-2,1 0 1,-1 0 0,0 0 0,0 0 0,0 0 0,0-1-1,0 1 1,0-1 0,0 0 0,0 0 0,0 0 0,4-4-1,-2 1-2,-1 1 0,1-1 0,-1 0 1,0 0-1,0-1 0,-1 1 0,0-1 0,0 0 0,0 0 0,0 0 0,-1 0 0,0-1 0,-1 1 0,2-7 0,-3 10 0,0 1 0,0-1 0,0 1-1,-1-1 1,1 0 0,-1 1 0,0-1 0,1 1 0,-1-1 0,0 1 0,0-1 0,-1 1 0,1 0 0,-1 0 0,1-1-1,-1 1 1,1 0 0,-1 0 0,0 1 0,0-1 0,-2-1 0,0 0-61,0 1-1,0 0 1,-1 0 0,1 1 0,0-1-1,-1 1 1,1 0 0,-1 0 0,1 0-1,-1 1 1,-8 0 0,12 0-113,0 0 0,0 0 0,0 1 0,0-1 0,0 0 0,0 1 1,0-1-1,1 1 0,-1-1 0,0 1 0,0 0 0,0-1 0,0 1 0,1 0 1,-1 0-1,0-1 0,1 1 0,-1 0 0,0 0 0,1 0 0,-1 0 0,1 0 0,-1 0 1,1 0-1,0 0 0,0 0 0,-1 0 0,1 0 0,0 0 0,0 0 0,0 0 0,0 0 1,0 0-1,0 2 0,0-1-342,-1 12-4204</inkml:trace>
  <inkml:trace contextRef="#ctx0" brushRef="#br0" timeOffset="2404.06">1708 322 6435,'0'0'11064,"-9"11"-10424,-28 34-130,35-43-472,0 0 1,0 1-1,1-1 1,-1 1-1,1-1 1,-1 1-1,1-1 1,0 1-1,0 0 1,0 0-1,0 0 1,1-1-1,-1 1 1,1 0-1,0 0 1,0 0-1,0 0 1,0 0-1,0 0 1,1 0-1,-1 0 1,2 3-1,-2-6-40,1 1 0,-1-1 0,1 1 0,-1-1 0,1 0 0,-1 1 0,1-1 0,0 1-1,-1-1 1,1 0 0,0 0 0,-1 1 0,1-1 0,0 0 0,-1 0 0,1 0 0,0 0 0,-1 0 0,1 0 0,0 0-1,0 0 1,-1 0 0,1 0 0,0 0 0,-1 0 0,1 0 0,0-1 0,-1 1 0,1 0 0,0 0 0,-1-1-1,1 1 1,-1 0 0,1-1 0,0 1 0,0-1 0,19-17-164,-16 13 119,-1 0-1,1-1 0,-1 0 0,-1 1 0,1-1 0,-1 0 0,0 0 0,0-1 0,1-10 0,-3 15 37,0 0 0,0 1 0,0-1 0,0 0 0,0 1 0,-1-1 0,1 0 0,0 1 0,-1-1 0,0 1 0,1-1 0,-1 1 0,0-1 0,0 1 0,0-1 0,0 1 0,0 0 0,0-1 0,0 1 0,0 0 0,0 0 0,-1 0 0,1 0 0,0 0 0,-1 0 0,1 0 0,-1 1 0,1-1 0,-1 0 0,0 1 0,1-1 0,-1 1 0,1 0 0,-1 0 0,0-1 0,1 1 0,-1 0 0,0 0 0,1 0 0,-1 1 0,-2-1 0,3 0-135,1 0 1,-1 0-1,1 1 1,-1-1-1,1 0 1,-1 0-1,1 0 0,-1 0 1,1 1-1,-1-1 1,1 0-1,-1 0 1,1 1-1,-1-1 1,1 0-1,-1 1 1,1-1-1,0 1 1,-1-1-1,1 0 0,0 1 1,-1-1-1,1 1 1,0-1-1,-1 1 1,1-1-1,0 1 1,0-1-1,0 1 1,0 0-1,-1-1 1,1 1-1,0-1 0,0 1 1,0 0-1,0 1-433,-1 8-5885</inkml:trace>
  <inkml:trace contextRef="#ctx0" brushRef="#br0" timeOffset="2405.06">1708 322 7251</inkml:trace>
  <inkml:trace contextRef="#ctx0" brushRef="#br0" timeOffset="2778.7">1721 335 7251,'62'11'3375,"-14"-8"3073,-46-3-6384,0-1 0,0 1 0,0 0 0,0 0 0,0 0 0,0 1 0,1-1 1,-1 0-1,0 1 0,0-1 0,0 1 0,0 0 0,0 0 0,0-1 0,-1 1 0,1 1 0,0-1 0,0 0 0,-1 0 0,1 1 0,-1-1 0,1 1 0,-1-1 0,1 1 0,-1 0 0,0-1 0,0 1 0,0 0 0,2 4 0,0-2 193,-1 0 0,1 1 0,-1 0 0,0 0 0,0-1 0,-1 1 0,1 0 0,-1 0 0,0 1 0,0-1 0,-1 10 0,-1-15-124,0 0 0,-1 0 0,1-1 0,0 1-1,-1 0 1,1 0 0,0-1 0,0 1-1,-1-1 1,1 1 0,0-1 0,0 1 0,0-1-1,0 0 1,-2-1 0,2 2-38,0-2-128,0 1-1,0 0 1,0-1 0,0 1-1,0-1 1,0 0 0,0 1 0,1-1-1,-1 0 1,1 1 0,-1-1-1,1 0 1,0 1 0,0-1-1,0 0 1,0 0 0,0 0-1,0 1 1,0-1 0,0 0-1,1 1 1,-1-1 0,1 0-1,-1 0 1,1 1 0,0-1-1,1-2 1,0 2-643,1-1-1,-1 1 1,1 0 0,-1 0-1,1 0 1,0 0 0,0 0-1,0 1 1,0-1-1,0 1 1,0 0 0,0 0-1,4-1 1,17-3-7186</inkml:trace>
  <inkml:trace contextRef="#ctx0" brushRef="#br0" timeOffset="3156.25">2209 307 8820,'0'0'11787,"-17"3"-11094,-54 15-236,67-17-440,1 1 1,-1 0-1,1 0 1,0 0-1,0 1 1,0-1 0,0 1-1,0 0 1,0 0-1,1 0 1,-1 0-1,1 0 1,0 1-1,0-1 1,0 0 0,1 1-1,-1 0 1,1-1-1,0 1 1,0 0-1,0 0 1,0 0-1,1 0 1,-1-1 0,1 1-1,0 0 1,0 0-1,1 0 1,-1 0-1,2 5 1,-1-8-49,-1 0 0,1 0 0,-1 0 0,1 0 0,0 0 0,0 0 0,-1 0 0,1 0 0,0-1 0,0 1 0,0 0 0,0 0 0,0-1 0,0 1 0,0-1 0,0 1 0,0-1 0,0 1 0,0-1 0,0 0 0,0 1 0,1-1 0,-1 0 0,0 0 0,0 0 0,0 0 0,2 0 0,35-4-913,-32 2 529,1-1 0,-1 1 0,0-1 0,0-1 0,0 1 0,0-1 0,-1 0-1,1 0 1,-1 0 0,0-1 0,-1 0 0,1 0 0,-1 0 0,0-1 0,0 0-1,0 1 1,3-8 0,-3 3-166,0 0 0,0-1 1,-1 1-1,0-1 0,1-12 0,0-29 2705,-5 28-1139,-2 0 0,-1 1 1,0 0-1,-2 0 0,-13-35 0,-1-2 1785,25 81 60,28 89-1805,-14-57-355,38 84 115,-52-126-809,1 1 0,1-1 0,0-1 0,1 1 0,0-1 0,0-1-1,1 1 1,19 15 0,-24-23-127,1 1 0,-1 0 0,1-1 1,-1 0-1,1 0 0,0 0 0,0-1 0,0 0 0,6 1 0,26 0-5215,-28-2-3232</inkml:trace>
  <inkml:trace contextRef="#ctx0" brushRef="#br0" timeOffset="3613.59">54 1190 14999,'0'0'7470,"13"-8"-7353,91-42 375,186-64 0,-195 80-443,967-317-703,-156 56-562,-876 286 1237,-23 7-6,1 0 0,-1 0-1,1 0 1,-1-1 0,0 0-1,0-1 1,-1 1-1,1-1 1,9-8 0,-52 10-504,-29 20-6869,28-9-3623</inkml:trace>
  <inkml:trace contextRef="#ctx0" brushRef="#br0" timeOffset="5547.69">448 1262 3762,'0'0'13062,"1"4"-9357,2 25-3654,-1 0 62,0 13 71,1-1 1,3 0-1,18 71 1,-30-143 71,-3-47-1,8 64-235,-3-33-28,1 0 0,7-84 0,-3 128-7,0 0 1,0 0-1,0 0 1,1 0-1,-1 0 0,1 0 1,-1 0-1,1 1 0,0-1 1,0 0-1,0 1 1,1 0-1,-1-1 0,0 1 1,1 0-1,0 0 0,-1 0 1,1 1-1,0-1 1,0 1-1,0-1 0,0 1 1,5-1-1,-6 1 6,0 0-1,0 1 1,0-1 0,0 1-1,0 0 1,0 0 0,-1 0-1,1 0 1,0 0-1,0 0 1,0 0 0,0 0-1,0 1 1,0-1 0,0 1-1,-1-1 1,1 1-1,0 0 1,0 0 0,-1 0-1,1 0 1,0 0 0,-1 0-1,1 0 1,-1 0 0,0 1-1,1-1 1,-1 1-1,0-1 1,0 1 0,0-1-1,0 1 1,0 0 0,0-1-1,0 1 1,-1 0 0,1 0-1,0 0 1,0 3-1,0 0 7,-1 1-1,1-1 1,-1 0-1,0 1 1,0-1-1,0 1 0,-1-1 1,0 0-1,0 1 1,0-1-1,-1 0 1,1 0-1,-5 9 0,-1-3 23,0 0 0,-1-1-1,0 0 1,-11 11-1,-26 33-18,37-37-933,7-8-5041</inkml:trace>
  <inkml:trace contextRef="#ctx0" brushRef="#br0" timeOffset="5950.82">665 1347 12166,'0'0'6290,"13"0"-15334</inkml:trace>
  <inkml:trace contextRef="#ctx0" brushRef="#br0" timeOffset="6338.84">929 1131 9973,'0'0'6595,"-18"9"-5136,-56 32-536,69-38-837,1 1-1,0-1 1,-1 1-1,2 0 1,-1 0-1,0 1 1,1-1-1,0 1 1,0 0-1,0-1 1,0 1-1,1 0 1,0 1-1,-3 8 1,3-1-8,-1 0 0,2 0 0,0 0 0,1 15 0,0-27-76,0 2-2,0 1 0,0-1 0,0 0 0,0 0 0,1 0 0,0 0-1,0 1 1,0-1 0,0 0 0,0 0 0,0 0 0,1-1-1,-1 1 1,1 0 0,0 0 0,0-1 0,0 1 0,0-1-1,1 0 1,-1 0 0,0 0 0,1 0 0,0 0 0,-1 0 0,1 0-1,0-1 1,0 0 0,6 3 0,6 0-77,0-1 1,0 0-1,1-1 1,30-1 0,6 3-135,-52-4 221,1-1 0,0 1 0,-1 0 0,1 0 0,-1 0 0,1 0 1,0 0-1,-1 0 0,1 0 0,-1 1 0,1-1 0,0 0 0,-1 0 0,1 0 0,-1 0 0,1 1 1,-1-1-1,1 0 0,-1 1 0,1-1 0,-1 0 0,1 1 0,-1-1 0,1 1 0,-1-1 0,0 1 1,1-1-1,-1 1 0,0-1 0,1 1 0,-1-1 0,0 1 0,1-1 0,-1 1 0,0-1 0,0 1 1,0 0-1,0-1 0,0 1 0,0-1 0,0 1 0,0 0 0,0-1 0,0 1 0,0 0 0,0-1 1,0 1-1,0-1 0,0 1 0,-1-1 0,1 1 0,0 0 0,0-1 0,-1 1 0,1-1 1,0 1-1,-1-1 0,1 1 0,-1-1 0,1 0 0,-1 1 0,1-1 0,0 1 0,-1-1 0,0 1 1,-37 30 899,34-28-924,-23 17-139,-39 27 89,61-44-726,0-1 0,0 1 0,0-1 0,-1 0 0,1-1 1,-10 3-1,-2-4-6235</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30:10.725"/>
    </inkml:context>
    <inkml:brush xml:id="br0">
      <inkml:brushProperty name="width" value="0.035" units="cm"/>
      <inkml:brushProperty name="height" value="0.035" units="cm"/>
      <inkml:brushProperty name="color" value="#F6630D"/>
    </inkml:brush>
  </inkml:definitions>
  <inkml:trace contextRef="#ctx0" brushRef="#br0">66 297 5378,'0'0'8327,"-11"-7"-1625,60 4-6650,0-2 0,0-2 1,-1-2-1,62-20 0,-114 29-82,1 0-1,-1 0 0,1 0 1,-1 0-1,1-1 1,-1 1-1,0-1 1,1 0-1,0 0 0,-6-2 1,-53-24-173,43 18 223,-1 0 1,-39-10 0,54 18-53,-13-2 345,17 3-309,1 0 0,0 1 0,-1-1 0,1 0-1,0 0 1,0 0 0,-1 0 0,1 0 0,0 1-1,-1-1 1,1 0 0,0 0 0,0 0 0,-1 1-1,1-1 1,0 0 0,0 0 0,0 1 0,0-1-1,-1 0 1,1 1 0,0-1 0,0 0 0,0 0-1,0 1 1,0-1 0,0 0 0,0 1 0,0-1-1,0 0 1,0 1 0,0-1 0,0 0 0,0 1-1,0-1 1,0 0 0,0 1 0,0-1 0,0 0-1,0 0 1,0 1 0,0-1 0,1 0 0,-1 1-1,0-1 1,0 0 0,1 1 0,0 1-3,0-1-1,1 1 1,-1 0 0,0-1 0,1 1-1,0-1 1,-1 0 0,1 1 0,0-1-1,-1 0 1,1 0 0,0 0 0,0 0-1,0 0 1,0-1 0,0 1 0,3 0-1,41 8-32,-36-7 32,44 1 15,-44-3-25,0 0-1,-1 1 1,1-1-1,0 2 1,-1 0-1,17 4 0,-25-4 9,0-1 1,0 0-1,0 1 0,0-1 0,0 1 0,0-1 0,0 1 0,0 0 0,-1-1 0,1 1 0,0 0 0,-1-1 0,0 1 0,1 0 0,-1 0 0,0-1 0,0 1 0,0 0 0,0 0 0,-1 2 0,-2 37 43,2-34-33,-1 0-1,0-1 0,-1 1 0,1-1 0,-1 1 0,-1-1 0,1 0 0,-1 0 0,0 0 0,-9 9 0,-57 52 111,20-22-76,48-42-400,0 0 0,-1 0-1,1 0 1,0 0 0,1 0 0,-1 0 0,0 0 0,1 1 0,0-1 0,0 1-1,0-1 1,0 1 0,1-1 0,-1 1 0,1-1 0,0 6 0,0-4-4172</inkml:trace>
  <inkml:trace contextRef="#ctx0" brushRef="#br0" timeOffset="1911.2">801 118 2385,'0'0'12414,"0"0"-12335,0 0 0,0 0 0,0 0 1,0 0-1,0 0 0,0 0 0,-1 0 1,1 0-1,0 0 0,0 0 0,0 1 0,0-1 1,0 0-1,0 0 0,0 0 0,0 0 1,-1 0-1,1 0 0,0 0 0,0 0 0,0 0 1,0 0-1,0 0 0,0 0 0,0-1 1,-1 1-1,1 0 0,0 0 0,0 0 0,0 0 1,0 0-1,0 0 0,0 0 0,0 0 1,0 0-1,0 0 0,0 0 0,-1 0 0,1 0 1,0 0-1,0-1 0,0 1 0,0 0 1,0 0-1,0 0 0,0 0 0,0 0 0,0 0 1,0 0-1,0 0 0,0-1 0,0 1 1,0 0-1,0 0 0,0 0 0,0 0 0,0 0 1,0 0-1,2 40 229,3 1 0,1-1 0,1 0 0,3 0 1,25 67-1,-49-145-287,1 0 0,3-1 1,1 0-1,1-1 0,-3-69 1,11 108-26,0 0-1,0 0 1,0 1 0,0-1 0,0 0-1,1 0 1,-1 1 0,0-1-1,0 0 1,1 1 0,-1-1 0,0 0-1,1 1 1,-1-1 0,1 0 0,-1 1-1,1-1 1,-1 1 0,1-1 0,-1 1-1,1-1 1,-1 1 0,1 0-1,0-1 1,-1 1 0,1-1 0,0 1-1,-1 0 1,1 0 0,0-1 0,0 1-1,-1 0 1,1 0 0,0 0 0,-1 0-1,1 0 1,0 0 0,0 0 0,-1 0-1,2 0 1,0 1-13,0-1-1,-1 0 1,1 0 0,0 1 0,-1-1-1,1 1 1,-1 0 0,1-1 0,-1 1-1,1 0 1,-1 0 0,1 0 0,-1 0-1,0 0 1,1 0 0,-1 0 0,1 2-1,1 2 23,-1 1-1,-1 0 1,1 0-1,-1 0 0,0 0 1,0 0-1,-1 0 1,0 0-1,0 0 0,0 0 1,-1 0-1,1 0 1,-2 0-1,1 0 1,-1 0-1,1-1 0,-2 1 1,1 0-1,-1-1 1,1 0-1,-1 1 0,-1-1 1,1 0-1,-1-1 1,0 1-1,0-1 0,0 1 1,-9 5-1,5-2-168</inkml:trace>
  <inkml:trace contextRef="#ctx0" brushRef="#br0" timeOffset="2307.2">1010 185 6227,'0'0'7315,"1"18"-6560,22 132 2196,-18-125-2732,-2 0-1,0 1 1,-1 27 0</inkml:trace>
  <inkml:trace contextRef="#ctx0" brushRef="#br0" timeOffset="2688.76">1039 110 7507,'0'0'8628,"-12"-54"-8692,12 65-7187,4 3-1073</inkml:trace>
  <inkml:trace contextRef="#ctx0" brushRef="#br0" timeOffset="2689.76">1039 110 6723,'58'46'3452,"-56"-44"-3292,0 0 0,0 0 0,0 0 1,0 0-1,-1 0 0,1 0 0,-1 0 0,0 1 0,0-1 0,0 1 0,0-1 0,0 1 0,0-1 0,0 1 0,-1 0 0,1 4 0,2 7 641,14 34 984,-4-11-723,2-1 1,21 40 0,-36-76-1029,0 1 0,0-1 0,0 0 1,1 0-1,-1 0 0,0 1 0,0-1 0,0 0 0,0 0 1,0 0-1,0 0 0,0 1 0,0-1 0,0 0 0,1 0 1,-1 0-1,0 0 0,0 1 0,0-1 0,0 0 0,1 0 1,-1 0-1,0 0 0,0 0 0,0 0 0,0 0 0,1 0 1,-1 0-1,0 0 0,0 0 0,0 0 0,1 1 1,-1-1-1,0 0 0,0 0 0,0-1 0,1 1 0,-1 0 1,0 0-1,0 0 0,0 0 0,1 0 0,-1 0 0,0 0 1,0 0-1,0 0 0,0 0 0,1 0 0,-1-1 0,6-13 638,0-24-493,-5 34-60,8-42 12,-6 29-810,1-1-1,0-28 1,2 40-4714,-4 5 4231</inkml:trace>
  <inkml:trace contextRef="#ctx0" brushRef="#br0" timeOffset="3043.16">1342 192 6883,'0'0'7534,"-2"15"-5922,-1 6-1229,-12 139 3292,15-159-3668,-1 0 0,1 0 1,0 0-1,0 0 0,0 0 1,0 0-1,1 0 1,-1 0-1,0 0 0,0 0 1,1 0-1,-1-1 0,0 1 1,1 0-1,-1 0 1,1 0-1,-1 0 0,1 0 1,0-1-1,-1 1 1,1 0-1,0-1 0,-1 1 1,1 0-1,0-1 0,0 1 1,0-1-1,-1 1 1,1-1-1,0 1 0,0-1 1,0 0-1,0 1 0,0-1 1,0 0-1,0 0 1,0 0-1,0 0 0,0 1 1,0-2-1,0 1 1,0 0-1,0 0 0,0 0 1,0 0-1,0-1 0,0 1 1,0 0-1,-1-1 1,2 0-1,2 0 9,-1 0 0,1-1 1,-1 1-1,1-1 0,-1 0 0,0 0 0,0 0 1,0-1-1,0 1 0,-1-1 0,1 1 0,3-6 0,-2 1 14,1-1 0,-2 0-1,1 0 1,-1 0-1,-1-1 1,1 1 0,-1-1-1,1-17 1,-3 24-21,1 0 1,-1-1-1,-1 1 0,1 0 1,0 0-1,-1-1 0,1 1 1,-1 0-1,0 0 1,1 0-1,-1-1 0,0 1 1,0 0-1,-1 0 1,1 0-1,0 1 0,-1-1 1,1 0-1,-1 0 0,1 1 1,-1-1-1,0 1 1,0-1-1,0 1 0,0 0 1,0 0-1,0 0 1,0 0-1,0 0 0,0 0 1,0 1-1,0-1 0,-1 1 1,1-1-1,0 1 1,-1 0-1,1 0 0,-3 0 1,1-1 0,1 1 0,-1 0 0,0 0 0,1 0 0,-1 1 0,0-1 1,1 1-1,-6 1 0,-2 9-1509,7 9-3792</inkml:trace>
  <inkml:trace contextRef="#ctx0" brushRef="#br0" timeOffset="3400.9">1482 88 8996,'0'0'9506,"0"11"-9213,0 43 707,8 61-1,-6-101-1126,0 1 0,1-1 0,0 1 0,2-1 0,-1 0 0,2-1 0,0 1 0,0-1 0,14 20 0,-8-24-3062,-4-10-2757</inkml:trace>
  <inkml:trace contextRef="#ctx0" brushRef="#br0" timeOffset="3401.9">1474 283 9636,'0'0'8484,"16"-63"-9604,21 51-1810,4-4-2432</inkml:trace>
  <inkml:trace contextRef="#ctx0" brushRef="#br0" timeOffset="3762.35">1822 24 9076,'0'0'8436,"29"99"-7171,-21-60-209,-4 4-528,5-8-320,-1 5 33,0-5-241,-4-2 0,0-5-721,0-2-1776,-4-12-2641</inkml:trace>
  <inkml:trace contextRef="#ctx0" brushRef="#br0" timeOffset="4386.59">1872 246 8244,'0'0'8897,"9"-6"-8723,7-3-229,0 0 1,0 2-1,1 0 1,19-5-1,12-7-415,7-1 49,-51 19 456,-8 3 38,1 0-1,-1 0 1,0 1 0,1-1-1,0 0 1,-1 1 0,1 0 0,0 0-1,1 0 1,-1 0 0,-2 4-1,-2 1 94,-2 2-4,0 0 0,0 1 1,1 0-1,1 0 0,0 1 0,0 0 0,1 0 1,0 1-1,1-1 0,1 1 0,0 0 0,1 1 1,0-1-1,-1 23 0,7-36-206,0 0 0,-1 0 0,1 0 0,0 0 0,0-1 0,-1 1 0,1-1 0,-1 0 0,1 0 0,-1 0 0,3-1 0,6-8-182,-1 1 0,0-2 0,0 0 0,-1 0 1,-1 0-1,0-1 0,-1 0 0,0-1 0,-1 0 1,0 0-1,-1 0 0,0-1 0,2-14 0,-7 28 263,0 0 1,1 0-1,-1-1 0,0 1 0,0 0 0,0 0 1,0 0-1,1-1 0,-1 1 0,0 0 0,0 0 1,0 0-1,1 0 0,-1 0 0,0-1 0,0 1 0,1 0 1,-1 0-1,0 0 0,0 0 0,1 0 0,-1 0 1,0 0-1,0 0 0,1 0 0,-1 0 0,0 0 1,1 0-1,-1 0 0,0 0 0,0 0 0,1 0 0,-1 0 1,0 0-1,0 1 0,0-1 0,1 0 0,-1 0 1,0 0-1,0 0 0,1 0 0,-1 1 0,0-1 1,0 0-1,0 0 0,0 0 0,1 1 0,-1-1 0,0 0 1,0 0-1,0 0 0,0 1 0,0-1 0,0 1 1,19 19-21,-6-7 169,-11-11-161,0-1-1,0 0 0,1 0 0,-1 0 1,0 0-1,1 0 0,-1 0 0,1-1 1,-1 1-1,1-1 0,-1 0 1,1 0-1,-1 0 0,1 0 0,-1 0 1,1 0-1,-1-1 0,1 1 0,-1-1 1,1 0-1,-1 1 0,1-1 0,-1 0 1,0-1-1,0 1 0,0 0 0,1-1 1,-1 1-1,0-1 0,-1 0 1,1 1-1,0-1 0,0 0 0,-1 0 1,1 0-1,1-4 0,5-6 1,0-1 0,0-1 0,-2 1-1,10-28 1,-11 24 195,-1 1 0,-1-1 0,-1 0 1,0 0-1,-1-31 0,-1 47 249,0 10-261,-2 41-147,0-30-6,1 1 0,1-1 0,5 37 0,-4-56-57,-1-1 1,1 1 0,-1 0 0,1-1 0,0 1-1,-1 0 1,1-1 0,0 1 0,-1-1 0,1 1-1,0-1 1,-1 0 0,1 1 0,0-1 0,0 0-1,0 0 1,-1 1 0,1-1 0,0 0 0,0 0-1,0 0 1,0 0 0,-1 0 0,3 0 0,28-1-96,-19 1 98,3 0-2,-4-1-29,0 1 0,0 0 0,0 1 0,1 0 0,15 5 0,-25-6 22,0 1-1,-1-1 1,1 1 0,0 0 0,-1 0 0,1 0 0,-1-1 0,0 1 0,1 1 0,-1-1-1,0 0 1,1 0 0,-1 0 0,0 1 0,0-1 0,0 1 0,0-1 0,0 1-1,-1-1 1,1 1 0,0-1 0,-1 1 0,1 0 0,-1-1 0,1 1 0,-1 0-1,0-1 1,0 1 0,0 0 0,0 0 0,0-1 0,0 1 0,0 0 0,0 0-1,-1-1 1,1 1 0,-1 0 0,1-1 0,-1 1 0,0-1 0,0 1 0,0-1-1,0 1 1,-1 1 0,-3 5 7,-2 1 1,1-1-1,-1-1 0,0 1 0,-1-1 0,0 0 0,0-1 0,0 0 1,-1 0-1,0 0 0,0-2 0,0 1 0,-1-1 0,0 0 1,1-1-1,-1 0 0,-1-1 0,-11 2 0,22-4-103,-1 0 0,1 0-1,-1 0 1,1 0 0,0 0-1,-1 0 1,1 0 0,-1 0 0,1-1-1,0 1 1,-1 0 0,1 0-1,0 0 1,-1-1 0,1 1-1,0 0 1,-1 0 0,1-1 0,0 1-1,-1 0 1,1-1 0,0 1-1,0 0 1,-1-1 0,1 1-1,0 0 1,0-1 0,0 1 0,0 0-1,0-1 1,-1 1 0,1-1-1,0 1 1,0 0 0,0-1-1,0 1 1,0-1 0,0 1 0,0-1-1,0 1 1,1-1 0,-2-2-713,1-26-4921</inkml:trace>
  <inkml:trace contextRef="#ctx0" brushRef="#br0" timeOffset="4760.24">2455 1 13158,'0'0'6227,"0"107"-5587,0-78-304,4 1-144,0-4-160,4 2-32,-3-5-848,3-1-3458,0-8-4402</inkml:trace>
  <inkml:trace contextRef="#ctx0" brushRef="#br0" timeOffset="5129.85">2615 119 13286,'0'0'6977,"14"-6"-6572,-6 3-342,4-1-4,-1 0-1,0-1 1,0 0-1,-1-1 1,0 0-1,0-1 1,0 0-1,13-13 1,-23 20-58,0 0 1,1 0-1,-1 0 1,0 0-1,0-1 1,0 1-1,0 0 1,0 0 0,1 0-1,-1-1 1,0 1-1,0 0 1,0 0-1,0 0 1,0 0-1,0-1 1,0 1-1,0 0 1,0 0-1,0-1 1,0 1-1,0 0 1,0 0 0,0 0-1,0-1 1,0 1-1,0 0 1,0 0-1,0 0 1,0-1-1,0 1 1,0 0-1,-1 0 1,1 0-1,0 0 1,0-1-1,0 1 1,0 0 0,0 0-1,0 0 1,-1 0-1,1-1 1,0 1-1,0 0 1,0 0-1,-1 0 1,-14-4-33,-19 2-45,32 2 87,0 0-10,-1 0 1,1 1-1,0-1 1,0 1 0,-1-1-1,1 1 1,0 0-1,0-1 1,-1 1-1,1 0 1,0 1-1,0-1 1,0 0 0,1 1-1,-1-1 1,0 1-1,0-1 1,-1 3-1,-1 1 0,1 0 0,-1 0 0,1 1 0,0-1-1,1 0 1,0 1 0,-2 6 0,-1 4 127,2 0 0,0 0 1,0 1-1,1 24 0,2-36-94,0 0-1,0-1 1,0 1-1,1 0 0,-1-1 1,1 1-1,0 0 1,1-1-1,-1 1 1,1-1-1,0 0 0,0 0 1,4 6-1,-4-8-74,0 0 0,0 0 0,1 0 0,-1 0 0,1-1 0,0 1 0,-1-1 0,1 0 0,0 0 0,0 0 0,0 0 0,0 0 0,0 0 0,0-1 0,0 0 0,0 1 0,0-1 0,0 0 0,0-1 0,0 1 0,0 0 0,5-2 0,-5 1-185,0 0-1,0 0 1,0 0-1,0 0 1,0 0-1,0-1 1,0 0-1,0 1 1,-1-1-1,5-4 1,12-13-6068,-9 6-5236</inkml:trace>
  <inkml:trace contextRef="#ctx0" brushRef="#br0" timeOffset="7108.41">30 912 8356,'0'0'9255,"-5"-4"-8167,3 3-974,0-1-1,-1 1 0,1 0 1,1-1-1,-1 1 1,0-1-1,0 1 0,0-1 1,1 0-1,-1 0 0,-1-3 558,39 3-465,1-2-1,49-12 1,-24 5-140,-40 8-57,0-1-1,-1 0 1,0-2 0,0 0-1,0-2 1,-1 0-1,0-1 1,-1-1-1,20-13 1,-39 23-8,0 0 0,0-1 1,0 1-1,0 0 0,0 0 1,0 0-1,0 0 0,0 0 0,0 0 1,0 0-1,0 0 0,1 0 1,-1-1-1,0 1 0,0 0 0,0 0 1,0 0-1,0 0 0,0 0 1,0 0-1,0 0 0,0-1 0,0 1 1,0 0-1,0 0 0,0 0 1,0 0-1,0 0 0,0 0 0,0 0 1,0-1-1,0 1 0,0 0 1,0 0-1,0 0 0,0 0 0,-1 0 1,1 0-1,0 0 0,0 0 1,0-1-1,0 1 0,0 0 1,0 0-1,0 0 0,0 0 0,0 0 1,0 0-1,-1 0 0,1 0 1,0 0-1,0 0 0,0 0 0,0 0 1,0 0-1,0 0 0,0 0 1,-1 0-1,1 0 0,0 0 0,0 0 1,0 0-1,0 0 0,-16-3 25,-26 0-71,33 3 19,-45-6-25,-12-1-192,66 7 239,0 0 0,0 0 0,0 1-1,0-1 1,0 0 0,0 0 0,0 0-1,0 0 1,0 0 0,0 0-1,0 0 1,0 0 0,0 1 0,0-1-1,0 0 1,0 0 0,0 0 0,0 0-1,0 0 1,0 0 0,0 0 0,0 1-1,0-1 1,0 0 0,0 0-1,0 0 1,0 0 0,-1 0 0,1 0-1,0 0 1,0 0 0,0 0 0,0 0-1,0 1 1,39 10-137,-11-4 136,-12-3-14,0 0 1,0 0-1,-1 2 1,20 9-1,-31-13 21,-1 0-1,0 0 1,1 0 0,-1 0-1,0 1 1,-1-1 0,1 1-1,0 0 1,-1 0-1,1 0 1,-1 0 0,0 0-1,0 0 1,0 1 0,-1-1-1,1 1 1,-1-1-1,0 1 1,0 0 0,0-1-1,0 1 1,-1 0 0,1 7-1,-1-7 19,0 0 0,-1 0 0,1 0 0,-1 0 0,0 0 0,0 0 0,0 0 0,-1-1 0,1 1 0,-1 0 0,0-1-1,0 1 1,0-1 0,-5 6 0,-1 0 28,-1-1 0,0-1 0,-16 12-1,14-12-170,1 1 0,0 0 0,-11 12 0,19-16-902</inkml:trace>
  <inkml:trace contextRef="#ctx0" brushRef="#br0" timeOffset="7837.08">842 801 9861,'0'0'9353,"0"-2"-8627,4 319 1598,-6-357-2498,-8-46 0,-2-19-604,11 81 606,0 9 73,0-1 1,1 1-1,3-28 1,-2 43 98,-1-1 1,0 1-1,0 0 1,0-1-1,1 1 0,-1-1 1,0 1-1,1 0 1,-1-1-1,0 1 0,1-1 1,-1 1-1,1 0 0,-1 0 1,0-1-1,1 1 1,-1 0-1,1 0 0,-1-1 1,1 1-1,-1 0 1,1 0-1,-1 0 0,1 0 1,-1 0-1,1 0 0,-1 0 1,1 0-1,-1 0 1,1 0-1,-1 0 0,1 0 1,-1 0-1,1 0 1,-1 0-1,1 1 0,0-1 1,19 10 37,-1 11 155,-2 1 0,0 1 0,-1 0 0,-2 1 0,19 40 0,-22-43-118,20 59 302,-10-22-3433</inkml:trace>
  <inkml:trace contextRef="#ctx0" brushRef="#br0" timeOffset="8310.13">818 1034 10277,'0'0'7427,"45"-45"-7587,-21 38-1121,9 2-1424,-4 1-1377</inkml:trace>
  <inkml:trace contextRef="#ctx0" brushRef="#br0" timeOffset="8700.3">1030 950 7924,'0'0'8686,"13"8"-8008,-6-4-611,5 3 133,-1 0 0,0 1-1,17 14 1,-25-18-148,1-1 0,-1 1 0,0-1-1,0 1 1,0 0 0,-1 0 0,1 1 0,-1-1 0,0 0-1,0 1 1,0-1 0,-1 1 0,0 0 0,0 0 0,0-1 0,0 9-1,0-5 62,-2 18 481,1-25-564,0 0-1,0-1 1,0 1-1,0 0 1,0-1-1,0 1 1,0-1-1,0 1 1,0 0-1,-1-1 1,1 1-1,0-1 1,0 1-1,-1-1 1,1 1-1,0-1 1,-1 1-1,1-1 1,-1 1-1,1-1 1,-1 0-1,1 1 1,-1-1 0,1 1-1,-1-1 1,1 0-1,-1 0 1,1 1-1,-1-1 1,1 0-1,-1 0 1,0 1-1,0-47-170,1 39-157,1-1 1,0 0-1,0 1 1,1-1-1,0 1 1,6-15-1,-7 18 191,1 1 0,-1-1 0,1 1 0,0-1 0,1 1-1,-1 0 1,0 0 0,1 0 0,0 0 0,0 0 0,-1 1 0,2-1 0,-1 1 0,0 0-1,7-4 1,-9 6 176,0 0 1,1 0-1,-1 0 0,0 0 0,1 0 0,-1 1 0,0-1 0,1 0 0,-1 1 1,0-1-1,0 1 0,0-1 0,1 1 0,-1-1 0,0 1 0,0 0 0,0 0 1,0-1-1,0 1 0,0 0 0,0 0 0,-1 0 0,1 0 0,0 0 0,0 0 1,-1 1-1,1-1 0,0 0 0,0 2 0,16 38 835,-16-40-851,3 12 100,-1 0-1,0 0 1,-1 1-1,2 25 1,-4 2-6425</inkml:trace>
  <inkml:trace contextRef="#ctx0" brushRef="#br0" timeOffset="8701.3">1272 821 2161,'0'0'12982,"9"38"-15351,-1-26-3858</inkml:trace>
  <inkml:trace contextRef="#ctx0" brushRef="#br0" timeOffset="9473.57">1482 766 1201,'0'0'16837,"2"17"-15928,33 130 236,-32-134-1073,-1 0 0,-1 0 0,1 1 0,-2 18 0,-3-31-61,1 0 1,0 0-1,-1 0 0,0 0 0,1 0 1,-1 0-1,1-1 0,-1 1 0,0-1 1,0 0-1,1 0 0,-1 0 0,0 0 1,1 0-1,-1-1 0,0 1 0,1-1 1,-1 0-1,0 0 0,1 0 0,-1 0 1,-3-2-1,5-1-45,0 1-1,0-1 1,1 1 0,-1 0 0,1-1-1,0 1 1,0-1 0,0 1 0,1-1-1,-1 1 1,1-1 0,0 1 0,0 0-1,0-1 1,0 1 0,1 0 0,-1 0-1,1 0 1,3-5 0,5-6-580,0 0-1,23-21 1,-14 14-278,18-26 1825,-36 48-906,0 0 0,-1 0-1,1 0 1,-1 0 0,1 0-1,-1 0 1,1 0-1,-1 0 1,0 1 0,1-1-1,-1 0 1,0 0 0,0 0-1,0 1 1,0-1 0,-1 2-1,2 5 58,8 31 522,1 0 0,2 0 0,29 60 1,-40-103-361,14-24-3,-14 27-246,-1 0 0,1 0 0,-1 0 0,0 0 0,1 0 1,0 1-1,-1-1 0,1 0 0,-1 1 0,1-1 0,0 0 0,0 1 0,-1-1 0,1 0 0,0 1 1,0-1-1,0 1 0,-1 0 0,1-1 0,0 1 0,0 0 0,0-1 0,0 1 0,0 0 1,0 0-1,0 0 0,2 0 0,0 3 3,0 0 0,0 0 0,0 0 0,0 0 0,-1 0 0,1 1 0,-1 0 0,0-1 0,0 1 0,2 5 0,-1-2-144,1 0 0,0 0-1,0-1 1,1 1-1,10 10 1,-14-16-53,0 0 0,1 0 1,-1 0-1,0 0 0,1 0 1,-1-1-1,1 1 0,-1-1 1,1 1-1,-1-1 0,1 1 1,-1-1-1,1 0 0,-1 0 1,1 1-1,-1-1 0,1 0 0,0-1 1,-1 1-1,1 0 0,-1 0 1,1-1-1,-1 1 0,1-1 1,-1 1-1,1-1 0,-1 0 1,1 1-1,-1-1 0,0 0 0,0 0 1,1 0-1,-1 0 0,2-2 1,-1 1-64,1-1 0,-1 0 1,0 0-1,1 0 0,-1 0 0,-1 0 1,1 0-1,0-1 0,-1 1 1,1-1-1,-1 1 0,0-1 0,0 1 1,0-6-1,2-56 2247,-3 53-257,0 11-1642,0 1-1,0 0 1,0 0 0,1 0 0,-1 0-1,0-1 1,0 1 0,0 0-1,0 0 1,0 0 0,0-1 0,0 1-1,0 0 1,0 0 0,0 0 0,0-1-1,0 1 1,0 0 0,0 0-1,0 0 1,0-1 0,0 1 0,0 0-1,0 0 1,0 0 0,-1-1 0,1 1-1,0 0 1,0 0 0,0 0-1,0 0 1,0-1 0,0 1 0,-1 0-1,1 0 1,0 0 0,0 0-1,0 0 1,0 0 0,-1-1 0,1 1-1,0 0 1,0 0 0,0 0 0,-1 0-1,1 0 1,0 0 0,0 0-1,-1 0 1,-7 10 805,-5 17-863,10-19 183,1 0-1,0 0 1,0 0-1,1 1 1,-1 11-1,2-20-201,13-4-134,7-22-9,-17 21 92,0 1 0,1-1 0,-1 1-1,1-1 1,0 1 0,8-6 0,-11 9 70,0 1 1,0 0-1,0-1 1,0 1 0,0 0-1,0 0 1,-1 0-1,1 0 1,0-1 0,0 1-1,0 0 1,0 1-1,0-1 1,0 0-1,0 0 1,0 0 0,-1 1-1,1-1 1,0 0-1,0 1 1,0-1 0,0 0-1,-1 1 1,1-1-1,0 1 1,0 0-1,-1-1 1,1 1 0,0 0-1,-1-1 1,1 1-1,0 1 1,20 32 411,-11-16-319,-10-17-102,19 20-715,-4-13-3467,-6-7-169</inkml:trace>
  <inkml:trace contextRef="#ctx0" brushRef="#br0" timeOffset="9905.58">2274 695 11845,'0'0'2514,"-25"91"-1314,17-42-271,0 10-49,4 4 144,-5 5-239,1 0-65,0 0-352,4-9-240,4-14-128,0-13 0,0-15-16,0-10-624</inkml:trace>
  <inkml:trace contextRef="#ctx0" brushRef="#br0" timeOffset="10297.36">2327 801 12566,'0'0'6501,"3"12"-5612,3 14-732,2-1 1,14 35-1,-18-50-126,1 0-1,0 0 0,1 0 1,0-1-1,0 0 0,1 0 0,0-1 1,1 0-1,0 0 0,10 7 1,-18-14-18,0-1 0,1 1 0,-1-1 0,1 0 0,0 1 0,-1-1 0,1 0 0,-1 1 0,1-1 0,-1 0 0,1 0 0,0 0 1,-1 0-1,1 1 0,0-1 0,-1 0 0,1 0 0,0 0 0,-1 0 0,1 0 0,-1-1 0,1 1 0,0 0 0,-1 0 0,1 0 1,0 0-1,-1-1 0,1 1 0,-1 0 0,1-1 0,9-19 412,-5-39 112,-4 48-547,6-101-118,1 123-13971</inkml:trace>
  <inkml:trace contextRef="#ctx0" brushRef="#br0" timeOffset="11253.05">2471 743 8612,'0'0'10575,"0"-1"-10536,0 1 0,-1-1 0,1 1 0,-1 0 0,1-1 0,-1 1 0,1 0 0,-1-1 0,1 1 0,-1 0 0,1 0 0,-1 0 0,1-1 0,-1 1 0,1 0 0,-1 0 0,0 0 0,1 0 0,-1 0-1,1 0 1,-1 0 0,1 0 0,-1 0 0,0 0 0,0 4-26,0-1 0,0 0 0,0 1 0,1-1 0,0 1 0,-1-1 0,1 1 0,1-1 0,0 7 0,-1 2 71,16 182 1520,-4-76-1279,-12-93-324,0 4-708,4-13-2693</inkml:trace>
  <inkml:trace contextRef="#ctx0" brushRef="#br0" timeOffset="11624.77">2574 929 9652,'0'0'9471,"0"3"-9351,-8 167 2828,8-168-2925,1 0 0,-1 0 0,1 0 0,0 0 0,0 0 0,0 0 0,0 0-1,0 0 1,0 0 0,0-1 0,1 1 0,-1 0 0,0-1 0,1 1-1,0-1 1,-1 0 0,1 1 0,0-1 0,0 0 0,0 0 0,-1 0 0,1 0-1,0 0 1,0-1 0,0 1 0,1-1 0,-1 1 0,0-1 0,0 0-1,4 1 1,-2-1-12,0 1-1,0-1 0,0 1 1,1-1-1,-1 0 1,0-1-1,0 1 0,1-1 1,-1 0-1,0 0 0,0 0 1,0 0-1,0-1 1,7-4-1,2-4-403,36-35-1987,-26 13-5468,-22 23 519</inkml:trace>
  <inkml:trace contextRef="#ctx0" brushRef="#br0" timeOffset="12093.1">2504 1144 11077,'0'0'9492,"42"-2"-8022,-24-3-1309,0-1-1,0-1 0,20-11 0,16-7-251,-51 25-506</inkml:trace>
  <inkml:trace contextRef="#ctx0" brushRef="#br0" timeOffset="12450.5">2783 973 8340,'0'0'10458,"-6"5"-10053,1-2-323,1 0 0,0 0 0,0 1-1,0 0 1,0 0 0,0 0 0,1 0-1,0 1 1,0-1 0,0 1 0,1 0-1,-1 0 1,1 0 0,0 0 0,1 0-1,-1 1 1,1-1 0,0 0 0,0 1-1,1-1 1,0 0 0,0 1 0,0-1-1,2 9 1,-2-13-78,1 0 0,0-1 0,0 1 0,-1 0 0,1-1 0,0 1 0,0-1 0,0 1 0,0-1 0,0 1 0,0-1 0,0 0 0,0 1 0,0-1 0,0 0 0,0 0 0,0 0 0,0 0 0,1 0 0,-1 0 0,0 0 0,0 0 0,0 0 0,0 0 0,0 0 0,0-1 0,1 0 0,30-10 122,-26 7-103,0-1 0,0-1 1,-1 1-1,0-1 1,0 0-1,4-6 0,-8 10-8,1-1-1,-1 1 1,1 0-1,-1 0 0,0-1 1,0 1-1,0-1 1,0 1-1,-1-1 1,1 1-1,0-1 0,-1 0 1,0 1-1,0-1 1,0 1-1,0-1 1,0 0-1,0 1 0,-1-1 1,-1-5-1,1 7 5,0 0-1,-1-1 1,1 1-1,-1 0 1,1 0-1,-1 0 1,1 0-1,-1 0 1,0 0-1,1 1 1,-1-1-1,0 0 1,0 1-1,0-1 1,0 1-1,1 0 1,-1 0-1,0 0 1,0 0-1,0 0 1,0 0-1,-2 1 1,2-1-154,0 0-1,0 0 1,0 0 0,0 0-1,0 1 1,0-1 0,0 1-1,0-1 1,0 1 0,0 0-1,0 0 1,0 0 0,0 0-1,1 0 1,-1 0 0,1 0-1,-1 1 1,0-1 0,-1 3-1,1-1-793,0 4-1779,2-3-2541</inkml:trace>
  <inkml:trace contextRef="#ctx0" brushRef="#br0" timeOffset="12852.55">2770 973 9588</inkml:trace>
  <inkml:trace contextRef="#ctx0" brushRef="#br0" timeOffset="12853.55">2770 973 9588,'62'4'4085,"-62"25"-171,0-11-2905,-1-14-794,1 1 0,0 0 0,0-1 0,0 1 0,1 0 0,0 0-1,0-1 1,2 7 0,-2-9-194,0 0 1,0-1-1,0 0 0,1 1 0,-1-1 0,1 0 1,-1 1-1,1-1 0,-1 0 0,1 0 1,0 0-1,-1 0 0,1-1 0,0 1 0,0 0 1,0-1-1,-1 1 0,1-1 0,0 0 0,0 1 1,0-1-1,0 0 0,0 0 0,0 0 0,2-1 1,-1 1-5,-1-1 0,1 0 0,0 1 0,0-1 0,-1-1 0,1 1 0,-1 0 0,1 0 0,-1-1 1,0 0-1,1 1 0,-1-1 0,0 0 0,0 0 0,0 0 0,0 0 0,0 0 0,-1-1 0,1 1 0,-1-1 0,0 1 1,2-4-1,-1 3 12,-1 0 0,1-1 0,-1 1 0,0-1 0,1 1 0,-2-1 1,1 0-1,0 1 0,-1-1 0,0 0 0,1 0 0,-2 1 0,1-1 1,0 0-1,-1 0 0,-1-6 0,0 8-9,1 0-1,-1 0 1,1 0 0,-1 1-1,1-1 1,-1 1-1,0-1 1,0 1 0,0 0-1,0 0 1,0-1 0,0 1-1,0 1 1,0-1-1,-1 0 1,1 0 0,-4 0-1,-39-4-2802</inkml:trace>
  <inkml:trace contextRef="#ctx0" brushRef="#br0" timeOffset="13516.12">3008 800 5811,'0'0'14484,"0"11"-14244,0 35 133,2 0-1,2 0 1,14 67 0,-13-123-680,25-51 297,-28 58-8,0 1 1,1-1 0,-1 1-1,1 0 1,0 0 0,-1 0-1,1 0 1,0 0 0,0 1-1,1-1 1,-1 1 0,0 0-1,0 0 1,1 0-1,5-1 1,-11 31-514,-2-22 558,0 0 0,-1-1-1,1 1 1,-2-1 0,1 0-1,-1 0 1,0 0 0,0-1-1,0 0 1,-1 0 0,1 0-1,-12 5 1,35-18-171,1 0 1,-1-1-1,-1-1 1,0 0-1,0-1 1,24-23-1,-32 27 131,0-1-1,0-1 1,0 0 0,-1 0-1,-1 0 1,0-1-1,0 0 1,-1 0 0,0 0-1,-1-1 1,0 0-1,0 1 1,2-16 0,2-43 1832,-8 68-1379,0 9-253,-1 64-244,-1-34 102,1 0 0,2 1 0,2-1 0,9 39 0,-3-103 206,25-47 0,-28 62-336,2 1 0,-1-1 0,16-15 0,-20 23 56,0 0 0,0 0 0,0 1 1,1-1-1,-1 1 0,0 0 0,1 0 1,0 0-1,0 0 0,-1 0 0,1 1 0,0 0 1,0 0-1,0 0 0,7 0 0,-10 1 19,-1 0 0,0 0 0,0 0-1,1 0 1,-1 0 0,0 0 0,0 0-1,0 0 1,1 0 0,-1 0 0,0 0-1,0 0 1,1 0 0,-1 0 0,0 0-1,0 0 1,0 0 0,1 1 0,-1-1-1,0 0 1,0 0 0,0 0 0,0 0-1,0 1 1,1-1 0,-1 0 0,0 0-1,0 0 1,0 0 0,0 1 0,0-1-1,0 0 1,0 0 0,0 1 0,0-1-1,1 0 1,-1 0 0,0 0 0,0 1-1,0-1 1,0 0 0,0 0 0,0 1 0,-1-1-1,1 0 1,0 0 0,-6 16-127,-13 9 227,-35 20-232,30-36-7661</inkml:trace>
  <inkml:trace contextRef="#ctx0" brushRef="#br0" timeOffset="13886.1">3436 850 9300,'0'0'9322,"6"9"-8314,0 4-754,-4-9-188,0 1-1,1-1 0,-1 0 1,1 0-1,0 0 0,0 0 1,0 0-1,0 0 0,6 4 0,-8-7-47,0 0-1,0 0 0,0 0 1,1 0-1,-1 0 0,0-1 1,0 1-1,1 0 0,-1-1 1,0 1-1,1-1 0,-1 1 1,1-1-1,-1 1 0,0-1 1,1 0-1,-1 0 0,1 0 0,-1 0 1,1 0-1,-1 0 0,1 0 1,-1-1-1,1 1 0,1-1 1,-1 0 11,0-1 1,0 1-1,0-1 0,0 1 1,0-1-1,0 0 1,0 0-1,0 0 1,-1 0-1,1 0 0,-1 0 1,0 0-1,2-3 1,1-6-59,0 1 0,0 0 0,-1-1 0,0 0 0,2-15 0,-1-7-4915,-4 19-693</inkml:trace>
  <inkml:trace contextRef="#ctx0" brushRef="#br0" timeOffset="14271.7">3670 638 11733,'0'0'5336,"1"14"-4130,42 239 2116,-42-178-1527,-13-99-1360,12 21-434,-2-12-133,1 1 0,1-1-1,0 0 1,0 1-1,4-19 1,-3 30 101,0 1 0,-1-1-1,1 0 1,0 0 0,0 0-1,1 1 1,-1-1 0,1 1 0,-1-1-1,1 1 1,0-1 0,0 1 0,0 0-1,0 0 1,0 0 0,0 0-1,0 0 1,1 1 0,-1-1 0,1 1-1,0-1 1,-1 1 0,1 0 0,0 0-1,0 0 1,-1 0 0,1 1-1,0-1 1,0 1 0,0 0 0,0 0-1,4 0 1,-6 0 25,0 0 1,0 0-1,1 0 1,-1 0-1,0 0 0,0 0 1,0 0-1,1 1 0,-1-1 1,0 0-1,0 1 0,0-1 1,0 1-1,1-1 0,-1 1 1,0 0-1,0-1 0,0 1 1,0 0-1,-1 0 1,1 0-1,0 0 0,0 0 1,0 0-1,-1 0 0,1 0 1,0 0-1,-1 0 0,1 0 1,-1 0-1,0 0 0,1 1 1,-1-1-1,0 0 1,1 0-1,-1 0 0,0 1 1,0-1-1,0 0 0,0 0 1,0 1-1,-1-1 0,1 0 1,0 0-1,-1 1 0,1-1 1,0 0-1,-1 0 1,1 0-1,-1 0 0,-1 2 1,-1 2 23,-1 1 0,0-1 0,-1 0 1,1 0-1,-1 0 0,0 0 0,0-1 0,0 0 1,-1 0-1,1 0 0,-1-1 0,-9 4 1,-21 3-9060</inkml:trace>
  <inkml:trace contextRef="#ctx0" brushRef="#br0" timeOffset="14698.07">3907 561 9748,'0'0'8535,"2"18"-7473,13 333 1784,-15-165-1730,0-185-1306,0-16-5364,0 2-868</inkml:trace>
  <inkml:trace contextRef="#ctx0" brushRef="#br0" timeOffset="17290.32">99 1730 6131,'0'0'9305,"-8"-1"-7330,-25-4-457,32 3 1043,10-2-2138,14-3-606,98-27 23,123-53 1,-226 80-66,-24 8-245,0 0 0,1 0 0,-1-1 0,0 1 0,0-1 0,-7-2 1,-8 1 208,1-2 0,-29-8 1,-50-30 2554,126 50-1973,-1 1 1,1 1 0,30 19-1,-43-22-316,0 0 0,0 2 0,-1-1 0,0 2 0,-1 0 0,0 0 0,17 22 0,-27-30 3,-1-1 0,1 1 0,0 0-1,-1-1 1,1 1 0,-1 0 0,0 0 0,0 0 0,0 0 0,-1 0 0,1 0 0,-1 1 0,1-1-1,-1 0 1,0 0 0,0 0 0,0 0 0,-1 0 0,1 1 0,-1-1 0,0 0 0,0 0 0,0 0-1,-2 3 1,-2 3 35,-1 0-1,0-1 1,-1 0 0,0 0-1,-15 13 1,-22 26-1096,43-45 580,-1 0 1,1-1 0,1 1 0,-1 0-1,0 0 1,0 0 0,1 0 0,-1 0 0,1 0-1,-1 0 1,1 4 0,0 2-5608</inkml:trace>
  <inkml:trace contextRef="#ctx0" brushRef="#br0" timeOffset="18063.02">1010 1673 9172,'0'0'8810,"-2"-5"-8181,2 3-597,-1 1 0,0-1 0,0 0 1,0 1-1,0-1 0,0 1 0,-1 0 0,1-1 0,0 1 0,-1 0 0,1 0 0,-1 0 0,1 0 0,-1 0 0,1 0 1,-1 0-1,0 0 0,1 1 0,-1-1 0,0 1 0,0-1 0,0 1 0,1 0 0,-1-1 0,0 1 0,0 0 1,0 0-1,0 0 0,1 1 0,-1-1 0,0 0 0,0 1 0,0-1 0,1 1 0,-1 0 0,-3 1 0,0 1-7,1 0-1,-1 1 0,1-1 0,0 1 0,0 0 0,0 0 0,0 0 1,1 1-1,-1-1 0,1 1 0,0 0 0,1 0 0,-1 0 0,1 0 1,0 0-1,0 1 0,1-1 0,-3 10 0,0 9 186,1-1-1,1 1 1,1 25-1,1-46-199,0-1-1,0 1 1,0 0-1,1 0 1,-1-1-1,1 1 1,0 0-1,0 0 1,0-1-1,0 1 1,0-1-1,1 1 1,-1-1 0,1 0-1,-1 1 1,1-1-1,0 0 1,0 0-1,0 0 1,0 0-1,0-1 1,0 1-1,1 0 1,-1-1-1,0 0 1,1 1-1,-1-1 1,1 0 0,0 0-1,-1-1 1,1 1-1,0 0 1,0-1-1,-1 0 1,6 1-1,1-1-170,-1 0-1,0 0 1,1-1-1,-1 0 1,0-1-1,0 1 0,0-2 1,0 1-1,0-1 1,0 0-1,9-6 1,42-34-4437,-25 7-1873,-13 6-1080</inkml:trace>
  <inkml:trace contextRef="#ctx0" brushRef="#br0" timeOffset="19698.19">1166 1663 8356,'0'0'10501,"-6"-10"-9482,3 5-916,-14-22 256,17 27-356,-1-1-1,1 1 0,0 0 0,0 0 1,0 0-1,0 0 0,0 0 0,0 0 1,0 0-1,0 0 0,-1-1 0,1 1 1,0 0-1,0 0 0,0 0 0,0 0 0,0 0 1,-1 0-1,1 0 0,0 0 0,0 0 1,0 0-1,0 0 0,0 0 0,0 0 1,-1 0-1,1 0 0,0 0 0,0 0 1,0 0-1,0 0 0,0 0 0,-1 0 0,1 0 1,0 1-1,0-1 0,0 0 0,0 0 1,0 0-1,0 0 0,0 0 0,-1 0 1,1 0-1,0 0 0,0 0 0,0 1 1,0-1-1,0 0 0,0 0 0,0 0 0,0 0 1,0 0-1,0 0 0,0 1 0,0-1 1,0 0-1,0 0 0,0 0 0,0 1 1,0 25 120,7 13 188,1 0 0,2-1 0,2 0 0,24 54 0,-25-75-265,-2-16 91,-7-4-110,0 1 0,0-1 0,0 0 0,0 1 1,-1-1-1,0 0 0,1 0 0,1-6 0,3-10 1,2-1 0,0 2 0,2-1 0,0 1 0,20-28 0,-29 46-27,-1-1 0,0 1 0,1-1 0,-1 1 0,1-1 0,-1 1 0,1 0 0,-1-1 0,1 1 0,-1 0 0,1-1 0,0 1 0,-1 0 0,1 0-1,-1-1 1,1 1 0,0 0 0,-1 0 0,1 0 0,0 0 0,-1 0 0,1 0 0,0 0 0,-1 0 0,1 0 0,-1 0 0,1 1 0,0-1 0,0 0 0,17 16 75,8 29 177,-26-43-229,25 67 390,-22-57-439,1 1-1,0-1 0,1 1 1,0-1-1,1-1 1,0 1-1,1-1 1,15 19-1,-20-28-46,-1-1 0,0 0-1,1 0 1,-1 0 0,1 0 0,-1 0-1,1 0 1,-1 0 0,1-1 0,0 1 0,-1-1-1,1 1 1,0-1 0,0 0 0,-1 1-1,1-1 1,0 0 0,0 0 0,0 0-1,-1 0 1,1-1 0,3 0 0,-1 0-33,0-1 1,1 0-1,-1 0 0,0 0 1,-1 0-1,1-1 0,0 0 1,6-5-1,1-4-255,1-1 1,-2 1-1,17-26 0,-23 31 286,0 0 0,0-1 0,-1 1 0,0-1-1,0 1 1,0-1 0,-1 0 0,-1 0 0,2-14 0,-3 20 118,0-1 0,0 1 0,0 0 0,0 0 0,0 0 0,-1 0 0,0 0 0,1 0 0,-1 0 0,0 0 0,0 0 0,0 0 0,0 0 0,0 0 0,0 0 0,0 1 0,-1-1 0,1 0 0,-1 1 0,1-1 0,-1 1 0,0 0 0,0-1 0,1 1 0,-1 0 0,0 0 0,0 0 0,0 0 0,0 1 0,0-1 0,0 1 0,0-1 0,0 1 0,-1-1 0,1 1 0,0 0 0,0 0 0,0 0 0,-4 1 0,3 0-19,0 0 0,0 0 0,0 0 0,1 0 0,-1 1 0,1-1 0,-1 1 0,1-1-1,-1 1 1,1 0 0,0 0 0,0 0 0,0 0 0,0 1 0,0-1 0,0 0 0,1 1 0,-1 0 0,1-1-1,0 1 1,0 0 0,0-1 0,0 1 0,-1 4 0,-2 7 155,0-1 0,0 1-1,-2 27 1,6-37-155,-1 0 0,1-1-1,0 1 1,1 0 0,-1 0-1,0 0 1,1 0 0,0 0-1,0 0 1,0-1-1,1 1 1,2 4 0,-3-6-24,0-1 1,0 0-1,0 0 0,0 0 1,1 0-1,-1 0 0,0-1 1,1 1-1,-1 0 0,0 0 1,1-1-1,-1 1 0,1-1 1,-1 0-1,1 1 1,-1-1-1,1 0 0,0 0 1,-1 0-1,1 0 0,-1 0 1,1 0-1,-1 0 0,1 0 1,-1-1-1,1 1 1,-1-1-1,1 1 0,-1-1 1,1 0-1,-1 1 0,0-1 1,1 0-1,1-2 0,6-3-13,0-1 0,-1 0-1,0-1 1,0 0-1,-1 0 1,0-1-1,0 0 1,-1 0-1,0 0 1,-1-1-1,8-18 1,-11 29 39,-1 0-1,1 0 1,0 1 0,-1-1-1,1 1 1,-1-1 0,0 1-1,0-1 1,1 1 0,-1 0 0,0-1-1,0 1 1,0 0 0,0 2-1,3 3 30,1 0-1,-1 0 1,1-1 0,0 1-1,12 9 1,-17-15-47,1-1 1,0 0 0,0 0-1,0 0 1,0 0-1,0 0 1,0 0 0,0 0-1,0 0 1,0 0-1,0 0 1,-1 0 0,1 0-1,0-1 1,0 1 0,0 0-1,0-1 1,0 1-1,-1-1 1,1 1 0,0-1-1,0 1 1,-1-1-1,1 0 1,0 1 0,-1-1-1,1 0 1,-1 1 0,1-1-1,-1 0 1,1 0-1,-1 0 1,1 1 0,-1-1-1,0 0 1,1 0-1,-1 0 1,0 0 0,0 0-1,0-1 1,1-1 4,26-47 10,-22 39-128,0 0-1,1 1 1,0 0-1,0 0 1,1 0-1,12-12 1,-16 20 17,-1-1 1,1 1-1,-1-1 1,0 0-1,0 0 0,0 0 1,0 0-1,0 0 1,-1 0-1,2-4 0,-103 3-114,96 4-64,7 0-136,50-2 585,-31 0-155,1 2 0,-1 0-1,29 5 1,-48-5-20,0 1-1,0 0 0,-1 0 1,1 0-1,0 0 0,-1 0 1,1 0-1,-1 1 0,1-1 1,-1 1-1,0 0 1,0 0-1,0 0 0,0 0 1,0 0-1,0 0 0,0 0 1,-1 1-1,1-1 0,-1 0 1,1 1-1,-1 0 1,0-1-1,0 1 0,1 4 1,0 5 204,0 1 0,-1-1 1,0 0-1,-2 21 0,1-12 253,0-20-459,0-1-1,0 1 1,0-1 0,1 1-1,-1-1 1,0 1-1,1-1 1,-1 1 0,0-1-1,1 0 1,-1 1-1,0-1 1,1 0 0,-1 1-1,1-1 1,-1 0-1,1 0 1,-1 1-1,1-1 1,-1 0 0,1 0-1,-1 0 1,1 0-1,-1 1 1,1-1 0,-1 0-1,1 0 1,-1 0-1,1 0 1,-1 0-1,1 0 1,-1-1 0,1 1-1,-1 0 1,1 0-1,-1 0 1,1 0 0,-1-1-1,1 1 1,-1 0-1,1 0 1,-1-1-1,0 1 1,1 0 0,0-1-1,24-13 148,-11 1-238,1 0 1,-2-1-1,0-1 1,0 0 0,15-25-1,-22 30-1,-1-1-1,0 0 1,0 0-1,-1 0 1,-1 0-1,0 0 1,0-1-1,-1 0 1,0 1-1,-1-18 1,-1 6 2,-2-51-106,2 68 175,-1 1-1,0 0 1,-1 0 0,1-1 0,-1 1-1,0 0 1,0 0 0,0 0 0,-1 1-1,0-1 1,-4-5 0,6 39-146,1 0 360,2 0 1,1 1-1,8 41 1,-9-62-143,0-1 0,1 1 0,0 0 0,0-1 0,1 0 0,0 1 1,0-1-1,1-1 0,0 1 0,1-1 0,-1 0 0,1 0 0,1 0 0,-1-1 0,12 8 0,-15-11-48,0-1 0,0 0 0,1-1 0,-1 1 0,0 0 0,1-1 0,0 0 0,-1 0 0,1 0 0,0 0 0,-1-1 0,1 1 0,0-1 0,0 0 0,-1 0 0,1 0 0,0-1 0,0 1 0,-1-1 0,1 0 0,0 0 0,-1 0 0,1 0-1,-1-1 1,1 0 0,-1 1 0,0-1 0,0 0 0,0-1 0,0 1 0,0-1 0,4-4 0,-1 1 6,-1-1-1,-1 0 1,1 0 0,-1 0-1,-1 0 1,1-1-1,-1 0 1,0 0 0,-1 1-1,0-2 1,0 1-1,-1 0 1,0 0 0,0-11-1,24 45-354,-17-15 371,0 0 0,-2 1-1,1 0 1,-2 0-1,1 1 1,-2 0 0,1 0-1,-2 0 1,0 0 0,0 1-1,-2-1 1,1 16-1,-2-29-88,0 1 1,-1 0-1,1 0 0,0-1 0,-1 1 0,1 0 0,0-1 1,-1 1-1,1-1 0,-1 1 0,1-1 0,-1 1 0,0-1 1,1 1-1,-1-1 0,1 1 0,-1-1 0,0 1 0,1-1 1,-1 0-1,0 0 0,0 1 0,1-1 0,-1 0 0,0 0 1,0 0-1,1 0 0,-1 0 0,0 0 0,-1 0 0,-32 1-3146,25-2 1269,-20-2-3594,-7-15-2233</inkml:trace>
  <inkml:trace contextRef="#ctx0" brushRef="#br0" timeOffset="20067.09">2089 1668 13334,'0'0'6819,"95"-63"-6643,-46 42-112,4 2-64,-8 5-32,0 2-640,-16 10-1089,-12 2-2801,-17 9-3586</inkml:trace>
  <inkml:trace contextRef="#ctx0" brushRef="#br0" timeOffset="20985.43">264 2448 1088,'0'0'15786,"6"0"-15489,24-1 311,0-1 0,32-7 1,-48 7-568,-1-1 1,0 0-1,0-1 0,0-1 0,0 0 1,-1-1-1,17-10 0,-28 16-54,-1-1 0,1 1-1,-1 0 1,1 0 0,-1-1-1,0 1 1,1 0 0,-1-1-1,0 1 1,1 0 0,-1-1-1,0 1 1,1 0 0,-1-1 0,0 1-1,0-1 1,0 1 0,1-1-1,-1 1 1,0 0 0,0-1-1,0 1 1,0-1 0,0 1-1,0-1 1,0 1 0,0-1 0,0 1-1,0-1 1,0 1 0,0-1-1,0 1 1,0-1 0,-14-11-326,-27-2 105,38 13 264,-30-3 438,33 4-199,17 0-206,0 0 8,-1 0 0,1 2 1,24 4-1,-34-4-67,0 0 0,0 0 0,-1 1 1,1 0-1,-1 0 0,0 0 0,0 1 1,0 0-1,0 0 0,9 9 0,-13-11 24,0 0 0,-1 0 0,1 0 0,-1 0 0,1 0 0,-1 1 0,0-1 0,0 0 0,0 1 0,0-1 0,0 1 0,-1-1 0,1 1 0,-1-1-1,1 1 1,-1-1 0,0 1 0,0-1 0,0 1 0,-1 0 0,1-1 0,0 1 0,-1-1 0,0 1 0,1-1 0,-3 4 0,1-1 74,-1 1 0,0-1 0,-1 1 0,1-1 0,-1 0 0,0 0 0,0 0-1,-1-1 1,-6 7 0,-10 8-7,2-1-1214,7-9-2854</inkml:trace>
  <inkml:trace contextRef="#ctx0" brushRef="#br0" timeOffset="21519.1">1084 2340 11045,'0'0'6056,"-17"-2"-5261,-53-6 46,66 8-771,0-1 0,0 1 1,0 0-1,0 0 0,0 1 1,0-1-1,0 1 0,0 0 1,0 0-1,0 0 0,0 0 1,1 1-1,-1-1 0,0 1 1,1 0-1,-1 0 0,1 1 1,0-1-1,0 1 1,0-1-1,0 1 0,0 0 1,0 0-1,1 0 0,-1 1 1,-2 5-1,4-7-61,0 1 1,0-1-1,1 1 0,-1 0 1,1-1-1,-1 1 0,1 0 1,0-1-1,0 1 0,0 0 1,1 0-1,-1-1 0,1 1 1,-1 0-1,1-1 0,0 1 1,0-1-1,0 1 0,0-1 1,0 1-1,1-1 0,-1 0 1,1 0-1,0 0 0,-1 0 1,1 0-1,0 0 1,0 0-1,0 0 0,0-1 1,1 1-1,-1-1 0,0 1 1,1-1-1,3 1 0,58 21 16,-50-20-16,-1 2 0,1-1 1,18 11-1,-31-15-1,-1 1 0,1-1 0,-1 1 0,1-1 0,-1 0 1,1 1-1,-1 0 0,1-1 0,-1 1 0,1-1 0,-1 1 0,0-1 1,1 1-1,-1 0 0,0-1 0,0 1 0,1 0 0,-1-1 1,0 1-1,0 0 0,0 0 0,0-1 0,0 1 0,0 0 0,0-1 1,0 1-1,0 0 0,0 0 0,0-1 0,0 1 0,-1 0 1,1-1-1,0 1 0,-1 0 0,1-1 0,0 1 0,-1-1 0,1 1 1,-1 0-1,1-1 0,-1 1 0,1-1 0,-1 1 0,0 0 0,-24 20 511,15-15-605,-1 0-1,0 0 0,-1-1 1,1 0-1,-1-1 0,0-1 0,0 1 1,0-2-1,-15 2 0,27-5-55,-1 1 1,1 0-1,-1-1 0,1 1 0,0 0 0,-1-1 0,1 1 0,0-1 1,-1 1-1,1-1 0,0 1 0,0 0 0,-1-1 0,1 1 0,0-1 1,0 1-1,0-1 0,0 0 0,0 1 0,0-1 0,0 1 0,0-1 1,0 1-1,0-1 0,0 1 0,0-1 0,0 1 0,0-1 0,0 1 0,0-1 1,1 1-1,-1-1 0,0 1 0,0-1 0,1 0 0,8-22-4657,9-9-4570</inkml:trace>
  <inkml:trace contextRef="#ctx0" brushRef="#br0" timeOffset="21885.43">1084 2353 9076</inkml:trace>
  <inkml:trace contextRef="#ctx0" brushRef="#br0" timeOffset="22271.72">1084 2353 9076,'37'-55'2841,"-37"55"-2732,0-1 0,1 1 0,-1 0-1,0 0 1,0 0 0,0 0 0,0 0-1,0 0 1,1 0 0,-1 0 0,0 0-1,0 0 1,0 0 0,0 0-1,0 0 1,1 0 0,-1 0 0,0 0-1,0 0 1,0 0 0,0 0 0,0 0-1,0 0 1,1 0 0,-1 0 0,0 0-1,0 0 1,0 0 0,0 1-1,0-1 1,0 0 0,1 0 0,-1 0-1,0 0 1,0 0 0,0 0 0,0 0-1,0 1 1,0-1 0,0 0 0,0 0-1,0 0 1,0 0 0,0 0-1,0 0 1,0 1 0,0-1 0,1 0-1,-1 0 1,0 0 0,0 0 0,0 0-1,0 1 1,-1-1 0,1 0 0,0 0-1,0 0 1,0 0 0,0 0-1,0 1 1,0-1 0,0 0 0,4 21 1434,0 23-1162,-4-28-154,2-1 0,0 0 0,1 0 1,1 0-1,0 0 0,1 0 0,7 14 0,-10-24-209,0-1 1,1 1-1,-1-1 1,1 0-1,0 0 1,0 0-1,1 0 1,-1 0-1,1-1 1,0 0-1,0 1 0,0-1 1,0-1-1,0 1 1,1-1-1,-1 1 1,1-1-1,0-1 1,0 1-1,0-1 1,-1 1-1,1-1 1,0-1-1,9 1 1,-10-1-14,-1-1 0,0 0 0,1 0 1,-1 0-1,0 0 0,0 0 1,0-1-1,0 1 0,0-1 1,0 0-1,0 0 0,0 0 1,-1 0-1,1 0 0,-1-1 1,1 1-1,-1-1 0,0 0 1,0 1-1,0-1 0,-1 0 1,1 0-1,1-5 0,1 0-4,-1 0 0,0 0-1,0 0 1,-1-1 0,0 0-1,0 1 1,1-18 0,-3 25 4,0 20-229,0-3 382,0-1-1,2 0 1,5 27-1,-6-39-248,-1 0 0,1 0 0,0-1 0,1 1 0,-1 0-1,0 0 1,1-1 0,-1 1 0,1-1 0,0 0 0,0 1-1,3 2 1,-4-4-156,1-1 0,-1 1 0,0 0 1,1-1-1,-1 1 0,1-1 0,-1 1 0,1-1 0,-1 0 0,1 0 0,-1 0 0,1 0 0,-1 0 0,1 0 0,-1 0 0,1 0 0,-1 0 1,1-1-1,-1 1 0,0-1 0,1 1 0,-1-1 0,1 1 0,-1-1 0,0 0 0,2-1 0,17-16-4371</inkml:trace>
  <inkml:trace contextRef="#ctx0" brushRef="#br0" timeOffset="22272.72">1469 2343 8660,'0'0'8660,"-24"-47"-10229,36 57-224,5-1-2929</inkml:trace>
  <inkml:trace contextRef="#ctx0" brushRef="#br0" timeOffset="22644.05">1724 2305 2609,'0'0'15661,"-12"5"-14970,-1 2-363,1 0 1,0 1 0,0 0 0,1 1 0,-18 18-1,23-21-145,0 0 0,0 1-1,1-1 1,0 1 0,1 1-1,-1-1 1,2 0 0,-1 1-1,1 0 1,0 0 0,0 0-1,1 1 1,-2 9 0,4-16-160,0 0 0,-1 0 0,1 0 0,0 0 0,0 0 0,0 0 0,0 0 0,0 0 1,1 0-1,-1 1 0,1-1 0,-1-1 0,1 1 0,0 0 0,-1 0 0,1 0 0,0 0 0,0 0 1,1-1-1,-1 1 0,0 0 0,1-1 0,-1 1 0,0-1 0,1 0 0,0 1 0,2 1 0,1-1-11,1-1 0,-1 1 0,1-1-1,0 0 1,0 0 0,-1 0 0,1-1-1,9 0 1,-4-1-63,0 0-1,0 0 1,-1-1 0,1 0 0,0-1-1,-1 0 1,1-1 0,-1 0-1,13-8 1,-15 8-599,-1-1 0,1 0 0,-1-1 1,13-12-1,-16 13-522,0 1 1,0-1-1,-1 0 1,1-1-1,-1 1 1,0-1 0,3-9-1,-1-2-4751</inkml:trace>
  <inkml:trace contextRef="#ctx0" brushRef="#br0" timeOffset="23037.31">1724 2305 6019,'105'58'4637,"-74"-47"4675,-7-14-7500,-24 2-1826,1 1 0,0 0 0,0-1 0,0 1 0,-1 0 0,1-1 1,0 1-1,-1-1 0,1 1 0,0-1 0,-1 1 0,1-1 1,-1 0-1,1 1 0,0-1 0,-1 0 0,0 1 0,1-1 0,-1 0 1,1 0-1,-1 1 0,0-1 0,0 0 0,1 0 0,-1 0 1,0 0-1,0 1 0,0-1 0,0 0 0,0 0 0,0 0 0,0 0 1,0 1-1,0-1 0,-1 0 0,1 0 0,0 0 0,0 1 1,-1-3-1,0 3-4,0-1 1,0 0 0,0 0 0,0 1-1,-1-1 1,1 0 0,0 1 0,0-1-1,0 1 1,0-1 0,-1 1-1,1 0 1,0 0 0,0-1 0,-1 1-1,1 0 1,0 0 0,0 0-1,-1 0 1,1 1 0,0-1 0,0 0-1,-1 0 1,0 1 0,-1 0 52,1-1 0,-1 1 0,1 0 0,0-1 0,0 1 0,-1 0 1,1 0-1,0 1 0,0-1 0,0 0 0,-3 3 0,3-2 8,1 1 1,-1-1-1,0 1 0,1 0 1,-1 0-1,1 0 0,0 0 0,0 0 1,0 0-1,0 0 0,1 0 1,-1 0-1,1 0 0,-1 0 1,1 0-1,0 0 0,1 1 0,-1-1 1,0 0-1,1 0 0,0 0 1,1 4-1,0-4-46,-1-1 0,0 1 0,1-1 0,0 0 0,0 0 0,-1 0 0,1 0 0,0 0 0,0 0 0,1-1 0,-1 1 0,0-1 0,1 1 0,-1-1 0,1 0 0,-1 0 0,1 0 0,-1 0 0,1-1 0,0 1 0,-1-1 0,1 1-1,0-1 1,5 0 0,-4 0-35,-1 0-1,1-1 0,0 1 1,-1-1-1,1 0 0,-1 0 1,1 0-1,-1 0 0,0-1 1,1 1-1,-1-1 0,0 0 0,0 0 1,4-4-1,33-38-777,-20 18 785,-19 25 43,-1 1 0,1-1 0,0 0 0,0 0 0,0 0-1,0 1 1,0-1 0,0 1 0,0-1 0,0 0 0,0 1 0,0 0 0,0-1 0,0 1 0,0 0-1,0-1 1,0 1 0,1 0 0,-1 0 0,0 0 0,0 0 0,0 0 0,0 0 0,1 1-1,-1-1 1,0 0 0,0 0 0,0 1 0,0-1 0,0 1 0,0-1 0,0 1 0,0-1-1,0 1 1,0 0 0,0-1 0,0 1 0,0 0 0,-1 0 0,2 1 0,31 41 334,-30-37-246,13 18 178,-9-16-148,-1 1 0,0 0 0,-1 0 0,0 1 0,0-1 0,-1 1 0,0 0 0,-1 0-1,0 1 1,3 13 0,-23-35 775,11 2-896,-1-2 0,2 1 0,-1 0 0,1-1-1,1 0 1,-3-13 0,4 17-94,2 0 0,-1 0 0,1 0 0,0 0 0,0-1 0,1 1 0,0 0 0,1 0 0,-1-1 0,1 1 0,3-10 0,-2 14-84,0-1 0,0 1 0,0 0 1,0 0-1,1 0 0,-1 0 0,1 0 0,0 1 0,0-1 0,0 1 1,0 0-1,0 0 0,0 0 0,1 0 0,4-2 0,58-18-7918,-38 15 1535</inkml:trace>
  <inkml:trace contextRef="#ctx0" brushRef="#br0" timeOffset="23463.97">2558 2171 15191,'0'0'5731,"0"98"-5091,0-55-80,0 1-64,0-4-288,4-2-144,0-8-48,4-2-16,0-4-416,1-1-528,-1-7-881,4-4-3201,0-7-3410</inkml:trace>
  <inkml:trace contextRef="#ctx0" brushRef="#br0" timeOffset="23813.14">2845 2170 7267,'0'0'7246,"-6"13"-5584,-1 1-1253,3-7-223,1 0 1,0 0 0,0 0 0,0 0-1,1 1 1,0-1 0,1 1 0,0 0-1,0 0 1,0 9 0,0 31 934,-1-23-336,2 1-1,5 44 1,-4-63-691,1 0-1,-1-1 1,1 1-1,0-1 1,1 1 0,-1-1-1,1 0 1,1 0 0,-1 0-1,1 0 1,0-1-1,0 0 1,0 1 0,1-1-1,6 5 1,-7-8-76,0 1 0,0-1 1,0 0-1,0-1 0,0 1 0,0-1 1,0 0-1,0 0 0,1 0 0,-1 0 1,0-1-1,1 1 0,-1-1 0,0 0 1,1-1-1,-1 1 0,0-1 0,0 0 1,1 0-1,-1 0 0,0-1 0,5-1 1,0-1-208,1-1 1,-1 0-1,0 0 0,0-1 1,0 0-1,-1-1 1,15-13-1,-22 18-72,1 0 0,-1 0-1,1-1 1,-1 1 0,0 0 0,1-1-1,-1 1 1,0 0 0,-1-1-1,1 1 1,0-1 0,0-4 0,-2-17-8530,-3 12-936</inkml:trace>
  <inkml:trace contextRef="#ctx0" brushRef="#br0" timeOffset="23814.14">2771 2414 7235,'0'0'11414,"37"-7"-11607,0-10 145,4 1-2193,-4-1-1120,-4 3-2882</inkml:trace>
  <inkml:trace contextRef="#ctx0" brushRef="#br0" timeOffset="24179.05">3013 2316 8148,'0'0'11221,"28"94"-10181,-28-66-111,4 0-353,-4-2 80,4-7-560,-4-3-32,0-6-64,5-10-224,-5 4-736,8-20-17096</inkml:trace>
  <inkml:trace contextRef="#ctx0" brushRef="#br0" timeOffset="24180.05">3045 2117 4514,'0'0'14599,"-12"44"-16296,16-22-2641,8 3-7427</inkml:trace>
  <inkml:trace contextRef="#ctx0" brushRef="#br0" timeOffset="25321.28">3140 2346 12134,'0'0'6536,"5"14"-5416,8 25 329,15 75 0,-18-126-827,15-22-1071,-24 32 419,0 0 0,1 1 0,-1-1 0,1 1 0,0-1 0,-1 1 0,1 0 0,0-1 0,0 1 0,0 0 0,0 0 0,0 1 0,0-1 0,0 0 1,0 1-1,4-1 0,-5 1 30,1 0 0,0 1 0,0 0 0,-1-1 0,1 1 0,-1 0 0,1 0 0,0 0 0,-1 0 0,0 0 0,1 0 0,-1 0 1,0 1-1,1-1 0,-1 0 0,0 1 0,0-1 0,0 1 0,0-1 0,0 1 0,-1-1 0,1 1 0,0 0 0,-1 0 0,1-1 0,-1 1 1,0 0-1,1 0 0,-1-1 0,0 4 0,4 63 479,-4-59-424,-1-3-23,1 23 272,3-23-141,4-18-70,40-95-749,-46 105 634,20 4-300,12 34 431,-31-33-96,-1 0 1,1 0-1,0 0 1,0 0-1,0 0 1,1-1-1,-1 1 1,0-1-1,1 0 1,0 0-1,-1 0 1,1 0 0,0 0-1,0 0 1,0-1-1,1 0 1,-1 1-1,0-1 1,0 0-1,1-1 1,-1 1-1,0 0 1,1-1-1,-1 0 1,1 0-1,-1 0 1,0 0-1,1-1 1,5 0 0,-1-2-21,1-1 0,-1 1 1,-1-1-1,1 0 0,0-1 1,7-6-1,-10 8 8,-1 0-1,0 0 1,-1 0 0,1-1 0,-1 1-1,1-1 1,-1 0 0,0 0-1,0 0 1,-1 0 0,1-1-1,2-6 1,-5 10 5,1-1-1,-1 1 1,0 0-1,0 0 1,0 0-1,0 0 1,0-1-1,0 1 1,0 0-1,0 0 1,0 0-1,0-1 1,-1 1-1,1 0 1,0 0-1,-2-2 1,2 3 3,0 0 0,-1-1 0,1 1 0,-1-1 0,1 1 0,0 0 0,-1 0 0,1-1 0,-1 1 0,1 0 0,-1 0 0,1-1 0,-1 1 0,1 0 0,-1 0 0,1 0 0,-1 0 0,0 0 0,1 0 0,-1 0 0,1 0 0,-1 0 0,1 0 0,-2 0 0,0 0 10,1 1 0,-1 0 0,0-1 0,0 1 0,0 0 0,1 0-1,-1 0 1,1 0 0,-1 0 0,0 0 0,1 1 0,0-1 0,-1 1-1,1-1 1,0 1 0,0-1 0,0 1 0,-2 2 0,1 2 59,-1 0 0,1 0 0,0 0 0,1 1 0,0-1 0,0 1 0,0-1 0,0 1 0,1-1 0,0 1 0,1-1 0,1 8 0,-2-13-79,1 0 1,-1-1 0,1 1 0,-1-1 0,1 1 0,0 0 0,-1-1 0,1 1-1,0-1 1,-1 1 0,1-1 0,0 0 0,0 1 0,-1-1 0,1 0 0,0 1-1,0-1 1,0 0 0,-1 0 0,1 0 0,0 0 0,0 0 0,0 0 0,0 0-1,-1 0 1,1 0 0,0 0 0,0 0 0,0-1 0,1 1 0,27-13-170,-20 4 113,0 0 1,-1-1-1,0 0 0,-1-1 0,0 0 0,0 0 0,-1 0 1,-1-1-1,0 0 0,0 0 0,-1 0 0,2-14 1,-2 4-17,0 1 1,-2-1-1,-1 0 1,0 0-1,-2-1 1,-4-28-1,4 46 106,0 0-1,-1-1 0,0 1 1,0 0-1,0 0 0,0 1 0,-6-9 1,2 3 183,5 9-64,-8 63-53,8-36-40,-2 1 65,2 0 0,5 47 0,-3-67-86,0 0-1,0 0 0,1 0 0,0 0 0,0 0 0,0-1 0,1 1 0,0-1 0,1 1 0,0-1 0,0 0 0,0 0 0,0-1 0,1 1 0,8 6 0,-12-10-42,1-1 0,0 1 0,0-1 0,0 0 0,0 0-1,1 1 1,-1-1 0,0-1 0,0 1 0,1 0 0,-1 0 0,1-1-1,-1 0 1,0 1 0,1-1 0,-1 0 0,1 0 0,-1 0-1,1 0 1,-1-1 0,4 0 0,-2-1-37,1 0-1,-1 0 1,0 0-1,0 0 1,-1-1 0,1 0-1,0 0 1,-1 0 0,0 0-1,6-7 1,-1 0-160,0-1-1,-1 0 1,-1 0-1,0-1 1,0 1 0,-1-1-1,4-15 1,-4 12 105,-4 25 694,3 20 152,-1-21-593,0 1 1,1-1 0,0 0 0,8 13 0,-12-21-239,1 1 1,0-1 0,-1 0 0,1 0 0,0 0-1,0 0 1,-1 0 0,1 0 0,0 0 0,0-1 0,0 1-1,0 0 1,0 0 0,1-1 0,-1 1 0,0 0-1,0-1 1,0 0 0,1 1 0,-1-1 0,0 1-1,0-1 1,1 0 0,-1 0 0,0 0 0,0 0-1,1 0 1,-1 0 0,0 0 0,1 0 0,-1-1-1,0 1 1,0 0 0,1-1 0,-1 1 0,0-1-1,0 1 1,0-1 0,0 0 0,0 1 0,0-1-1,0 0 1,0 0 0,0 0 0,0 0 0,0 0-1,1-2 1,13-16-3590,-2-4-1889</inkml:trace>
  <inkml:trace contextRef="#ctx0" brushRef="#br0" timeOffset="25690.65">3978 2194 12454,'0'0'8388,"-37"0"-8821,37 14-1215,0-2-3043,0 2-3536</inkml:trace>
  <inkml:trace contextRef="#ctx0" brushRef="#br0" timeOffset="26076.77">4014 2339 3826,'0'0'12747,"3"15"-10290,-1 7-1699,-2-14-399,1 0 1,1 1-1,-1-1 0,1 0 0,1 0 0,-1 0 0,7 12 0,-9-20-326,0 0 0,0 1 0,0-1 1,0 0-1,0 1 0,0-1 0,0 0 0,1 0 0,-1 1 0,0-1 1,0 0-1,0 0 0,1 1 0,-1-1 0,0 0 0,0 0 0,1 1 0,-1-1 1,0 0-1,0 0 0,1 0 0,-1 0 0,0 0 0,1 1 0,-1-1 1,0 0-1,1 0 0,-1 0 0,0 0 0,1 0 0,-1 0 0,0 0 0,0 0 1,1 0-1,-1 0 0,0 0 0,1 0 0,-1 0 0,0-1 0,1 1 1,-1 0-1,1 0 0,12-14 263,7-20-555,-20 34 254,0-1 0,0 1 1,1-1-1,-1 1 0,0-1 0,0 1 1,0-1-1,1 1 0,-1-1 0,0 1 0,1-1 1,-1 1-1,0-1 0,1 1 0,-1 0 0,1-1 1,-1 1-1,0 0 0,1-1 0,-1 1 0,1 0 1,-1 0-1,1-1 0,-1 1 0,1 0 1,-1 0-1,1 0 0,-1 0 0,1 0 0,-1 0 1,1 0-1,0 0 0,-1 0 0,1 0 0,-1 0 1,1 0-1,-1 0 0,1 0 0,-1 0 0,1 0 1,-1 1-1,1-1 0,0 0 0,21 22 332,-20-19-287,0-1 0,-1 1 1,2-1-1,-1 0 0,0 0 0,0 0 0,1 0 0,-1 0 0,1 0 1,4 2-1,-3-4-34,0 0 1,0 0-1,-1 0 1,1-1 0,0 1-1,-1-1 1,1 0-1,0 0 1,-1 0-1,0-1 1,1 1 0,-1-1-1,0 0 1,1 0-1,-1 0 1,0 0 0,-1-1-1,1 1 1,0-1-1,-1 1 1,3-5-1,8-8-82,-1 0 0,16-29 0,-26 41 56,1-1-24,-1-1 0,1 1 0,-2 0-1,1-1 1,0 1 0,-1-1 0,0 0 0,0 1 0,0-1 0,0 0 0,-1-5 0,0 9 31,-1 1-1,1-1 0,-1 0 0,0 1 0,1-1 0,-1 1 0,0-1 1,1 1-1,-1-1 0,0 1 0,1-1 0,-1 1 0,0 0 1,0 0-1,0-1 0,1 1 0,-1 0 0,0 0 0,0 0 1,0 0-1,0 0 0,1 0 0,-1 0 0,0 0 0,0 0 1,0 0-1,0 0 0,-1 1 0,-29 7-68,27-5 95,1 1 0,0 0-1,-1 0 1,1 0-1,0 0 1,1 1-1,-1-1 1,1 1-1,0 0 1,0-1 0,0 1-1,1 0 1,0 0-1,0 0 1,0 0-1,0 6 1,0-4 67,0 0 1,1 0-1,0 1 1,0-1-1,0 0 1,1 0-1,0 0 1,0 0-1,1 0 1,0 0-1,5 10 1,-5-14-53,1 0 0,0 0 1,0 0-1,0 0 1,0-1-1,0 1 0,1-1 1,-1 0-1,1 0 1,0 0-1,-1-1 1,1 1-1,0-1 0,0 0 1,0 0-1,0 0 1,0-1-1,0 1 0,0-1 1,0 0-1,0 0 1,0 0-1,9-2 0,-1 0-169,0 0-1,-1 0 1,1-1-1,0-1 0,-1 0 1,21-10-1,-26 11-548,-1-1-1,0 1 0,0-1 1,0-1-1,0 1 1,7-8-1,1-7-8201</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30:40.933"/>
    </inkml:context>
    <inkml:brush xml:id="br0">
      <inkml:brushProperty name="width" value="0.035" units="cm"/>
      <inkml:brushProperty name="height" value="0.035" units="cm"/>
      <inkml:brushProperty name="color" value="#F6630D"/>
    </inkml:brush>
  </inkml:definitions>
  <inkml:trace contextRef="#ctx0" brushRef="#br0">18 344 6915,'0'0'13043,"-3"2"-12282,2-2-692,0 0 1,0 1-1,1-1 0,-1 0 1,0 1-1,0-1 1,1 1-1,-1-1 1,0 1-1,1-1 0,-1 1 1,0 0-1,1-1 1,-1 1-1,1 0 0,-1-1 1,1 1-1,-1 0 1,1 0-1,0 0 1,-1-1-1,1 1 0,0 0 1,0 0-1,-1 0 1,1 0-1,0 0 0,0 1 1,1-1-41,-1 1 1,1-1-1,0 0 0,-1 1 1,1-1-1,0 0 1,0 1-1,0-1 1,0 0-1,0 0 0,0 0 1,0 0-1,1 0 1,-1 0-1,0 0 0,1 0 1,-1 0-1,0-1 1,3 2-1,9 1 16,0 0 0,0-1 0,0 0-1,0-1 1,0-1 0,0 0 0,0-1 0,0 0 0,0-1 0,17-4 0,-13 1 7,1-1 0,-1-1 0,32-16 0,-49 22-48,1 1-1,-1 0 1,0-1 0,0 1 0,0 0 0,0-1 0,0 1 0,0 0 0,-1-1 0,1 1 0,0 0-1,0 0 1,0-1 0,0 1 0,0 0 0,0-1 0,0 1 0,-1 0 0,1 0 0,0-1-1,0 1 1,0 0 0,-1 0 0,1 0 0,0-1 0,0 1 0,-1 0 0,1 0 0,0 0-1,0 0 1,-1-1 0,1 1 0,0 0 0,-1 0 0,1 0 0,-1 0 0,-32-7-19,0 2 0,0 1 1,-54 1-1,143 0-216,-22 0-63,55 3 0,-86 0 292,-1 0 0,0 0 1,0 0-1,0 0 0,1 1 0,-1-1 0,0 1 1,0 0-1,0 0 0,0 0 0,0 0 0,0 0 1,0 0-1,0 0 0,-1 0 0,1 1 1,0-1-1,-1 1 0,1-1 0,-1 1 0,1 0 1,1 2-1,-2-1 8,0 0 0,-1 0 0,1 0 0,-1 0 1,1 0-1,-1 0 0,0 0 0,0 0 0,0 0 0,0 0 1,-1 0-1,1 0 0,-1 0 0,-1 3 0,-3 9 16,-1-1 0,-1 1-1,0-2 1,-15 23 0,0 1-1087,11-11-3569,10-14-2710</inkml:trace>
  <inkml:trace contextRef="#ctx0" brushRef="#br0" timeOffset="454.24">589 270 15079,'0'0'4170,"3"22"-3290,-3-18-826,6 36 502,1 0-1,13 42 1,8 31 414,17 142 0,-30-147-823,50 176-1,-54-262-368,-4-12-1335,-1-10-4606,-2-14 539</inkml:trace>
  <inkml:trace contextRef="#ctx0" brushRef="#br0" timeOffset="1742.04">416 472 4610,'0'0'10269,"-12"-12"-8922,-34-39-330,45 51-972,0-1 1,0 0-1,0 0 1,0 0-1,0 0 1,1 0-1,-1 0 1,0 0-1,1-1 1,-1 1-1,1 0 1,-1 0-1,1 0 1,0-1-1,0 1 1,-1 0-1,1 0 1,0-1 0,0 1-1,0 0 1,0 0-1,0-1 1,1 1-1,-1 0 1,0 0-1,0-1 1,1 1-1,-1 0 1,1 0-1,-1 0 1,2-2-1,0 0-8,1 1 0,0-1-1,-1 1 1,1 0 0,0 0 0,0 0-1,7-3 1,-2 0 61,29-17 57,1 3 0,0 0-1,2 3 1,0 1 0,1 2-1,78-14 1,264-15 134,-284 35-289,347-12 249,-58 4-109,-4-31-30,-234 11 364,-100 21-462,0 2-1,1 3 0,95-5 1,-116 14 9,-1 1 1,0 1-1,0 2 0,47 12 1,-73-15-1,-1 0 1,1 1-1,-1-1 1,0 1-1,1 0 1,-1-1-1,0 1 1,0 0 0,0 0-1,0 0 1,0 1-1,-1-1 1,1 0-1,-1 1 1,1-1 0,-1 1-1,0-1 1,0 1-1,1 3 1,15 66 724,-8-32-480,121 497 908,-74-333-664,-10-46 402,-44-151-884,0 1 1,-1 0-1,0 0 1,0 0-1,-1 0 1,0 0-1,-2 14 1,2-19-25,-1-1 0,1 0 0,-1 1 0,0-1 1,0 0-1,0 1 0,0-1 0,-1 0 0,1 0 1,0 0-1,-1 0 0,0 0 0,1 0 0,-1-1 1,0 1-1,0 0 0,0-1 0,0 0 0,0 1 0,0-1 1,0 0-1,-1 0 0,1 0 0,0 0 0,-1-1 1,1 1-1,-1 0 0,-2-1 0,-248 32-22,-89 14-591,322-42 530,-678 118-1021,480-95 1175,-272 1-1,211-42 52,245 11-70,0 2 0,-54 5 0,-2 0-2286,89-4 2179,0 0 1,0 0-1,1 0 1,-1 0 0,0-1-1,0 1 1,1 0 0,-1 0-1,0-1 1,1 1-1,-1 0 1,0-1 0,1 1-1,-1-1 1,0 1 0,1-1-1,-1 1 1,1-1-1,-1 0 1,1 1 0,-1-1-1,1 0 1,-1 1 0,1-1-1,0 0 1,-1 1-1,1-1 1,0 0 0,0 0-1,0 1 1,-1-1 0,1 0-1,0 0 1,0-1-1,1-28-4967,3 14-195</inkml:trace>
  <inkml:trace contextRef="#ctx0" brushRef="#br0" timeOffset="2631.96">991 563 7075,'0'0'9970,"-1"3"-9092,-1 1-782,0 1 0,1-1 0,-1 1 0,1-1-1,0 1 1,1 0 0,-1-1 0,1 1 0,0 0 0,0 0 0,2 8 0,13 62 904,-9-45-523,2 10 85,-6-20-322,2-1-1,1 1 1,13 35-1,-14-46 1227,5 8-6387,-5-39-3688,-4-5 1019</inkml:trace>
  <inkml:trace contextRef="#ctx0" brushRef="#br0" timeOffset="3280.42">896 553 9076,'0'0'8689,"2"-2"-8291,9-3-292,0 0-1,0 0 1,0 1 0,0 1-1,1 0 1,0 0 0,21-1-1,3-2 69,288-66 278,82-15-397,-364 77 33,-41 10 96,1 3-114,10 20 124,-1 0 0,-2 0 0,0 1 0,6 30 0,1-4-169,4 16 41,20 122 1,-38-112-150,-3-74 88,1-1-1,-1 1 1,0-1 0,1 1-1,-1-1 1,0 1-1,0-1 1,0 0-1,0 1 1,0-1-1,0 0 1,-1 0 0,1 0-1,0 0 1,0 0-1,-1 0 1,1 0-1,-1 0 1,1-1-1,-1 1 1,1 0 0,-3-1-1,-42 16 145,37-13-141,-62 16 36,-133 17 1,-77-11 29,76-9 198,106-2-190,118-26-14414</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31:35.997"/>
    </inkml:context>
    <inkml:brush xml:id="br0">
      <inkml:brushProperty name="width" value="0.035" units="cm"/>
      <inkml:brushProperty name="height" value="0.035" units="cm"/>
      <inkml:brushProperty name="color" value="#F6630D"/>
    </inkml:brush>
  </inkml:definitions>
  <inkml:trace contextRef="#ctx0" brushRef="#br0">222 1354 1377,'0'0'6456,"3"-15"-1673,-7 39-9374,-3-11 1064</inkml:trace>
  <inkml:trace contextRef="#ctx0" brushRef="#br0" timeOffset="487.37">157 1298 4722,'1'3'12459,"7"19"-12459,1 24 447,5 54-1,3 16-189,-15-105-609,3 13-1874,-4-9-4595</inkml:trace>
  <inkml:trace contextRef="#ctx0" brushRef="#br0" timeOffset="858.47">0 1384 1953,'0'0'11285,"8"-10"-11221,13 10-64,8 0 384,4 0-352,8 0 160,0 0-192,8 0-896,-8 0-1633,-8 0-3010</inkml:trace>
  <inkml:trace contextRef="#ctx0" brushRef="#br0" timeOffset="1459.9">464 1405 10629,'0'0'6712,"-16"-2"-6002,-49-6-310,62 8-380,0 0 1,0 0-1,0 0 0,0 0 1,0 1-1,0 0 1,0-1-1,0 1 0,0 0 1,0 0-1,0 1 0,1-1 1,-1 0-1,1 1 0,-1 0 1,1 0-1,-1-1 0,1 1 1,0 1-1,0-1 0,0 0 1,0 0-1,0 1 0,1-1 1,-1 1-1,1 0 0,-1-1 1,1 1-1,0 0 0,-1 4 1,0 0-11,-1 1 0,1-1 1,1 1-1,0 0 0,0 0 1,0 0-1,1 0 0,0 0 0,2 10 1,-2-17-15,0-1 1,0 1 0,0 0-1,0 0 1,1 0 0,-1-1-1,0 1 1,1 0 0,-1 0-1,0-1 1,1 1 0,-1 0-1,1-1 1,0 1 0,-1 0-1,1-1 1,-1 1 0,1-1-1,0 1 1,-1-1 0,1 1-1,0-1 1,0 1 0,-1-1-1,1 0 1,0 0 0,1 1-1,25-5-180,-20 1 154,-1-1-1,1 1 0,-1-1 1,0 0-1,8-7 0,-11 8 61,0-1 1,0 1-1,0 0 0,-1-1 0,0 0 0,0 1 0,0-1 0,0 0 1,2-6-1,-4 9 330,13 8-400,-3 0 43,0 0 0,0-1 0,0 0 1,1 0-1,-1-1 0,1 0 0,1-1 1,12 3-1,-20-6-30,0 0 1,0-1 0,0 1-1,0-1 1,0 0-1,0 0 1,0-1 0,0 1-1,0-1 1,0 0-1,0 0 1,0 0 0,0-1-1,-1 1 1,1-1 0,0 0-1,-1 0 1,1 0-1,-1 0 1,0-1 0,0 1-1,0-1 1,0 0-1,0 0 1,-1 0 0,1 0-1,-1 0 1,3-5 0,-1 0-2,-1-1 0,0 1 0,0-1 0,-1 0 0,0 0 0,0 0 0,-1 0 0,0 0 0,-1-16 0,0 17 105,0 1 1,0 0 0,-1 0 0,0 0-1,-1 0 1,1 0 0,-1 0 0,-1 0-1,1 0 1,-1 1 0,0-1 0,-7-9 0,5 79 546,5-49-615,2 37 61,-2-50-73,0 0 1,1 1-1,-1-1 1,0 0-1,1 0 0,-1 0 1,0 1-1,1-1 0,0 0 1,-1 0-1,1 0 0,0 0 1,-1 0-1,1 0 0,0 0 1,0 0-1,0 0 1,0 0-1,0 0 0,0-1 1,0 1-1,0 0 0,0-1 1,0 1-1,0-1 0,1 1 1,-1-1-1,0 0 0,0 1 1,1-1-1,1 0 0,11-1-35,-1 0 0,0-1-1,0-1 1,17-5 0,-18 4-25,-1 1 1,1 1 0,0-1 0,1 2 0,-1 0 0,16 0 0,-27 1 51,0 0 1,0 0 0,0 0 0,0 0 0,0 0 0,0 1 0,-1-1 0,1 0 0,0 0 0,0 1 0,0-1-1,0 1 1,0-1 0,0 0 0,-1 1 0,1 0 0,0-1 0,0 1 0,-1-1 0,1 1 0,0 0 0,-1 0 0,1-1-1,-1 1 1,1 0 0,-1 0 0,1 1 0,-1-1 6,1 1-1,-1 0 1,0 0 0,0 0 0,0-1-1,-1 1 1,1 0 0,0 0-1,-1-1 1,1 1 0,-1 0 0,1-1-1,-3 3 1,0 4 123,-2-1 0,1 0 0,-1 0 0,0 0-1,-7 6 1,-44 32 779,40-33-1005,1 0 0,-23 24 0,38-64-7545,7-5 884</inkml:trace>
  <inkml:trace contextRef="#ctx0" brushRef="#br0" timeOffset="1844.11">801 1183 9732,'0'0'9445,"0"26"-9765,8 12 320,4 1 336,4 1-176,5 0-144,0-2-16,-5-1-368,0-4-2033,-3-5-2610</inkml:trace>
  <inkml:trace contextRef="#ctx0" brushRef="#br0" timeOffset="2243.85">1035 1370 11077,'0'0'9071,"8"-4"-8858,10-4-162,-2 2 38,0-2 0,-1 0 0,0 0 0,24-18 1,-39 25-80,1 1 1,0-1-1,0 1 1,-1-1-1,1 1 1,0-1-1,-1 1 1,1-1 0,-1 0-1,1 1 1,-1-1-1,1 0 1,-1 1-1,1-1 1,-1 0 0,0 0-1,1 0 1,-1 1-1,0-1 1,0 0-1,1 0 1,-1 0-1,0 0 1,0 1 0,0-1-1,0 0 1,0 0-1,0 0 1,-1 0-1,1-1 1,-1 1-27,0 0 0,-1 0 0,1 0 0,0 0 0,0 0 0,-1 0 0,1 1 1,0-1-1,-1 1 0,1-1 0,-1 1 0,1-1 0,-1 1 0,1 0 0,-3-1 0,-3 1-26,1-1-1,-1 1 1,1 0-1,-1 0 1,1 1 0,-1 0-1,-10 3 1,13-2 53,1 1 0,-1-1 0,1 1 0,-1 0 0,1 1 0,0-1 0,0 1 0,1-1 0,-1 1 1,1 0-1,0 0 0,0 0 0,0 0 0,0 0 0,0 0 0,1 1 0,0-1 0,-1 5 0,1-1-3,-1 1-1,1-1 1,0 1-1,1-1 0,0 1 1,0-1-1,1 1 1,3 15-1,-3-22-11,0 1-1,0-1 1,0 1-1,0-1 1,1 0-1,-1 0 1,1 1-1,-1-1 1,1 0-1,0 0 1,0-1-1,0 1 1,0 0-1,0-1 1,0 1 0,0-1-1,1 1 1,2 0-1,1 0 7,0 1 0,0-1 1,1-1-1,-1 0 0,0 1 0,1-2 0,7 1 0,2-1-190,-1-1-1,0 0 0,1-1 0,-1-1 0,21-7 1,19-10-2896,-20 6-2375,-25 11-1456</inkml:trace>
  <inkml:trace contextRef="#ctx0" brushRef="#br0" timeOffset="4548.43">1301 919 896,'0'0'16613,"-5"-5"-15321,-14-17-305,18 21-922,1-1 1,-1 1-1,0 0 0,1 0 1,-1 0-1,0 0 1,1-1-1,0 1 1,-1 0-1,1-1 1,0 1-1,-1 0 0,1-1 1,0 1-1,0 0 1,0-1-1,0 1 1,0 0-1,1-1 0,-1 1 1,0 0-1,1 0 1,-1-1-1,1 1 1,-1 0-1,1 0 0,-1-1 1,1 1-1,0 0 1,0 0-1,-1 0 1,1 0-1,1-1 1,32-26-410,-30 26 477,1-2-139,1 1 1,1-1 0,-1 1-1,0 0 1,1 1-1,-1 0 1,1 0-1,10-2 1,-15 4-14,0 0 0,0-1 0,-1 1 1,1 0-1,0 0 0,0 1 1,0-1-1,0 0 0,0 1 0,0-1 1,0 1-1,0 0 0,-1-1 1,1 1-1,0 0 0,0 0 0,-1 0 1,1 0-1,-1 0 0,1 1 1,-1-1-1,1 0 0,-1 1 0,0-1 1,0 1-1,0 0 0,0-1 1,0 1-1,0 0 0,0-1 0,0 1 1,-1 0-1,2 3 0,12 78 139,-13-69-79,1 0 1,0 1-1,1-1 1,0 0 0,1-1-1,1 1 1,0-1-1,10 18 1,-14-29-41,1 0 1,0 0-1,-1-1 1,1 1-1,0 0 0,0-1 1,0 1-1,0-1 1,1 0-1,-1 1 1,0-1-1,1 0 0,-1 0 1,0-1-1,1 1 1,-1 0-1,1-1 1,-1 0-1,1 1 0,2-1 1,-3 0 0,-1 0 0,0 0 0,1-1 0,-1 1 0,0 0 0,1 0 0,-1-1 0,0 1 0,1-1 0,-1 1 0,0-1 0,0 0 0,1 1 0,-1-1 0,0 0 0,0 0 0,0 0 0,0 0 0,0 0 0,0 0 0,0 0 0,-1 0 0,1 0 0,0 0 0,0 0 0,-1-1 0,1 1 0,-1 0 0,1 0 0,-1-1 0,0 1 0,1 0 0,-1-1 0,0 1 0,0-1 0,0-1 0,0 2 118,1 7-352,26 116-24,-13-63 324,9 79 0,-22-135-60,-1 0 0,1 0-1,-1 0 1,0 0 0,0 0 0,0 0 0,-1 0 0,1 0 0,-1 0-1,1 0 1,-1 0 0,0 0 0,0-1 0,-3 6 0,2-6 17,0-1 0,0 0 0,0 1 0,0-1 0,0 0 0,0 0 0,0 0 1,-1 0-1,1 0 0,0-1 0,-1 1 0,1-1 0,-1 1 0,1-1 0,-1 0 0,1 0 1,0 0-1,-4-1 0,5 1-119,0 0 0,-1 0 0,1-1 0,-1 1 0,1 0-1,-1-1 1,1 0 0,0 1 0,0-1 0,-1 0 0,1 1 0,0-1 0,0 0 0,0 0 0,-1 0 0,1 0 0,0 0 0,1 0 0,-1 0 0,0-1 0,0 1 0,0 0 0,1 0 0,-1-1 0,0 1-1,1 0 1,0-1 0,-1 1 0,1-1 0,-1-2 0,-4-53-5212,5 42 3203,-1-46-6576</inkml:trace>
  <inkml:trace contextRef="#ctx0" brushRef="#br0" timeOffset="5090.15">1725 494 7203,'0'0'9351,"0"32"-7166,1-1-1856,3 1 0,0-1 0,2 0 0,1 0 0,2-1 0,18 44 0,-27-72-317,1 0 0,-1-1 0,1 1 0,0 0 0,-1 0 0,1-1 0,0 1 0,0 0 0,0-1 0,0 1 0,0-1 0,1 1 0,-1-1 0,0 0 0,1 1 0,-1-1 0,1 0 0,0 0 0,-1 0 0,1 0 0,0 0 0,-1 0 0,3 0 0,-2-1 31,0-1-1,-1 1 1,1-1 0,0 1 0,-1-1-1,1 0 1,-1 0 0,1 0 0,-1 1-1,1-1 1,-1-1 0,0 1 0,0 0-1,1 0 1,-1 0 0,0-1 0,0 1-1,0-1 1,1-2 0,7-11 182,-1-1 0,-1 0 0,8-26 0,-4 3-67,-1 0 0,-2-1 0,-1 0 0,-2 0-1,-1-47 1,-4 86-315,1 41-8194,6-14 4320</inkml:trace>
  <inkml:trace contextRef="#ctx0" brushRef="#br0" timeOffset="5848.03">2081 515 6947,'0'0'10504,"-6"-4"-9792,4 2-693,1 1 1,-1 0-1,0-1 0,0 1 0,0 0 1,0 0-1,0 0 0,0 0 1,0 0-1,0 1 0,0-1 1,-1 0-1,1 1 0,0 0 0,0-1 1,-1 1-1,1 0 0,0 0 1,0 1-1,0-1 0,-1 0 1,1 1-1,0-1 0,0 1 0,0 0 1,0-1-1,-1 1 0,1 0 1,1 0-1,-1 1 0,0-1 0,0 0 1,0 1-1,1-1 0,-1 1 1,0-1-1,1 1 0,0 0 1,-1 0-1,1 0 0,0 0 0,-2 2 1,-1 4-8,0-1 0,0 1 0,1 0 0,0 0 1,0 0-1,1 0 0,0 0 0,0 1 0,1-1 1,0 1-1,0-1 0,1 1 0,1 8 0,-1-16-14,0 0-1,1-1 1,-1 1-1,0 0 1,1 0-1,-1 0 1,1 0 0,-1-1-1,1 1 1,-1 0-1,1 0 1,0-1-1,-1 1 1,1-1-1,0 1 1,-1 0-1,1-1 1,0 1-1,0-1 1,-1 1-1,1-1 1,0 0-1,0 1 1,0-1-1,0 0 1,0 0-1,0 0 1,0 1-1,-1-1 1,1 0-1,0 0 1,0 0-1,0-1 1,0 1-1,0 0 1,0 0-1,0 0 1,0-1-1,0 1 1,-1 0-1,1-1 1,0 1-1,1-1 1,2 0 1,-1 0 1,1 0-1,-1-1 1,0 1 0,1-1-1,-1 0 1,0 1-1,0-2 1,0 1-1,4-4 1,-4 2 40,0 0 1,-1 0-1,0 0 1,0 0-1,0 0 1,0-1-1,-1 1 1,1-1-1,-1 1 1,0-7-1,-1 11 390,13 32-273,-11-29-149,0 0 0,0 0 0,0-1 1,0 1-1,0-1 0,0 1 0,1-1 0,-1 0 0,1 0 0,0 0 0,-1 0 0,1 0 0,0 0 0,0-1 0,0 0 1,0 1-1,0-1 0,1 0 0,-1-1 0,0 1 0,1 0 0,-1-1 0,0 0 0,1 0 0,-1 0 0,6-1 0,-4 0 15,0-1 0,0 0 0,0 0-1,0-1 1,0 0 0,0 0-1,-1 0 1,1 0 0,-1 0 0,0-1-1,0 0 1,0 0 0,0 0-1,-1 0 1,5-8 0,-1 1-14,-1-1-1,0 0 1,0 0 0,-1-1 0,-1 1 0,0-1-1,-1 0 1,3-20 0,-2-8-17,-2-58 0,-2 75 19,-12 61-584,12-32 570,-3 33 42,2 0 1,6 64-1,-5-99-53,0-1 0,1 1 0,-1-1 0,1 0 0,-1 1 0,1-1 0,0 0 0,0 1 0,0-1 0,0 0 0,0 0 0,0 0 0,1 0 0,-1 0 0,1 0 0,-1 0 0,1 0 0,0 0 0,0-1 0,0 1 0,0-1 0,0 0 0,0 1 0,0-1 0,0 0 0,1 0 0,-1 0 1,0 0-1,1-1 0,-1 1 0,1-1 0,-1 1 0,0-1 0,1 0 0,-1 0 0,1 0 0,2-1 0,0 0-18,0 0-1,0 0 1,0-1 0,0 1 0,0-1 0,0 0 0,-1-1-1,1 1 1,-1-1 0,0 0 0,1 0 0,-1 0 0,-1-1-1,1 1 1,0-1 0,4-7 0,26-51 26,-34 60 676,0 29-416,-1 26-147,3 63-348,-2-115 87,3 12-1040,2-8-2615,3-4-1351</inkml:trace>
  <inkml:trace contextRef="#ctx0" brushRef="#br0" timeOffset="6237.08">2508 292 11093,'0'0'3602</inkml:trace>
  <inkml:trace contextRef="#ctx0" brushRef="#br0" timeOffset="7083.88">2635 345 10853,'0'0'4474,"-16"10"-2892,-49 35-675,62-42-841,0 0 0,0 0-1,0 1 1,0-1 0,1 1 0,-1-1-1,1 1 1,0 0 0,0 0 0,0 0-1,1 0 1,0 0 0,-1 0 0,0 8-1,1 0 76,0 1 0,1-1 0,1 18-1,0-5-43,-1-24-106,0 0 0,0 0 0,0 0 0,0 0 0,0 0 0,0 0 0,0 0 0,0 0 0,1 0 0,-1 0 0,0 0 0,1 0 0,-1 0 0,0 0-1,1 0 1,-1 0 0,1 0 0,0 0 0,-1-1 0,1 1 0,0 0 0,-1 0 0,1-1 0,0 1 0,0 0 0,0-1 0,0 1 0,0-1 0,-1 1 0,1-1 0,0 0 0,0 1 0,0-1 0,0 0-1,0 1 1,0-1 0,0 0 0,0 0 0,0 0 0,0 0 0,0 0 0,1 0 0,-1 0 0,0-1 0,0 1 0,0 0 0,0-1 0,-1 1 0,1 0 0,0-1 0,0 1 0,1-2 0,3 0 21,0 0 0,0 0 0,0-1 0,0 0 0,0 0 0,-1-1 0,1 1 0,6-8 0,-1-2-19,-1-1 0,0 0 0,0-1-1,-2 0 1,0 0 0,-1 0-1,0-1 1,-1 0 0,3-18 0,-2-7 1010,-2 0 0,0-64 1,-4 104-567,-2 15-425,0 0 1,1 0-1,1-1 0,3 26 0,-1 3-19,-3-34-118,2 1 1,-1-1-1,1 1 1,0-1-1,1 0 1,0 1-1,5 10 1,-6-15-19,1-1-1,-1-1 1,1 1 0,0 0 0,0 0-1,0-1 1,0 1 0,1-1 0,-1 1 0,1-1-1,-1 0 1,1 0 0,0 0 0,0 0-1,0-1 1,0 1 0,0-1 0,0 0 0,0 0-1,1 0 1,-1 0 0,5 0 0,2 0-667,0 0 0,0 0 0,0-1 0,0-1 0,0 1 0,19-5 0,-24 4 708,-1-1-1,0 1 1,0 0 0,1-1-1,-1 0 1,0 0 0,-1 0-1,1-1 1,0 1 0,-1-1-1,1 0 1,-1 0 0,0 0-1,0 0 1,0-1 0,0 1-1,-1-1 1,4-5 0,-6 9 316,0-1 1,1 1 0,-1-1-1,0 1 1,1-1 0,-1 0-1,0 1 1,1-1 0,-1 1-1,0-1 1,0 0 0,0 1-1,0-1 1,0 0 0,0 1-1,0-1 1,0 1 0,0-1-1,0 0 1,0 1 0,0-1-1,0 0 1,0 1 0,-1-1-1,1 1 1,0-1 0,0 0-1,-1 1 1,0-2 0,-17 2 1794,14 1-1923,-1 0-1,1 1 1,-1 0 0,1 0-1,0 0 1,0 1 0,-4 2-1,3-1-58,1 0-1,1 0 1,-1 0-1,0 0 1,1 1 0,0 0-1,0-1 1,1 1-1,-1 0 1,1 0-1,0 1 1,0-1-1,1 0 1,0 1-1,0-1 1,-1 8-1,2-13-442,4-1 273,-1-1-1,1 1 1,-1-1 0,1 0-1,-1 0 1,0 0 0,1-1-1,-1 1 1,0-1 0,-1 0-1,1 1 1,0-1 0,-1 0-1,0-1 1,3-3 0,4-4 27,-9 11 353,9 7-101,1 0 1,-1-1 0,1 0 0,16 6-1,-20-11-128,1 0-1,-1-1 0,1 0 0,-1 0 0,1-1 1,-1 0-1,1 0 0,-1 0 0,0-1 1,0 0-1,0 0 0,0 0 0,0-1 0,0 0 1,0 0-1,-1-1 0,1 1 0,-1-1 0,0 0 1,0-1-1,-1 1 0,1-1 0,-1 0 1,0 0-1,-1 0 0,1-1 0,-1 0 0,0 1 1,0-1-1,3-11 0,2-7 37,-1-1 1,-2 0-1,0-1 0,-2 1 0,-1-1 1,-1-35-1,1 23 36,0 29-60,-1-1-1,-1 0 0,1 0 0,-2 0 0,1 0 0,-1 0 1,-1 1-1,0-1 0,-5-17 0,7 27-11,0 1-1,0-1 0,0 0 1,0 0-1,0 1 1,0-1-1,0 0 0,-1 0 1,1 1-1,0-1 1,0 0-1,0 0 1,0 0-1,0 1 0,0-1 1,0 0-1,-1 0 1,1 0-1,0 1 1,0-1-1,0 0 0,-1 0 1,1 0-1,0 0 1,0 1-1,0-1 1,-1 0-1,1 0 0,0 0 1,0 0-1,-1 0 1,1 0-1,0 0 1,0 0-1,-1 0 0,1 0 1,0 0-1,0 0 1,-1 0-1,1 0 1,0 0-1,0 0 0,-1 0 1,1 0-1,0 0 1,0 0-1,0 0 1,-1 0-1,1 0 0,0 0 1,0-1-1,-1 1 1,1 0-1,0 0 0,0 0 1,0 0-1,0-1 1,-1 1-1,1 0 1,0 0-1,0 0 0,0-1 1,0 1-1,-1 0 1,-1 22-196,2-20 211,-1 16-33,-3 29 97,3-1 0,6 73-1,-4-113-97,0 0-1,0 0 1,1 0-1,0 0 1,0 0-1,1-1 1,0 1-1,0 0 0,0-1 1,0 0-1,1 0 1,0 0-1,0-1 1,1 1-1,-1-1 1,1 0-1,0 0 1,0 0-1,0-1 0,0 1 1,1-2-1,-1 1 1,1 0-1,0-1 1,0 0-1,0 0 1,0-1-1,0 0 1,0 0-1,0 0 1,0-1-1,1 0 0,-1 0 1,0 0-1,0-1 1,0 0-1,0 0 1,0-1-1,0 1 1,0-1-1,0-1 1,0 1-1,-1-1 0,1 0 1,-1 0-1,0-1 1,0 0-1,6-5 1,-5 5 52,0-1 1,0-1-1,-1 1 1,0-1-1,0 0 1,0 0-1,-1 0 1,0-1-1,0 0 1,-1 1-1,1-1 1,-1-1-1,-1 1 1,0 0-1,0-1 1,0 1-1,0-13 633,-2 34-242,0 16-890,1 58 1438,-1-83-1334,1 0 0,0-1 0,0 1 0,0 0 0,0-1 0,1 1 0,-1-1 0,1 1 0,0-1 0,1 0 0,-1 0 0,1 0 0,0 0-1,5 5 1</inkml:trace>
  <inkml:trace contextRef="#ctx0" brushRef="#br0" timeOffset="7494.11">3009 194 11909,'0'0'3832,"15"-11"-5012,9-6 82,2 1 1,0 1-1,47-19 0,-55 28 671,-13 6 533,0-1 0,-1 0 0,0-1 0,1 1 0,-1-1-1,0 0 1,0 0 0,0 0 0,9-5 3911,-11 11-5259,1 4-1750,8 12-1932</inkml:trace>
  <inkml:trace contextRef="#ctx0" brushRef="#br0" timeOffset="7876.2">3431 167 2273,'0'0'14556,"2"11"-13806,4 36-313,-5-45-410,0 0-1,-1 0 1,1 0-1,0-1 1,0 1-1,0 0 0,0 0 1,0-1-1,0 1 1,0-1-1,1 1 1,-1-1-1,0 1 1,1-1-1,-1 0 1,1 0-1,0 0 1,-1 0-1,1 0 0,0 0 1,0 0-1,0-1 1,-1 1-1,1 0 1,0-1-1,0 0 1,0 1-1,0-1 1,0 0-1,3 0 1,-2 0 69,0 0 0,0 0-1,0 0 1,0 0 0,0-1 0,0 0 0,0 1 0,0-1 0,0 0 0,0 0 0,-1 0 0,1-1 0,0 1 0,0-1 0,-1 0 0,3-1 0,-3 0-26,0 0 0,0 1 1,0-1-1,0 0 0,-1 0 0,1 0 0,-1 0 1,0 0-1,1 0 0,-1 0 0,-1-1 1,1 1-1,-1 0 0,1-1 0,-1 1 0,0 0 1,0-6-1,-1 8-153,1-1 1,-1 1-1,1-1 1,-1 1-1,1 0 1,-1-1-1,0 1 1,0 0-1,1-1 1,-1 1-1,0 0 1,0 0-1,0 0 1,0 0-1,-3-2 1,2 2-388,0 0 1,0 0-1,-1 0 1,1 0-1,0 0 1,-1 0-1,1 1 1,-1-1-1,1 1 0,-1 0 1,-4 0-1,-2 0-5231</inkml:trace>
  <inkml:trace contextRef="#ctx0" brushRef="#br0" timeOffset="7877.2">3620 129 11461,'0'0'4818,"3"8"-4287,3 0-344,-4-5-125,0 0 1,-1-1 0,1 1-1,-1 0 1,1 0-1,-1 0 1,0 0 0,0 0-1,0 0 1,-1 0 0,1 0-1,0 7 1,4-9 164,0 1-1,0-1 1,0-1 0,0 1-1,0-1 1,0 0 0,0 0 0,0 0-1,7-2 1,0 1-213,-7 2 28,0-1 0,0 0 0,0 1 0,0 0 0,0 1 0,0-1 0,5 3 0,-9-4-158,1 1 1,-1-1-1,1 1 1,-1 0 0,0 0-1,1 0 1,-1 0-1,0 0 1,0 0-1,1 0 1,-1 0 0,0 0-1,0 0 1,0 1-1,0-1 1,-1 0-1,1 1 1,0-1 0,0 1-1,-1-1 1,1 1-1,-1-1 1,0 1-1,1 0 1,-1 1 0,0 2-4330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2T16:32:00.814"/>
    </inkml:context>
    <inkml:brush xml:id="br0">
      <inkml:brushProperty name="width" value="0.035" units="cm"/>
      <inkml:brushProperty name="height" value="0.035" units="cm"/>
      <inkml:brushProperty name="color" value="#F6630D"/>
    </inkml:brush>
  </inkml:definitions>
  <inkml:trace contextRef="#ctx0" brushRef="#br0">119 33 10805,'0'0'6227,"-2"19"-5606,-50 313 2202,41-158-2425,10-184-348,0 1 1,-1 0-1,0-1 1,-5-11 0,-1-12 96,-5-30-118,4 0 0,2-1 1,3 1-1,5-70 0,-1 132-30,0 0 0,0-1 0,0 1 0,0 0 0,0 0 0,0-1 0,1 1 0,-1 0 0,0 0 0,1 0 0,-1-1 0,1 1 0,-1 0 0,1 0-1,-1 0 1,1 0 0,0 0 0,0 0 0,0 0 0,-1 0 0,1 0 0,2-1 0,-2 2-2,0 0 0,0 0 0,0 0 0,0 0 1,0 0-1,0 0 0,1 0 0,-1 0 0,0 1 0,0-1 0,0 0 1,0 1-1,0-1 0,0 0 0,0 1 0,0-1 0,0 1 0,0 0 0,1 1 1,7 5 45,0 1 0,-1 0 0,11 15 0,-16-19 19,24 31 209,-1 1 0,-3 2 0,0 0 0,30 75-1,-41-81-1091,-1 0-1,-2 1 1,10 62-1,-17-59-3972,-2-29 1688</inkml:trace>
  <inkml:trace contextRef="#ctx0" brushRef="#br0" timeOffset="502.27">136 482 5042,'0'0'14724,"1"-15"-14270,-1 5-394,0 6-46,-1-1 0,1 1 0,0 0 0,1-1 0,-1 1 0,1 0 0,0 0 0,0-1 0,0 1 0,0 0 0,1 0 0,0 0 0,-1 0 0,2 0 0,-1 1 0,0-1 0,1 1 0,-1-1 0,1 1 0,0 0 0,7-6 0,21-9-255,2 2-1,0 0 1,0 3 0,54-15-1,-38 12-1902,54-24-1,-101 36 4346,-12 4-1293,-15 6-87,18-1-652,1 0-1,0 1 1,0 0 0,0 0-1,1 0 1,0 1-1,0 0 1,1 0 0,0 0-1,0 0 1,0 1 0,1-1-1,-4 16 1,0 2-11,2 0 0,0 0 0,-1 30 0,6-52-169,0-1-1,0 0 0,0 1 1,0-1-1,0 0 0,0 1 0,1-1 1,-1 0-1,1 1 0,-1-1 0,1 0 1,0 0-1,0 1 0,0-1 1,0 0-1,1 0 0,-1 0 0,2 1 1,-2-2 1,-1-1 1,1 1-1,0-1 1,-1 1 0,1-1-1,0 0 1,-1 1-1,1-1 1,0 0-1,0 0 1,-1 0 0,1 1-1,0-1 1,0 0-1,-1 0 1,1 0 0,0 0-1,0 0 1,0-1-1,-1 1 1,2 0-1,1-1 11,-1 0 0,0 0 0,0-1 0,0 1-1,0 0 1,-1-1 0,1 1 0,0-1-1,-1 1 1,4-4 0,2-6-19,0 1-1,-1-1 1,0 0-1,-1 0 1,0-1 0,-1 0-1,0 1 1,-1-2 0,0 1-1,-1 0 1,1-15-1,0-23-76,-4-72 0,0 94 130,-1 9-15,0 0 1,-2 1 0,-8-29 0,4 16 320,12 51 1358,8 38-1667,-12-58-32,61 148 259,-51-128-916,0-1 0,2 1 1,0-2-1,1 0 0,17 19 1,4-10-3663,-7-18-1807,-2-7-1328</inkml:trace>
  <inkml:trace contextRef="#ctx0" brushRef="#br0" timeOffset="1791.3">781 283 10053,'0'0'11069,"-1"0"-11048,1 0 1,0 0-1,-1 1 1,1-1 0,0 0-1,-1 0 1,1 1-1,0-1 1,-1 0 0,1 0-1,0 1 1,0-1-1,-1 0 1,1 1-1,0-1 1,0 0 0,0 1-1,-1-1 1,1 1-1,0-1 1,0 0 0,0 1-1,0-1 1,0 1-1,0-1 1,0 0-1,0 1 1,0-1 0,0 1-1,0-1 1,0 0-1,0 1 1,0-1 0,0 1-1,0-1 1,0 0-1,1 1 1,-1-1-1,0 0 1,0 1 0,0-1-1,1 0 1,-1 1-1,8 16 59,0-1 1,0 1-1,2-2 0,0 1 0,0-2 0,25 27 0,-34-40-78,0 0 1,0 0 0,0 0 0,0 0-1,0 0 1,0 0 0,0 0 0,0-1-1,0 1 1,1 0 0,-1-1-1,0 1 1,0 0 0,1-1 0,-1 0-1,0 1 1,1-1 0,-1 0 0,1 0-1,-1 0 1,0 1 0,2-2 0,-2 1 13,0-1 1,0 1-1,0-1 1,0 0-1,0 0 1,0 0-1,0 1 1,0-1-1,0 0 1,-1 0-1,1 0 1,0 0-1,-1 0 1,1 0-1,-1 0 1,1-1-1,-1 1 1,0 0-1,1-2 1,1-9 205,0 1 1,-1-1-1,0-21 1,-1 30-172,0-142-46,11 144-3955,47 0-8460,-20-3 6978,7-8 4468,-3-14 12157,-42 26-10996,0-1 0,0 1 0,0 0 1,0 0-1,0 0 0,1 0 0,-1-1 1,0 1-1,0 0 0,0 0 0,0 0 0,0-1 1,0 1-1,0 0 0,0 0 0,0 0 0,-2-3 3156,2 3-3156,-14-4 2148,-17 6-1899,27 0-413,1 1 0,-1 0 0,1 1-1,0-1 1,0 0 0,0 1 0,0 0 0,1 0 0,-1 0 0,1 0 0,0 0 0,0 0 0,1 0 0,-3 7-1,1 1-2,0-1-1,1 0 0,1 1 1,-1 18-1,2-21-8,-1-2-22,1 0 1,0 1-1,1-1 0,0 1 1,0-1-1,0 0 0,4 10 1,-4-15-6,0 0 1,1 0-1,-1 0 1,1 0 0,-1 0-1,1 0 1,0 0-1,0-1 1,0 1-1,0-1 1,0 1 0,0-1-1,0 0 1,0 0-1,1 0 1,-1 0 0,0 0-1,1-1 1,-1 1-1,0-1 1,1 1-1,-1-1 1,1 0 0,-1 0-1,1 0 1,3 0-1,-3-1-27,0 1-1,1-1 0,-1 0 1,0 1-1,1-1 0,-1-1 1,0 1-1,0 0 0,0-1 1,0 0-1,0 1 0,0-1 1,-1 0-1,1-1 0,-1 1 1,1 0-1,-1-1 0,0 1 1,0-1-1,0 0 0,0 0 1,0 0-1,-1 0 0,1 0 1,-1 0-1,0 0 0,0 0 1,0-1-1,0-3 0,4-10 193,-2 0 0,-1 0 0,0 0-1,0-27 1,16 79 409,-11-25-418,-6-7-157,0-1 0,1 1 1,-1-1-1,1 1 0,-1-1 1,1 0-1,0 0 0,0 0 1,0 0-1,0 0 0,0 0 0,1 0 1,-1-1-1,1 1 0,-1-1 1,1 0-1,-1 0 0,1 0 0,0 0 1,-1 0-1,1 0 0,0-1 1,0 1-1,0-1 0,-1 0 0,1 0 1,5 0-1,-2-2-61,0 0 0,-1 0-1,1 0 1,-1-1 0,0 1 0,0-1-1,0 0 1,0-1 0,-1 1 0,1-1-1,-1 0 1,6-6 0,2 0-187,-10 8 218,0 1-1,0-1 1,0 1-1,0-1 1,0 1-1,0-1 1,-1 0 0,1 0-1,-1 0 1,1 0-1,-1 0 1,3-5-1,24 74 1036,-19-38-809,-8-21-151,2 1 0,-1-1-1,1 0 1,0 0 0,1 0-1,0 0 1,8 11 0,-12-18-329,0-24-960,0-211-1228,0 234 2480,0-1-1,0 1 1,1-1-1,-1 1 1,0-1 0,0 1-1,0-1 1,0 0-1,1 1 1,-1-1-1,0 1 1,0-1-1,1 1 1,-1 0-1,0-1 1,1 1 0,-1-1-1,1 1 1,-1 0-1,1-1 1,-1 1-1,0 0 1,1-1-1,-1 1 1,1 0-1,-1-1 1,1 1 0,0 0-1,-1 0 1,1 0-1,-1 0 1,1 0-1,-1 0 1,1 0-1,-1 0 1,1 0-1,0 0 1,-1 0 0,1 0-1,-1 0 1,1 0-1,-1 0 1,1 0-1,-1 1 1,1-1-1,-1 0 1,1 0 0,-1 1-1,1-1 1,0 1-1,28 15 244,-19-8-78,0 0-1,-1 1 1,0 1-1,0-1 0,-1 1 1,0 1-1,-1-1 1,0 1-1,5 12 0,19 40 918,-28-58-1035,-1-1 0,1 1 1,0-1-1,0 0 0,1 0 1,-1 0-1,1 0 0,0-1 1,0 0-1,0 1 0,6 2 1,-9-6-144,1 0 1,0 1-1,-1-1 1,1 0 0,0 0-1,-1 0 1,1 0 0,0 0-1,-1-1 1,1 1-1,-1 0 1,1-1 0,0 1-1,-1-1 1,1 1 0,-1-1-1,0 0 1,1 0-1,-1 0 1,1 0 0,-1 0-1,0 0 1,0 0-1,0 0 1,1 0 0,-1 0-1,0-1 1,-1 1 0,2-3-1,26-45-4326,-25 44 3440,1-4-371,-1 0 0,0-1-1,0 1 1,-1-1-1,0 1 1,0-12-1,0-59 2027,-3 47 3005,-3 15 1140,-4 18-587,6 2-4016,0 0 0,0-1 0,1 1 1,-1 0-1,1 0 0,0 0 0,0 0 1,0 0-1,0 1 0,0-1 0,-1 3 0,-3 20 250,1-1-1,1 1 0,1 0 0,1 0 0,5 49 0,-4-73-548,0 1-1,1 0 1,-1-1 0,0 1 0,1-1-1,0 1 1,-1 0 0,1-1-1,0 1 1,0-1 0,-1 0 0,1 1-1,0-1 1,0 0 0,1 1-1,-1-1 1,0 0 0,0 0 0,1 0-1,-1 0 1,1 0 0,-1 0-1,0 0 1,1-1 0,0 1-1,-1-1 1,1 1 0,-1-1 0,1 1-1,0-1 1,-1 0 0,1 0-1,0 0 1,-1 0 0,1 0 0,0 0-1,-1 0 1,1 0 0,0-1-1,-1 1 1,1-1 0,-1 1-1,1-1 1,0 0 0,-1 1 0,1-1-1,-1 0 1,0 0 0,1 0-1,-1 0 1,0 0 0,0-1 0,0 1-1,1 0 1,-1 0 0,0-1-1,-1 1 1,2-2 0,15-24-3831,-1-1-2038</inkml:trace>
  <inkml:trace contextRef="#ctx0" brushRef="#br0" timeOffset="2201.24">1889 146 3073,'0'0'15866,"-2"11"-15113,-5 34-249,7-44-495,0 0 1,0 0 0,0-1-1,0 1 1,0 0-1,0 0 1,1 0-1,-1 0 1,0 0-1,1 0 1,-1 0-1,0 0 1,1-1-1,-1 1 1,1 0-1,-1 0 1,1-1-1,0 1 1,-1 0 0,1-1-1,0 1 1,-1 0-1,1-1 1,0 1-1,0-1 1,0 1-1,-1-1 1,1 0-1,0 1 1,0-1-1,0 0 1,0 0-1,0 1 1,0-1-1,0 0 1,0 0 0,1 0-1,29-5 195,-22-3-114,0-1 1,-1 0 0,0 0-1,-1-1 1,0 0 0,0 0-1,-1-1 1,-1 0 0,0 0 0,5-14-1,-9 23-73,0 0 0,0-1 0,0 1 0,-1-1 0,1 1 0,-1-1 0,1 0 0,-1 1 0,0-1 0,0 1 0,0-1 0,0 0 0,0 1 0,-1-1 0,1 1 0,-1-1 0,-1-4 0,1 6-9,-1 0 1,1 0 0,-1 0-1,1 0 1,0 0-1,-1 0 1,0 0 0,1 1-1,-1-1 1,1 0 0,-1 1-1,0-1 1,1 1 0,-1 0-1,0-1 1,0 1 0,1 0-1,-1 0 1,0 0 0,0 1-1,1-1 1,-1 0 0,0 1-1,1-1 1,-1 1 0,-3 1-1,1-1-4,-1 1-1,1 1 0,-1-1 1,1 1-1,0-1 0,0 1 1,0 1-1,0-1 0,1 0 1,-1 1-1,1 0 1,0 0-1,0 0 0,0 0 1,0 0-1,1 1 0,0-1 1,0 1-1,0-1 0,1 1 1,-1 0-1,1 0 1,-1 9-1,-2 7 18,2-1-1,0 1 1,2 0 0,2 28-1,-2-46-25,0 0 1,1 0-1,0 0 0,-1 0 0,1-1 0,0 1 0,0 0 0,1-1 1,-1 1-1,1-1 0,-1 1 0,1-1 0,0 1 0,0-1 0,0 0 1,0 0-1,0 0 0,0 0 0,0-1 0,1 1 0,-1 0 0,1-1 1,0 0-1,-1 0 0,1 1 0,0-2 0,-1 1 0,1 0 0,0 0 1,0-1-1,5 1 0,-3-1-12,0 0 1,1 0-1,-1 0 1,0 0-1,0-1 1,-1 0-1,1 0 1,0 0-1,0 0 1,0-1-1,-1 0 0,1 0 1,-1 0-1,1-1 1,-1 0-1,0 1 1,0-1-1,4-5 1,2-2-336,-2-1 0,1 0 0,7-16 0,2-16-5041,-16 29-263</inkml:trace>
  <inkml:trace contextRef="#ctx0" brushRef="#br0" timeOffset="2847.02">185 1075 5635,'0'0'9932,"6"-9"-9228,1-1-417,2 1-1,0-1 0,0 1 0,0 1 1,1 0-1,1 0 0,20-12 0,97-44 1586,-115 58-1786,640-233 3122,-187 78-3009,-62-26-87,-351 161-187,-96 41-3046,-30 38-3677,29-18 1702</inkml:trace>
  <inkml:trace contextRef="#ctx0" brushRef="#br0" timeOffset="3224.77">1006 1305 9716,'0'0'7471,"7"-4"-6901,91-53 2450,51-27-2865,-148 84-481,-1-1 0,1 1 0,0-1-1,0 1 1,0-1 0,0 0 0,-1 1 0,1-1-1,0 0 1,-1 0 0,1 1 0,0-1-1,-1 0 1,1 0 0,-1 0 0,1 0 0,-1 0-1,0 0 1,1 0 0,-1 0 0,0 0-1,0 0 1,1 0 0,-1 0 0,0 0 0,0 0-1,0 0 1,0 0 0,-1 0 0,1 0 0,0 0-1,0 0 1,0 0 0,-1 0 0,1 0-1,-1 1 1,1-1 0,-1 0 0,0-1 0,-16-8-4068</inkml:trace>
  <inkml:trace contextRef="#ctx0" brushRef="#br0" timeOffset="3608.73">1174 1083 3874,'0'0'5768,"-16"-4"-3135,-77-18 2249,91 22-2665,18 0-1918,6 3-208,0 1-1,0 0 1,0 2 0,-1 1 0,0 0-1,29 16 1,-47-22-65,1 1 0,-1 0-1,0 0 1,0 0 0,0 0 0,0 0 0,-1 1 0,1-1-1,0 1 1,-1 0 0,0 0 0,0 0 0,0 0-1,0 0 1,0 0 0,0 0 0,-1 1 0,0-1 0,1 1-1,-1-1 1,-1 1 0,1-1 0,0 7 0,-1-5 25,0 0 0,-1 0 1,1 0-1,-1-1 1,-1 1-1,1 0 0,0-1 1,-1 1-1,0-1 1,0 0-1,-1 1 0,1-1 1,-1 0-1,0 0 1,0-1-1,0 1 0,-5 4 1,-3 1-605,1-1 0,-1-1 0,-16 9 0,-2 1-4625,6-5-1666</inkml:trace>
  <inkml:trace contextRef="#ctx0" brushRef="#br0" timeOffset="4973.75">1704 988 6403,'0'0'10864,"0"-12"-9546,-1 55-953,2 0 1,1 0 0,3 0 0,1-1 0,22 79 0,-21-101-321,-5-11-3,0-1 0,1-1 1,0 1-1,8 14 0,-11-55 385,-3 6-326,-2-1-1,-8-29 1,6 33-88,2 1 0,0-1 1,-1-42-1,6-11-125,14 87-198,9 18 353,-1 1-1,23 41 1,-27-40 27,2-1 0,0-1 0,27 28 1,-47-56-73,1 0-1,-1 1 1,0-1 0,0 0 0,1 1 0,-1-1 0,0 0 0,1 0 0,-1 1 0,0-1 0,1 0 0,-1 0 0,0 1-1,1-1 1,-1 0 0,0 0 0,1 0 0,-1 0 0,1 1 0,-1-1 0,1 0 0,-1 0 0,0 0 0,1 0 0,-1 0-1,1 0 1,-1 0 0,1 0 0,-1 0 0,0-1 0,1 1 0,-1 0 0,1 0 0,-1 0 0,0 0 0,1 0-1,-1-1 1,0 1 0,1 0 0,-1 0 0,0-1 0,1 1 0,-1 0 0,0-1 0,1 1 0,-1 0 0,0-1 0,0 1-1,1 0 1,-1-1 0,0 1 0,0-1 0,0 1 0,0 0 0,1-1 0,5-27-6,-6 23 15,6-42-30,-3 1 0,-3-63 0,-1 45-33,1 62 59,0 0 1,0 0-1,0 0 0,0 0 1,0 0-1,0 0 1,1 0-1,-1 0 0,1 0 1,-1 0-1,1 1 1,0-1-1,0 0 0,0 0 1,0 1-1,0-1 1,0 0-1,0 1 0,0-1 1,1 1-1,-1-1 1,1 1-1,-1 0 0,3-2 1,-2 3 5,-1-1 1,1 1-1,0 0 1,0 0-1,-1 0 1,1 0-1,0 0 0,0 0 1,-1 0-1,1 1 1,0-1-1,-1 1 1,1-1-1,0 1 1,-1 0-1,1-1 0,-1 1 1,1 0-1,-1 0 1,1 0-1,-1 0 1,1 0-1,-1 0 1,0 1-1,0-1 0,0 0 1,2 3-1,8 10 152,0 1 0,-1 1 0,-1 0 0,0 0 0,7 19 0,31 96 411,-29-76-621,-13-40-237,1-1 0,0 1 1,1-1-1,0 0 0,12 17 0,-16-28-19,-1-1 1,0 1-1,1-1 0,-1 1 1,1-1-1,0 0 0,-1 0 0,1 0 1,0 0-1,0-1 0,1 1 0,-1-1 1,4 2-1,-5-3-154,1 0 0,0 1-1,0-1 1,0 0 0,0 0 0,0-1 0,0 1 0,0-1-1,0 1 1,-1-1 0,1 0 0,0 0 0,0 0 0,-1-1-1,1 1 1,-1 0 0,1-1 0,2-2 0,19-19-6667</inkml:trace>
  <inkml:trace contextRef="#ctx0" brushRef="#br0" timeOffset="5561.96">2389 1131 6787,'0'0'2305,"-8"-14"-106,-24-43-255,31 56-1778,0-1 0,0 0 0,0 0 0,0 0 0,0 1 0,0-1 0,-1 1 0,1-1 0,-1 1 0,1-1 0,-1 1 0,0 0 0,1 0 0,-1-1 0,0 1 0,0 1 0,0-1 0,0 0 0,0 0 0,0 1 0,0-1 0,0 1 0,0 0 0,0-1 0,-4 1 0,4 1-95,1-1-1,-1 1 1,0-1-1,0 1 1,1 0-1,-1 0 1,0 0 0,1 0-1,-1 0 1,1 0-1,-1 0 1,1 0-1,-1 1 1,1-1-1,0 1 1,0-1 0,0 1-1,0-1 1,0 1-1,-2 3 1,-2 14 59,0 0 1,1 0 0,1 1 0,0 0-1,2-1 1,0 1 0,2 0 0,0 0-1,4 21 1,-3-35-118,0 0 0,0 0 1,0 0-1,1 0 0,0 0 0,0-1 1,0 1-1,1-1 0,-1 0 0,1 0 1,7 7-1,-8-10-21,0 1 1,0 0-1,0-1 1,0 0-1,1 0 1,-1 0-1,0 0 1,1 0-1,0-1 0,-1 1 1,1-1-1,0 0 1,0 0-1,-1 0 1,1-1-1,0 0 1,0 1-1,0-1 1,7-1-1,-8 0 4,-1 0 0,1-1-1,-1 1 1,1 0 0,-1-1 0,0 0 0,1 1 0,-1-1-1,0 0 1,0 0 0,0 0 0,0-1 0,-1 1 0,1 0-1,-1-1 1,1 1 0,-1-1 0,0 1 0,0-1 0,1-3-1,14-56-192,-7-30-65,-8 82 299,-1 0 0,0 1-1,-1-1 1,0 0 0,-1 1-1,0 0 1,-4-13 0,5 20 1136,4 43-711,0-31-423,0-1 0,1-1 0,1 1 0,-1 0 0,2-1 0,-1 0 0,1 0 0,0 0 0,0-1 0,1 0 0,0 0 0,12 8 0,-16-12-146,0-1 1,1 0 0,-1 0-1,0 0 1,1 0 0,0 0 0,-1-1-1,1 1 1,0-1 0,0 0-1,0 0 1,-1 0 0,1-1-1,0 0 1,0 1 0,0-1-1,0-1 1,0 1 0,0 0 0,0-1-1,0 0 1,0 0 0,0 0-1,-1-1 1,1 1 0,0-1-1,-1 0 1,1 0 0,-1 0 0,0 0-1,0 0 1,6-6 0,1-3-597,0 0 0,-1-1 0,0 0 0,-1-1 0,-1 1 0,1-1 1,9-27-1,-14 31 584,0 0 0,0 0 0,-1-1 0,0 1 0,-1-1 0,0 1 0,-1-1 0,0 0 0,0 1 0,-1-1 0,0 1 0,0-1 0,-5-13 0,5 21 380,0 0 0,1 0 0,-1 0 0,-1 0 1,1 0-1,0 0 0,-1 0 0,1 0 0,0 1 0,-1-1 1,0 0-1,0 1 0,1-1 0,-1 1 0,0 0 0,0 0 0,0 0 1,0 0-1,0 0 0,0 0 0,-1 0 0,1 1 0,0-1 0,0 1 1,-3-1-1,4 2-170,0-1 1,0 1 0,0-1-1,0 1 1,1-1 0,-1 1-1,0 0 1,0 0 0,1-1-1,-1 1 1,1 0 0,-1 0-1,1 0 1,-1 0 0,1 0 0,-1-1-1,1 1 1,0 0 0,-1 0-1,1 0 1,0 0 0,0 0-1,0 0 1,0 0 0,0 0-1,0 2 1,-1 34 182,1-33-75,0-1-164,-1 21 278,1 0 1,2-1 0,0 1 0,2-1 0,7 31-1,-9-48-306,0-1 0,0 1 0,1-1 0,0 1 0,0-1 0,0 0 0,0 0-1,1 0 1,0-1 0,0 1 0,0-1 0,0 0 0,1 0 0,-1-1 0,1 1-1,0-1 1,0 0 0,1 0 0,-1-1 0,0 1 0,1-1 0,0 0 0,-1-1-1,1 1 1,0-1 0,0-1 0,8 1 0,-8 0-234,0-1-1,0-1 1,0 1-1,0-1 1,0 0 0,0 0-1,-1-1 1,1 0 0,0 0-1,-1 0 1,1 0-1,-1-1 1,8-6 0,-2 1-806,-1 0 1,-1-1 0,0 0-1,0 0 1,9-14-1,16-26-5193</inkml:trace>
  <inkml:trace contextRef="#ctx0" brushRef="#br0" timeOffset="6081.95">3017 903 8772,'0'0'12616,"6"12"-12290,37 57 445,23 41 17,-58-95-712,0 1-1,-1 0 1,0 1-1,7 31 1,-14-21 59,0-27-130,0 0 0,0 0 0,-1 0 0,1 0 0,0 0 1,-1 0-1,1 0 0,0 0 0,-1 0 0,1 0 0,0 0 0,-1 0 0,1 0 1,0 0-1,-1 0 0,1 0 0,0-1 0,0 1 0,-1 0 0,1 0 0,0 0 1,0 0-1,-1-1 0,1 1 0,0 0 0,0 0 0,-1 0 0,1-1 0,0 1 1,0 0-1,0 0 0,-1-1 0,1 1 0,0 0 0,0-1 0,0 1 0,0-1 1,-4-4-32,0-1 0,1 0 1,0-1-1,0 1 1,-3-10-1,3 2-193,0-1-1,1 1 1,0-1-1,1 0 1,1 0-1,0 1 1,1-1 0,1 0-1,0 0 1,1 1-1,1-1 1,0 1 0,1 0-1,0 0 1,1 1-1,1 0 1,0 0 0,0 0-1,2 1 1,12-15-1,-8 14 241,-6 14 424,-2 25 611,-3-15-953,1 21 585,12 74 782,-12-95-1372,-1 0-1,2-1 1,-1 0-1,1 1 0,1-1 1,0-1-1,8 14 1,-12-21-95,1 0 1,-1 0-1,0 0 1,1 0-1,0 0 1,-1-1 0,1 1-1,0 0 1,0-1-1,0 1 1,0-1 0,0 0-1,0 0 1,1 0-1,-1 0 1,0 0-1,1 0 1,-1 0 0,0-1-1,1 1 1,-1-1-1,1 0 1,-1 0 0,1 0-1,-1 0 1,1 0-1,-1 0 1,0-1-1,1 1 1,-1-1 0,1 0-1,-1 1 1,0-1-1,0 0 1,3-2-1,1-1 14,-1 0 0,1 0 0,-1 0 0,0-1 0,-1 0-1,1 0 1,-1 0 0,0-1 0,0 1 0,-1-1 0,5-10-1,-2 3 4,-1-1 0,-1 0 0,0 0 0,-1 0 0,-1 0 0,0 0 0,0 0 0,-2-1 1,0 1-1,-2-20 0,1 29 5,1 0 0,-1-1 0,0 1 1,-1 0-1,1 0 0,-1 0 0,0 0 1,0 0-1,-1 1 0,1-1 0,-1 1 1,0-1-1,0 1 0,-1 0 0,1 0 1,-1 0-1,0 1 0,0-1 0,0 1 1,0 0-1,-1 0 0,1 0 0,-1 1 1,0-1-1,0 1 0,0 1 0,0-1 1,0 0-1,0 1 0,-9-1 0,10 1-18,0 1 0,0-1 0,0 1 0,-1 0-1,1 0 1,0 0 0,0 1 0,-1 0 0,1-1-1,0 2 1,0-1 0,0 0 0,0 1 0,-6 3-1,7-3-120,1 1-1,-1 0 1,1 0-1,-1 0 0,1 0 1,0 0-1,0 1 1,0-1-1,1 1 0,-1-1 1,1 1-1,0 0 1,0 0-1,0-1 1,0 1-1,1 5 0,-5 83-6458,5-44-1239</inkml:trace>
  <inkml:trace contextRef="#ctx0" brushRef="#br0" timeOffset="6705.31">4133 872 7860,'0'0'14051,"-12"4"-13037,5-2-919,1 1-24,0-1 0,0 1-1,0-2 1,0 1 0,0-1 0,-1 1-1,1-2 1,0 1 0,-1-1 0,1 0-1,-1 0 1,1-1 0,0 0 0,-1 0-1,1 0 1,0-1 0,-9-3 0,1-4-18,0 1-1,0-2 1,1 0 0,1 0 0,0-1-1,0-1 1,1 0 0,0-1 0,-16-27-1,20 30-115,1-1-1,1 0 1,0 0-1,1 0 0,0-1 1,0 1-1,1-1 0,1 0 1,0 0-1,1 0 0,0 0 1,0 0-1,2 0 1,1-15-1,-1 23 22,0 0 0,0 1-1,1-1 1,-1 0 0,1 1 0,0-1 0,0 1-1,0 0 1,0-1 0,1 1 0,0 0 0,-1 0 0,1 1-1,0-1 1,0 1 0,0-1 0,1 1 0,-1 0-1,0 0 1,6-2 0,-3 1 13,1 1 0,0-1 0,0 1 0,1 0 0,-1 1 0,0 0 0,1 0 0,-1 0-1,14 1 1,-19 1 13,0-1 0,0 1 0,0 0 0,0 0 0,-1 0-1,1 0 1,0 0 0,-1 0 0,1 0 0,0 0-1,-1 0 1,0 1 0,1-1 0,-1 1 0,0-1 0,0 1-1,1 0 1,-1-1 0,0 1 0,-1 0 0,1 0 0,0 0-1,0-1 1,-1 1 0,0 0 0,1 0 0,-1 0 0,0 0-1,0 0 1,0 4 0,1 8 16,-1 1 1,0-1-1,-3 15 1,2-28 2,-2 16 22,-2 0 1,0-1-1,-1 1 0,0-1 0,-2-1 1,0 1-1,0-1 0,-1-1 1,-16 20-1,11-15 43,0 1 0,2 1 0,0 0 0,-10 27-1,23-47-72,0 0-1,-1-1 1,1 1-1,0-1 1,0 1-1,0-1 1,0 1-1,0-1 1,0 0-1,-1 1 1,1-1-1,0 0 1,0 0-1,0 0 1,0 0-1,0 0 0,0 0 1,0 0-1,0 0 1,0 0-1,2-1 1,-2 1-7,17-1-96,0 0-1,-1-2 1,1-1-1,0 0 1,-1-1-1,30-12 1,27-18-2629,-6-2-3806,-25 11-869</inkml:trace>
  <inkml:trace contextRef="#ctx0" brushRef="#br0" timeOffset="7058.8">4269 651 11125,'0'0'9962,"-2"2"-9759,1 1-181,0-1 1,0 1 0,1-1-1,-1 1 1,1 0-1,-1-1 1,1 1 0,0-1-1,0 1 1,0 0-1,0-1 1,1 1 0,-1-1-1,1 1 1,-1 0-1,1-1 1,0 1 0,2 3-1,24 60 627,-17-44-452,-7-15-153,4 12 31,1 1 1,1-1 0,0-1-1,1 0 1,2 0-1,-1-1 1,26 28-1,-36-44-69,-1-1-1,1 1 0,-1-1 0,1 1 1,-1-1-1,1 1 0,0-1 0,-1 1 1,1-1-1,0 0 0,-1 1 0,1-1 1,0 0-1,0 0 0,-1 0 0,1 1 1,0-1-1,0 0 0,-1 0 0,1 0 1,0 0-1,0 0 0,-1 0 0,1 0 0,0-1 1,0 1-1,-1 0 0,1 0 0,0-1 1,-1 1-1,2-1 0,0 0 23,-1-1-1,1 1 1,-1-1-1,1 0 1,-1 0-1,0 0 0,0 1 1,1-1-1,-1-1 1,1-3-1,15-64 614,-15 60-554,9-52-501,-2-1-1,0-91 1,0 152-6029,3 0-1862</inkml:trace>
  <inkml:trace contextRef="#ctx0" brushRef="#br0" timeOffset="7542.18">4602 529 11781,'0'0'7060,"2"17"-6409,65 249 2107,-56-181-495,-31-149-1869,11 41-402,1-1 0,2-1 0,0 1 0,-4-47 0,10 70 3,-1-15-48,1-1 0,0 1-1,2 0 1,3-22-1,-4 35 42,-1 0-1,1 0 1,-1 1-1,1-1 0,0 0 1,0 1-1,0-1 1,1 1-1,-1-1 1,1 1-1,-1-1 0,1 1 1,0 0-1,0 0 1,-1 0-1,2 0 0,-1 0 1,0 0-1,0 1 1,1-1-1,-1 1 1,0-1-1,1 1 0,0 0 1,-1 0-1,1 0 1,0 0-1,-1 1 1,1-1-1,0 1 0,0 0 1,-1-1-1,1 1 1,3 1-1,-4-1 5,-1 1-1,1 0 0,-1 0 1,1-1-1,-1 1 1,0 0-1,1 0 1,-1 0-1,0 0 1,0 1-1,1-1 1,-1 0-1,0 1 0,0-1 1,-1 0-1,1 1 1,0-1-1,0 1 1,-1-1-1,1 1 1,-1 0-1,1-1 1,-1 1-1,0-1 0,1 1 1,-1 0-1,0 1 1,3 54 138,-3-50-122,-1 14 62,1-13-94,-1 0 0,1 0 0,1-1 0,-1 1 0,4 13 0,-4-19 4,1 0-1,0 0 1,0 1 0,0-1 0,0 0 0,1 0-1,-1-1 1,0 1 0,1 0 0,-1 0 0,1-1-1,0 1 1,0-1 0,-1 1 0,1-1 0,0 0-1,0 0 1,0 1 0,0-1 0,1-1 0,-1 1-1,0 0 1,0-1 0,3 1 0,12 2-66,22 4-89,-38-6 171,1-1-1,-1 0 1,0 1-1,0-1 1,0 1 0,0-1-1,0 1 1,0-1-1,0 1 1,0 0 0,0 0-1,-1-1 1,1 1-1,0 0 1,0 0-1,-1 0 1,1 0 0,0 0-1,-1 0 1,1 0-1,-1 0 1,1 0 0,-1 0-1,0 0 1,0 0-1,1 1 1,-1 1 0,0 4 104,-1 0 1,0 0 0,-1 0-1,1 0 1,-1 0-1,-1-1 1,1 1 0,-1-1-1,0 1 1,-4 5 0,-4 5-332,-1 0-1,-17 19 1,29-36 133,0 0 0,-1 0 0,1 0 0,0 0 0,0 0 0,0 0 0,0 0-1,0 0 1,0 0 0,-1 0 0,1 0 0,0 0 0,0 0 0,0 0 0,0 0 0,0 0 0,0 0 0,-1 0 0,1 0-1,0 0 1,0 0 0,0 0 0,0 0 0,0 0 0,-1 0 0,1 0 0,0 0 0,0 0 0,0 0 0,0 0 0,0 0 0,0-1-1,0 1 1,0 0 0,-1 0 0,1 0 0,0 0 0,0 0 0,0 0 0,0 0 0,0-1 0,0 1 0,0 0 0,0 0-1,0 0 1,0 0 0,0 0 0,0 0 0,0-1 0,0 1 0,0 0 0,0 0 0,0 0 0,0 0 0,0 0 0,0-1-1,0 1 1,0 0 0,0 0 0,0 0 0,0 0 0,0 0 0,0 0 0,0-1 0,0 1 0,0 0 0,0-16-2938,0 14 1841,0-37-8354</inkml:trace>
  <inkml:trace contextRef="#ctx0" brushRef="#br0" timeOffset="7910.72">4860 635 6339,'0'0'13294,"8"17"-12566,42 91 760,35 119-1,-93-294-958,5 19-482,-1 23-23,-4-27-6,2-1 1,2 0 0,6-83 0,-2 135-10,1 0 0,-1 0 0,0 0-1,1 1 1,-1-1 0,1 0 0,0 0 0,-1 1 0,1-1 0,0 0 0,-1 0-1,1 1 1,0-1 0,0 1 0,0-1 0,-1 1 0,1-1 0,0 1 0,0 0-1,0-1 1,0 1 0,0 0 0,0 0 0,0-1 0,0 1 0,0 0-1,0 0 1,0 0 0,0 0 0,0 0 0,0 0 0,0 1 0,-1-1 0,1 0-1,0 0 1,1 1 0,3 0 5,-1 0-1,0 0 1,0 0 0,0 1-1,0-1 1,0 1 0,6 4 0,1 3 60,-1 1 0,0 1 0,-1 0 1,0 0-1,0 1 0,-2 0 0,12 22 0,36 98 288,-44-102-372,12 62 1,-20-79-612,-1 1 0,-1 0 0,0 1 1,-1-1-1,-1 0 0,-3 24 0,4-37 403,-1 0 0,1-1 0,0 1 0,-1 0 0,1-1 0,-1 1 0,1-1-1,-1 1 1,1-1 0,-1 1 0,1 0 0,-1-1 0,1 0 0,-1 1 0,0-1 0,1 1 0,-1-1 0,0 0 0,1 1 0,-1-1 0,0 0-1,1 0 1,-1 0 0,0 0 0,0 0 0,1 1 0,-1-1 0,0 0 0,0 0 0,1-1 0,-1 1 0,0 0 0,0 0 0,1 0 0,-1 0 0,0-1-1,1 1 1,-1 0 0,0-1 0,1 1 0,-2-1 0,-15-15-9357</inkml:trace>
  <inkml:trace contextRef="#ctx0" brushRef="#br0" timeOffset="8315.34">5028 808 13430,'0'0'9973,"0"-77"-9941,33 44-16,8-7-16,-4 3-368,-5 4-353,-11 7-687,-9 12-769,-12 7-1953</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577.845772222223" createdVersion="8" refreshedVersion="8" minRefreshableVersion="3" recordCount="500" xr:uid="{2E7E8149-1459-43F2-8DC5-F6FBA4ED1C6A}">
  <cacheSource type="worksheet">
    <worksheetSource ref="A1:P501" sheet="Dataset"/>
  </cacheSource>
  <cacheFields count="16">
    <cacheField name="Department" numFmtId="0">
      <sharedItems count="7">
        <s v="Customer Support"/>
        <s v="Sales"/>
        <s v="Finance"/>
        <s v="Marketing"/>
        <s v="Engineering"/>
        <s v="IT"/>
        <s v="HR"/>
      </sharedItems>
    </cacheField>
    <cacheField name="Gender" numFmtId="0">
      <sharedItems/>
    </cacheField>
    <cacheField name="Marital Status" numFmtId="0">
      <sharedItems/>
    </cacheField>
    <cacheField name="Education" numFmtId="0">
      <sharedItems/>
    </cacheField>
    <cacheField name="Job Title" numFmtId="0">
      <sharedItems/>
    </cacheField>
    <cacheField name="Employment Status" numFmtId="0">
      <sharedItems/>
    </cacheField>
    <cacheField name="Not Contract" numFmtId="0">
      <sharedItems/>
    </cacheField>
    <cacheField name="Location" numFmtId="0">
      <sharedItems/>
    </cacheField>
    <cacheField name="Age" numFmtId="0">
      <sharedItems containsSemiMixedTypes="0" containsString="0" containsNumber="1" containsInteger="1" minValue="22" maxValue="64"/>
    </cacheField>
    <cacheField name="Salary" numFmtId="0">
      <sharedItems containsSemiMixedTypes="0" containsString="0" containsNumber="1" containsInteger="1" minValue="30138" maxValue="119963"/>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Number of Projects" numFmtId="0">
      <sharedItems containsSemiMixedTypes="0" containsString="0" containsNumber="1" containsInteger="1" minValue="1" maxValue="14"/>
    </cacheField>
    <cacheField name="Performance Rating" numFmtId="0">
      <sharedItems containsSemiMixedTypes="0" containsString="0" containsNumber="1" containsInteger="1" minValue="1" maxValue="9"/>
    </cacheField>
    <cacheField name="Work Hours Per Week" numFmtId="0">
      <sharedItems containsSemiMixedTypes="0" containsString="0" containsNumber="1" containsInteger="1" minValue="20" maxValue="59"/>
    </cacheField>
    <cacheField name="Date of Joining" numFmtId="14">
      <sharedItems containsSemiMixedTypes="0" containsNonDate="0" containsDate="1" containsString="0" minDate="1994-12-16T00:00:00" maxDate="2024-09-2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577.848089583335" createdVersion="8" refreshedVersion="8" minRefreshableVersion="3" recordCount="500" xr:uid="{C38062A0-9E94-4001-989B-3EB8FB64F2E0}">
  <cacheSource type="worksheet">
    <worksheetSource name="data"/>
  </cacheSource>
  <cacheFields count="21">
    <cacheField name="Department" numFmtId="0">
      <sharedItems count="7">
        <s v="Customer Support"/>
        <s v="Sales"/>
        <s v="Finance"/>
        <s v="Marketing"/>
        <s v="Engineering"/>
        <s v="IT"/>
        <s v="HR"/>
      </sharedItems>
    </cacheField>
    <cacheField name="Gender" numFmtId="0">
      <sharedItems count="3">
        <s v="Other"/>
        <s v="Female"/>
        <s v="Male"/>
      </sharedItems>
    </cacheField>
    <cacheField name="Marital Status" numFmtId="0">
      <sharedItems count="4">
        <s v="Widowed"/>
        <s v="Divorced"/>
        <s v="Married"/>
        <s v="Single"/>
      </sharedItems>
    </cacheField>
    <cacheField name="Education" numFmtId="0">
      <sharedItems count="4">
        <s v="Bachelor"/>
        <s v="Master"/>
        <s v="PhD"/>
        <s v="High School"/>
      </sharedItems>
    </cacheField>
    <cacheField name="Job Title" numFmtId="0">
      <sharedItems/>
    </cacheField>
    <cacheField name="Employment Status" numFmtId="0">
      <sharedItems count="3">
        <s v="Permanent"/>
        <s v="Intern"/>
        <s v="Contract"/>
      </sharedItems>
    </cacheField>
    <cacheField name="Not Contract" numFmtId="0">
      <sharedItems/>
    </cacheField>
    <cacheField name="Location" numFmtId="0">
      <sharedItems count="7">
        <s v="Austin"/>
        <s v="Chicago"/>
        <s v="Boston"/>
        <s v="Denver"/>
        <s v="Seattle"/>
        <s v="San Francisco"/>
        <s v="New York"/>
      </sharedItems>
    </cacheField>
    <cacheField name="Age" numFmtId="0">
      <sharedItems containsSemiMixedTypes="0" containsString="0" containsNumber="1" containsInteger="1" minValue="22" maxValue="64" count="43">
        <n v="26"/>
        <n v="24"/>
        <n v="44"/>
        <n v="47"/>
        <n v="58"/>
        <n v="45"/>
        <n v="40"/>
        <n v="46"/>
        <n v="42"/>
        <n v="33"/>
        <n v="62"/>
        <n v="54"/>
        <n v="25"/>
        <n v="63"/>
        <n v="28"/>
        <n v="43"/>
        <n v="38"/>
        <n v="55"/>
        <n v="49"/>
        <n v="64"/>
        <n v="60"/>
        <n v="27"/>
        <n v="22"/>
        <n v="31"/>
        <n v="23"/>
        <n v="37"/>
        <n v="61"/>
        <n v="59"/>
        <n v="56"/>
        <n v="53"/>
        <n v="41"/>
        <n v="36"/>
        <n v="35"/>
        <n v="48"/>
        <n v="29"/>
        <n v="32"/>
        <n v="57"/>
        <n v="30"/>
        <n v="39"/>
        <n v="51"/>
        <n v="34"/>
        <n v="52"/>
        <n v="50"/>
      </sharedItems>
      <fieldGroup base="8">
        <rangePr autoStart="0" autoEnd="0" startNum="20" endNum="70" groupInterval="10"/>
        <groupItems count="7">
          <s v="&lt;20"/>
          <s v="20-29"/>
          <s v="30-39"/>
          <s v="40-49"/>
          <s v="50-59"/>
          <s v="60-70"/>
          <s v="&gt;70"/>
        </groupItems>
      </fieldGroup>
    </cacheField>
    <cacheField name="Salary" numFmtId="0">
      <sharedItems containsSemiMixedTypes="0" containsString="0" containsNumber="1" containsInteger="1" minValue="30138" maxValue="119963"/>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Number of Projects" numFmtId="0">
      <sharedItems containsSemiMixedTypes="0" containsString="0" containsNumber="1" containsInteger="1" minValue="1" maxValue="14"/>
    </cacheField>
    <cacheField name="Performance Rating" numFmtId="0">
      <sharedItems containsSemiMixedTypes="0" containsString="0" containsNumber="1" containsInteger="1" minValue="1" maxValue="9"/>
    </cacheField>
    <cacheField name="Work Hours Per Week" numFmtId="0">
      <sharedItems containsSemiMixedTypes="0" containsString="0" containsNumber="1" containsInteger="1" minValue="20" maxValue="59"/>
    </cacheField>
    <cacheField name="Date of Joining" numFmtId="14">
      <sharedItems containsSemiMixedTypes="0" containsNonDate="0" containsDate="1" containsString="0" minDate="1994-12-16T00:00:00" maxDate="2024-09-27T00:00:00" count="494">
        <d v="2018-02-20T00:00:00"/>
        <d v="1995-09-25T00:00:00"/>
        <d v="2023-03-24T00:00:00"/>
        <d v="1995-06-05T00:00:00"/>
        <d v="2009-10-04T00:00:00"/>
        <d v="2005-04-21T00:00:00"/>
        <d v="1997-01-07T00:00:00"/>
        <d v="2007-08-16T00:00:00"/>
        <d v="2004-05-06T00:00:00"/>
        <d v="2006-12-29T00:00:00"/>
        <d v="2005-09-04T00:00:00"/>
        <d v="1996-11-19T00:00:00"/>
        <d v="2012-10-16T00:00:00"/>
        <d v="1999-10-13T00:00:00"/>
        <d v="2014-12-13T00:00:00"/>
        <d v="1998-04-04T00:00:00"/>
        <d v="2008-03-04T00:00:00"/>
        <d v="2011-11-23T00:00:00"/>
        <d v="2013-03-23T00:00:00"/>
        <d v="2018-02-27T00:00:00"/>
        <d v="2004-04-12T00:00:00"/>
        <d v="2024-08-05T00:00:00"/>
        <d v="2016-05-13T00:00:00"/>
        <d v="2013-01-09T00:00:00"/>
        <d v="2004-07-30T00:00:00"/>
        <d v="2018-07-03T00:00:00"/>
        <d v="2010-04-22T00:00:00"/>
        <d v="2014-05-21T00:00:00"/>
        <d v="2020-10-15T00:00:00"/>
        <d v="1999-04-02T00:00:00"/>
        <d v="1996-01-16T00:00:00"/>
        <d v="2024-05-27T00:00:00"/>
        <d v="2021-12-16T00:00:00"/>
        <d v="2023-02-11T00:00:00"/>
        <d v="1997-07-16T00:00:00"/>
        <d v="2001-12-24T00:00:00"/>
        <d v="2018-05-27T00:00:00"/>
        <d v="2004-04-22T00:00:00"/>
        <d v="2001-04-28T00:00:00"/>
        <d v="2023-01-16T00:00:00"/>
        <d v="2022-12-15T00:00:00"/>
        <d v="1996-01-31T00:00:00"/>
        <d v="2003-05-07T00:00:00"/>
        <d v="1995-03-14T00:00:00"/>
        <d v="2014-10-26T00:00:00"/>
        <d v="2016-03-06T00:00:00"/>
        <d v="2005-08-15T00:00:00"/>
        <d v="2022-10-31T00:00:00"/>
        <d v="2019-10-16T00:00:00"/>
        <d v="2013-09-13T00:00:00"/>
        <d v="2024-08-27T00:00:00"/>
        <d v="2024-05-21T00:00:00"/>
        <d v="2018-09-17T00:00:00"/>
        <d v="2023-09-23T00:00:00"/>
        <d v="2016-12-18T00:00:00"/>
        <d v="2013-08-09T00:00:00"/>
        <d v="2021-03-29T00:00:00"/>
        <d v="2005-01-17T00:00:00"/>
        <d v="2018-05-14T00:00:00"/>
        <d v="2004-10-19T00:00:00"/>
        <d v="2004-02-11T00:00:00"/>
        <d v="1997-06-16T00:00:00"/>
        <d v="1996-04-15T00:00:00"/>
        <d v="2013-11-23T00:00:00"/>
        <d v="2015-08-07T00:00:00"/>
        <d v="2012-12-04T00:00:00"/>
        <d v="2013-05-05T00:00:00"/>
        <d v="2006-05-19T00:00:00"/>
        <d v="2012-09-30T00:00:00"/>
        <d v="1995-01-06T00:00:00"/>
        <d v="2016-01-15T00:00:00"/>
        <d v="2014-06-01T00:00:00"/>
        <d v="1997-05-07T00:00:00"/>
        <d v="1998-05-24T00:00:00"/>
        <d v="2014-10-31T00:00:00"/>
        <d v="2016-10-04T00:00:00"/>
        <d v="2020-03-26T00:00:00"/>
        <d v="2009-11-01T00:00:00"/>
        <d v="2015-06-30T00:00:00"/>
        <d v="2016-05-21T00:00:00"/>
        <d v="2019-04-25T00:00:00"/>
        <d v="2012-11-25T00:00:00"/>
        <d v="2016-12-14T00:00:00"/>
        <d v="2023-06-04T00:00:00"/>
        <d v="1998-01-13T00:00:00"/>
        <d v="2010-10-25T00:00:00"/>
        <d v="1997-07-14T00:00:00"/>
        <d v="2008-03-22T00:00:00"/>
        <d v="2003-04-22T00:00:00"/>
        <d v="2016-08-15T00:00:00"/>
        <d v="1997-10-14T00:00:00"/>
        <d v="2006-08-01T00:00:00"/>
        <d v="2007-04-05T00:00:00"/>
        <d v="2017-10-04T00:00:00"/>
        <d v="1999-04-16T00:00:00"/>
        <d v="2022-03-18T00:00:00"/>
        <d v="2021-07-26T00:00:00"/>
        <d v="1999-04-30T00:00:00"/>
        <d v="2018-10-22T00:00:00"/>
        <d v="2011-10-03T00:00:00"/>
        <d v="2001-07-17T00:00:00"/>
        <d v="2000-09-20T00:00:00"/>
        <d v="2015-06-28T00:00:00"/>
        <d v="2014-09-09T00:00:00"/>
        <d v="2005-03-01T00:00:00"/>
        <d v="2002-11-09T00:00:00"/>
        <d v="2019-04-28T00:00:00"/>
        <d v="2018-09-11T00:00:00"/>
        <d v="2001-06-21T00:00:00"/>
        <d v="2000-08-17T00:00:00"/>
        <d v="2014-04-12T00:00:00"/>
        <d v="2011-01-24T00:00:00"/>
        <d v="2014-04-15T00:00:00"/>
        <d v="2023-08-14T00:00:00"/>
        <d v="2015-11-06T00:00:00"/>
        <d v="2006-03-26T00:00:00"/>
        <d v="2000-08-25T00:00:00"/>
        <d v="2017-06-05T00:00:00"/>
        <d v="2009-11-20T00:00:00"/>
        <d v="2000-06-03T00:00:00"/>
        <d v="2002-11-25T00:00:00"/>
        <d v="2018-02-18T00:00:00"/>
        <d v="2020-02-08T00:00:00"/>
        <d v="2010-01-27T00:00:00"/>
        <d v="2006-04-15T00:00:00"/>
        <d v="2023-09-11T00:00:00"/>
        <d v="2012-01-08T00:00:00"/>
        <d v="2011-07-10T00:00:00"/>
        <d v="1999-06-03T00:00:00"/>
        <d v="2015-12-22T00:00:00"/>
        <d v="2013-12-22T00:00:00"/>
        <d v="2015-07-12T00:00:00"/>
        <d v="2007-02-17T00:00:00"/>
        <d v="2014-08-01T00:00:00"/>
        <d v="1996-12-18T00:00:00"/>
        <d v="2008-06-27T00:00:00"/>
        <d v="2022-02-08T00:00:00"/>
        <d v="2012-02-09T00:00:00"/>
        <d v="1997-04-27T00:00:00"/>
        <d v="2021-01-30T00:00:00"/>
        <d v="1995-07-23T00:00:00"/>
        <d v="2011-10-20T00:00:00"/>
        <d v="2007-06-13T00:00:00"/>
        <d v="2016-03-04T00:00:00"/>
        <d v="2013-04-29T00:00:00"/>
        <d v="1996-02-20T00:00:00"/>
        <d v="2010-06-06T00:00:00"/>
        <d v="2022-01-27T00:00:00"/>
        <d v="2000-07-28T00:00:00"/>
        <d v="2007-12-19T00:00:00"/>
        <d v="2010-12-18T00:00:00"/>
        <d v="2005-11-10T00:00:00"/>
        <d v="2018-10-11T00:00:00"/>
        <d v="2015-09-11T00:00:00"/>
        <d v="2019-02-22T00:00:00"/>
        <d v="2001-07-09T00:00:00"/>
        <d v="2021-02-19T00:00:00"/>
        <d v="2005-05-16T00:00:00"/>
        <d v="2011-01-13T00:00:00"/>
        <d v="2006-02-22T00:00:00"/>
        <d v="1995-04-09T00:00:00"/>
        <d v="2022-02-06T00:00:00"/>
        <d v="1998-03-15T00:00:00"/>
        <d v="2009-12-13T00:00:00"/>
        <d v="1996-04-09T00:00:00"/>
        <d v="2003-09-24T00:00:00"/>
        <d v="2002-08-30T00:00:00"/>
        <d v="1996-03-21T00:00:00"/>
        <d v="2006-03-09T00:00:00"/>
        <d v="2011-04-12T00:00:00"/>
        <d v="2019-04-05T00:00:00"/>
        <d v="2007-06-08T00:00:00"/>
        <d v="2013-04-07T00:00:00"/>
        <d v="2012-01-19T00:00:00"/>
        <d v="2021-05-17T00:00:00"/>
        <d v="2016-01-04T00:00:00"/>
        <d v="2016-09-21T00:00:00"/>
        <d v="1995-04-22T00:00:00"/>
        <d v="2011-12-26T00:00:00"/>
        <d v="2008-07-14T00:00:00"/>
        <d v="2017-02-27T00:00:00"/>
        <d v="2023-08-15T00:00:00"/>
        <d v="1995-07-25T00:00:00"/>
        <d v="2024-08-08T00:00:00"/>
        <d v="2000-10-16T00:00:00"/>
        <d v="2005-02-25T00:00:00"/>
        <d v="2008-12-24T00:00:00"/>
        <d v="2017-07-16T00:00:00"/>
        <d v="2003-06-06T00:00:00"/>
        <d v="2011-09-11T00:00:00"/>
        <d v="1995-05-04T00:00:00"/>
        <d v="2013-07-24T00:00:00"/>
        <d v="1995-02-04T00:00:00"/>
        <d v="2000-12-09T00:00:00"/>
        <d v="2016-11-18T00:00:00"/>
        <d v="2001-09-11T00:00:00"/>
        <d v="2002-04-06T00:00:00"/>
        <d v="2008-05-27T00:00:00"/>
        <d v="2024-04-16T00:00:00"/>
        <d v="2001-09-18T00:00:00"/>
        <d v="2011-01-31T00:00:00"/>
        <d v="1997-10-02T00:00:00"/>
        <d v="2006-05-20T00:00:00"/>
        <d v="2017-01-14T00:00:00"/>
        <d v="2005-04-15T00:00:00"/>
        <d v="1997-09-25T00:00:00"/>
        <d v="2004-12-27T00:00:00"/>
        <d v="2023-01-17T00:00:00"/>
        <d v="2010-10-14T00:00:00"/>
        <d v="1995-06-15T00:00:00"/>
        <d v="2000-04-28T00:00:00"/>
        <d v="1995-12-01T00:00:00"/>
        <d v="2011-02-12T00:00:00"/>
        <d v="2020-02-25T00:00:00"/>
        <d v="2015-03-06T00:00:00"/>
        <d v="1995-03-06T00:00:00"/>
        <d v="2007-04-12T00:00:00"/>
        <d v="2019-11-05T00:00:00"/>
        <d v="2000-12-07T00:00:00"/>
        <d v="2014-09-07T00:00:00"/>
        <d v="2019-10-01T00:00:00"/>
        <d v="2021-06-19T00:00:00"/>
        <d v="2003-03-15T00:00:00"/>
        <d v="2000-04-24T00:00:00"/>
        <d v="2004-11-12T00:00:00"/>
        <d v="2003-11-17T00:00:00"/>
        <d v="2023-09-19T00:00:00"/>
        <d v="2018-04-14T00:00:00"/>
        <d v="2008-07-31T00:00:00"/>
        <d v="1996-10-19T00:00:00"/>
        <d v="2014-06-02T00:00:00"/>
        <d v="2018-01-07T00:00:00"/>
        <d v="2023-02-12T00:00:00"/>
        <d v="2004-05-29T00:00:00"/>
        <d v="2006-02-15T00:00:00"/>
        <d v="2007-11-12T00:00:00"/>
        <d v="2007-06-19T00:00:00"/>
        <d v="2014-04-03T00:00:00"/>
        <d v="2013-03-28T00:00:00"/>
        <d v="2007-07-26T00:00:00"/>
        <d v="2019-07-30T00:00:00"/>
        <d v="1998-01-18T00:00:00"/>
        <d v="2021-10-21T00:00:00"/>
        <d v="1996-02-22T00:00:00"/>
        <d v="2024-03-29T00:00:00"/>
        <d v="2001-03-28T00:00:00"/>
        <d v="2011-06-10T00:00:00"/>
        <d v="1996-08-20T00:00:00"/>
        <d v="2007-12-15T00:00:00"/>
        <d v="2005-07-02T00:00:00"/>
        <d v="2005-05-22T00:00:00"/>
        <d v="2012-01-16T00:00:00"/>
        <d v="1996-05-24T00:00:00"/>
        <d v="2007-07-23T00:00:00"/>
        <d v="2010-05-13T00:00:00"/>
        <d v="2003-06-21T00:00:00"/>
        <d v="2014-07-13T00:00:00"/>
        <d v="2006-09-15T00:00:00"/>
        <d v="2022-01-23T00:00:00"/>
        <d v="2021-07-10T00:00:00"/>
        <d v="2005-01-15T00:00:00"/>
        <d v="2001-09-12T00:00:00"/>
        <d v="2006-06-19T00:00:00"/>
        <d v="2014-11-25T00:00:00"/>
        <d v="2018-12-27T00:00:00"/>
        <d v="2011-01-16T00:00:00"/>
        <d v="2003-06-28T00:00:00"/>
        <d v="2012-08-10T00:00:00"/>
        <d v="2011-01-28T00:00:00"/>
        <d v="2011-11-26T00:00:00"/>
        <d v="2018-09-02T00:00:00"/>
        <d v="1999-02-22T00:00:00"/>
        <d v="2008-11-17T00:00:00"/>
        <d v="2015-10-22T00:00:00"/>
        <d v="2012-07-03T00:00:00"/>
        <d v="2014-05-10T00:00:00"/>
        <d v="2003-03-09T00:00:00"/>
        <d v="2007-02-07T00:00:00"/>
        <d v="2015-04-01T00:00:00"/>
        <d v="1995-10-14T00:00:00"/>
        <d v="2020-08-06T00:00:00"/>
        <d v="2010-08-27T00:00:00"/>
        <d v="2022-09-17T00:00:00"/>
        <d v="2003-12-02T00:00:00"/>
        <d v="2000-12-27T00:00:00"/>
        <d v="2016-08-03T00:00:00"/>
        <d v="1996-09-07T00:00:00"/>
        <d v="2003-07-09T00:00:00"/>
        <d v="2012-06-02T00:00:00"/>
        <d v="2020-06-03T00:00:00"/>
        <d v="1996-08-29T00:00:00"/>
        <d v="1996-03-02T00:00:00"/>
        <d v="2014-01-23T00:00:00"/>
        <d v="2012-02-06T00:00:00"/>
        <d v="2018-05-17T00:00:00"/>
        <d v="2000-12-30T00:00:00"/>
        <d v="2012-04-01T00:00:00"/>
        <d v="2007-12-17T00:00:00"/>
        <d v="2010-07-09T00:00:00"/>
        <d v="2000-12-04T00:00:00"/>
        <d v="1995-09-21T00:00:00"/>
        <d v="2015-08-19T00:00:00"/>
        <d v="2022-06-12T00:00:00"/>
        <d v="2019-09-14T00:00:00"/>
        <d v="2018-06-18T00:00:00"/>
        <d v="2000-12-12T00:00:00"/>
        <d v="2007-03-09T00:00:00"/>
        <d v="2020-10-09T00:00:00"/>
        <d v="2022-12-28T00:00:00"/>
        <d v="2005-04-30T00:00:00"/>
        <d v="2017-07-25T00:00:00"/>
        <d v="2001-05-27T00:00:00"/>
        <d v="2022-07-07T00:00:00"/>
        <d v="2015-09-26T00:00:00"/>
        <d v="1996-12-23T00:00:00"/>
        <d v="2010-12-15T00:00:00"/>
        <d v="2021-05-02T00:00:00"/>
        <d v="2014-01-27T00:00:00"/>
        <d v="2006-07-04T00:00:00"/>
        <d v="2018-04-28T00:00:00"/>
        <d v="2012-11-02T00:00:00"/>
        <d v="2008-11-15T00:00:00"/>
        <d v="2024-07-30T00:00:00"/>
        <d v="1998-09-25T00:00:00"/>
        <d v="2023-10-07T00:00:00"/>
        <d v="2008-03-20T00:00:00"/>
        <d v="2012-02-05T00:00:00"/>
        <d v="2018-07-30T00:00:00"/>
        <d v="2018-10-07T00:00:00"/>
        <d v="1997-09-28T00:00:00"/>
        <d v="2016-06-22T00:00:00"/>
        <d v="2002-08-11T00:00:00"/>
        <d v="2012-12-20T00:00:00"/>
        <d v="2000-06-02T00:00:00"/>
        <d v="2022-07-12T00:00:00"/>
        <d v="2002-07-13T00:00:00"/>
        <d v="2021-09-29T00:00:00"/>
        <d v="2017-03-23T00:00:00"/>
        <d v="2019-10-15T00:00:00"/>
        <d v="2017-08-14T00:00:00"/>
        <d v="2010-07-31T00:00:00"/>
        <d v="2019-09-23T00:00:00"/>
        <d v="2013-06-07T00:00:00"/>
        <d v="2024-06-16T00:00:00"/>
        <d v="2013-08-01T00:00:00"/>
        <d v="2013-10-19T00:00:00"/>
        <d v="2015-03-25T00:00:00"/>
        <d v="1996-05-02T00:00:00"/>
        <d v="2006-01-05T00:00:00"/>
        <d v="2010-09-13T00:00:00"/>
        <d v="2012-07-25T00:00:00"/>
        <d v="2016-01-24T00:00:00"/>
        <d v="2021-09-04T00:00:00"/>
        <d v="2004-09-30T00:00:00"/>
        <d v="2010-03-05T00:00:00"/>
        <d v="2015-04-11T00:00:00"/>
        <d v="2020-08-31T00:00:00"/>
        <d v="1997-10-16T00:00:00"/>
        <d v="2004-03-10T00:00:00"/>
        <d v="2018-09-04T00:00:00"/>
        <d v="2021-11-17T00:00:00"/>
        <d v="2016-02-08T00:00:00"/>
        <d v="2023-12-11T00:00:00"/>
        <d v="2011-11-09T00:00:00"/>
        <d v="1997-08-05T00:00:00"/>
        <d v="2017-03-10T00:00:00"/>
        <d v="1999-06-15T00:00:00"/>
        <d v="1996-02-08T00:00:00"/>
        <d v="2014-08-08T00:00:00"/>
        <d v="2018-04-21T00:00:00"/>
        <d v="2014-01-31T00:00:00"/>
        <d v="2009-03-30T00:00:00"/>
        <d v="2003-05-06T00:00:00"/>
        <d v="2002-01-29T00:00:00"/>
        <d v="2019-11-06T00:00:00"/>
        <d v="2018-01-28T00:00:00"/>
        <d v="2012-02-27T00:00:00"/>
        <d v="2014-10-22T00:00:00"/>
        <d v="2006-07-27T00:00:00"/>
        <d v="2002-09-14T00:00:00"/>
        <d v="2009-11-07T00:00:00"/>
        <d v="2011-11-30T00:00:00"/>
        <d v="1999-08-17T00:00:00"/>
        <d v="2020-11-29T00:00:00"/>
        <d v="1996-10-03T00:00:00"/>
        <d v="2007-01-07T00:00:00"/>
        <d v="2011-07-21T00:00:00"/>
        <d v="2000-03-15T00:00:00"/>
        <d v="2017-06-11T00:00:00"/>
        <d v="2021-11-23T00:00:00"/>
        <d v="1999-01-17T00:00:00"/>
        <d v="1998-10-29T00:00:00"/>
        <d v="2018-02-07T00:00:00"/>
        <d v="2003-09-11T00:00:00"/>
        <d v="2015-01-27T00:00:00"/>
        <d v="2011-10-15T00:00:00"/>
        <d v="2002-09-23T00:00:00"/>
        <d v="2019-12-27T00:00:00"/>
        <d v="2013-07-20T00:00:00"/>
        <d v="2001-05-03T00:00:00"/>
        <d v="2010-07-17T00:00:00"/>
        <d v="2019-06-21T00:00:00"/>
        <d v="2014-12-18T00:00:00"/>
        <d v="2021-02-11T00:00:00"/>
        <d v="2010-07-13T00:00:00"/>
        <d v="1999-08-05T00:00:00"/>
        <d v="2002-01-28T00:00:00"/>
        <d v="2001-03-03T00:00:00"/>
        <d v="2003-02-28T00:00:00"/>
        <d v="2020-12-31T00:00:00"/>
        <d v="2017-11-12T00:00:00"/>
        <d v="2024-01-27T00:00:00"/>
        <d v="2021-10-12T00:00:00"/>
        <d v="2014-03-03T00:00:00"/>
        <d v="2011-01-17T00:00:00"/>
        <d v="2005-10-05T00:00:00"/>
        <d v="2010-11-19T00:00:00"/>
        <d v="2009-01-29T00:00:00"/>
        <d v="2000-03-10T00:00:00"/>
        <d v="2006-11-27T00:00:00"/>
        <d v="2002-10-28T00:00:00"/>
        <d v="1995-03-20T00:00:00"/>
        <d v="2003-04-30T00:00:00"/>
        <d v="2020-12-03T00:00:00"/>
        <d v="2021-02-23T00:00:00"/>
        <d v="2000-11-25T00:00:00"/>
        <d v="2023-05-15T00:00:00"/>
        <d v="2010-12-03T00:00:00"/>
        <d v="2007-12-18T00:00:00"/>
        <d v="2005-03-10T00:00:00"/>
        <d v="2022-08-30T00:00:00"/>
        <d v="2002-03-20T00:00:00"/>
        <d v="2020-05-28T00:00:00"/>
        <d v="2018-09-03T00:00:00"/>
        <d v="1996-02-16T00:00:00"/>
        <d v="2016-10-20T00:00:00"/>
        <d v="2000-12-19T00:00:00"/>
        <d v="2002-06-12T00:00:00"/>
        <d v="1998-09-04T00:00:00"/>
        <d v="2024-09-26T00:00:00"/>
        <d v="2005-09-22T00:00:00"/>
        <d v="1999-03-25T00:00:00"/>
        <d v="1995-03-25T00:00:00"/>
        <d v="1999-12-31T00:00:00"/>
        <d v="2024-08-23T00:00:00"/>
        <d v="2014-12-03T00:00:00"/>
        <d v="2015-08-21T00:00:00"/>
        <d v="2007-02-27T00:00:00"/>
        <d v="2009-09-07T00:00:00"/>
        <d v="1998-06-18T00:00:00"/>
        <d v="2004-01-29T00:00:00"/>
        <d v="2010-11-28T00:00:00"/>
        <d v="2006-04-16T00:00:00"/>
        <d v="2015-08-02T00:00:00"/>
        <d v="2018-12-15T00:00:00"/>
        <d v="2021-04-15T00:00:00"/>
        <d v="2021-02-21T00:00:00"/>
        <d v="1998-02-01T00:00:00"/>
        <d v="1998-01-11T00:00:00"/>
        <d v="1994-12-16T00:00:00"/>
        <d v="2013-05-11T00:00:00"/>
        <d v="1996-11-22T00:00:00"/>
        <d v="1996-06-08T00:00:00"/>
        <d v="2013-11-30T00:00:00"/>
        <d v="2017-01-31T00:00:00"/>
        <d v="2005-04-14T00:00:00"/>
        <d v="2007-04-14T00:00:00"/>
        <d v="1999-04-28T00:00:00"/>
        <d v="2012-09-21T00:00:00"/>
        <d v="2012-11-01T00:00:00"/>
        <d v="2007-11-27T00:00:00"/>
        <d v="2024-06-24T00:00:00"/>
        <d v="2018-03-28T00:00:00"/>
        <d v="2010-06-22T00:00:00"/>
        <d v="2018-02-14T00:00:00"/>
        <d v="2007-10-25T00:00:00"/>
        <d v="2000-06-09T00:00:00"/>
        <d v="2013-09-05T00:00:00"/>
        <d v="2009-02-28T00:00:00"/>
        <d v="1998-02-25T00:00:00"/>
        <d v="2008-04-20T00:00:00"/>
        <d v="2021-01-27T00:00:00"/>
        <d v="2011-07-16T00:00:00"/>
        <d v="2013-08-11T00:00:00"/>
        <d v="2012-03-01T00:00:00"/>
        <d v="2008-06-25T00:00:00"/>
        <d v="2013-05-27T00:00:00"/>
        <d v="2013-09-01T00:00:00"/>
        <d v="2017-05-18T00:00:00"/>
        <d v="2002-02-21T00:00:00"/>
        <d v="2000-06-04T00:00:00"/>
        <d v="2006-03-08T00:00:00"/>
        <d v="2002-03-16T00:00:00"/>
        <d v="2011-02-21T00:00:00"/>
      </sharedItems>
      <fieldGroup par="19"/>
    </cacheField>
    <cacheField name="Days (Date of Joining)" numFmtId="0" databaseField="0">
      <fieldGroup base="15">
        <rangePr groupBy="days" startDate="1994-12-16T00:00:00" endDate="2024-09-27T00:00:00"/>
        <groupItems count="368">
          <s v="&lt;16-12-199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9-2024"/>
        </groupItems>
      </fieldGroup>
    </cacheField>
    <cacheField name="Months (Date of Joining)" numFmtId="0" databaseField="0">
      <fieldGroup base="15">
        <rangePr groupBy="months" startDate="1994-12-16T00:00:00" endDate="2024-09-27T00:00:00"/>
        <groupItems count="14">
          <s v="&lt;16-12-1994"/>
          <s v="Jan"/>
          <s v="Feb"/>
          <s v="Mar"/>
          <s v="Apr"/>
          <s v="May"/>
          <s v="Jun"/>
          <s v="Jul"/>
          <s v="Aug"/>
          <s v="Sep"/>
          <s v="Oct"/>
          <s v="Nov"/>
          <s v="Dec"/>
          <s v="&gt;27-09-2024"/>
        </groupItems>
      </fieldGroup>
    </cacheField>
    <cacheField name="Quarters (Date of Joining)" numFmtId="0" databaseField="0">
      <fieldGroup base="15">
        <rangePr groupBy="quarters" startDate="1994-12-16T00:00:00" endDate="2024-09-27T00:00:00"/>
        <groupItems count="6">
          <s v="&lt;16-12-1994"/>
          <s v="Qtr1"/>
          <s v="Qtr2"/>
          <s v="Qtr3"/>
          <s v="Qtr4"/>
          <s v="&gt;27-09-2024"/>
        </groupItems>
      </fieldGroup>
    </cacheField>
    <cacheField name="Years (Date of Joining)" numFmtId="0" databaseField="0">
      <fieldGroup base="15">
        <rangePr groupBy="years" startDate="1994-12-16T00:00:00" endDate="2024-09-27T00:00:00"/>
        <groupItems count="33">
          <s v="&lt;16-12-1994"/>
          <s v="1994"/>
          <s v="1995"/>
          <s v="1996"/>
          <s v="1997"/>
          <s v="1998"/>
          <s v="1999"/>
          <s v="2000"/>
          <s v="2001"/>
          <s v="2002"/>
          <s v="2003"/>
          <s v="2004"/>
          <s v="2005"/>
          <s v="2006"/>
          <s v="2007"/>
          <s v="2008"/>
          <s v="2009"/>
          <s v="2010"/>
          <s v="2011"/>
          <s v="2012"/>
          <s v="2013"/>
          <s v="2014"/>
          <s v="2015"/>
          <s v="2016"/>
          <s v="2017"/>
          <s v="2018"/>
          <s v="2019"/>
          <s v="2020"/>
          <s v="2021"/>
          <s v="2022"/>
          <s v="2023"/>
          <s v="2024"/>
          <s v="&gt;27-09-2024"/>
        </groupItems>
      </fieldGroup>
    </cacheField>
    <cacheField name="Bonus Amount" numFmtId="0" formula="Salary *0.05" databaseField="0"/>
  </cacheFields>
  <extLst>
    <ext xmlns:x14="http://schemas.microsoft.com/office/spreadsheetml/2009/9/main" uri="{725AE2AE-9491-48be-B2B4-4EB974FC3084}">
      <x14:pivotCacheDefinition pivotCacheId="335826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Other"/>
    <s v="Widowed"/>
    <s v="Bachelor"/>
    <s v="Analyst"/>
    <s v="Permanent"/>
    <b v="1"/>
    <s v="Austin"/>
    <n v="26"/>
    <n v="107487"/>
    <n v="38"/>
    <n v="1"/>
    <n v="2"/>
    <n v="7"/>
    <n v="31"/>
    <d v="2018-02-20T00:00:00"/>
  </r>
  <r>
    <x v="1"/>
    <s v="Female"/>
    <s v="Divorced"/>
    <s v="Bachelor"/>
    <s v="Manager"/>
    <s v="Intern"/>
    <b v="1"/>
    <s v="Chicago"/>
    <n v="24"/>
    <n v="47438"/>
    <n v="27"/>
    <n v="4"/>
    <n v="11"/>
    <n v="1"/>
    <n v="44"/>
    <d v="1995-09-25T00:00:00"/>
  </r>
  <r>
    <x v="2"/>
    <s v="Other"/>
    <s v="Divorced"/>
    <s v="Master"/>
    <s v="Developer"/>
    <s v="Intern"/>
    <b v="1"/>
    <s v="Boston"/>
    <n v="44"/>
    <n v="78515"/>
    <n v="34"/>
    <n v="12"/>
    <n v="13"/>
    <n v="2"/>
    <n v="36"/>
    <d v="2023-03-24T00:00:00"/>
  </r>
  <r>
    <x v="0"/>
    <s v="Male"/>
    <s v="Divorced"/>
    <s v="Bachelor"/>
    <s v="Sales Executive"/>
    <s v="Contract"/>
    <b v="0"/>
    <s v="Boston"/>
    <n v="47"/>
    <n v="35744"/>
    <n v="15"/>
    <n v="10"/>
    <n v="7"/>
    <n v="1"/>
    <n v="45"/>
    <d v="1995-06-05T00:00:00"/>
  </r>
  <r>
    <x v="3"/>
    <s v="Male"/>
    <s v="Widowed"/>
    <s v="Bachelor"/>
    <s v="Developer"/>
    <s v="Intern"/>
    <b v="1"/>
    <s v="Denver"/>
    <n v="58"/>
    <n v="113820"/>
    <n v="32"/>
    <n v="13"/>
    <n v="14"/>
    <n v="9"/>
    <n v="33"/>
    <d v="2009-10-04T00:00:00"/>
  </r>
  <r>
    <x v="2"/>
    <s v="Male"/>
    <s v="Married"/>
    <s v="PhD"/>
    <s v="Manager"/>
    <s v="Permanent"/>
    <b v="1"/>
    <s v="Seattle"/>
    <n v="45"/>
    <n v="72417"/>
    <n v="21"/>
    <n v="14"/>
    <n v="8"/>
    <n v="9"/>
    <n v="55"/>
    <d v="2005-04-21T00:00:00"/>
  </r>
  <r>
    <x v="2"/>
    <s v="Male"/>
    <s v="Married"/>
    <s v="High School"/>
    <s v="Engineer"/>
    <s v="Contract"/>
    <b v="0"/>
    <s v="Seattle"/>
    <n v="40"/>
    <n v="37069"/>
    <n v="5"/>
    <n v="5"/>
    <n v="8"/>
    <n v="7"/>
    <n v="42"/>
    <d v="1997-01-07T00:00:00"/>
  </r>
  <r>
    <x v="0"/>
    <s v="Other"/>
    <s v="Married"/>
    <s v="Master"/>
    <s v="Manager"/>
    <s v="Contract"/>
    <b v="0"/>
    <s v="Boston"/>
    <n v="46"/>
    <n v="72359"/>
    <n v="6"/>
    <n v="4"/>
    <n v="11"/>
    <n v="3"/>
    <n v="25"/>
    <d v="2007-08-16T00:00:00"/>
  </r>
  <r>
    <x v="4"/>
    <s v="Female"/>
    <s v="Widowed"/>
    <s v="Master"/>
    <s v="HR Executive"/>
    <s v="Contract"/>
    <b v="0"/>
    <s v="Seattle"/>
    <n v="42"/>
    <n v="49799"/>
    <n v="38"/>
    <n v="14"/>
    <n v="10"/>
    <n v="5"/>
    <n v="24"/>
    <d v="2004-05-06T00:00:00"/>
  </r>
  <r>
    <x v="3"/>
    <s v="Male"/>
    <s v="Divorced"/>
    <s v="PhD"/>
    <s v="Analyst"/>
    <s v="Permanent"/>
    <b v="1"/>
    <s v="Boston"/>
    <n v="33"/>
    <n v="100188"/>
    <n v="22"/>
    <n v="10"/>
    <n v="11"/>
    <n v="4"/>
    <n v="44"/>
    <d v="2006-12-29T00:00:00"/>
  </r>
  <r>
    <x v="0"/>
    <s v="Female"/>
    <s v="Married"/>
    <s v="PhD"/>
    <s v="Analyst"/>
    <s v="Intern"/>
    <b v="1"/>
    <s v="Denver"/>
    <n v="62"/>
    <n v="119859"/>
    <n v="18"/>
    <n v="17"/>
    <n v="13"/>
    <n v="7"/>
    <n v="37"/>
    <d v="2005-09-04T00:00:00"/>
  </r>
  <r>
    <x v="3"/>
    <s v="Other"/>
    <s v="Widowed"/>
    <s v="Bachelor"/>
    <s v="Developer"/>
    <s v="Permanent"/>
    <b v="1"/>
    <s v="San Francisco"/>
    <n v="54"/>
    <n v="37597"/>
    <n v="14"/>
    <n v="10"/>
    <n v="7"/>
    <n v="9"/>
    <n v="32"/>
    <d v="1996-11-19T00:00:00"/>
  </r>
  <r>
    <x v="3"/>
    <s v="Other"/>
    <s v="Married"/>
    <s v="Master"/>
    <s v="Sales Executive"/>
    <s v="Contract"/>
    <b v="0"/>
    <s v="Boston"/>
    <n v="25"/>
    <n v="77093"/>
    <n v="10"/>
    <n v="7"/>
    <n v="5"/>
    <n v="2"/>
    <n v="33"/>
    <d v="2012-10-16T00:00:00"/>
  </r>
  <r>
    <x v="2"/>
    <s v="Other"/>
    <s v="Single"/>
    <s v="High School"/>
    <s v="Engineer"/>
    <s v="Permanent"/>
    <b v="1"/>
    <s v="Austin"/>
    <n v="63"/>
    <n v="67226"/>
    <n v="13"/>
    <n v="16"/>
    <n v="1"/>
    <n v="8"/>
    <n v="47"/>
    <d v="1999-10-13T00:00:00"/>
  </r>
  <r>
    <x v="1"/>
    <s v="Male"/>
    <s v="Married"/>
    <s v="PhD"/>
    <s v="Support Staff"/>
    <s v="Permanent"/>
    <b v="1"/>
    <s v="Seattle"/>
    <n v="28"/>
    <n v="102127"/>
    <n v="31"/>
    <n v="1"/>
    <n v="12"/>
    <n v="9"/>
    <n v="37"/>
    <d v="2014-12-13T00:00:00"/>
  </r>
  <r>
    <x v="3"/>
    <s v="Female"/>
    <s v="Married"/>
    <s v="High School"/>
    <s v="Analyst"/>
    <s v="Intern"/>
    <b v="1"/>
    <s v="Boston"/>
    <n v="43"/>
    <n v="107362"/>
    <n v="30"/>
    <n v="17"/>
    <n v="9"/>
    <n v="9"/>
    <n v="47"/>
    <d v="1998-04-04T00:00:00"/>
  </r>
  <r>
    <x v="5"/>
    <s v="Female"/>
    <s v="Divorced"/>
    <s v="High School"/>
    <s v="HR Executive"/>
    <s v="Intern"/>
    <b v="1"/>
    <s v="Boston"/>
    <n v="54"/>
    <n v="56417"/>
    <n v="3"/>
    <n v="9"/>
    <n v="13"/>
    <n v="7"/>
    <n v="46"/>
    <d v="2008-03-04T00:00:00"/>
  </r>
  <r>
    <x v="2"/>
    <s v="Female"/>
    <s v="Widowed"/>
    <s v="Master"/>
    <s v="Developer"/>
    <s v="Contract"/>
    <b v="0"/>
    <s v="Denver"/>
    <n v="38"/>
    <n v="48693"/>
    <n v="30"/>
    <n v="6"/>
    <n v="7"/>
    <n v="9"/>
    <n v="51"/>
    <d v="2011-11-23T00:00:00"/>
  </r>
  <r>
    <x v="4"/>
    <s v="Other"/>
    <s v="Divorced"/>
    <s v="Master"/>
    <s v="Developer"/>
    <s v="Permanent"/>
    <b v="1"/>
    <s v="Seattle"/>
    <n v="45"/>
    <n v="109674"/>
    <n v="6"/>
    <n v="19"/>
    <n v="2"/>
    <n v="9"/>
    <n v="28"/>
    <d v="2013-03-23T00:00:00"/>
  </r>
  <r>
    <x v="1"/>
    <s v="Male"/>
    <s v="Divorced"/>
    <s v="PhD"/>
    <s v="Support Staff"/>
    <s v="Permanent"/>
    <b v="1"/>
    <s v="San Francisco"/>
    <n v="55"/>
    <n v="83161"/>
    <n v="29"/>
    <n v="13"/>
    <n v="6"/>
    <n v="3"/>
    <n v="59"/>
    <d v="2018-02-27T00:00:00"/>
  </r>
  <r>
    <x v="5"/>
    <s v="Other"/>
    <s v="Divorced"/>
    <s v="Master"/>
    <s v="HR Executive"/>
    <s v="Intern"/>
    <b v="1"/>
    <s v="Denver"/>
    <n v="49"/>
    <n v="32169"/>
    <n v="8"/>
    <n v="3"/>
    <n v="2"/>
    <n v="4"/>
    <n v="51"/>
    <d v="2004-04-12T00:00:00"/>
  </r>
  <r>
    <x v="5"/>
    <s v="Other"/>
    <s v="Divorced"/>
    <s v="Master"/>
    <s v="Sales Executive"/>
    <s v="Permanent"/>
    <b v="1"/>
    <s v="San Francisco"/>
    <n v="64"/>
    <n v="114092"/>
    <n v="33"/>
    <n v="7"/>
    <n v="1"/>
    <n v="2"/>
    <n v="39"/>
    <d v="2024-08-05T00:00:00"/>
  </r>
  <r>
    <x v="4"/>
    <s v="Female"/>
    <s v="Divorced"/>
    <s v="Master"/>
    <s v="HR Executive"/>
    <s v="Permanent"/>
    <b v="1"/>
    <s v="Denver"/>
    <n v="62"/>
    <n v="52052"/>
    <n v="17"/>
    <n v="9"/>
    <n v="14"/>
    <n v="3"/>
    <n v="47"/>
    <d v="2016-05-13T00:00:00"/>
  </r>
  <r>
    <x v="1"/>
    <s v="Other"/>
    <s v="Married"/>
    <s v="High School"/>
    <s v="Sales Executive"/>
    <s v="Permanent"/>
    <b v="1"/>
    <s v="Seattle"/>
    <n v="60"/>
    <n v="101849"/>
    <n v="11"/>
    <n v="5"/>
    <n v="7"/>
    <n v="5"/>
    <n v="52"/>
    <d v="2013-01-09T00:00:00"/>
  </r>
  <r>
    <x v="2"/>
    <s v="Female"/>
    <s v="Divorced"/>
    <s v="PhD"/>
    <s v="HR Executive"/>
    <s v="Intern"/>
    <b v="1"/>
    <s v="New York"/>
    <n v="43"/>
    <n v="103851"/>
    <n v="13"/>
    <n v="10"/>
    <n v="13"/>
    <n v="5"/>
    <n v="23"/>
    <d v="2004-07-30T00:00:00"/>
  </r>
  <r>
    <x v="6"/>
    <s v="Male"/>
    <s v="Divorced"/>
    <s v="Bachelor"/>
    <s v="HR Executive"/>
    <s v="Contract"/>
    <b v="0"/>
    <s v="Seattle"/>
    <n v="38"/>
    <n v="38036"/>
    <n v="11"/>
    <n v="17"/>
    <n v="2"/>
    <n v="6"/>
    <n v="53"/>
    <d v="2018-07-03T00:00:00"/>
  </r>
  <r>
    <x v="1"/>
    <s v="Female"/>
    <s v="Widowed"/>
    <s v="High School"/>
    <s v="Manager"/>
    <s v="Contract"/>
    <b v="0"/>
    <s v="Seattle"/>
    <n v="55"/>
    <n v="61778"/>
    <n v="31"/>
    <n v="12"/>
    <n v="13"/>
    <n v="7"/>
    <n v="22"/>
    <d v="2010-04-22T00:00:00"/>
  </r>
  <r>
    <x v="4"/>
    <s v="Male"/>
    <s v="Single"/>
    <s v="Master"/>
    <s v="Developer"/>
    <s v="Permanent"/>
    <b v="1"/>
    <s v="San Francisco"/>
    <n v="27"/>
    <n v="57734"/>
    <n v="28"/>
    <n v="16"/>
    <n v="14"/>
    <n v="7"/>
    <n v="45"/>
    <d v="2014-05-21T00:00:00"/>
  </r>
  <r>
    <x v="5"/>
    <s v="Female"/>
    <s v="Married"/>
    <s v="High School"/>
    <s v="HR Executive"/>
    <s v="Contract"/>
    <b v="0"/>
    <s v="San Francisco"/>
    <n v="27"/>
    <n v="53173"/>
    <n v="6"/>
    <n v="3"/>
    <n v="14"/>
    <n v="1"/>
    <n v="27"/>
    <d v="2020-10-15T00:00:00"/>
  </r>
  <r>
    <x v="2"/>
    <s v="Other"/>
    <s v="Married"/>
    <s v="Master"/>
    <s v="Support Staff"/>
    <s v="Intern"/>
    <b v="1"/>
    <s v="Seattle"/>
    <n v="55"/>
    <n v="60403"/>
    <n v="16"/>
    <n v="9"/>
    <n v="2"/>
    <n v="2"/>
    <n v="25"/>
    <d v="1999-04-02T00:00:00"/>
  </r>
  <r>
    <x v="1"/>
    <s v="Other"/>
    <s v="Married"/>
    <s v="Master"/>
    <s v="HR Executive"/>
    <s v="Intern"/>
    <b v="1"/>
    <s v="Seattle"/>
    <n v="22"/>
    <n v="96321"/>
    <n v="4"/>
    <n v="15"/>
    <n v="13"/>
    <n v="9"/>
    <n v="35"/>
    <d v="1996-01-16T00:00:00"/>
  </r>
  <r>
    <x v="6"/>
    <s v="Male"/>
    <s v="Divorced"/>
    <s v="High School"/>
    <s v="Analyst"/>
    <s v="Contract"/>
    <b v="0"/>
    <s v="Seattle"/>
    <n v="31"/>
    <n v="101675"/>
    <n v="35"/>
    <n v="5"/>
    <n v="11"/>
    <n v="2"/>
    <n v="43"/>
    <d v="2024-05-27T00:00:00"/>
  </r>
  <r>
    <x v="6"/>
    <s v="Male"/>
    <s v="Divorced"/>
    <s v="PhD"/>
    <s v="Developer"/>
    <s v="Contract"/>
    <b v="0"/>
    <s v="San Francisco"/>
    <n v="42"/>
    <n v="36344"/>
    <n v="26"/>
    <n v="13"/>
    <n v="5"/>
    <n v="6"/>
    <n v="58"/>
    <d v="2021-12-16T00:00:00"/>
  </r>
  <r>
    <x v="3"/>
    <s v="Male"/>
    <s v="Divorced"/>
    <s v="Master"/>
    <s v="Analyst"/>
    <s v="Permanent"/>
    <b v="1"/>
    <s v="Seattle"/>
    <n v="26"/>
    <n v="48800"/>
    <n v="12"/>
    <n v="14"/>
    <n v="14"/>
    <n v="1"/>
    <n v="49"/>
    <d v="2023-02-11T00:00:00"/>
  </r>
  <r>
    <x v="3"/>
    <s v="Female"/>
    <s v="Widowed"/>
    <s v="PhD"/>
    <s v="Developer"/>
    <s v="Contract"/>
    <b v="0"/>
    <s v="Seattle"/>
    <n v="23"/>
    <n v="55372"/>
    <n v="11"/>
    <n v="15"/>
    <n v="5"/>
    <n v="3"/>
    <n v="32"/>
    <d v="1997-07-16T00:00:00"/>
  </r>
  <r>
    <x v="0"/>
    <s v="Female"/>
    <s v="Single"/>
    <s v="Bachelor"/>
    <s v="Analyst"/>
    <s v="Permanent"/>
    <b v="1"/>
    <s v="Chicago"/>
    <n v="43"/>
    <n v="91516"/>
    <n v="37"/>
    <n v="16"/>
    <n v="7"/>
    <n v="2"/>
    <n v="24"/>
    <d v="2001-12-24T00:00:00"/>
  </r>
  <r>
    <x v="4"/>
    <s v="Male"/>
    <s v="Divorced"/>
    <s v="Master"/>
    <s v="HR Executive"/>
    <s v="Permanent"/>
    <b v="1"/>
    <s v="New York"/>
    <n v="23"/>
    <n v="50538"/>
    <n v="25"/>
    <n v="13"/>
    <n v="1"/>
    <n v="3"/>
    <n v="44"/>
    <d v="2018-05-27T00:00:00"/>
  </r>
  <r>
    <x v="1"/>
    <s v="Other"/>
    <s v="Single"/>
    <s v="PhD"/>
    <s v="HR Executive"/>
    <s v="Intern"/>
    <b v="1"/>
    <s v="Austin"/>
    <n v="31"/>
    <n v="93918"/>
    <n v="18"/>
    <n v="17"/>
    <n v="8"/>
    <n v="5"/>
    <n v="39"/>
    <d v="2004-04-22T00:00:00"/>
  </r>
  <r>
    <x v="1"/>
    <s v="Female"/>
    <s v="Widowed"/>
    <s v="PhD"/>
    <s v="Manager"/>
    <s v="Intern"/>
    <b v="1"/>
    <s v="New York"/>
    <n v="55"/>
    <n v="44973"/>
    <n v="19"/>
    <n v="8"/>
    <n v="3"/>
    <n v="6"/>
    <n v="37"/>
    <d v="2001-04-28T00:00:00"/>
  </r>
  <r>
    <x v="0"/>
    <s v="Female"/>
    <s v="Married"/>
    <s v="Bachelor"/>
    <s v="Support Staff"/>
    <s v="Intern"/>
    <b v="1"/>
    <s v="Chicago"/>
    <n v="37"/>
    <n v="101155"/>
    <n v="23"/>
    <n v="2"/>
    <n v="4"/>
    <n v="9"/>
    <n v="37"/>
    <d v="2023-01-16T00:00:00"/>
  </r>
  <r>
    <x v="5"/>
    <s v="Female"/>
    <s v="Divorced"/>
    <s v="PhD"/>
    <s v="Analyst"/>
    <s v="Intern"/>
    <b v="1"/>
    <s v="Austin"/>
    <n v="60"/>
    <n v="89500"/>
    <n v="38"/>
    <n v="5"/>
    <n v="9"/>
    <n v="4"/>
    <n v="21"/>
    <d v="2022-12-15T00:00:00"/>
  </r>
  <r>
    <x v="5"/>
    <s v="Male"/>
    <s v="Single"/>
    <s v="PhD"/>
    <s v="Sales Executive"/>
    <s v="Contract"/>
    <b v="0"/>
    <s v="Denver"/>
    <n v="43"/>
    <n v="66575"/>
    <n v="18"/>
    <n v="6"/>
    <n v="4"/>
    <n v="7"/>
    <n v="29"/>
    <d v="1996-01-31T00:00:00"/>
  </r>
  <r>
    <x v="0"/>
    <s v="Male"/>
    <s v="Single"/>
    <s v="Bachelor"/>
    <s v="Manager"/>
    <s v="Intern"/>
    <b v="1"/>
    <s v="Seattle"/>
    <n v="33"/>
    <n v="72261"/>
    <n v="26"/>
    <n v="12"/>
    <n v="10"/>
    <n v="6"/>
    <n v="31"/>
    <d v="2003-05-07T00:00:00"/>
  </r>
  <r>
    <x v="5"/>
    <s v="Male"/>
    <s v="Divorced"/>
    <s v="Master"/>
    <s v="Analyst"/>
    <s v="Contract"/>
    <b v="0"/>
    <s v="Chicago"/>
    <n v="45"/>
    <n v="57716"/>
    <n v="6"/>
    <n v="18"/>
    <n v="12"/>
    <n v="2"/>
    <n v="32"/>
    <d v="1995-03-14T00:00:00"/>
  </r>
  <r>
    <x v="3"/>
    <s v="Male"/>
    <s v="Married"/>
    <s v="PhD"/>
    <s v="Analyst"/>
    <s v="Intern"/>
    <b v="1"/>
    <s v="Denver"/>
    <n v="61"/>
    <n v="33236"/>
    <n v="4"/>
    <n v="1"/>
    <n v="5"/>
    <n v="8"/>
    <n v="30"/>
    <d v="2014-10-26T00:00:00"/>
  </r>
  <r>
    <x v="1"/>
    <s v="Male"/>
    <s v="Married"/>
    <s v="PhD"/>
    <s v="Manager"/>
    <s v="Contract"/>
    <b v="0"/>
    <s v="Seattle"/>
    <n v="59"/>
    <n v="45848"/>
    <n v="29"/>
    <n v="17"/>
    <n v="7"/>
    <n v="7"/>
    <n v="38"/>
    <d v="2016-03-06T00:00:00"/>
  </r>
  <r>
    <x v="0"/>
    <s v="Other"/>
    <s v="Married"/>
    <s v="PhD"/>
    <s v="HR Executive"/>
    <s v="Permanent"/>
    <b v="1"/>
    <s v="San Francisco"/>
    <n v="31"/>
    <n v="32352"/>
    <n v="34"/>
    <n v="11"/>
    <n v="4"/>
    <n v="7"/>
    <n v="54"/>
    <d v="2005-08-15T00:00:00"/>
  </r>
  <r>
    <x v="1"/>
    <s v="Other"/>
    <s v="Widowed"/>
    <s v="High School"/>
    <s v="Analyst"/>
    <s v="Contract"/>
    <b v="0"/>
    <s v="Boston"/>
    <n v="56"/>
    <n v="31932"/>
    <n v="17"/>
    <n v="10"/>
    <n v="14"/>
    <n v="8"/>
    <n v="58"/>
    <d v="2022-10-31T00:00:00"/>
  </r>
  <r>
    <x v="6"/>
    <s v="Male"/>
    <s v="Single"/>
    <s v="Bachelor"/>
    <s v="HR Executive"/>
    <s v="Contract"/>
    <b v="0"/>
    <s v="Chicago"/>
    <n v="53"/>
    <n v="106449"/>
    <n v="16"/>
    <n v="19"/>
    <n v="1"/>
    <n v="1"/>
    <n v="45"/>
    <d v="2019-10-16T00:00:00"/>
  </r>
  <r>
    <x v="3"/>
    <s v="Female"/>
    <s v="Single"/>
    <s v="High School"/>
    <s v="Manager"/>
    <s v="Intern"/>
    <b v="1"/>
    <s v="San Francisco"/>
    <n v="28"/>
    <n v="38556"/>
    <n v="2"/>
    <n v="14"/>
    <n v="9"/>
    <n v="1"/>
    <n v="33"/>
    <d v="2013-09-13T00:00:00"/>
  </r>
  <r>
    <x v="2"/>
    <s v="Male"/>
    <s v="Single"/>
    <s v="Bachelor"/>
    <s v="HR Executive"/>
    <s v="Contract"/>
    <b v="0"/>
    <s v="Chicago"/>
    <n v="42"/>
    <n v="116836"/>
    <n v="34"/>
    <n v="10"/>
    <n v="4"/>
    <n v="8"/>
    <n v="43"/>
    <d v="2018-05-27T00:00:00"/>
  </r>
  <r>
    <x v="3"/>
    <s v="Other"/>
    <s v="Widowed"/>
    <s v="Master"/>
    <s v="Developer"/>
    <s v="Permanent"/>
    <b v="1"/>
    <s v="Chicago"/>
    <n v="41"/>
    <n v="35498"/>
    <n v="8"/>
    <n v="15"/>
    <n v="9"/>
    <n v="4"/>
    <n v="20"/>
    <d v="2024-08-27T00:00:00"/>
  </r>
  <r>
    <x v="0"/>
    <s v="Other"/>
    <s v="Single"/>
    <s v="Master"/>
    <s v="Sales Executive"/>
    <s v="Permanent"/>
    <b v="1"/>
    <s v="San Francisco"/>
    <n v="47"/>
    <n v="106118"/>
    <n v="13"/>
    <n v="19"/>
    <n v="6"/>
    <n v="5"/>
    <n v="41"/>
    <d v="2024-05-21T00:00:00"/>
  </r>
  <r>
    <x v="2"/>
    <s v="Female"/>
    <s v="Widowed"/>
    <s v="PhD"/>
    <s v="Engineer"/>
    <s v="Intern"/>
    <b v="1"/>
    <s v="Austin"/>
    <n v="25"/>
    <n v="80098"/>
    <n v="8"/>
    <n v="4"/>
    <n v="1"/>
    <n v="8"/>
    <n v="42"/>
    <d v="2018-09-17T00:00:00"/>
  </r>
  <r>
    <x v="6"/>
    <s v="Other"/>
    <s v="Married"/>
    <s v="Bachelor"/>
    <s v="Analyst"/>
    <s v="Permanent"/>
    <b v="1"/>
    <s v="New York"/>
    <n v="43"/>
    <n v="94386"/>
    <n v="30"/>
    <n v="2"/>
    <n v="12"/>
    <n v="5"/>
    <n v="38"/>
    <d v="2023-09-23T00:00:00"/>
  </r>
  <r>
    <x v="0"/>
    <s v="Male"/>
    <s v="Divorced"/>
    <s v="Master"/>
    <s v="Support Staff"/>
    <s v="Contract"/>
    <b v="0"/>
    <s v="Seattle"/>
    <n v="36"/>
    <n v="39569"/>
    <n v="32"/>
    <n v="9"/>
    <n v="3"/>
    <n v="4"/>
    <n v="37"/>
    <d v="2016-12-18T00:00:00"/>
  </r>
  <r>
    <x v="4"/>
    <s v="Female"/>
    <s v="Single"/>
    <s v="Bachelor"/>
    <s v="Sales Executive"/>
    <s v="Permanent"/>
    <b v="1"/>
    <s v="Chicago"/>
    <n v="61"/>
    <n v="86882"/>
    <n v="36"/>
    <n v="10"/>
    <n v="11"/>
    <n v="6"/>
    <n v="31"/>
    <d v="2013-08-09T00:00:00"/>
  </r>
  <r>
    <x v="1"/>
    <s v="Male"/>
    <s v="Single"/>
    <s v="Master"/>
    <s v="Engineer"/>
    <s v="Intern"/>
    <b v="1"/>
    <s v="Seattle"/>
    <n v="42"/>
    <n v="100393"/>
    <n v="30"/>
    <n v="11"/>
    <n v="2"/>
    <n v="5"/>
    <n v="47"/>
    <d v="2021-03-29T00:00:00"/>
  </r>
  <r>
    <x v="6"/>
    <s v="Male"/>
    <s v="Married"/>
    <s v="High School"/>
    <s v="HR Executive"/>
    <s v="Contract"/>
    <b v="0"/>
    <s v="Boston"/>
    <n v="36"/>
    <n v="30340"/>
    <n v="1"/>
    <n v="14"/>
    <n v="9"/>
    <n v="7"/>
    <n v="47"/>
    <d v="2005-01-17T00:00:00"/>
  </r>
  <r>
    <x v="1"/>
    <s v="Female"/>
    <s v="Divorced"/>
    <s v="Master"/>
    <s v="Analyst"/>
    <s v="Intern"/>
    <b v="1"/>
    <s v="San Francisco"/>
    <n v="43"/>
    <n v="73949"/>
    <n v="39"/>
    <n v="7"/>
    <n v="12"/>
    <n v="7"/>
    <n v="52"/>
    <d v="2018-05-14T00:00:00"/>
  </r>
  <r>
    <x v="5"/>
    <s v="Male"/>
    <s v="Widowed"/>
    <s v="High School"/>
    <s v="HR Executive"/>
    <s v="Contract"/>
    <b v="0"/>
    <s v="Seattle"/>
    <n v="49"/>
    <n v="112302"/>
    <n v="17"/>
    <n v="15"/>
    <n v="1"/>
    <n v="4"/>
    <n v="38"/>
    <d v="2004-10-19T00:00:00"/>
  </r>
  <r>
    <x v="4"/>
    <s v="Other"/>
    <s v="Divorced"/>
    <s v="Master"/>
    <s v="Developer"/>
    <s v="Permanent"/>
    <b v="1"/>
    <s v="San Francisco"/>
    <n v="35"/>
    <n v="92443"/>
    <n v="20"/>
    <n v="19"/>
    <n v="13"/>
    <n v="5"/>
    <n v="47"/>
    <d v="2004-02-11T00:00:00"/>
  </r>
  <r>
    <x v="4"/>
    <s v="Male"/>
    <s v="Married"/>
    <s v="PhD"/>
    <s v="Manager"/>
    <s v="Intern"/>
    <b v="1"/>
    <s v="Seattle"/>
    <n v="48"/>
    <n v="104027"/>
    <n v="24"/>
    <n v="15"/>
    <n v="14"/>
    <n v="3"/>
    <n v="56"/>
    <d v="1997-06-16T00:00:00"/>
  </r>
  <r>
    <x v="6"/>
    <s v="Female"/>
    <s v="Married"/>
    <s v="High School"/>
    <s v="Analyst"/>
    <s v="Intern"/>
    <b v="1"/>
    <s v="New York"/>
    <n v="62"/>
    <n v="30138"/>
    <n v="22"/>
    <n v="8"/>
    <n v="9"/>
    <n v="4"/>
    <n v="45"/>
    <d v="1996-04-15T00:00:00"/>
  </r>
  <r>
    <x v="4"/>
    <s v="Female"/>
    <s v="Divorced"/>
    <s v="Master"/>
    <s v="Engineer"/>
    <s v="Contract"/>
    <b v="0"/>
    <s v="New York"/>
    <n v="61"/>
    <n v="30358"/>
    <n v="29"/>
    <n v="11"/>
    <n v="9"/>
    <n v="4"/>
    <n v="54"/>
    <d v="2013-11-23T00:00:00"/>
  </r>
  <r>
    <x v="2"/>
    <s v="Female"/>
    <s v="Widowed"/>
    <s v="PhD"/>
    <s v="Engineer"/>
    <s v="Intern"/>
    <b v="1"/>
    <s v="New York"/>
    <n v="49"/>
    <n v="105250"/>
    <n v="22"/>
    <n v="9"/>
    <n v="8"/>
    <n v="3"/>
    <n v="53"/>
    <d v="2015-08-07T00:00:00"/>
  </r>
  <r>
    <x v="4"/>
    <s v="Male"/>
    <s v="Widowed"/>
    <s v="High School"/>
    <s v="Developer"/>
    <s v="Contract"/>
    <b v="0"/>
    <s v="New York"/>
    <n v="47"/>
    <n v="115376"/>
    <n v="9"/>
    <n v="15"/>
    <n v="8"/>
    <n v="5"/>
    <n v="54"/>
    <d v="2012-12-04T00:00:00"/>
  </r>
  <r>
    <x v="1"/>
    <s v="Female"/>
    <s v="Single"/>
    <s v="PhD"/>
    <s v="Developer"/>
    <s v="Contract"/>
    <b v="0"/>
    <s v="New York"/>
    <n v="23"/>
    <n v="60654"/>
    <n v="37"/>
    <n v="1"/>
    <n v="11"/>
    <n v="5"/>
    <n v="59"/>
    <d v="2013-05-05T00:00:00"/>
  </r>
  <r>
    <x v="1"/>
    <s v="Female"/>
    <s v="Widowed"/>
    <s v="Bachelor"/>
    <s v="Analyst"/>
    <s v="Contract"/>
    <b v="0"/>
    <s v="New York"/>
    <n v="46"/>
    <n v="55879"/>
    <n v="10"/>
    <n v="1"/>
    <n v="14"/>
    <n v="7"/>
    <n v="35"/>
    <d v="2006-05-19T00:00:00"/>
  </r>
  <r>
    <x v="0"/>
    <s v="Male"/>
    <s v="Divorced"/>
    <s v="Bachelor"/>
    <s v="HR Executive"/>
    <s v="Contract"/>
    <b v="0"/>
    <s v="San Francisco"/>
    <n v="24"/>
    <n v="111532"/>
    <n v="36"/>
    <n v="19"/>
    <n v="12"/>
    <n v="4"/>
    <n v="57"/>
    <d v="2012-09-30T00:00:00"/>
  </r>
  <r>
    <x v="1"/>
    <s v="Other"/>
    <s v="Married"/>
    <s v="High School"/>
    <s v="Support Staff"/>
    <s v="Permanent"/>
    <b v="1"/>
    <s v="Chicago"/>
    <n v="29"/>
    <n v="85778"/>
    <n v="37"/>
    <n v="3"/>
    <n v="1"/>
    <n v="4"/>
    <n v="32"/>
    <d v="1995-01-06T00:00:00"/>
  </r>
  <r>
    <x v="0"/>
    <s v="Male"/>
    <s v="Single"/>
    <s v="Master"/>
    <s v="Engineer"/>
    <s v="Contract"/>
    <b v="0"/>
    <s v="Seattle"/>
    <n v="54"/>
    <n v="67772"/>
    <n v="28"/>
    <n v="10"/>
    <n v="11"/>
    <n v="9"/>
    <n v="42"/>
    <d v="2016-01-15T00:00:00"/>
  </r>
  <r>
    <x v="1"/>
    <s v="Female"/>
    <s v="Single"/>
    <s v="High School"/>
    <s v="Engineer"/>
    <s v="Intern"/>
    <b v="1"/>
    <s v="New York"/>
    <n v="63"/>
    <n v="88478"/>
    <n v="28"/>
    <n v="8"/>
    <n v="8"/>
    <n v="6"/>
    <n v="41"/>
    <d v="2014-06-01T00:00:00"/>
  </r>
  <r>
    <x v="2"/>
    <s v="Female"/>
    <s v="Married"/>
    <s v="PhD"/>
    <s v="Developer"/>
    <s v="Permanent"/>
    <b v="1"/>
    <s v="San Francisco"/>
    <n v="56"/>
    <n v="94353"/>
    <n v="21"/>
    <n v="15"/>
    <n v="10"/>
    <n v="4"/>
    <n v="35"/>
    <d v="1997-05-07T00:00:00"/>
  </r>
  <r>
    <x v="0"/>
    <s v="Male"/>
    <s v="Widowed"/>
    <s v="Master"/>
    <s v="Sales Executive"/>
    <s v="Intern"/>
    <b v="1"/>
    <s v="San Francisco"/>
    <n v="27"/>
    <n v="56762"/>
    <n v="24"/>
    <n v="10"/>
    <n v="14"/>
    <n v="2"/>
    <n v="47"/>
    <d v="1998-05-24T00:00:00"/>
  </r>
  <r>
    <x v="3"/>
    <s v="Other"/>
    <s v="Married"/>
    <s v="Bachelor"/>
    <s v="Developer"/>
    <s v="Permanent"/>
    <b v="1"/>
    <s v="San Francisco"/>
    <n v="60"/>
    <n v="43283"/>
    <n v="2"/>
    <n v="1"/>
    <n v="3"/>
    <n v="6"/>
    <n v="54"/>
    <d v="2014-10-31T00:00:00"/>
  </r>
  <r>
    <x v="5"/>
    <s v="Female"/>
    <s v="Widowed"/>
    <s v="Master"/>
    <s v="Support Staff"/>
    <s v="Contract"/>
    <b v="0"/>
    <s v="Chicago"/>
    <n v="44"/>
    <n v="93922"/>
    <n v="8"/>
    <n v="18"/>
    <n v="11"/>
    <n v="2"/>
    <n v="27"/>
    <d v="2016-10-04T00:00:00"/>
  </r>
  <r>
    <x v="6"/>
    <s v="Female"/>
    <s v="Married"/>
    <s v="Bachelor"/>
    <s v="HR Executive"/>
    <s v="Permanent"/>
    <b v="1"/>
    <s v="Seattle"/>
    <n v="46"/>
    <n v="69420"/>
    <n v="27"/>
    <n v="2"/>
    <n v="7"/>
    <n v="5"/>
    <n v="41"/>
    <d v="2020-03-26T00:00:00"/>
  </r>
  <r>
    <x v="1"/>
    <s v="Female"/>
    <s v="Divorced"/>
    <s v="Master"/>
    <s v="HR Executive"/>
    <s v="Permanent"/>
    <b v="1"/>
    <s v="Chicago"/>
    <n v="64"/>
    <n v="85568"/>
    <n v="22"/>
    <n v="19"/>
    <n v="11"/>
    <n v="6"/>
    <n v="40"/>
    <d v="2009-11-01T00:00:00"/>
  </r>
  <r>
    <x v="4"/>
    <s v="Male"/>
    <s v="Widowed"/>
    <s v="Master"/>
    <s v="Sales Executive"/>
    <s v="Intern"/>
    <b v="1"/>
    <s v="Austin"/>
    <n v="40"/>
    <n v="115090"/>
    <n v="37"/>
    <n v="13"/>
    <n v="1"/>
    <n v="4"/>
    <n v="45"/>
    <d v="2015-06-30T00:00:00"/>
  </r>
  <r>
    <x v="1"/>
    <s v="Female"/>
    <s v="Divorced"/>
    <s v="Master"/>
    <s v="Engineer"/>
    <s v="Intern"/>
    <b v="1"/>
    <s v="Denver"/>
    <n v="26"/>
    <n v="50219"/>
    <n v="27"/>
    <n v="1"/>
    <n v="1"/>
    <n v="3"/>
    <n v="59"/>
    <d v="2016-05-21T00:00:00"/>
  </r>
  <r>
    <x v="4"/>
    <s v="Other"/>
    <s v="Single"/>
    <s v="PhD"/>
    <s v="Developer"/>
    <s v="Contract"/>
    <b v="0"/>
    <s v="San Francisco"/>
    <n v="32"/>
    <n v="87169"/>
    <n v="29"/>
    <n v="2"/>
    <n v="10"/>
    <n v="7"/>
    <n v="40"/>
    <d v="2019-04-25T00:00:00"/>
  </r>
  <r>
    <x v="5"/>
    <s v="Female"/>
    <s v="Married"/>
    <s v="PhD"/>
    <s v="HR Executive"/>
    <s v="Permanent"/>
    <b v="1"/>
    <s v="Austin"/>
    <n v="33"/>
    <n v="104965"/>
    <n v="3"/>
    <n v="16"/>
    <n v="13"/>
    <n v="2"/>
    <n v="44"/>
    <d v="2012-11-25T00:00:00"/>
  </r>
  <r>
    <x v="5"/>
    <s v="Female"/>
    <s v="Single"/>
    <s v="High School"/>
    <s v="Support Staff"/>
    <s v="Permanent"/>
    <b v="1"/>
    <s v="Boston"/>
    <n v="31"/>
    <n v="76840"/>
    <n v="13"/>
    <n v="15"/>
    <n v="5"/>
    <n v="6"/>
    <n v="20"/>
    <d v="2016-12-14T00:00:00"/>
  </r>
  <r>
    <x v="5"/>
    <s v="Other"/>
    <s v="Single"/>
    <s v="High School"/>
    <s v="Analyst"/>
    <s v="Permanent"/>
    <b v="1"/>
    <s v="New York"/>
    <n v="29"/>
    <n v="74695"/>
    <n v="10"/>
    <n v="13"/>
    <n v="5"/>
    <n v="4"/>
    <n v="25"/>
    <d v="2023-06-04T00:00:00"/>
  </r>
  <r>
    <x v="4"/>
    <s v="Female"/>
    <s v="Single"/>
    <s v="Bachelor"/>
    <s v="Manager"/>
    <s v="Contract"/>
    <b v="0"/>
    <s v="Denver"/>
    <n v="45"/>
    <n v="114754"/>
    <n v="36"/>
    <n v="16"/>
    <n v="8"/>
    <n v="6"/>
    <n v="42"/>
    <d v="1998-01-13T00:00:00"/>
  </r>
  <r>
    <x v="1"/>
    <s v="Male"/>
    <s v="Single"/>
    <s v="PhD"/>
    <s v="Manager"/>
    <s v="Contract"/>
    <b v="0"/>
    <s v="New York"/>
    <n v="49"/>
    <n v="107988"/>
    <n v="9"/>
    <n v="17"/>
    <n v="7"/>
    <n v="4"/>
    <n v="42"/>
    <d v="2010-10-25T00:00:00"/>
  </r>
  <r>
    <x v="5"/>
    <s v="Male"/>
    <s v="Married"/>
    <s v="Bachelor"/>
    <s v="Manager"/>
    <s v="Contract"/>
    <b v="0"/>
    <s v="Chicago"/>
    <n v="62"/>
    <n v="88342"/>
    <n v="27"/>
    <n v="7"/>
    <n v="8"/>
    <n v="4"/>
    <n v="42"/>
    <d v="1997-07-14T00:00:00"/>
  </r>
  <r>
    <x v="2"/>
    <s v="Male"/>
    <s v="Single"/>
    <s v="High School"/>
    <s v="Engineer"/>
    <s v="Contract"/>
    <b v="0"/>
    <s v="Denver"/>
    <n v="57"/>
    <n v="48951"/>
    <n v="34"/>
    <n v="17"/>
    <n v="6"/>
    <n v="4"/>
    <n v="51"/>
    <d v="2008-03-22T00:00:00"/>
  </r>
  <r>
    <x v="0"/>
    <s v="Other"/>
    <s v="Married"/>
    <s v="Bachelor"/>
    <s v="Developer"/>
    <s v="Contract"/>
    <b v="0"/>
    <s v="Seattle"/>
    <n v="58"/>
    <n v="31307"/>
    <n v="1"/>
    <n v="7"/>
    <n v="6"/>
    <n v="9"/>
    <n v="49"/>
    <d v="2003-04-22T00:00:00"/>
  </r>
  <r>
    <x v="4"/>
    <s v="Female"/>
    <s v="Married"/>
    <s v="High School"/>
    <s v="Sales Executive"/>
    <s v="Intern"/>
    <b v="1"/>
    <s v="Austin"/>
    <n v="42"/>
    <n v="110388"/>
    <n v="32"/>
    <n v="13"/>
    <n v="2"/>
    <n v="7"/>
    <n v="32"/>
    <d v="2016-08-15T00:00:00"/>
  </r>
  <r>
    <x v="4"/>
    <s v="Male"/>
    <s v="Divorced"/>
    <s v="PhD"/>
    <s v="HR Executive"/>
    <s v="Permanent"/>
    <b v="1"/>
    <s v="Seattle"/>
    <n v="29"/>
    <n v="65428"/>
    <n v="25"/>
    <n v="5"/>
    <n v="6"/>
    <n v="3"/>
    <n v="37"/>
    <d v="1997-10-14T00:00:00"/>
  </r>
  <r>
    <x v="1"/>
    <s v="Other"/>
    <s v="Widowed"/>
    <s v="Master"/>
    <s v="Analyst"/>
    <s v="Permanent"/>
    <b v="1"/>
    <s v="Chicago"/>
    <n v="30"/>
    <n v="105774"/>
    <n v="29"/>
    <n v="17"/>
    <n v="5"/>
    <n v="3"/>
    <n v="42"/>
    <d v="2006-08-01T00:00:00"/>
  </r>
  <r>
    <x v="4"/>
    <s v="Female"/>
    <s v="Widowed"/>
    <s v="PhD"/>
    <s v="Support Staff"/>
    <s v="Permanent"/>
    <b v="1"/>
    <s v="New York"/>
    <n v="36"/>
    <n v="68975"/>
    <n v="7"/>
    <n v="3"/>
    <n v="13"/>
    <n v="6"/>
    <n v="34"/>
    <d v="2007-04-05T00:00:00"/>
  </r>
  <r>
    <x v="4"/>
    <s v="Other"/>
    <s v="Married"/>
    <s v="Bachelor"/>
    <s v="Analyst"/>
    <s v="Permanent"/>
    <b v="1"/>
    <s v="Denver"/>
    <n v="61"/>
    <n v="31140"/>
    <n v="3"/>
    <n v="7"/>
    <n v="3"/>
    <n v="6"/>
    <n v="52"/>
    <d v="2017-10-04T00:00:00"/>
  </r>
  <r>
    <x v="5"/>
    <s v="Male"/>
    <s v="Divorced"/>
    <s v="Bachelor"/>
    <s v="Support Staff"/>
    <s v="Permanent"/>
    <b v="1"/>
    <s v="Seattle"/>
    <n v="39"/>
    <n v="54842"/>
    <n v="20"/>
    <n v="17"/>
    <n v="6"/>
    <n v="4"/>
    <n v="40"/>
    <d v="1999-04-16T00:00:00"/>
  </r>
  <r>
    <x v="1"/>
    <s v="Male"/>
    <s v="Married"/>
    <s v="PhD"/>
    <s v="Engineer"/>
    <s v="Permanent"/>
    <b v="1"/>
    <s v="Seattle"/>
    <n v="63"/>
    <n v="56421"/>
    <n v="20"/>
    <n v="7"/>
    <n v="8"/>
    <n v="9"/>
    <n v="58"/>
    <d v="2022-03-18T00:00:00"/>
  </r>
  <r>
    <x v="5"/>
    <s v="Male"/>
    <s v="Married"/>
    <s v="PhD"/>
    <s v="Developer"/>
    <s v="Permanent"/>
    <b v="1"/>
    <s v="New York"/>
    <n v="41"/>
    <n v="31708"/>
    <n v="30"/>
    <n v="1"/>
    <n v="9"/>
    <n v="4"/>
    <n v="42"/>
    <d v="2021-07-26T00:00:00"/>
  </r>
  <r>
    <x v="0"/>
    <s v="Other"/>
    <s v="Married"/>
    <s v="High School"/>
    <s v="Manager"/>
    <s v="Permanent"/>
    <b v="1"/>
    <s v="Denver"/>
    <n v="27"/>
    <n v="33630"/>
    <n v="35"/>
    <n v="17"/>
    <n v="1"/>
    <n v="9"/>
    <n v="46"/>
    <d v="1999-04-30T00:00:00"/>
  </r>
  <r>
    <x v="0"/>
    <s v="Other"/>
    <s v="Divorced"/>
    <s v="Bachelor"/>
    <s v="Developer"/>
    <s v="Intern"/>
    <b v="1"/>
    <s v="Austin"/>
    <n v="33"/>
    <n v="49595"/>
    <n v="35"/>
    <n v="17"/>
    <n v="3"/>
    <n v="4"/>
    <n v="37"/>
    <d v="2018-10-22T00:00:00"/>
  </r>
  <r>
    <x v="5"/>
    <s v="Male"/>
    <s v="Widowed"/>
    <s v="Bachelor"/>
    <s v="Engineer"/>
    <s v="Permanent"/>
    <b v="1"/>
    <s v="New York"/>
    <n v="23"/>
    <n v="106021"/>
    <n v="39"/>
    <n v="11"/>
    <n v="3"/>
    <n v="2"/>
    <n v="43"/>
    <d v="2011-10-03T00:00:00"/>
  </r>
  <r>
    <x v="0"/>
    <s v="Other"/>
    <s v="Divorced"/>
    <s v="PhD"/>
    <s v="Sales Executive"/>
    <s v="Intern"/>
    <b v="1"/>
    <s v="Seattle"/>
    <n v="28"/>
    <n v="58308"/>
    <n v="27"/>
    <n v="3"/>
    <n v="11"/>
    <n v="2"/>
    <n v="59"/>
    <d v="2001-07-17T00:00:00"/>
  </r>
  <r>
    <x v="1"/>
    <s v="Male"/>
    <s v="Single"/>
    <s v="Master"/>
    <s v="Sales Executive"/>
    <s v="Contract"/>
    <b v="0"/>
    <s v="Austin"/>
    <n v="37"/>
    <n v="74789"/>
    <n v="26"/>
    <n v="15"/>
    <n v="8"/>
    <n v="5"/>
    <n v="26"/>
    <d v="2000-09-20T00:00:00"/>
  </r>
  <r>
    <x v="6"/>
    <s v="Male"/>
    <s v="Divorced"/>
    <s v="Bachelor"/>
    <s v="Engineer"/>
    <s v="Permanent"/>
    <b v="1"/>
    <s v="Austin"/>
    <n v="24"/>
    <n v="85690"/>
    <n v="14"/>
    <n v="11"/>
    <n v="1"/>
    <n v="4"/>
    <n v="39"/>
    <d v="2015-06-28T00:00:00"/>
  </r>
  <r>
    <x v="5"/>
    <s v="Female"/>
    <s v="Divorced"/>
    <s v="Master"/>
    <s v="Support Staff"/>
    <s v="Contract"/>
    <b v="0"/>
    <s v="New York"/>
    <n v="24"/>
    <n v="56086"/>
    <n v="17"/>
    <n v="16"/>
    <n v="5"/>
    <n v="7"/>
    <n v="46"/>
    <d v="2014-09-09T00:00:00"/>
  </r>
  <r>
    <x v="2"/>
    <s v="Other"/>
    <s v="Divorced"/>
    <s v="PhD"/>
    <s v="HR Executive"/>
    <s v="Contract"/>
    <b v="0"/>
    <s v="Seattle"/>
    <n v="48"/>
    <n v="46859"/>
    <n v="18"/>
    <n v="9"/>
    <n v="3"/>
    <n v="5"/>
    <n v="25"/>
    <d v="2005-03-01T00:00:00"/>
  </r>
  <r>
    <x v="2"/>
    <s v="Male"/>
    <s v="Divorced"/>
    <s v="PhD"/>
    <s v="HR Executive"/>
    <s v="Contract"/>
    <b v="0"/>
    <s v="Chicago"/>
    <n v="64"/>
    <n v="37684"/>
    <n v="29"/>
    <n v="1"/>
    <n v="2"/>
    <n v="6"/>
    <n v="46"/>
    <d v="2002-11-09T00:00:00"/>
  </r>
  <r>
    <x v="4"/>
    <s v="Male"/>
    <s v="Widowed"/>
    <s v="High School"/>
    <s v="Support Staff"/>
    <s v="Intern"/>
    <b v="1"/>
    <s v="Seattle"/>
    <n v="61"/>
    <n v="31207"/>
    <n v="20"/>
    <n v="16"/>
    <n v="8"/>
    <n v="4"/>
    <n v="28"/>
    <d v="2019-04-28T00:00:00"/>
  </r>
  <r>
    <x v="0"/>
    <s v="Other"/>
    <s v="Single"/>
    <s v="Bachelor"/>
    <s v="Sales Executive"/>
    <s v="Contract"/>
    <b v="0"/>
    <s v="San Francisco"/>
    <n v="59"/>
    <n v="76099"/>
    <n v="27"/>
    <n v="9"/>
    <n v="3"/>
    <n v="2"/>
    <n v="50"/>
    <d v="2018-09-11T00:00:00"/>
  </r>
  <r>
    <x v="2"/>
    <s v="Female"/>
    <s v="Widowed"/>
    <s v="Master"/>
    <s v="Sales Executive"/>
    <s v="Contract"/>
    <b v="0"/>
    <s v="Denver"/>
    <n v="54"/>
    <n v="97496"/>
    <n v="18"/>
    <n v="19"/>
    <n v="7"/>
    <n v="9"/>
    <n v="40"/>
    <d v="2001-06-21T00:00:00"/>
  </r>
  <r>
    <x v="4"/>
    <s v="Female"/>
    <s v="Widowed"/>
    <s v="High School"/>
    <s v="Sales Executive"/>
    <s v="Contract"/>
    <b v="0"/>
    <s v="Boston"/>
    <n v="49"/>
    <n v="96093"/>
    <n v="4"/>
    <n v="12"/>
    <n v="12"/>
    <n v="7"/>
    <n v="45"/>
    <d v="2000-08-17T00:00:00"/>
  </r>
  <r>
    <x v="6"/>
    <s v="Male"/>
    <s v="Divorced"/>
    <s v="Bachelor"/>
    <s v="Developer"/>
    <s v="Permanent"/>
    <b v="1"/>
    <s v="Chicago"/>
    <n v="22"/>
    <n v="59689"/>
    <n v="1"/>
    <n v="19"/>
    <n v="11"/>
    <n v="4"/>
    <n v="59"/>
    <d v="2014-04-12T00:00:00"/>
  </r>
  <r>
    <x v="1"/>
    <s v="Other"/>
    <s v="Married"/>
    <s v="High School"/>
    <s v="Sales Executive"/>
    <s v="Permanent"/>
    <b v="1"/>
    <s v="Austin"/>
    <n v="29"/>
    <n v="78651"/>
    <n v="1"/>
    <n v="9"/>
    <n v="1"/>
    <n v="3"/>
    <n v="32"/>
    <d v="2011-01-24T00:00:00"/>
  </r>
  <r>
    <x v="1"/>
    <s v="Female"/>
    <s v="Married"/>
    <s v="PhD"/>
    <s v="Analyst"/>
    <s v="Intern"/>
    <b v="1"/>
    <s v="Chicago"/>
    <n v="58"/>
    <n v="43893"/>
    <n v="26"/>
    <n v="7"/>
    <n v="6"/>
    <n v="3"/>
    <n v="42"/>
    <d v="2014-04-15T00:00:00"/>
  </r>
  <r>
    <x v="1"/>
    <s v="Other"/>
    <s v="Widowed"/>
    <s v="Bachelor"/>
    <s v="Manager"/>
    <s v="Intern"/>
    <b v="1"/>
    <s v="Denver"/>
    <n v="53"/>
    <n v="96418"/>
    <n v="20"/>
    <n v="14"/>
    <n v="3"/>
    <n v="9"/>
    <n v="39"/>
    <d v="2023-08-14T00:00:00"/>
  </r>
  <r>
    <x v="2"/>
    <s v="Other"/>
    <s v="Widowed"/>
    <s v="High School"/>
    <s v="Sales Executive"/>
    <s v="Permanent"/>
    <b v="1"/>
    <s v="Austin"/>
    <n v="64"/>
    <n v="90011"/>
    <n v="23"/>
    <n v="19"/>
    <n v="8"/>
    <n v="5"/>
    <n v="56"/>
    <d v="2015-11-06T00:00:00"/>
  </r>
  <r>
    <x v="6"/>
    <s v="Male"/>
    <s v="Divorced"/>
    <s v="High School"/>
    <s v="Support Staff"/>
    <s v="Intern"/>
    <b v="1"/>
    <s v="Denver"/>
    <n v="58"/>
    <n v="68635"/>
    <n v="10"/>
    <n v="19"/>
    <n v="6"/>
    <n v="3"/>
    <n v="47"/>
    <d v="2006-03-26T00:00:00"/>
  </r>
  <r>
    <x v="2"/>
    <s v="Female"/>
    <s v="Widowed"/>
    <s v="Master"/>
    <s v="Manager"/>
    <s v="Permanent"/>
    <b v="1"/>
    <s v="Austin"/>
    <n v="25"/>
    <n v="86115"/>
    <n v="11"/>
    <n v="2"/>
    <n v="12"/>
    <n v="5"/>
    <n v="36"/>
    <d v="2000-08-25T00:00:00"/>
  </r>
  <r>
    <x v="0"/>
    <s v="Male"/>
    <s v="Divorced"/>
    <s v="High School"/>
    <s v="Developer"/>
    <s v="Contract"/>
    <b v="0"/>
    <s v="Chicago"/>
    <n v="51"/>
    <n v="108405"/>
    <n v="5"/>
    <n v="9"/>
    <n v="2"/>
    <n v="2"/>
    <n v="47"/>
    <d v="2017-06-05T00:00:00"/>
  </r>
  <r>
    <x v="2"/>
    <s v="Female"/>
    <s v="Married"/>
    <s v="Bachelor"/>
    <s v="Support Staff"/>
    <s v="Contract"/>
    <b v="0"/>
    <s v="Austin"/>
    <n v="27"/>
    <n v="102702"/>
    <n v="1"/>
    <n v="13"/>
    <n v="6"/>
    <n v="4"/>
    <n v="21"/>
    <d v="2009-11-20T00:00:00"/>
  </r>
  <r>
    <x v="6"/>
    <s v="Female"/>
    <s v="Married"/>
    <s v="Bachelor"/>
    <s v="Manager"/>
    <s v="Intern"/>
    <b v="1"/>
    <s v="Austin"/>
    <n v="40"/>
    <n v="108518"/>
    <n v="17"/>
    <n v="15"/>
    <n v="7"/>
    <n v="2"/>
    <n v="44"/>
    <d v="2000-06-03T00:00:00"/>
  </r>
  <r>
    <x v="6"/>
    <s v="Female"/>
    <s v="Single"/>
    <s v="Master"/>
    <s v="Support Staff"/>
    <s v="Permanent"/>
    <b v="1"/>
    <s v="San Francisco"/>
    <n v="53"/>
    <n v="102805"/>
    <n v="22"/>
    <n v="3"/>
    <n v="5"/>
    <n v="2"/>
    <n v="25"/>
    <d v="2002-11-25T00:00:00"/>
  </r>
  <r>
    <x v="0"/>
    <s v="Female"/>
    <s v="Married"/>
    <s v="Bachelor"/>
    <s v="Developer"/>
    <s v="Permanent"/>
    <b v="1"/>
    <s v="Seattle"/>
    <n v="30"/>
    <n v="88954"/>
    <n v="34"/>
    <n v="11"/>
    <n v="3"/>
    <n v="8"/>
    <n v="30"/>
    <d v="2018-02-18T00:00:00"/>
  </r>
  <r>
    <x v="6"/>
    <s v="Female"/>
    <s v="Widowed"/>
    <s v="PhD"/>
    <s v="Analyst"/>
    <s v="Intern"/>
    <b v="1"/>
    <s v="Seattle"/>
    <n v="33"/>
    <n v="58064"/>
    <n v="29"/>
    <n v="14"/>
    <n v="4"/>
    <n v="1"/>
    <n v="57"/>
    <d v="2020-02-08T00:00:00"/>
  </r>
  <r>
    <x v="6"/>
    <s v="Other"/>
    <s v="Married"/>
    <s v="Bachelor"/>
    <s v="Developer"/>
    <s v="Permanent"/>
    <b v="1"/>
    <s v="Boston"/>
    <n v="32"/>
    <n v="109063"/>
    <n v="4"/>
    <n v="8"/>
    <n v="4"/>
    <n v="7"/>
    <n v="25"/>
    <d v="2010-01-27T00:00:00"/>
  </r>
  <r>
    <x v="1"/>
    <s v="Male"/>
    <s v="Divorced"/>
    <s v="Bachelor"/>
    <s v="Developer"/>
    <s v="Contract"/>
    <b v="0"/>
    <s v="Boston"/>
    <n v="37"/>
    <n v="32454"/>
    <n v="5"/>
    <n v="18"/>
    <n v="6"/>
    <n v="5"/>
    <n v="30"/>
    <d v="2006-04-15T00:00:00"/>
  </r>
  <r>
    <x v="0"/>
    <s v="Other"/>
    <s v="Married"/>
    <s v="High School"/>
    <s v="Support Staff"/>
    <s v="Intern"/>
    <b v="1"/>
    <s v="San Francisco"/>
    <n v="22"/>
    <n v="50878"/>
    <n v="11"/>
    <n v="19"/>
    <n v="10"/>
    <n v="8"/>
    <n v="33"/>
    <d v="2023-09-11T00:00:00"/>
  </r>
  <r>
    <x v="3"/>
    <s v="Female"/>
    <s v="Single"/>
    <s v="High School"/>
    <s v="Engineer"/>
    <s v="Intern"/>
    <b v="1"/>
    <s v="Boston"/>
    <n v="42"/>
    <n v="81098"/>
    <n v="21"/>
    <n v="16"/>
    <n v="1"/>
    <n v="1"/>
    <n v="21"/>
    <d v="2012-01-08T00:00:00"/>
  </r>
  <r>
    <x v="3"/>
    <s v="Male"/>
    <s v="Married"/>
    <s v="Bachelor"/>
    <s v="HR Executive"/>
    <s v="Permanent"/>
    <b v="1"/>
    <s v="Denver"/>
    <n v="51"/>
    <n v="92154"/>
    <n v="35"/>
    <n v="2"/>
    <n v="11"/>
    <n v="7"/>
    <n v="59"/>
    <d v="2011-07-10T00:00:00"/>
  </r>
  <r>
    <x v="6"/>
    <s v="Female"/>
    <s v="Divorced"/>
    <s v="Master"/>
    <s v="Sales Executive"/>
    <s v="Intern"/>
    <b v="1"/>
    <s v="Chicago"/>
    <n v="34"/>
    <n v="42991"/>
    <n v="12"/>
    <n v="8"/>
    <n v="4"/>
    <n v="5"/>
    <n v="22"/>
    <d v="1999-06-03T00:00:00"/>
  </r>
  <r>
    <x v="3"/>
    <s v="Male"/>
    <s v="Divorced"/>
    <s v="High School"/>
    <s v="Sales Executive"/>
    <s v="Permanent"/>
    <b v="1"/>
    <s v="New York"/>
    <n v="55"/>
    <n v="98344"/>
    <n v="26"/>
    <n v="6"/>
    <n v="10"/>
    <n v="4"/>
    <n v="54"/>
    <d v="2015-12-22T00:00:00"/>
  </r>
  <r>
    <x v="3"/>
    <s v="Other"/>
    <s v="Widowed"/>
    <s v="Master"/>
    <s v="Analyst"/>
    <s v="Permanent"/>
    <b v="1"/>
    <s v="Denver"/>
    <n v="25"/>
    <n v="66593"/>
    <n v="19"/>
    <n v="12"/>
    <n v="13"/>
    <n v="7"/>
    <n v="52"/>
    <d v="2013-12-22T00:00:00"/>
  </r>
  <r>
    <x v="6"/>
    <s v="Male"/>
    <s v="Married"/>
    <s v="Bachelor"/>
    <s v="Analyst"/>
    <s v="Permanent"/>
    <b v="1"/>
    <s v="New York"/>
    <n v="49"/>
    <n v="66304"/>
    <n v="7"/>
    <n v="15"/>
    <n v="4"/>
    <n v="2"/>
    <n v="43"/>
    <d v="2015-07-12T00:00:00"/>
  </r>
  <r>
    <x v="3"/>
    <s v="Male"/>
    <s v="Divorced"/>
    <s v="Bachelor"/>
    <s v="Sales Executive"/>
    <s v="Permanent"/>
    <b v="1"/>
    <s v="New York"/>
    <n v="59"/>
    <n v="60386"/>
    <n v="7"/>
    <n v="8"/>
    <n v="10"/>
    <n v="1"/>
    <n v="38"/>
    <d v="2007-02-17T00:00:00"/>
  </r>
  <r>
    <x v="2"/>
    <s v="Male"/>
    <s v="Single"/>
    <s v="PhD"/>
    <s v="HR Executive"/>
    <s v="Permanent"/>
    <b v="1"/>
    <s v="San Francisco"/>
    <n v="52"/>
    <n v="85220"/>
    <n v="26"/>
    <n v="4"/>
    <n v="1"/>
    <n v="1"/>
    <n v="37"/>
    <d v="2014-08-01T00:00:00"/>
  </r>
  <r>
    <x v="4"/>
    <s v="Male"/>
    <s v="Widowed"/>
    <s v="High School"/>
    <s v="Sales Executive"/>
    <s v="Intern"/>
    <b v="1"/>
    <s v="Denver"/>
    <n v="48"/>
    <n v="99338"/>
    <n v="5"/>
    <n v="15"/>
    <n v="9"/>
    <n v="1"/>
    <n v="43"/>
    <d v="1996-12-18T00:00:00"/>
  </r>
  <r>
    <x v="0"/>
    <s v="Male"/>
    <s v="Single"/>
    <s v="Bachelor"/>
    <s v="Engineer"/>
    <s v="Contract"/>
    <b v="0"/>
    <s v="San Francisco"/>
    <n v="26"/>
    <n v="51083"/>
    <n v="21"/>
    <n v="17"/>
    <n v="4"/>
    <n v="5"/>
    <n v="54"/>
    <d v="2008-06-27T00:00:00"/>
  </r>
  <r>
    <x v="4"/>
    <s v="Female"/>
    <s v="Married"/>
    <s v="PhD"/>
    <s v="HR Executive"/>
    <s v="Contract"/>
    <b v="0"/>
    <s v="Austin"/>
    <n v="46"/>
    <n v="48354"/>
    <n v="14"/>
    <n v="13"/>
    <n v="7"/>
    <n v="7"/>
    <n v="20"/>
    <d v="2022-02-08T00:00:00"/>
  </r>
  <r>
    <x v="6"/>
    <s v="Male"/>
    <s v="Married"/>
    <s v="High School"/>
    <s v="Analyst"/>
    <s v="Intern"/>
    <b v="1"/>
    <s v="New York"/>
    <n v="24"/>
    <n v="52190"/>
    <n v="4"/>
    <n v="18"/>
    <n v="12"/>
    <n v="2"/>
    <n v="55"/>
    <d v="2012-02-09T00:00:00"/>
  </r>
  <r>
    <x v="1"/>
    <s v="Male"/>
    <s v="Married"/>
    <s v="Bachelor"/>
    <s v="Manager"/>
    <s v="Intern"/>
    <b v="1"/>
    <s v="Chicago"/>
    <n v="54"/>
    <n v="36142"/>
    <n v="23"/>
    <n v="2"/>
    <n v="14"/>
    <n v="8"/>
    <n v="44"/>
    <d v="1997-04-27T00:00:00"/>
  </r>
  <r>
    <x v="0"/>
    <s v="Other"/>
    <s v="Widowed"/>
    <s v="Bachelor"/>
    <s v="Support Staff"/>
    <s v="Contract"/>
    <b v="0"/>
    <s v="Boston"/>
    <n v="25"/>
    <n v="58398"/>
    <n v="20"/>
    <n v="13"/>
    <n v="3"/>
    <n v="4"/>
    <n v="53"/>
    <d v="2021-01-30T00:00:00"/>
  </r>
  <r>
    <x v="6"/>
    <s v="Male"/>
    <s v="Divorced"/>
    <s v="High School"/>
    <s v="Engineer"/>
    <s v="Contract"/>
    <b v="0"/>
    <s v="Chicago"/>
    <n v="46"/>
    <n v="81971"/>
    <n v="15"/>
    <n v="13"/>
    <n v="10"/>
    <n v="3"/>
    <n v="44"/>
    <d v="1995-07-23T00:00:00"/>
  </r>
  <r>
    <x v="1"/>
    <s v="Other"/>
    <s v="Widowed"/>
    <s v="High School"/>
    <s v="Engineer"/>
    <s v="Contract"/>
    <b v="0"/>
    <s v="Boston"/>
    <n v="41"/>
    <n v="71862"/>
    <n v="29"/>
    <n v="15"/>
    <n v="12"/>
    <n v="8"/>
    <n v="35"/>
    <d v="2011-10-20T00:00:00"/>
  </r>
  <r>
    <x v="4"/>
    <s v="Female"/>
    <s v="Single"/>
    <s v="High School"/>
    <s v="Analyst"/>
    <s v="Contract"/>
    <b v="0"/>
    <s v="New York"/>
    <n v="55"/>
    <n v="83410"/>
    <n v="8"/>
    <n v="10"/>
    <n v="3"/>
    <n v="2"/>
    <n v="53"/>
    <d v="2007-06-13T00:00:00"/>
  </r>
  <r>
    <x v="6"/>
    <s v="Male"/>
    <s v="Widowed"/>
    <s v="Bachelor"/>
    <s v="Analyst"/>
    <s v="Contract"/>
    <b v="0"/>
    <s v="New York"/>
    <n v="47"/>
    <n v="49503"/>
    <n v="19"/>
    <n v="3"/>
    <n v="14"/>
    <n v="3"/>
    <n v="48"/>
    <d v="2016-03-04T00:00:00"/>
  </r>
  <r>
    <x v="0"/>
    <s v="Other"/>
    <s v="Single"/>
    <s v="Bachelor"/>
    <s v="Developer"/>
    <s v="Permanent"/>
    <b v="1"/>
    <s v="New York"/>
    <n v="26"/>
    <n v="78456"/>
    <n v="39"/>
    <n v="19"/>
    <n v="8"/>
    <n v="3"/>
    <n v="38"/>
    <d v="2013-04-29T00:00:00"/>
  </r>
  <r>
    <x v="0"/>
    <s v="Other"/>
    <s v="Widowed"/>
    <s v="PhD"/>
    <s v="Engineer"/>
    <s v="Intern"/>
    <b v="1"/>
    <s v="San Francisco"/>
    <n v="56"/>
    <n v="112035"/>
    <n v="28"/>
    <n v="3"/>
    <n v="8"/>
    <n v="1"/>
    <n v="42"/>
    <d v="1996-02-20T00:00:00"/>
  </r>
  <r>
    <x v="5"/>
    <s v="Female"/>
    <s v="Divorced"/>
    <s v="Master"/>
    <s v="Developer"/>
    <s v="Permanent"/>
    <b v="1"/>
    <s v="Denver"/>
    <n v="49"/>
    <n v="38016"/>
    <n v="27"/>
    <n v="14"/>
    <n v="11"/>
    <n v="6"/>
    <n v="38"/>
    <d v="2010-06-06T00:00:00"/>
  </r>
  <r>
    <x v="2"/>
    <s v="Male"/>
    <s v="Single"/>
    <s v="High School"/>
    <s v="Developer"/>
    <s v="Contract"/>
    <b v="0"/>
    <s v="Boston"/>
    <n v="50"/>
    <n v="32384"/>
    <n v="4"/>
    <n v="8"/>
    <n v="12"/>
    <n v="2"/>
    <n v="44"/>
    <d v="2022-01-27T00:00:00"/>
  </r>
  <r>
    <x v="3"/>
    <s v="Male"/>
    <s v="Married"/>
    <s v="Bachelor"/>
    <s v="Support Staff"/>
    <s v="Contract"/>
    <b v="0"/>
    <s v="Denver"/>
    <n v="30"/>
    <n v="92320"/>
    <n v="15"/>
    <n v="4"/>
    <n v="1"/>
    <n v="1"/>
    <n v="35"/>
    <d v="2000-07-28T00:00:00"/>
  </r>
  <r>
    <x v="1"/>
    <s v="Other"/>
    <s v="Married"/>
    <s v="Bachelor"/>
    <s v="Developer"/>
    <s v="Contract"/>
    <b v="0"/>
    <s v="San Francisco"/>
    <n v="59"/>
    <n v="45072"/>
    <n v="35"/>
    <n v="11"/>
    <n v="10"/>
    <n v="2"/>
    <n v="28"/>
    <d v="2007-12-19T00:00:00"/>
  </r>
  <r>
    <x v="5"/>
    <s v="Male"/>
    <s v="Widowed"/>
    <s v="High School"/>
    <s v="HR Executive"/>
    <s v="Permanent"/>
    <b v="1"/>
    <s v="San Francisco"/>
    <n v="27"/>
    <n v="110018"/>
    <n v="37"/>
    <n v="11"/>
    <n v="2"/>
    <n v="6"/>
    <n v="20"/>
    <d v="2010-12-18T00:00:00"/>
  </r>
  <r>
    <x v="3"/>
    <s v="Other"/>
    <s v="Married"/>
    <s v="Master"/>
    <s v="Sales Executive"/>
    <s v="Permanent"/>
    <b v="1"/>
    <s v="Seattle"/>
    <n v="40"/>
    <n v="70510"/>
    <n v="1"/>
    <n v="11"/>
    <n v="8"/>
    <n v="4"/>
    <n v="38"/>
    <d v="2005-11-10T00:00:00"/>
  </r>
  <r>
    <x v="3"/>
    <s v="Male"/>
    <s v="Single"/>
    <s v="High School"/>
    <s v="Manager"/>
    <s v="Contract"/>
    <b v="0"/>
    <s v="Chicago"/>
    <n v="32"/>
    <n v="78933"/>
    <n v="3"/>
    <n v="2"/>
    <n v="1"/>
    <n v="6"/>
    <n v="52"/>
    <d v="2018-10-11T00:00:00"/>
  </r>
  <r>
    <x v="6"/>
    <s v="Other"/>
    <s v="Married"/>
    <s v="Master"/>
    <s v="Analyst"/>
    <s v="Permanent"/>
    <b v="1"/>
    <s v="Chicago"/>
    <n v="23"/>
    <n v="51826"/>
    <n v="24"/>
    <n v="17"/>
    <n v="12"/>
    <n v="9"/>
    <n v="53"/>
    <d v="2015-09-11T00:00:00"/>
  </r>
  <r>
    <x v="3"/>
    <s v="Male"/>
    <s v="Divorced"/>
    <s v="Bachelor"/>
    <s v="HR Executive"/>
    <s v="Permanent"/>
    <b v="1"/>
    <s v="Austin"/>
    <n v="30"/>
    <n v="98026"/>
    <n v="27"/>
    <n v="9"/>
    <n v="8"/>
    <n v="8"/>
    <n v="35"/>
    <d v="2019-02-22T00:00:00"/>
  </r>
  <r>
    <x v="2"/>
    <s v="Female"/>
    <s v="Divorced"/>
    <s v="Master"/>
    <s v="Manager"/>
    <s v="Contract"/>
    <b v="0"/>
    <s v="San Francisco"/>
    <n v="42"/>
    <n v="55518"/>
    <n v="36"/>
    <n v="2"/>
    <n v="8"/>
    <n v="1"/>
    <n v="59"/>
    <d v="2001-07-09T00:00:00"/>
  </r>
  <r>
    <x v="0"/>
    <s v="Male"/>
    <s v="Widowed"/>
    <s v="PhD"/>
    <s v="Engineer"/>
    <s v="Permanent"/>
    <b v="1"/>
    <s v="Boston"/>
    <n v="45"/>
    <n v="54045"/>
    <n v="34"/>
    <n v="15"/>
    <n v="2"/>
    <n v="8"/>
    <n v="37"/>
    <d v="2021-02-19T00:00:00"/>
  </r>
  <r>
    <x v="5"/>
    <s v="Male"/>
    <s v="Single"/>
    <s v="Bachelor"/>
    <s v="Engineer"/>
    <s v="Intern"/>
    <b v="1"/>
    <s v="Seattle"/>
    <n v="55"/>
    <n v="80876"/>
    <n v="29"/>
    <n v="16"/>
    <n v="4"/>
    <n v="9"/>
    <n v="53"/>
    <d v="2005-05-16T00:00:00"/>
  </r>
  <r>
    <x v="3"/>
    <s v="Female"/>
    <s v="Divorced"/>
    <s v="PhD"/>
    <s v="Engineer"/>
    <s v="Intern"/>
    <b v="1"/>
    <s v="Seattle"/>
    <n v="43"/>
    <n v="81919"/>
    <n v="24"/>
    <n v="4"/>
    <n v="6"/>
    <n v="6"/>
    <n v="44"/>
    <d v="2011-01-13T00:00:00"/>
  </r>
  <r>
    <x v="6"/>
    <s v="Male"/>
    <s v="Divorced"/>
    <s v="High School"/>
    <s v="HR Executive"/>
    <s v="Intern"/>
    <b v="1"/>
    <s v="Denver"/>
    <n v="24"/>
    <n v="57103"/>
    <n v="24"/>
    <n v="8"/>
    <n v="12"/>
    <n v="5"/>
    <n v="25"/>
    <d v="2006-02-22T00:00:00"/>
  </r>
  <r>
    <x v="2"/>
    <s v="Female"/>
    <s v="Single"/>
    <s v="High School"/>
    <s v="HR Executive"/>
    <s v="Intern"/>
    <b v="1"/>
    <s v="Chicago"/>
    <n v="33"/>
    <n v="66188"/>
    <n v="4"/>
    <n v="9"/>
    <n v="11"/>
    <n v="6"/>
    <n v="40"/>
    <d v="1995-04-09T00:00:00"/>
  </r>
  <r>
    <x v="4"/>
    <s v="Male"/>
    <s v="Married"/>
    <s v="High School"/>
    <s v="Analyst"/>
    <s v="Contract"/>
    <b v="0"/>
    <s v="San Francisco"/>
    <n v="49"/>
    <n v="35845"/>
    <n v="3"/>
    <n v="5"/>
    <n v="9"/>
    <n v="6"/>
    <n v="25"/>
    <d v="2022-02-06T00:00:00"/>
  </r>
  <r>
    <x v="0"/>
    <s v="Other"/>
    <s v="Married"/>
    <s v="Master"/>
    <s v="Sales Executive"/>
    <s v="Contract"/>
    <b v="0"/>
    <s v="Austin"/>
    <n v="51"/>
    <n v="116698"/>
    <n v="34"/>
    <n v="16"/>
    <n v="8"/>
    <n v="9"/>
    <n v="51"/>
    <d v="1998-03-15T00:00:00"/>
  </r>
  <r>
    <x v="0"/>
    <s v="Other"/>
    <s v="Widowed"/>
    <s v="Bachelor"/>
    <s v="Developer"/>
    <s v="Contract"/>
    <b v="0"/>
    <s v="San Francisco"/>
    <n v="47"/>
    <n v="66674"/>
    <n v="23"/>
    <n v="13"/>
    <n v="12"/>
    <n v="4"/>
    <n v="58"/>
    <d v="2009-12-13T00:00:00"/>
  </r>
  <r>
    <x v="5"/>
    <s v="Male"/>
    <s v="Married"/>
    <s v="High School"/>
    <s v="Engineer"/>
    <s v="Intern"/>
    <b v="1"/>
    <s v="Denver"/>
    <n v="42"/>
    <n v="49337"/>
    <n v="23"/>
    <n v="7"/>
    <n v="8"/>
    <n v="2"/>
    <n v="50"/>
    <d v="1996-04-09T00:00:00"/>
  </r>
  <r>
    <x v="0"/>
    <s v="Male"/>
    <s v="Single"/>
    <s v="High School"/>
    <s v="Support Staff"/>
    <s v="Intern"/>
    <b v="1"/>
    <s v="New York"/>
    <n v="49"/>
    <n v="52313"/>
    <n v="5"/>
    <n v="17"/>
    <n v="7"/>
    <n v="9"/>
    <n v="29"/>
    <d v="2003-09-24T00:00:00"/>
  </r>
  <r>
    <x v="3"/>
    <s v="Male"/>
    <s v="Divorced"/>
    <s v="Bachelor"/>
    <s v="Sales Executive"/>
    <s v="Permanent"/>
    <b v="1"/>
    <s v="San Francisco"/>
    <n v="47"/>
    <n v="56943"/>
    <n v="31"/>
    <n v="3"/>
    <n v="14"/>
    <n v="2"/>
    <n v="49"/>
    <d v="2002-08-30T00:00:00"/>
  </r>
  <r>
    <x v="6"/>
    <s v="Other"/>
    <s v="Married"/>
    <s v="High School"/>
    <s v="Support Staff"/>
    <s v="Permanent"/>
    <b v="1"/>
    <s v="Denver"/>
    <n v="54"/>
    <n v="107949"/>
    <n v="6"/>
    <n v="5"/>
    <n v="13"/>
    <n v="9"/>
    <n v="37"/>
    <d v="1996-03-21T00:00:00"/>
  </r>
  <r>
    <x v="0"/>
    <s v="Male"/>
    <s v="Widowed"/>
    <s v="PhD"/>
    <s v="Analyst"/>
    <s v="Intern"/>
    <b v="1"/>
    <s v="New York"/>
    <n v="42"/>
    <n v="30276"/>
    <n v="37"/>
    <n v="19"/>
    <n v="9"/>
    <n v="2"/>
    <n v="43"/>
    <d v="2006-03-09T00:00:00"/>
  </r>
  <r>
    <x v="0"/>
    <s v="Other"/>
    <s v="Married"/>
    <s v="Bachelor"/>
    <s v="Analyst"/>
    <s v="Intern"/>
    <b v="1"/>
    <s v="New York"/>
    <n v="56"/>
    <n v="81151"/>
    <n v="10"/>
    <n v="12"/>
    <n v="2"/>
    <n v="8"/>
    <n v="28"/>
    <d v="2011-04-12T00:00:00"/>
  </r>
  <r>
    <x v="4"/>
    <s v="Female"/>
    <s v="Single"/>
    <s v="Bachelor"/>
    <s v="Analyst"/>
    <s v="Intern"/>
    <b v="1"/>
    <s v="Austin"/>
    <n v="55"/>
    <n v="47611"/>
    <n v="7"/>
    <n v="7"/>
    <n v="3"/>
    <n v="9"/>
    <n v="50"/>
    <d v="2019-04-05T00:00:00"/>
  </r>
  <r>
    <x v="4"/>
    <s v="Other"/>
    <s v="Widowed"/>
    <s v="Bachelor"/>
    <s v="Manager"/>
    <s v="Intern"/>
    <b v="1"/>
    <s v="Boston"/>
    <n v="62"/>
    <n v="41944"/>
    <n v="39"/>
    <n v="9"/>
    <n v="10"/>
    <n v="9"/>
    <n v="34"/>
    <d v="2007-06-08T00:00:00"/>
  </r>
  <r>
    <x v="1"/>
    <s v="Other"/>
    <s v="Married"/>
    <s v="PhD"/>
    <s v="Support Staff"/>
    <s v="Permanent"/>
    <b v="1"/>
    <s v="Chicago"/>
    <n v="39"/>
    <n v="82887"/>
    <n v="38"/>
    <n v="6"/>
    <n v="8"/>
    <n v="9"/>
    <n v="23"/>
    <d v="2013-04-07T00:00:00"/>
  </r>
  <r>
    <x v="2"/>
    <s v="Female"/>
    <s v="Widowed"/>
    <s v="Bachelor"/>
    <s v="Sales Executive"/>
    <s v="Intern"/>
    <b v="1"/>
    <s v="San Francisco"/>
    <n v="32"/>
    <n v="111442"/>
    <n v="21"/>
    <n v="17"/>
    <n v="14"/>
    <n v="2"/>
    <n v="59"/>
    <d v="2012-01-19T00:00:00"/>
  </r>
  <r>
    <x v="3"/>
    <s v="Other"/>
    <s v="Single"/>
    <s v="PhD"/>
    <s v="Sales Executive"/>
    <s v="Permanent"/>
    <b v="1"/>
    <s v="New York"/>
    <n v="44"/>
    <n v="79847"/>
    <n v="20"/>
    <n v="16"/>
    <n v="6"/>
    <n v="4"/>
    <n v="28"/>
    <d v="2021-05-17T00:00:00"/>
  </r>
  <r>
    <x v="0"/>
    <s v="Male"/>
    <s v="Divorced"/>
    <s v="Bachelor"/>
    <s v="HR Executive"/>
    <s v="Intern"/>
    <b v="1"/>
    <s v="San Francisco"/>
    <n v="43"/>
    <n v="88653"/>
    <n v="3"/>
    <n v="3"/>
    <n v="10"/>
    <n v="7"/>
    <n v="28"/>
    <d v="2016-01-04T00:00:00"/>
  </r>
  <r>
    <x v="0"/>
    <s v="Male"/>
    <s v="Single"/>
    <s v="Master"/>
    <s v="HR Executive"/>
    <s v="Intern"/>
    <b v="1"/>
    <s v="Boston"/>
    <n v="38"/>
    <n v="116072"/>
    <n v="22"/>
    <n v="4"/>
    <n v="9"/>
    <n v="2"/>
    <n v="45"/>
    <d v="2016-09-21T00:00:00"/>
  </r>
  <r>
    <x v="6"/>
    <s v="Other"/>
    <s v="Single"/>
    <s v="High School"/>
    <s v="Engineer"/>
    <s v="Intern"/>
    <b v="1"/>
    <s v="Chicago"/>
    <n v="26"/>
    <n v="86622"/>
    <n v="4"/>
    <n v="10"/>
    <n v="10"/>
    <n v="1"/>
    <n v="23"/>
    <d v="1995-04-22T00:00:00"/>
  </r>
  <r>
    <x v="1"/>
    <s v="Male"/>
    <s v="Single"/>
    <s v="Master"/>
    <s v="HR Executive"/>
    <s v="Permanent"/>
    <b v="1"/>
    <s v="Boston"/>
    <n v="32"/>
    <n v="57810"/>
    <n v="28"/>
    <n v="5"/>
    <n v="4"/>
    <n v="3"/>
    <n v="36"/>
    <d v="2011-12-26T00:00:00"/>
  </r>
  <r>
    <x v="2"/>
    <s v="Other"/>
    <s v="Single"/>
    <s v="High School"/>
    <s v="Analyst"/>
    <s v="Permanent"/>
    <b v="1"/>
    <s v="Chicago"/>
    <n v="51"/>
    <n v="107842"/>
    <n v="12"/>
    <n v="10"/>
    <n v="8"/>
    <n v="4"/>
    <n v="35"/>
    <d v="2008-07-14T00:00:00"/>
  </r>
  <r>
    <x v="1"/>
    <s v="Male"/>
    <s v="Divorced"/>
    <s v="PhD"/>
    <s v="Sales Executive"/>
    <s v="Contract"/>
    <b v="0"/>
    <s v="Seattle"/>
    <n v="36"/>
    <n v="40503"/>
    <n v="38"/>
    <n v="12"/>
    <n v="10"/>
    <n v="8"/>
    <n v="34"/>
    <d v="2017-02-27T00:00:00"/>
  </r>
  <r>
    <x v="5"/>
    <s v="Male"/>
    <s v="Divorced"/>
    <s v="Master"/>
    <s v="Support Staff"/>
    <s v="Intern"/>
    <b v="1"/>
    <s v="Chicago"/>
    <n v="48"/>
    <n v="114761"/>
    <n v="36"/>
    <n v="10"/>
    <n v="3"/>
    <n v="6"/>
    <n v="54"/>
    <d v="2023-08-15T00:00:00"/>
  </r>
  <r>
    <x v="2"/>
    <s v="Other"/>
    <s v="Widowed"/>
    <s v="Bachelor"/>
    <s v="Analyst"/>
    <s v="Contract"/>
    <b v="0"/>
    <s v="Austin"/>
    <n v="56"/>
    <n v="66976"/>
    <n v="5"/>
    <n v="13"/>
    <n v="3"/>
    <n v="2"/>
    <n v="24"/>
    <d v="1995-07-25T00:00:00"/>
  </r>
  <r>
    <x v="0"/>
    <s v="Male"/>
    <s v="Married"/>
    <s v="High School"/>
    <s v="Manager"/>
    <s v="Contract"/>
    <b v="0"/>
    <s v="Boston"/>
    <n v="54"/>
    <n v="41590"/>
    <n v="13"/>
    <n v="11"/>
    <n v="8"/>
    <n v="9"/>
    <n v="24"/>
    <d v="2024-08-08T00:00:00"/>
  </r>
  <r>
    <x v="0"/>
    <s v="Other"/>
    <s v="Divorced"/>
    <s v="High School"/>
    <s v="HR Executive"/>
    <s v="Permanent"/>
    <b v="1"/>
    <s v="New York"/>
    <n v="41"/>
    <n v="40886"/>
    <n v="23"/>
    <n v="16"/>
    <n v="5"/>
    <n v="2"/>
    <n v="39"/>
    <d v="2000-10-16T00:00:00"/>
  </r>
  <r>
    <x v="2"/>
    <s v="Male"/>
    <s v="Divorced"/>
    <s v="Master"/>
    <s v="Analyst"/>
    <s v="Permanent"/>
    <b v="1"/>
    <s v="Seattle"/>
    <n v="37"/>
    <n v="42866"/>
    <n v="30"/>
    <n v="8"/>
    <n v="3"/>
    <n v="5"/>
    <n v="34"/>
    <d v="2005-02-25T00:00:00"/>
  </r>
  <r>
    <x v="0"/>
    <s v="Male"/>
    <s v="Married"/>
    <s v="PhD"/>
    <s v="Analyst"/>
    <s v="Contract"/>
    <b v="0"/>
    <s v="Austin"/>
    <n v="55"/>
    <n v="96624"/>
    <n v="37"/>
    <n v="8"/>
    <n v="10"/>
    <n v="4"/>
    <n v="37"/>
    <d v="2008-12-24T00:00:00"/>
  </r>
  <r>
    <x v="3"/>
    <s v="Female"/>
    <s v="Divorced"/>
    <s v="Master"/>
    <s v="Manager"/>
    <s v="Intern"/>
    <b v="1"/>
    <s v="San Francisco"/>
    <n v="23"/>
    <n v="98899"/>
    <n v="25"/>
    <n v="8"/>
    <n v="11"/>
    <n v="7"/>
    <n v="21"/>
    <d v="2017-07-16T00:00:00"/>
  </r>
  <r>
    <x v="2"/>
    <s v="Female"/>
    <s v="Single"/>
    <s v="PhD"/>
    <s v="Developer"/>
    <s v="Permanent"/>
    <b v="1"/>
    <s v="Boston"/>
    <n v="56"/>
    <n v="62792"/>
    <n v="27"/>
    <n v="13"/>
    <n v="1"/>
    <n v="8"/>
    <n v="48"/>
    <d v="2003-06-06T00:00:00"/>
  </r>
  <r>
    <x v="1"/>
    <s v="Other"/>
    <s v="Single"/>
    <s v="PhD"/>
    <s v="Sales Executive"/>
    <s v="Intern"/>
    <b v="1"/>
    <s v="Denver"/>
    <n v="61"/>
    <n v="39764"/>
    <n v="14"/>
    <n v="2"/>
    <n v="3"/>
    <n v="5"/>
    <n v="32"/>
    <d v="2011-09-11T00:00:00"/>
  </r>
  <r>
    <x v="2"/>
    <s v="Female"/>
    <s v="Married"/>
    <s v="High School"/>
    <s v="Support Staff"/>
    <s v="Intern"/>
    <b v="1"/>
    <s v="Denver"/>
    <n v="49"/>
    <n v="116156"/>
    <n v="36"/>
    <n v="12"/>
    <n v="12"/>
    <n v="5"/>
    <n v="23"/>
    <d v="1995-05-04T00:00:00"/>
  </r>
  <r>
    <x v="0"/>
    <s v="Other"/>
    <s v="Widowed"/>
    <s v="Master"/>
    <s v="Engineer"/>
    <s v="Contract"/>
    <b v="0"/>
    <s v="New York"/>
    <n v="60"/>
    <n v="72727"/>
    <n v="39"/>
    <n v="10"/>
    <n v="9"/>
    <n v="2"/>
    <n v="29"/>
    <d v="2013-07-24T00:00:00"/>
  </r>
  <r>
    <x v="3"/>
    <s v="Female"/>
    <s v="Widowed"/>
    <s v="Master"/>
    <s v="Developer"/>
    <s v="Contract"/>
    <b v="0"/>
    <s v="Chicago"/>
    <n v="27"/>
    <n v="108471"/>
    <n v="16"/>
    <n v="12"/>
    <n v="5"/>
    <n v="8"/>
    <n v="50"/>
    <d v="1995-02-04T00:00:00"/>
  </r>
  <r>
    <x v="3"/>
    <s v="Male"/>
    <s v="Married"/>
    <s v="PhD"/>
    <s v="HR Executive"/>
    <s v="Contract"/>
    <b v="0"/>
    <s v="New York"/>
    <n v="30"/>
    <n v="38068"/>
    <n v="22"/>
    <n v="11"/>
    <n v="12"/>
    <n v="2"/>
    <n v="27"/>
    <d v="2000-12-09T00:00:00"/>
  </r>
  <r>
    <x v="5"/>
    <s v="Other"/>
    <s v="Married"/>
    <s v="Master"/>
    <s v="Analyst"/>
    <s v="Contract"/>
    <b v="0"/>
    <s v="Denver"/>
    <n v="41"/>
    <n v="37295"/>
    <n v="21"/>
    <n v="15"/>
    <n v="10"/>
    <n v="6"/>
    <n v="22"/>
    <d v="2016-11-18T00:00:00"/>
  </r>
  <r>
    <x v="1"/>
    <s v="Other"/>
    <s v="Single"/>
    <s v="Bachelor"/>
    <s v="Manager"/>
    <s v="Permanent"/>
    <b v="1"/>
    <s v="San Francisco"/>
    <n v="22"/>
    <n v="71160"/>
    <n v="21"/>
    <n v="16"/>
    <n v="2"/>
    <n v="8"/>
    <n v="28"/>
    <d v="2001-09-11T00:00:00"/>
  </r>
  <r>
    <x v="4"/>
    <s v="Male"/>
    <s v="Widowed"/>
    <s v="Bachelor"/>
    <s v="Manager"/>
    <s v="Permanent"/>
    <b v="1"/>
    <s v="Seattle"/>
    <n v="29"/>
    <n v="41390"/>
    <n v="8"/>
    <n v="17"/>
    <n v="7"/>
    <n v="6"/>
    <n v="49"/>
    <d v="2002-04-06T00:00:00"/>
  </r>
  <r>
    <x v="4"/>
    <s v="Other"/>
    <s v="Divorced"/>
    <s v="Master"/>
    <s v="Sales Executive"/>
    <s v="Contract"/>
    <b v="0"/>
    <s v="Seattle"/>
    <n v="44"/>
    <n v="50131"/>
    <n v="16"/>
    <n v="2"/>
    <n v="2"/>
    <n v="4"/>
    <n v="30"/>
    <d v="2008-05-27T00:00:00"/>
  </r>
  <r>
    <x v="2"/>
    <s v="Other"/>
    <s v="Single"/>
    <s v="Master"/>
    <s v="Developer"/>
    <s v="Permanent"/>
    <b v="1"/>
    <s v="Boston"/>
    <n v="24"/>
    <n v="105969"/>
    <n v="31"/>
    <n v="18"/>
    <n v="4"/>
    <n v="4"/>
    <n v="54"/>
    <d v="2024-04-16T00:00:00"/>
  </r>
  <r>
    <x v="5"/>
    <s v="Female"/>
    <s v="Married"/>
    <s v="PhD"/>
    <s v="Engineer"/>
    <s v="Contract"/>
    <b v="0"/>
    <s v="Seattle"/>
    <n v="25"/>
    <n v="45038"/>
    <n v="10"/>
    <n v="12"/>
    <n v="12"/>
    <n v="6"/>
    <n v="56"/>
    <d v="2001-09-18T00:00:00"/>
  </r>
  <r>
    <x v="6"/>
    <s v="Other"/>
    <s v="Widowed"/>
    <s v="Bachelor"/>
    <s v="Sales Executive"/>
    <s v="Intern"/>
    <b v="1"/>
    <s v="Boston"/>
    <n v="46"/>
    <n v="82327"/>
    <n v="32"/>
    <n v="19"/>
    <n v="7"/>
    <n v="4"/>
    <n v="32"/>
    <d v="2011-01-31T00:00:00"/>
  </r>
  <r>
    <x v="2"/>
    <s v="Male"/>
    <s v="Divorced"/>
    <s v="Bachelor"/>
    <s v="Analyst"/>
    <s v="Intern"/>
    <b v="1"/>
    <s v="Boston"/>
    <n v="59"/>
    <n v="107064"/>
    <n v="34"/>
    <n v="18"/>
    <n v="4"/>
    <n v="8"/>
    <n v="55"/>
    <d v="1997-10-02T00:00:00"/>
  </r>
  <r>
    <x v="5"/>
    <s v="Female"/>
    <s v="Divorced"/>
    <s v="High School"/>
    <s v="Sales Executive"/>
    <s v="Intern"/>
    <b v="1"/>
    <s v="Boston"/>
    <n v="36"/>
    <n v="51281"/>
    <n v="9"/>
    <n v="17"/>
    <n v="7"/>
    <n v="9"/>
    <n v="32"/>
    <d v="2006-05-20T00:00:00"/>
  </r>
  <r>
    <x v="1"/>
    <s v="Female"/>
    <s v="Single"/>
    <s v="PhD"/>
    <s v="Support Staff"/>
    <s v="Contract"/>
    <b v="0"/>
    <s v="Denver"/>
    <n v="42"/>
    <n v="84189"/>
    <n v="17"/>
    <n v="6"/>
    <n v="7"/>
    <n v="1"/>
    <n v="31"/>
    <d v="2017-01-14T00:00:00"/>
  </r>
  <r>
    <x v="1"/>
    <s v="Male"/>
    <s v="Widowed"/>
    <s v="High School"/>
    <s v="Manager"/>
    <s v="Intern"/>
    <b v="1"/>
    <s v="Denver"/>
    <n v="56"/>
    <n v="78511"/>
    <n v="11"/>
    <n v="15"/>
    <n v="1"/>
    <n v="4"/>
    <n v="56"/>
    <d v="2005-04-15T00:00:00"/>
  </r>
  <r>
    <x v="1"/>
    <s v="Male"/>
    <s v="Widowed"/>
    <s v="Bachelor"/>
    <s v="Manager"/>
    <s v="Permanent"/>
    <b v="1"/>
    <s v="Chicago"/>
    <n v="35"/>
    <n v="38605"/>
    <n v="32"/>
    <n v="3"/>
    <n v="6"/>
    <n v="4"/>
    <n v="29"/>
    <d v="1997-09-25T00:00:00"/>
  </r>
  <r>
    <x v="1"/>
    <s v="Female"/>
    <s v="Married"/>
    <s v="PhD"/>
    <s v="HR Executive"/>
    <s v="Intern"/>
    <b v="1"/>
    <s v="Austin"/>
    <n v="57"/>
    <n v="31381"/>
    <n v="10"/>
    <n v="6"/>
    <n v="9"/>
    <n v="2"/>
    <n v="28"/>
    <d v="2004-12-27T00:00:00"/>
  </r>
  <r>
    <x v="1"/>
    <s v="Other"/>
    <s v="Widowed"/>
    <s v="Master"/>
    <s v="HR Executive"/>
    <s v="Intern"/>
    <b v="1"/>
    <s v="Boston"/>
    <n v="33"/>
    <n v="96634"/>
    <n v="22"/>
    <n v="3"/>
    <n v="2"/>
    <n v="6"/>
    <n v="26"/>
    <d v="2023-01-17T00:00:00"/>
  </r>
  <r>
    <x v="5"/>
    <s v="Female"/>
    <s v="Widowed"/>
    <s v="PhD"/>
    <s v="Engineer"/>
    <s v="Intern"/>
    <b v="1"/>
    <s v="Boston"/>
    <n v="38"/>
    <n v="49810"/>
    <n v="17"/>
    <n v="1"/>
    <n v="14"/>
    <n v="3"/>
    <n v="21"/>
    <d v="2010-10-14T00:00:00"/>
  </r>
  <r>
    <x v="5"/>
    <s v="Male"/>
    <s v="Single"/>
    <s v="Master"/>
    <s v="Analyst"/>
    <s v="Permanent"/>
    <b v="1"/>
    <s v="Austin"/>
    <n v="60"/>
    <n v="54322"/>
    <n v="4"/>
    <n v="13"/>
    <n v="3"/>
    <n v="7"/>
    <n v="42"/>
    <d v="1995-06-15T00:00:00"/>
  </r>
  <r>
    <x v="3"/>
    <s v="Female"/>
    <s v="Widowed"/>
    <s v="Master"/>
    <s v="Support Staff"/>
    <s v="Contract"/>
    <b v="0"/>
    <s v="New York"/>
    <n v="30"/>
    <n v="71869"/>
    <n v="25"/>
    <n v="14"/>
    <n v="10"/>
    <n v="5"/>
    <n v="58"/>
    <d v="2000-04-28T00:00:00"/>
  </r>
  <r>
    <x v="4"/>
    <s v="Male"/>
    <s v="Divorced"/>
    <s v="PhD"/>
    <s v="Developer"/>
    <s v="Permanent"/>
    <b v="1"/>
    <s v="Boston"/>
    <n v="56"/>
    <n v="62955"/>
    <n v="21"/>
    <n v="13"/>
    <n v="5"/>
    <n v="4"/>
    <n v="59"/>
    <d v="1995-12-01T00:00:00"/>
  </r>
  <r>
    <x v="0"/>
    <s v="Female"/>
    <s v="Single"/>
    <s v="Master"/>
    <s v="Sales Executive"/>
    <s v="Contract"/>
    <b v="0"/>
    <s v="Chicago"/>
    <n v="34"/>
    <n v="91388"/>
    <n v="37"/>
    <n v="4"/>
    <n v="9"/>
    <n v="5"/>
    <n v="58"/>
    <d v="2011-02-12T00:00:00"/>
  </r>
  <r>
    <x v="1"/>
    <s v="Other"/>
    <s v="Single"/>
    <s v="High School"/>
    <s v="Engineer"/>
    <s v="Contract"/>
    <b v="0"/>
    <s v="Seattle"/>
    <n v="36"/>
    <n v="40207"/>
    <n v="38"/>
    <n v="7"/>
    <n v="4"/>
    <n v="8"/>
    <n v="40"/>
    <d v="2020-02-25T00:00:00"/>
  </r>
  <r>
    <x v="6"/>
    <s v="Female"/>
    <s v="Married"/>
    <s v="Bachelor"/>
    <s v="Analyst"/>
    <s v="Intern"/>
    <b v="1"/>
    <s v="Seattle"/>
    <n v="39"/>
    <n v="117329"/>
    <n v="1"/>
    <n v="10"/>
    <n v="1"/>
    <n v="3"/>
    <n v="42"/>
    <d v="2015-03-06T00:00:00"/>
  </r>
  <r>
    <x v="0"/>
    <s v="Female"/>
    <s v="Widowed"/>
    <s v="Master"/>
    <s v="HR Executive"/>
    <s v="Contract"/>
    <b v="0"/>
    <s v="San Francisco"/>
    <n v="54"/>
    <n v="97628"/>
    <n v="25"/>
    <n v="7"/>
    <n v="4"/>
    <n v="7"/>
    <n v="48"/>
    <d v="1995-03-06T00:00:00"/>
  </r>
  <r>
    <x v="5"/>
    <s v="Male"/>
    <s v="Married"/>
    <s v="High School"/>
    <s v="Sales Executive"/>
    <s v="Permanent"/>
    <b v="1"/>
    <s v="San Francisco"/>
    <n v="27"/>
    <n v="58220"/>
    <n v="36"/>
    <n v="15"/>
    <n v="6"/>
    <n v="6"/>
    <n v="33"/>
    <d v="2007-04-12T00:00:00"/>
  </r>
  <r>
    <x v="6"/>
    <s v="Male"/>
    <s v="Divorced"/>
    <s v="Master"/>
    <s v="HR Executive"/>
    <s v="Permanent"/>
    <b v="1"/>
    <s v="Seattle"/>
    <n v="48"/>
    <n v="114050"/>
    <n v="17"/>
    <n v="15"/>
    <n v="5"/>
    <n v="1"/>
    <n v="45"/>
    <d v="2019-11-05T00:00:00"/>
  </r>
  <r>
    <x v="6"/>
    <s v="Male"/>
    <s v="Single"/>
    <s v="Bachelor"/>
    <s v="Sales Executive"/>
    <s v="Contract"/>
    <b v="0"/>
    <s v="Seattle"/>
    <n v="44"/>
    <n v="104085"/>
    <n v="24"/>
    <n v="4"/>
    <n v="14"/>
    <n v="7"/>
    <n v="24"/>
    <d v="2000-12-07T00:00:00"/>
  </r>
  <r>
    <x v="6"/>
    <s v="Female"/>
    <s v="Single"/>
    <s v="High School"/>
    <s v="Developer"/>
    <s v="Intern"/>
    <b v="1"/>
    <s v="Denver"/>
    <n v="48"/>
    <n v="52031"/>
    <n v="2"/>
    <n v="6"/>
    <n v="13"/>
    <n v="7"/>
    <n v="50"/>
    <d v="2014-09-07T00:00:00"/>
  </r>
  <r>
    <x v="3"/>
    <s v="Other"/>
    <s v="Single"/>
    <s v="Bachelor"/>
    <s v="Analyst"/>
    <s v="Intern"/>
    <b v="1"/>
    <s v="Chicago"/>
    <n v="55"/>
    <n v="100721"/>
    <n v="15"/>
    <n v="5"/>
    <n v="1"/>
    <n v="1"/>
    <n v="44"/>
    <d v="2019-10-01T00:00:00"/>
  </r>
  <r>
    <x v="5"/>
    <s v="Male"/>
    <s v="Divorced"/>
    <s v="Bachelor"/>
    <s v="Sales Executive"/>
    <s v="Permanent"/>
    <b v="1"/>
    <s v="Austin"/>
    <n v="59"/>
    <n v="110807"/>
    <n v="32"/>
    <n v="12"/>
    <n v="4"/>
    <n v="9"/>
    <n v="50"/>
    <d v="2021-06-19T00:00:00"/>
  </r>
  <r>
    <x v="6"/>
    <s v="Male"/>
    <s v="Divorced"/>
    <s v="High School"/>
    <s v="Support Staff"/>
    <s v="Intern"/>
    <b v="1"/>
    <s v="San Francisco"/>
    <n v="35"/>
    <n v="101312"/>
    <n v="39"/>
    <n v="1"/>
    <n v="6"/>
    <n v="6"/>
    <n v="39"/>
    <d v="2003-03-15T00:00:00"/>
  </r>
  <r>
    <x v="1"/>
    <s v="Female"/>
    <s v="Married"/>
    <s v="High School"/>
    <s v="Engineer"/>
    <s v="Contract"/>
    <b v="0"/>
    <s v="Denver"/>
    <n v="57"/>
    <n v="89766"/>
    <n v="6"/>
    <n v="8"/>
    <n v="13"/>
    <n v="2"/>
    <n v="36"/>
    <d v="2000-04-24T00:00:00"/>
  </r>
  <r>
    <x v="2"/>
    <s v="Male"/>
    <s v="Married"/>
    <s v="High School"/>
    <s v="Manager"/>
    <s v="Contract"/>
    <b v="0"/>
    <s v="Denver"/>
    <n v="29"/>
    <n v="42449"/>
    <n v="1"/>
    <n v="1"/>
    <n v="10"/>
    <n v="5"/>
    <n v="21"/>
    <d v="2004-11-12T00:00:00"/>
  </r>
  <r>
    <x v="6"/>
    <s v="Other"/>
    <s v="Married"/>
    <s v="PhD"/>
    <s v="Support Staff"/>
    <s v="Permanent"/>
    <b v="1"/>
    <s v="Austin"/>
    <n v="56"/>
    <n v="119833"/>
    <n v="23"/>
    <n v="5"/>
    <n v="10"/>
    <n v="4"/>
    <n v="44"/>
    <d v="2003-11-17T00:00:00"/>
  </r>
  <r>
    <x v="3"/>
    <s v="Other"/>
    <s v="Widowed"/>
    <s v="High School"/>
    <s v="Support Staff"/>
    <s v="Contract"/>
    <b v="0"/>
    <s v="Denver"/>
    <n v="40"/>
    <n v="86699"/>
    <n v="39"/>
    <n v="6"/>
    <n v="14"/>
    <n v="7"/>
    <n v="32"/>
    <d v="2023-09-19T00:00:00"/>
  </r>
  <r>
    <x v="0"/>
    <s v="Male"/>
    <s v="Single"/>
    <s v="High School"/>
    <s v="Engineer"/>
    <s v="Permanent"/>
    <b v="1"/>
    <s v="Chicago"/>
    <n v="51"/>
    <n v="111253"/>
    <n v="17"/>
    <n v="3"/>
    <n v="4"/>
    <n v="8"/>
    <n v="58"/>
    <d v="2018-04-14T00:00:00"/>
  </r>
  <r>
    <x v="5"/>
    <s v="Male"/>
    <s v="Single"/>
    <s v="High School"/>
    <s v="Manager"/>
    <s v="Contract"/>
    <b v="0"/>
    <s v="Seattle"/>
    <n v="35"/>
    <n v="76092"/>
    <n v="34"/>
    <n v="15"/>
    <n v="14"/>
    <n v="1"/>
    <n v="47"/>
    <d v="2008-07-31T00:00:00"/>
  </r>
  <r>
    <x v="3"/>
    <s v="Female"/>
    <s v="Married"/>
    <s v="High School"/>
    <s v="Support Staff"/>
    <s v="Permanent"/>
    <b v="1"/>
    <s v="Boston"/>
    <n v="41"/>
    <n v="93671"/>
    <n v="29"/>
    <n v="5"/>
    <n v="9"/>
    <n v="5"/>
    <n v="25"/>
    <d v="1996-10-19T00:00:00"/>
  </r>
  <r>
    <x v="6"/>
    <s v="Other"/>
    <s v="Single"/>
    <s v="Master"/>
    <s v="Sales Executive"/>
    <s v="Intern"/>
    <b v="1"/>
    <s v="Austin"/>
    <n v="46"/>
    <n v="40350"/>
    <n v="9"/>
    <n v="14"/>
    <n v="5"/>
    <n v="3"/>
    <n v="22"/>
    <d v="2014-06-02T00:00:00"/>
  </r>
  <r>
    <x v="5"/>
    <s v="Other"/>
    <s v="Married"/>
    <s v="PhD"/>
    <s v="Sales Executive"/>
    <s v="Contract"/>
    <b v="0"/>
    <s v="Seattle"/>
    <n v="61"/>
    <n v="98487"/>
    <n v="13"/>
    <n v="18"/>
    <n v="8"/>
    <n v="1"/>
    <n v="54"/>
    <d v="2018-01-07T00:00:00"/>
  </r>
  <r>
    <x v="2"/>
    <s v="Male"/>
    <s v="Widowed"/>
    <s v="Bachelor"/>
    <s v="Sales Executive"/>
    <s v="Contract"/>
    <b v="0"/>
    <s v="Seattle"/>
    <n v="45"/>
    <n v="47622"/>
    <n v="6"/>
    <n v="16"/>
    <n v="9"/>
    <n v="3"/>
    <n v="37"/>
    <d v="2023-02-12T00:00:00"/>
  </r>
  <r>
    <x v="6"/>
    <s v="Female"/>
    <s v="Widowed"/>
    <s v="High School"/>
    <s v="Manager"/>
    <s v="Permanent"/>
    <b v="1"/>
    <s v="New York"/>
    <n v="35"/>
    <n v="100263"/>
    <n v="6"/>
    <n v="6"/>
    <n v="10"/>
    <n v="6"/>
    <n v="30"/>
    <d v="2004-05-29T00:00:00"/>
  </r>
  <r>
    <x v="3"/>
    <s v="Other"/>
    <s v="Divorced"/>
    <s v="Master"/>
    <s v="Support Staff"/>
    <s v="Permanent"/>
    <b v="1"/>
    <s v="Austin"/>
    <n v="47"/>
    <n v="83117"/>
    <n v="20"/>
    <n v="14"/>
    <n v="5"/>
    <n v="7"/>
    <n v="39"/>
    <d v="2006-02-15T00:00:00"/>
  </r>
  <r>
    <x v="4"/>
    <s v="Other"/>
    <s v="Widowed"/>
    <s v="Master"/>
    <s v="Manager"/>
    <s v="Contract"/>
    <b v="0"/>
    <s v="Denver"/>
    <n v="59"/>
    <n v="88394"/>
    <n v="3"/>
    <n v="8"/>
    <n v="6"/>
    <n v="8"/>
    <n v="24"/>
    <d v="2007-11-12T00:00:00"/>
  </r>
  <r>
    <x v="1"/>
    <s v="Female"/>
    <s v="Married"/>
    <s v="Master"/>
    <s v="Sales Executive"/>
    <s v="Permanent"/>
    <b v="1"/>
    <s v="Boston"/>
    <n v="44"/>
    <n v="53782"/>
    <n v="17"/>
    <n v="7"/>
    <n v="1"/>
    <n v="4"/>
    <n v="38"/>
    <d v="2007-06-19T00:00:00"/>
  </r>
  <r>
    <x v="0"/>
    <s v="Female"/>
    <s v="Widowed"/>
    <s v="Bachelor"/>
    <s v="Engineer"/>
    <s v="Contract"/>
    <b v="0"/>
    <s v="Austin"/>
    <n v="43"/>
    <n v="58454"/>
    <n v="12"/>
    <n v="8"/>
    <n v="11"/>
    <n v="3"/>
    <n v="41"/>
    <d v="2014-04-03T00:00:00"/>
  </r>
  <r>
    <x v="3"/>
    <s v="Other"/>
    <s v="Divorced"/>
    <s v="High School"/>
    <s v="Support Staff"/>
    <s v="Intern"/>
    <b v="1"/>
    <s v="Denver"/>
    <n v="40"/>
    <n v="97904"/>
    <n v="1"/>
    <n v="13"/>
    <n v="12"/>
    <n v="5"/>
    <n v="38"/>
    <d v="2013-03-28T00:00:00"/>
  </r>
  <r>
    <x v="5"/>
    <s v="Other"/>
    <s v="Single"/>
    <s v="PhD"/>
    <s v="Support Staff"/>
    <s v="Permanent"/>
    <b v="1"/>
    <s v="Seattle"/>
    <n v="24"/>
    <n v="45592"/>
    <n v="17"/>
    <n v="6"/>
    <n v="7"/>
    <n v="9"/>
    <n v="35"/>
    <d v="2007-07-26T00:00:00"/>
  </r>
  <r>
    <x v="6"/>
    <s v="Female"/>
    <s v="Married"/>
    <s v="PhD"/>
    <s v="HR Executive"/>
    <s v="Contract"/>
    <b v="0"/>
    <s v="Boston"/>
    <n v="63"/>
    <n v="52173"/>
    <n v="3"/>
    <n v="18"/>
    <n v="4"/>
    <n v="6"/>
    <n v="43"/>
    <d v="2019-07-30T00:00:00"/>
  </r>
  <r>
    <x v="1"/>
    <s v="Other"/>
    <s v="Single"/>
    <s v="Master"/>
    <s v="HR Executive"/>
    <s v="Intern"/>
    <b v="1"/>
    <s v="Denver"/>
    <n v="40"/>
    <n v="63204"/>
    <n v="26"/>
    <n v="2"/>
    <n v="11"/>
    <n v="9"/>
    <n v="23"/>
    <d v="2020-10-15T00:00:00"/>
  </r>
  <r>
    <x v="6"/>
    <s v="Male"/>
    <s v="Divorced"/>
    <s v="Bachelor"/>
    <s v="Developer"/>
    <s v="Intern"/>
    <b v="1"/>
    <s v="Chicago"/>
    <n v="30"/>
    <n v="65596"/>
    <n v="15"/>
    <n v="8"/>
    <n v="2"/>
    <n v="6"/>
    <n v="34"/>
    <d v="1998-01-18T00:00:00"/>
  </r>
  <r>
    <x v="5"/>
    <s v="Male"/>
    <s v="Divorced"/>
    <s v="Bachelor"/>
    <s v="Analyst"/>
    <s v="Contract"/>
    <b v="0"/>
    <s v="Denver"/>
    <n v="49"/>
    <n v="64324"/>
    <n v="36"/>
    <n v="11"/>
    <n v="5"/>
    <n v="2"/>
    <n v="44"/>
    <d v="2021-10-21T00:00:00"/>
  </r>
  <r>
    <x v="6"/>
    <s v="Female"/>
    <s v="Divorced"/>
    <s v="Bachelor"/>
    <s v="HR Executive"/>
    <s v="Permanent"/>
    <b v="1"/>
    <s v="New York"/>
    <n v="41"/>
    <n v="91202"/>
    <n v="32"/>
    <n v="1"/>
    <n v="12"/>
    <n v="5"/>
    <n v="54"/>
    <d v="1996-02-22T00:00:00"/>
  </r>
  <r>
    <x v="4"/>
    <s v="Female"/>
    <s v="Single"/>
    <s v="PhD"/>
    <s v="Manager"/>
    <s v="Contract"/>
    <b v="0"/>
    <s v="Seattle"/>
    <n v="28"/>
    <n v="119400"/>
    <n v="32"/>
    <n v="6"/>
    <n v="3"/>
    <n v="9"/>
    <n v="33"/>
    <d v="2024-03-29T00:00:00"/>
  </r>
  <r>
    <x v="1"/>
    <s v="Female"/>
    <s v="Single"/>
    <s v="Master"/>
    <s v="HR Executive"/>
    <s v="Intern"/>
    <b v="1"/>
    <s v="Denver"/>
    <n v="35"/>
    <n v="60750"/>
    <n v="4"/>
    <n v="16"/>
    <n v="6"/>
    <n v="8"/>
    <n v="38"/>
    <d v="2001-03-28T00:00:00"/>
  </r>
  <r>
    <x v="1"/>
    <s v="Male"/>
    <s v="Single"/>
    <s v="High School"/>
    <s v="Developer"/>
    <s v="Contract"/>
    <b v="0"/>
    <s v="San Francisco"/>
    <n v="30"/>
    <n v="106112"/>
    <n v="18"/>
    <n v="12"/>
    <n v="8"/>
    <n v="7"/>
    <n v="57"/>
    <d v="2011-06-10T00:00:00"/>
  </r>
  <r>
    <x v="5"/>
    <s v="Other"/>
    <s v="Single"/>
    <s v="PhD"/>
    <s v="Support Staff"/>
    <s v="Permanent"/>
    <b v="1"/>
    <s v="San Francisco"/>
    <n v="40"/>
    <n v="46566"/>
    <n v="19"/>
    <n v="11"/>
    <n v="7"/>
    <n v="1"/>
    <n v="55"/>
    <d v="1996-08-20T00:00:00"/>
  </r>
  <r>
    <x v="0"/>
    <s v="Male"/>
    <s v="Divorced"/>
    <s v="Master"/>
    <s v="Developer"/>
    <s v="Intern"/>
    <b v="1"/>
    <s v="New York"/>
    <n v="35"/>
    <n v="37190"/>
    <n v="35"/>
    <n v="10"/>
    <n v="3"/>
    <n v="4"/>
    <n v="26"/>
    <d v="2007-12-15T00:00:00"/>
  </r>
  <r>
    <x v="4"/>
    <s v="Other"/>
    <s v="Divorced"/>
    <s v="Master"/>
    <s v="Support Staff"/>
    <s v="Contract"/>
    <b v="0"/>
    <s v="Chicago"/>
    <n v="59"/>
    <n v="118607"/>
    <n v="14"/>
    <n v="3"/>
    <n v="8"/>
    <n v="7"/>
    <n v="49"/>
    <d v="2005-07-02T00:00:00"/>
  </r>
  <r>
    <x v="3"/>
    <s v="Male"/>
    <s v="Married"/>
    <s v="High School"/>
    <s v="Engineer"/>
    <s v="Permanent"/>
    <b v="1"/>
    <s v="Seattle"/>
    <n v="57"/>
    <n v="68333"/>
    <n v="33"/>
    <n v="13"/>
    <n v="2"/>
    <n v="7"/>
    <n v="38"/>
    <d v="2005-05-22T00:00:00"/>
  </r>
  <r>
    <x v="6"/>
    <s v="Other"/>
    <s v="Married"/>
    <s v="High School"/>
    <s v="Engineer"/>
    <s v="Intern"/>
    <b v="1"/>
    <s v="Austin"/>
    <n v="61"/>
    <n v="110905"/>
    <n v="14"/>
    <n v="3"/>
    <n v="10"/>
    <n v="6"/>
    <n v="44"/>
    <d v="2012-01-16T00:00:00"/>
  </r>
  <r>
    <x v="2"/>
    <s v="Male"/>
    <s v="Single"/>
    <s v="High School"/>
    <s v="Support Staff"/>
    <s v="Permanent"/>
    <b v="1"/>
    <s v="New York"/>
    <n v="38"/>
    <n v="119571"/>
    <n v="34"/>
    <n v="15"/>
    <n v="9"/>
    <n v="8"/>
    <n v="35"/>
    <d v="1996-05-24T00:00:00"/>
  </r>
  <r>
    <x v="6"/>
    <s v="Female"/>
    <s v="Widowed"/>
    <s v="Bachelor"/>
    <s v="Analyst"/>
    <s v="Intern"/>
    <b v="1"/>
    <s v="Chicago"/>
    <n v="51"/>
    <n v="31589"/>
    <n v="4"/>
    <n v="16"/>
    <n v="4"/>
    <n v="6"/>
    <n v="59"/>
    <d v="2007-07-23T00:00:00"/>
  </r>
  <r>
    <x v="6"/>
    <s v="Male"/>
    <s v="Widowed"/>
    <s v="High School"/>
    <s v="HR Executive"/>
    <s v="Contract"/>
    <b v="0"/>
    <s v="Austin"/>
    <n v="30"/>
    <n v="55235"/>
    <n v="24"/>
    <n v="13"/>
    <n v="1"/>
    <n v="3"/>
    <n v="27"/>
    <d v="2010-05-13T00:00:00"/>
  </r>
  <r>
    <x v="3"/>
    <s v="Other"/>
    <s v="Divorced"/>
    <s v="Master"/>
    <s v="Manager"/>
    <s v="Permanent"/>
    <b v="1"/>
    <s v="San Francisco"/>
    <n v="54"/>
    <n v="30159"/>
    <n v="29"/>
    <n v="17"/>
    <n v="8"/>
    <n v="4"/>
    <n v="37"/>
    <d v="2003-06-21T00:00:00"/>
  </r>
  <r>
    <x v="6"/>
    <s v="Male"/>
    <s v="Divorced"/>
    <s v="High School"/>
    <s v="Manager"/>
    <s v="Intern"/>
    <b v="1"/>
    <s v="San Francisco"/>
    <n v="46"/>
    <n v="42145"/>
    <n v="19"/>
    <n v="3"/>
    <n v="7"/>
    <n v="3"/>
    <n v="47"/>
    <d v="2014-07-13T00:00:00"/>
  </r>
  <r>
    <x v="4"/>
    <s v="Male"/>
    <s v="Divorced"/>
    <s v="Master"/>
    <s v="Sales Executive"/>
    <s v="Permanent"/>
    <b v="1"/>
    <s v="Austin"/>
    <n v="35"/>
    <n v="110909"/>
    <n v="6"/>
    <n v="11"/>
    <n v="11"/>
    <n v="1"/>
    <n v="35"/>
    <d v="2006-09-15T00:00:00"/>
  </r>
  <r>
    <x v="4"/>
    <s v="Male"/>
    <s v="Married"/>
    <s v="PhD"/>
    <s v="Support Staff"/>
    <s v="Permanent"/>
    <b v="1"/>
    <s v="New York"/>
    <n v="32"/>
    <n v="61921"/>
    <n v="33"/>
    <n v="19"/>
    <n v="13"/>
    <n v="5"/>
    <n v="38"/>
    <d v="2022-01-23T00:00:00"/>
  </r>
  <r>
    <x v="1"/>
    <s v="Female"/>
    <s v="Married"/>
    <s v="Bachelor"/>
    <s v="Manager"/>
    <s v="Contract"/>
    <b v="0"/>
    <s v="San Francisco"/>
    <n v="56"/>
    <n v="46237"/>
    <n v="19"/>
    <n v="11"/>
    <n v="5"/>
    <n v="1"/>
    <n v="36"/>
    <d v="2021-07-10T00:00:00"/>
  </r>
  <r>
    <x v="5"/>
    <s v="Male"/>
    <s v="Divorced"/>
    <s v="PhD"/>
    <s v="Analyst"/>
    <s v="Permanent"/>
    <b v="1"/>
    <s v="Seattle"/>
    <n v="62"/>
    <n v="38244"/>
    <n v="1"/>
    <n v="16"/>
    <n v="10"/>
    <n v="1"/>
    <n v="32"/>
    <d v="2005-01-15T00:00:00"/>
  </r>
  <r>
    <x v="0"/>
    <s v="Female"/>
    <s v="Divorced"/>
    <s v="PhD"/>
    <s v="Support Staff"/>
    <s v="Intern"/>
    <b v="1"/>
    <s v="Boston"/>
    <n v="35"/>
    <n v="44743"/>
    <n v="5"/>
    <n v="3"/>
    <n v="13"/>
    <n v="2"/>
    <n v="26"/>
    <d v="2001-09-12T00:00:00"/>
  </r>
  <r>
    <x v="2"/>
    <s v="Female"/>
    <s v="Divorced"/>
    <s v="Master"/>
    <s v="Analyst"/>
    <s v="Intern"/>
    <b v="1"/>
    <s v="Denver"/>
    <n v="51"/>
    <n v="76101"/>
    <n v="27"/>
    <n v="6"/>
    <n v="5"/>
    <n v="4"/>
    <n v="46"/>
    <d v="2006-06-19T00:00:00"/>
  </r>
  <r>
    <x v="6"/>
    <s v="Male"/>
    <s v="Widowed"/>
    <s v="PhD"/>
    <s v="Manager"/>
    <s v="Intern"/>
    <b v="1"/>
    <s v="Austin"/>
    <n v="62"/>
    <n v="114227"/>
    <n v="16"/>
    <n v="14"/>
    <n v="7"/>
    <n v="6"/>
    <n v="29"/>
    <d v="2014-11-25T00:00:00"/>
  </r>
  <r>
    <x v="6"/>
    <s v="Male"/>
    <s v="Married"/>
    <s v="Master"/>
    <s v="Manager"/>
    <s v="Intern"/>
    <b v="1"/>
    <s v="Austin"/>
    <n v="25"/>
    <n v="86378"/>
    <n v="6"/>
    <n v="18"/>
    <n v="5"/>
    <n v="8"/>
    <n v="53"/>
    <d v="2018-12-27T00:00:00"/>
  </r>
  <r>
    <x v="3"/>
    <s v="Male"/>
    <s v="Widowed"/>
    <s v="High School"/>
    <s v="Sales Executive"/>
    <s v="Contract"/>
    <b v="0"/>
    <s v="San Francisco"/>
    <n v="25"/>
    <n v="101126"/>
    <n v="13"/>
    <n v="17"/>
    <n v="8"/>
    <n v="3"/>
    <n v="55"/>
    <d v="2011-01-16T00:00:00"/>
  </r>
  <r>
    <x v="5"/>
    <s v="Other"/>
    <s v="Widowed"/>
    <s v="High School"/>
    <s v="Manager"/>
    <s v="Permanent"/>
    <b v="1"/>
    <s v="New York"/>
    <n v="49"/>
    <n v="86071"/>
    <n v="35"/>
    <n v="4"/>
    <n v="11"/>
    <n v="1"/>
    <n v="44"/>
    <d v="2003-06-28T00:00:00"/>
  </r>
  <r>
    <x v="4"/>
    <s v="Male"/>
    <s v="Divorced"/>
    <s v="Master"/>
    <s v="Support Staff"/>
    <s v="Contract"/>
    <b v="0"/>
    <s v="Seattle"/>
    <n v="29"/>
    <n v="101121"/>
    <n v="19"/>
    <n v="15"/>
    <n v="13"/>
    <n v="3"/>
    <n v="25"/>
    <d v="2012-08-10T00:00:00"/>
  </r>
  <r>
    <x v="2"/>
    <s v="Female"/>
    <s v="Divorced"/>
    <s v="High School"/>
    <s v="Engineer"/>
    <s v="Permanent"/>
    <b v="1"/>
    <s v="New York"/>
    <n v="23"/>
    <n v="104763"/>
    <n v="12"/>
    <n v="11"/>
    <n v="6"/>
    <n v="3"/>
    <n v="43"/>
    <d v="2011-01-28T00:00:00"/>
  </r>
  <r>
    <x v="1"/>
    <s v="Male"/>
    <s v="Single"/>
    <s v="Bachelor"/>
    <s v="Support Staff"/>
    <s v="Permanent"/>
    <b v="1"/>
    <s v="Chicago"/>
    <n v="62"/>
    <n v="42237"/>
    <n v="16"/>
    <n v="3"/>
    <n v="13"/>
    <n v="5"/>
    <n v="37"/>
    <d v="2011-11-26T00:00:00"/>
  </r>
  <r>
    <x v="4"/>
    <s v="Other"/>
    <s v="Single"/>
    <s v="PhD"/>
    <s v="Support Staff"/>
    <s v="Permanent"/>
    <b v="1"/>
    <s v="Chicago"/>
    <n v="43"/>
    <n v="45649"/>
    <n v="10"/>
    <n v="3"/>
    <n v="5"/>
    <n v="4"/>
    <n v="42"/>
    <d v="2018-09-02T00:00:00"/>
  </r>
  <r>
    <x v="5"/>
    <s v="Male"/>
    <s v="Widowed"/>
    <s v="Bachelor"/>
    <s v="Sales Executive"/>
    <s v="Contract"/>
    <b v="0"/>
    <s v="Boston"/>
    <n v="62"/>
    <n v="67713"/>
    <n v="25"/>
    <n v="16"/>
    <n v="9"/>
    <n v="4"/>
    <n v="25"/>
    <d v="1999-02-22T00:00:00"/>
  </r>
  <r>
    <x v="0"/>
    <s v="Other"/>
    <s v="Married"/>
    <s v="PhD"/>
    <s v="Sales Executive"/>
    <s v="Permanent"/>
    <b v="1"/>
    <s v="San Francisco"/>
    <n v="37"/>
    <n v="103463"/>
    <n v="20"/>
    <n v="5"/>
    <n v="11"/>
    <n v="9"/>
    <n v="48"/>
    <d v="2008-11-17T00:00:00"/>
  </r>
  <r>
    <x v="1"/>
    <s v="Other"/>
    <s v="Divorced"/>
    <s v="High School"/>
    <s v="Manager"/>
    <s v="Contract"/>
    <b v="0"/>
    <s v="San Francisco"/>
    <n v="50"/>
    <n v="75409"/>
    <n v="31"/>
    <n v="10"/>
    <n v="2"/>
    <n v="7"/>
    <n v="44"/>
    <d v="2015-10-22T00:00:00"/>
  </r>
  <r>
    <x v="0"/>
    <s v="Male"/>
    <s v="Divorced"/>
    <s v="Bachelor"/>
    <s v="Developer"/>
    <s v="Intern"/>
    <b v="1"/>
    <s v="San Francisco"/>
    <n v="51"/>
    <n v="78766"/>
    <n v="4"/>
    <n v="19"/>
    <n v="1"/>
    <n v="4"/>
    <n v="36"/>
    <d v="2012-07-03T00:00:00"/>
  </r>
  <r>
    <x v="3"/>
    <s v="Female"/>
    <s v="Widowed"/>
    <s v="High School"/>
    <s v="Developer"/>
    <s v="Intern"/>
    <b v="1"/>
    <s v="Boston"/>
    <n v="33"/>
    <n v="76154"/>
    <n v="23"/>
    <n v="4"/>
    <n v="8"/>
    <n v="3"/>
    <n v="43"/>
    <d v="2014-05-10T00:00:00"/>
  </r>
  <r>
    <x v="3"/>
    <s v="Other"/>
    <s v="Single"/>
    <s v="PhD"/>
    <s v="Sales Executive"/>
    <s v="Permanent"/>
    <b v="1"/>
    <s v="Chicago"/>
    <n v="56"/>
    <n v="37016"/>
    <n v="2"/>
    <n v="19"/>
    <n v="12"/>
    <n v="6"/>
    <n v="30"/>
    <d v="2003-03-09T00:00:00"/>
  </r>
  <r>
    <x v="6"/>
    <s v="Male"/>
    <s v="Married"/>
    <s v="Master"/>
    <s v="Manager"/>
    <s v="Contract"/>
    <b v="0"/>
    <s v="New York"/>
    <n v="32"/>
    <n v="109563"/>
    <n v="22"/>
    <n v="11"/>
    <n v="3"/>
    <n v="3"/>
    <n v="45"/>
    <d v="2007-02-07T00:00:00"/>
  </r>
  <r>
    <x v="0"/>
    <s v="Male"/>
    <s v="Single"/>
    <s v="Master"/>
    <s v="Developer"/>
    <s v="Intern"/>
    <b v="1"/>
    <s v="Boston"/>
    <n v="42"/>
    <n v="78688"/>
    <n v="37"/>
    <n v="2"/>
    <n v="14"/>
    <n v="6"/>
    <n v="53"/>
    <d v="2007-04-05T00:00:00"/>
  </r>
  <r>
    <x v="5"/>
    <s v="Female"/>
    <s v="Single"/>
    <s v="Bachelor"/>
    <s v="Manager"/>
    <s v="Contract"/>
    <b v="0"/>
    <s v="Boston"/>
    <n v="42"/>
    <n v="119678"/>
    <n v="8"/>
    <n v="10"/>
    <n v="11"/>
    <n v="9"/>
    <n v="47"/>
    <d v="2015-04-01T00:00:00"/>
  </r>
  <r>
    <x v="2"/>
    <s v="Other"/>
    <s v="Single"/>
    <s v="High School"/>
    <s v="Manager"/>
    <s v="Contract"/>
    <b v="0"/>
    <s v="New York"/>
    <n v="26"/>
    <n v="84238"/>
    <n v="7"/>
    <n v="11"/>
    <n v="12"/>
    <n v="6"/>
    <n v="22"/>
    <d v="1995-10-14T00:00:00"/>
  </r>
  <r>
    <x v="1"/>
    <s v="Other"/>
    <s v="Single"/>
    <s v="High School"/>
    <s v="Manager"/>
    <s v="Permanent"/>
    <b v="1"/>
    <s v="San Francisco"/>
    <n v="41"/>
    <n v="88608"/>
    <n v="14"/>
    <n v="16"/>
    <n v="12"/>
    <n v="4"/>
    <n v="30"/>
    <d v="2020-08-06T00:00:00"/>
  </r>
  <r>
    <x v="4"/>
    <s v="Male"/>
    <s v="Divorced"/>
    <s v="Bachelor"/>
    <s v="HR Executive"/>
    <s v="Intern"/>
    <b v="1"/>
    <s v="Seattle"/>
    <n v="58"/>
    <n v="119081"/>
    <n v="3"/>
    <n v="19"/>
    <n v="12"/>
    <n v="5"/>
    <n v="57"/>
    <d v="2010-08-27T00:00:00"/>
  </r>
  <r>
    <x v="5"/>
    <s v="Male"/>
    <s v="Divorced"/>
    <s v="Master"/>
    <s v="Support Staff"/>
    <s v="Permanent"/>
    <b v="1"/>
    <s v="New York"/>
    <n v="24"/>
    <n v="61897"/>
    <n v="16"/>
    <n v="11"/>
    <n v="7"/>
    <n v="6"/>
    <n v="33"/>
    <d v="2022-09-17T00:00:00"/>
  </r>
  <r>
    <x v="5"/>
    <s v="Female"/>
    <s v="Single"/>
    <s v="PhD"/>
    <s v="Manager"/>
    <s v="Permanent"/>
    <b v="1"/>
    <s v="Chicago"/>
    <n v="54"/>
    <n v="80961"/>
    <n v="19"/>
    <n v="14"/>
    <n v="10"/>
    <n v="3"/>
    <n v="45"/>
    <d v="2003-12-02T00:00:00"/>
  </r>
  <r>
    <x v="3"/>
    <s v="Female"/>
    <s v="Married"/>
    <s v="Bachelor"/>
    <s v="HR Executive"/>
    <s v="Intern"/>
    <b v="1"/>
    <s v="Austin"/>
    <n v="30"/>
    <n v="98703"/>
    <n v="18"/>
    <n v="2"/>
    <n v="13"/>
    <n v="8"/>
    <n v="40"/>
    <d v="2000-12-27T00:00:00"/>
  </r>
  <r>
    <x v="0"/>
    <s v="Other"/>
    <s v="Widowed"/>
    <s v="PhD"/>
    <s v="Sales Executive"/>
    <s v="Intern"/>
    <b v="1"/>
    <s v="Austin"/>
    <n v="30"/>
    <n v="74757"/>
    <n v="16"/>
    <n v="5"/>
    <n v="11"/>
    <n v="4"/>
    <n v="58"/>
    <d v="2016-08-03T00:00:00"/>
  </r>
  <r>
    <x v="6"/>
    <s v="Other"/>
    <s v="Married"/>
    <s v="Master"/>
    <s v="Developer"/>
    <s v="Contract"/>
    <b v="0"/>
    <s v="Denver"/>
    <n v="25"/>
    <n v="56917"/>
    <n v="8"/>
    <n v="5"/>
    <n v="8"/>
    <n v="8"/>
    <n v="49"/>
    <d v="1996-09-07T00:00:00"/>
  </r>
  <r>
    <x v="6"/>
    <s v="Male"/>
    <s v="Married"/>
    <s v="High School"/>
    <s v="Support Staff"/>
    <s v="Intern"/>
    <b v="1"/>
    <s v="Denver"/>
    <n v="56"/>
    <n v="52736"/>
    <n v="33"/>
    <n v="19"/>
    <n v="13"/>
    <n v="3"/>
    <n v="27"/>
    <d v="2003-07-09T00:00:00"/>
  </r>
  <r>
    <x v="1"/>
    <s v="Other"/>
    <s v="Married"/>
    <s v="Master"/>
    <s v="Engineer"/>
    <s v="Contract"/>
    <b v="0"/>
    <s v="Boston"/>
    <n v="38"/>
    <n v="57990"/>
    <n v="12"/>
    <n v="12"/>
    <n v="13"/>
    <n v="7"/>
    <n v="39"/>
    <d v="2012-06-02T00:00:00"/>
  </r>
  <r>
    <x v="3"/>
    <s v="Female"/>
    <s v="Single"/>
    <s v="Bachelor"/>
    <s v="Developer"/>
    <s v="Contract"/>
    <b v="0"/>
    <s v="Austin"/>
    <n v="55"/>
    <n v="92551"/>
    <n v="11"/>
    <n v="18"/>
    <n v="6"/>
    <n v="9"/>
    <n v="51"/>
    <d v="2020-06-03T00:00:00"/>
  </r>
  <r>
    <x v="5"/>
    <s v="Female"/>
    <s v="Divorced"/>
    <s v="High School"/>
    <s v="Support Staff"/>
    <s v="Contract"/>
    <b v="0"/>
    <s v="Seattle"/>
    <n v="45"/>
    <n v="88161"/>
    <n v="5"/>
    <n v="4"/>
    <n v="12"/>
    <n v="4"/>
    <n v="41"/>
    <d v="1996-08-29T00:00:00"/>
  </r>
  <r>
    <x v="2"/>
    <s v="Male"/>
    <s v="Married"/>
    <s v="Bachelor"/>
    <s v="Engineer"/>
    <s v="Intern"/>
    <b v="1"/>
    <s v="San Francisco"/>
    <n v="53"/>
    <n v="109623"/>
    <n v="27"/>
    <n v="17"/>
    <n v="10"/>
    <n v="8"/>
    <n v="26"/>
    <d v="1996-03-02T00:00:00"/>
  </r>
  <r>
    <x v="3"/>
    <s v="Female"/>
    <s v="Single"/>
    <s v="Bachelor"/>
    <s v="Developer"/>
    <s v="Permanent"/>
    <b v="1"/>
    <s v="Chicago"/>
    <n v="22"/>
    <n v="52440"/>
    <n v="12"/>
    <n v="10"/>
    <n v="14"/>
    <n v="3"/>
    <n v="28"/>
    <d v="2014-01-23T00:00:00"/>
  </r>
  <r>
    <x v="1"/>
    <s v="Female"/>
    <s v="Married"/>
    <s v="Master"/>
    <s v="Support Staff"/>
    <s v="Contract"/>
    <b v="0"/>
    <s v="Denver"/>
    <n v="29"/>
    <n v="65205"/>
    <n v="17"/>
    <n v="6"/>
    <n v="9"/>
    <n v="7"/>
    <n v="20"/>
    <d v="2012-02-06T00:00:00"/>
  </r>
  <r>
    <x v="1"/>
    <s v="Female"/>
    <s v="Married"/>
    <s v="Bachelor"/>
    <s v="Developer"/>
    <s v="Permanent"/>
    <b v="1"/>
    <s v="Seattle"/>
    <n v="44"/>
    <n v="110811"/>
    <n v="6"/>
    <n v="14"/>
    <n v="7"/>
    <n v="3"/>
    <n v="48"/>
    <d v="2018-05-17T00:00:00"/>
  </r>
  <r>
    <x v="3"/>
    <s v="Female"/>
    <s v="Single"/>
    <s v="Master"/>
    <s v="Developer"/>
    <s v="Permanent"/>
    <b v="1"/>
    <s v="Chicago"/>
    <n v="61"/>
    <n v="85103"/>
    <n v="33"/>
    <n v="11"/>
    <n v="10"/>
    <n v="7"/>
    <n v="27"/>
    <d v="2000-12-30T00:00:00"/>
  </r>
  <r>
    <x v="1"/>
    <s v="Male"/>
    <s v="Divorced"/>
    <s v="High School"/>
    <s v="Engineer"/>
    <s v="Intern"/>
    <b v="1"/>
    <s v="Chicago"/>
    <n v="33"/>
    <n v="100812"/>
    <n v="5"/>
    <n v="11"/>
    <n v="5"/>
    <n v="6"/>
    <n v="23"/>
    <d v="2012-04-01T00:00:00"/>
  </r>
  <r>
    <x v="3"/>
    <s v="Male"/>
    <s v="Divorced"/>
    <s v="Master"/>
    <s v="Developer"/>
    <s v="Permanent"/>
    <b v="1"/>
    <s v="San Francisco"/>
    <n v="33"/>
    <n v="71627"/>
    <n v="28"/>
    <n v="18"/>
    <n v="8"/>
    <n v="2"/>
    <n v="54"/>
    <d v="2007-12-17T00:00:00"/>
  </r>
  <r>
    <x v="4"/>
    <s v="Other"/>
    <s v="Widowed"/>
    <s v="High School"/>
    <s v="Developer"/>
    <s v="Permanent"/>
    <b v="1"/>
    <s v="Boston"/>
    <n v="36"/>
    <n v="49008"/>
    <n v="14"/>
    <n v="18"/>
    <n v="2"/>
    <n v="3"/>
    <n v="22"/>
    <d v="2010-07-09T00:00:00"/>
  </r>
  <r>
    <x v="3"/>
    <s v="Female"/>
    <s v="Single"/>
    <s v="Master"/>
    <s v="Engineer"/>
    <s v="Intern"/>
    <b v="1"/>
    <s v="Austin"/>
    <n v="62"/>
    <n v="101274"/>
    <n v="5"/>
    <n v="11"/>
    <n v="7"/>
    <n v="6"/>
    <n v="59"/>
    <d v="2000-12-04T00:00:00"/>
  </r>
  <r>
    <x v="0"/>
    <s v="Other"/>
    <s v="Widowed"/>
    <s v="PhD"/>
    <s v="Sales Executive"/>
    <s v="Contract"/>
    <b v="0"/>
    <s v="San Francisco"/>
    <n v="40"/>
    <n v="62402"/>
    <n v="33"/>
    <n v="12"/>
    <n v="4"/>
    <n v="4"/>
    <n v="26"/>
    <d v="1995-09-21T00:00:00"/>
  </r>
  <r>
    <x v="3"/>
    <s v="Male"/>
    <s v="Widowed"/>
    <s v="PhD"/>
    <s v="Manager"/>
    <s v="Permanent"/>
    <b v="1"/>
    <s v="Seattle"/>
    <n v="47"/>
    <n v="83384"/>
    <n v="19"/>
    <n v="5"/>
    <n v="9"/>
    <n v="6"/>
    <n v="46"/>
    <d v="2015-08-19T00:00:00"/>
  </r>
  <r>
    <x v="1"/>
    <s v="Male"/>
    <s v="Widowed"/>
    <s v="Bachelor"/>
    <s v="Analyst"/>
    <s v="Intern"/>
    <b v="1"/>
    <s v="Boston"/>
    <n v="50"/>
    <n v="35793"/>
    <n v="22"/>
    <n v="9"/>
    <n v="12"/>
    <n v="1"/>
    <n v="20"/>
    <d v="2022-06-12T00:00:00"/>
  </r>
  <r>
    <x v="0"/>
    <s v="Male"/>
    <s v="Divorced"/>
    <s v="Master"/>
    <s v="HR Executive"/>
    <s v="Permanent"/>
    <b v="1"/>
    <s v="Seattle"/>
    <n v="43"/>
    <n v="35571"/>
    <n v="5"/>
    <n v="9"/>
    <n v="1"/>
    <n v="1"/>
    <n v="46"/>
    <d v="2019-09-14T00:00:00"/>
  </r>
  <r>
    <x v="1"/>
    <s v="Male"/>
    <s v="Single"/>
    <s v="Master"/>
    <s v="Analyst"/>
    <s v="Permanent"/>
    <b v="1"/>
    <s v="Boston"/>
    <n v="61"/>
    <n v="46209"/>
    <n v="2"/>
    <n v="10"/>
    <n v="7"/>
    <n v="3"/>
    <n v="35"/>
    <d v="2018-06-18T00:00:00"/>
  </r>
  <r>
    <x v="6"/>
    <s v="Male"/>
    <s v="Widowed"/>
    <s v="High School"/>
    <s v="Analyst"/>
    <s v="Contract"/>
    <b v="0"/>
    <s v="Denver"/>
    <n v="42"/>
    <n v="73148"/>
    <n v="30"/>
    <n v="19"/>
    <n v="6"/>
    <n v="8"/>
    <n v="57"/>
    <d v="2000-12-12T00:00:00"/>
  </r>
  <r>
    <x v="6"/>
    <s v="Male"/>
    <s v="Single"/>
    <s v="Bachelor"/>
    <s v="Support Staff"/>
    <s v="Permanent"/>
    <b v="1"/>
    <s v="Seattle"/>
    <n v="59"/>
    <n v="32224"/>
    <n v="39"/>
    <n v="1"/>
    <n v="8"/>
    <n v="8"/>
    <n v="26"/>
    <d v="2007-03-09T00:00:00"/>
  </r>
  <r>
    <x v="0"/>
    <s v="Male"/>
    <s v="Single"/>
    <s v="Master"/>
    <s v="Manager"/>
    <s v="Intern"/>
    <b v="1"/>
    <s v="San Francisco"/>
    <n v="41"/>
    <n v="78695"/>
    <n v="4"/>
    <n v="7"/>
    <n v="5"/>
    <n v="4"/>
    <n v="42"/>
    <d v="2020-10-09T00:00:00"/>
  </r>
  <r>
    <x v="4"/>
    <s v="Female"/>
    <s v="Divorced"/>
    <s v="Bachelor"/>
    <s v="Support Staff"/>
    <s v="Permanent"/>
    <b v="1"/>
    <s v="Boston"/>
    <n v="50"/>
    <n v="62441"/>
    <n v="33"/>
    <n v="4"/>
    <n v="1"/>
    <n v="6"/>
    <n v="30"/>
    <d v="2022-12-28T00:00:00"/>
  </r>
  <r>
    <x v="6"/>
    <s v="Other"/>
    <s v="Widowed"/>
    <s v="PhD"/>
    <s v="Manager"/>
    <s v="Contract"/>
    <b v="0"/>
    <s v="Boston"/>
    <n v="25"/>
    <n v="69129"/>
    <n v="13"/>
    <n v="1"/>
    <n v="1"/>
    <n v="8"/>
    <n v="52"/>
    <d v="2005-04-30T00:00:00"/>
  </r>
  <r>
    <x v="3"/>
    <s v="Male"/>
    <s v="Widowed"/>
    <s v="Master"/>
    <s v="Engineer"/>
    <s v="Contract"/>
    <b v="0"/>
    <s v="Chicago"/>
    <n v="28"/>
    <n v="92368"/>
    <n v="20"/>
    <n v="15"/>
    <n v="9"/>
    <n v="7"/>
    <n v="55"/>
    <d v="2017-07-25T00:00:00"/>
  </r>
  <r>
    <x v="1"/>
    <s v="Female"/>
    <s v="Single"/>
    <s v="Master"/>
    <s v="Engineer"/>
    <s v="Intern"/>
    <b v="1"/>
    <s v="Chicago"/>
    <n v="49"/>
    <n v="74760"/>
    <n v="7"/>
    <n v="8"/>
    <n v="10"/>
    <n v="7"/>
    <n v="56"/>
    <d v="2001-05-27T00:00:00"/>
  </r>
  <r>
    <x v="6"/>
    <s v="Female"/>
    <s v="Married"/>
    <s v="Bachelor"/>
    <s v="Manager"/>
    <s v="Contract"/>
    <b v="0"/>
    <s v="New York"/>
    <n v="49"/>
    <n v="53478"/>
    <n v="15"/>
    <n v="12"/>
    <n v="6"/>
    <n v="4"/>
    <n v="36"/>
    <d v="2022-07-07T00:00:00"/>
  </r>
  <r>
    <x v="6"/>
    <s v="Other"/>
    <s v="Divorced"/>
    <s v="Master"/>
    <s v="Developer"/>
    <s v="Permanent"/>
    <b v="1"/>
    <s v="Seattle"/>
    <n v="25"/>
    <n v="101854"/>
    <n v="23"/>
    <n v="18"/>
    <n v="10"/>
    <n v="9"/>
    <n v="54"/>
    <d v="2015-09-26T00:00:00"/>
  </r>
  <r>
    <x v="4"/>
    <s v="Male"/>
    <s v="Divorced"/>
    <s v="Bachelor"/>
    <s v="Sales Executive"/>
    <s v="Contract"/>
    <b v="0"/>
    <s v="Chicago"/>
    <n v="43"/>
    <n v="115716"/>
    <n v="14"/>
    <n v="15"/>
    <n v="5"/>
    <n v="6"/>
    <n v="24"/>
    <d v="1996-12-23T00:00:00"/>
  </r>
  <r>
    <x v="0"/>
    <s v="Other"/>
    <s v="Divorced"/>
    <s v="Master"/>
    <s v="Developer"/>
    <s v="Intern"/>
    <b v="1"/>
    <s v="New York"/>
    <n v="33"/>
    <n v="42180"/>
    <n v="23"/>
    <n v="17"/>
    <n v="1"/>
    <n v="3"/>
    <n v="51"/>
    <d v="2010-12-15T00:00:00"/>
  </r>
  <r>
    <x v="0"/>
    <s v="Male"/>
    <s v="Divorced"/>
    <s v="High School"/>
    <s v="Sales Executive"/>
    <s v="Contract"/>
    <b v="0"/>
    <s v="Denver"/>
    <n v="24"/>
    <n v="45372"/>
    <n v="19"/>
    <n v="14"/>
    <n v="6"/>
    <n v="5"/>
    <n v="22"/>
    <d v="2021-05-02T00:00:00"/>
  </r>
  <r>
    <x v="5"/>
    <s v="Female"/>
    <s v="Widowed"/>
    <s v="Bachelor"/>
    <s v="Support Staff"/>
    <s v="Contract"/>
    <b v="0"/>
    <s v="Denver"/>
    <n v="43"/>
    <n v="59796"/>
    <n v="29"/>
    <n v="14"/>
    <n v="6"/>
    <n v="5"/>
    <n v="54"/>
    <d v="2014-01-27T00:00:00"/>
  </r>
  <r>
    <x v="4"/>
    <s v="Female"/>
    <s v="Widowed"/>
    <s v="Master"/>
    <s v="Sales Executive"/>
    <s v="Contract"/>
    <b v="0"/>
    <s v="Chicago"/>
    <n v="23"/>
    <n v="88272"/>
    <n v="20"/>
    <n v="18"/>
    <n v="3"/>
    <n v="5"/>
    <n v="33"/>
    <d v="2006-07-04T00:00:00"/>
  </r>
  <r>
    <x v="3"/>
    <s v="Female"/>
    <s v="Married"/>
    <s v="PhD"/>
    <s v="Support Staff"/>
    <s v="Intern"/>
    <b v="1"/>
    <s v="Seattle"/>
    <n v="45"/>
    <n v="119963"/>
    <n v="29"/>
    <n v="18"/>
    <n v="13"/>
    <n v="8"/>
    <n v="50"/>
    <d v="2018-04-28T00:00:00"/>
  </r>
  <r>
    <x v="0"/>
    <s v="Female"/>
    <s v="Divorced"/>
    <s v="Master"/>
    <s v="Engineer"/>
    <s v="Contract"/>
    <b v="0"/>
    <s v="Boston"/>
    <n v="55"/>
    <n v="84040"/>
    <n v="24"/>
    <n v="16"/>
    <n v="8"/>
    <n v="9"/>
    <n v="50"/>
    <d v="2012-11-02T00:00:00"/>
  </r>
  <r>
    <x v="1"/>
    <s v="Other"/>
    <s v="Divorced"/>
    <s v="PhD"/>
    <s v="Analyst"/>
    <s v="Contract"/>
    <b v="0"/>
    <s v="Austin"/>
    <n v="48"/>
    <n v="105357"/>
    <n v="18"/>
    <n v="1"/>
    <n v="14"/>
    <n v="9"/>
    <n v="36"/>
    <d v="2008-11-15T00:00:00"/>
  </r>
  <r>
    <x v="4"/>
    <s v="Male"/>
    <s v="Single"/>
    <s v="PhD"/>
    <s v="Engineer"/>
    <s v="Permanent"/>
    <b v="1"/>
    <s v="Seattle"/>
    <n v="62"/>
    <n v="101368"/>
    <n v="10"/>
    <n v="11"/>
    <n v="1"/>
    <n v="6"/>
    <n v="43"/>
    <d v="2024-07-30T00:00:00"/>
  </r>
  <r>
    <x v="6"/>
    <s v="Male"/>
    <s v="Widowed"/>
    <s v="High School"/>
    <s v="Engineer"/>
    <s v="Intern"/>
    <b v="1"/>
    <s v="San Francisco"/>
    <n v="22"/>
    <n v="108356"/>
    <n v="8"/>
    <n v="15"/>
    <n v="1"/>
    <n v="6"/>
    <n v="42"/>
    <d v="1998-09-25T00:00:00"/>
  </r>
  <r>
    <x v="1"/>
    <s v="Other"/>
    <s v="Divorced"/>
    <s v="Bachelor"/>
    <s v="Analyst"/>
    <s v="Contract"/>
    <b v="0"/>
    <s v="Denver"/>
    <n v="29"/>
    <n v="46211"/>
    <n v="26"/>
    <n v="12"/>
    <n v="6"/>
    <n v="9"/>
    <n v="37"/>
    <d v="2023-10-07T00:00:00"/>
  </r>
  <r>
    <x v="1"/>
    <s v="Male"/>
    <s v="Married"/>
    <s v="Master"/>
    <s v="Sales Executive"/>
    <s v="Intern"/>
    <b v="1"/>
    <s v="Chicago"/>
    <n v="44"/>
    <n v="35842"/>
    <n v="29"/>
    <n v="8"/>
    <n v="10"/>
    <n v="4"/>
    <n v="33"/>
    <d v="2008-03-20T00:00:00"/>
  </r>
  <r>
    <x v="6"/>
    <s v="Female"/>
    <s v="Married"/>
    <s v="High School"/>
    <s v="Sales Executive"/>
    <s v="Contract"/>
    <b v="0"/>
    <s v="Chicago"/>
    <n v="59"/>
    <n v="93115"/>
    <n v="10"/>
    <n v="6"/>
    <n v="13"/>
    <n v="6"/>
    <n v="34"/>
    <d v="2012-02-05T00:00:00"/>
  </r>
  <r>
    <x v="4"/>
    <s v="Male"/>
    <s v="Widowed"/>
    <s v="Master"/>
    <s v="Support Staff"/>
    <s v="Contract"/>
    <b v="0"/>
    <s v="Boston"/>
    <n v="27"/>
    <n v="96852"/>
    <n v="17"/>
    <n v="3"/>
    <n v="1"/>
    <n v="4"/>
    <n v="34"/>
    <d v="2018-07-30T00:00:00"/>
  </r>
  <r>
    <x v="6"/>
    <s v="Female"/>
    <s v="Married"/>
    <s v="PhD"/>
    <s v="Developer"/>
    <s v="Contract"/>
    <b v="0"/>
    <s v="San Francisco"/>
    <n v="43"/>
    <n v="75968"/>
    <n v="2"/>
    <n v="13"/>
    <n v="6"/>
    <n v="1"/>
    <n v="25"/>
    <d v="2018-10-07T00:00:00"/>
  </r>
  <r>
    <x v="5"/>
    <s v="Other"/>
    <s v="Married"/>
    <s v="Bachelor"/>
    <s v="Support Staff"/>
    <s v="Permanent"/>
    <b v="1"/>
    <s v="Boston"/>
    <n v="46"/>
    <n v="47508"/>
    <n v="6"/>
    <n v="13"/>
    <n v="1"/>
    <n v="7"/>
    <n v="46"/>
    <d v="1997-09-28T00:00:00"/>
  </r>
  <r>
    <x v="1"/>
    <s v="Male"/>
    <s v="Widowed"/>
    <s v="Master"/>
    <s v="Developer"/>
    <s v="Permanent"/>
    <b v="1"/>
    <s v="San Francisco"/>
    <n v="39"/>
    <n v="52005"/>
    <n v="5"/>
    <n v="2"/>
    <n v="14"/>
    <n v="6"/>
    <n v="34"/>
    <d v="2016-06-22T00:00:00"/>
  </r>
  <r>
    <x v="2"/>
    <s v="Other"/>
    <s v="Divorced"/>
    <s v="Master"/>
    <s v="Engineer"/>
    <s v="Permanent"/>
    <b v="1"/>
    <s v="Austin"/>
    <n v="38"/>
    <n v="84575"/>
    <n v="28"/>
    <n v="5"/>
    <n v="13"/>
    <n v="9"/>
    <n v="55"/>
    <d v="2002-08-11T00:00:00"/>
  </r>
  <r>
    <x v="2"/>
    <s v="Male"/>
    <s v="Divorced"/>
    <s v="PhD"/>
    <s v="Analyst"/>
    <s v="Intern"/>
    <b v="1"/>
    <s v="Denver"/>
    <n v="33"/>
    <n v="110742"/>
    <n v="5"/>
    <n v="17"/>
    <n v="6"/>
    <n v="7"/>
    <n v="27"/>
    <d v="2012-12-20T00:00:00"/>
  </r>
  <r>
    <x v="3"/>
    <s v="Female"/>
    <s v="Married"/>
    <s v="Master"/>
    <s v="Engineer"/>
    <s v="Intern"/>
    <b v="1"/>
    <s v="Chicago"/>
    <n v="27"/>
    <n v="48971"/>
    <n v="18"/>
    <n v="6"/>
    <n v="3"/>
    <n v="7"/>
    <n v="34"/>
    <d v="2000-06-02T00:00:00"/>
  </r>
  <r>
    <x v="0"/>
    <s v="Other"/>
    <s v="Married"/>
    <s v="Master"/>
    <s v="Manager"/>
    <s v="Permanent"/>
    <b v="1"/>
    <s v="Chicago"/>
    <n v="47"/>
    <n v="55599"/>
    <n v="26"/>
    <n v="2"/>
    <n v="14"/>
    <n v="2"/>
    <n v="22"/>
    <d v="2022-07-12T00:00:00"/>
  </r>
  <r>
    <x v="6"/>
    <s v="Male"/>
    <s v="Divorced"/>
    <s v="PhD"/>
    <s v="Sales Executive"/>
    <s v="Intern"/>
    <b v="1"/>
    <s v="Austin"/>
    <n v="48"/>
    <n v="117592"/>
    <n v="20"/>
    <n v="4"/>
    <n v="14"/>
    <n v="9"/>
    <n v="32"/>
    <d v="2002-07-13T00:00:00"/>
  </r>
  <r>
    <x v="6"/>
    <s v="Female"/>
    <s v="Widowed"/>
    <s v="High School"/>
    <s v="Developer"/>
    <s v="Contract"/>
    <b v="0"/>
    <s v="New York"/>
    <n v="29"/>
    <n v="96914"/>
    <n v="27"/>
    <n v="11"/>
    <n v="8"/>
    <n v="9"/>
    <n v="53"/>
    <d v="2021-09-29T00:00:00"/>
  </r>
  <r>
    <x v="3"/>
    <s v="Other"/>
    <s v="Married"/>
    <s v="PhD"/>
    <s v="Support Staff"/>
    <s v="Contract"/>
    <b v="0"/>
    <s v="Denver"/>
    <n v="40"/>
    <n v="97055"/>
    <n v="12"/>
    <n v="8"/>
    <n v="13"/>
    <n v="6"/>
    <n v="43"/>
    <d v="2017-03-23T00:00:00"/>
  </r>
  <r>
    <x v="3"/>
    <s v="Other"/>
    <s v="Single"/>
    <s v="High School"/>
    <s v="Analyst"/>
    <s v="Contract"/>
    <b v="0"/>
    <s v="Boston"/>
    <n v="63"/>
    <n v="117697"/>
    <n v="7"/>
    <n v="12"/>
    <n v="6"/>
    <n v="3"/>
    <n v="59"/>
    <d v="2019-10-15T00:00:00"/>
  </r>
  <r>
    <x v="3"/>
    <s v="Male"/>
    <s v="Widowed"/>
    <s v="Bachelor"/>
    <s v="Developer"/>
    <s v="Permanent"/>
    <b v="1"/>
    <s v="Austin"/>
    <n v="22"/>
    <n v="35355"/>
    <n v="3"/>
    <n v="8"/>
    <n v="13"/>
    <n v="1"/>
    <n v="51"/>
    <d v="2017-08-14T00:00:00"/>
  </r>
  <r>
    <x v="1"/>
    <s v="Male"/>
    <s v="Married"/>
    <s v="High School"/>
    <s v="Support Staff"/>
    <s v="Intern"/>
    <b v="1"/>
    <s v="Boston"/>
    <n v="50"/>
    <n v="84120"/>
    <n v="10"/>
    <n v="11"/>
    <n v="11"/>
    <n v="4"/>
    <n v="51"/>
    <d v="2010-07-31T00:00:00"/>
  </r>
  <r>
    <x v="5"/>
    <s v="Male"/>
    <s v="Married"/>
    <s v="High School"/>
    <s v="Sales Executive"/>
    <s v="Permanent"/>
    <b v="1"/>
    <s v="Seattle"/>
    <n v="56"/>
    <n v="104619"/>
    <n v="34"/>
    <n v="8"/>
    <n v="13"/>
    <n v="3"/>
    <n v="49"/>
    <d v="2019-09-23T00:00:00"/>
  </r>
  <r>
    <x v="6"/>
    <s v="Female"/>
    <s v="Single"/>
    <s v="Bachelor"/>
    <s v="Engineer"/>
    <s v="Intern"/>
    <b v="1"/>
    <s v="Chicago"/>
    <n v="61"/>
    <n v="68342"/>
    <n v="25"/>
    <n v="8"/>
    <n v="1"/>
    <n v="1"/>
    <n v="32"/>
    <d v="2013-06-07T00:00:00"/>
  </r>
  <r>
    <x v="1"/>
    <s v="Male"/>
    <s v="Single"/>
    <s v="High School"/>
    <s v="Sales Executive"/>
    <s v="Contract"/>
    <b v="0"/>
    <s v="Boston"/>
    <n v="35"/>
    <n v="115992"/>
    <n v="35"/>
    <n v="17"/>
    <n v="5"/>
    <n v="3"/>
    <n v="20"/>
    <d v="2011-01-16T00:00:00"/>
  </r>
  <r>
    <x v="3"/>
    <s v="Other"/>
    <s v="Divorced"/>
    <s v="PhD"/>
    <s v="HR Executive"/>
    <s v="Permanent"/>
    <b v="1"/>
    <s v="San Francisco"/>
    <n v="56"/>
    <n v="108860"/>
    <n v="16"/>
    <n v="16"/>
    <n v="8"/>
    <n v="4"/>
    <n v="53"/>
    <d v="2024-06-16T00:00:00"/>
  </r>
  <r>
    <x v="6"/>
    <s v="Other"/>
    <s v="Widowed"/>
    <s v="High School"/>
    <s v="Manager"/>
    <s v="Intern"/>
    <b v="1"/>
    <s v="Boston"/>
    <n v="41"/>
    <n v="32257"/>
    <n v="2"/>
    <n v="14"/>
    <n v="3"/>
    <n v="8"/>
    <n v="34"/>
    <d v="2013-08-01T00:00:00"/>
  </r>
  <r>
    <x v="1"/>
    <s v="Male"/>
    <s v="Widowed"/>
    <s v="Bachelor"/>
    <s v="HR Executive"/>
    <s v="Intern"/>
    <b v="1"/>
    <s v="Seattle"/>
    <n v="34"/>
    <n v="57364"/>
    <n v="24"/>
    <n v="11"/>
    <n v="12"/>
    <n v="9"/>
    <n v="33"/>
    <d v="2013-10-19T00:00:00"/>
  </r>
  <r>
    <x v="5"/>
    <s v="Male"/>
    <s v="Divorced"/>
    <s v="PhD"/>
    <s v="Analyst"/>
    <s v="Contract"/>
    <b v="0"/>
    <s v="Denver"/>
    <n v="59"/>
    <n v="54972"/>
    <n v="10"/>
    <n v="7"/>
    <n v="6"/>
    <n v="3"/>
    <n v="48"/>
    <d v="2015-03-25T00:00:00"/>
  </r>
  <r>
    <x v="1"/>
    <s v="Other"/>
    <s v="Widowed"/>
    <s v="Bachelor"/>
    <s v="Developer"/>
    <s v="Permanent"/>
    <b v="1"/>
    <s v="Chicago"/>
    <n v="29"/>
    <n v="56654"/>
    <n v="38"/>
    <n v="16"/>
    <n v="5"/>
    <n v="6"/>
    <n v="53"/>
    <d v="1996-05-02T00:00:00"/>
  </r>
  <r>
    <x v="5"/>
    <s v="Female"/>
    <s v="Widowed"/>
    <s v="Bachelor"/>
    <s v="Analyst"/>
    <s v="Permanent"/>
    <b v="1"/>
    <s v="Austin"/>
    <n v="64"/>
    <n v="110769"/>
    <n v="22"/>
    <n v="13"/>
    <n v="6"/>
    <n v="5"/>
    <n v="37"/>
    <d v="2006-01-05T00:00:00"/>
  </r>
  <r>
    <x v="3"/>
    <s v="Male"/>
    <s v="Widowed"/>
    <s v="Master"/>
    <s v="Engineer"/>
    <s v="Permanent"/>
    <b v="1"/>
    <s v="Seattle"/>
    <n v="41"/>
    <n v="111423"/>
    <n v="26"/>
    <n v="15"/>
    <n v="10"/>
    <n v="6"/>
    <n v="26"/>
    <d v="2010-09-13T00:00:00"/>
  </r>
  <r>
    <x v="5"/>
    <s v="Male"/>
    <s v="Widowed"/>
    <s v="Master"/>
    <s v="Support Staff"/>
    <s v="Contract"/>
    <b v="0"/>
    <s v="Chicago"/>
    <n v="54"/>
    <n v="59320"/>
    <n v="39"/>
    <n v="16"/>
    <n v="1"/>
    <n v="4"/>
    <n v="48"/>
    <d v="2012-07-25T00:00:00"/>
  </r>
  <r>
    <x v="6"/>
    <s v="Other"/>
    <s v="Widowed"/>
    <s v="Bachelor"/>
    <s v="Sales Executive"/>
    <s v="Permanent"/>
    <b v="1"/>
    <s v="Boston"/>
    <n v="47"/>
    <n v="50808"/>
    <n v="27"/>
    <n v="9"/>
    <n v="7"/>
    <n v="6"/>
    <n v="50"/>
    <d v="2016-01-24T00:00:00"/>
  </r>
  <r>
    <x v="3"/>
    <s v="Male"/>
    <s v="Single"/>
    <s v="Bachelor"/>
    <s v="HR Executive"/>
    <s v="Contract"/>
    <b v="0"/>
    <s v="Denver"/>
    <n v="60"/>
    <n v="82389"/>
    <n v="29"/>
    <n v="3"/>
    <n v="9"/>
    <n v="7"/>
    <n v="44"/>
    <d v="2021-09-04T00:00:00"/>
  </r>
  <r>
    <x v="6"/>
    <s v="Female"/>
    <s v="Widowed"/>
    <s v="Bachelor"/>
    <s v="HR Executive"/>
    <s v="Contract"/>
    <b v="0"/>
    <s v="New York"/>
    <n v="42"/>
    <n v="64773"/>
    <n v="38"/>
    <n v="19"/>
    <n v="2"/>
    <n v="9"/>
    <n v="57"/>
    <d v="2004-09-30T00:00:00"/>
  </r>
  <r>
    <x v="2"/>
    <s v="Other"/>
    <s v="Single"/>
    <s v="Master"/>
    <s v="Engineer"/>
    <s v="Contract"/>
    <b v="0"/>
    <s v="Denver"/>
    <n v="63"/>
    <n v="81168"/>
    <n v="20"/>
    <n v="5"/>
    <n v="10"/>
    <n v="7"/>
    <n v="33"/>
    <d v="2010-03-05T00:00:00"/>
  </r>
  <r>
    <x v="4"/>
    <s v="Male"/>
    <s v="Widowed"/>
    <s v="Master"/>
    <s v="HR Executive"/>
    <s v="Intern"/>
    <b v="1"/>
    <s v="New York"/>
    <n v="64"/>
    <n v="57747"/>
    <n v="27"/>
    <n v="10"/>
    <n v="5"/>
    <n v="6"/>
    <n v="27"/>
    <d v="2015-04-11T00:00:00"/>
  </r>
  <r>
    <x v="5"/>
    <s v="Other"/>
    <s v="Divorced"/>
    <s v="High School"/>
    <s v="Engineer"/>
    <s v="Permanent"/>
    <b v="1"/>
    <s v="San Francisco"/>
    <n v="62"/>
    <n v="106396"/>
    <n v="20"/>
    <n v="17"/>
    <n v="10"/>
    <n v="1"/>
    <n v="46"/>
    <d v="2020-08-31T00:00:00"/>
  </r>
  <r>
    <x v="4"/>
    <s v="Male"/>
    <s v="Married"/>
    <s v="High School"/>
    <s v="Analyst"/>
    <s v="Permanent"/>
    <b v="1"/>
    <s v="Denver"/>
    <n v="30"/>
    <n v="113692"/>
    <n v="19"/>
    <n v="15"/>
    <n v="4"/>
    <n v="2"/>
    <n v="21"/>
    <d v="1997-10-16T00:00:00"/>
  </r>
  <r>
    <x v="4"/>
    <s v="Male"/>
    <s v="Single"/>
    <s v="Bachelor"/>
    <s v="Sales Executive"/>
    <s v="Contract"/>
    <b v="0"/>
    <s v="Chicago"/>
    <n v="45"/>
    <n v="87505"/>
    <n v="20"/>
    <n v="8"/>
    <n v="6"/>
    <n v="1"/>
    <n v="36"/>
    <d v="2004-03-10T00:00:00"/>
  </r>
  <r>
    <x v="5"/>
    <s v="Male"/>
    <s v="Widowed"/>
    <s v="PhD"/>
    <s v="Developer"/>
    <s v="Contract"/>
    <b v="0"/>
    <s v="New York"/>
    <n v="58"/>
    <n v="115896"/>
    <n v="35"/>
    <n v="15"/>
    <n v="6"/>
    <n v="9"/>
    <n v="56"/>
    <d v="2018-09-04T00:00:00"/>
  </r>
  <r>
    <x v="3"/>
    <s v="Female"/>
    <s v="Divorced"/>
    <s v="PhD"/>
    <s v="Support Staff"/>
    <s v="Permanent"/>
    <b v="1"/>
    <s v="Austin"/>
    <n v="62"/>
    <n v="48135"/>
    <n v="2"/>
    <n v="14"/>
    <n v="11"/>
    <n v="9"/>
    <n v="33"/>
    <d v="2021-11-17T00:00:00"/>
  </r>
  <r>
    <x v="2"/>
    <s v="Female"/>
    <s v="Married"/>
    <s v="Master"/>
    <s v="Developer"/>
    <s v="Contract"/>
    <b v="0"/>
    <s v="Chicago"/>
    <n v="38"/>
    <n v="77377"/>
    <n v="30"/>
    <n v="7"/>
    <n v="2"/>
    <n v="7"/>
    <n v="44"/>
    <d v="2016-02-08T00:00:00"/>
  </r>
  <r>
    <x v="6"/>
    <s v="Other"/>
    <s v="Single"/>
    <s v="Master"/>
    <s v="Analyst"/>
    <s v="Permanent"/>
    <b v="1"/>
    <s v="Austin"/>
    <n v="45"/>
    <n v="53554"/>
    <n v="34"/>
    <n v="12"/>
    <n v="2"/>
    <n v="2"/>
    <n v="49"/>
    <d v="2023-12-11T00:00:00"/>
  </r>
  <r>
    <x v="1"/>
    <s v="Male"/>
    <s v="Married"/>
    <s v="Master"/>
    <s v="Support Staff"/>
    <s v="Intern"/>
    <b v="1"/>
    <s v="Denver"/>
    <n v="42"/>
    <n v="92491"/>
    <n v="22"/>
    <n v="17"/>
    <n v="4"/>
    <n v="6"/>
    <n v="48"/>
    <d v="2011-11-09T00:00:00"/>
  </r>
  <r>
    <x v="6"/>
    <s v="Male"/>
    <s v="Divorced"/>
    <s v="Bachelor"/>
    <s v="HR Executive"/>
    <s v="Contract"/>
    <b v="0"/>
    <s v="Austin"/>
    <n v="60"/>
    <n v="85621"/>
    <n v="3"/>
    <n v="17"/>
    <n v="1"/>
    <n v="4"/>
    <n v="39"/>
    <d v="1997-08-05T00:00:00"/>
  </r>
  <r>
    <x v="1"/>
    <s v="Female"/>
    <s v="Single"/>
    <s v="PhD"/>
    <s v="Manager"/>
    <s v="Permanent"/>
    <b v="1"/>
    <s v="New York"/>
    <n v="62"/>
    <n v="88283"/>
    <n v="6"/>
    <n v="10"/>
    <n v="9"/>
    <n v="1"/>
    <n v="40"/>
    <d v="2017-03-10T00:00:00"/>
  </r>
  <r>
    <x v="6"/>
    <s v="Male"/>
    <s v="Married"/>
    <s v="High School"/>
    <s v="Analyst"/>
    <s v="Contract"/>
    <b v="0"/>
    <s v="Chicago"/>
    <n v="60"/>
    <n v="115140"/>
    <n v="15"/>
    <n v="19"/>
    <n v="14"/>
    <n v="1"/>
    <n v="41"/>
    <d v="1999-06-15T00:00:00"/>
  </r>
  <r>
    <x v="5"/>
    <s v="Female"/>
    <s v="Widowed"/>
    <s v="Bachelor"/>
    <s v="Analyst"/>
    <s v="Permanent"/>
    <b v="1"/>
    <s v="Boston"/>
    <n v="34"/>
    <n v="46923"/>
    <n v="27"/>
    <n v="14"/>
    <n v="14"/>
    <n v="5"/>
    <n v="54"/>
    <d v="1996-02-08T00:00:00"/>
  </r>
  <r>
    <x v="2"/>
    <s v="Male"/>
    <s v="Single"/>
    <s v="High School"/>
    <s v="Sales Executive"/>
    <s v="Permanent"/>
    <b v="1"/>
    <s v="Seattle"/>
    <n v="32"/>
    <n v="77591"/>
    <n v="10"/>
    <n v="11"/>
    <n v="13"/>
    <n v="2"/>
    <n v="56"/>
    <d v="2014-08-08T00:00:00"/>
  </r>
  <r>
    <x v="1"/>
    <s v="Other"/>
    <s v="Married"/>
    <s v="High School"/>
    <s v="Developer"/>
    <s v="Contract"/>
    <b v="0"/>
    <s v="New York"/>
    <n v="40"/>
    <n v="92261"/>
    <n v="9"/>
    <n v="2"/>
    <n v="7"/>
    <n v="4"/>
    <n v="35"/>
    <d v="2018-04-21T00:00:00"/>
  </r>
  <r>
    <x v="0"/>
    <s v="Male"/>
    <s v="Divorced"/>
    <s v="Bachelor"/>
    <s v="Analyst"/>
    <s v="Intern"/>
    <b v="1"/>
    <s v="New York"/>
    <n v="32"/>
    <n v="84336"/>
    <n v="33"/>
    <n v="18"/>
    <n v="12"/>
    <n v="1"/>
    <n v="36"/>
    <d v="2014-01-31T00:00:00"/>
  </r>
  <r>
    <x v="3"/>
    <s v="Male"/>
    <s v="Divorced"/>
    <s v="High School"/>
    <s v="Analyst"/>
    <s v="Permanent"/>
    <b v="1"/>
    <s v="Boston"/>
    <n v="34"/>
    <n v="104083"/>
    <n v="32"/>
    <n v="7"/>
    <n v="7"/>
    <n v="4"/>
    <n v="35"/>
    <d v="2009-03-30T00:00:00"/>
  </r>
  <r>
    <x v="6"/>
    <s v="Female"/>
    <s v="Single"/>
    <s v="PhD"/>
    <s v="HR Executive"/>
    <s v="Permanent"/>
    <b v="1"/>
    <s v="Chicago"/>
    <n v="22"/>
    <n v="90948"/>
    <n v="6"/>
    <n v="12"/>
    <n v="3"/>
    <n v="6"/>
    <n v="21"/>
    <d v="2003-05-06T00:00:00"/>
  </r>
  <r>
    <x v="6"/>
    <s v="Male"/>
    <s v="Married"/>
    <s v="High School"/>
    <s v="HR Executive"/>
    <s v="Permanent"/>
    <b v="1"/>
    <s v="Chicago"/>
    <n v="61"/>
    <n v="63002"/>
    <n v="36"/>
    <n v="2"/>
    <n v="11"/>
    <n v="4"/>
    <n v="23"/>
    <d v="2002-01-29T00:00:00"/>
  </r>
  <r>
    <x v="1"/>
    <s v="Male"/>
    <s v="Single"/>
    <s v="PhD"/>
    <s v="Support Staff"/>
    <s v="Intern"/>
    <b v="1"/>
    <s v="Denver"/>
    <n v="40"/>
    <n v="110098"/>
    <n v="2"/>
    <n v="18"/>
    <n v="12"/>
    <n v="1"/>
    <n v="40"/>
    <d v="2019-11-06T00:00:00"/>
  </r>
  <r>
    <x v="3"/>
    <s v="Female"/>
    <s v="Single"/>
    <s v="PhD"/>
    <s v="Engineer"/>
    <s v="Intern"/>
    <b v="1"/>
    <s v="Austin"/>
    <n v="33"/>
    <n v="103016"/>
    <n v="29"/>
    <n v="6"/>
    <n v="3"/>
    <n v="7"/>
    <n v="58"/>
    <d v="2018-01-28T00:00:00"/>
  </r>
  <r>
    <x v="3"/>
    <s v="Other"/>
    <s v="Married"/>
    <s v="PhD"/>
    <s v="Engineer"/>
    <s v="Contract"/>
    <b v="0"/>
    <s v="Denver"/>
    <n v="29"/>
    <n v="56672"/>
    <n v="4"/>
    <n v="10"/>
    <n v="1"/>
    <n v="2"/>
    <n v="53"/>
    <d v="2012-02-27T00:00:00"/>
  </r>
  <r>
    <x v="5"/>
    <s v="Other"/>
    <s v="Married"/>
    <s v="Master"/>
    <s v="Manager"/>
    <s v="Intern"/>
    <b v="1"/>
    <s v="Boston"/>
    <n v="29"/>
    <n v="34213"/>
    <n v="1"/>
    <n v="15"/>
    <n v="3"/>
    <n v="9"/>
    <n v="49"/>
    <d v="2014-10-22T00:00:00"/>
  </r>
  <r>
    <x v="0"/>
    <s v="Female"/>
    <s v="Widowed"/>
    <s v="High School"/>
    <s v="Engineer"/>
    <s v="Contract"/>
    <b v="0"/>
    <s v="Denver"/>
    <n v="33"/>
    <n v="40293"/>
    <n v="19"/>
    <n v="5"/>
    <n v="3"/>
    <n v="3"/>
    <n v="25"/>
    <d v="2006-07-27T00:00:00"/>
  </r>
  <r>
    <x v="5"/>
    <s v="Female"/>
    <s v="Married"/>
    <s v="Bachelor"/>
    <s v="Sales Executive"/>
    <s v="Contract"/>
    <b v="0"/>
    <s v="Boston"/>
    <n v="54"/>
    <n v="85860"/>
    <n v="26"/>
    <n v="3"/>
    <n v="4"/>
    <n v="8"/>
    <n v="36"/>
    <d v="2002-09-14T00:00:00"/>
  </r>
  <r>
    <x v="5"/>
    <s v="Female"/>
    <s v="Divorced"/>
    <s v="Bachelor"/>
    <s v="Manager"/>
    <s v="Intern"/>
    <b v="1"/>
    <s v="Chicago"/>
    <n v="47"/>
    <n v="92507"/>
    <n v="25"/>
    <n v="5"/>
    <n v="4"/>
    <n v="8"/>
    <n v="58"/>
    <d v="2009-11-07T00:00:00"/>
  </r>
  <r>
    <x v="5"/>
    <s v="Female"/>
    <s v="Single"/>
    <s v="High School"/>
    <s v="Support Staff"/>
    <s v="Contract"/>
    <b v="0"/>
    <s v="Austin"/>
    <n v="60"/>
    <n v="87134"/>
    <n v="10"/>
    <n v="8"/>
    <n v="3"/>
    <n v="3"/>
    <n v="44"/>
    <d v="2011-11-30T00:00:00"/>
  </r>
  <r>
    <x v="5"/>
    <s v="Female"/>
    <s v="Single"/>
    <s v="Master"/>
    <s v="HR Executive"/>
    <s v="Intern"/>
    <b v="1"/>
    <s v="Denver"/>
    <n v="49"/>
    <n v="32100"/>
    <n v="15"/>
    <n v="8"/>
    <n v="10"/>
    <n v="4"/>
    <n v="24"/>
    <d v="1999-08-17T00:00:00"/>
  </r>
  <r>
    <x v="5"/>
    <s v="Other"/>
    <s v="Divorced"/>
    <s v="Master"/>
    <s v="Engineer"/>
    <s v="Contract"/>
    <b v="0"/>
    <s v="New York"/>
    <n v="26"/>
    <n v="91997"/>
    <n v="22"/>
    <n v="8"/>
    <n v="12"/>
    <n v="2"/>
    <n v="24"/>
    <d v="2020-11-29T00:00:00"/>
  </r>
  <r>
    <x v="2"/>
    <s v="Other"/>
    <s v="Married"/>
    <s v="PhD"/>
    <s v="Developer"/>
    <s v="Intern"/>
    <b v="1"/>
    <s v="San Francisco"/>
    <n v="29"/>
    <n v="58172"/>
    <n v="21"/>
    <n v="12"/>
    <n v="8"/>
    <n v="4"/>
    <n v="39"/>
    <d v="1996-10-03T00:00:00"/>
  </r>
  <r>
    <x v="3"/>
    <s v="Female"/>
    <s v="Divorced"/>
    <s v="High School"/>
    <s v="HR Executive"/>
    <s v="Intern"/>
    <b v="1"/>
    <s v="Seattle"/>
    <n v="46"/>
    <n v="50132"/>
    <n v="22"/>
    <n v="8"/>
    <n v="8"/>
    <n v="9"/>
    <n v="35"/>
    <d v="2007-01-07T00:00:00"/>
  </r>
  <r>
    <x v="5"/>
    <s v="Male"/>
    <s v="Divorced"/>
    <s v="High School"/>
    <s v="Sales Executive"/>
    <s v="Contract"/>
    <b v="0"/>
    <s v="New York"/>
    <n v="48"/>
    <n v="48199"/>
    <n v="36"/>
    <n v="11"/>
    <n v="13"/>
    <n v="2"/>
    <n v="56"/>
    <d v="2011-07-21T00:00:00"/>
  </r>
  <r>
    <x v="3"/>
    <s v="Female"/>
    <s v="Widowed"/>
    <s v="Bachelor"/>
    <s v="HR Executive"/>
    <s v="Permanent"/>
    <b v="1"/>
    <s v="Chicago"/>
    <n v="44"/>
    <n v="66609"/>
    <n v="34"/>
    <n v="14"/>
    <n v="13"/>
    <n v="3"/>
    <n v="59"/>
    <d v="2000-03-15T00:00:00"/>
  </r>
  <r>
    <x v="3"/>
    <s v="Male"/>
    <s v="Divorced"/>
    <s v="High School"/>
    <s v="Sales Executive"/>
    <s v="Contract"/>
    <b v="0"/>
    <s v="Seattle"/>
    <n v="51"/>
    <n v="72965"/>
    <n v="30"/>
    <n v="8"/>
    <n v="1"/>
    <n v="4"/>
    <n v="28"/>
    <d v="2017-06-11T00:00:00"/>
  </r>
  <r>
    <x v="4"/>
    <s v="Female"/>
    <s v="Single"/>
    <s v="Master"/>
    <s v="Sales Executive"/>
    <s v="Intern"/>
    <b v="1"/>
    <s v="San Francisco"/>
    <n v="44"/>
    <n v="38016"/>
    <n v="25"/>
    <n v="10"/>
    <n v="7"/>
    <n v="5"/>
    <n v="24"/>
    <d v="2021-11-23T00:00:00"/>
  </r>
  <r>
    <x v="2"/>
    <s v="Female"/>
    <s v="Divorced"/>
    <s v="High School"/>
    <s v="Sales Executive"/>
    <s v="Permanent"/>
    <b v="1"/>
    <s v="San Francisco"/>
    <n v="41"/>
    <n v="69779"/>
    <n v="28"/>
    <n v="7"/>
    <n v="11"/>
    <n v="1"/>
    <n v="21"/>
    <d v="1999-01-17T00:00:00"/>
  </r>
  <r>
    <x v="5"/>
    <s v="Other"/>
    <s v="Single"/>
    <s v="Bachelor"/>
    <s v="Support Staff"/>
    <s v="Contract"/>
    <b v="0"/>
    <s v="Austin"/>
    <n v="39"/>
    <n v="61881"/>
    <n v="1"/>
    <n v="17"/>
    <n v="2"/>
    <n v="7"/>
    <n v="28"/>
    <d v="1998-10-29T00:00:00"/>
  </r>
  <r>
    <x v="6"/>
    <s v="Male"/>
    <s v="Single"/>
    <s v="PhD"/>
    <s v="Sales Executive"/>
    <s v="Contract"/>
    <b v="0"/>
    <s v="Seattle"/>
    <n v="39"/>
    <n v="112594"/>
    <n v="4"/>
    <n v="4"/>
    <n v="1"/>
    <n v="7"/>
    <n v="55"/>
    <d v="2018-02-07T00:00:00"/>
  </r>
  <r>
    <x v="1"/>
    <s v="Male"/>
    <s v="Single"/>
    <s v="Bachelor"/>
    <s v="Sales Executive"/>
    <s v="Contract"/>
    <b v="0"/>
    <s v="Austin"/>
    <n v="23"/>
    <n v="54472"/>
    <n v="7"/>
    <n v="13"/>
    <n v="3"/>
    <n v="9"/>
    <n v="41"/>
    <d v="2003-09-11T00:00:00"/>
  </r>
  <r>
    <x v="0"/>
    <s v="Other"/>
    <s v="Married"/>
    <s v="Bachelor"/>
    <s v="Developer"/>
    <s v="Permanent"/>
    <b v="1"/>
    <s v="New York"/>
    <n v="25"/>
    <n v="81813"/>
    <n v="9"/>
    <n v="4"/>
    <n v="4"/>
    <n v="4"/>
    <n v="41"/>
    <d v="2015-01-27T00:00:00"/>
  </r>
  <r>
    <x v="6"/>
    <s v="Other"/>
    <s v="Widowed"/>
    <s v="PhD"/>
    <s v="Manager"/>
    <s v="Intern"/>
    <b v="1"/>
    <s v="Boston"/>
    <n v="51"/>
    <n v="66021"/>
    <n v="36"/>
    <n v="5"/>
    <n v="13"/>
    <n v="6"/>
    <n v="41"/>
    <d v="2011-10-15T00:00:00"/>
  </r>
  <r>
    <x v="2"/>
    <s v="Other"/>
    <s v="Single"/>
    <s v="Bachelor"/>
    <s v="Analyst"/>
    <s v="Contract"/>
    <b v="0"/>
    <s v="Boston"/>
    <n v="54"/>
    <n v="84131"/>
    <n v="19"/>
    <n v="4"/>
    <n v="6"/>
    <n v="2"/>
    <n v="53"/>
    <d v="2002-09-23T00:00:00"/>
  </r>
  <r>
    <x v="1"/>
    <s v="Other"/>
    <s v="Single"/>
    <s v="Bachelor"/>
    <s v="Manager"/>
    <s v="Contract"/>
    <b v="0"/>
    <s v="Boston"/>
    <n v="57"/>
    <n v="54087"/>
    <n v="1"/>
    <n v="18"/>
    <n v="10"/>
    <n v="4"/>
    <n v="48"/>
    <d v="2019-12-27T00:00:00"/>
  </r>
  <r>
    <x v="2"/>
    <s v="Male"/>
    <s v="Married"/>
    <s v="High School"/>
    <s v="Sales Executive"/>
    <s v="Contract"/>
    <b v="0"/>
    <s v="Seattle"/>
    <n v="39"/>
    <n v="42828"/>
    <n v="10"/>
    <n v="6"/>
    <n v="14"/>
    <n v="2"/>
    <n v="57"/>
    <d v="2013-07-20T00:00:00"/>
  </r>
  <r>
    <x v="3"/>
    <s v="Male"/>
    <s v="Single"/>
    <s v="High School"/>
    <s v="Developer"/>
    <s v="Contract"/>
    <b v="0"/>
    <s v="Boston"/>
    <n v="58"/>
    <n v="91610"/>
    <n v="36"/>
    <n v="2"/>
    <n v="5"/>
    <n v="5"/>
    <n v="52"/>
    <d v="2001-05-03T00:00:00"/>
  </r>
  <r>
    <x v="1"/>
    <s v="Female"/>
    <s v="Divorced"/>
    <s v="PhD"/>
    <s v="HR Executive"/>
    <s v="Contract"/>
    <b v="0"/>
    <s v="New York"/>
    <n v="40"/>
    <n v="31401"/>
    <n v="9"/>
    <n v="11"/>
    <n v="14"/>
    <n v="7"/>
    <n v="37"/>
    <d v="2010-07-17T00:00:00"/>
  </r>
  <r>
    <x v="3"/>
    <s v="Female"/>
    <s v="Divorced"/>
    <s v="High School"/>
    <s v="Developer"/>
    <s v="Intern"/>
    <b v="1"/>
    <s v="Austin"/>
    <n v="49"/>
    <n v="115179"/>
    <n v="32"/>
    <n v="14"/>
    <n v="4"/>
    <n v="1"/>
    <n v="26"/>
    <d v="2019-06-21T00:00:00"/>
  </r>
  <r>
    <x v="6"/>
    <s v="Other"/>
    <s v="Widowed"/>
    <s v="High School"/>
    <s v="Sales Executive"/>
    <s v="Intern"/>
    <b v="1"/>
    <s v="Seattle"/>
    <n v="61"/>
    <n v="45193"/>
    <n v="32"/>
    <n v="5"/>
    <n v="8"/>
    <n v="7"/>
    <n v="20"/>
    <d v="2014-12-18T00:00:00"/>
  </r>
  <r>
    <x v="6"/>
    <s v="Other"/>
    <s v="Single"/>
    <s v="Bachelor"/>
    <s v="Developer"/>
    <s v="Contract"/>
    <b v="0"/>
    <s v="Austin"/>
    <n v="41"/>
    <n v="74864"/>
    <n v="6"/>
    <n v="6"/>
    <n v="11"/>
    <n v="6"/>
    <n v="52"/>
    <d v="2021-02-11T00:00:00"/>
  </r>
  <r>
    <x v="1"/>
    <s v="Other"/>
    <s v="Married"/>
    <s v="Master"/>
    <s v="Engineer"/>
    <s v="Permanent"/>
    <b v="1"/>
    <s v="Seattle"/>
    <n v="54"/>
    <n v="50307"/>
    <n v="38"/>
    <n v="10"/>
    <n v="12"/>
    <n v="6"/>
    <n v="20"/>
    <d v="2010-07-13T00:00:00"/>
  </r>
  <r>
    <x v="1"/>
    <s v="Female"/>
    <s v="Divorced"/>
    <s v="High School"/>
    <s v="Developer"/>
    <s v="Intern"/>
    <b v="1"/>
    <s v="Austin"/>
    <n v="33"/>
    <n v="49611"/>
    <n v="17"/>
    <n v="8"/>
    <n v="14"/>
    <n v="8"/>
    <n v="43"/>
    <d v="1999-08-05T00:00:00"/>
  </r>
  <r>
    <x v="5"/>
    <s v="Female"/>
    <s v="Married"/>
    <s v="Master"/>
    <s v="Sales Executive"/>
    <s v="Permanent"/>
    <b v="1"/>
    <s v="San Francisco"/>
    <n v="36"/>
    <n v="73791"/>
    <n v="10"/>
    <n v="14"/>
    <n v="4"/>
    <n v="8"/>
    <n v="23"/>
    <d v="2002-01-28T00:00:00"/>
  </r>
  <r>
    <x v="2"/>
    <s v="Female"/>
    <s v="Married"/>
    <s v="High School"/>
    <s v="Support Staff"/>
    <s v="Intern"/>
    <b v="1"/>
    <s v="Austin"/>
    <n v="62"/>
    <n v="41950"/>
    <n v="27"/>
    <n v="3"/>
    <n v="13"/>
    <n v="6"/>
    <n v="23"/>
    <d v="2001-03-03T00:00:00"/>
  </r>
  <r>
    <x v="5"/>
    <s v="Female"/>
    <s v="Divorced"/>
    <s v="High School"/>
    <s v="Engineer"/>
    <s v="Contract"/>
    <b v="0"/>
    <s v="Boston"/>
    <n v="60"/>
    <n v="106240"/>
    <n v="35"/>
    <n v="12"/>
    <n v="10"/>
    <n v="3"/>
    <n v="37"/>
    <d v="2003-02-28T00:00:00"/>
  </r>
  <r>
    <x v="2"/>
    <s v="Female"/>
    <s v="Married"/>
    <s v="PhD"/>
    <s v="Developer"/>
    <s v="Intern"/>
    <b v="1"/>
    <s v="San Francisco"/>
    <n v="23"/>
    <n v="107403"/>
    <n v="21"/>
    <n v="16"/>
    <n v="12"/>
    <n v="5"/>
    <n v="46"/>
    <d v="2020-12-31T00:00:00"/>
  </r>
  <r>
    <x v="5"/>
    <s v="Female"/>
    <s v="Divorced"/>
    <s v="PhD"/>
    <s v="Analyst"/>
    <s v="Contract"/>
    <b v="0"/>
    <s v="Austin"/>
    <n v="50"/>
    <n v="32745"/>
    <n v="25"/>
    <n v="17"/>
    <n v="13"/>
    <n v="2"/>
    <n v="51"/>
    <d v="2017-11-12T00:00:00"/>
  </r>
  <r>
    <x v="3"/>
    <s v="Female"/>
    <s v="Married"/>
    <s v="PhD"/>
    <s v="Analyst"/>
    <s v="Intern"/>
    <b v="1"/>
    <s v="Seattle"/>
    <n v="62"/>
    <n v="85243"/>
    <n v="28"/>
    <n v="1"/>
    <n v="2"/>
    <n v="5"/>
    <n v="52"/>
    <d v="2024-01-27T00:00:00"/>
  </r>
  <r>
    <x v="1"/>
    <s v="Other"/>
    <s v="Divorced"/>
    <s v="Master"/>
    <s v="Developer"/>
    <s v="Contract"/>
    <b v="0"/>
    <s v="Seattle"/>
    <n v="31"/>
    <n v="33866"/>
    <n v="15"/>
    <n v="10"/>
    <n v="3"/>
    <n v="9"/>
    <n v="47"/>
    <d v="2021-10-12T00:00:00"/>
  </r>
  <r>
    <x v="6"/>
    <s v="Other"/>
    <s v="Single"/>
    <s v="Bachelor"/>
    <s v="Support Staff"/>
    <s v="Contract"/>
    <b v="0"/>
    <s v="Seattle"/>
    <n v="23"/>
    <n v="62245"/>
    <n v="4"/>
    <n v="10"/>
    <n v="6"/>
    <n v="1"/>
    <n v="55"/>
    <d v="2014-03-03T00:00:00"/>
  </r>
  <r>
    <x v="2"/>
    <s v="Other"/>
    <s v="Widowed"/>
    <s v="High School"/>
    <s v="HR Executive"/>
    <s v="Contract"/>
    <b v="0"/>
    <s v="Chicago"/>
    <n v="32"/>
    <n v="74724"/>
    <n v="29"/>
    <n v="2"/>
    <n v="8"/>
    <n v="5"/>
    <n v="25"/>
    <d v="2011-01-17T00:00:00"/>
  </r>
  <r>
    <x v="2"/>
    <s v="Other"/>
    <s v="Divorced"/>
    <s v="High School"/>
    <s v="Sales Executive"/>
    <s v="Contract"/>
    <b v="0"/>
    <s v="New York"/>
    <n v="34"/>
    <n v="101354"/>
    <n v="9"/>
    <n v="9"/>
    <n v="8"/>
    <n v="6"/>
    <n v="35"/>
    <d v="2014-06-02T00:00:00"/>
  </r>
  <r>
    <x v="6"/>
    <s v="Female"/>
    <s v="Divorced"/>
    <s v="High School"/>
    <s v="Analyst"/>
    <s v="Permanent"/>
    <b v="1"/>
    <s v="Seattle"/>
    <n v="31"/>
    <n v="81374"/>
    <n v="27"/>
    <n v="13"/>
    <n v="11"/>
    <n v="7"/>
    <n v="53"/>
    <d v="2005-10-05T00:00:00"/>
  </r>
  <r>
    <x v="5"/>
    <s v="Male"/>
    <s v="Widowed"/>
    <s v="Master"/>
    <s v="HR Executive"/>
    <s v="Contract"/>
    <b v="0"/>
    <s v="San Francisco"/>
    <n v="35"/>
    <n v="60116"/>
    <n v="26"/>
    <n v="16"/>
    <n v="9"/>
    <n v="9"/>
    <n v="42"/>
    <d v="2010-11-19T00:00:00"/>
  </r>
  <r>
    <x v="2"/>
    <s v="Female"/>
    <s v="Divorced"/>
    <s v="PhD"/>
    <s v="Developer"/>
    <s v="Permanent"/>
    <b v="1"/>
    <s v="Seattle"/>
    <n v="39"/>
    <n v="111029"/>
    <n v="19"/>
    <n v="18"/>
    <n v="7"/>
    <n v="6"/>
    <n v="43"/>
    <d v="2009-01-29T00:00:00"/>
  </r>
  <r>
    <x v="0"/>
    <s v="Male"/>
    <s v="Divorced"/>
    <s v="Bachelor"/>
    <s v="HR Executive"/>
    <s v="Permanent"/>
    <b v="1"/>
    <s v="Chicago"/>
    <n v="30"/>
    <n v="50447"/>
    <n v="28"/>
    <n v="19"/>
    <n v="13"/>
    <n v="5"/>
    <n v="32"/>
    <d v="2000-03-10T00:00:00"/>
  </r>
  <r>
    <x v="3"/>
    <s v="Other"/>
    <s v="Married"/>
    <s v="Master"/>
    <s v="Engineer"/>
    <s v="Contract"/>
    <b v="0"/>
    <s v="Boston"/>
    <n v="60"/>
    <n v="60431"/>
    <n v="17"/>
    <n v="12"/>
    <n v="2"/>
    <n v="7"/>
    <n v="37"/>
    <d v="2006-11-27T00:00:00"/>
  </r>
  <r>
    <x v="1"/>
    <s v="Female"/>
    <s v="Widowed"/>
    <s v="PhD"/>
    <s v="Manager"/>
    <s v="Permanent"/>
    <b v="1"/>
    <s v="San Francisco"/>
    <n v="49"/>
    <n v="47908"/>
    <n v="20"/>
    <n v="8"/>
    <n v="8"/>
    <n v="1"/>
    <n v="32"/>
    <d v="2002-10-28T00:00:00"/>
  </r>
  <r>
    <x v="6"/>
    <s v="Other"/>
    <s v="Single"/>
    <s v="Master"/>
    <s v="Analyst"/>
    <s v="Intern"/>
    <b v="1"/>
    <s v="Chicago"/>
    <n v="24"/>
    <n v="59336"/>
    <n v="39"/>
    <n v="17"/>
    <n v="7"/>
    <n v="5"/>
    <n v="56"/>
    <d v="1995-03-20T00:00:00"/>
  </r>
  <r>
    <x v="1"/>
    <s v="Female"/>
    <s v="Divorced"/>
    <s v="Bachelor"/>
    <s v="Developer"/>
    <s v="Contract"/>
    <b v="0"/>
    <s v="Boston"/>
    <n v="41"/>
    <n v="70992"/>
    <n v="23"/>
    <n v="15"/>
    <n v="8"/>
    <n v="2"/>
    <n v="58"/>
    <d v="2003-04-30T00:00:00"/>
  </r>
  <r>
    <x v="0"/>
    <s v="Other"/>
    <s v="Widowed"/>
    <s v="PhD"/>
    <s v="Sales Executive"/>
    <s v="Permanent"/>
    <b v="1"/>
    <s v="Denver"/>
    <n v="27"/>
    <n v="85350"/>
    <n v="32"/>
    <n v="10"/>
    <n v="12"/>
    <n v="4"/>
    <n v="36"/>
    <d v="2020-12-03T00:00:00"/>
  </r>
  <r>
    <x v="2"/>
    <s v="Male"/>
    <s v="Married"/>
    <s v="Master"/>
    <s v="Support Staff"/>
    <s v="Contract"/>
    <b v="0"/>
    <s v="Denver"/>
    <n v="48"/>
    <n v="99561"/>
    <n v="33"/>
    <n v="15"/>
    <n v="3"/>
    <n v="7"/>
    <n v="34"/>
    <d v="2021-02-23T00:00:00"/>
  </r>
  <r>
    <x v="2"/>
    <s v="Male"/>
    <s v="Single"/>
    <s v="Bachelor"/>
    <s v="Engineer"/>
    <s v="Contract"/>
    <b v="0"/>
    <s v="San Francisco"/>
    <n v="23"/>
    <n v="81955"/>
    <n v="5"/>
    <n v="15"/>
    <n v="7"/>
    <n v="5"/>
    <n v="37"/>
    <d v="2000-11-25T00:00:00"/>
  </r>
  <r>
    <x v="0"/>
    <s v="Male"/>
    <s v="Widowed"/>
    <s v="High School"/>
    <s v="Developer"/>
    <s v="Contract"/>
    <b v="0"/>
    <s v="Austin"/>
    <n v="50"/>
    <n v="91240"/>
    <n v="34"/>
    <n v="7"/>
    <n v="10"/>
    <n v="6"/>
    <n v="42"/>
    <d v="2023-05-15T00:00:00"/>
  </r>
  <r>
    <x v="6"/>
    <s v="Female"/>
    <s v="Single"/>
    <s v="Bachelor"/>
    <s v="Sales Executive"/>
    <s v="Permanent"/>
    <b v="1"/>
    <s v="New York"/>
    <n v="59"/>
    <n v="50093"/>
    <n v="11"/>
    <n v="13"/>
    <n v="13"/>
    <n v="2"/>
    <n v="49"/>
    <d v="2010-12-03T00:00:00"/>
  </r>
  <r>
    <x v="3"/>
    <s v="Male"/>
    <s v="Single"/>
    <s v="High School"/>
    <s v="Support Staff"/>
    <s v="Intern"/>
    <b v="1"/>
    <s v="New York"/>
    <n v="24"/>
    <n v="36155"/>
    <n v="3"/>
    <n v="17"/>
    <n v="9"/>
    <n v="3"/>
    <n v="53"/>
    <d v="2007-12-18T00:00:00"/>
  </r>
  <r>
    <x v="4"/>
    <s v="Female"/>
    <s v="Single"/>
    <s v="Master"/>
    <s v="Support Staff"/>
    <s v="Intern"/>
    <b v="1"/>
    <s v="Chicago"/>
    <n v="37"/>
    <n v="76607"/>
    <n v="33"/>
    <n v="9"/>
    <n v="3"/>
    <n v="7"/>
    <n v="23"/>
    <d v="2005-03-10T00:00:00"/>
  </r>
  <r>
    <x v="6"/>
    <s v="Male"/>
    <s v="Divorced"/>
    <s v="PhD"/>
    <s v="Developer"/>
    <s v="Permanent"/>
    <b v="1"/>
    <s v="Boston"/>
    <n v="51"/>
    <n v="63487"/>
    <n v="11"/>
    <n v="8"/>
    <n v="14"/>
    <n v="2"/>
    <n v="22"/>
    <d v="2022-08-30T00:00:00"/>
  </r>
  <r>
    <x v="4"/>
    <s v="Male"/>
    <s v="Divorced"/>
    <s v="PhD"/>
    <s v="Engineer"/>
    <s v="Contract"/>
    <b v="0"/>
    <s v="New York"/>
    <n v="61"/>
    <n v="85668"/>
    <n v="16"/>
    <n v="18"/>
    <n v="10"/>
    <n v="6"/>
    <n v="26"/>
    <d v="2002-03-20T00:00:00"/>
  </r>
  <r>
    <x v="0"/>
    <s v="Female"/>
    <s v="Married"/>
    <s v="Master"/>
    <s v="HR Executive"/>
    <s v="Permanent"/>
    <b v="1"/>
    <s v="Boston"/>
    <n v="23"/>
    <n v="50963"/>
    <n v="18"/>
    <n v="13"/>
    <n v="6"/>
    <n v="5"/>
    <n v="37"/>
    <d v="2020-05-28T00:00:00"/>
  </r>
  <r>
    <x v="5"/>
    <s v="Female"/>
    <s v="Married"/>
    <s v="PhD"/>
    <s v="HR Executive"/>
    <s v="Permanent"/>
    <b v="1"/>
    <s v="Boston"/>
    <n v="38"/>
    <n v="80124"/>
    <n v="30"/>
    <n v="16"/>
    <n v="2"/>
    <n v="1"/>
    <n v="26"/>
    <d v="2018-09-03T00:00:00"/>
  </r>
  <r>
    <x v="4"/>
    <s v="Male"/>
    <s v="Widowed"/>
    <s v="PhD"/>
    <s v="Support Staff"/>
    <s v="Permanent"/>
    <b v="1"/>
    <s v="Chicago"/>
    <n v="62"/>
    <n v="82870"/>
    <n v="10"/>
    <n v="9"/>
    <n v="2"/>
    <n v="4"/>
    <n v="59"/>
    <d v="1996-02-16T00:00:00"/>
  </r>
  <r>
    <x v="3"/>
    <s v="Female"/>
    <s v="Married"/>
    <s v="High School"/>
    <s v="HR Executive"/>
    <s v="Contract"/>
    <b v="0"/>
    <s v="Chicago"/>
    <n v="33"/>
    <n v="86547"/>
    <n v="18"/>
    <n v="12"/>
    <n v="5"/>
    <n v="2"/>
    <n v="25"/>
    <d v="2016-10-20T00:00:00"/>
  </r>
  <r>
    <x v="5"/>
    <s v="Male"/>
    <s v="Single"/>
    <s v="Master"/>
    <s v="Manager"/>
    <s v="Permanent"/>
    <b v="1"/>
    <s v="Chicago"/>
    <n v="56"/>
    <n v="94110"/>
    <n v="38"/>
    <n v="12"/>
    <n v="5"/>
    <n v="4"/>
    <n v="41"/>
    <d v="2000-12-19T00:00:00"/>
  </r>
  <r>
    <x v="4"/>
    <s v="Female"/>
    <s v="Single"/>
    <s v="Bachelor"/>
    <s v="Support Staff"/>
    <s v="Contract"/>
    <b v="0"/>
    <s v="New York"/>
    <n v="64"/>
    <n v="83554"/>
    <n v="19"/>
    <n v="6"/>
    <n v="13"/>
    <n v="1"/>
    <n v="20"/>
    <d v="2002-06-12T00:00:00"/>
  </r>
  <r>
    <x v="0"/>
    <s v="Other"/>
    <s v="Divorced"/>
    <s v="High School"/>
    <s v="Support Staff"/>
    <s v="Permanent"/>
    <b v="1"/>
    <s v="Denver"/>
    <n v="22"/>
    <n v="50936"/>
    <n v="36"/>
    <n v="19"/>
    <n v="7"/>
    <n v="2"/>
    <n v="23"/>
    <d v="1998-09-04T00:00:00"/>
  </r>
  <r>
    <x v="5"/>
    <s v="Other"/>
    <s v="Single"/>
    <s v="Master"/>
    <s v="Sales Executive"/>
    <s v="Intern"/>
    <b v="1"/>
    <s v="Chicago"/>
    <n v="36"/>
    <n v="34426"/>
    <n v="13"/>
    <n v="7"/>
    <n v="12"/>
    <n v="8"/>
    <n v="48"/>
    <d v="2024-09-26T00:00:00"/>
  </r>
  <r>
    <x v="0"/>
    <s v="Other"/>
    <s v="Widowed"/>
    <s v="High School"/>
    <s v="HR Executive"/>
    <s v="Permanent"/>
    <b v="1"/>
    <s v="New York"/>
    <n v="47"/>
    <n v="118839"/>
    <n v="3"/>
    <n v="3"/>
    <n v="2"/>
    <n v="6"/>
    <n v="40"/>
    <d v="2005-09-22T00:00:00"/>
  </r>
  <r>
    <x v="4"/>
    <s v="Other"/>
    <s v="Single"/>
    <s v="Bachelor"/>
    <s v="Engineer"/>
    <s v="Permanent"/>
    <b v="1"/>
    <s v="Chicago"/>
    <n v="58"/>
    <n v="57606"/>
    <n v="10"/>
    <n v="16"/>
    <n v="11"/>
    <n v="2"/>
    <n v="45"/>
    <d v="1999-03-25T00:00:00"/>
  </r>
  <r>
    <x v="0"/>
    <s v="Other"/>
    <s v="Single"/>
    <s v="Bachelor"/>
    <s v="Support Staff"/>
    <s v="Intern"/>
    <b v="1"/>
    <s v="Seattle"/>
    <n v="42"/>
    <n v="77832"/>
    <n v="38"/>
    <n v="18"/>
    <n v="14"/>
    <n v="6"/>
    <n v="33"/>
    <d v="1995-03-25T00:00:00"/>
  </r>
  <r>
    <x v="3"/>
    <s v="Male"/>
    <s v="Widowed"/>
    <s v="Master"/>
    <s v="Engineer"/>
    <s v="Contract"/>
    <b v="0"/>
    <s v="Boston"/>
    <n v="52"/>
    <n v="58151"/>
    <n v="1"/>
    <n v="16"/>
    <n v="13"/>
    <n v="9"/>
    <n v="28"/>
    <d v="1999-12-31T00:00:00"/>
  </r>
  <r>
    <x v="4"/>
    <s v="Other"/>
    <s v="Married"/>
    <s v="Bachelor"/>
    <s v="Manager"/>
    <s v="Contract"/>
    <b v="0"/>
    <s v="Chicago"/>
    <n v="46"/>
    <n v="109303"/>
    <n v="27"/>
    <n v="7"/>
    <n v="7"/>
    <n v="7"/>
    <n v="31"/>
    <d v="2024-08-23T00:00:00"/>
  </r>
  <r>
    <x v="4"/>
    <s v="Other"/>
    <s v="Married"/>
    <s v="High School"/>
    <s v="Sales Executive"/>
    <s v="Permanent"/>
    <b v="1"/>
    <s v="San Francisco"/>
    <n v="44"/>
    <n v="41308"/>
    <n v="8"/>
    <n v="4"/>
    <n v="5"/>
    <n v="9"/>
    <n v="25"/>
    <d v="2014-12-03T00:00:00"/>
  </r>
  <r>
    <x v="4"/>
    <s v="Other"/>
    <s v="Widowed"/>
    <s v="Bachelor"/>
    <s v="Developer"/>
    <s v="Intern"/>
    <b v="1"/>
    <s v="Boston"/>
    <n v="45"/>
    <n v="92522"/>
    <n v="17"/>
    <n v="8"/>
    <n v="14"/>
    <n v="5"/>
    <n v="39"/>
    <d v="2015-08-21T00:00:00"/>
  </r>
  <r>
    <x v="6"/>
    <s v="Other"/>
    <s v="Divorced"/>
    <s v="High School"/>
    <s v="Engineer"/>
    <s v="Contract"/>
    <b v="0"/>
    <s v="Boston"/>
    <n v="59"/>
    <n v="75671"/>
    <n v="9"/>
    <n v="13"/>
    <n v="6"/>
    <n v="7"/>
    <n v="43"/>
    <d v="2007-02-27T00:00:00"/>
  </r>
  <r>
    <x v="6"/>
    <s v="Female"/>
    <s v="Single"/>
    <s v="High School"/>
    <s v="Support Staff"/>
    <s v="Permanent"/>
    <b v="1"/>
    <s v="Chicago"/>
    <n v="49"/>
    <n v="32204"/>
    <n v="6"/>
    <n v="13"/>
    <n v="8"/>
    <n v="7"/>
    <n v="46"/>
    <d v="2009-09-07T00:00:00"/>
  </r>
  <r>
    <x v="6"/>
    <s v="Male"/>
    <s v="Widowed"/>
    <s v="Bachelor"/>
    <s v="Manager"/>
    <s v="Intern"/>
    <b v="1"/>
    <s v="Denver"/>
    <n v="42"/>
    <n v="117265"/>
    <n v="25"/>
    <n v="17"/>
    <n v="10"/>
    <n v="3"/>
    <n v="57"/>
    <d v="1998-06-18T00:00:00"/>
  </r>
  <r>
    <x v="3"/>
    <s v="Other"/>
    <s v="Single"/>
    <s v="Master"/>
    <s v="Analyst"/>
    <s v="Contract"/>
    <b v="0"/>
    <s v="Austin"/>
    <n v="64"/>
    <n v="61131"/>
    <n v="39"/>
    <n v="17"/>
    <n v="13"/>
    <n v="7"/>
    <n v="27"/>
    <d v="2004-01-29T00:00:00"/>
  </r>
  <r>
    <x v="5"/>
    <s v="Other"/>
    <s v="Divorced"/>
    <s v="PhD"/>
    <s v="Manager"/>
    <s v="Contract"/>
    <b v="0"/>
    <s v="Denver"/>
    <n v="39"/>
    <n v="82428"/>
    <n v="28"/>
    <n v="5"/>
    <n v="14"/>
    <n v="1"/>
    <n v="20"/>
    <d v="2010-11-28T00:00:00"/>
  </r>
  <r>
    <x v="0"/>
    <s v="Other"/>
    <s v="Single"/>
    <s v="Bachelor"/>
    <s v="Manager"/>
    <s v="Intern"/>
    <b v="1"/>
    <s v="Chicago"/>
    <n v="57"/>
    <n v="63870"/>
    <n v="33"/>
    <n v="6"/>
    <n v="12"/>
    <n v="9"/>
    <n v="43"/>
    <d v="2006-04-16T00:00:00"/>
  </r>
  <r>
    <x v="2"/>
    <s v="Male"/>
    <s v="Widowed"/>
    <s v="High School"/>
    <s v="Sales Executive"/>
    <s v="Intern"/>
    <b v="1"/>
    <s v="Boston"/>
    <n v="56"/>
    <n v="79067"/>
    <n v="37"/>
    <n v="19"/>
    <n v="4"/>
    <n v="6"/>
    <n v="26"/>
    <d v="2015-08-02T00:00:00"/>
  </r>
  <r>
    <x v="4"/>
    <s v="Female"/>
    <s v="Single"/>
    <s v="High School"/>
    <s v="Developer"/>
    <s v="Intern"/>
    <b v="1"/>
    <s v="San Francisco"/>
    <n v="30"/>
    <n v="88585"/>
    <n v="9"/>
    <n v="13"/>
    <n v="13"/>
    <n v="5"/>
    <n v="38"/>
    <d v="2018-12-15T00:00:00"/>
  </r>
  <r>
    <x v="0"/>
    <s v="Male"/>
    <s v="Married"/>
    <s v="Bachelor"/>
    <s v="Analyst"/>
    <s v="Intern"/>
    <b v="1"/>
    <s v="Boston"/>
    <n v="59"/>
    <n v="51607"/>
    <n v="18"/>
    <n v="14"/>
    <n v="7"/>
    <n v="7"/>
    <n v="41"/>
    <d v="2021-04-15T00:00:00"/>
  </r>
  <r>
    <x v="4"/>
    <s v="Female"/>
    <s v="Divorced"/>
    <s v="Master"/>
    <s v="HR Executive"/>
    <s v="Permanent"/>
    <b v="1"/>
    <s v="Denver"/>
    <n v="51"/>
    <n v="54968"/>
    <n v="21"/>
    <n v="4"/>
    <n v="6"/>
    <n v="5"/>
    <n v="54"/>
    <d v="2021-02-21T00:00:00"/>
  </r>
  <r>
    <x v="3"/>
    <s v="Other"/>
    <s v="Divorced"/>
    <s v="Master"/>
    <s v="HR Executive"/>
    <s v="Intern"/>
    <b v="1"/>
    <s v="San Francisco"/>
    <n v="55"/>
    <n v="41908"/>
    <n v="2"/>
    <n v="7"/>
    <n v="10"/>
    <n v="5"/>
    <n v="49"/>
    <d v="1998-02-01T00:00:00"/>
  </r>
  <r>
    <x v="4"/>
    <s v="Other"/>
    <s v="Divorced"/>
    <s v="High School"/>
    <s v="Engineer"/>
    <s v="Contract"/>
    <b v="0"/>
    <s v="New York"/>
    <n v="53"/>
    <n v="56423"/>
    <n v="38"/>
    <n v="8"/>
    <n v="2"/>
    <n v="7"/>
    <n v="48"/>
    <d v="1998-09-25T00:00:00"/>
  </r>
  <r>
    <x v="6"/>
    <s v="Male"/>
    <s v="Widowed"/>
    <s v="High School"/>
    <s v="Manager"/>
    <s v="Contract"/>
    <b v="0"/>
    <s v="Seattle"/>
    <n v="24"/>
    <n v="104707"/>
    <n v="36"/>
    <n v="13"/>
    <n v="8"/>
    <n v="7"/>
    <n v="41"/>
    <d v="1998-01-11T00:00:00"/>
  </r>
  <r>
    <x v="2"/>
    <s v="Male"/>
    <s v="Divorced"/>
    <s v="Master"/>
    <s v="Sales Executive"/>
    <s v="Permanent"/>
    <b v="1"/>
    <s v="Boston"/>
    <n v="24"/>
    <n v="108257"/>
    <n v="37"/>
    <n v="6"/>
    <n v="10"/>
    <n v="3"/>
    <n v="30"/>
    <d v="1994-12-16T00:00:00"/>
  </r>
  <r>
    <x v="1"/>
    <s v="Female"/>
    <s v="Married"/>
    <s v="PhD"/>
    <s v="Sales Executive"/>
    <s v="Contract"/>
    <b v="0"/>
    <s v="Chicago"/>
    <n v="49"/>
    <n v="91215"/>
    <n v="15"/>
    <n v="6"/>
    <n v="9"/>
    <n v="3"/>
    <n v="39"/>
    <d v="2013-05-11T00:00:00"/>
  </r>
  <r>
    <x v="4"/>
    <s v="Female"/>
    <s v="Widowed"/>
    <s v="Bachelor"/>
    <s v="HR Executive"/>
    <s v="Contract"/>
    <b v="0"/>
    <s v="New York"/>
    <n v="36"/>
    <n v="85835"/>
    <n v="28"/>
    <n v="3"/>
    <n v="5"/>
    <n v="3"/>
    <n v="48"/>
    <d v="1996-11-22T00:00:00"/>
  </r>
  <r>
    <x v="0"/>
    <s v="Male"/>
    <s v="Married"/>
    <s v="High School"/>
    <s v="Engineer"/>
    <s v="Intern"/>
    <b v="1"/>
    <s v="Seattle"/>
    <n v="62"/>
    <n v="79429"/>
    <n v="18"/>
    <n v="3"/>
    <n v="10"/>
    <n v="6"/>
    <n v="53"/>
    <d v="1996-06-08T00:00:00"/>
  </r>
  <r>
    <x v="6"/>
    <s v="Female"/>
    <s v="Single"/>
    <s v="High School"/>
    <s v="Engineer"/>
    <s v="Contract"/>
    <b v="0"/>
    <s v="Chicago"/>
    <n v="44"/>
    <n v="112152"/>
    <n v="34"/>
    <n v="13"/>
    <n v="4"/>
    <n v="6"/>
    <n v="20"/>
    <d v="2013-11-30T00:00:00"/>
  </r>
  <r>
    <x v="1"/>
    <s v="Male"/>
    <s v="Single"/>
    <s v="Master"/>
    <s v="Engineer"/>
    <s v="Permanent"/>
    <b v="1"/>
    <s v="Austin"/>
    <n v="61"/>
    <n v="68458"/>
    <n v="22"/>
    <n v="2"/>
    <n v="6"/>
    <n v="3"/>
    <n v="50"/>
    <d v="2017-01-31T00:00:00"/>
  </r>
  <r>
    <x v="2"/>
    <s v="Female"/>
    <s v="Single"/>
    <s v="Bachelor"/>
    <s v="Analyst"/>
    <s v="Intern"/>
    <b v="1"/>
    <s v="Chicago"/>
    <n v="32"/>
    <n v="76169"/>
    <n v="11"/>
    <n v="16"/>
    <n v="8"/>
    <n v="3"/>
    <n v="49"/>
    <d v="2005-04-14T00:00:00"/>
  </r>
  <r>
    <x v="1"/>
    <s v="Male"/>
    <s v="Single"/>
    <s v="Master"/>
    <s v="Developer"/>
    <s v="Intern"/>
    <b v="1"/>
    <s v="San Francisco"/>
    <n v="53"/>
    <n v="37659"/>
    <n v="13"/>
    <n v="6"/>
    <n v="11"/>
    <n v="8"/>
    <n v="37"/>
    <d v="2007-04-14T00:00:00"/>
  </r>
  <r>
    <x v="6"/>
    <s v="Male"/>
    <s v="Married"/>
    <s v="Bachelor"/>
    <s v="Analyst"/>
    <s v="Permanent"/>
    <b v="1"/>
    <s v="San Francisco"/>
    <n v="57"/>
    <n v="90614"/>
    <n v="4"/>
    <n v="8"/>
    <n v="3"/>
    <n v="8"/>
    <n v="36"/>
    <d v="1999-04-28T00:00:00"/>
  </r>
  <r>
    <x v="5"/>
    <s v="Male"/>
    <s v="Widowed"/>
    <s v="Bachelor"/>
    <s v="Support Staff"/>
    <s v="Intern"/>
    <b v="1"/>
    <s v="Austin"/>
    <n v="54"/>
    <n v="107240"/>
    <n v="22"/>
    <n v="8"/>
    <n v="10"/>
    <n v="7"/>
    <n v="57"/>
    <d v="2012-09-21T00:00:00"/>
  </r>
  <r>
    <x v="5"/>
    <s v="Female"/>
    <s v="Widowed"/>
    <s v="Bachelor"/>
    <s v="Support Staff"/>
    <s v="Intern"/>
    <b v="1"/>
    <s v="New York"/>
    <n v="45"/>
    <n v="62793"/>
    <n v="7"/>
    <n v="6"/>
    <n v="11"/>
    <n v="4"/>
    <n v="33"/>
    <d v="2012-11-01T00:00:00"/>
  </r>
  <r>
    <x v="1"/>
    <s v="Female"/>
    <s v="Divorced"/>
    <s v="High School"/>
    <s v="Developer"/>
    <s v="Permanent"/>
    <b v="1"/>
    <s v="Seattle"/>
    <n v="60"/>
    <n v="76473"/>
    <n v="24"/>
    <n v="14"/>
    <n v="11"/>
    <n v="4"/>
    <n v="42"/>
    <d v="2007-11-27T00:00:00"/>
  </r>
  <r>
    <x v="3"/>
    <s v="Female"/>
    <s v="Married"/>
    <s v="PhD"/>
    <s v="HR Executive"/>
    <s v="Intern"/>
    <b v="1"/>
    <s v="Chicago"/>
    <n v="55"/>
    <n v="119388"/>
    <n v="4"/>
    <n v="3"/>
    <n v="1"/>
    <n v="3"/>
    <n v="44"/>
    <d v="2024-06-24T00:00:00"/>
  </r>
  <r>
    <x v="0"/>
    <s v="Male"/>
    <s v="Single"/>
    <s v="Master"/>
    <s v="Developer"/>
    <s v="Permanent"/>
    <b v="1"/>
    <s v="San Francisco"/>
    <n v="49"/>
    <n v="118330"/>
    <n v="28"/>
    <n v="10"/>
    <n v="4"/>
    <n v="5"/>
    <n v="34"/>
    <d v="2018-03-28T00:00:00"/>
  </r>
  <r>
    <x v="0"/>
    <s v="Female"/>
    <s v="Married"/>
    <s v="PhD"/>
    <s v="Sales Executive"/>
    <s v="Permanent"/>
    <b v="1"/>
    <s v="New York"/>
    <n v="58"/>
    <n v="85751"/>
    <n v="15"/>
    <n v="3"/>
    <n v="4"/>
    <n v="3"/>
    <n v="41"/>
    <d v="2010-06-22T00:00:00"/>
  </r>
  <r>
    <x v="1"/>
    <s v="Female"/>
    <s v="Divorced"/>
    <s v="Master"/>
    <s v="Support Staff"/>
    <s v="Contract"/>
    <b v="0"/>
    <s v="Austin"/>
    <n v="28"/>
    <n v="108915"/>
    <n v="1"/>
    <n v="12"/>
    <n v="1"/>
    <n v="8"/>
    <n v="22"/>
    <d v="2018-02-14T00:00:00"/>
  </r>
  <r>
    <x v="4"/>
    <s v="Male"/>
    <s v="Divorced"/>
    <s v="Bachelor"/>
    <s v="Manager"/>
    <s v="Contract"/>
    <b v="0"/>
    <s v="Denver"/>
    <n v="25"/>
    <n v="84254"/>
    <n v="3"/>
    <n v="17"/>
    <n v="9"/>
    <n v="7"/>
    <n v="38"/>
    <d v="2007-10-25T00:00:00"/>
  </r>
  <r>
    <x v="4"/>
    <s v="Other"/>
    <s v="Married"/>
    <s v="High School"/>
    <s v="Manager"/>
    <s v="Intern"/>
    <b v="1"/>
    <s v="Boston"/>
    <n v="58"/>
    <n v="37006"/>
    <n v="14"/>
    <n v="5"/>
    <n v="3"/>
    <n v="3"/>
    <n v="53"/>
    <d v="2000-06-09T00:00:00"/>
  </r>
  <r>
    <x v="0"/>
    <s v="Male"/>
    <s v="Married"/>
    <s v="PhD"/>
    <s v="HR Executive"/>
    <s v="Intern"/>
    <b v="1"/>
    <s v="Denver"/>
    <n v="22"/>
    <n v="104218"/>
    <n v="38"/>
    <n v="9"/>
    <n v="5"/>
    <n v="9"/>
    <n v="54"/>
    <d v="2013-09-05T00:00:00"/>
  </r>
  <r>
    <x v="0"/>
    <s v="Female"/>
    <s v="Married"/>
    <s v="High School"/>
    <s v="Sales Executive"/>
    <s v="Permanent"/>
    <b v="1"/>
    <s v="Denver"/>
    <n v="22"/>
    <n v="95344"/>
    <n v="1"/>
    <n v="7"/>
    <n v="6"/>
    <n v="5"/>
    <n v="20"/>
    <d v="2009-02-28T00:00:00"/>
  </r>
  <r>
    <x v="5"/>
    <s v="Male"/>
    <s v="Widowed"/>
    <s v="Master"/>
    <s v="Analyst"/>
    <s v="Intern"/>
    <b v="1"/>
    <s v="San Francisco"/>
    <n v="41"/>
    <n v="63840"/>
    <n v="38"/>
    <n v="4"/>
    <n v="8"/>
    <n v="9"/>
    <n v="40"/>
    <d v="1998-02-25T00:00:00"/>
  </r>
  <r>
    <x v="3"/>
    <s v="Other"/>
    <s v="Single"/>
    <s v="High School"/>
    <s v="Sales Executive"/>
    <s v="Permanent"/>
    <b v="1"/>
    <s v="Austin"/>
    <n v="40"/>
    <n v="62430"/>
    <n v="38"/>
    <n v="13"/>
    <n v="6"/>
    <n v="7"/>
    <n v="48"/>
    <d v="2008-04-20T00:00:00"/>
  </r>
  <r>
    <x v="6"/>
    <s v="Male"/>
    <s v="Married"/>
    <s v="High School"/>
    <s v="Manager"/>
    <s v="Permanent"/>
    <b v="1"/>
    <s v="Chicago"/>
    <n v="50"/>
    <n v="53091"/>
    <n v="21"/>
    <n v="13"/>
    <n v="3"/>
    <n v="7"/>
    <n v="25"/>
    <d v="2021-01-27T00:00:00"/>
  </r>
  <r>
    <x v="4"/>
    <s v="Female"/>
    <s v="Married"/>
    <s v="PhD"/>
    <s v="Manager"/>
    <s v="Intern"/>
    <b v="1"/>
    <s v="Denver"/>
    <n v="31"/>
    <n v="62983"/>
    <n v="29"/>
    <n v="10"/>
    <n v="6"/>
    <n v="6"/>
    <n v="56"/>
    <d v="2011-07-16T00:00:00"/>
  </r>
  <r>
    <x v="0"/>
    <s v="Other"/>
    <s v="Married"/>
    <s v="Bachelor"/>
    <s v="Support Staff"/>
    <s v="Permanent"/>
    <b v="1"/>
    <s v="Denver"/>
    <n v="39"/>
    <n v="53989"/>
    <n v="5"/>
    <n v="18"/>
    <n v="1"/>
    <n v="2"/>
    <n v="20"/>
    <d v="2013-08-11T00:00:00"/>
  </r>
  <r>
    <x v="5"/>
    <s v="Female"/>
    <s v="Divorced"/>
    <s v="High School"/>
    <s v="Sales Executive"/>
    <s v="Contract"/>
    <b v="0"/>
    <s v="Seattle"/>
    <n v="49"/>
    <n v="105451"/>
    <n v="10"/>
    <n v="17"/>
    <n v="4"/>
    <n v="9"/>
    <n v="20"/>
    <d v="2012-03-01T00:00:00"/>
  </r>
  <r>
    <x v="2"/>
    <s v="Other"/>
    <s v="Divorced"/>
    <s v="Bachelor"/>
    <s v="Sales Executive"/>
    <s v="Intern"/>
    <b v="1"/>
    <s v="San Francisco"/>
    <n v="56"/>
    <n v="48990"/>
    <n v="28"/>
    <n v="13"/>
    <n v="6"/>
    <n v="6"/>
    <n v="46"/>
    <d v="2008-06-25T00:00:00"/>
  </r>
  <r>
    <x v="5"/>
    <s v="Other"/>
    <s v="Widowed"/>
    <s v="Master"/>
    <s v="Manager"/>
    <s v="Contract"/>
    <b v="0"/>
    <s v="San Francisco"/>
    <n v="64"/>
    <n v="110360"/>
    <n v="21"/>
    <n v="17"/>
    <n v="7"/>
    <n v="8"/>
    <n v="40"/>
    <d v="2013-05-27T00:00:00"/>
  </r>
  <r>
    <x v="4"/>
    <s v="Male"/>
    <s v="Single"/>
    <s v="High School"/>
    <s v="Analyst"/>
    <s v="Intern"/>
    <b v="1"/>
    <s v="Chicago"/>
    <n v="52"/>
    <n v="66081"/>
    <n v="7"/>
    <n v="4"/>
    <n v="11"/>
    <n v="1"/>
    <n v="35"/>
    <d v="2013-09-01T00:00:00"/>
  </r>
  <r>
    <x v="4"/>
    <s v="Male"/>
    <s v="Widowed"/>
    <s v="PhD"/>
    <s v="HR Executive"/>
    <s v="Permanent"/>
    <b v="1"/>
    <s v="Boston"/>
    <n v="48"/>
    <n v="41033"/>
    <n v="3"/>
    <n v="1"/>
    <n v="13"/>
    <n v="5"/>
    <n v="59"/>
    <d v="2017-05-18T00:00:00"/>
  </r>
  <r>
    <x v="5"/>
    <s v="Female"/>
    <s v="Single"/>
    <s v="Master"/>
    <s v="Engineer"/>
    <s v="Intern"/>
    <b v="1"/>
    <s v="New York"/>
    <n v="32"/>
    <n v="46241"/>
    <n v="20"/>
    <n v="1"/>
    <n v="11"/>
    <n v="1"/>
    <n v="45"/>
    <d v="2002-02-21T00:00:00"/>
  </r>
  <r>
    <x v="6"/>
    <s v="Male"/>
    <s v="Divorced"/>
    <s v="Master"/>
    <s v="HR Executive"/>
    <s v="Contract"/>
    <b v="0"/>
    <s v="Seattle"/>
    <n v="59"/>
    <n v="35939"/>
    <n v="19"/>
    <n v="15"/>
    <n v="10"/>
    <n v="8"/>
    <n v="35"/>
    <d v="2000-06-04T00:00:00"/>
  </r>
  <r>
    <x v="1"/>
    <s v="Male"/>
    <s v="Divorced"/>
    <s v="PhD"/>
    <s v="Sales Executive"/>
    <s v="Permanent"/>
    <b v="1"/>
    <s v="San Francisco"/>
    <n v="26"/>
    <n v="77562"/>
    <n v="35"/>
    <n v="13"/>
    <n v="3"/>
    <n v="8"/>
    <n v="47"/>
    <d v="2006-03-08T00:00:00"/>
  </r>
  <r>
    <x v="4"/>
    <s v="Other"/>
    <s v="Divorced"/>
    <s v="High School"/>
    <s v="HR Executive"/>
    <s v="Intern"/>
    <b v="1"/>
    <s v="Seattle"/>
    <n v="29"/>
    <n v="65063"/>
    <n v="4"/>
    <n v="17"/>
    <n v="9"/>
    <n v="1"/>
    <n v="20"/>
    <d v="2002-03-16T00:00:00"/>
  </r>
  <r>
    <x v="5"/>
    <s v="Male"/>
    <s v="Widowed"/>
    <s v="High School"/>
    <s v="Manager"/>
    <s v="Intern"/>
    <b v="1"/>
    <s v="San Francisco"/>
    <n v="55"/>
    <n v="106721"/>
    <n v="5"/>
    <n v="8"/>
    <n v="12"/>
    <n v="9"/>
    <n v="55"/>
    <d v="2011-02-2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s v="Analyst"/>
    <x v="0"/>
    <b v="1"/>
    <x v="0"/>
    <x v="0"/>
    <n v="107487"/>
    <n v="38"/>
    <n v="1"/>
    <n v="2"/>
    <n v="7"/>
    <n v="31"/>
    <x v="0"/>
  </r>
  <r>
    <x v="1"/>
    <x v="1"/>
    <x v="1"/>
    <x v="0"/>
    <s v="Manager"/>
    <x v="1"/>
    <b v="1"/>
    <x v="1"/>
    <x v="1"/>
    <n v="47438"/>
    <n v="27"/>
    <n v="4"/>
    <n v="11"/>
    <n v="1"/>
    <n v="44"/>
    <x v="1"/>
  </r>
  <r>
    <x v="2"/>
    <x v="0"/>
    <x v="1"/>
    <x v="1"/>
    <s v="Developer"/>
    <x v="1"/>
    <b v="1"/>
    <x v="2"/>
    <x v="2"/>
    <n v="78515"/>
    <n v="34"/>
    <n v="12"/>
    <n v="13"/>
    <n v="2"/>
    <n v="36"/>
    <x v="2"/>
  </r>
  <r>
    <x v="0"/>
    <x v="2"/>
    <x v="1"/>
    <x v="0"/>
    <s v="Sales Executive"/>
    <x v="2"/>
    <b v="0"/>
    <x v="2"/>
    <x v="3"/>
    <n v="35744"/>
    <n v="15"/>
    <n v="10"/>
    <n v="7"/>
    <n v="1"/>
    <n v="45"/>
    <x v="3"/>
  </r>
  <r>
    <x v="3"/>
    <x v="2"/>
    <x v="0"/>
    <x v="0"/>
    <s v="Developer"/>
    <x v="1"/>
    <b v="1"/>
    <x v="3"/>
    <x v="4"/>
    <n v="113820"/>
    <n v="32"/>
    <n v="13"/>
    <n v="14"/>
    <n v="9"/>
    <n v="33"/>
    <x v="4"/>
  </r>
  <r>
    <x v="2"/>
    <x v="2"/>
    <x v="2"/>
    <x v="2"/>
    <s v="Manager"/>
    <x v="0"/>
    <b v="1"/>
    <x v="4"/>
    <x v="5"/>
    <n v="72417"/>
    <n v="21"/>
    <n v="14"/>
    <n v="8"/>
    <n v="9"/>
    <n v="55"/>
    <x v="5"/>
  </r>
  <r>
    <x v="2"/>
    <x v="2"/>
    <x v="2"/>
    <x v="3"/>
    <s v="Engineer"/>
    <x v="2"/>
    <b v="0"/>
    <x v="4"/>
    <x v="6"/>
    <n v="37069"/>
    <n v="5"/>
    <n v="5"/>
    <n v="8"/>
    <n v="7"/>
    <n v="42"/>
    <x v="6"/>
  </r>
  <r>
    <x v="0"/>
    <x v="0"/>
    <x v="2"/>
    <x v="1"/>
    <s v="Manager"/>
    <x v="2"/>
    <b v="0"/>
    <x v="2"/>
    <x v="7"/>
    <n v="72359"/>
    <n v="6"/>
    <n v="4"/>
    <n v="11"/>
    <n v="3"/>
    <n v="25"/>
    <x v="7"/>
  </r>
  <r>
    <x v="4"/>
    <x v="1"/>
    <x v="0"/>
    <x v="1"/>
    <s v="HR Executive"/>
    <x v="2"/>
    <b v="0"/>
    <x v="4"/>
    <x v="8"/>
    <n v="49799"/>
    <n v="38"/>
    <n v="14"/>
    <n v="10"/>
    <n v="5"/>
    <n v="24"/>
    <x v="8"/>
  </r>
  <r>
    <x v="3"/>
    <x v="2"/>
    <x v="1"/>
    <x v="2"/>
    <s v="Analyst"/>
    <x v="0"/>
    <b v="1"/>
    <x v="2"/>
    <x v="9"/>
    <n v="100188"/>
    <n v="22"/>
    <n v="10"/>
    <n v="11"/>
    <n v="4"/>
    <n v="44"/>
    <x v="9"/>
  </r>
  <r>
    <x v="0"/>
    <x v="1"/>
    <x v="2"/>
    <x v="2"/>
    <s v="Analyst"/>
    <x v="1"/>
    <b v="1"/>
    <x v="3"/>
    <x v="10"/>
    <n v="119859"/>
    <n v="18"/>
    <n v="17"/>
    <n v="13"/>
    <n v="7"/>
    <n v="37"/>
    <x v="10"/>
  </r>
  <r>
    <x v="3"/>
    <x v="0"/>
    <x v="0"/>
    <x v="0"/>
    <s v="Developer"/>
    <x v="0"/>
    <b v="1"/>
    <x v="5"/>
    <x v="11"/>
    <n v="37597"/>
    <n v="14"/>
    <n v="10"/>
    <n v="7"/>
    <n v="9"/>
    <n v="32"/>
    <x v="11"/>
  </r>
  <r>
    <x v="3"/>
    <x v="0"/>
    <x v="2"/>
    <x v="1"/>
    <s v="Sales Executive"/>
    <x v="2"/>
    <b v="0"/>
    <x v="2"/>
    <x v="12"/>
    <n v="77093"/>
    <n v="10"/>
    <n v="7"/>
    <n v="5"/>
    <n v="2"/>
    <n v="33"/>
    <x v="12"/>
  </r>
  <r>
    <x v="2"/>
    <x v="0"/>
    <x v="3"/>
    <x v="3"/>
    <s v="Engineer"/>
    <x v="0"/>
    <b v="1"/>
    <x v="0"/>
    <x v="13"/>
    <n v="67226"/>
    <n v="13"/>
    <n v="16"/>
    <n v="1"/>
    <n v="8"/>
    <n v="47"/>
    <x v="13"/>
  </r>
  <r>
    <x v="1"/>
    <x v="2"/>
    <x v="2"/>
    <x v="2"/>
    <s v="Support Staff"/>
    <x v="0"/>
    <b v="1"/>
    <x v="4"/>
    <x v="14"/>
    <n v="102127"/>
    <n v="31"/>
    <n v="1"/>
    <n v="12"/>
    <n v="9"/>
    <n v="37"/>
    <x v="14"/>
  </r>
  <r>
    <x v="3"/>
    <x v="1"/>
    <x v="2"/>
    <x v="3"/>
    <s v="Analyst"/>
    <x v="1"/>
    <b v="1"/>
    <x v="2"/>
    <x v="15"/>
    <n v="107362"/>
    <n v="30"/>
    <n v="17"/>
    <n v="9"/>
    <n v="9"/>
    <n v="47"/>
    <x v="15"/>
  </r>
  <r>
    <x v="5"/>
    <x v="1"/>
    <x v="1"/>
    <x v="3"/>
    <s v="HR Executive"/>
    <x v="1"/>
    <b v="1"/>
    <x v="2"/>
    <x v="11"/>
    <n v="56417"/>
    <n v="3"/>
    <n v="9"/>
    <n v="13"/>
    <n v="7"/>
    <n v="46"/>
    <x v="16"/>
  </r>
  <r>
    <x v="2"/>
    <x v="1"/>
    <x v="0"/>
    <x v="1"/>
    <s v="Developer"/>
    <x v="2"/>
    <b v="0"/>
    <x v="3"/>
    <x v="16"/>
    <n v="48693"/>
    <n v="30"/>
    <n v="6"/>
    <n v="7"/>
    <n v="9"/>
    <n v="51"/>
    <x v="17"/>
  </r>
  <r>
    <x v="4"/>
    <x v="0"/>
    <x v="1"/>
    <x v="1"/>
    <s v="Developer"/>
    <x v="0"/>
    <b v="1"/>
    <x v="4"/>
    <x v="5"/>
    <n v="109674"/>
    <n v="6"/>
    <n v="19"/>
    <n v="2"/>
    <n v="9"/>
    <n v="28"/>
    <x v="18"/>
  </r>
  <r>
    <x v="1"/>
    <x v="2"/>
    <x v="1"/>
    <x v="2"/>
    <s v="Support Staff"/>
    <x v="0"/>
    <b v="1"/>
    <x v="5"/>
    <x v="17"/>
    <n v="83161"/>
    <n v="29"/>
    <n v="13"/>
    <n v="6"/>
    <n v="3"/>
    <n v="59"/>
    <x v="19"/>
  </r>
  <r>
    <x v="5"/>
    <x v="0"/>
    <x v="1"/>
    <x v="1"/>
    <s v="HR Executive"/>
    <x v="1"/>
    <b v="1"/>
    <x v="3"/>
    <x v="18"/>
    <n v="32169"/>
    <n v="8"/>
    <n v="3"/>
    <n v="2"/>
    <n v="4"/>
    <n v="51"/>
    <x v="20"/>
  </r>
  <r>
    <x v="5"/>
    <x v="0"/>
    <x v="1"/>
    <x v="1"/>
    <s v="Sales Executive"/>
    <x v="0"/>
    <b v="1"/>
    <x v="5"/>
    <x v="19"/>
    <n v="114092"/>
    <n v="33"/>
    <n v="7"/>
    <n v="1"/>
    <n v="2"/>
    <n v="39"/>
    <x v="21"/>
  </r>
  <r>
    <x v="4"/>
    <x v="1"/>
    <x v="1"/>
    <x v="1"/>
    <s v="HR Executive"/>
    <x v="0"/>
    <b v="1"/>
    <x v="3"/>
    <x v="10"/>
    <n v="52052"/>
    <n v="17"/>
    <n v="9"/>
    <n v="14"/>
    <n v="3"/>
    <n v="47"/>
    <x v="22"/>
  </r>
  <r>
    <x v="1"/>
    <x v="0"/>
    <x v="2"/>
    <x v="3"/>
    <s v="Sales Executive"/>
    <x v="0"/>
    <b v="1"/>
    <x v="4"/>
    <x v="20"/>
    <n v="101849"/>
    <n v="11"/>
    <n v="5"/>
    <n v="7"/>
    <n v="5"/>
    <n v="52"/>
    <x v="23"/>
  </r>
  <r>
    <x v="2"/>
    <x v="1"/>
    <x v="1"/>
    <x v="2"/>
    <s v="HR Executive"/>
    <x v="1"/>
    <b v="1"/>
    <x v="6"/>
    <x v="15"/>
    <n v="103851"/>
    <n v="13"/>
    <n v="10"/>
    <n v="13"/>
    <n v="5"/>
    <n v="23"/>
    <x v="24"/>
  </r>
  <r>
    <x v="6"/>
    <x v="2"/>
    <x v="1"/>
    <x v="0"/>
    <s v="HR Executive"/>
    <x v="2"/>
    <b v="0"/>
    <x v="4"/>
    <x v="16"/>
    <n v="38036"/>
    <n v="11"/>
    <n v="17"/>
    <n v="2"/>
    <n v="6"/>
    <n v="53"/>
    <x v="25"/>
  </r>
  <r>
    <x v="1"/>
    <x v="1"/>
    <x v="0"/>
    <x v="3"/>
    <s v="Manager"/>
    <x v="2"/>
    <b v="0"/>
    <x v="4"/>
    <x v="17"/>
    <n v="61778"/>
    <n v="31"/>
    <n v="12"/>
    <n v="13"/>
    <n v="7"/>
    <n v="22"/>
    <x v="26"/>
  </r>
  <r>
    <x v="4"/>
    <x v="2"/>
    <x v="3"/>
    <x v="1"/>
    <s v="Developer"/>
    <x v="0"/>
    <b v="1"/>
    <x v="5"/>
    <x v="21"/>
    <n v="57734"/>
    <n v="28"/>
    <n v="16"/>
    <n v="14"/>
    <n v="7"/>
    <n v="45"/>
    <x v="27"/>
  </r>
  <r>
    <x v="5"/>
    <x v="1"/>
    <x v="2"/>
    <x v="3"/>
    <s v="HR Executive"/>
    <x v="2"/>
    <b v="0"/>
    <x v="5"/>
    <x v="21"/>
    <n v="53173"/>
    <n v="6"/>
    <n v="3"/>
    <n v="14"/>
    <n v="1"/>
    <n v="27"/>
    <x v="28"/>
  </r>
  <r>
    <x v="2"/>
    <x v="0"/>
    <x v="2"/>
    <x v="1"/>
    <s v="Support Staff"/>
    <x v="1"/>
    <b v="1"/>
    <x v="4"/>
    <x v="17"/>
    <n v="60403"/>
    <n v="16"/>
    <n v="9"/>
    <n v="2"/>
    <n v="2"/>
    <n v="25"/>
    <x v="29"/>
  </r>
  <r>
    <x v="1"/>
    <x v="0"/>
    <x v="2"/>
    <x v="1"/>
    <s v="HR Executive"/>
    <x v="1"/>
    <b v="1"/>
    <x v="4"/>
    <x v="22"/>
    <n v="96321"/>
    <n v="4"/>
    <n v="15"/>
    <n v="13"/>
    <n v="9"/>
    <n v="35"/>
    <x v="30"/>
  </r>
  <r>
    <x v="6"/>
    <x v="2"/>
    <x v="1"/>
    <x v="3"/>
    <s v="Analyst"/>
    <x v="2"/>
    <b v="0"/>
    <x v="4"/>
    <x v="23"/>
    <n v="101675"/>
    <n v="35"/>
    <n v="5"/>
    <n v="11"/>
    <n v="2"/>
    <n v="43"/>
    <x v="31"/>
  </r>
  <r>
    <x v="6"/>
    <x v="2"/>
    <x v="1"/>
    <x v="2"/>
    <s v="Developer"/>
    <x v="2"/>
    <b v="0"/>
    <x v="5"/>
    <x v="8"/>
    <n v="36344"/>
    <n v="26"/>
    <n v="13"/>
    <n v="5"/>
    <n v="6"/>
    <n v="58"/>
    <x v="32"/>
  </r>
  <r>
    <x v="3"/>
    <x v="2"/>
    <x v="1"/>
    <x v="1"/>
    <s v="Analyst"/>
    <x v="0"/>
    <b v="1"/>
    <x v="4"/>
    <x v="0"/>
    <n v="48800"/>
    <n v="12"/>
    <n v="14"/>
    <n v="14"/>
    <n v="1"/>
    <n v="49"/>
    <x v="33"/>
  </r>
  <r>
    <x v="3"/>
    <x v="1"/>
    <x v="0"/>
    <x v="2"/>
    <s v="Developer"/>
    <x v="2"/>
    <b v="0"/>
    <x v="4"/>
    <x v="24"/>
    <n v="55372"/>
    <n v="11"/>
    <n v="15"/>
    <n v="5"/>
    <n v="3"/>
    <n v="32"/>
    <x v="34"/>
  </r>
  <r>
    <x v="0"/>
    <x v="1"/>
    <x v="3"/>
    <x v="0"/>
    <s v="Analyst"/>
    <x v="0"/>
    <b v="1"/>
    <x v="1"/>
    <x v="15"/>
    <n v="91516"/>
    <n v="37"/>
    <n v="16"/>
    <n v="7"/>
    <n v="2"/>
    <n v="24"/>
    <x v="35"/>
  </r>
  <r>
    <x v="4"/>
    <x v="2"/>
    <x v="1"/>
    <x v="1"/>
    <s v="HR Executive"/>
    <x v="0"/>
    <b v="1"/>
    <x v="6"/>
    <x v="24"/>
    <n v="50538"/>
    <n v="25"/>
    <n v="13"/>
    <n v="1"/>
    <n v="3"/>
    <n v="44"/>
    <x v="36"/>
  </r>
  <r>
    <x v="1"/>
    <x v="0"/>
    <x v="3"/>
    <x v="2"/>
    <s v="HR Executive"/>
    <x v="1"/>
    <b v="1"/>
    <x v="0"/>
    <x v="23"/>
    <n v="93918"/>
    <n v="18"/>
    <n v="17"/>
    <n v="8"/>
    <n v="5"/>
    <n v="39"/>
    <x v="37"/>
  </r>
  <r>
    <x v="1"/>
    <x v="1"/>
    <x v="0"/>
    <x v="2"/>
    <s v="Manager"/>
    <x v="1"/>
    <b v="1"/>
    <x v="6"/>
    <x v="17"/>
    <n v="44973"/>
    <n v="19"/>
    <n v="8"/>
    <n v="3"/>
    <n v="6"/>
    <n v="37"/>
    <x v="38"/>
  </r>
  <r>
    <x v="0"/>
    <x v="1"/>
    <x v="2"/>
    <x v="0"/>
    <s v="Support Staff"/>
    <x v="1"/>
    <b v="1"/>
    <x v="1"/>
    <x v="25"/>
    <n v="101155"/>
    <n v="23"/>
    <n v="2"/>
    <n v="4"/>
    <n v="9"/>
    <n v="37"/>
    <x v="39"/>
  </r>
  <r>
    <x v="5"/>
    <x v="1"/>
    <x v="1"/>
    <x v="2"/>
    <s v="Analyst"/>
    <x v="1"/>
    <b v="1"/>
    <x v="0"/>
    <x v="20"/>
    <n v="89500"/>
    <n v="38"/>
    <n v="5"/>
    <n v="9"/>
    <n v="4"/>
    <n v="21"/>
    <x v="40"/>
  </r>
  <r>
    <x v="5"/>
    <x v="2"/>
    <x v="3"/>
    <x v="2"/>
    <s v="Sales Executive"/>
    <x v="2"/>
    <b v="0"/>
    <x v="3"/>
    <x v="15"/>
    <n v="66575"/>
    <n v="18"/>
    <n v="6"/>
    <n v="4"/>
    <n v="7"/>
    <n v="29"/>
    <x v="41"/>
  </r>
  <r>
    <x v="0"/>
    <x v="2"/>
    <x v="3"/>
    <x v="0"/>
    <s v="Manager"/>
    <x v="1"/>
    <b v="1"/>
    <x v="4"/>
    <x v="9"/>
    <n v="72261"/>
    <n v="26"/>
    <n v="12"/>
    <n v="10"/>
    <n v="6"/>
    <n v="31"/>
    <x v="42"/>
  </r>
  <r>
    <x v="5"/>
    <x v="2"/>
    <x v="1"/>
    <x v="1"/>
    <s v="Analyst"/>
    <x v="2"/>
    <b v="0"/>
    <x v="1"/>
    <x v="5"/>
    <n v="57716"/>
    <n v="6"/>
    <n v="18"/>
    <n v="12"/>
    <n v="2"/>
    <n v="32"/>
    <x v="43"/>
  </r>
  <r>
    <x v="3"/>
    <x v="2"/>
    <x v="2"/>
    <x v="2"/>
    <s v="Analyst"/>
    <x v="1"/>
    <b v="1"/>
    <x v="3"/>
    <x v="26"/>
    <n v="33236"/>
    <n v="4"/>
    <n v="1"/>
    <n v="5"/>
    <n v="8"/>
    <n v="30"/>
    <x v="44"/>
  </r>
  <r>
    <x v="1"/>
    <x v="2"/>
    <x v="2"/>
    <x v="2"/>
    <s v="Manager"/>
    <x v="2"/>
    <b v="0"/>
    <x v="4"/>
    <x v="27"/>
    <n v="45848"/>
    <n v="29"/>
    <n v="17"/>
    <n v="7"/>
    <n v="7"/>
    <n v="38"/>
    <x v="45"/>
  </r>
  <r>
    <x v="0"/>
    <x v="0"/>
    <x v="2"/>
    <x v="2"/>
    <s v="HR Executive"/>
    <x v="0"/>
    <b v="1"/>
    <x v="5"/>
    <x v="23"/>
    <n v="32352"/>
    <n v="34"/>
    <n v="11"/>
    <n v="4"/>
    <n v="7"/>
    <n v="54"/>
    <x v="46"/>
  </r>
  <r>
    <x v="1"/>
    <x v="0"/>
    <x v="0"/>
    <x v="3"/>
    <s v="Analyst"/>
    <x v="2"/>
    <b v="0"/>
    <x v="2"/>
    <x v="28"/>
    <n v="31932"/>
    <n v="17"/>
    <n v="10"/>
    <n v="14"/>
    <n v="8"/>
    <n v="58"/>
    <x v="47"/>
  </r>
  <r>
    <x v="6"/>
    <x v="2"/>
    <x v="3"/>
    <x v="0"/>
    <s v="HR Executive"/>
    <x v="2"/>
    <b v="0"/>
    <x v="1"/>
    <x v="29"/>
    <n v="106449"/>
    <n v="16"/>
    <n v="19"/>
    <n v="1"/>
    <n v="1"/>
    <n v="45"/>
    <x v="48"/>
  </r>
  <r>
    <x v="3"/>
    <x v="1"/>
    <x v="3"/>
    <x v="3"/>
    <s v="Manager"/>
    <x v="1"/>
    <b v="1"/>
    <x v="5"/>
    <x v="14"/>
    <n v="38556"/>
    <n v="2"/>
    <n v="14"/>
    <n v="9"/>
    <n v="1"/>
    <n v="33"/>
    <x v="49"/>
  </r>
  <r>
    <x v="2"/>
    <x v="2"/>
    <x v="3"/>
    <x v="0"/>
    <s v="HR Executive"/>
    <x v="2"/>
    <b v="0"/>
    <x v="1"/>
    <x v="8"/>
    <n v="116836"/>
    <n v="34"/>
    <n v="10"/>
    <n v="4"/>
    <n v="8"/>
    <n v="43"/>
    <x v="36"/>
  </r>
  <r>
    <x v="3"/>
    <x v="0"/>
    <x v="0"/>
    <x v="1"/>
    <s v="Developer"/>
    <x v="0"/>
    <b v="1"/>
    <x v="1"/>
    <x v="30"/>
    <n v="35498"/>
    <n v="8"/>
    <n v="15"/>
    <n v="9"/>
    <n v="4"/>
    <n v="20"/>
    <x v="50"/>
  </r>
  <r>
    <x v="0"/>
    <x v="0"/>
    <x v="3"/>
    <x v="1"/>
    <s v="Sales Executive"/>
    <x v="0"/>
    <b v="1"/>
    <x v="5"/>
    <x v="3"/>
    <n v="106118"/>
    <n v="13"/>
    <n v="19"/>
    <n v="6"/>
    <n v="5"/>
    <n v="41"/>
    <x v="51"/>
  </r>
  <r>
    <x v="2"/>
    <x v="1"/>
    <x v="0"/>
    <x v="2"/>
    <s v="Engineer"/>
    <x v="1"/>
    <b v="1"/>
    <x v="0"/>
    <x v="12"/>
    <n v="80098"/>
    <n v="8"/>
    <n v="4"/>
    <n v="1"/>
    <n v="8"/>
    <n v="42"/>
    <x v="52"/>
  </r>
  <r>
    <x v="6"/>
    <x v="0"/>
    <x v="2"/>
    <x v="0"/>
    <s v="Analyst"/>
    <x v="0"/>
    <b v="1"/>
    <x v="6"/>
    <x v="15"/>
    <n v="94386"/>
    <n v="30"/>
    <n v="2"/>
    <n v="12"/>
    <n v="5"/>
    <n v="38"/>
    <x v="53"/>
  </r>
  <r>
    <x v="0"/>
    <x v="2"/>
    <x v="1"/>
    <x v="1"/>
    <s v="Support Staff"/>
    <x v="2"/>
    <b v="0"/>
    <x v="4"/>
    <x v="31"/>
    <n v="39569"/>
    <n v="32"/>
    <n v="9"/>
    <n v="3"/>
    <n v="4"/>
    <n v="37"/>
    <x v="54"/>
  </r>
  <r>
    <x v="4"/>
    <x v="1"/>
    <x v="3"/>
    <x v="0"/>
    <s v="Sales Executive"/>
    <x v="0"/>
    <b v="1"/>
    <x v="1"/>
    <x v="26"/>
    <n v="86882"/>
    <n v="36"/>
    <n v="10"/>
    <n v="11"/>
    <n v="6"/>
    <n v="31"/>
    <x v="55"/>
  </r>
  <r>
    <x v="1"/>
    <x v="2"/>
    <x v="3"/>
    <x v="1"/>
    <s v="Engineer"/>
    <x v="1"/>
    <b v="1"/>
    <x v="4"/>
    <x v="8"/>
    <n v="100393"/>
    <n v="30"/>
    <n v="11"/>
    <n v="2"/>
    <n v="5"/>
    <n v="47"/>
    <x v="56"/>
  </r>
  <r>
    <x v="6"/>
    <x v="2"/>
    <x v="2"/>
    <x v="3"/>
    <s v="HR Executive"/>
    <x v="2"/>
    <b v="0"/>
    <x v="2"/>
    <x v="31"/>
    <n v="30340"/>
    <n v="1"/>
    <n v="14"/>
    <n v="9"/>
    <n v="7"/>
    <n v="47"/>
    <x v="57"/>
  </r>
  <r>
    <x v="1"/>
    <x v="1"/>
    <x v="1"/>
    <x v="1"/>
    <s v="Analyst"/>
    <x v="1"/>
    <b v="1"/>
    <x v="5"/>
    <x v="15"/>
    <n v="73949"/>
    <n v="39"/>
    <n v="7"/>
    <n v="12"/>
    <n v="7"/>
    <n v="52"/>
    <x v="58"/>
  </r>
  <r>
    <x v="5"/>
    <x v="2"/>
    <x v="0"/>
    <x v="3"/>
    <s v="HR Executive"/>
    <x v="2"/>
    <b v="0"/>
    <x v="4"/>
    <x v="18"/>
    <n v="112302"/>
    <n v="17"/>
    <n v="15"/>
    <n v="1"/>
    <n v="4"/>
    <n v="38"/>
    <x v="59"/>
  </r>
  <r>
    <x v="4"/>
    <x v="0"/>
    <x v="1"/>
    <x v="1"/>
    <s v="Developer"/>
    <x v="0"/>
    <b v="1"/>
    <x v="5"/>
    <x v="32"/>
    <n v="92443"/>
    <n v="20"/>
    <n v="19"/>
    <n v="13"/>
    <n v="5"/>
    <n v="47"/>
    <x v="60"/>
  </r>
  <r>
    <x v="4"/>
    <x v="2"/>
    <x v="2"/>
    <x v="2"/>
    <s v="Manager"/>
    <x v="1"/>
    <b v="1"/>
    <x v="4"/>
    <x v="33"/>
    <n v="104027"/>
    <n v="24"/>
    <n v="15"/>
    <n v="14"/>
    <n v="3"/>
    <n v="56"/>
    <x v="61"/>
  </r>
  <r>
    <x v="6"/>
    <x v="1"/>
    <x v="2"/>
    <x v="3"/>
    <s v="Analyst"/>
    <x v="1"/>
    <b v="1"/>
    <x v="6"/>
    <x v="10"/>
    <n v="30138"/>
    <n v="22"/>
    <n v="8"/>
    <n v="9"/>
    <n v="4"/>
    <n v="45"/>
    <x v="62"/>
  </r>
  <r>
    <x v="4"/>
    <x v="1"/>
    <x v="1"/>
    <x v="1"/>
    <s v="Engineer"/>
    <x v="2"/>
    <b v="0"/>
    <x v="6"/>
    <x v="26"/>
    <n v="30358"/>
    <n v="29"/>
    <n v="11"/>
    <n v="9"/>
    <n v="4"/>
    <n v="54"/>
    <x v="63"/>
  </r>
  <r>
    <x v="2"/>
    <x v="1"/>
    <x v="0"/>
    <x v="2"/>
    <s v="Engineer"/>
    <x v="1"/>
    <b v="1"/>
    <x v="6"/>
    <x v="18"/>
    <n v="105250"/>
    <n v="22"/>
    <n v="9"/>
    <n v="8"/>
    <n v="3"/>
    <n v="53"/>
    <x v="64"/>
  </r>
  <r>
    <x v="4"/>
    <x v="2"/>
    <x v="0"/>
    <x v="3"/>
    <s v="Developer"/>
    <x v="2"/>
    <b v="0"/>
    <x v="6"/>
    <x v="3"/>
    <n v="115376"/>
    <n v="9"/>
    <n v="15"/>
    <n v="8"/>
    <n v="5"/>
    <n v="54"/>
    <x v="65"/>
  </r>
  <r>
    <x v="1"/>
    <x v="1"/>
    <x v="3"/>
    <x v="2"/>
    <s v="Developer"/>
    <x v="2"/>
    <b v="0"/>
    <x v="6"/>
    <x v="24"/>
    <n v="60654"/>
    <n v="37"/>
    <n v="1"/>
    <n v="11"/>
    <n v="5"/>
    <n v="59"/>
    <x v="66"/>
  </r>
  <r>
    <x v="1"/>
    <x v="1"/>
    <x v="0"/>
    <x v="0"/>
    <s v="Analyst"/>
    <x v="2"/>
    <b v="0"/>
    <x v="6"/>
    <x v="7"/>
    <n v="55879"/>
    <n v="10"/>
    <n v="1"/>
    <n v="14"/>
    <n v="7"/>
    <n v="35"/>
    <x v="67"/>
  </r>
  <r>
    <x v="0"/>
    <x v="2"/>
    <x v="1"/>
    <x v="0"/>
    <s v="HR Executive"/>
    <x v="2"/>
    <b v="0"/>
    <x v="5"/>
    <x v="1"/>
    <n v="111532"/>
    <n v="36"/>
    <n v="19"/>
    <n v="12"/>
    <n v="4"/>
    <n v="57"/>
    <x v="68"/>
  </r>
  <r>
    <x v="1"/>
    <x v="0"/>
    <x v="2"/>
    <x v="3"/>
    <s v="Support Staff"/>
    <x v="0"/>
    <b v="1"/>
    <x v="1"/>
    <x v="34"/>
    <n v="85778"/>
    <n v="37"/>
    <n v="3"/>
    <n v="1"/>
    <n v="4"/>
    <n v="32"/>
    <x v="69"/>
  </r>
  <r>
    <x v="0"/>
    <x v="2"/>
    <x v="3"/>
    <x v="1"/>
    <s v="Engineer"/>
    <x v="2"/>
    <b v="0"/>
    <x v="4"/>
    <x v="11"/>
    <n v="67772"/>
    <n v="28"/>
    <n v="10"/>
    <n v="11"/>
    <n v="9"/>
    <n v="42"/>
    <x v="70"/>
  </r>
  <r>
    <x v="1"/>
    <x v="1"/>
    <x v="3"/>
    <x v="3"/>
    <s v="Engineer"/>
    <x v="1"/>
    <b v="1"/>
    <x v="6"/>
    <x v="13"/>
    <n v="88478"/>
    <n v="28"/>
    <n v="8"/>
    <n v="8"/>
    <n v="6"/>
    <n v="41"/>
    <x v="71"/>
  </r>
  <r>
    <x v="2"/>
    <x v="1"/>
    <x v="2"/>
    <x v="2"/>
    <s v="Developer"/>
    <x v="0"/>
    <b v="1"/>
    <x v="5"/>
    <x v="28"/>
    <n v="94353"/>
    <n v="21"/>
    <n v="15"/>
    <n v="10"/>
    <n v="4"/>
    <n v="35"/>
    <x v="72"/>
  </r>
  <r>
    <x v="0"/>
    <x v="2"/>
    <x v="0"/>
    <x v="1"/>
    <s v="Sales Executive"/>
    <x v="1"/>
    <b v="1"/>
    <x v="5"/>
    <x v="21"/>
    <n v="56762"/>
    <n v="24"/>
    <n v="10"/>
    <n v="14"/>
    <n v="2"/>
    <n v="47"/>
    <x v="73"/>
  </r>
  <r>
    <x v="3"/>
    <x v="0"/>
    <x v="2"/>
    <x v="0"/>
    <s v="Developer"/>
    <x v="0"/>
    <b v="1"/>
    <x v="5"/>
    <x v="20"/>
    <n v="43283"/>
    <n v="2"/>
    <n v="1"/>
    <n v="3"/>
    <n v="6"/>
    <n v="54"/>
    <x v="74"/>
  </r>
  <r>
    <x v="5"/>
    <x v="1"/>
    <x v="0"/>
    <x v="1"/>
    <s v="Support Staff"/>
    <x v="2"/>
    <b v="0"/>
    <x v="1"/>
    <x v="2"/>
    <n v="93922"/>
    <n v="8"/>
    <n v="18"/>
    <n v="11"/>
    <n v="2"/>
    <n v="27"/>
    <x v="75"/>
  </r>
  <r>
    <x v="6"/>
    <x v="1"/>
    <x v="2"/>
    <x v="0"/>
    <s v="HR Executive"/>
    <x v="0"/>
    <b v="1"/>
    <x v="4"/>
    <x v="7"/>
    <n v="69420"/>
    <n v="27"/>
    <n v="2"/>
    <n v="7"/>
    <n v="5"/>
    <n v="41"/>
    <x v="76"/>
  </r>
  <r>
    <x v="1"/>
    <x v="1"/>
    <x v="1"/>
    <x v="1"/>
    <s v="HR Executive"/>
    <x v="0"/>
    <b v="1"/>
    <x v="1"/>
    <x v="19"/>
    <n v="85568"/>
    <n v="22"/>
    <n v="19"/>
    <n v="11"/>
    <n v="6"/>
    <n v="40"/>
    <x v="77"/>
  </r>
  <r>
    <x v="4"/>
    <x v="2"/>
    <x v="0"/>
    <x v="1"/>
    <s v="Sales Executive"/>
    <x v="1"/>
    <b v="1"/>
    <x v="0"/>
    <x v="6"/>
    <n v="115090"/>
    <n v="37"/>
    <n v="13"/>
    <n v="1"/>
    <n v="4"/>
    <n v="45"/>
    <x v="78"/>
  </r>
  <r>
    <x v="1"/>
    <x v="1"/>
    <x v="1"/>
    <x v="1"/>
    <s v="Engineer"/>
    <x v="1"/>
    <b v="1"/>
    <x v="3"/>
    <x v="0"/>
    <n v="50219"/>
    <n v="27"/>
    <n v="1"/>
    <n v="1"/>
    <n v="3"/>
    <n v="59"/>
    <x v="79"/>
  </r>
  <r>
    <x v="4"/>
    <x v="0"/>
    <x v="3"/>
    <x v="2"/>
    <s v="Developer"/>
    <x v="2"/>
    <b v="0"/>
    <x v="5"/>
    <x v="35"/>
    <n v="87169"/>
    <n v="29"/>
    <n v="2"/>
    <n v="10"/>
    <n v="7"/>
    <n v="40"/>
    <x v="80"/>
  </r>
  <r>
    <x v="5"/>
    <x v="1"/>
    <x v="2"/>
    <x v="2"/>
    <s v="HR Executive"/>
    <x v="0"/>
    <b v="1"/>
    <x v="0"/>
    <x v="9"/>
    <n v="104965"/>
    <n v="3"/>
    <n v="16"/>
    <n v="13"/>
    <n v="2"/>
    <n v="44"/>
    <x v="81"/>
  </r>
  <r>
    <x v="5"/>
    <x v="1"/>
    <x v="3"/>
    <x v="3"/>
    <s v="Support Staff"/>
    <x v="0"/>
    <b v="1"/>
    <x v="2"/>
    <x v="23"/>
    <n v="76840"/>
    <n v="13"/>
    <n v="15"/>
    <n v="5"/>
    <n v="6"/>
    <n v="20"/>
    <x v="82"/>
  </r>
  <r>
    <x v="5"/>
    <x v="0"/>
    <x v="3"/>
    <x v="3"/>
    <s v="Analyst"/>
    <x v="0"/>
    <b v="1"/>
    <x v="6"/>
    <x v="34"/>
    <n v="74695"/>
    <n v="10"/>
    <n v="13"/>
    <n v="5"/>
    <n v="4"/>
    <n v="25"/>
    <x v="83"/>
  </r>
  <r>
    <x v="4"/>
    <x v="1"/>
    <x v="3"/>
    <x v="0"/>
    <s v="Manager"/>
    <x v="2"/>
    <b v="0"/>
    <x v="3"/>
    <x v="5"/>
    <n v="114754"/>
    <n v="36"/>
    <n v="16"/>
    <n v="8"/>
    <n v="6"/>
    <n v="42"/>
    <x v="84"/>
  </r>
  <r>
    <x v="1"/>
    <x v="2"/>
    <x v="3"/>
    <x v="2"/>
    <s v="Manager"/>
    <x v="2"/>
    <b v="0"/>
    <x v="6"/>
    <x v="18"/>
    <n v="107988"/>
    <n v="9"/>
    <n v="17"/>
    <n v="7"/>
    <n v="4"/>
    <n v="42"/>
    <x v="85"/>
  </r>
  <r>
    <x v="5"/>
    <x v="2"/>
    <x v="2"/>
    <x v="0"/>
    <s v="Manager"/>
    <x v="2"/>
    <b v="0"/>
    <x v="1"/>
    <x v="10"/>
    <n v="88342"/>
    <n v="27"/>
    <n v="7"/>
    <n v="8"/>
    <n v="4"/>
    <n v="42"/>
    <x v="86"/>
  </r>
  <r>
    <x v="2"/>
    <x v="2"/>
    <x v="3"/>
    <x v="3"/>
    <s v="Engineer"/>
    <x v="2"/>
    <b v="0"/>
    <x v="3"/>
    <x v="36"/>
    <n v="48951"/>
    <n v="34"/>
    <n v="17"/>
    <n v="6"/>
    <n v="4"/>
    <n v="51"/>
    <x v="87"/>
  </r>
  <r>
    <x v="0"/>
    <x v="0"/>
    <x v="2"/>
    <x v="0"/>
    <s v="Developer"/>
    <x v="2"/>
    <b v="0"/>
    <x v="4"/>
    <x v="4"/>
    <n v="31307"/>
    <n v="1"/>
    <n v="7"/>
    <n v="6"/>
    <n v="9"/>
    <n v="49"/>
    <x v="88"/>
  </r>
  <r>
    <x v="4"/>
    <x v="1"/>
    <x v="2"/>
    <x v="3"/>
    <s v="Sales Executive"/>
    <x v="1"/>
    <b v="1"/>
    <x v="0"/>
    <x v="8"/>
    <n v="110388"/>
    <n v="32"/>
    <n v="13"/>
    <n v="2"/>
    <n v="7"/>
    <n v="32"/>
    <x v="89"/>
  </r>
  <r>
    <x v="4"/>
    <x v="2"/>
    <x v="1"/>
    <x v="2"/>
    <s v="HR Executive"/>
    <x v="0"/>
    <b v="1"/>
    <x v="4"/>
    <x v="34"/>
    <n v="65428"/>
    <n v="25"/>
    <n v="5"/>
    <n v="6"/>
    <n v="3"/>
    <n v="37"/>
    <x v="90"/>
  </r>
  <r>
    <x v="1"/>
    <x v="0"/>
    <x v="0"/>
    <x v="1"/>
    <s v="Analyst"/>
    <x v="0"/>
    <b v="1"/>
    <x v="1"/>
    <x v="37"/>
    <n v="105774"/>
    <n v="29"/>
    <n v="17"/>
    <n v="5"/>
    <n v="3"/>
    <n v="42"/>
    <x v="91"/>
  </r>
  <r>
    <x v="4"/>
    <x v="1"/>
    <x v="0"/>
    <x v="2"/>
    <s v="Support Staff"/>
    <x v="0"/>
    <b v="1"/>
    <x v="6"/>
    <x v="31"/>
    <n v="68975"/>
    <n v="7"/>
    <n v="3"/>
    <n v="13"/>
    <n v="6"/>
    <n v="34"/>
    <x v="92"/>
  </r>
  <r>
    <x v="4"/>
    <x v="0"/>
    <x v="2"/>
    <x v="0"/>
    <s v="Analyst"/>
    <x v="0"/>
    <b v="1"/>
    <x v="3"/>
    <x v="26"/>
    <n v="31140"/>
    <n v="3"/>
    <n v="7"/>
    <n v="3"/>
    <n v="6"/>
    <n v="52"/>
    <x v="93"/>
  </r>
  <r>
    <x v="5"/>
    <x v="2"/>
    <x v="1"/>
    <x v="0"/>
    <s v="Support Staff"/>
    <x v="0"/>
    <b v="1"/>
    <x v="4"/>
    <x v="38"/>
    <n v="54842"/>
    <n v="20"/>
    <n v="17"/>
    <n v="6"/>
    <n v="4"/>
    <n v="40"/>
    <x v="94"/>
  </r>
  <r>
    <x v="1"/>
    <x v="2"/>
    <x v="2"/>
    <x v="2"/>
    <s v="Engineer"/>
    <x v="0"/>
    <b v="1"/>
    <x v="4"/>
    <x v="13"/>
    <n v="56421"/>
    <n v="20"/>
    <n v="7"/>
    <n v="8"/>
    <n v="9"/>
    <n v="58"/>
    <x v="95"/>
  </r>
  <r>
    <x v="5"/>
    <x v="2"/>
    <x v="2"/>
    <x v="2"/>
    <s v="Developer"/>
    <x v="0"/>
    <b v="1"/>
    <x v="6"/>
    <x v="30"/>
    <n v="31708"/>
    <n v="30"/>
    <n v="1"/>
    <n v="9"/>
    <n v="4"/>
    <n v="42"/>
    <x v="96"/>
  </r>
  <r>
    <x v="0"/>
    <x v="0"/>
    <x v="2"/>
    <x v="3"/>
    <s v="Manager"/>
    <x v="0"/>
    <b v="1"/>
    <x v="3"/>
    <x v="21"/>
    <n v="33630"/>
    <n v="35"/>
    <n v="17"/>
    <n v="1"/>
    <n v="9"/>
    <n v="46"/>
    <x v="97"/>
  </r>
  <r>
    <x v="0"/>
    <x v="0"/>
    <x v="1"/>
    <x v="0"/>
    <s v="Developer"/>
    <x v="1"/>
    <b v="1"/>
    <x v="0"/>
    <x v="9"/>
    <n v="49595"/>
    <n v="35"/>
    <n v="17"/>
    <n v="3"/>
    <n v="4"/>
    <n v="37"/>
    <x v="98"/>
  </r>
  <r>
    <x v="5"/>
    <x v="2"/>
    <x v="0"/>
    <x v="0"/>
    <s v="Engineer"/>
    <x v="0"/>
    <b v="1"/>
    <x v="6"/>
    <x v="24"/>
    <n v="106021"/>
    <n v="39"/>
    <n v="11"/>
    <n v="3"/>
    <n v="2"/>
    <n v="43"/>
    <x v="99"/>
  </r>
  <r>
    <x v="0"/>
    <x v="0"/>
    <x v="1"/>
    <x v="2"/>
    <s v="Sales Executive"/>
    <x v="1"/>
    <b v="1"/>
    <x v="4"/>
    <x v="14"/>
    <n v="58308"/>
    <n v="27"/>
    <n v="3"/>
    <n v="11"/>
    <n v="2"/>
    <n v="59"/>
    <x v="100"/>
  </r>
  <r>
    <x v="1"/>
    <x v="2"/>
    <x v="3"/>
    <x v="1"/>
    <s v="Sales Executive"/>
    <x v="2"/>
    <b v="0"/>
    <x v="0"/>
    <x v="25"/>
    <n v="74789"/>
    <n v="26"/>
    <n v="15"/>
    <n v="8"/>
    <n v="5"/>
    <n v="26"/>
    <x v="101"/>
  </r>
  <r>
    <x v="6"/>
    <x v="2"/>
    <x v="1"/>
    <x v="0"/>
    <s v="Engineer"/>
    <x v="0"/>
    <b v="1"/>
    <x v="0"/>
    <x v="1"/>
    <n v="85690"/>
    <n v="14"/>
    <n v="11"/>
    <n v="1"/>
    <n v="4"/>
    <n v="39"/>
    <x v="102"/>
  </r>
  <r>
    <x v="5"/>
    <x v="1"/>
    <x v="1"/>
    <x v="1"/>
    <s v="Support Staff"/>
    <x v="2"/>
    <b v="0"/>
    <x v="6"/>
    <x v="1"/>
    <n v="56086"/>
    <n v="17"/>
    <n v="16"/>
    <n v="5"/>
    <n v="7"/>
    <n v="46"/>
    <x v="103"/>
  </r>
  <r>
    <x v="2"/>
    <x v="0"/>
    <x v="1"/>
    <x v="2"/>
    <s v="HR Executive"/>
    <x v="2"/>
    <b v="0"/>
    <x v="4"/>
    <x v="33"/>
    <n v="46859"/>
    <n v="18"/>
    <n v="9"/>
    <n v="3"/>
    <n v="5"/>
    <n v="25"/>
    <x v="104"/>
  </r>
  <r>
    <x v="2"/>
    <x v="2"/>
    <x v="1"/>
    <x v="2"/>
    <s v="HR Executive"/>
    <x v="2"/>
    <b v="0"/>
    <x v="1"/>
    <x v="19"/>
    <n v="37684"/>
    <n v="29"/>
    <n v="1"/>
    <n v="2"/>
    <n v="6"/>
    <n v="46"/>
    <x v="105"/>
  </r>
  <r>
    <x v="4"/>
    <x v="2"/>
    <x v="0"/>
    <x v="3"/>
    <s v="Support Staff"/>
    <x v="1"/>
    <b v="1"/>
    <x v="4"/>
    <x v="26"/>
    <n v="31207"/>
    <n v="20"/>
    <n v="16"/>
    <n v="8"/>
    <n v="4"/>
    <n v="28"/>
    <x v="106"/>
  </r>
  <r>
    <x v="0"/>
    <x v="0"/>
    <x v="3"/>
    <x v="0"/>
    <s v="Sales Executive"/>
    <x v="2"/>
    <b v="0"/>
    <x v="5"/>
    <x v="27"/>
    <n v="76099"/>
    <n v="27"/>
    <n v="9"/>
    <n v="3"/>
    <n v="2"/>
    <n v="50"/>
    <x v="107"/>
  </r>
  <r>
    <x v="2"/>
    <x v="1"/>
    <x v="0"/>
    <x v="1"/>
    <s v="Sales Executive"/>
    <x v="2"/>
    <b v="0"/>
    <x v="3"/>
    <x v="11"/>
    <n v="97496"/>
    <n v="18"/>
    <n v="19"/>
    <n v="7"/>
    <n v="9"/>
    <n v="40"/>
    <x v="108"/>
  </r>
  <r>
    <x v="4"/>
    <x v="1"/>
    <x v="0"/>
    <x v="3"/>
    <s v="Sales Executive"/>
    <x v="2"/>
    <b v="0"/>
    <x v="2"/>
    <x v="18"/>
    <n v="96093"/>
    <n v="4"/>
    <n v="12"/>
    <n v="12"/>
    <n v="7"/>
    <n v="45"/>
    <x v="109"/>
  </r>
  <r>
    <x v="6"/>
    <x v="2"/>
    <x v="1"/>
    <x v="0"/>
    <s v="Developer"/>
    <x v="0"/>
    <b v="1"/>
    <x v="1"/>
    <x v="22"/>
    <n v="59689"/>
    <n v="1"/>
    <n v="19"/>
    <n v="11"/>
    <n v="4"/>
    <n v="59"/>
    <x v="110"/>
  </r>
  <r>
    <x v="1"/>
    <x v="0"/>
    <x v="2"/>
    <x v="3"/>
    <s v="Sales Executive"/>
    <x v="0"/>
    <b v="1"/>
    <x v="0"/>
    <x v="34"/>
    <n v="78651"/>
    <n v="1"/>
    <n v="9"/>
    <n v="1"/>
    <n v="3"/>
    <n v="32"/>
    <x v="111"/>
  </r>
  <r>
    <x v="1"/>
    <x v="1"/>
    <x v="2"/>
    <x v="2"/>
    <s v="Analyst"/>
    <x v="1"/>
    <b v="1"/>
    <x v="1"/>
    <x v="4"/>
    <n v="43893"/>
    <n v="26"/>
    <n v="7"/>
    <n v="6"/>
    <n v="3"/>
    <n v="42"/>
    <x v="112"/>
  </r>
  <r>
    <x v="1"/>
    <x v="0"/>
    <x v="0"/>
    <x v="0"/>
    <s v="Manager"/>
    <x v="1"/>
    <b v="1"/>
    <x v="3"/>
    <x v="29"/>
    <n v="96418"/>
    <n v="20"/>
    <n v="14"/>
    <n v="3"/>
    <n v="9"/>
    <n v="39"/>
    <x v="113"/>
  </r>
  <r>
    <x v="2"/>
    <x v="0"/>
    <x v="0"/>
    <x v="3"/>
    <s v="Sales Executive"/>
    <x v="0"/>
    <b v="1"/>
    <x v="0"/>
    <x v="19"/>
    <n v="90011"/>
    <n v="23"/>
    <n v="19"/>
    <n v="8"/>
    <n v="5"/>
    <n v="56"/>
    <x v="114"/>
  </r>
  <r>
    <x v="6"/>
    <x v="2"/>
    <x v="1"/>
    <x v="3"/>
    <s v="Support Staff"/>
    <x v="1"/>
    <b v="1"/>
    <x v="3"/>
    <x v="4"/>
    <n v="68635"/>
    <n v="10"/>
    <n v="19"/>
    <n v="6"/>
    <n v="3"/>
    <n v="47"/>
    <x v="115"/>
  </r>
  <r>
    <x v="2"/>
    <x v="1"/>
    <x v="0"/>
    <x v="1"/>
    <s v="Manager"/>
    <x v="0"/>
    <b v="1"/>
    <x v="0"/>
    <x v="12"/>
    <n v="86115"/>
    <n v="11"/>
    <n v="2"/>
    <n v="12"/>
    <n v="5"/>
    <n v="36"/>
    <x v="116"/>
  </r>
  <r>
    <x v="0"/>
    <x v="2"/>
    <x v="1"/>
    <x v="3"/>
    <s v="Developer"/>
    <x v="2"/>
    <b v="0"/>
    <x v="1"/>
    <x v="39"/>
    <n v="108405"/>
    <n v="5"/>
    <n v="9"/>
    <n v="2"/>
    <n v="2"/>
    <n v="47"/>
    <x v="117"/>
  </r>
  <r>
    <x v="2"/>
    <x v="1"/>
    <x v="2"/>
    <x v="0"/>
    <s v="Support Staff"/>
    <x v="2"/>
    <b v="0"/>
    <x v="0"/>
    <x v="21"/>
    <n v="102702"/>
    <n v="1"/>
    <n v="13"/>
    <n v="6"/>
    <n v="4"/>
    <n v="21"/>
    <x v="118"/>
  </r>
  <r>
    <x v="6"/>
    <x v="1"/>
    <x v="2"/>
    <x v="0"/>
    <s v="Manager"/>
    <x v="1"/>
    <b v="1"/>
    <x v="0"/>
    <x v="6"/>
    <n v="108518"/>
    <n v="17"/>
    <n v="15"/>
    <n v="7"/>
    <n v="2"/>
    <n v="44"/>
    <x v="119"/>
  </r>
  <r>
    <x v="6"/>
    <x v="1"/>
    <x v="3"/>
    <x v="1"/>
    <s v="Support Staff"/>
    <x v="0"/>
    <b v="1"/>
    <x v="5"/>
    <x v="29"/>
    <n v="102805"/>
    <n v="22"/>
    <n v="3"/>
    <n v="5"/>
    <n v="2"/>
    <n v="25"/>
    <x v="120"/>
  </r>
  <r>
    <x v="0"/>
    <x v="1"/>
    <x v="2"/>
    <x v="0"/>
    <s v="Developer"/>
    <x v="0"/>
    <b v="1"/>
    <x v="4"/>
    <x v="37"/>
    <n v="88954"/>
    <n v="34"/>
    <n v="11"/>
    <n v="3"/>
    <n v="8"/>
    <n v="30"/>
    <x v="121"/>
  </r>
  <r>
    <x v="6"/>
    <x v="1"/>
    <x v="0"/>
    <x v="2"/>
    <s v="Analyst"/>
    <x v="1"/>
    <b v="1"/>
    <x v="4"/>
    <x v="9"/>
    <n v="58064"/>
    <n v="29"/>
    <n v="14"/>
    <n v="4"/>
    <n v="1"/>
    <n v="57"/>
    <x v="122"/>
  </r>
  <r>
    <x v="6"/>
    <x v="0"/>
    <x v="2"/>
    <x v="0"/>
    <s v="Developer"/>
    <x v="0"/>
    <b v="1"/>
    <x v="2"/>
    <x v="35"/>
    <n v="109063"/>
    <n v="4"/>
    <n v="8"/>
    <n v="4"/>
    <n v="7"/>
    <n v="25"/>
    <x v="123"/>
  </r>
  <r>
    <x v="1"/>
    <x v="2"/>
    <x v="1"/>
    <x v="0"/>
    <s v="Developer"/>
    <x v="2"/>
    <b v="0"/>
    <x v="2"/>
    <x v="25"/>
    <n v="32454"/>
    <n v="5"/>
    <n v="18"/>
    <n v="6"/>
    <n v="5"/>
    <n v="30"/>
    <x v="124"/>
  </r>
  <r>
    <x v="0"/>
    <x v="0"/>
    <x v="2"/>
    <x v="3"/>
    <s v="Support Staff"/>
    <x v="1"/>
    <b v="1"/>
    <x v="5"/>
    <x v="22"/>
    <n v="50878"/>
    <n v="11"/>
    <n v="19"/>
    <n v="10"/>
    <n v="8"/>
    <n v="33"/>
    <x v="125"/>
  </r>
  <r>
    <x v="3"/>
    <x v="1"/>
    <x v="3"/>
    <x v="3"/>
    <s v="Engineer"/>
    <x v="1"/>
    <b v="1"/>
    <x v="2"/>
    <x v="8"/>
    <n v="81098"/>
    <n v="21"/>
    <n v="16"/>
    <n v="1"/>
    <n v="1"/>
    <n v="21"/>
    <x v="126"/>
  </r>
  <r>
    <x v="3"/>
    <x v="2"/>
    <x v="2"/>
    <x v="0"/>
    <s v="HR Executive"/>
    <x v="0"/>
    <b v="1"/>
    <x v="3"/>
    <x v="39"/>
    <n v="92154"/>
    <n v="35"/>
    <n v="2"/>
    <n v="11"/>
    <n v="7"/>
    <n v="59"/>
    <x v="127"/>
  </r>
  <r>
    <x v="6"/>
    <x v="1"/>
    <x v="1"/>
    <x v="1"/>
    <s v="Sales Executive"/>
    <x v="1"/>
    <b v="1"/>
    <x v="1"/>
    <x v="40"/>
    <n v="42991"/>
    <n v="12"/>
    <n v="8"/>
    <n v="4"/>
    <n v="5"/>
    <n v="22"/>
    <x v="128"/>
  </r>
  <r>
    <x v="3"/>
    <x v="2"/>
    <x v="1"/>
    <x v="3"/>
    <s v="Sales Executive"/>
    <x v="0"/>
    <b v="1"/>
    <x v="6"/>
    <x v="17"/>
    <n v="98344"/>
    <n v="26"/>
    <n v="6"/>
    <n v="10"/>
    <n v="4"/>
    <n v="54"/>
    <x v="129"/>
  </r>
  <r>
    <x v="3"/>
    <x v="0"/>
    <x v="0"/>
    <x v="1"/>
    <s v="Analyst"/>
    <x v="0"/>
    <b v="1"/>
    <x v="3"/>
    <x v="12"/>
    <n v="66593"/>
    <n v="19"/>
    <n v="12"/>
    <n v="13"/>
    <n v="7"/>
    <n v="52"/>
    <x v="130"/>
  </r>
  <r>
    <x v="6"/>
    <x v="2"/>
    <x v="2"/>
    <x v="0"/>
    <s v="Analyst"/>
    <x v="0"/>
    <b v="1"/>
    <x v="6"/>
    <x v="18"/>
    <n v="66304"/>
    <n v="7"/>
    <n v="15"/>
    <n v="4"/>
    <n v="2"/>
    <n v="43"/>
    <x v="131"/>
  </r>
  <r>
    <x v="3"/>
    <x v="2"/>
    <x v="1"/>
    <x v="0"/>
    <s v="Sales Executive"/>
    <x v="0"/>
    <b v="1"/>
    <x v="6"/>
    <x v="27"/>
    <n v="60386"/>
    <n v="7"/>
    <n v="8"/>
    <n v="10"/>
    <n v="1"/>
    <n v="38"/>
    <x v="132"/>
  </r>
  <r>
    <x v="2"/>
    <x v="2"/>
    <x v="3"/>
    <x v="2"/>
    <s v="HR Executive"/>
    <x v="0"/>
    <b v="1"/>
    <x v="5"/>
    <x v="41"/>
    <n v="85220"/>
    <n v="26"/>
    <n v="4"/>
    <n v="1"/>
    <n v="1"/>
    <n v="37"/>
    <x v="133"/>
  </r>
  <r>
    <x v="4"/>
    <x v="2"/>
    <x v="0"/>
    <x v="3"/>
    <s v="Sales Executive"/>
    <x v="1"/>
    <b v="1"/>
    <x v="3"/>
    <x v="33"/>
    <n v="99338"/>
    <n v="5"/>
    <n v="15"/>
    <n v="9"/>
    <n v="1"/>
    <n v="43"/>
    <x v="134"/>
  </r>
  <r>
    <x v="0"/>
    <x v="2"/>
    <x v="3"/>
    <x v="0"/>
    <s v="Engineer"/>
    <x v="2"/>
    <b v="0"/>
    <x v="5"/>
    <x v="0"/>
    <n v="51083"/>
    <n v="21"/>
    <n v="17"/>
    <n v="4"/>
    <n v="5"/>
    <n v="54"/>
    <x v="135"/>
  </r>
  <r>
    <x v="4"/>
    <x v="1"/>
    <x v="2"/>
    <x v="2"/>
    <s v="HR Executive"/>
    <x v="2"/>
    <b v="0"/>
    <x v="0"/>
    <x v="7"/>
    <n v="48354"/>
    <n v="14"/>
    <n v="13"/>
    <n v="7"/>
    <n v="7"/>
    <n v="20"/>
    <x v="136"/>
  </r>
  <r>
    <x v="6"/>
    <x v="2"/>
    <x v="2"/>
    <x v="3"/>
    <s v="Analyst"/>
    <x v="1"/>
    <b v="1"/>
    <x v="6"/>
    <x v="1"/>
    <n v="52190"/>
    <n v="4"/>
    <n v="18"/>
    <n v="12"/>
    <n v="2"/>
    <n v="55"/>
    <x v="137"/>
  </r>
  <r>
    <x v="1"/>
    <x v="2"/>
    <x v="2"/>
    <x v="0"/>
    <s v="Manager"/>
    <x v="1"/>
    <b v="1"/>
    <x v="1"/>
    <x v="11"/>
    <n v="36142"/>
    <n v="23"/>
    <n v="2"/>
    <n v="14"/>
    <n v="8"/>
    <n v="44"/>
    <x v="138"/>
  </r>
  <r>
    <x v="0"/>
    <x v="0"/>
    <x v="0"/>
    <x v="0"/>
    <s v="Support Staff"/>
    <x v="2"/>
    <b v="0"/>
    <x v="2"/>
    <x v="12"/>
    <n v="58398"/>
    <n v="20"/>
    <n v="13"/>
    <n v="3"/>
    <n v="4"/>
    <n v="53"/>
    <x v="139"/>
  </r>
  <r>
    <x v="6"/>
    <x v="2"/>
    <x v="1"/>
    <x v="3"/>
    <s v="Engineer"/>
    <x v="2"/>
    <b v="0"/>
    <x v="1"/>
    <x v="7"/>
    <n v="81971"/>
    <n v="15"/>
    <n v="13"/>
    <n v="10"/>
    <n v="3"/>
    <n v="44"/>
    <x v="140"/>
  </r>
  <r>
    <x v="1"/>
    <x v="0"/>
    <x v="0"/>
    <x v="3"/>
    <s v="Engineer"/>
    <x v="2"/>
    <b v="0"/>
    <x v="2"/>
    <x v="30"/>
    <n v="71862"/>
    <n v="29"/>
    <n v="15"/>
    <n v="12"/>
    <n v="8"/>
    <n v="35"/>
    <x v="141"/>
  </r>
  <r>
    <x v="4"/>
    <x v="1"/>
    <x v="3"/>
    <x v="3"/>
    <s v="Analyst"/>
    <x v="2"/>
    <b v="0"/>
    <x v="6"/>
    <x v="17"/>
    <n v="83410"/>
    <n v="8"/>
    <n v="10"/>
    <n v="3"/>
    <n v="2"/>
    <n v="53"/>
    <x v="142"/>
  </r>
  <r>
    <x v="6"/>
    <x v="2"/>
    <x v="0"/>
    <x v="0"/>
    <s v="Analyst"/>
    <x v="2"/>
    <b v="0"/>
    <x v="6"/>
    <x v="3"/>
    <n v="49503"/>
    <n v="19"/>
    <n v="3"/>
    <n v="14"/>
    <n v="3"/>
    <n v="48"/>
    <x v="143"/>
  </r>
  <r>
    <x v="0"/>
    <x v="0"/>
    <x v="3"/>
    <x v="0"/>
    <s v="Developer"/>
    <x v="0"/>
    <b v="1"/>
    <x v="6"/>
    <x v="0"/>
    <n v="78456"/>
    <n v="39"/>
    <n v="19"/>
    <n v="8"/>
    <n v="3"/>
    <n v="38"/>
    <x v="144"/>
  </r>
  <r>
    <x v="0"/>
    <x v="0"/>
    <x v="0"/>
    <x v="2"/>
    <s v="Engineer"/>
    <x v="1"/>
    <b v="1"/>
    <x v="5"/>
    <x v="28"/>
    <n v="112035"/>
    <n v="28"/>
    <n v="3"/>
    <n v="8"/>
    <n v="1"/>
    <n v="42"/>
    <x v="145"/>
  </r>
  <r>
    <x v="5"/>
    <x v="1"/>
    <x v="1"/>
    <x v="1"/>
    <s v="Developer"/>
    <x v="0"/>
    <b v="1"/>
    <x v="3"/>
    <x v="18"/>
    <n v="38016"/>
    <n v="27"/>
    <n v="14"/>
    <n v="11"/>
    <n v="6"/>
    <n v="38"/>
    <x v="146"/>
  </r>
  <r>
    <x v="2"/>
    <x v="2"/>
    <x v="3"/>
    <x v="3"/>
    <s v="Developer"/>
    <x v="2"/>
    <b v="0"/>
    <x v="2"/>
    <x v="42"/>
    <n v="32384"/>
    <n v="4"/>
    <n v="8"/>
    <n v="12"/>
    <n v="2"/>
    <n v="44"/>
    <x v="147"/>
  </r>
  <r>
    <x v="3"/>
    <x v="2"/>
    <x v="2"/>
    <x v="0"/>
    <s v="Support Staff"/>
    <x v="2"/>
    <b v="0"/>
    <x v="3"/>
    <x v="37"/>
    <n v="92320"/>
    <n v="15"/>
    <n v="4"/>
    <n v="1"/>
    <n v="1"/>
    <n v="35"/>
    <x v="148"/>
  </r>
  <r>
    <x v="1"/>
    <x v="0"/>
    <x v="2"/>
    <x v="0"/>
    <s v="Developer"/>
    <x v="2"/>
    <b v="0"/>
    <x v="5"/>
    <x v="27"/>
    <n v="45072"/>
    <n v="35"/>
    <n v="11"/>
    <n v="10"/>
    <n v="2"/>
    <n v="28"/>
    <x v="149"/>
  </r>
  <r>
    <x v="5"/>
    <x v="2"/>
    <x v="0"/>
    <x v="3"/>
    <s v="HR Executive"/>
    <x v="0"/>
    <b v="1"/>
    <x v="5"/>
    <x v="21"/>
    <n v="110018"/>
    <n v="37"/>
    <n v="11"/>
    <n v="2"/>
    <n v="6"/>
    <n v="20"/>
    <x v="150"/>
  </r>
  <r>
    <x v="3"/>
    <x v="0"/>
    <x v="2"/>
    <x v="1"/>
    <s v="Sales Executive"/>
    <x v="0"/>
    <b v="1"/>
    <x v="4"/>
    <x v="6"/>
    <n v="70510"/>
    <n v="1"/>
    <n v="11"/>
    <n v="8"/>
    <n v="4"/>
    <n v="38"/>
    <x v="151"/>
  </r>
  <r>
    <x v="3"/>
    <x v="2"/>
    <x v="3"/>
    <x v="3"/>
    <s v="Manager"/>
    <x v="2"/>
    <b v="0"/>
    <x v="1"/>
    <x v="35"/>
    <n v="78933"/>
    <n v="3"/>
    <n v="2"/>
    <n v="1"/>
    <n v="6"/>
    <n v="52"/>
    <x v="152"/>
  </r>
  <r>
    <x v="6"/>
    <x v="0"/>
    <x v="2"/>
    <x v="1"/>
    <s v="Analyst"/>
    <x v="0"/>
    <b v="1"/>
    <x v="1"/>
    <x v="24"/>
    <n v="51826"/>
    <n v="24"/>
    <n v="17"/>
    <n v="12"/>
    <n v="9"/>
    <n v="53"/>
    <x v="153"/>
  </r>
  <r>
    <x v="3"/>
    <x v="2"/>
    <x v="1"/>
    <x v="0"/>
    <s v="HR Executive"/>
    <x v="0"/>
    <b v="1"/>
    <x v="0"/>
    <x v="37"/>
    <n v="98026"/>
    <n v="27"/>
    <n v="9"/>
    <n v="8"/>
    <n v="8"/>
    <n v="35"/>
    <x v="154"/>
  </r>
  <r>
    <x v="2"/>
    <x v="1"/>
    <x v="1"/>
    <x v="1"/>
    <s v="Manager"/>
    <x v="2"/>
    <b v="0"/>
    <x v="5"/>
    <x v="8"/>
    <n v="55518"/>
    <n v="36"/>
    <n v="2"/>
    <n v="8"/>
    <n v="1"/>
    <n v="59"/>
    <x v="155"/>
  </r>
  <r>
    <x v="0"/>
    <x v="2"/>
    <x v="0"/>
    <x v="2"/>
    <s v="Engineer"/>
    <x v="0"/>
    <b v="1"/>
    <x v="2"/>
    <x v="5"/>
    <n v="54045"/>
    <n v="34"/>
    <n v="15"/>
    <n v="2"/>
    <n v="8"/>
    <n v="37"/>
    <x v="156"/>
  </r>
  <r>
    <x v="5"/>
    <x v="2"/>
    <x v="3"/>
    <x v="0"/>
    <s v="Engineer"/>
    <x v="1"/>
    <b v="1"/>
    <x v="4"/>
    <x v="17"/>
    <n v="80876"/>
    <n v="29"/>
    <n v="16"/>
    <n v="4"/>
    <n v="9"/>
    <n v="53"/>
    <x v="157"/>
  </r>
  <r>
    <x v="3"/>
    <x v="1"/>
    <x v="1"/>
    <x v="2"/>
    <s v="Engineer"/>
    <x v="1"/>
    <b v="1"/>
    <x v="4"/>
    <x v="15"/>
    <n v="81919"/>
    <n v="24"/>
    <n v="4"/>
    <n v="6"/>
    <n v="6"/>
    <n v="44"/>
    <x v="158"/>
  </r>
  <r>
    <x v="6"/>
    <x v="2"/>
    <x v="1"/>
    <x v="3"/>
    <s v="HR Executive"/>
    <x v="1"/>
    <b v="1"/>
    <x v="3"/>
    <x v="1"/>
    <n v="57103"/>
    <n v="24"/>
    <n v="8"/>
    <n v="12"/>
    <n v="5"/>
    <n v="25"/>
    <x v="159"/>
  </r>
  <r>
    <x v="2"/>
    <x v="1"/>
    <x v="3"/>
    <x v="3"/>
    <s v="HR Executive"/>
    <x v="1"/>
    <b v="1"/>
    <x v="1"/>
    <x v="9"/>
    <n v="66188"/>
    <n v="4"/>
    <n v="9"/>
    <n v="11"/>
    <n v="6"/>
    <n v="40"/>
    <x v="160"/>
  </r>
  <r>
    <x v="4"/>
    <x v="2"/>
    <x v="2"/>
    <x v="3"/>
    <s v="Analyst"/>
    <x v="2"/>
    <b v="0"/>
    <x v="5"/>
    <x v="18"/>
    <n v="35845"/>
    <n v="3"/>
    <n v="5"/>
    <n v="9"/>
    <n v="6"/>
    <n v="25"/>
    <x v="161"/>
  </r>
  <r>
    <x v="0"/>
    <x v="0"/>
    <x v="2"/>
    <x v="1"/>
    <s v="Sales Executive"/>
    <x v="2"/>
    <b v="0"/>
    <x v="0"/>
    <x v="39"/>
    <n v="116698"/>
    <n v="34"/>
    <n v="16"/>
    <n v="8"/>
    <n v="9"/>
    <n v="51"/>
    <x v="162"/>
  </r>
  <r>
    <x v="0"/>
    <x v="0"/>
    <x v="0"/>
    <x v="0"/>
    <s v="Developer"/>
    <x v="2"/>
    <b v="0"/>
    <x v="5"/>
    <x v="3"/>
    <n v="66674"/>
    <n v="23"/>
    <n v="13"/>
    <n v="12"/>
    <n v="4"/>
    <n v="58"/>
    <x v="163"/>
  </r>
  <r>
    <x v="5"/>
    <x v="2"/>
    <x v="2"/>
    <x v="3"/>
    <s v="Engineer"/>
    <x v="1"/>
    <b v="1"/>
    <x v="3"/>
    <x v="8"/>
    <n v="49337"/>
    <n v="23"/>
    <n v="7"/>
    <n v="8"/>
    <n v="2"/>
    <n v="50"/>
    <x v="164"/>
  </r>
  <r>
    <x v="0"/>
    <x v="2"/>
    <x v="3"/>
    <x v="3"/>
    <s v="Support Staff"/>
    <x v="1"/>
    <b v="1"/>
    <x v="6"/>
    <x v="18"/>
    <n v="52313"/>
    <n v="5"/>
    <n v="17"/>
    <n v="7"/>
    <n v="9"/>
    <n v="29"/>
    <x v="165"/>
  </r>
  <r>
    <x v="3"/>
    <x v="2"/>
    <x v="1"/>
    <x v="0"/>
    <s v="Sales Executive"/>
    <x v="0"/>
    <b v="1"/>
    <x v="5"/>
    <x v="3"/>
    <n v="56943"/>
    <n v="31"/>
    <n v="3"/>
    <n v="14"/>
    <n v="2"/>
    <n v="49"/>
    <x v="166"/>
  </r>
  <r>
    <x v="6"/>
    <x v="0"/>
    <x v="2"/>
    <x v="3"/>
    <s v="Support Staff"/>
    <x v="0"/>
    <b v="1"/>
    <x v="3"/>
    <x v="11"/>
    <n v="107949"/>
    <n v="6"/>
    <n v="5"/>
    <n v="13"/>
    <n v="9"/>
    <n v="37"/>
    <x v="167"/>
  </r>
  <r>
    <x v="0"/>
    <x v="2"/>
    <x v="0"/>
    <x v="2"/>
    <s v="Analyst"/>
    <x v="1"/>
    <b v="1"/>
    <x v="6"/>
    <x v="8"/>
    <n v="30276"/>
    <n v="37"/>
    <n v="19"/>
    <n v="9"/>
    <n v="2"/>
    <n v="43"/>
    <x v="168"/>
  </r>
  <r>
    <x v="0"/>
    <x v="0"/>
    <x v="2"/>
    <x v="0"/>
    <s v="Analyst"/>
    <x v="1"/>
    <b v="1"/>
    <x v="6"/>
    <x v="28"/>
    <n v="81151"/>
    <n v="10"/>
    <n v="12"/>
    <n v="2"/>
    <n v="8"/>
    <n v="28"/>
    <x v="169"/>
  </r>
  <r>
    <x v="4"/>
    <x v="1"/>
    <x v="3"/>
    <x v="0"/>
    <s v="Analyst"/>
    <x v="1"/>
    <b v="1"/>
    <x v="0"/>
    <x v="17"/>
    <n v="47611"/>
    <n v="7"/>
    <n v="7"/>
    <n v="3"/>
    <n v="9"/>
    <n v="50"/>
    <x v="170"/>
  </r>
  <r>
    <x v="4"/>
    <x v="0"/>
    <x v="0"/>
    <x v="0"/>
    <s v="Manager"/>
    <x v="1"/>
    <b v="1"/>
    <x v="2"/>
    <x v="10"/>
    <n v="41944"/>
    <n v="39"/>
    <n v="9"/>
    <n v="10"/>
    <n v="9"/>
    <n v="34"/>
    <x v="171"/>
  </r>
  <r>
    <x v="1"/>
    <x v="0"/>
    <x v="2"/>
    <x v="2"/>
    <s v="Support Staff"/>
    <x v="0"/>
    <b v="1"/>
    <x v="1"/>
    <x v="38"/>
    <n v="82887"/>
    <n v="38"/>
    <n v="6"/>
    <n v="8"/>
    <n v="9"/>
    <n v="23"/>
    <x v="172"/>
  </r>
  <r>
    <x v="2"/>
    <x v="1"/>
    <x v="0"/>
    <x v="0"/>
    <s v="Sales Executive"/>
    <x v="1"/>
    <b v="1"/>
    <x v="5"/>
    <x v="35"/>
    <n v="111442"/>
    <n v="21"/>
    <n v="17"/>
    <n v="14"/>
    <n v="2"/>
    <n v="59"/>
    <x v="173"/>
  </r>
  <r>
    <x v="3"/>
    <x v="0"/>
    <x v="3"/>
    <x v="2"/>
    <s v="Sales Executive"/>
    <x v="0"/>
    <b v="1"/>
    <x v="6"/>
    <x v="2"/>
    <n v="79847"/>
    <n v="20"/>
    <n v="16"/>
    <n v="6"/>
    <n v="4"/>
    <n v="28"/>
    <x v="174"/>
  </r>
  <r>
    <x v="0"/>
    <x v="2"/>
    <x v="1"/>
    <x v="0"/>
    <s v="HR Executive"/>
    <x v="1"/>
    <b v="1"/>
    <x v="5"/>
    <x v="15"/>
    <n v="88653"/>
    <n v="3"/>
    <n v="3"/>
    <n v="10"/>
    <n v="7"/>
    <n v="28"/>
    <x v="175"/>
  </r>
  <r>
    <x v="0"/>
    <x v="2"/>
    <x v="3"/>
    <x v="1"/>
    <s v="HR Executive"/>
    <x v="1"/>
    <b v="1"/>
    <x v="2"/>
    <x v="16"/>
    <n v="116072"/>
    <n v="22"/>
    <n v="4"/>
    <n v="9"/>
    <n v="2"/>
    <n v="45"/>
    <x v="176"/>
  </r>
  <r>
    <x v="6"/>
    <x v="0"/>
    <x v="3"/>
    <x v="3"/>
    <s v="Engineer"/>
    <x v="1"/>
    <b v="1"/>
    <x v="1"/>
    <x v="0"/>
    <n v="86622"/>
    <n v="4"/>
    <n v="10"/>
    <n v="10"/>
    <n v="1"/>
    <n v="23"/>
    <x v="177"/>
  </r>
  <r>
    <x v="1"/>
    <x v="2"/>
    <x v="3"/>
    <x v="1"/>
    <s v="HR Executive"/>
    <x v="0"/>
    <b v="1"/>
    <x v="2"/>
    <x v="35"/>
    <n v="57810"/>
    <n v="28"/>
    <n v="5"/>
    <n v="4"/>
    <n v="3"/>
    <n v="36"/>
    <x v="178"/>
  </r>
  <r>
    <x v="2"/>
    <x v="0"/>
    <x v="3"/>
    <x v="3"/>
    <s v="Analyst"/>
    <x v="0"/>
    <b v="1"/>
    <x v="1"/>
    <x v="39"/>
    <n v="107842"/>
    <n v="12"/>
    <n v="10"/>
    <n v="8"/>
    <n v="4"/>
    <n v="35"/>
    <x v="179"/>
  </r>
  <r>
    <x v="1"/>
    <x v="2"/>
    <x v="1"/>
    <x v="2"/>
    <s v="Sales Executive"/>
    <x v="2"/>
    <b v="0"/>
    <x v="4"/>
    <x v="31"/>
    <n v="40503"/>
    <n v="38"/>
    <n v="12"/>
    <n v="10"/>
    <n v="8"/>
    <n v="34"/>
    <x v="180"/>
  </r>
  <r>
    <x v="5"/>
    <x v="2"/>
    <x v="1"/>
    <x v="1"/>
    <s v="Support Staff"/>
    <x v="1"/>
    <b v="1"/>
    <x v="1"/>
    <x v="33"/>
    <n v="114761"/>
    <n v="36"/>
    <n v="10"/>
    <n v="3"/>
    <n v="6"/>
    <n v="54"/>
    <x v="181"/>
  </r>
  <r>
    <x v="2"/>
    <x v="0"/>
    <x v="0"/>
    <x v="0"/>
    <s v="Analyst"/>
    <x v="2"/>
    <b v="0"/>
    <x v="0"/>
    <x v="28"/>
    <n v="66976"/>
    <n v="5"/>
    <n v="13"/>
    <n v="3"/>
    <n v="2"/>
    <n v="24"/>
    <x v="182"/>
  </r>
  <r>
    <x v="0"/>
    <x v="2"/>
    <x v="2"/>
    <x v="3"/>
    <s v="Manager"/>
    <x v="2"/>
    <b v="0"/>
    <x v="2"/>
    <x v="11"/>
    <n v="41590"/>
    <n v="13"/>
    <n v="11"/>
    <n v="8"/>
    <n v="9"/>
    <n v="24"/>
    <x v="183"/>
  </r>
  <r>
    <x v="0"/>
    <x v="0"/>
    <x v="1"/>
    <x v="3"/>
    <s v="HR Executive"/>
    <x v="0"/>
    <b v="1"/>
    <x v="6"/>
    <x v="30"/>
    <n v="40886"/>
    <n v="23"/>
    <n v="16"/>
    <n v="5"/>
    <n v="2"/>
    <n v="39"/>
    <x v="184"/>
  </r>
  <r>
    <x v="2"/>
    <x v="2"/>
    <x v="1"/>
    <x v="1"/>
    <s v="Analyst"/>
    <x v="0"/>
    <b v="1"/>
    <x v="4"/>
    <x v="25"/>
    <n v="42866"/>
    <n v="30"/>
    <n v="8"/>
    <n v="3"/>
    <n v="5"/>
    <n v="34"/>
    <x v="185"/>
  </r>
  <r>
    <x v="0"/>
    <x v="2"/>
    <x v="2"/>
    <x v="2"/>
    <s v="Analyst"/>
    <x v="2"/>
    <b v="0"/>
    <x v="0"/>
    <x v="17"/>
    <n v="96624"/>
    <n v="37"/>
    <n v="8"/>
    <n v="10"/>
    <n v="4"/>
    <n v="37"/>
    <x v="186"/>
  </r>
  <r>
    <x v="3"/>
    <x v="1"/>
    <x v="1"/>
    <x v="1"/>
    <s v="Manager"/>
    <x v="1"/>
    <b v="1"/>
    <x v="5"/>
    <x v="24"/>
    <n v="98899"/>
    <n v="25"/>
    <n v="8"/>
    <n v="11"/>
    <n v="7"/>
    <n v="21"/>
    <x v="187"/>
  </r>
  <r>
    <x v="2"/>
    <x v="1"/>
    <x v="3"/>
    <x v="2"/>
    <s v="Developer"/>
    <x v="0"/>
    <b v="1"/>
    <x v="2"/>
    <x v="28"/>
    <n v="62792"/>
    <n v="27"/>
    <n v="13"/>
    <n v="1"/>
    <n v="8"/>
    <n v="48"/>
    <x v="188"/>
  </r>
  <r>
    <x v="1"/>
    <x v="0"/>
    <x v="3"/>
    <x v="2"/>
    <s v="Sales Executive"/>
    <x v="1"/>
    <b v="1"/>
    <x v="3"/>
    <x v="26"/>
    <n v="39764"/>
    <n v="14"/>
    <n v="2"/>
    <n v="3"/>
    <n v="5"/>
    <n v="32"/>
    <x v="189"/>
  </r>
  <r>
    <x v="2"/>
    <x v="1"/>
    <x v="2"/>
    <x v="3"/>
    <s v="Support Staff"/>
    <x v="1"/>
    <b v="1"/>
    <x v="3"/>
    <x v="18"/>
    <n v="116156"/>
    <n v="36"/>
    <n v="12"/>
    <n v="12"/>
    <n v="5"/>
    <n v="23"/>
    <x v="190"/>
  </r>
  <r>
    <x v="0"/>
    <x v="0"/>
    <x v="0"/>
    <x v="1"/>
    <s v="Engineer"/>
    <x v="2"/>
    <b v="0"/>
    <x v="6"/>
    <x v="20"/>
    <n v="72727"/>
    <n v="39"/>
    <n v="10"/>
    <n v="9"/>
    <n v="2"/>
    <n v="29"/>
    <x v="191"/>
  </r>
  <r>
    <x v="3"/>
    <x v="1"/>
    <x v="0"/>
    <x v="1"/>
    <s v="Developer"/>
    <x v="2"/>
    <b v="0"/>
    <x v="1"/>
    <x v="21"/>
    <n v="108471"/>
    <n v="16"/>
    <n v="12"/>
    <n v="5"/>
    <n v="8"/>
    <n v="50"/>
    <x v="192"/>
  </r>
  <r>
    <x v="3"/>
    <x v="2"/>
    <x v="2"/>
    <x v="2"/>
    <s v="HR Executive"/>
    <x v="2"/>
    <b v="0"/>
    <x v="6"/>
    <x v="37"/>
    <n v="38068"/>
    <n v="22"/>
    <n v="11"/>
    <n v="12"/>
    <n v="2"/>
    <n v="27"/>
    <x v="193"/>
  </r>
  <r>
    <x v="5"/>
    <x v="0"/>
    <x v="2"/>
    <x v="1"/>
    <s v="Analyst"/>
    <x v="2"/>
    <b v="0"/>
    <x v="3"/>
    <x v="30"/>
    <n v="37295"/>
    <n v="21"/>
    <n v="15"/>
    <n v="10"/>
    <n v="6"/>
    <n v="22"/>
    <x v="194"/>
  </r>
  <r>
    <x v="1"/>
    <x v="0"/>
    <x v="3"/>
    <x v="0"/>
    <s v="Manager"/>
    <x v="0"/>
    <b v="1"/>
    <x v="5"/>
    <x v="22"/>
    <n v="71160"/>
    <n v="21"/>
    <n v="16"/>
    <n v="2"/>
    <n v="8"/>
    <n v="28"/>
    <x v="195"/>
  </r>
  <r>
    <x v="4"/>
    <x v="2"/>
    <x v="0"/>
    <x v="0"/>
    <s v="Manager"/>
    <x v="0"/>
    <b v="1"/>
    <x v="4"/>
    <x v="34"/>
    <n v="41390"/>
    <n v="8"/>
    <n v="17"/>
    <n v="7"/>
    <n v="6"/>
    <n v="49"/>
    <x v="196"/>
  </r>
  <r>
    <x v="4"/>
    <x v="0"/>
    <x v="1"/>
    <x v="1"/>
    <s v="Sales Executive"/>
    <x v="2"/>
    <b v="0"/>
    <x v="4"/>
    <x v="2"/>
    <n v="50131"/>
    <n v="16"/>
    <n v="2"/>
    <n v="2"/>
    <n v="4"/>
    <n v="30"/>
    <x v="197"/>
  </r>
  <r>
    <x v="2"/>
    <x v="0"/>
    <x v="3"/>
    <x v="1"/>
    <s v="Developer"/>
    <x v="0"/>
    <b v="1"/>
    <x v="2"/>
    <x v="1"/>
    <n v="105969"/>
    <n v="31"/>
    <n v="18"/>
    <n v="4"/>
    <n v="4"/>
    <n v="54"/>
    <x v="198"/>
  </r>
  <r>
    <x v="5"/>
    <x v="1"/>
    <x v="2"/>
    <x v="2"/>
    <s v="Engineer"/>
    <x v="2"/>
    <b v="0"/>
    <x v="4"/>
    <x v="12"/>
    <n v="45038"/>
    <n v="10"/>
    <n v="12"/>
    <n v="12"/>
    <n v="6"/>
    <n v="56"/>
    <x v="199"/>
  </r>
  <r>
    <x v="6"/>
    <x v="0"/>
    <x v="0"/>
    <x v="0"/>
    <s v="Sales Executive"/>
    <x v="1"/>
    <b v="1"/>
    <x v="2"/>
    <x v="7"/>
    <n v="82327"/>
    <n v="32"/>
    <n v="19"/>
    <n v="7"/>
    <n v="4"/>
    <n v="32"/>
    <x v="200"/>
  </r>
  <r>
    <x v="2"/>
    <x v="2"/>
    <x v="1"/>
    <x v="0"/>
    <s v="Analyst"/>
    <x v="1"/>
    <b v="1"/>
    <x v="2"/>
    <x v="27"/>
    <n v="107064"/>
    <n v="34"/>
    <n v="18"/>
    <n v="4"/>
    <n v="8"/>
    <n v="55"/>
    <x v="201"/>
  </r>
  <r>
    <x v="5"/>
    <x v="1"/>
    <x v="1"/>
    <x v="3"/>
    <s v="Sales Executive"/>
    <x v="1"/>
    <b v="1"/>
    <x v="2"/>
    <x v="31"/>
    <n v="51281"/>
    <n v="9"/>
    <n v="17"/>
    <n v="7"/>
    <n v="9"/>
    <n v="32"/>
    <x v="202"/>
  </r>
  <r>
    <x v="1"/>
    <x v="1"/>
    <x v="3"/>
    <x v="2"/>
    <s v="Support Staff"/>
    <x v="2"/>
    <b v="0"/>
    <x v="3"/>
    <x v="8"/>
    <n v="84189"/>
    <n v="17"/>
    <n v="6"/>
    <n v="7"/>
    <n v="1"/>
    <n v="31"/>
    <x v="203"/>
  </r>
  <r>
    <x v="1"/>
    <x v="2"/>
    <x v="0"/>
    <x v="3"/>
    <s v="Manager"/>
    <x v="1"/>
    <b v="1"/>
    <x v="3"/>
    <x v="28"/>
    <n v="78511"/>
    <n v="11"/>
    <n v="15"/>
    <n v="1"/>
    <n v="4"/>
    <n v="56"/>
    <x v="204"/>
  </r>
  <r>
    <x v="1"/>
    <x v="2"/>
    <x v="0"/>
    <x v="0"/>
    <s v="Manager"/>
    <x v="0"/>
    <b v="1"/>
    <x v="1"/>
    <x v="32"/>
    <n v="38605"/>
    <n v="32"/>
    <n v="3"/>
    <n v="6"/>
    <n v="4"/>
    <n v="29"/>
    <x v="205"/>
  </r>
  <r>
    <x v="1"/>
    <x v="1"/>
    <x v="2"/>
    <x v="2"/>
    <s v="HR Executive"/>
    <x v="1"/>
    <b v="1"/>
    <x v="0"/>
    <x v="36"/>
    <n v="31381"/>
    <n v="10"/>
    <n v="6"/>
    <n v="9"/>
    <n v="2"/>
    <n v="28"/>
    <x v="206"/>
  </r>
  <r>
    <x v="1"/>
    <x v="0"/>
    <x v="0"/>
    <x v="1"/>
    <s v="HR Executive"/>
    <x v="1"/>
    <b v="1"/>
    <x v="2"/>
    <x v="9"/>
    <n v="96634"/>
    <n v="22"/>
    <n v="3"/>
    <n v="2"/>
    <n v="6"/>
    <n v="26"/>
    <x v="207"/>
  </r>
  <r>
    <x v="5"/>
    <x v="1"/>
    <x v="0"/>
    <x v="2"/>
    <s v="Engineer"/>
    <x v="1"/>
    <b v="1"/>
    <x v="2"/>
    <x v="16"/>
    <n v="49810"/>
    <n v="17"/>
    <n v="1"/>
    <n v="14"/>
    <n v="3"/>
    <n v="21"/>
    <x v="208"/>
  </r>
  <r>
    <x v="5"/>
    <x v="2"/>
    <x v="3"/>
    <x v="1"/>
    <s v="Analyst"/>
    <x v="0"/>
    <b v="1"/>
    <x v="0"/>
    <x v="20"/>
    <n v="54322"/>
    <n v="4"/>
    <n v="13"/>
    <n v="3"/>
    <n v="7"/>
    <n v="42"/>
    <x v="209"/>
  </r>
  <r>
    <x v="3"/>
    <x v="1"/>
    <x v="0"/>
    <x v="1"/>
    <s v="Support Staff"/>
    <x v="2"/>
    <b v="0"/>
    <x v="6"/>
    <x v="37"/>
    <n v="71869"/>
    <n v="25"/>
    <n v="14"/>
    <n v="10"/>
    <n v="5"/>
    <n v="58"/>
    <x v="210"/>
  </r>
  <r>
    <x v="4"/>
    <x v="2"/>
    <x v="1"/>
    <x v="2"/>
    <s v="Developer"/>
    <x v="0"/>
    <b v="1"/>
    <x v="2"/>
    <x v="28"/>
    <n v="62955"/>
    <n v="21"/>
    <n v="13"/>
    <n v="5"/>
    <n v="4"/>
    <n v="59"/>
    <x v="211"/>
  </r>
  <r>
    <x v="0"/>
    <x v="1"/>
    <x v="3"/>
    <x v="1"/>
    <s v="Sales Executive"/>
    <x v="2"/>
    <b v="0"/>
    <x v="1"/>
    <x v="40"/>
    <n v="91388"/>
    <n v="37"/>
    <n v="4"/>
    <n v="9"/>
    <n v="5"/>
    <n v="58"/>
    <x v="212"/>
  </r>
  <r>
    <x v="1"/>
    <x v="0"/>
    <x v="3"/>
    <x v="3"/>
    <s v="Engineer"/>
    <x v="2"/>
    <b v="0"/>
    <x v="4"/>
    <x v="31"/>
    <n v="40207"/>
    <n v="38"/>
    <n v="7"/>
    <n v="4"/>
    <n v="8"/>
    <n v="40"/>
    <x v="213"/>
  </r>
  <r>
    <x v="6"/>
    <x v="1"/>
    <x v="2"/>
    <x v="0"/>
    <s v="Analyst"/>
    <x v="1"/>
    <b v="1"/>
    <x v="4"/>
    <x v="38"/>
    <n v="117329"/>
    <n v="1"/>
    <n v="10"/>
    <n v="1"/>
    <n v="3"/>
    <n v="42"/>
    <x v="214"/>
  </r>
  <r>
    <x v="0"/>
    <x v="1"/>
    <x v="0"/>
    <x v="1"/>
    <s v="HR Executive"/>
    <x v="2"/>
    <b v="0"/>
    <x v="5"/>
    <x v="11"/>
    <n v="97628"/>
    <n v="25"/>
    <n v="7"/>
    <n v="4"/>
    <n v="7"/>
    <n v="48"/>
    <x v="215"/>
  </r>
  <r>
    <x v="5"/>
    <x v="2"/>
    <x v="2"/>
    <x v="3"/>
    <s v="Sales Executive"/>
    <x v="0"/>
    <b v="1"/>
    <x v="5"/>
    <x v="21"/>
    <n v="58220"/>
    <n v="36"/>
    <n v="15"/>
    <n v="6"/>
    <n v="6"/>
    <n v="33"/>
    <x v="216"/>
  </r>
  <r>
    <x v="6"/>
    <x v="2"/>
    <x v="1"/>
    <x v="1"/>
    <s v="HR Executive"/>
    <x v="0"/>
    <b v="1"/>
    <x v="4"/>
    <x v="33"/>
    <n v="114050"/>
    <n v="17"/>
    <n v="15"/>
    <n v="5"/>
    <n v="1"/>
    <n v="45"/>
    <x v="217"/>
  </r>
  <r>
    <x v="6"/>
    <x v="2"/>
    <x v="3"/>
    <x v="0"/>
    <s v="Sales Executive"/>
    <x v="2"/>
    <b v="0"/>
    <x v="4"/>
    <x v="2"/>
    <n v="104085"/>
    <n v="24"/>
    <n v="4"/>
    <n v="14"/>
    <n v="7"/>
    <n v="24"/>
    <x v="218"/>
  </r>
  <r>
    <x v="6"/>
    <x v="1"/>
    <x v="3"/>
    <x v="3"/>
    <s v="Developer"/>
    <x v="1"/>
    <b v="1"/>
    <x v="3"/>
    <x v="33"/>
    <n v="52031"/>
    <n v="2"/>
    <n v="6"/>
    <n v="13"/>
    <n v="7"/>
    <n v="50"/>
    <x v="219"/>
  </r>
  <r>
    <x v="3"/>
    <x v="0"/>
    <x v="3"/>
    <x v="0"/>
    <s v="Analyst"/>
    <x v="1"/>
    <b v="1"/>
    <x v="1"/>
    <x v="17"/>
    <n v="100721"/>
    <n v="15"/>
    <n v="5"/>
    <n v="1"/>
    <n v="1"/>
    <n v="44"/>
    <x v="220"/>
  </r>
  <r>
    <x v="5"/>
    <x v="2"/>
    <x v="1"/>
    <x v="0"/>
    <s v="Sales Executive"/>
    <x v="0"/>
    <b v="1"/>
    <x v="0"/>
    <x v="27"/>
    <n v="110807"/>
    <n v="32"/>
    <n v="12"/>
    <n v="4"/>
    <n v="9"/>
    <n v="50"/>
    <x v="221"/>
  </r>
  <r>
    <x v="6"/>
    <x v="2"/>
    <x v="1"/>
    <x v="3"/>
    <s v="Support Staff"/>
    <x v="1"/>
    <b v="1"/>
    <x v="5"/>
    <x v="32"/>
    <n v="101312"/>
    <n v="39"/>
    <n v="1"/>
    <n v="6"/>
    <n v="6"/>
    <n v="39"/>
    <x v="222"/>
  </r>
  <r>
    <x v="1"/>
    <x v="1"/>
    <x v="2"/>
    <x v="3"/>
    <s v="Engineer"/>
    <x v="2"/>
    <b v="0"/>
    <x v="3"/>
    <x v="36"/>
    <n v="89766"/>
    <n v="6"/>
    <n v="8"/>
    <n v="13"/>
    <n v="2"/>
    <n v="36"/>
    <x v="223"/>
  </r>
  <r>
    <x v="2"/>
    <x v="2"/>
    <x v="2"/>
    <x v="3"/>
    <s v="Manager"/>
    <x v="2"/>
    <b v="0"/>
    <x v="3"/>
    <x v="34"/>
    <n v="42449"/>
    <n v="1"/>
    <n v="1"/>
    <n v="10"/>
    <n v="5"/>
    <n v="21"/>
    <x v="224"/>
  </r>
  <r>
    <x v="6"/>
    <x v="0"/>
    <x v="2"/>
    <x v="2"/>
    <s v="Support Staff"/>
    <x v="0"/>
    <b v="1"/>
    <x v="0"/>
    <x v="28"/>
    <n v="119833"/>
    <n v="23"/>
    <n v="5"/>
    <n v="10"/>
    <n v="4"/>
    <n v="44"/>
    <x v="225"/>
  </r>
  <r>
    <x v="3"/>
    <x v="0"/>
    <x v="0"/>
    <x v="3"/>
    <s v="Support Staff"/>
    <x v="2"/>
    <b v="0"/>
    <x v="3"/>
    <x v="6"/>
    <n v="86699"/>
    <n v="39"/>
    <n v="6"/>
    <n v="14"/>
    <n v="7"/>
    <n v="32"/>
    <x v="226"/>
  </r>
  <r>
    <x v="0"/>
    <x v="2"/>
    <x v="3"/>
    <x v="3"/>
    <s v="Engineer"/>
    <x v="0"/>
    <b v="1"/>
    <x v="1"/>
    <x v="39"/>
    <n v="111253"/>
    <n v="17"/>
    <n v="3"/>
    <n v="4"/>
    <n v="8"/>
    <n v="58"/>
    <x v="227"/>
  </r>
  <r>
    <x v="5"/>
    <x v="2"/>
    <x v="3"/>
    <x v="3"/>
    <s v="Manager"/>
    <x v="2"/>
    <b v="0"/>
    <x v="4"/>
    <x v="32"/>
    <n v="76092"/>
    <n v="34"/>
    <n v="15"/>
    <n v="14"/>
    <n v="1"/>
    <n v="47"/>
    <x v="228"/>
  </r>
  <r>
    <x v="3"/>
    <x v="1"/>
    <x v="2"/>
    <x v="3"/>
    <s v="Support Staff"/>
    <x v="0"/>
    <b v="1"/>
    <x v="2"/>
    <x v="30"/>
    <n v="93671"/>
    <n v="29"/>
    <n v="5"/>
    <n v="9"/>
    <n v="5"/>
    <n v="25"/>
    <x v="229"/>
  </r>
  <r>
    <x v="6"/>
    <x v="0"/>
    <x v="3"/>
    <x v="1"/>
    <s v="Sales Executive"/>
    <x v="1"/>
    <b v="1"/>
    <x v="0"/>
    <x v="7"/>
    <n v="40350"/>
    <n v="9"/>
    <n v="14"/>
    <n v="5"/>
    <n v="3"/>
    <n v="22"/>
    <x v="230"/>
  </r>
  <r>
    <x v="5"/>
    <x v="0"/>
    <x v="2"/>
    <x v="2"/>
    <s v="Sales Executive"/>
    <x v="2"/>
    <b v="0"/>
    <x v="4"/>
    <x v="26"/>
    <n v="98487"/>
    <n v="13"/>
    <n v="18"/>
    <n v="8"/>
    <n v="1"/>
    <n v="54"/>
    <x v="231"/>
  </r>
  <r>
    <x v="2"/>
    <x v="2"/>
    <x v="0"/>
    <x v="0"/>
    <s v="Sales Executive"/>
    <x v="2"/>
    <b v="0"/>
    <x v="4"/>
    <x v="5"/>
    <n v="47622"/>
    <n v="6"/>
    <n v="16"/>
    <n v="9"/>
    <n v="3"/>
    <n v="37"/>
    <x v="232"/>
  </r>
  <r>
    <x v="6"/>
    <x v="1"/>
    <x v="0"/>
    <x v="3"/>
    <s v="Manager"/>
    <x v="0"/>
    <b v="1"/>
    <x v="6"/>
    <x v="32"/>
    <n v="100263"/>
    <n v="6"/>
    <n v="6"/>
    <n v="10"/>
    <n v="6"/>
    <n v="30"/>
    <x v="233"/>
  </r>
  <r>
    <x v="3"/>
    <x v="0"/>
    <x v="1"/>
    <x v="1"/>
    <s v="Support Staff"/>
    <x v="0"/>
    <b v="1"/>
    <x v="0"/>
    <x v="3"/>
    <n v="83117"/>
    <n v="20"/>
    <n v="14"/>
    <n v="5"/>
    <n v="7"/>
    <n v="39"/>
    <x v="234"/>
  </r>
  <r>
    <x v="4"/>
    <x v="0"/>
    <x v="0"/>
    <x v="1"/>
    <s v="Manager"/>
    <x v="2"/>
    <b v="0"/>
    <x v="3"/>
    <x v="27"/>
    <n v="88394"/>
    <n v="3"/>
    <n v="8"/>
    <n v="6"/>
    <n v="8"/>
    <n v="24"/>
    <x v="235"/>
  </r>
  <r>
    <x v="1"/>
    <x v="1"/>
    <x v="2"/>
    <x v="1"/>
    <s v="Sales Executive"/>
    <x v="0"/>
    <b v="1"/>
    <x v="2"/>
    <x v="2"/>
    <n v="53782"/>
    <n v="17"/>
    <n v="7"/>
    <n v="1"/>
    <n v="4"/>
    <n v="38"/>
    <x v="236"/>
  </r>
  <r>
    <x v="0"/>
    <x v="1"/>
    <x v="0"/>
    <x v="0"/>
    <s v="Engineer"/>
    <x v="2"/>
    <b v="0"/>
    <x v="0"/>
    <x v="15"/>
    <n v="58454"/>
    <n v="12"/>
    <n v="8"/>
    <n v="11"/>
    <n v="3"/>
    <n v="41"/>
    <x v="237"/>
  </r>
  <r>
    <x v="3"/>
    <x v="0"/>
    <x v="1"/>
    <x v="3"/>
    <s v="Support Staff"/>
    <x v="1"/>
    <b v="1"/>
    <x v="3"/>
    <x v="6"/>
    <n v="97904"/>
    <n v="1"/>
    <n v="13"/>
    <n v="12"/>
    <n v="5"/>
    <n v="38"/>
    <x v="238"/>
  </r>
  <r>
    <x v="5"/>
    <x v="0"/>
    <x v="3"/>
    <x v="2"/>
    <s v="Support Staff"/>
    <x v="0"/>
    <b v="1"/>
    <x v="4"/>
    <x v="1"/>
    <n v="45592"/>
    <n v="17"/>
    <n v="6"/>
    <n v="7"/>
    <n v="9"/>
    <n v="35"/>
    <x v="239"/>
  </r>
  <r>
    <x v="6"/>
    <x v="1"/>
    <x v="2"/>
    <x v="2"/>
    <s v="HR Executive"/>
    <x v="2"/>
    <b v="0"/>
    <x v="2"/>
    <x v="13"/>
    <n v="52173"/>
    <n v="3"/>
    <n v="18"/>
    <n v="4"/>
    <n v="6"/>
    <n v="43"/>
    <x v="240"/>
  </r>
  <r>
    <x v="1"/>
    <x v="0"/>
    <x v="3"/>
    <x v="1"/>
    <s v="HR Executive"/>
    <x v="1"/>
    <b v="1"/>
    <x v="3"/>
    <x v="6"/>
    <n v="63204"/>
    <n v="26"/>
    <n v="2"/>
    <n v="11"/>
    <n v="9"/>
    <n v="23"/>
    <x v="28"/>
  </r>
  <r>
    <x v="6"/>
    <x v="2"/>
    <x v="1"/>
    <x v="0"/>
    <s v="Developer"/>
    <x v="1"/>
    <b v="1"/>
    <x v="1"/>
    <x v="37"/>
    <n v="65596"/>
    <n v="15"/>
    <n v="8"/>
    <n v="2"/>
    <n v="6"/>
    <n v="34"/>
    <x v="241"/>
  </r>
  <r>
    <x v="5"/>
    <x v="2"/>
    <x v="1"/>
    <x v="0"/>
    <s v="Analyst"/>
    <x v="2"/>
    <b v="0"/>
    <x v="3"/>
    <x v="18"/>
    <n v="64324"/>
    <n v="36"/>
    <n v="11"/>
    <n v="5"/>
    <n v="2"/>
    <n v="44"/>
    <x v="242"/>
  </r>
  <r>
    <x v="6"/>
    <x v="1"/>
    <x v="1"/>
    <x v="0"/>
    <s v="HR Executive"/>
    <x v="0"/>
    <b v="1"/>
    <x v="6"/>
    <x v="30"/>
    <n v="91202"/>
    <n v="32"/>
    <n v="1"/>
    <n v="12"/>
    <n v="5"/>
    <n v="54"/>
    <x v="243"/>
  </r>
  <r>
    <x v="4"/>
    <x v="1"/>
    <x v="3"/>
    <x v="2"/>
    <s v="Manager"/>
    <x v="2"/>
    <b v="0"/>
    <x v="4"/>
    <x v="14"/>
    <n v="119400"/>
    <n v="32"/>
    <n v="6"/>
    <n v="3"/>
    <n v="9"/>
    <n v="33"/>
    <x v="244"/>
  </r>
  <r>
    <x v="1"/>
    <x v="1"/>
    <x v="3"/>
    <x v="1"/>
    <s v="HR Executive"/>
    <x v="1"/>
    <b v="1"/>
    <x v="3"/>
    <x v="32"/>
    <n v="60750"/>
    <n v="4"/>
    <n v="16"/>
    <n v="6"/>
    <n v="8"/>
    <n v="38"/>
    <x v="245"/>
  </r>
  <r>
    <x v="1"/>
    <x v="2"/>
    <x v="3"/>
    <x v="3"/>
    <s v="Developer"/>
    <x v="2"/>
    <b v="0"/>
    <x v="5"/>
    <x v="37"/>
    <n v="106112"/>
    <n v="18"/>
    <n v="12"/>
    <n v="8"/>
    <n v="7"/>
    <n v="57"/>
    <x v="246"/>
  </r>
  <r>
    <x v="5"/>
    <x v="0"/>
    <x v="3"/>
    <x v="2"/>
    <s v="Support Staff"/>
    <x v="0"/>
    <b v="1"/>
    <x v="5"/>
    <x v="6"/>
    <n v="46566"/>
    <n v="19"/>
    <n v="11"/>
    <n v="7"/>
    <n v="1"/>
    <n v="55"/>
    <x v="247"/>
  </r>
  <r>
    <x v="0"/>
    <x v="2"/>
    <x v="1"/>
    <x v="1"/>
    <s v="Developer"/>
    <x v="1"/>
    <b v="1"/>
    <x v="6"/>
    <x v="32"/>
    <n v="37190"/>
    <n v="35"/>
    <n v="10"/>
    <n v="3"/>
    <n v="4"/>
    <n v="26"/>
    <x v="248"/>
  </r>
  <r>
    <x v="4"/>
    <x v="0"/>
    <x v="1"/>
    <x v="1"/>
    <s v="Support Staff"/>
    <x v="2"/>
    <b v="0"/>
    <x v="1"/>
    <x v="27"/>
    <n v="118607"/>
    <n v="14"/>
    <n v="3"/>
    <n v="8"/>
    <n v="7"/>
    <n v="49"/>
    <x v="249"/>
  </r>
  <r>
    <x v="3"/>
    <x v="2"/>
    <x v="2"/>
    <x v="3"/>
    <s v="Engineer"/>
    <x v="0"/>
    <b v="1"/>
    <x v="4"/>
    <x v="36"/>
    <n v="68333"/>
    <n v="33"/>
    <n v="13"/>
    <n v="2"/>
    <n v="7"/>
    <n v="38"/>
    <x v="250"/>
  </r>
  <r>
    <x v="6"/>
    <x v="0"/>
    <x v="2"/>
    <x v="3"/>
    <s v="Engineer"/>
    <x v="1"/>
    <b v="1"/>
    <x v="0"/>
    <x v="26"/>
    <n v="110905"/>
    <n v="14"/>
    <n v="3"/>
    <n v="10"/>
    <n v="6"/>
    <n v="44"/>
    <x v="251"/>
  </r>
  <r>
    <x v="2"/>
    <x v="2"/>
    <x v="3"/>
    <x v="3"/>
    <s v="Support Staff"/>
    <x v="0"/>
    <b v="1"/>
    <x v="6"/>
    <x v="16"/>
    <n v="119571"/>
    <n v="34"/>
    <n v="15"/>
    <n v="9"/>
    <n v="8"/>
    <n v="35"/>
    <x v="252"/>
  </r>
  <r>
    <x v="6"/>
    <x v="1"/>
    <x v="0"/>
    <x v="0"/>
    <s v="Analyst"/>
    <x v="1"/>
    <b v="1"/>
    <x v="1"/>
    <x v="39"/>
    <n v="31589"/>
    <n v="4"/>
    <n v="16"/>
    <n v="4"/>
    <n v="6"/>
    <n v="59"/>
    <x v="253"/>
  </r>
  <r>
    <x v="6"/>
    <x v="2"/>
    <x v="0"/>
    <x v="3"/>
    <s v="HR Executive"/>
    <x v="2"/>
    <b v="0"/>
    <x v="0"/>
    <x v="37"/>
    <n v="55235"/>
    <n v="24"/>
    <n v="13"/>
    <n v="1"/>
    <n v="3"/>
    <n v="27"/>
    <x v="254"/>
  </r>
  <r>
    <x v="3"/>
    <x v="0"/>
    <x v="1"/>
    <x v="1"/>
    <s v="Manager"/>
    <x v="0"/>
    <b v="1"/>
    <x v="5"/>
    <x v="11"/>
    <n v="30159"/>
    <n v="29"/>
    <n v="17"/>
    <n v="8"/>
    <n v="4"/>
    <n v="37"/>
    <x v="255"/>
  </r>
  <r>
    <x v="6"/>
    <x v="2"/>
    <x v="1"/>
    <x v="3"/>
    <s v="Manager"/>
    <x v="1"/>
    <b v="1"/>
    <x v="5"/>
    <x v="7"/>
    <n v="42145"/>
    <n v="19"/>
    <n v="3"/>
    <n v="7"/>
    <n v="3"/>
    <n v="47"/>
    <x v="256"/>
  </r>
  <r>
    <x v="4"/>
    <x v="2"/>
    <x v="1"/>
    <x v="1"/>
    <s v="Sales Executive"/>
    <x v="0"/>
    <b v="1"/>
    <x v="0"/>
    <x v="32"/>
    <n v="110909"/>
    <n v="6"/>
    <n v="11"/>
    <n v="11"/>
    <n v="1"/>
    <n v="35"/>
    <x v="257"/>
  </r>
  <r>
    <x v="4"/>
    <x v="2"/>
    <x v="2"/>
    <x v="2"/>
    <s v="Support Staff"/>
    <x v="0"/>
    <b v="1"/>
    <x v="6"/>
    <x v="35"/>
    <n v="61921"/>
    <n v="33"/>
    <n v="19"/>
    <n v="13"/>
    <n v="5"/>
    <n v="38"/>
    <x v="258"/>
  </r>
  <r>
    <x v="1"/>
    <x v="1"/>
    <x v="2"/>
    <x v="0"/>
    <s v="Manager"/>
    <x v="2"/>
    <b v="0"/>
    <x v="5"/>
    <x v="28"/>
    <n v="46237"/>
    <n v="19"/>
    <n v="11"/>
    <n v="5"/>
    <n v="1"/>
    <n v="36"/>
    <x v="259"/>
  </r>
  <r>
    <x v="5"/>
    <x v="2"/>
    <x v="1"/>
    <x v="2"/>
    <s v="Analyst"/>
    <x v="0"/>
    <b v="1"/>
    <x v="4"/>
    <x v="10"/>
    <n v="38244"/>
    <n v="1"/>
    <n v="16"/>
    <n v="10"/>
    <n v="1"/>
    <n v="32"/>
    <x v="260"/>
  </r>
  <r>
    <x v="0"/>
    <x v="1"/>
    <x v="1"/>
    <x v="2"/>
    <s v="Support Staff"/>
    <x v="1"/>
    <b v="1"/>
    <x v="2"/>
    <x v="32"/>
    <n v="44743"/>
    <n v="5"/>
    <n v="3"/>
    <n v="13"/>
    <n v="2"/>
    <n v="26"/>
    <x v="261"/>
  </r>
  <r>
    <x v="2"/>
    <x v="1"/>
    <x v="1"/>
    <x v="1"/>
    <s v="Analyst"/>
    <x v="1"/>
    <b v="1"/>
    <x v="3"/>
    <x v="39"/>
    <n v="76101"/>
    <n v="27"/>
    <n v="6"/>
    <n v="5"/>
    <n v="4"/>
    <n v="46"/>
    <x v="262"/>
  </r>
  <r>
    <x v="6"/>
    <x v="2"/>
    <x v="0"/>
    <x v="2"/>
    <s v="Manager"/>
    <x v="1"/>
    <b v="1"/>
    <x v="0"/>
    <x v="10"/>
    <n v="114227"/>
    <n v="16"/>
    <n v="14"/>
    <n v="7"/>
    <n v="6"/>
    <n v="29"/>
    <x v="263"/>
  </r>
  <r>
    <x v="6"/>
    <x v="2"/>
    <x v="2"/>
    <x v="1"/>
    <s v="Manager"/>
    <x v="1"/>
    <b v="1"/>
    <x v="0"/>
    <x v="12"/>
    <n v="86378"/>
    <n v="6"/>
    <n v="18"/>
    <n v="5"/>
    <n v="8"/>
    <n v="53"/>
    <x v="264"/>
  </r>
  <r>
    <x v="3"/>
    <x v="2"/>
    <x v="0"/>
    <x v="3"/>
    <s v="Sales Executive"/>
    <x v="2"/>
    <b v="0"/>
    <x v="5"/>
    <x v="12"/>
    <n v="101126"/>
    <n v="13"/>
    <n v="17"/>
    <n v="8"/>
    <n v="3"/>
    <n v="55"/>
    <x v="265"/>
  </r>
  <r>
    <x v="5"/>
    <x v="0"/>
    <x v="0"/>
    <x v="3"/>
    <s v="Manager"/>
    <x v="0"/>
    <b v="1"/>
    <x v="6"/>
    <x v="18"/>
    <n v="86071"/>
    <n v="35"/>
    <n v="4"/>
    <n v="11"/>
    <n v="1"/>
    <n v="44"/>
    <x v="266"/>
  </r>
  <r>
    <x v="4"/>
    <x v="2"/>
    <x v="1"/>
    <x v="1"/>
    <s v="Support Staff"/>
    <x v="2"/>
    <b v="0"/>
    <x v="4"/>
    <x v="34"/>
    <n v="101121"/>
    <n v="19"/>
    <n v="15"/>
    <n v="13"/>
    <n v="3"/>
    <n v="25"/>
    <x v="267"/>
  </r>
  <r>
    <x v="2"/>
    <x v="1"/>
    <x v="1"/>
    <x v="3"/>
    <s v="Engineer"/>
    <x v="0"/>
    <b v="1"/>
    <x v="6"/>
    <x v="24"/>
    <n v="104763"/>
    <n v="12"/>
    <n v="11"/>
    <n v="6"/>
    <n v="3"/>
    <n v="43"/>
    <x v="268"/>
  </r>
  <r>
    <x v="1"/>
    <x v="2"/>
    <x v="3"/>
    <x v="0"/>
    <s v="Support Staff"/>
    <x v="0"/>
    <b v="1"/>
    <x v="1"/>
    <x v="10"/>
    <n v="42237"/>
    <n v="16"/>
    <n v="3"/>
    <n v="13"/>
    <n v="5"/>
    <n v="37"/>
    <x v="269"/>
  </r>
  <r>
    <x v="4"/>
    <x v="0"/>
    <x v="3"/>
    <x v="2"/>
    <s v="Support Staff"/>
    <x v="0"/>
    <b v="1"/>
    <x v="1"/>
    <x v="15"/>
    <n v="45649"/>
    <n v="10"/>
    <n v="3"/>
    <n v="5"/>
    <n v="4"/>
    <n v="42"/>
    <x v="270"/>
  </r>
  <r>
    <x v="5"/>
    <x v="2"/>
    <x v="0"/>
    <x v="0"/>
    <s v="Sales Executive"/>
    <x v="2"/>
    <b v="0"/>
    <x v="2"/>
    <x v="10"/>
    <n v="67713"/>
    <n v="25"/>
    <n v="16"/>
    <n v="9"/>
    <n v="4"/>
    <n v="25"/>
    <x v="271"/>
  </r>
  <r>
    <x v="0"/>
    <x v="0"/>
    <x v="2"/>
    <x v="2"/>
    <s v="Sales Executive"/>
    <x v="0"/>
    <b v="1"/>
    <x v="5"/>
    <x v="25"/>
    <n v="103463"/>
    <n v="20"/>
    <n v="5"/>
    <n v="11"/>
    <n v="9"/>
    <n v="48"/>
    <x v="272"/>
  </r>
  <r>
    <x v="1"/>
    <x v="0"/>
    <x v="1"/>
    <x v="3"/>
    <s v="Manager"/>
    <x v="2"/>
    <b v="0"/>
    <x v="5"/>
    <x v="42"/>
    <n v="75409"/>
    <n v="31"/>
    <n v="10"/>
    <n v="2"/>
    <n v="7"/>
    <n v="44"/>
    <x v="273"/>
  </r>
  <r>
    <x v="0"/>
    <x v="2"/>
    <x v="1"/>
    <x v="0"/>
    <s v="Developer"/>
    <x v="1"/>
    <b v="1"/>
    <x v="5"/>
    <x v="39"/>
    <n v="78766"/>
    <n v="4"/>
    <n v="19"/>
    <n v="1"/>
    <n v="4"/>
    <n v="36"/>
    <x v="274"/>
  </r>
  <r>
    <x v="3"/>
    <x v="1"/>
    <x v="0"/>
    <x v="3"/>
    <s v="Developer"/>
    <x v="1"/>
    <b v="1"/>
    <x v="2"/>
    <x v="9"/>
    <n v="76154"/>
    <n v="23"/>
    <n v="4"/>
    <n v="8"/>
    <n v="3"/>
    <n v="43"/>
    <x v="275"/>
  </r>
  <r>
    <x v="3"/>
    <x v="0"/>
    <x v="3"/>
    <x v="2"/>
    <s v="Sales Executive"/>
    <x v="0"/>
    <b v="1"/>
    <x v="1"/>
    <x v="28"/>
    <n v="37016"/>
    <n v="2"/>
    <n v="19"/>
    <n v="12"/>
    <n v="6"/>
    <n v="30"/>
    <x v="276"/>
  </r>
  <r>
    <x v="6"/>
    <x v="2"/>
    <x v="2"/>
    <x v="1"/>
    <s v="Manager"/>
    <x v="2"/>
    <b v="0"/>
    <x v="6"/>
    <x v="35"/>
    <n v="109563"/>
    <n v="22"/>
    <n v="11"/>
    <n v="3"/>
    <n v="3"/>
    <n v="45"/>
    <x v="277"/>
  </r>
  <r>
    <x v="0"/>
    <x v="2"/>
    <x v="3"/>
    <x v="1"/>
    <s v="Developer"/>
    <x v="1"/>
    <b v="1"/>
    <x v="2"/>
    <x v="8"/>
    <n v="78688"/>
    <n v="37"/>
    <n v="2"/>
    <n v="14"/>
    <n v="6"/>
    <n v="53"/>
    <x v="92"/>
  </r>
  <r>
    <x v="5"/>
    <x v="1"/>
    <x v="3"/>
    <x v="0"/>
    <s v="Manager"/>
    <x v="2"/>
    <b v="0"/>
    <x v="2"/>
    <x v="8"/>
    <n v="119678"/>
    <n v="8"/>
    <n v="10"/>
    <n v="11"/>
    <n v="9"/>
    <n v="47"/>
    <x v="278"/>
  </r>
  <r>
    <x v="2"/>
    <x v="0"/>
    <x v="3"/>
    <x v="3"/>
    <s v="Manager"/>
    <x v="2"/>
    <b v="0"/>
    <x v="6"/>
    <x v="0"/>
    <n v="84238"/>
    <n v="7"/>
    <n v="11"/>
    <n v="12"/>
    <n v="6"/>
    <n v="22"/>
    <x v="279"/>
  </r>
  <r>
    <x v="1"/>
    <x v="0"/>
    <x v="3"/>
    <x v="3"/>
    <s v="Manager"/>
    <x v="0"/>
    <b v="1"/>
    <x v="5"/>
    <x v="30"/>
    <n v="88608"/>
    <n v="14"/>
    <n v="16"/>
    <n v="12"/>
    <n v="4"/>
    <n v="30"/>
    <x v="280"/>
  </r>
  <r>
    <x v="4"/>
    <x v="2"/>
    <x v="1"/>
    <x v="0"/>
    <s v="HR Executive"/>
    <x v="1"/>
    <b v="1"/>
    <x v="4"/>
    <x v="4"/>
    <n v="119081"/>
    <n v="3"/>
    <n v="19"/>
    <n v="12"/>
    <n v="5"/>
    <n v="57"/>
    <x v="281"/>
  </r>
  <r>
    <x v="5"/>
    <x v="2"/>
    <x v="1"/>
    <x v="1"/>
    <s v="Support Staff"/>
    <x v="0"/>
    <b v="1"/>
    <x v="6"/>
    <x v="1"/>
    <n v="61897"/>
    <n v="16"/>
    <n v="11"/>
    <n v="7"/>
    <n v="6"/>
    <n v="33"/>
    <x v="282"/>
  </r>
  <r>
    <x v="5"/>
    <x v="1"/>
    <x v="3"/>
    <x v="2"/>
    <s v="Manager"/>
    <x v="0"/>
    <b v="1"/>
    <x v="1"/>
    <x v="11"/>
    <n v="80961"/>
    <n v="19"/>
    <n v="14"/>
    <n v="10"/>
    <n v="3"/>
    <n v="45"/>
    <x v="283"/>
  </r>
  <r>
    <x v="3"/>
    <x v="1"/>
    <x v="2"/>
    <x v="0"/>
    <s v="HR Executive"/>
    <x v="1"/>
    <b v="1"/>
    <x v="0"/>
    <x v="37"/>
    <n v="98703"/>
    <n v="18"/>
    <n v="2"/>
    <n v="13"/>
    <n v="8"/>
    <n v="40"/>
    <x v="284"/>
  </r>
  <r>
    <x v="0"/>
    <x v="0"/>
    <x v="0"/>
    <x v="2"/>
    <s v="Sales Executive"/>
    <x v="1"/>
    <b v="1"/>
    <x v="0"/>
    <x v="37"/>
    <n v="74757"/>
    <n v="16"/>
    <n v="5"/>
    <n v="11"/>
    <n v="4"/>
    <n v="58"/>
    <x v="285"/>
  </r>
  <r>
    <x v="6"/>
    <x v="0"/>
    <x v="2"/>
    <x v="1"/>
    <s v="Developer"/>
    <x v="2"/>
    <b v="0"/>
    <x v="3"/>
    <x v="12"/>
    <n v="56917"/>
    <n v="8"/>
    <n v="5"/>
    <n v="8"/>
    <n v="8"/>
    <n v="49"/>
    <x v="286"/>
  </r>
  <r>
    <x v="6"/>
    <x v="2"/>
    <x v="2"/>
    <x v="3"/>
    <s v="Support Staff"/>
    <x v="1"/>
    <b v="1"/>
    <x v="3"/>
    <x v="28"/>
    <n v="52736"/>
    <n v="33"/>
    <n v="19"/>
    <n v="13"/>
    <n v="3"/>
    <n v="27"/>
    <x v="287"/>
  </r>
  <r>
    <x v="1"/>
    <x v="0"/>
    <x v="2"/>
    <x v="1"/>
    <s v="Engineer"/>
    <x v="2"/>
    <b v="0"/>
    <x v="2"/>
    <x v="16"/>
    <n v="57990"/>
    <n v="12"/>
    <n v="12"/>
    <n v="13"/>
    <n v="7"/>
    <n v="39"/>
    <x v="288"/>
  </r>
  <r>
    <x v="3"/>
    <x v="1"/>
    <x v="3"/>
    <x v="0"/>
    <s v="Developer"/>
    <x v="2"/>
    <b v="0"/>
    <x v="0"/>
    <x v="17"/>
    <n v="92551"/>
    <n v="11"/>
    <n v="18"/>
    <n v="6"/>
    <n v="9"/>
    <n v="51"/>
    <x v="289"/>
  </r>
  <r>
    <x v="5"/>
    <x v="1"/>
    <x v="1"/>
    <x v="3"/>
    <s v="Support Staff"/>
    <x v="2"/>
    <b v="0"/>
    <x v="4"/>
    <x v="5"/>
    <n v="88161"/>
    <n v="5"/>
    <n v="4"/>
    <n v="12"/>
    <n v="4"/>
    <n v="41"/>
    <x v="290"/>
  </r>
  <r>
    <x v="2"/>
    <x v="2"/>
    <x v="2"/>
    <x v="0"/>
    <s v="Engineer"/>
    <x v="1"/>
    <b v="1"/>
    <x v="5"/>
    <x v="29"/>
    <n v="109623"/>
    <n v="27"/>
    <n v="17"/>
    <n v="10"/>
    <n v="8"/>
    <n v="26"/>
    <x v="291"/>
  </r>
  <r>
    <x v="3"/>
    <x v="1"/>
    <x v="3"/>
    <x v="0"/>
    <s v="Developer"/>
    <x v="0"/>
    <b v="1"/>
    <x v="1"/>
    <x v="22"/>
    <n v="52440"/>
    <n v="12"/>
    <n v="10"/>
    <n v="14"/>
    <n v="3"/>
    <n v="28"/>
    <x v="292"/>
  </r>
  <r>
    <x v="1"/>
    <x v="1"/>
    <x v="2"/>
    <x v="1"/>
    <s v="Support Staff"/>
    <x v="2"/>
    <b v="0"/>
    <x v="3"/>
    <x v="34"/>
    <n v="65205"/>
    <n v="17"/>
    <n v="6"/>
    <n v="9"/>
    <n v="7"/>
    <n v="20"/>
    <x v="293"/>
  </r>
  <r>
    <x v="1"/>
    <x v="1"/>
    <x v="2"/>
    <x v="0"/>
    <s v="Developer"/>
    <x v="0"/>
    <b v="1"/>
    <x v="4"/>
    <x v="2"/>
    <n v="110811"/>
    <n v="6"/>
    <n v="14"/>
    <n v="7"/>
    <n v="3"/>
    <n v="48"/>
    <x v="294"/>
  </r>
  <r>
    <x v="3"/>
    <x v="1"/>
    <x v="3"/>
    <x v="1"/>
    <s v="Developer"/>
    <x v="0"/>
    <b v="1"/>
    <x v="1"/>
    <x v="26"/>
    <n v="85103"/>
    <n v="33"/>
    <n v="11"/>
    <n v="10"/>
    <n v="7"/>
    <n v="27"/>
    <x v="295"/>
  </r>
  <r>
    <x v="1"/>
    <x v="2"/>
    <x v="1"/>
    <x v="3"/>
    <s v="Engineer"/>
    <x v="1"/>
    <b v="1"/>
    <x v="1"/>
    <x v="9"/>
    <n v="100812"/>
    <n v="5"/>
    <n v="11"/>
    <n v="5"/>
    <n v="6"/>
    <n v="23"/>
    <x v="296"/>
  </r>
  <r>
    <x v="3"/>
    <x v="2"/>
    <x v="1"/>
    <x v="1"/>
    <s v="Developer"/>
    <x v="0"/>
    <b v="1"/>
    <x v="5"/>
    <x v="9"/>
    <n v="71627"/>
    <n v="28"/>
    <n v="18"/>
    <n v="8"/>
    <n v="2"/>
    <n v="54"/>
    <x v="297"/>
  </r>
  <r>
    <x v="4"/>
    <x v="0"/>
    <x v="0"/>
    <x v="3"/>
    <s v="Developer"/>
    <x v="0"/>
    <b v="1"/>
    <x v="2"/>
    <x v="31"/>
    <n v="49008"/>
    <n v="14"/>
    <n v="18"/>
    <n v="2"/>
    <n v="3"/>
    <n v="22"/>
    <x v="298"/>
  </r>
  <r>
    <x v="3"/>
    <x v="1"/>
    <x v="3"/>
    <x v="1"/>
    <s v="Engineer"/>
    <x v="1"/>
    <b v="1"/>
    <x v="0"/>
    <x v="10"/>
    <n v="101274"/>
    <n v="5"/>
    <n v="11"/>
    <n v="7"/>
    <n v="6"/>
    <n v="59"/>
    <x v="299"/>
  </r>
  <r>
    <x v="0"/>
    <x v="0"/>
    <x v="0"/>
    <x v="2"/>
    <s v="Sales Executive"/>
    <x v="2"/>
    <b v="0"/>
    <x v="5"/>
    <x v="6"/>
    <n v="62402"/>
    <n v="33"/>
    <n v="12"/>
    <n v="4"/>
    <n v="4"/>
    <n v="26"/>
    <x v="300"/>
  </r>
  <r>
    <x v="3"/>
    <x v="2"/>
    <x v="0"/>
    <x v="2"/>
    <s v="Manager"/>
    <x v="0"/>
    <b v="1"/>
    <x v="4"/>
    <x v="3"/>
    <n v="83384"/>
    <n v="19"/>
    <n v="5"/>
    <n v="9"/>
    <n v="6"/>
    <n v="46"/>
    <x v="301"/>
  </r>
  <r>
    <x v="1"/>
    <x v="2"/>
    <x v="0"/>
    <x v="0"/>
    <s v="Analyst"/>
    <x v="1"/>
    <b v="1"/>
    <x v="2"/>
    <x v="42"/>
    <n v="35793"/>
    <n v="22"/>
    <n v="9"/>
    <n v="12"/>
    <n v="1"/>
    <n v="20"/>
    <x v="302"/>
  </r>
  <r>
    <x v="0"/>
    <x v="2"/>
    <x v="1"/>
    <x v="1"/>
    <s v="HR Executive"/>
    <x v="0"/>
    <b v="1"/>
    <x v="4"/>
    <x v="15"/>
    <n v="35571"/>
    <n v="5"/>
    <n v="9"/>
    <n v="1"/>
    <n v="1"/>
    <n v="46"/>
    <x v="303"/>
  </r>
  <r>
    <x v="1"/>
    <x v="2"/>
    <x v="3"/>
    <x v="1"/>
    <s v="Analyst"/>
    <x v="0"/>
    <b v="1"/>
    <x v="2"/>
    <x v="26"/>
    <n v="46209"/>
    <n v="2"/>
    <n v="10"/>
    <n v="7"/>
    <n v="3"/>
    <n v="35"/>
    <x v="304"/>
  </r>
  <r>
    <x v="6"/>
    <x v="2"/>
    <x v="0"/>
    <x v="3"/>
    <s v="Analyst"/>
    <x v="2"/>
    <b v="0"/>
    <x v="3"/>
    <x v="8"/>
    <n v="73148"/>
    <n v="30"/>
    <n v="19"/>
    <n v="6"/>
    <n v="8"/>
    <n v="57"/>
    <x v="305"/>
  </r>
  <r>
    <x v="6"/>
    <x v="2"/>
    <x v="3"/>
    <x v="0"/>
    <s v="Support Staff"/>
    <x v="0"/>
    <b v="1"/>
    <x v="4"/>
    <x v="27"/>
    <n v="32224"/>
    <n v="39"/>
    <n v="1"/>
    <n v="8"/>
    <n v="8"/>
    <n v="26"/>
    <x v="306"/>
  </r>
  <r>
    <x v="0"/>
    <x v="2"/>
    <x v="3"/>
    <x v="1"/>
    <s v="Manager"/>
    <x v="1"/>
    <b v="1"/>
    <x v="5"/>
    <x v="30"/>
    <n v="78695"/>
    <n v="4"/>
    <n v="7"/>
    <n v="5"/>
    <n v="4"/>
    <n v="42"/>
    <x v="307"/>
  </r>
  <r>
    <x v="4"/>
    <x v="1"/>
    <x v="1"/>
    <x v="0"/>
    <s v="Support Staff"/>
    <x v="0"/>
    <b v="1"/>
    <x v="2"/>
    <x v="42"/>
    <n v="62441"/>
    <n v="33"/>
    <n v="4"/>
    <n v="1"/>
    <n v="6"/>
    <n v="30"/>
    <x v="308"/>
  </r>
  <r>
    <x v="6"/>
    <x v="0"/>
    <x v="0"/>
    <x v="2"/>
    <s v="Manager"/>
    <x v="2"/>
    <b v="0"/>
    <x v="2"/>
    <x v="12"/>
    <n v="69129"/>
    <n v="13"/>
    <n v="1"/>
    <n v="1"/>
    <n v="8"/>
    <n v="52"/>
    <x v="309"/>
  </r>
  <r>
    <x v="3"/>
    <x v="2"/>
    <x v="0"/>
    <x v="1"/>
    <s v="Engineer"/>
    <x v="2"/>
    <b v="0"/>
    <x v="1"/>
    <x v="14"/>
    <n v="92368"/>
    <n v="20"/>
    <n v="15"/>
    <n v="9"/>
    <n v="7"/>
    <n v="55"/>
    <x v="310"/>
  </r>
  <r>
    <x v="1"/>
    <x v="1"/>
    <x v="3"/>
    <x v="1"/>
    <s v="Engineer"/>
    <x v="1"/>
    <b v="1"/>
    <x v="1"/>
    <x v="18"/>
    <n v="74760"/>
    <n v="7"/>
    <n v="8"/>
    <n v="10"/>
    <n v="7"/>
    <n v="56"/>
    <x v="311"/>
  </r>
  <r>
    <x v="6"/>
    <x v="1"/>
    <x v="2"/>
    <x v="0"/>
    <s v="Manager"/>
    <x v="2"/>
    <b v="0"/>
    <x v="6"/>
    <x v="18"/>
    <n v="53478"/>
    <n v="15"/>
    <n v="12"/>
    <n v="6"/>
    <n v="4"/>
    <n v="36"/>
    <x v="312"/>
  </r>
  <r>
    <x v="6"/>
    <x v="0"/>
    <x v="1"/>
    <x v="1"/>
    <s v="Developer"/>
    <x v="0"/>
    <b v="1"/>
    <x v="4"/>
    <x v="12"/>
    <n v="101854"/>
    <n v="23"/>
    <n v="18"/>
    <n v="10"/>
    <n v="9"/>
    <n v="54"/>
    <x v="313"/>
  </r>
  <r>
    <x v="4"/>
    <x v="2"/>
    <x v="1"/>
    <x v="0"/>
    <s v="Sales Executive"/>
    <x v="2"/>
    <b v="0"/>
    <x v="1"/>
    <x v="15"/>
    <n v="115716"/>
    <n v="14"/>
    <n v="15"/>
    <n v="5"/>
    <n v="6"/>
    <n v="24"/>
    <x v="314"/>
  </r>
  <r>
    <x v="0"/>
    <x v="0"/>
    <x v="1"/>
    <x v="1"/>
    <s v="Developer"/>
    <x v="1"/>
    <b v="1"/>
    <x v="6"/>
    <x v="9"/>
    <n v="42180"/>
    <n v="23"/>
    <n v="17"/>
    <n v="1"/>
    <n v="3"/>
    <n v="51"/>
    <x v="315"/>
  </r>
  <r>
    <x v="0"/>
    <x v="2"/>
    <x v="1"/>
    <x v="3"/>
    <s v="Sales Executive"/>
    <x v="2"/>
    <b v="0"/>
    <x v="3"/>
    <x v="1"/>
    <n v="45372"/>
    <n v="19"/>
    <n v="14"/>
    <n v="6"/>
    <n v="5"/>
    <n v="22"/>
    <x v="316"/>
  </r>
  <r>
    <x v="5"/>
    <x v="1"/>
    <x v="0"/>
    <x v="0"/>
    <s v="Support Staff"/>
    <x v="2"/>
    <b v="0"/>
    <x v="3"/>
    <x v="15"/>
    <n v="59796"/>
    <n v="29"/>
    <n v="14"/>
    <n v="6"/>
    <n v="5"/>
    <n v="54"/>
    <x v="317"/>
  </r>
  <r>
    <x v="4"/>
    <x v="1"/>
    <x v="0"/>
    <x v="1"/>
    <s v="Sales Executive"/>
    <x v="2"/>
    <b v="0"/>
    <x v="1"/>
    <x v="24"/>
    <n v="88272"/>
    <n v="20"/>
    <n v="18"/>
    <n v="3"/>
    <n v="5"/>
    <n v="33"/>
    <x v="318"/>
  </r>
  <r>
    <x v="3"/>
    <x v="1"/>
    <x v="2"/>
    <x v="2"/>
    <s v="Support Staff"/>
    <x v="1"/>
    <b v="1"/>
    <x v="4"/>
    <x v="5"/>
    <n v="119963"/>
    <n v="29"/>
    <n v="18"/>
    <n v="13"/>
    <n v="8"/>
    <n v="50"/>
    <x v="319"/>
  </r>
  <r>
    <x v="0"/>
    <x v="1"/>
    <x v="1"/>
    <x v="1"/>
    <s v="Engineer"/>
    <x v="2"/>
    <b v="0"/>
    <x v="2"/>
    <x v="17"/>
    <n v="84040"/>
    <n v="24"/>
    <n v="16"/>
    <n v="8"/>
    <n v="9"/>
    <n v="50"/>
    <x v="320"/>
  </r>
  <r>
    <x v="1"/>
    <x v="0"/>
    <x v="1"/>
    <x v="2"/>
    <s v="Analyst"/>
    <x v="2"/>
    <b v="0"/>
    <x v="0"/>
    <x v="33"/>
    <n v="105357"/>
    <n v="18"/>
    <n v="1"/>
    <n v="14"/>
    <n v="9"/>
    <n v="36"/>
    <x v="321"/>
  </r>
  <r>
    <x v="4"/>
    <x v="2"/>
    <x v="3"/>
    <x v="2"/>
    <s v="Engineer"/>
    <x v="0"/>
    <b v="1"/>
    <x v="4"/>
    <x v="10"/>
    <n v="101368"/>
    <n v="10"/>
    <n v="11"/>
    <n v="1"/>
    <n v="6"/>
    <n v="43"/>
    <x v="322"/>
  </r>
  <r>
    <x v="6"/>
    <x v="2"/>
    <x v="0"/>
    <x v="3"/>
    <s v="Engineer"/>
    <x v="1"/>
    <b v="1"/>
    <x v="5"/>
    <x v="22"/>
    <n v="108356"/>
    <n v="8"/>
    <n v="15"/>
    <n v="1"/>
    <n v="6"/>
    <n v="42"/>
    <x v="323"/>
  </r>
  <r>
    <x v="1"/>
    <x v="0"/>
    <x v="1"/>
    <x v="0"/>
    <s v="Analyst"/>
    <x v="2"/>
    <b v="0"/>
    <x v="3"/>
    <x v="34"/>
    <n v="46211"/>
    <n v="26"/>
    <n v="12"/>
    <n v="6"/>
    <n v="9"/>
    <n v="37"/>
    <x v="324"/>
  </r>
  <r>
    <x v="1"/>
    <x v="2"/>
    <x v="2"/>
    <x v="1"/>
    <s v="Sales Executive"/>
    <x v="1"/>
    <b v="1"/>
    <x v="1"/>
    <x v="2"/>
    <n v="35842"/>
    <n v="29"/>
    <n v="8"/>
    <n v="10"/>
    <n v="4"/>
    <n v="33"/>
    <x v="325"/>
  </r>
  <r>
    <x v="6"/>
    <x v="1"/>
    <x v="2"/>
    <x v="3"/>
    <s v="Sales Executive"/>
    <x v="2"/>
    <b v="0"/>
    <x v="1"/>
    <x v="27"/>
    <n v="93115"/>
    <n v="10"/>
    <n v="6"/>
    <n v="13"/>
    <n v="6"/>
    <n v="34"/>
    <x v="326"/>
  </r>
  <r>
    <x v="4"/>
    <x v="2"/>
    <x v="0"/>
    <x v="1"/>
    <s v="Support Staff"/>
    <x v="2"/>
    <b v="0"/>
    <x v="2"/>
    <x v="21"/>
    <n v="96852"/>
    <n v="17"/>
    <n v="3"/>
    <n v="1"/>
    <n v="4"/>
    <n v="34"/>
    <x v="327"/>
  </r>
  <r>
    <x v="6"/>
    <x v="1"/>
    <x v="2"/>
    <x v="2"/>
    <s v="Developer"/>
    <x v="2"/>
    <b v="0"/>
    <x v="5"/>
    <x v="15"/>
    <n v="75968"/>
    <n v="2"/>
    <n v="13"/>
    <n v="6"/>
    <n v="1"/>
    <n v="25"/>
    <x v="328"/>
  </r>
  <r>
    <x v="5"/>
    <x v="0"/>
    <x v="2"/>
    <x v="0"/>
    <s v="Support Staff"/>
    <x v="0"/>
    <b v="1"/>
    <x v="2"/>
    <x v="7"/>
    <n v="47508"/>
    <n v="6"/>
    <n v="13"/>
    <n v="1"/>
    <n v="7"/>
    <n v="46"/>
    <x v="329"/>
  </r>
  <r>
    <x v="1"/>
    <x v="2"/>
    <x v="0"/>
    <x v="1"/>
    <s v="Developer"/>
    <x v="0"/>
    <b v="1"/>
    <x v="5"/>
    <x v="38"/>
    <n v="52005"/>
    <n v="5"/>
    <n v="2"/>
    <n v="14"/>
    <n v="6"/>
    <n v="34"/>
    <x v="330"/>
  </r>
  <r>
    <x v="2"/>
    <x v="0"/>
    <x v="1"/>
    <x v="1"/>
    <s v="Engineer"/>
    <x v="0"/>
    <b v="1"/>
    <x v="0"/>
    <x v="16"/>
    <n v="84575"/>
    <n v="28"/>
    <n v="5"/>
    <n v="13"/>
    <n v="9"/>
    <n v="55"/>
    <x v="331"/>
  </r>
  <r>
    <x v="2"/>
    <x v="2"/>
    <x v="1"/>
    <x v="2"/>
    <s v="Analyst"/>
    <x v="1"/>
    <b v="1"/>
    <x v="3"/>
    <x v="9"/>
    <n v="110742"/>
    <n v="5"/>
    <n v="17"/>
    <n v="6"/>
    <n v="7"/>
    <n v="27"/>
    <x v="332"/>
  </r>
  <r>
    <x v="3"/>
    <x v="1"/>
    <x v="2"/>
    <x v="1"/>
    <s v="Engineer"/>
    <x v="1"/>
    <b v="1"/>
    <x v="1"/>
    <x v="21"/>
    <n v="48971"/>
    <n v="18"/>
    <n v="6"/>
    <n v="3"/>
    <n v="7"/>
    <n v="34"/>
    <x v="333"/>
  </r>
  <r>
    <x v="0"/>
    <x v="0"/>
    <x v="2"/>
    <x v="1"/>
    <s v="Manager"/>
    <x v="0"/>
    <b v="1"/>
    <x v="1"/>
    <x v="3"/>
    <n v="55599"/>
    <n v="26"/>
    <n v="2"/>
    <n v="14"/>
    <n v="2"/>
    <n v="22"/>
    <x v="334"/>
  </r>
  <r>
    <x v="6"/>
    <x v="2"/>
    <x v="1"/>
    <x v="2"/>
    <s v="Sales Executive"/>
    <x v="1"/>
    <b v="1"/>
    <x v="0"/>
    <x v="33"/>
    <n v="117592"/>
    <n v="20"/>
    <n v="4"/>
    <n v="14"/>
    <n v="9"/>
    <n v="32"/>
    <x v="335"/>
  </r>
  <r>
    <x v="6"/>
    <x v="1"/>
    <x v="0"/>
    <x v="3"/>
    <s v="Developer"/>
    <x v="2"/>
    <b v="0"/>
    <x v="6"/>
    <x v="34"/>
    <n v="96914"/>
    <n v="27"/>
    <n v="11"/>
    <n v="8"/>
    <n v="9"/>
    <n v="53"/>
    <x v="336"/>
  </r>
  <r>
    <x v="3"/>
    <x v="0"/>
    <x v="2"/>
    <x v="2"/>
    <s v="Support Staff"/>
    <x v="2"/>
    <b v="0"/>
    <x v="3"/>
    <x v="6"/>
    <n v="97055"/>
    <n v="12"/>
    <n v="8"/>
    <n v="13"/>
    <n v="6"/>
    <n v="43"/>
    <x v="337"/>
  </r>
  <r>
    <x v="3"/>
    <x v="0"/>
    <x v="3"/>
    <x v="3"/>
    <s v="Analyst"/>
    <x v="2"/>
    <b v="0"/>
    <x v="2"/>
    <x v="13"/>
    <n v="117697"/>
    <n v="7"/>
    <n v="12"/>
    <n v="6"/>
    <n v="3"/>
    <n v="59"/>
    <x v="338"/>
  </r>
  <r>
    <x v="3"/>
    <x v="2"/>
    <x v="0"/>
    <x v="0"/>
    <s v="Developer"/>
    <x v="0"/>
    <b v="1"/>
    <x v="0"/>
    <x v="22"/>
    <n v="35355"/>
    <n v="3"/>
    <n v="8"/>
    <n v="13"/>
    <n v="1"/>
    <n v="51"/>
    <x v="339"/>
  </r>
  <r>
    <x v="1"/>
    <x v="2"/>
    <x v="2"/>
    <x v="3"/>
    <s v="Support Staff"/>
    <x v="1"/>
    <b v="1"/>
    <x v="2"/>
    <x v="42"/>
    <n v="84120"/>
    <n v="10"/>
    <n v="11"/>
    <n v="11"/>
    <n v="4"/>
    <n v="51"/>
    <x v="340"/>
  </r>
  <r>
    <x v="5"/>
    <x v="2"/>
    <x v="2"/>
    <x v="3"/>
    <s v="Sales Executive"/>
    <x v="0"/>
    <b v="1"/>
    <x v="4"/>
    <x v="28"/>
    <n v="104619"/>
    <n v="34"/>
    <n v="8"/>
    <n v="13"/>
    <n v="3"/>
    <n v="49"/>
    <x v="341"/>
  </r>
  <r>
    <x v="6"/>
    <x v="1"/>
    <x v="3"/>
    <x v="0"/>
    <s v="Engineer"/>
    <x v="1"/>
    <b v="1"/>
    <x v="1"/>
    <x v="26"/>
    <n v="68342"/>
    <n v="25"/>
    <n v="8"/>
    <n v="1"/>
    <n v="1"/>
    <n v="32"/>
    <x v="342"/>
  </r>
  <r>
    <x v="1"/>
    <x v="2"/>
    <x v="3"/>
    <x v="3"/>
    <s v="Sales Executive"/>
    <x v="2"/>
    <b v="0"/>
    <x v="2"/>
    <x v="32"/>
    <n v="115992"/>
    <n v="35"/>
    <n v="17"/>
    <n v="5"/>
    <n v="3"/>
    <n v="20"/>
    <x v="265"/>
  </r>
  <r>
    <x v="3"/>
    <x v="0"/>
    <x v="1"/>
    <x v="2"/>
    <s v="HR Executive"/>
    <x v="0"/>
    <b v="1"/>
    <x v="5"/>
    <x v="28"/>
    <n v="108860"/>
    <n v="16"/>
    <n v="16"/>
    <n v="8"/>
    <n v="4"/>
    <n v="53"/>
    <x v="343"/>
  </r>
  <r>
    <x v="6"/>
    <x v="0"/>
    <x v="0"/>
    <x v="3"/>
    <s v="Manager"/>
    <x v="1"/>
    <b v="1"/>
    <x v="2"/>
    <x v="30"/>
    <n v="32257"/>
    <n v="2"/>
    <n v="14"/>
    <n v="3"/>
    <n v="8"/>
    <n v="34"/>
    <x v="344"/>
  </r>
  <r>
    <x v="1"/>
    <x v="2"/>
    <x v="0"/>
    <x v="0"/>
    <s v="HR Executive"/>
    <x v="1"/>
    <b v="1"/>
    <x v="4"/>
    <x v="40"/>
    <n v="57364"/>
    <n v="24"/>
    <n v="11"/>
    <n v="12"/>
    <n v="9"/>
    <n v="33"/>
    <x v="345"/>
  </r>
  <r>
    <x v="5"/>
    <x v="2"/>
    <x v="1"/>
    <x v="2"/>
    <s v="Analyst"/>
    <x v="2"/>
    <b v="0"/>
    <x v="3"/>
    <x v="27"/>
    <n v="54972"/>
    <n v="10"/>
    <n v="7"/>
    <n v="6"/>
    <n v="3"/>
    <n v="48"/>
    <x v="346"/>
  </r>
  <r>
    <x v="1"/>
    <x v="0"/>
    <x v="0"/>
    <x v="0"/>
    <s v="Developer"/>
    <x v="0"/>
    <b v="1"/>
    <x v="1"/>
    <x v="34"/>
    <n v="56654"/>
    <n v="38"/>
    <n v="16"/>
    <n v="5"/>
    <n v="6"/>
    <n v="53"/>
    <x v="347"/>
  </r>
  <r>
    <x v="5"/>
    <x v="1"/>
    <x v="0"/>
    <x v="0"/>
    <s v="Analyst"/>
    <x v="0"/>
    <b v="1"/>
    <x v="0"/>
    <x v="19"/>
    <n v="110769"/>
    <n v="22"/>
    <n v="13"/>
    <n v="6"/>
    <n v="5"/>
    <n v="37"/>
    <x v="348"/>
  </r>
  <r>
    <x v="3"/>
    <x v="2"/>
    <x v="0"/>
    <x v="1"/>
    <s v="Engineer"/>
    <x v="0"/>
    <b v="1"/>
    <x v="4"/>
    <x v="30"/>
    <n v="111423"/>
    <n v="26"/>
    <n v="15"/>
    <n v="10"/>
    <n v="6"/>
    <n v="26"/>
    <x v="349"/>
  </r>
  <r>
    <x v="5"/>
    <x v="2"/>
    <x v="0"/>
    <x v="1"/>
    <s v="Support Staff"/>
    <x v="2"/>
    <b v="0"/>
    <x v="1"/>
    <x v="11"/>
    <n v="59320"/>
    <n v="39"/>
    <n v="16"/>
    <n v="1"/>
    <n v="4"/>
    <n v="48"/>
    <x v="350"/>
  </r>
  <r>
    <x v="6"/>
    <x v="0"/>
    <x v="0"/>
    <x v="0"/>
    <s v="Sales Executive"/>
    <x v="0"/>
    <b v="1"/>
    <x v="2"/>
    <x v="3"/>
    <n v="50808"/>
    <n v="27"/>
    <n v="9"/>
    <n v="7"/>
    <n v="6"/>
    <n v="50"/>
    <x v="351"/>
  </r>
  <r>
    <x v="3"/>
    <x v="2"/>
    <x v="3"/>
    <x v="0"/>
    <s v="HR Executive"/>
    <x v="2"/>
    <b v="0"/>
    <x v="3"/>
    <x v="20"/>
    <n v="82389"/>
    <n v="29"/>
    <n v="3"/>
    <n v="9"/>
    <n v="7"/>
    <n v="44"/>
    <x v="352"/>
  </r>
  <r>
    <x v="6"/>
    <x v="1"/>
    <x v="0"/>
    <x v="0"/>
    <s v="HR Executive"/>
    <x v="2"/>
    <b v="0"/>
    <x v="6"/>
    <x v="8"/>
    <n v="64773"/>
    <n v="38"/>
    <n v="19"/>
    <n v="2"/>
    <n v="9"/>
    <n v="57"/>
    <x v="353"/>
  </r>
  <r>
    <x v="2"/>
    <x v="0"/>
    <x v="3"/>
    <x v="1"/>
    <s v="Engineer"/>
    <x v="2"/>
    <b v="0"/>
    <x v="3"/>
    <x v="13"/>
    <n v="81168"/>
    <n v="20"/>
    <n v="5"/>
    <n v="10"/>
    <n v="7"/>
    <n v="33"/>
    <x v="354"/>
  </r>
  <r>
    <x v="4"/>
    <x v="2"/>
    <x v="0"/>
    <x v="1"/>
    <s v="HR Executive"/>
    <x v="1"/>
    <b v="1"/>
    <x v="6"/>
    <x v="19"/>
    <n v="57747"/>
    <n v="27"/>
    <n v="10"/>
    <n v="5"/>
    <n v="6"/>
    <n v="27"/>
    <x v="355"/>
  </r>
  <r>
    <x v="5"/>
    <x v="0"/>
    <x v="1"/>
    <x v="3"/>
    <s v="Engineer"/>
    <x v="0"/>
    <b v="1"/>
    <x v="5"/>
    <x v="10"/>
    <n v="106396"/>
    <n v="20"/>
    <n v="17"/>
    <n v="10"/>
    <n v="1"/>
    <n v="46"/>
    <x v="356"/>
  </r>
  <r>
    <x v="4"/>
    <x v="2"/>
    <x v="2"/>
    <x v="3"/>
    <s v="Analyst"/>
    <x v="0"/>
    <b v="1"/>
    <x v="3"/>
    <x v="37"/>
    <n v="113692"/>
    <n v="19"/>
    <n v="15"/>
    <n v="4"/>
    <n v="2"/>
    <n v="21"/>
    <x v="357"/>
  </r>
  <r>
    <x v="4"/>
    <x v="2"/>
    <x v="3"/>
    <x v="0"/>
    <s v="Sales Executive"/>
    <x v="2"/>
    <b v="0"/>
    <x v="1"/>
    <x v="5"/>
    <n v="87505"/>
    <n v="20"/>
    <n v="8"/>
    <n v="6"/>
    <n v="1"/>
    <n v="36"/>
    <x v="358"/>
  </r>
  <r>
    <x v="5"/>
    <x v="2"/>
    <x v="0"/>
    <x v="2"/>
    <s v="Developer"/>
    <x v="2"/>
    <b v="0"/>
    <x v="6"/>
    <x v="4"/>
    <n v="115896"/>
    <n v="35"/>
    <n v="15"/>
    <n v="6"/>
    <n v="9"/>
    <n v="56"/>
    <x v="359"/>
  </r>
  <r>
    <x v="3"/>
    <x v="1"/>
    <x v="1"/>
    <x v="2"/>
    <s v="Support Staff"/>
    <x v="0"/>
    <b v="1"/>
    <x v="0"/>
    <x v="10"/>
    <n v="48135"/>
    <n v="2"/>
    <n v="14"/>
    <n v="11"/>
    <n v="9"/>
    <n v="33"/>
    <x v="360"/>
  </r>
  <r>
    <x v="2"/>
    <x v="1"/>
    <x v="2"/>
    <x v="1"/>
    <s v="Developer"/>
    <x v="2"/>
    <b v="0"/>
    <x v="1"/>
    <x v="16"/>
    <n v="77377"/>
    <n v="30"/>
    <n v="7"/>
    <n v="2"/>
    <n v="7"/>
    <n v="44"/>
    <x v="361"/>
  </r>
  <r>
    <x v="6"/>
    <x v="0"/>
    <x v="3"/>
    <x v="1"/>
    <s v="Analyst"/>
    <x v="0"/>
    <b v="1"/>
    <x v="0"/>
    <x v="5"/>
    <n v="53554"/>
    <n v="34"/>
    <n v="12"/>
    <n v="2"/>
    <n v="2"/>
    <n v="49"/>
    <x v="362"/>
  </r>
  <r>
    <x v="1"/>
    <x v="2"/>
    <x v="2"/>
    <x v="1"/>
    <s v="Support Staff"/>
    <x v="1"/>
    <b v="1"/>
    <x v="3"/>
    <x v="8"/>
    <n v="92491"/>
    <n v="22"/>
    <n v="17"/>
    <n v="4"/>
    <n v="6"/>
    <n v="48"/>
    <x v="363"/>
  </r>
  <r>
    <x v="6"/>
    <x v="2"/>
    <x v="1"/>
    <x v="0"/>
    <s v="HR Executive"/>
    <x v="2"/>
    <b v="0"/>
    <x v="0"/>
    <x v="20"/>
    <n v="85621"/>
    <n v="3"/>
    <n v="17"/>
    <n v="1"/>
    <n v="4"/>
    <n v="39"/>
    <x v="364"/>
  </r>
  <r>
    <x v="1"/>
    <x v="1"/>
    <x v="3"/>
    <x v="2"/>
    <s v="Manager"/>
    <x v="0"/>
    <b v="1"/>
    <x v="6"/>
    <x v="10"/>
    <n v="88283"/>
    <n v="6"/>
    <n v="10"/>
    <n v="9"/>
    <n v="1"/>
    <n v="40"/>
    <x v="365"/>
  </r>
  <r>
    <x v="6"/>
    <x v="2"/>
    <x v="2"/>
    <x v="3"/>
    <s v="Analyst"/>
    <x v="2"/>
    <b v="0"/>
    <x v="1"/>
    <x v="20"/>
    <n v="115140"/>
    <n v="15"/>
    <n v="19"/>
    <n v="14"/>
    <n v="1"/>
    <n v="41"/>
    <x v="366"/>
  </r>
  <r>
    <x v="5"/>
    <x v="1"/>
    <x v="0"/>
    <x v="0"/>
    <s v="Analyst"/>
    <x v="0"/>
    <b v="1"/>
    <x v="2"/>
    <x v="40"/>
    <n v="46923"/>
    <n v="27"/>
    <n v="14"/>
    <n v="14"/>
    <n v="5"/>
    <n v="54"/>
    <x v="367"/>
  </r>
  <r>
    <x v="2"/>
    <x v="2"/>
    <x v="3"/>
    <x v="3"/>
    <s v="Sales Executive"/>
    <x v="0"/>
    <b v="1"/>
    <x v="4"/>
    <x v="35"/>
    <n v="77591"/>
    <n v="10"/>
    <n v="11"/>
    <n v="13"/>
    <n v="2"/>
    <n v="56"/>
    <x v="368"/>
  </r>
  <r>
    <x v="1"/>
    <x v="0"/>
    <x v="2"/>
    <x v="3"/>
    <s v="Developer"/>
    <x v="2"/>
    <b v="0"/>
    <x v="6"/>
    <x v="6"/>
    <n v="92261"/>
    <n v="9"/>
    <n v="2"/>
    <n v="7"/>
    <n v="4"/>
    <n v="35"/>
    <x v="369"/>
  </r>
  <r>
    <x v="0"/>
    <x v="2"/>
    <x v="1"/>
    <x v="0"/>
    <s v="Analyst"/>
    <x v="1"/>
    <b v="1"/>
    <x v="6"/>
    <x v="35"/>
    <n v="84336"/>
    <n v="33"/>
    <n v="18"/>
    <n v="12"/>
    <n v="1"/>
    <n v="36"/>
    <x v="370"/>
  </r>
  <r>
    <x v="3"/>
    <x v="2"/>
    <x v="1"/>
    <x v="3"/>
    <s v="Analyst"/>
    <x v="0"/>
    <b v="1"/>
    <x v="2"/>
    <x v="40"/>
    <n v="104083"/>
    <n v="32"/>
    <n v="7"/>
    <n v="7"/>
    <n v="4"/>
    <n v="35"/>
    <x v="371"/>
  </r>
  <r>
    <x v="6"/>
    <x v="1"/>
    <x v="3"/>
    <x v="2"/>
    <s v="HR Executive"/>
    <x v="0"/>
    <b v="1"/>
    <x v="1"/>
    <x v="22"/>
    <n v="90948"/>
    <n v="6"/>
    <n v="12"/>
    <n v="3"/>
    <n v="6"/>
    <n v="21"/>
    <x v="372"/>
  </r>
  <r>
    <x v="6"/>
    <x v="2"/>
    <x v="2"/>
    <x v="3"/>
    <s v="HR Executive"/>
    <x v="0"/>
    <b v="1"/>
    <x v="1"/>
    <x v="26"/>
    <n v="63002"/>
    <n v="36"/>
    <n v="2"/>
    <n v="11"/>
    <n v="4"/>
    <n v="23"/>
    <x v="373"/>
  </r>
  <r>
    <x v="1"/>
    <x v="2"/>
    <x v="3"/>
    <x v="2"/>
    <s v="Support Staff"/>
    <x v="1"/>
    <b v="1"/>
    <x v="3"/>
    <x v="6"/>
    <n v="110098"/>
    <n v="2"/>
    <n v="18"/>
    <n v="12"/>
    <n v="1"/>
    <n v="40"/>
    <x v="374"/>
  </r>
  <r>
    <x v="3"/>
    <x v="1"/>
    <x v="3"/>
    <x v="2"/>
    <s v="Engineer"/>
    <x v="1"/>
    <b v="1"/>
    <x v="0"/>
    <x v="9"/>
    <n v="103016"/>
    <n v="29"/>
    <n v="6"/>
    <n v="3"/>
    <n v="7"/>
    <n v="58"/>
    <x v="375"/>
  </r>
  <r>
    <x v="3"/>
    <x v="0"/>
    <x v="2"/>
    <x v="2"/>
    <s v="Engineer"/>
    <x v="2"/>
    <b v="0"/>
    <x v="3"/>
    <x v="34"/>
    <n v="56672"/>
    <n v="4"/>
    <n v="10"/>
    <n v="1"/>
    <n v="2"/>
    <n v="53"/>
    <x v="376"/>
  </r>
  <r>
    <x v="5"/>
    <x v="0"/>
    <x v="2"/>
    <x v="1"/>
    <s v="Manager"/>
    <x v="1"/>
    <b v="1"/>
    <x v="2"/>
    <x v="34"/>
    <n v="34213"/>
    <n v="1"/>
    <n v="15"/>
    <n v="3"/>
    <n v="9"/>
    <n v="49"/>
    <x v="377"/>
  </r>
  <r>
    <x v="0"/>
    <x v="1"/>
    <x v="0"/>
    <x v="3"/>
    <s v="Engineer"/>
    <x v="2"/>
    <b v="0"/>
    <x v="3"/>
    <x v="9"/>
    <n v="40293"/>
    <n v="19"/>
    <n v="5"/>
    <n v="3"/>
    <n v="3"/>
    <n v="25"/>
    <x v="378"/>
  </r>
  <r>
    <x v="5"/>
    <x v="1"/>
    <x v="2"/>
    <x v="0"/>
    <s v="Sales Executive"/>
    <x v="2"/>
    <b v="0"/>
    <x v="2"/>
    <x v="11"/>
    <n v="85860"/>
    <n v="26"/>
    <n v="3"/>
    <n v="4"/>
    <n v="8"/>
    <n v="36"/>
    <x v="379"/>
  </r>
  <r>
    <x v="5"/>
    <x v="1"/>
    <x v="1"/>
    <x v="0"/>
    <s v="Manager"/>
    <x v="1"/>
    <b v="1"/>
    <x v="1"/>
    <x v="3"/>
    <n v="92507"/>
    <n v="25"/>
    <n v="5"/>
    <n v="4"/>
    <n v="8"/>
    <n v="58"/>
    <x v="380"/>
  </r>
  <r>
    <x v="5"/>
    <x v="1"/>
    <x v="3"/>
    <x v="3"/>
    <s v="Support Staff"/>
    <x v="2"/>
    <b v="0"/>
    <x v="0"/>
    <x v="20"/>
    <n v="87134"/>
    <n v="10"/>
    <n v="8"/>
    <n v="3"/>
    <n v="3"/>
    <n v="44"/>
    <x v="381"/>
  </r>
  <r>
    <x v="5"/>
    <x v="1"/>
    <x v="3"/>
    <x v="1"/>
    <s v="HR Executive"/>
    <x v="1"/>
    <b v="1"/>
    <x v="3"/>
    <x v="18"/>
    <n v="32100"/>
    <n v="15"/>
    <n v="8"/>
    <n v="10"/>
    <n v="4"/>
    <n v="24"/>
    <x v="382"/>
  </r>
  <r>
    <x v="5"/>
    <x v="0"/>
    <x v="1"/>
    <x v="1"/>
    <s v="Engineer"/>
    <x v="2"/>
    <b v="0"/>
    <x v="6"/>
    <x v="0"/>
    <n v="91997"/>
    <n v="22"/>
    <n v="8"/>
    <n v="12"/>
    <n v="2"/>
    <n v="24"/>
    <x v="383"/>
  </r>
  <r>
    <x v="2"/>
    <x v="0"/>
    <x v="2"/>
    <x v="2"/>
    <s v="Developer"/>
    <x v="1"/>
    <b v="1"/>
    <x v="5"/>
    <x v="34"/>
    <n v="58172"/>
    <n v="21"/>
    <n v="12"/>
    <n v="8"/>
    <n v="4"/>
    <n v="39"/>
    <x v="384"/>
  </r>
  <r>
    <x v="3"/>
    <x v="1"/>
    <x v="1"/>
    <x v="3"/>
    <s v="HR Executive"/>
    <x v="1"/>
    <b v="1"/>
    <x v="4"/>
    <x v="7"/>
    <n v="50132"/>
    <n v="22"/>
    <n v="8"/>
    <n v="8"/>
    <n v="9"/>
    <n v="35"/>
    <x v="385"/>
  </r>
  <r>
    <x v="5"/>
    <x v="2"/>
    <x v="1"/>
    <x v="3"/>
    <s v="Sales Executive"/>
    <x v="2"/>
    <b v="0"/>
    <x v="6"/>
    <x v="33"/>
    <n v="48199"/>
    <n v="36"/>
    <n v="11"/>
    <n v="13"/>
    <n v="2"/>
    <n v="56"/>
    <x v="386"/>
  </r>
  <r>
    <x v="3"/>
    <x v="1"/>
    <x v="0"/>
    <x v="0"/>
    <s v="HR Executive"/>
    <x v="0"/>
    <b v="1"/>
    <x v="1"/>
    <x v="2"/>
    <n v="66609"/>
    <n v="34"/>
    <n v="14"/>
    <n v="13"/>
    <n v="3"/>
    <n v="59"/>
    <x v="387"/>
  </r>
  <r>
    <x v="3"/>
    <x v="2"/>
    <x v="1"/>
    <x v="3"/>
    <s v="Sales Executive"/>
    <x v="2"/>
    <b v="0"/>
    <x v="4"/>
    <x v="39"/>
    <n v="72965"/>
    <n v="30"/>
    <n v="8"/>
    <n v="1"/>
    <n v="4"/>
    <n v="28"/>
    <x v="388"/>
  </r>
  <r>
    <x v="4"/>
    <x v="1"/>
    <x v="3"/>
    <x v="1"/>
    <s v="Sales Executive"/>
    <x v="1"/>
    <b v="1"/>
    <x v="5"/>
    <x v="2"/>
    <n v="38016"/>
    <n v="25"/>
    <n v="10"/>
    <n v="7"/>
    <n v="5"/>
    <n v="24"/>
    <x v="389"/>
  </r>
  <r>
    <x v="2"/>
    <x v="1"/>
    <x v="1"/>
    <x v="3"/>
    <s v="Sales Executive"/>
    <x v="0"/>
    <b v="1"/>
    <x v="5"/>
    <x v="30"/>
    <n v="69779"/>
    <n v="28"/>
    <n v="7"/>
    <n v="11"/>
    <n v="1"/>
    <n v="21"/>
    <x v="390"/>
  </r>
  <r>
    <x v="5"/>
    <x v="0"/>
    <x v="3"/>
    <x v="0"/>
    <s v="Support Staff"/>
    <x v="2"/>
    <b v="0"/>
    <x v="0"/>
    <x v="38"/>
    <n v="61881"/>
    <n v="1"/>
    <n v="17"/>
    <n v="2"/>
    <n v="7"/>
    <n v="28"/>
    <x v="391"/>
  </r>
  <r>
    <x v="6"/>
    <x v="2"/>
    <x v="3"/>
    <x v="2"/>
    <s v="Sales Executive"/>
    <x v="2"/>
    <b v="0"/>
    <x v="4"/>
    <x v="38"/>
    <n v="112594"/>
    <n v="4"/>
    <n v="4"/>
    <n v="1"/>
    <n v="7"/>
    <n v="55"/>
    <x v="392"/>
  </r>
  <r>
    <x v="1"/>
    <x v="2"/>
    <x v="3"/>
    <x v="0"/>
    <s v="Sales Executive"/>
    <x v="2"/>
    <b v="0"/>
    <x v="0"/>
    <x v="24"/>
    <n v="54472"/>
    <n v="7"/>
    <n v="13"/>
    <n v="3"/>
    <n v="9"/>
    <n v="41"/>
    <x v="393"/>
  </r>
  <r>
    <x v="0"/>
    <x v="0"/>
    <x v="2"/>
    <x v="0"/>
    <s v="Developer"/>
    <x v="0"/>
    <b v="1"/>
    <x v="6"/>
    <x v="12"/>
    <n v="81813"/>
    <n v="9"/>
    <n v="4"/>
    <n v="4"/>
    <n v="4"/>
    <n v="41"/>
    <x v="394"/>
  </r>
  <r>
    <x v="6"/>
    <x v="0"/>
    <x v="0"/>
    <x v="2"/>
    <s v="Manager"/>
    <x v="1"/>
    <b v="1"/>
    <x v="2"/>
    <x v="39"/>
    <n v="66021"/>
    <n v="36"/>
    <n v="5"/>
    <n v="13"/>
    <n v="6"/>
    <n v="41"/>
    <x v="395"/>
  </r>
  <r>
    <x v="2"/>
    <x v="0"/>
    <x v="3"/>
    <x v="0"/>
    <s v="Analyst"/>
    <x v="2"/>
    <b v="0"/>
    <x v="2"/>
    <x v="11"/>
    <n v="84131"/>
    <n v="19"/>
    <n v="4"/>
    <n v="6"/>
    <n v="2"/>
    <n v="53"/>
    <x v="396"/>
  </r>
  <r>
    <x v="1"/>
    <x v="0"/>
    <x v="3"/>
    <x v="0"/>
    <s v="Manager"/>
    <x v="2"/>
    <b v="0"/>
    <x v="2"/>
    <x v="36"/>
    <n v="54087"/>
    <n v="1"/>
    <n v="18"/>
    <n v="10"/>
    <n v="4"/>
    <n v="48"/>
    <x v="397"/>
  </r>
  <r>
    <x v="2"/>
    <x v="2"/>
    <x v="2"/>
    <x v="3"/>
    <s v="Sales Executive"/>
    <x v="2"/>
    <b v="0"/>
    <x v="4"/>
    <x v="38"/>
    <n v="42828"/>
    <n v="10"/>
    <n v="6"/>
    <n v="14"/>
    <n v="2"/>
    <n v="57"/>
    <x v="398"/>
  </r>
  <r>
    <x v="3"/>
    <x v="2"/>
    <x v="3"/>
    <x v="3"/>
    <s v="Developer"/>
    <x v="2"/>
    <b v="0"/>
    <x v="2"/>
    <x v="4"/>
    <n v="91610"/>
    <n v="36"/>
    <n v="2"/>
    <n v="5"/>
    <n v="5"/>
    <n v="52"/>
    <x v="399"/>
  </r>
  <r>
    <x v="1"/>
    <x v="1"/>
    <x v="1"/>
    <x v="2"/>
    <s v="HR Executive"/>
    <x v="2"/>
    <b v="0"/>
    <x v="6"/>
    <x v="6"/>
    <n v="31401"/>
    <n v="9"/>
    <n v="11"/>
    <n v="14"/>
    <n v="7"/>
    <n v="37"/>
    <x v="400"/>
  </r>
  <r>
    <x v="3"/>
    <x v="1"/>
    <x v="1"/>
    <x v="3"/>
    <s v="Developer"/>
    <x v="1"/>
    <b v="1"/>
    <x v="0"/>
    <x v="18"/>
    <n v="115179"/>
    <n v="32"/>
    <n v="14"/>
    <n v="4"/>
    <n v="1"/>
    <n v="26"/>
    <x v="401"/>
  </r>
  <r>
    <x v="6"/>
    <x v="0"/>
    <x v="0"/>
    <x v="3"/>
    <s v="Sales Executive"/>
    <x v="1"/>
    <b v="1"/>
    <x v="4"/>
    <x v="26"/>
    <n v="45193"/>
    <n v="32"/>
    <n v="5"/>
    <n v="8"/>
    <n v="7"/>
    <n v="20"/>
    <x v="402"/>
  </r>
  <r>
    <x v="6"/>
    <x v="0"/>
    <x v="3"/>
    <x v="0"/>
    <s v="Developer"/>
    <x v="2"/>
    <b v="0"/>
    <x v="0"/>
    <x v="30"/>
    <n v="74864"/>
    <n v="6"/>
    <n v="6"/>
    <n v="11"/>
    <n v="6"/>
    <n v="52"/>
    <x v="403"/>
  </r>
  <r>
    <x v="1"/>
    <x v="0"/>
    <x v="2"/>
    <x v="1"/>
    <s v="Engineer"/>
    <x v="0"/>
    <b v="1"/>
    <x v="4"/>
    <x v="11"/>
    <n v="50307"/>
    <n v="38"/>
    <n v="10"/>
    <n v="12"/>
    <n v="6"/>
    <n v="20"/>
    <x v="404"/>
  </r>
  <r>
    <x v="1"/>
    <x v="1"/>
    <x v="1"/>
    <x v="3"/>
    <s v="Developer"/>
    <x v="1"/>
    <b v="1"/>
    <x v="0"/>
    <x v="9"/>
    <n v="49611"/>
    <n v="17"/>
    <n v="8"/>
    <n v="14"/>
    <n v="8"/>
    <n v="43"/>
    <x v="405"/>
  </r>
  <r>
    <x v="5"/>
    <x v="1"/>
    <x v="2"/>
    <x v="1"/>
    <s v="Sales Executive"/>
    <x v="0"/>
    <b v="1"/>
    <x v="5"/>
    <x v="31"/>
    <n v="73791"/>
    <n v="10"/>
    <n v="14"/>
    <n v="4"/>
    <n v="8"/>
    <n v="23"/>
    <x v="406"/>
  </r>
  <r>
    <x v="2"/>
    <x v="1"/>
    <x v="2"/>
    <x v="3"/>
    <s v="Support Staff"/>
    <x v="1"/>
    <b v="1"/>
    <x v="0"/>
    <x v="10"/>
    <n v="41950"/>
    <n v="27"/>
    <n v="3"/>
    <n v="13"/>
    <n v="6"/>
    <n v="23"/>
    <x v="407"/>
  </r>
  <r>
    <x v="5"/>
    <x v="1"/>
    <x v="1"/>
    <x v="3"/>
    <s v="Engineer"/>
    <x v="2"/>
    <b v="0"/>
    <x v="2"/>
    <x v="20"/>
    <n v="106240"/>
    <n v="35"/>
    <n v="12"/>
    <n v="10"/>
    <n v="3"/>
    <n v="37"/>
    <x v="408"/>
  </r>
  <r>
    <x v="2"/>
    <x v="1"/>
    <x v="2"/>
    <x v="2"/>
    <s v="Developer"/>
    <x v="1"/>
    <b v="1"/>
    <x v="5"/>
    <x v="24"/>
    <n v="107403"/>
    <n v="21"/>
    <n v="16"/>
    <n v="12"/>
    <n v="5"/>
    <n v="46"/>
    <x v="409"/>
  </r>
  <r>
    <x v="5"/>
    <x v="1"/>
    <x v="1"/>
    <x v="2"/>
    <s v="Analyst"/>
    <x v="2"/>
    <b v="0"/>
    <x v="0"/>
    <x v="42"/>
    <n v="32745"/>
    <n v="25"/>
    <n v="17"/>
    <n v="13"/>
    <n v="2"/>
    <n v="51"/>
    <x v="410"/>
  </r>
  <r>
    <x v="3"/>
    <x v="1"/>
    <x v="2"/>
    <x v="2"/>
    <s v="Analyst"/>
    <x v="1"/>
    <b v="1"/>
    <x v="4"/>
    <x v="10"/>
    <n v="85243"/>
    <n v="28"/>
    <n v="1"/>
    <n v="2"/>
    <n v="5"/>
    <n v="52"/>
    <x v="411"/>
  </r>
  <r>
    <x v="1"/>
    <x v="0"/>
    <x v="1"/>
    <x v="1"/>
    <s v="Developer"/>
    <x v="2"/>
    <b v="0"/>
    <x v="4"/>
    <x v="23"/>
    <n v="33866"/>
    <n v="15"/>
    <n v="10"/>
    <n v="3"/>
    <n v="9"/>
    <n v="47"/>
    <x v="412"/>
  </r>
  <r>
    <x v="6"/>
    <x v="0"/>
    <x v="3"/>
    <x v="0"/>
    <s v="Support Staff"/>
    <x v="2"/>
    <b v="0"/>
    <x v="4"/>
    <x v="24"/>
    <n v="62245"/>
    <n v="4"/>
    <n v="10"/>
    <n v="6"/>
    <n v="1"/>
    <n v="55"/>
    <x v="413"/>
  </r>
  <r>
    <x v="2"/>
    <x v="0"/>
    <x v="0"/>
    <x v="3"/>
    <s v="HR Executive"/>
    <x v="2"/>
    <b v="0"/>
    <x v="1"/>
    <x v="35"/>
    <n v="74724"/>
    <n v="29"/>
    <n v="2"/>
    <n v="8"/>
    <n v="5"/>
    <n v="25"/>
    <x v="414"/>
  </r>
  <r>
    <x v="2"/>
    <x v="0"/>
    <x v="1"/>
    <x v="3"/>
    <s v="Sales Executive"/>
    <x v="2"/>
    <b v="0"/>
    <x v="6"/>
    <x v="40"/>
    <n v="101354"/>
    <n v="9"/>
    <n v="9"/>
    <n v="8"/>
    <n v="6"/>
    <n v="35"/>
    <x v="230"/>
  </r>
  <r>
    <x v="6"/>
    <x v="1"/>
    <x v="1"/>
    <x v="3"/>
    <s v="Analyst"/>
    <x v="0"/>
    <b v="1"/>
    <x v="4"/>
    <x v="23"/>
    <n v="81374"/>
    <n v="27"/>
    <n v="13"/>
    <n v="11"/>
    <n v="7"/>
    <n v="53"/>
    <x v="415"/>
  </r>
  <r>
    <x v="5"/>
    <x v="2"/>
    <x v="0"/>
    <x v="1"/>
    <s v="HR Executive"/>
    <x v="2"/>
    <b v="0"/>
    <x v="5"/>
    <x v="32"/>
    <n v="60116"/>
    <n v="26"/>
    <n v="16"/>
    <n v="9"/>
    <n v="9"/>
    <n v="42"/>
    <x v="416"/>
  </r>
  <r>
    <x v="2"/>
    <x v="1"/>
    <x v="1"/>
    <x v="2"/>
    <s v="Developer"/>
    <x v="0"/>
    <b v="1"/>
    <x v="4"/>
    <x v="38"/>
    <n v="111029"/>
    <n v="19"/>
    <n v="18"/>
    <n v="7"/>
    <n v="6"/>
    <n v="43"/>
    <x v="417"/>
  </r>
  <r>
    <x v="0"/>
    <x v="2"/>
    <x v="1"/>
    <x v="0"/>
    <s v="HR Executive"/>
    <x v="0"/>
    <b v="1"/>
    <x v="1"/>
    <x v="37"/>
    <n v="50447"/>
    <n v="28"/>
    <n v="19"/>
    <n v="13"/>
    <n v="5"/>
    <n v="32"/>
    <x v="418"/>
  </r>
  <r>
    <x v="3"/>
    <x v="0"/>
    <x v="2"/>
    <x v="1"/>
    <s v="Engineer"/>
    <x v="2"/>
    <b v="0"/>
    <x v="2"/>
    <x v="20"/>
    <n v="60431"/>
    <n v="17"/>
    <n v="12"/>
    <n v="2"/>
    <n v="7"/>
    <n v="37"/>
    <x v="419"/>
  </r>
  <r>
    <x v="1"/>
    <x v="1"/>
    <x v="0"/>
    <x v="2"/>
    <s v="Manager"/>
    <x v="0"/>
    <b v="1"/>
    <x v="5"/>
    <x v="18"/>
    <n v="47908"/>
    <n v="20"/>
    <n v="8"/>
    <n v="8"/>
    <n v="1"/>
    <n v="32"/>
    <x v="420"/>
  </r>
  <r>
    <x v="6"/>
    <x v="0"/>
    <x v="3"/>
    <x v="1"/>
    <s v="Analyst"/>
    <x v="1"/>
    <b v="1"/>
    <x v="1"/>
    <x v="1"/>
    <n v="59336"/>
    <n v="39"/>
    <n v="17"/>
    <n v="7"/>
    <n v="5"/>
    <n v="56"/>
    <x v="421"/>
  </r>
  <r>
    <x v="1"/>
    <x v="1"/>
    <x v="1"/>
    <x v="0"/>
    <s v="Developer"/>
    <x v="2"/>
    <b v="0"/>
    <x v="2"/>
    <x v="30"/>
    <n v="70992"/>
    <n v="23"/>
    <n v="15"/>
    <n v="8"/>
    <n v="2"/>
    <n v="58"/>
    <x v="422"/>
  </r>
  <r>
    <x v="0"/>
    <x v="0"/>
    <x v="0"/>
    <x v="2"/>
    <s v="Sales Executive"/>
    <x v="0"/>
    <b v="1"/>
    <x v="3"/>
    <x v="21"/>
    <n v="85350"/>
    <n v="32"/>
    <n v="10"/>
    <n v="12"/>
    <n v="4"/>
    <n v="36"/>
    <x v="423"/>
  </r>
  <r>
    <x v="2"/>
    <x v="2"/>
    <x v="2"/>
    <x v="1"/>
    <s v="Support Staff"/>
    <x v="2"/>
    <b v="0"/>
    <x v="3"/>
    <x v="33"/>
    <n v="99561"/>
    <n v="33"/>
    <n v="15"/>
    <n v="3"/>
    <n v="7"/>
    <n v="34"/>
    <x v="424"/>
  </r>
  <r>
    <x v="2"/>
    <x v="2"/>
    <x v="3"/>
    <x v="0"/>
    <s v="Engineer"/>
    <x v="2"/>
    <b v="0"/>
    <x v="5"/>
    <x v="24"/>
    <n v="81955"/>
    <n v="5"/>
    <n v="15"/>
    <n v="7"/>
    <n v="5"/>
    <n v="37"/>
    <x v="425"/>
  </r>
  <r>
    <x v="0"/>
    <x v="2"/>
    <x v="0"/>
    <x v="3"/>
    <s v="Developer"/>
    <x v="2"/>
    <b v="0"/>
    <x v="0"/>
    <x v="42"/>
    <n v="91240"/>
    <n v="34"/>
    <n v="7"/>
    <n v="10"/>
    <n v="6"/>
    <n v="42"/>
    <x v="426"/>
  </r>
  <r>
    <x v="6"/>
    <x v="1"/>
    <x v="3"/>
    <x v="0"/>
    <s v="Sales Executive"/>
    <x v="0"/>
    <b v="1"/>
    <x v="6"/>
    <x v="27"/>
    <n v="50093"/>
    <n v="11"/>
    <n v="13"/>
    <n v="13"/>
    <n v="2"/>
    <n v="49"/>
    <x v="427"/>
  </r>
  <r>
    <x v="3"/>
    <x v="2"/>
    <x v="3"/>
    <x v="3"/>
    <s v="Support Staff"/>
    <x v="1"/>
    <b v="1"/>
    <x v="6"/>
    <x v="1"/>
    <n v="36155"/>
    <n v="3"/>
    <n v="17"/>
    <n v="9"/>
    <n v="3"/>
    <n v="53"/>
    <x v="428"/>
  </r>
  <r>
    <x v="4"/>
    <x v="1"/>
    <x v="3"/>
    <x v="1"/>
    <s v="Support Staff"/>
    <x v="1"/>
    <b v="1"/>
    <x v="1"/>
    <x v="25"/>
    <n v="76607"/>
    <n v="33"/>
    <n v="9"/>
    <n v="3"/>
    <n v="7"/>
    <n v="23"/>
    <x v="429"/>
  </r>
  <r>
    <x v="6"/>
    <x v="2"/>
    <x v="1"/>
    <x v="2"/>
    <s v="Developer"/>
    <x v="0"/>
    <b v="1"/>
    <x v="2"/>
    <x v="39"/>
    <n v="63487"/>
    <n v="11"/>
    <n v="8"/>
    <n v="14"/>
    <n v="2"/>
    <n v="22"/>
    <x v="430"/>
  </r>
  <r>
    <x v="4"/>
    <x v="2"/>
    <x v="1"/>
    <x v="2"/>
    <s v="Engineer"/>
    <x v="2"/>
    <b v="0"/>
    <x v="6"/>
    <x v="26"/>
    <n v="85668"/>
    <n v="16"/>
    <n v="18"/>
    <n v="10"/>
    <n v="6"/>
    <n v="26"/>
    <x v="431"/>
  </r>
  <r>
    <x v="0"/>
    <x v="1"/>
    <x v="2"/>
    <x v="1"/>
    <s v="HR Executive"/>
    <x v="0"/>
    <b v="1"/>
    <x v="2"/>
    <x v="24"/>
    <n v="50963"/>
    <n v="18"/>
    <n v="13"/>
    <n v="6"/>
    <n v="5"/>
    <n v="37"/>
    <x v="432"/>
  </r>
  <r>
    <x v="5"/>
    <x v="1"/>
    <x v="2"/>
    <x v="2"/>
    <s v="HR Executive"/>
    <x v="0"/>
    <b v="1"/>
    <x v="2"/>
    <x v="16"/>
    <n v="80124"/>
    <n v="30"/>
    <n v="16"/>
    <n v="2"/>
    <n v="1"/>
    <n v="26"/>
    <x v="433"/>
  </r>
  <r>
    <x v="4"/>
    <x v="2"/>
    <x v="0"/>
    <x v="2"/>
    <s v="Support Staff"/>
    <x v="0"/>
    <b v="1"/>
    <x v="1"/>
    <x v="10"/>
    <n v="82870"/>
    <n v="10"/>
    <n v="9"/>
    <n v="2"/>
    <n v="4"/>
    <n v="59"/>
    <x v="434"/>
  </r>
  <r>
    <x v="3"/>
    <x v="1"/>
    <x v="2"/>
    <x v="3"/>
    <s v="HR Executive"/>
    <x v="2"/>
    <b v="0"/>
    <x v="1"/>
    <x v="9"/>
    <n v="86547"/>
    <n v="18"/>
    <n v="12"/>
    <n v="5"/>
    <n v="2"/>
    <n v="25"/>
    <x v="435"/>
  </r>
  <r>
    <x v="5"/>
    <x v="2"/>
    <x v="3"/>
    <x v="1"/>
    <s v="Manager"/>
    <x v="0"/>
    <b v="1"/>
    <x v="1"/>
    <x v="28"/>
    <n v="94110"/>
    <n v="38"/>
    <n v="12"/>
    <n v="5"/>
    <n v="4"/>
    <n v="41"/>
    <x v="436"/>
  </r>
  <r>
    <x v="4"/>
    <x v="1"/>
    <x v="3"/>
    <x v="0"/>
    <s v="Support Staff"/>
    <x v="2"/>
    <b v="0"/>
    <x v="6"/>
    <x v="19"/>
    <n v="83554"/>
    <n v="19"/>
    <n v="6"/>
    <n v="13"/>
    <n v="1"/>
    <n v="20"/>
    <x v="437"/>
  </r>
  <r>
    <x v="0"/>
    <x v="0"/>
    <x v="1"/>
    <x v="3"/>
    <s v="Support Staff"/>
    <x v="0"/>
    <b v="1"/>
    <x v="3"/>
    <x v="22"/>
    <n v="50936"/>
    <n v="36"/>
    <n v="19"/>
    <n v="7"/>
    <n v="2"/>
    <n v="23"/>
    <x v="438"/>
  </r>
  <r>
    <x v="5"/>
    <x v="0"/>
    <x v="3"/>
    <x v="1"/>
    <s v="Sales Executive"/>
    <x v="1"/>
    <b v="1"/>
    <x v="1"/>
    <x v="31"/>
    <n v="34426"/>
    <n v="13"/>
    <n v="7"/>
    <n v="12"/>
    <n v="8"/>
    <n v="48"/>
    <x v="439"/>
  </r>
  <r>
    <x v="0"/>
    <x v="0"/>
    <x v="0"/>
    <x v="3"/>
    <s v="HR Executive"/>
    <x v="0"/>
    <b v="1"/>
    <x v="6"/>
    <x v="3"/>
    <n v="118839"/>
    <n v="3"/>
    <n v="3"/>
    <n v="2"/>
    <n v="6"/>
    <n v="40"/>
    <x v="440"/>
  </r>
  <r>
    <x v="4"/>
    <x v="0"/>
    <x v="3"/>
    <x v="0"/>
    <s v="Engineer"/>
    <x v="0"/>
    <b v="1"/>
    <x v="1"/>
    <x v="4"/>
    <n v="57606"/>
    <n v="10"/>
    <n v="16"/>
    <n v="11"/>
    <n v="2"/>
    <n v="45"/>
    <x v="441"/>
  </r>
  <r>
    <x v="0"/>
    <x v="0"/>
    <x v="3"/>
    <x v="0"/>
    <s v="Support Staff"/>
    <x v="1"/>
    <b v="1"/>
    <x v="4"/>
    <x v="8"/>
    <n v="77832"/>
    <n v="38"/>
    <n v="18"/>
    <n v="14"/>
    <n v="6"/>
    <n v="33"/>
    <x v="442"/>
  </r>
  <r>
    <x v="3"/>
    <x v="2"/>
    <x v="0"/>
    <x v="1"/>
    <s v="Engineer"/>
    <x v="2"/>
    <b v="0"/>
    <x v="2"/>
    <x v="41"/>
    <n v="58151"/>
    <n v="1"/>
    <n v="16"/>
    <n v="13"/>
    <n v="9"/>
    <n v="28"/>
    <x v="443"/>
  </r>
  <r>
    <x v="4"/>
    <x v="0"/>
    <x v="2"/>
    <x v="0"/>
    <s v="Manager"/>
    <x v="2"/>
    <b v="0"/>
    <x v="1"/>
    <x v="7"/>
    <n v="109303"/>
    <n v="27"/>
    <n v="7"/>
    <n v="7"/>
    <n v="7"/>
    <n v="31"/>
    <x v="444"/>
  </r>
  <r>
    <x v="4"/>
    <x v="0"/>
    <x v="2"/>
    <x v="3"/>
    <s v="Sales Executive"/>
    <x v="0"/>
    <b v="1"/>
    <x v="5"/>
    <x v="2"/>
    <n v="41308"/>
    <n v="8"/>
    <n v="4"/>
    <n v="5"/>
    <n v="9"/>
    <n v="25"/>
    <x v="445"/>
  </r>
  <r>
    <x v="4"/>
    <x v="0"/>
    <x v="0"/>
    <x v="0"/>
    <s v="Developer"/>
    <x v="1"/>
    <b v="1"/>
    <x v="2"/>
    <x v="5"/>
    <n v="92522"/>
    <n v="17"/>
    <n v="8"/>
    <n v="14"/>
    <n v="5"/>
    <n v="39"/>
    <x v="446"/>
  </r>
  <r>
    <x v="6"/>
    <x v="0"/>
    <x v="1"/>
    <x v="3"/>
    <s v="Engineer"/>
    <x v="2"/>
    <b v="0"/>
    <x v="2"/>
    <x v="27"/>
    <n v="75671"/>
    <n v="9"/>
    <n v="13"/>
    <n v="6"/>
    <n v="7"/>
    <n v="43"/>
    <x v="447"/>
  </r>
  <r>
    <x v="6"/>
    <x v="1"/>
    <x v="3"/>
    <x v="3"/>
    <s v="Support Staff"/>
    <x v="0"/>
    <b v="1"/>
    <x v="1"/>
    <x v="18"/>
    <n v="32204"/>
    <n v="6"/>
    <n v="13"/>
    <n v="8"/>
    <n v="7"/>
    <n v="46"/>
    <x v="448"/>
  </r>
  <r>
    <x v="6"/>
    <x v="2"/>
    <x v="0"/>
    <x v="0"/>
    <s v="Manager"/>
    <x v="1"/>
    <b v="1"/>
    <x v="3"/>
    <x v="8"/>
    <n v="117265"/>
    <n v="25"/>
    <n v="17"/>
    <n v="10"/>
    <n v="3"/>
    <n v="57"/>
    <x v="449"/>
  </r>
  <r>
    <x v="3"/>
    <x v="0"/>
    <x v="3"/>
    <x v="1"/>
    <s v="Analyst"/>
    <x v="2"/>
    <b v="0"/>
    <x v="0"/>
    <x v="19"/>
    <n v="61131"/>
    <n v="39"/>
    <n v="17"/>
    <n v="13"/>
    <n v="7"/>
    <n v="27"/>
    <x v="450"/>
  </r>
  <r>
    <x v="5"/>
    <x v="0"/>
    <x v="1"/>
    <x v="2"/>
    <s v="Manager"/>
    <x v="2"/>
    <b v="0"/>
    <x v="3"/>
    <x v="38"/>
    <n v="82428"/>
    <n v="28"/>
    <n v="5"/>
    <n v="14"/>
    <n v="1"/>
    <n v="20"/>
    <x v="451"/>
  </r>
  <r>
    <x v="0"/>
    <x v="0"/>
    <x v="3"/>
    <x v="0"/>
    <s v="Manager"/>
    <x v="1"/>
    <b v="1"/>
    <x v="1"/>
    <x v="36"/>
    <n v="63870"/>
    <n v="33"/>
    <n v="6"/>
    <n v="12"/>
    <n v="9"/>
    <n v="43"/>
    <x v="452"/>
  </r>
  <r>
    <x v="2"/>
    <x v="2"/>
    <x v="0"/>
    <x v="3"/>
    <s v="Sales Executive"/>
    <x v="1"/>
    <b v="1"/>
    <x v="2"/>
    <x v="28"/>
    <n v="79067"/>
    <n v="37"/>
    <n v="19"/>
    <n v="4"/>
    <n v="6"/>
    <n v="26"/>
    <x v="453"/>
  </r>
  <r>
    <x v="4"/>
    <x v="1"/>
    <x v="3"/>
    <x v="3"/>
    <s v="Developer"/>
    <x v="1"/>
    <b v="1"/>
    <x v="5"/>
    <x v="37"/>
    <n v="88585"/>
    <n v="9"/>
    <n v="13"/>
    <n v="13"/>
    <n v="5"/>
    <n v="38"/>
    <x v="454"/>
  </r>
  <r>
    <x v="0"/>
    <x v="2"/>
    <x v="2"/>
    <x v="0"/>
    <s v="Analyst"/>
    <x v="1"/>
    <b v="1"/>
    <x v="2"/>
    <x v="27"/>
    <n v="51607"/>
    <n v="18"/>
    <n v="14"/>
    <n v="7"/>
    <n v="7"/>
    <n v="41"/>
    <x v="455"/>
  </r>
  <r>
    <x v="4"/>
    <x v="1"/>
    <x v="1"/>
    <x v="1"/>
    <s v="HR Executive"/>
    <x v="0"/>
    <b v="1"/>
    <x v="3"/>
    <x v="39"/>
    <n v="54968"/>
    <n v="21"/>
    <n v="4"/>
    <n v="6"/>
    <n v="5"/>
    <n v="54"/>
    <x v="456"/>
  </r>
  <r>
    <x v="3"/>
    <x v="0"/>
    <x v="1"/>
    <x v="1"/>
    <s v="HR Executive"/>
    <x v="1"/>
    <b v="1"/>
    <x v="5"/>
    <x v="17"/>
    <n v="41908"/>
    <n v="2"/>
    <n v="7"/>
    <n v="10"/>
    <n v="5"/>
    <n v="49"/>
    <x v="457"/>
  </r>
  <r>
    <x v="4"/>
    <x v="0"/>
    <x v="1"/>
    <x v="3"/>
    <s v="Engineer"/>
    <x v="2"/>
    <b v="0"/>
    <x v="6"/>
    <x v="29"/>
    <n v="56423"/>
    <n v="38"/>
    <n v="8"/>
    <n v="2"/>
    <n v="7"/>
    <n v="48"/>
    <x v="323"/>
  </r>
  <r>
    <x v="6"/>
    <x v="2"/>
    <x v="0"/>
    <x v="3"/>
    <s v="Manager"/>
    <x v="2"/>
    <b v="0"/>
    <x v="4"/>
    <x v="1"/>
    <n v="104707"/>
    <n v="36"/>
    <n v="13"/>
    <n v="8"/>
    <n v="7"/>
    <n v="41"/>
    <x v="458"/>
  </r>
  <r>
    <x v="2"/>
    <x v="2"/>
    <x v="1"/>
    <x v="1"/>
    <s v="Sales Executive"/>
    <x v="0"/>
    <b v="1"/>
    <x v="2"/>
    <x v="1"/>
    <n v="108257"/>
    <n v="37"/>
    <n v="6"/>
    <n v="10"/>
    <n v="3"/>
    <n v="30"/>
    <x v="459"/>
  </r>
  <r>
    <x v="1"/>
    <x v="1"/>
    <x v="2"/>
    <x v="2"/>
    <s v="Sales Executive"/>
    <x v="2"/>
    <b v="0"/>
    <x v="1"/>
    <x v="18"/>
    <n v="91215"/>
    <n v="15"/>
    <n v="6"/>
    <n v="9"/>
    <n v="3"/>
    <n v="39"/>
    <x v="460"/>
  </r>
  <r>
    <x v="4"/>
    <x v="1"/>
    <x v="0"/>
    <x v="0"/>
    <s v="HR Executive"/>
    <x v="2"/>
    <b v="0"/>
    <x v="6"/>
    <x v="31"/>
    <n v="85835"/>
    <n v="28"/>
    <n v="3"/>
    <n v="5"/>
    <n v="3"/>
    <n v="48"/>
    <x v="461"/>
  </r>
  <r>
    <x v="0"/>
    <x v="2"/>
    <x v="2"/>
    <x v="3"/>
    <s v="Engineer"/>
    <x v="1"/>
    <b v="1"/>
    <x v="4"/>
    <x v="10"/>
    <n v="79429"/>
    <n v="18"/>
    <n v="3"/>
    <n v="10"/>
    <n v="6"/>
    <n v="53"/>
    <x v="462"/>
  </r>
  <r>
    <x v="6"/>
    <x v="1"/>
    <x v="3"/>
    <x v="3"/>
    <s v="Engineer"/>
    <x v="2"/>
    <b v="0"/>
    <x v="1"/>
    <x v="2"/>
    <n v="112152"/>
    <n v="34"/>
    <n v="13"/>
    <n v="4"/>
    <n v="6"/>
    <n v="20"/>
    <x v="463"/>
  </r>
  <r>
    <x v="1"/>
    <x v="2"/>
    <x v="3"/>
    <x v="1"/>
    <s v="Engineer"/>
    <x v="0"/>
    <b v="1"/>
    <x v="0"/>
    <x v="26"/>
    <n v="68458"/>
    <n v="22"/>
    <n v="2"/>
    <n v="6"/>
    <n v="3"/>
    <n v="50"/>
    <x v="464"/>
  </r>
  <r>
    <x v="2"/>
    <x v="1"/>
    <x v="3"/>
    <x v="0"/>
    <s v="Analyst"/>
    <x v="1"/>
    <b v="1"/>
    <x v="1"/>
    <x v="35"/>
    <n v="76169"/>
    <n v="11"/>
    <n v="16"/>
    <n v="8"/>
    <n v="3"/>
    <n v="49"/>
    <x v="465"/>
  </r>
  <r>
    <x v="1"/>
    <x v="2"/>
    <x v="3"/>
    <x v="1"/>
    <s v="Developer"/>
    <x v="1"/>
    <b v="1"/>
    <x v="5"/>
    <x v="29"/>
    <n v="37659"/>
    <n v="13"/>
    <n v="6"/>
    <n v="11"/>
    <n v="8"/>
    <n v="37"/>
    <x v="466"/>
  </r>
  <r>
    <x v="6"/>
    <x v="2"/>
    <x v="2"/>
    <x v="0"/>
    <s v="Analyst"/>
    <x v="0"/>
    <b v="1"/>
    <x v="5"/>
    <x v="36"/>
    <n v="90614"/>
    <n v="4"/>
    <n v="8"/>
    <n v="3"/>
    <n v="8"/>
    <n v="36"/>
    <x v="467"/>
  </r>
  <r>
    <x v="5"/>
    <x v="2"/>
    <x v="0"/>
    <x v="0"/>
    <s v="Support Staff"/>
    <x v="1"/>
    <b v="1"/>
    <x v="0"/>
    <x v="11"/>
    <n v="107240"/>
    <n v="22"/>
    <n v="8"/>
    <n v="10"/>
    <n v="7"/>
    <n v="57"/>
    <x v="468"/>
  </r>
  <r>
    <x v="5"/>
    <x v="1"/>
    <x v="0"/>
    <x v="0"/>
    <s v="Support Staff"/>
    <x v="1"/>
    <b v="1"/>
    <x v="6"/>
    <x v="5"/>
    <n v="62793"/>
    <n v="7"/>
    <n v="6"/>
    <n v="11"/>
    <n v="4"/>
    <n v="33"/>
    <x v="469"/>
  </r>
  <r>
    <x v="1"/>
    <x v="1"/>
    <x v="1"/>
    <x v="3"/>
    <s v="Developer"/>
    <x v="0"/>
    <b v="1"/>
    <x v="4"/>
    <x v="20"/>
    <n v="76473"/>
    <n v="24"/>
    <n v="14"/>
    <n v="11"/>
    <n v="4"/>
    <n v="42"/>
    <x v="470"/>
  </r>
  <r>
    <x v="3"/>
    <x v="1"/>
    <x v="2"/>
    <x v="2"/>
    <s v="HR Executive"/>
    <x v="1"/>
    <b v="1"/>
    <x v="1"/>
    <x v="17"/>
    <n v="119388"/>
    <n v="4"/>
    <n v="3"/>
    <n v="1"/>
    <n v="3"/>
    <n v="44"/>
    <x v="471"/>
  </r>
  <r>
    <x v="0"/>
    <x v="2"/>
    <x v="3"/>
    <x v="1"/>
    <s v="Developer"/>
    <x v="0"/>
    <b v="1"/>
    <x v="5"/>
    <x v="18"/>
    <n v="118330"/>
    <n v="28"/>
    <n v="10"/>
    <n v="4"/>
    <n v="5"/>
    <n v="34"/>
    <x v="472"/>
  </r>
  <r>
    <x v="0"/>
    <x v="1"/>
    <x v="2"/>
    <x v="2"/>
    <s v="Sales Executive"/>
    <x v="0"/>
    <b v="1"/>
    <x v="6"/>
    <x v="4"/>
    <n v="85751"/>
    <n v="15"/>
    <n v="3"/>
    <n v="4"/>
    <n v="3"/>
    <n v="41"/>
    <x v="473"/>
  </r>
  <r>
    <x v="1"/>
    <x v="1"/>
    <x v="1"/>
    <x v="1"/>
    <s v="Support Staff"/>
    <x v="2"/>
    <b v="0"/>
    <x v="0"/>
    <x v="14"/>
    <n v="108915"/>
    <n v="1"/>
    <n v="12"/>
    <n v="1"/>
    <n v="8"/>
    <n v="22"/>
    <x v="474"/>
  </r>
  <r>
    <x v="4"/>
    <x v="2"/>
    <x v="1"/>
    <x v="0"/>
    <s v="Manager"/>
    <x v="2"/>
    <b v="0"/>
    <x v="3"/>
    <x v="12"/>
    <n v="84254"/>
    <n v="3"/>
    <n v="17"/>
    <n v="9"/>
    <n v="7"/>
    <n v="38"/>
    <x v="475"/>
  </r>
  <r>
    <x v="4"/>
    <x v="0"/>
    <x v="2"/>
    <x v="3"/>
    <s v="Manager"/>
    <x v="1"/>
    <b v="1"/>
    <x v="2"/>
    <x v="4"/>
    <n v="37006"/>
    <n v="14"/>
    <n v="5"/>
    <n v="3"/>
    <n v="3"/>
    <n v="53"/>
    <x v="476"/>
  </r>
  <r>
    <x v="0"/>
    <x v="2"/>
    <x v="2"/>
    <x v="2"/>
    <s v="HR Executive"/>
    <x v="1"/>
    <b v="1"/>
    <x v="3"/>
    <x v="22"/>
    <n v="104218"/>
    <n v="38"/>
    <n v="9"/>
    <n v="5"/>
    <n v="9"/>
    <n v="54"/>
    <x v="477"/>
  </r>
  <r>
    <x v="0"/>
    <x v="1"/>
    <x v="2"/>
    <x v="3"/>
    <s v="Sales Executive"/>
    <x v="0"/>
    <b v="1"/>
    <x v="3"/>
    <x v="22"/>
    <n v="95344"/>
    <n v="1"/>
    <n v="7"/>
    <n v="6"/>
    <n v="5"/>
    <n v="20"/>
    <x v="478"/>
  </r>
  <r>
    <x v="5"/>
    <x v="2"/>
    <x v="0"/>
    <x v="1"/>
    <s v="Analyst"/>
    <x v="1"/>
    <b v="1"/>
    <x v="5"/>
    <x v="30"/>
    <n v="63840"/>
    <n v="38"/>
    <n v="4"/>
    <n v="8"/>
    <n v="9"/>
    <n v="40"/>
    <x v="479"/>
  </r>
  <r>
    <x v="3"/>
    <x v="0"/>
    <x v="3"/>
    <x v="3"/>
    <s v="Sales Executive"/>
    <x v="0"/>
    <b v="1"/>
    <x v="0"/>
    <x v="6"/>
    <n v="62430"/>
    <n v="38"/>
    <n v="13"/>
    <n v="6"/>
    <n v="7"/>
    <n v="48"/>
    <x v="480"/>
  </r>
  <r>
    <x v="6"/>
    <x v="2"/>
    <x v="2"/>
    <x v="3"/>
    <s v="Manager"/>
    <x v="0"/>
    <b v="1"/>
    <x v="1"/>
    <x v="42"/>
    <n v="53091"/>
    <n v="21"/>
    <n v="13"/>
    <n v="3"/>
    <n v="7"/>
    <n v="25"/>
    <x v="481"/>
  </r>
  <r>
    <x v="4"/>
    <x v="1"/>
    <x v="2"/>
    <x v="2"/>
    <s v="Manager"/>
    <x v="1"/>
    <b v="1"/>
    <x v="3"/>
    <x v="23"/>
    <n v="62983"/>
    <n v="29"/>
    <n v="10"/>
    <n v="6"/>
    <n v="6"/>
    <n v="56"/>
    <x v="482"/>
  </r>
  <r>
    <x v="0"/>
    <x v="0"/>
    <x v="2"/>
    <x v="0"/>
    <s v="Support Staff"/>
    <x v="0"/>
    <b v="1"/>
    <x v="3"/>
    <x v="38"/>
    <n v="53989"/>
    <n v="5"/>
    <n v="18"/>
    <n v="1"/>
    <n v="2"/>
    <n v="20"/>
    <x v="483"/>
  </r>
  <r>
    <x v="5"/>
    <x v="1"/>
    <x v="1"/>
    <x v="3"/>
    <s v="Sales Executive"/>
    <x v="2"/>
    <b v="0"/>
    <x v="4"/>
    <x v="18"/>
    <n v="105451"/>
    <n v="10"/>
    <n v="17"/>
    <n v="4"/>
    <n v="9"/>
    <n v="20"/>
    <x v="484"/>
  </r>
  <r>
    <x v="2"/>
    <x v="0"/>
    <x v="1"/>
    <x v="0"/>
    <s v="Sales Executive"/>
    <x v="1"/>
    <b v="1"/>
    <x v="5"/>
    <x v="28"/>
    <n v="48990"/>
    <n v="28"/>
    <n v="13"/>
    <n v="6"/>
    <n v="6"/>
    <n v="46"/>
    <x v="485"/>
  </r>
  <r>
    <x v="5"/>
    <x v="0"/>
    <x v="0"/>
    <x v="1"/>
    <s v="Manager"/>
    <x v="2"/>
    <b v="0"/>
    <x v="5"/>
    <x v="19"/>
    <n v="110360"/>
    <n v="21"/>
    <n v="17"/>
    <n v="7"/>
    <n v="8"/>
    <n v="40"/>
    <x v="486"/>
  </r>
  <r>
    <x v="4"/>
    <x v="2"/>
    <x v="3"/>
    <x v="3"/>
    <s v="Analyst"/>
    <x v="1"/>
    <b v="1"/>
    <x v="1"/>
    <x v="41"/>
    <n v="66081"/>
    <n v="7"/>
    <n v="4"/>
    <n v="11"/>
    <n v="1"/>
    <n v="35"/>
    <x v="487"/>
  </r>
  <r>
    <x v="4"/>
    <x v="2"/>
    <x v="0"/>
    <x v="2"/>
    <s v="HR Executive"/>
    <x v="0"/>
    <b v="1"/>
    <x v="2"/>
    <x v="33"/>
    <n v="41033"/>
    <n v="3"/>
    <n v="1"/>
    <n v="13"/>
    <n v="5"/>
    <n v="59"/>
    <x v="488"/>
  </r>
  <r>
    <x v="5"/>
    <x v="1"/>
    <x v="3"/>
    <x v="1"/>
    <s v="Engineer"/>
    <x v="1"/>
    <b v="1"/>
    <x v="6"/>
    <x v="35"/>
    <n v="46241"/>
    <n v="20"/>
    <n v="1"/>
    <n v="11"/>
    <n v="1"/>
    <n v="45"/>
    <x v="489"/>
  </r>
  <r>
    <x v="6"/>
    <x v="2"/>
    <x v="1"/>
    <x v="1"/>
    <s v="HR Executive"/>
    <x v="2"/>
    <b v="0"/>
    <x v="4"/>
    <x v="27"/>
    <n v="35939"/>
    <n v="19"/>
    <n v="15"/>
    <n v="10"/>
    <n v="8"/>
    <n v="35"/>
    <x v="490"/>
  </r>
  <r>
    <x v="1"/>
    <x v="2"/>
    <x v="1"/>
    <x v="2"/>
    <s v="Sales Executive"/>
    <x v="0"/>
    <b v="1"/>
    <x v="5"/>
    <x v="0"/>
    <n v="77562"/>
    <n v="35"/>
    <n v="13"/>
    <n v="3"/>
    <n v="8"/>
    <n v="47"/>
    <x v="491"/>
  </r>
  <r>
    <x v="4"/>
    <x v="0"/>
    <x v="1"/>
    <x v="3"/>
    <s v="HR Executive"/>
    <x v="1"/>
    <b v="1"/>
    <x v="4"/>
    <x v="34"/>
    <n v="65063"/>
    <n v="4"/>
    <n v="17"/>
    <n v="9"/>
    <n v="1"/>
    <n v="20"/>
    <x v="492"/>
  </r>
  <r>
    <x v="5"/>
    <x v="2"/>
    <x v="0"/>
    <x v="3"/>
    <s v="Manager"/>
    <x v="1"/>
    <b v="1"/>
    <x v="5"/>
    <x v="17"/>
    <n v="106721"/>
    <n v="5"/>
    <n v="8"/>
    <n v="12"/>
    <n v="9"/>
    <n v="55"/>
    <x v="4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DE646-39E3-4EA6-BD7F-2F3FE80C4099}" name="PivotTable1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44:F561" firstHeaderRow="1"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69C36C-E57D-4FF2-AE86-8AA52A5A324A}"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5:D131" firstHeaderRow="1" firstDataRow="1" firstDataCol="1"/>
  <pivotFields count="21">
    <pivotField showAll="0"/>
    <pivotField axis="axisRow" dataField="1" showAll="0">
      <items count="4">
        <item x="1"/>
        <item x="2"/>
        <item x="0"/>
        <item t="default"/>
      </items>
    </pivotField>
    <pivotField axis="axisRow" showAll="0">
      <items count="5">
        <item x="1"/>
        <item x="2"/>
        <item x="3"/>
        <item x="0"/>
        <item t="default"/>
      </items>
    </pivotField>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D26123-AC52-4A01-9C4A-123719A0DAAC}"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6:H111" firstHeaderRow="1" firstDataRow="2" firstDataCol="1"/>
  <pivotFields count="21">
    <pivotField showAll="0"/>
    <pivotField axis="axisRow" dataField="1" showAll="0">
      <items count="4">
        <item x="1"/>
        <item x="2"/>
        <item x="0"/>
        <item t="default"/>
      </items>
    </pivotField>
    <pivotField axis="axisCol" showAll="0">
      <items count="5">
        <item x="1"/>
        <item x="2"/>
        <item x="3"/>
        <item x="0"/>
        <item t="default"/>
      </items>
    </pivotField>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1"/>
  </rowFields>
  <rowItems count="4">
    <i>
      <x/>
    </i>
    <i>
      <x v="1"/>
    </i>
    <i>
      <x v="2"/>
    </i>
    <i t="grand">
      <x/>
    </i>
  </rowItems>
  <colFields count="1">
    <field x="2"/>
  </colFields>
  <colItems count="5">
    <i>
      <x/>
    </i>
    <i>
      <x v="1"/>
    </i>
    <i>
      <x v="2"/>
    </i>
    <i>
      <x v="3"/>
    </i>
    <i t="grand">
      <x/>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57BF9E-2313-4C82-B7B9-E59DA2539247}" name="PivotTable6" cacheId="3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95:E99" firstHeaderRow="0" firstDataRow="1" firstDataCol="1"/>
  <pivotFields count="21">
    <pivotField showAll="0"/>
    <pivotField showAll="0"/>
    <pivotField axis="axisRow" dataField="1" showAll="0">
      <items count="5">
        <item x="1"/>
        <item x="2"/>
        <item x="3"/>
        <item x="0"/>
        <item t="default"/>
      </items>
    </pivotField>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2"/>
  </rowFields>
  <rowItems count="4">
    <i>
      <x/>
    </i>
    <i>
      <x v="1"/>
    </i>
    <i>
      <x v="2"/>
    </i>
    <i>
      <x v="3"/>
    </i>
  </rowItems>
  <colFields count="1">
    <field x="-2"/>
  </colFields>
  <colItems count="2">
    <i>
      <x/>
    </i>
    <i i="1">
      <x v="1"/>
    </i>
  </colItems>
  <dataFields count="2">
    <dataField name="Count of Marital Status" fld="2" subtotal="count" baseField="0" baseItem="0"/>
    <dataField name="Count of Marital Status2"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AB12CCE-7CD3-4901-BA91-4DAFBF417A60}"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7:F91" firstHeaderRow="0" firstDataRow="1" firstDataCol="1"/>
  <pivotFields count="21">
    <pivotField showAll="0"/>
    <pivotField axis="axisRow" dataField="1" showAll="0">
      <items count="4">
        <item x="1"/>
        <item x="2"/>
        <item x="0"/>
        <item t="default"/>
      </items>
    </pivotField>
    <pivotField showAll="0"/>
    <pivotField showAll="0"/>
    <pivotField showAll="0"/>
    <pivotField showAll="0"/>
    <pivotField showAll="0"/>
    <pivotField showAll="0"/>
    <pivotField dataField="1" showAll="0">
      <items count="8">
        <item x="0"/>
        <item x="1"/>
        <item x="2"/>
        <item x="3"/>
        <item x="4"/>
        <item x="5"/>
        <item x="6"/>
        <item t="default"/>
      </items>
    </pivotField>
    <pivotField showAll="0"/>
    <pivotField dataField="1"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1"/>
  </rowFields>
  <rowItems count="4">
    <i>
      <x/>
    </i>
    <i>
      <x v="1"/>
    </i>
    <i>
      <x v="2"/>
    </i>
    <i t="grand">
      <x/>
    </i>
  </rowItems>
  <colFields count="1">
    <field x="-2"/>
  </colFields>
  <colItems count="3">
    <i>
      <x/>
    </i>
    <i i="1">
      <x v="1"/>
    </i>
    <i i="2">
      <x v="2"/>
    </i>
  </colItems>
  <dataFields count="3">
    <dataField name="No Of Employee" fld="1" subtotal="count" baseField="0" baseItem="0"/>
    <dataField name="Avg Age" fld="8" subtotal="average" baseField="1" baseItem="0"/>
    <dataField name="Avg YOE" fld="10" subtotal="average" baseField="1" baseItem="0" numFmtId="165"/>
  </dataFields>
  <formats count="2">
    <format dxfId="1">
      <pivotArea collapsedLevelsAreSubtotals="1" fieldPosition="0">
        <references count="2">
          <reference field="4294967294" count="1" selected="0">
            <x v="1"/>
          </reference>
          <reference field="1" count="0"/>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CD88AC-4716-47E5-B9D0-07CE8621AAE3}"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5:G83" firstHeaderRow="0" firstDataRow="1" firstDataCol="1"/>
  <pivotFields count="21">
    <pivotField axis="axisRow" dataField="1" showAll="0">
      <items count="8">
        <item x="0"/>
        <item x="4"/>
        <item x="2"/>
        <item x="6"/>
        <item x="5"/>
        <item x="3"/>
        <item x="1"/>
        <item t="default"/>
      </items>
    </pivotField>
    <pivotField showAll="0"/>
    <pivotField showAll="0"/>
    <pivotField showAll="0"/>
    <pivotField showAll="0"/>
    <pivotField showAll="0"/>
    <pivotField showAll="0"/>
    <pivotField showAll="0"/>
    <pivotField dataField="1" showAll="0">
      <items count="8">
        <item x="0"/>
        <item x="1"/>
        <item x="2"/>
        <item x="3"/>
        <item x="4"/>
        <item x="5"/>
        <item x="6"/>
        <item t="default"/>
      </items>
    </pivotField>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Count of Department" fld="0" subtotal="count" baseField="0" baseItem="0"/>
    <dataField name="Max of Department2" fld="0" subtotal="max" baseField="0" baseItem="0"/>
    <dataField name="Average of Age" fld="8" subtotal="average" baseField="0" baseItem="0"/>
    <dataField name="Average of Salary"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6777FF-BD0B-4133-8093-B9FDC7E3264B}"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1:D69" firstHeaderRow="1" firstDataRow="1" firstDataCol="1"/>
  <pivotFields count="21">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0"/>
  </rowFields>
  <rowItems count="8">
    <i>
      <x/>
    </i>
    <i>
      <x v="1"/>
    </i>
    <i>
      <x v="2"/>
    </i>
    <i>
      <x v="3"/>
    </i>
    <i>
      <x v="4"/>
    </i>
    <i>
      <x v="5"/>
    </i>
    <i>
      <x v="6"/>
    </i>
    <i t="grand">
      <x/>
    </i>
  </rowItems>
  <colItems count="1">
    <i/>
  </colItems>
  <dataFields count="1">
    <dataField name="Sum of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6BB3B7-0059-45D0-B31E-8626C4C23135}"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2:J43" firstHeaderRow="1" firstDataRow="2" firstDataCol="0"/>
  <pivotFields count="21">
    <pivotField axis="axisCol" showAll="0">
      <items count="8">
        <item x="0"/>
        <item x="4"/>
        <item x="2"/>
        <item x="6"/>
        <item x="5"/>
        <item x="3"/>
        <item x="1"/>
        <item t="default"/>
      </items>
    </pivotField>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Items count="1">
    <i/>
  </rowItems>
  <colFields count="1">
    <field x="0"/>
  </colFields>
  <colItems count="8">
    <i>
      <x/>
    </i>
    <i>
      <x v="1"/>
    </i>
    <i>
      <x v="2"/>
    </i>
    <i>
      <x v="3"/>
    </i>
    <i>
      <x v="4"/>
    </i>
    <i>
      <x v="5"/>
    </i>
    <i>
      <x v="6"/>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9A5B6B-0F29-4A91-9362-C334F428447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0:C38" firstHeaderRow="1" firstDataRow="1" firstDataCol="1"/>
  <pivotFields count="16">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5F6209A-9213-4304-82DB-78AB99DF0101}" name="PivotTable2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65:F173" firstHeaderRow="1" firstDataRow="1" firstDataCol="1"/>
  <pivotFields count="21">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614A5CD-52D9-47AC-A82B-FF7A8CE61AD3}" name="PivotTable2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3:E154" firstHeaderRow="1" firstDataRow="1" firstDataCol="0" rowPageCount="1" colPageCount="1"/>
  <pivotFields count="21">
    <pivotField showAll="0"/>
    <pivotField showAll="0"/>
    <pivotField showAll="0"/>
    <pivotField showAll="0"/>
    <pivotField showAll="0"/>
    <pivotField axis="axisPage" multipleItemSelectionAllowed="1" showAll="0">
      <items count="4">
        <item x="2"/>
        <item h="1" x="1"/>
        <item x="0"/>
        <item t="default"/>
      </items>
    </pivotField>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Items count="1">
    <i/>
  </rowItems>
  <colItems count="1">
    <i/>
  </colItems>
  <pageFields count="1">
    <pageField fld="5" hier="-1"/>
  </pageFields>
  <dataFields count="1">
    <dataField name="Sum of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0F7A-027C-440E-A404-A7639B58AF25}" name="PivotTable1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528:E536" firstHeaderRow="0" firstDataRow="1" firstDataCol="1"/>
  <pivotFields count="21">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Total Salary" fld="9" baseField="0" baseItem="0" numFmtId="170"/>
    <dataField name="Sum of Bonus Amount" fld="20" baseField="0" baseItem="0" numFmtId="17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9D5AF37-7123-45A5-8230-8EDA328B5DF5}" name="PivotTable2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1:C154" firstHeaderRow="1" firstDataRow="1" firstDataCol="1"/>
  <pivotFields count="21">
    <pivotField showAll="0"/>
    <pivotField showAll="0"/>
    <pivotField showAll="0"/>
    <pivotField showAll="0"/>
    <pivotField showAll="0"/>
    <pivotField axis="axisRow" showAll="0">
      <items count="4">
        <item x="2"/>
        <item h="1" x="1"/>
        <item x="0"/>
        <item t="default"/>
      </items>
    </pivotField>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5"/>
  </rowFields>
  <rowItems count="3">
    <i>
      <x/>
    </i>
    <i>
      <x v="2"/>
    </i>
    <i t="grand">
      <x/>
    </i>
  </rowItems>
  <colItems count="1">
    <i/>
  </colItems>
  <dataFields count="1">
    <dataField name="Sum of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372C47C-6F4B-4704-91BD-3E9ECB75B0EE}" name="PivotTable22"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130:I135" firstHeaderRow="1" firstDataRow="2" firstDataCol="1"/>
  <pivotFields count="21">
    <pivotField axis="axisCol" showAll="0">
      <items count="8">
        <item x="0"/>
        <item x="4"/>
        <item x="2"/>
        <item x="6"/>
        <item x="5"/>
        <item x="3"/>
        <item x="1"/>
        <item t="default"/>
      </items>
    </pivotField>
    <pivotField showAll="0"/>
    <pivotField axis="axisRow" dataFiel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2"/>
  </rowFields>
  <rowItems count="4">
    <i>
      <x/>
    </i>
    <i>
      <x v="1"/>
    </i>
    <i>
      <x v="2"/>
    </i>
    <i>
      <x v="3"/>
    </i>
  </rowItems>
  <colFields count="1">
    <field x="0"/>
  </colFields>
  <colItems count="7">
    <i>
      <x/>
    </i>
    <i>
      <x v="1"/>
    </i>
    <i>
      <x v="2"/>
    </i>
    <i>
      <x v="3"/>
    </i>
    <i>
      <x v="4"/>
    </i>
    <i>
      <x v="5"/>
    </i>
    <i>
      <x v="6"/>
    </i>
  </colItems>
  <dataFields count="1">
    <dataField name="Count of Marital Status" fld="2"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7EED957-47EE-4441-B441-F5AACF94955A}" name="PivotTable2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09:C114" firstHeaderRow="1" firstDataRow="1" firstDataCol="1"/>
  <pivotFields count="21">
    <pivotField showAll="0"/>
    <pivotField showAll="0"/>
    <pivotField showAll="0"/>
    <pivotField axis="axisRow"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3"/>
  </rowFields>
  <rowItems count="5">
    <i>
      <x/>
    </i>
    <i>
      <x v="1"/>
    </i>
    <i>
      <x v="2"/>
    </i>
    <i>
      <x v="3"/>
    </i>
    <i t="grand">
      <x/>
    </i>
  </rowItems>
  <colItems count="1">
    <i/>
  </colItems>
  <dataFields count="1">
    <dataField name="No Of Employees" fld="3" subtotal="count" baseField="3"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4D6B939-660E-4CE1-B2FD-8D6D997ED611}" name="PivotTable2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95:C100" firstHeaderRow="1" firstDataRow="1" firstDataCol="1"/>
  <pivotFields count="21">
    <pivotField showAll="0"/>
    <pivotField showAll="0"/>
    <pivotField showAll="0"/>
    <pivotField axis="axisRow" showAll="0">
      <items count="5">
        <item x="0"/>
        <item x="3"/>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3"/>
  </rowFields>
  <rowItems count="5">
    <i>
      <x/>
    </i>
    <i>
      <x v="1"/>
    </i>
    <i>
      <x v="2"/>
    </i>
    <i>
      <x v="3"/>
    </i>
    <i t="grand">
      <x/>
    </i>
  </rowItems>
  <colItems count="1">
    <i/>
  </colItems>
  <dataFields count="1">
    <dataField name="Avg Salary" fld="9" subtotal="average" baseField="3" baseItem="0" numFmtId="17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A492D5B-3C9A-4C5B-9EB1-7E180468E8FE}" name="PivotTable1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3:C70" firstHeaderRow="1" firstDataRow="1" firstDataCol="1"/>
  <pivotFields count="21">
    <pivotField axis="axisRow" dataField="1" showAll="0">
      <items count="8">
        <item x="0"/>
        <item x="4"/>
        <item x="2"/>
        <item x="6"/>
        <item x="5"/>
        <item x="3"/>
        <item x="1"/>
        <item t="default"/>
      </items>
    </pivotField>
    <pivotField showAll="0"/>
    <pivotField showAll="0"/>
    <pivotField showAll="0"/>
    <pivotField showAll="0"/>
    <pivotField showAll="0"/>
    <pivotField showAll="0"/>
    <pivotField axis="axisRow" showAll="0">
      <items count="8">
        <item x="0"/>
        <item x="2"/>
        <item x="1"/>
        <item x="3"/>
        <item x="6"/>
        <item x="5"/>
        <item x="4"/>
        <item t="default"/>
      </items>
    </pivotField>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2">
    <field x="0"/>
    <field x="7"/>
  </rowFields>
  <rowItems count="57">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t="grand">
      <x/>
    </i>
  </rowItems>
  <colItems count="1">
    <i/>
  </colItems>
  <dataFields count="1">
    <dataField name="No Of Employee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CB8F9-0BBD-4D41-B8FE-28A00358D307}" name="PivotTable1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90:P499" firstHeaderRow="1" firstDataRow="2" firstDataCol="1" rowPageCount="1" colPageCount="1"/>
  <pivotFields count="21">
    <pivotField axis="axisRow" dataField="1" showAll="0">
      <items count="8">
        <item x="0"/>
        <item x="4"/>
        <item x="2"/>
        <item x="6"/>
        <item x="5"/>
        <item x="3"/>
        <item x="1"/>
        <item t="default"/>
      </items>
    </pivotField>
    <pivotField showAll="0"/>
    <pivotField showAll="0">
      <items count="5">
        <item x="1"/>
        <item x="2"/>
        <item x="3"/>
        <item x="0"/>
        <item t="default"/>
      </items>
    </pivotField>
    <pivotField axis="axisCol" showAll="0">
      <items count="5">
        <item x="0"/>
        <item x="3"/>
        <item x="1"/>
        <item x="2"/>
        <item t="default"/>
      </items>
    </pivotField>
    <pivotField showAll="0"/>
    <pivotField axis="axisPage" multipleItemSelectionAllowed="1" showAll="0">
      <items count="4">
        <item x="2"/>
        <item x="1"/>
        <item x="0"/>
        <item t="default"/>
      </items>
    </pivotField>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0"/>
  </rowFields>
  <rowItems count="8">
    <i>
      <x/>
    </i>
    <i>
      <x v="1"/>
    </i>
    <i>
      <x v="2"/>
    </i>
    <i>
      <x v="3"/>
    </i>
    <i>
      <x v="4"/>
    </i>
    <i>
      <x v="5"/>
    </i>
    <i>
      <x v="6"/>
    </i>
    <i t="grand">
      <x/>
    </i>
  </rowItems>
  <colFields count="1">
    <field x="3"/>
  </colFields>
  <colItems count="5">
    <i>
      <x/>
    </i>
    <i>
      <x v="1"/>
    </i>
    <i>
      <x v="2"/>
    </i>
    <i>
      <x v="3"/>
    </i>
    <i t="grand">
      <x/>
    </i>
  </colItems>
  <pageFields count="1">
    <pageField fld="5" hier="-1"/>
  </pageFields>
  <dataFields count="1">
    <dataField name="Count of Department"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8EC3BB-9D49-4291-BAE0-EC1201D7A090}"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90:E506" firstHeaderRow="1" firstDataRow="2" firstDataCol="1" rowPageCount="1" colPageCount="1"/>
  <pivotFields count="21">
    <pivotField axis="axisRow" dataField="1" showAll="0">
      <items count="8">
        <item x="0"/>
        <item x="4"/>
        <item x="2"/>
        <item x="6"/>
        <item x="5"/>
        <item x="3"/>
        <item x="1"/>
        <item t="default"/>
      </items>
    </pivotField>
    <pivotField showAll="0"/>
    <pivotField axis="axisRow" showAll="0">
      <items count="5">
        <item h="1" x="1"/>
        <item h="1" x="2"/>
        <item h="1" x="3"/>
        <item x="0"/>
        <item t="default"/>
      </items>
    </pivotField>
    <pivotField axis="axisCol" showAll="0">
      <items count="5">
        <item x="0"/>
        <item h="1" x="3"/>
        <item h="1" x="1"/>
        <item h="1" x="2"/>
        <item t="default"/>
      </items>
    </pivotField>
    <pivotField showAll="0"/>
    <pivotField axis="axisPage" multipleItemSelectionAllowed="1" showAll="0">
      <items count="4">
        <item x="2"/>
        <item x="1"/>
        <item x="0"/>
        <item t="default"/>
      </items>
    </pivotField>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defaultSubtotal="0"/>
    <pivotField showAll="0" defaultSubtota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2">
    <field x="0"/>
    <field x="2"/>
  </rowFields>
  <rowItems count="15">
    <i>
      <x/>
    </i>
    <i r="1">
      <x v="3"/>
    </i>
    <i>
      <x v="1"/>
    </i>
    <i r="1">
      <x v="3"/>
    </i>
    <i>
      <x v="2"/>
    </i>
    <i r="1">
      <x v="3"/>
    </i>
    <i>
      <x v="3"/>
    </i>
    <i r="1">
      <x v="3"/>
    </i>
    <i>
      <x v="4"/>
    </i>
    <i r="1">
      <x v="3"/>
    </i>
    <i>
      <x v="5"/>
    </i>
    <i r="1">
      <x v="3"/>
    </i>
    <i>
      <x v="6"/>
    </i>
    <i r="1">
      <x v="3"/>
    </i>
    <i t="grand">
      <x/>
    </i>
  </rowItems>
  <colFields count="1">
    <field x="3"/>
  </colFields>
  <colItems count="2">
    <i>
      <x/>
    </i>
    <i t="grand">
      <x/>
    </i>
  </colItems>
  <pageFields count="1">
    <pageField fld="5" hier="-1"/>
  </pageFields>
  <dataFields count="1">
    <dataField name="Count of Department"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AF27B1-0B3C-4259-9EB6-3E2DC90A400C}"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4:D477" firstHeaderRow="1" firstDataRow="1" firstDataCol="1"/>
  <pivotFields count="21">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dataField="1"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2">
    <field x="19"/>
    <field x="17"/>
  </rowFields>
  <rowItems count="313">
    <i>
      <x v="1"/>
    </i>
    <i r="1">
      <x v="12"/>
    </i>
    <i>
      <x v="2"/>
    </i>
    <i r="1">
      <x v="1"/>
    </i>
    <i r="1">
      <x v="2"/>
    </i>
    <i r="1">
      <x v="3"/>
    </i>
    <i r="1">
      <x v="4"/>
    </i>
    <i r="1">
      <x v="5"/>
    </i>
    <i r="1">
      <x v="6"/>
    </i>
    <i r="1">
      <x v="7"/>
    </i>
    <i r="1">
      <x v="9"/>
    </i>
    <i r="1">
      <x v="10"/>
    </i>
    <i r="1">
      <x v="12"/>
    </i>
    <i>
      <x v="3"/>
    </i>
    <i r="1">
      <x v="1"/>
    </i>
    <i r="1">
      <x v="2"/>
    </i>
    <i r="1">
      <x v="3"/>
    </i>
    <i r="1">
      <x v="4"/>
    </i>
    <i r="1">
      <x v="5"/>
    </i>
    <i r="1">
      <x v="6"/>
    </i>
    <i r="1">
      <x v="8"/>
    </i>
    <i r="1">
      <x v="9"/>
    </i>
    <i r="1">
      <x v="10"/>
    </i>
    <i r="1">
      <x v="11"/>
    </i>
    <i r="1">
      <x v="12"/>
    </i>
    <i>
      <x v="4"/>
    </i>
    <i r="1">
      <x v="1"/>
    </i>
    <i r="1">
      <x v="4"/>
    </i>
    <i r="1">
      <x v="5"/>
    </i>
    <i r="1">
      <x v="6"/>
    </i>
    <i r="1">
      <x v="7"/>
    </i>
    <i r="1">
      <x v="8"/>
    </i>
    <i r="1">
      <x v="9"/>
    </i>
    <i r="1">
      <x v="10"/>
    </i>
    <i>
      <x v="5"/>
    </i>
    <i r="1">
      <x v="1"/>
    </i>
    <i r="1">
      <x v="2"/>
    </i>
    <i r="1">
      <x v="3"/>
    </i>
    <i r="1">
      <x v="4"/>
    </i>
    <i r="1">
      <x v="5"/>
    </i>
    <i r="1">
      <x v="6"/>
    </i>
    <i r="1">
      <x v="9"/>
    </i>
    <i r="1">
      <x v="10"/>
    </i>
    <i>
      <x v="6"/>
    </i>
    <i r="1">
      <x v="1"/>
    </i>
    <i r="1">
      <x v="2"/>
    </i>
    <i r="1">
      <x v="3"/>
    </i>
    <i r="1">
      <x v="4"/>
    </i>
    <i r="1">
      <x v="6"/>
    </i>
    <i r="1">
      <x v="8"/>
    </i>
    <i r="1">
      <x v="10"/>
    </i>
    <i r="1">
      <x v="12"/>
    </i>
    <i>
      <x v="7"/>
    </i>
    <i r="1">
      <x v="3"/>
    </i>
    <i r="1">
      <x v="4"/>
    </i>
    <i r="1">
      <x v="6"/>
    </i>
    <i r="1">
      <x v="7"/>
    </i>
    <i r="1">
      <x v="8"/>
    </i>
    <i r="1">
      <x v="9"/>
    </i>
    <i r="1">
      <x v="10"/>
    </i>
    <i r="1">
      <x v="11"/>
    </i>
    <i r="1">
      <x v="12"/>
    </i>
    <i>
      <x v="8"/>
    </i>
    <i r="1">
      <x v="3"/>
    </i>
    <i r="1">
      <x v="4"/>
    </i>
    <i r="1">
      <x v="5"/>
    </i>
    <i r="1">
      <x v="6"/>
    </i>
    <i r="1">
      <x v="7"/>
    </i>
    <i r="1">
      <x v="9"/>
    </i>
    <i r="1">
      <x v="12"/>
    </i>
    <i>
      <x v="9"/>
    </i>
    <i r="1">
      <x v="1"/>
    </i>
    <i r="1">
      <x v="2"/>
    </i>
    <i r="1">
      <x v="3"/>
    </i>
    <i r="1">
      <x v="4"/>
    </i>
    <i r="1">
      <x v="6"/>
    </i>
    <i r="1">
      <x v="7"/>
    </i>
    <i r="1">
      <x v="8"/>
    </i>
    <i r="1">
      <x v="9"/>
    </i>
    <i r="1">
      <x v="10"/>
    </i>
    <i r="1">
      <x v="11"/>
    </i>
    <i>
      <x v="10"/>
    </i>
    <i r="1">
      <x v="2"/>
    </i>
    <i r="1">
      <x v="3"/>
    </i>
    <i r="1">
      <x v="4"/>
    </i>
    <i r="1">
      <x v="5"/>
    </i>
    <i r="1">
      <x v="6"/>
    </i>
    <i r="1">
      <x v="7"/>
    </i>
    <i r="1">
      <x v="9"/>
    </i>
    <i r="1">
      <x v="11"/>
    </i>
    <i r="1">
      <x v="12"/>
    </i>
    <i>
      <x v="11"/>
    </i>
    <i r="1">
      <x v="1"/>
    </i>
    <i r="1">
      <x v="2"/>
    </i>
    <i r="1">
      <x v="3"/>
    </i>
    <i r="1">
      <x v="4"/>
    </i>
    <i r="1">
      <x v="5"/>
    </i>
    <i r="1">
      <x v="7"/>
    </i>
    <i r="1">
      <x v="9"/>
    </i>
    <i r="1">
      <x v="10"/>
    </i>
    <i r="1">
      <x v="11"/>
    </i>
    <i r="1">
      <x v="12"/>
    </i>
    <i>
      <x v="12"/>
    </i>
    <i r="1">
      <x v="1"/>
    </i>
    <i r="1">
      <x v="2"/>
    </i>
    <i r="1">
      <x v="3"/>
    </i>
    <i r="1">
      <x v="4"/>
    </i>
    <i r="1">
      <x v="5"/>
    </i>
    <i r="1">
      <x v="7"/>
    </i>
    <i r="1">
      <x v="8"/>
    </i>
    <i r="1">
      <x v="9"/>
    </i>
    <i r="1">
      <x v="10"/>
    </i>
    <i r="1">
      <x v="11"/>
    </i>
    <i>
      <x v="13"/>
    </i>
    <i r="1">
      <x v="1"/>
    </i>
    <i r="1">
      <x v="2"/>
    </i>
    <i r="1">
      <x v="3"/>
    </i>
    <i r="1">
      <x v="4"/>
    </i>
    <i r="1">
      <x v="5"/>
    </i>
    <i r="1">
      <x v="6"/>
    </i>
    <i r="1">
      <x v="7"/>
    </i>
    <i r="1">
      <x v="8"/>
    </i>
    <i r="1">
      <x v="9"/>
    </i>
    <i r="1">
      <x v="11"/>
    </i>
    <i r="1">
      <x v="12"/>
    </i>
    <i>
      <x v="14"/>
    </i>
    <i r="1">
      <x v="1"/>
    </i>
    <i r="1">
      <x v="2"/>
    </i>
    <i r="1">
      <x v="3"/>
    </i>
    <i r="1">
      <x v="4"/>
    </i>
    <i r="1">
      <x v="6"/>
    </i>
    <i r="1">
      <x v="7"/>
    </i>
    <i r="1">
      <x v="8"/>
    </i>
    <i r="1">
      <x v="10"/>
    </i>
    <i r="1">
      <x v="11"/>
    </i>
    <i r="1">
      <x v="12"/>
    </i>
    <i>
      <x v="15"/>
    </i>
    <i r="1">
      <x v="3"/>
    </i>
    <i r="1">
      <x v="4"/>
    </i>
    <i r="1">
      <x v="5"/>
    </i>
    <i r="1">
      <x v="6"/>
    </i>
    <i r="1">
      <x v="7"/>
    </i>
    <i r="1">
      <x v="11"/>
    </i>
    <i r="1">
      <x v="12"/>
    </i>
    <i>
      <x v="16"/>
    </i>
    <i r="1">
      <x v="1"/>
    </i>
    <i r="1">
      <x v="2"/>
    </i>
    <i r="1">
      <x v="3"/>
    </i>
    <i r="1">
      <x v="9"/>
    </i>
    <i r="1">
      <x v="10"/>
    </i>
    <i r="1">
      <x v="11"/>
    </i>
    <i r="1">
      <x v="12"/>
    </i>
    <i>
      <x v="17"/>
    </i>
    <i r="1">
      <x v="1"/>
    </i>
    <i r="1">
      <x v="3"/>
    </i>
    <i r="1">
      <x v="4"/>
    </i>
    <i r="1">
      <x v="5"/>
    </i>
    <i r="1">
      <x v="6"/>
    </i>
    <i r="1">
      <x v="7"/>
    </i>
    <i r="1">
      <x v="8"/>
    </i>
    <i r="1">
      <x v="9"/>
    </i>
    <i r="1">
      <x v="10"/>
    </i>
    <i r="1">
      <x v="11"/>
    </i>
    <i r="1">
      <x v="12"/>
    </i>
    <i>
      <x v="18"/>
    </i>
    <i r="1">
      <x v="1"/>
    </i>
    <i r="1">
      <x v="2"/>
    </i>
    <i r="1">
      <x v="4"/>
    </i>
    <i r="1">
      <x v="6"/>
    </i>
    <i r="1">
      <x v="7"/>
    </i>
    <i r="1">
      <x v="9"/>
    </i>
    <i r="1">
      <x v="10"/>
    </i>
    <i r="1">
      <x v="11"/>
    </i>
    <i r="1">
      <x v="12"/>
    </i>
    <i>
      <x v="19"/>
    </i>
    <i r="1">
      <x v="1"/>
    </i>
    <i r="1">
      <x v="2"/>
    </i>
    <i r="1">
      <x v="3"/>
    </i>
    <i r="1">
      <x v="4"/>
    </i>
    <i r="1">
      <x v="6"/>
    </i>
    <i r="1">
      <x v="7"/>
    </i>
    <i r="1">
      <x v="8"/>
    </i>
    <i r="1">
      <x v="9"/>
    </i>
    <i r="1">
      <x v="10"/>
    </i>
    <i r="1">
      <x v="11"/>
    </i>
    <i r="1">
      <x v="12"/>
    </i>
    <i>
      <x v="20"/>
    </i>
    <i r="1">
      <x v="1"/>
    </i>
    <i r="1">
      <x v="3"/>
    </i>
    <i r="1">
      <x v="4"/>
    </i>
    <i r="1">
      <x v="5"/>
    </i>
    <i r="1">
      <x v="6"/>
    </i>
    <i r="1">
      <x v="7"/>
    </i>
    <i r="1">
      <x v="8"/>
    </i>
    <i r="1">
      <x v="9"/>
    </i>
    <i r="1">
      <x v="10"/>
    </i>
    <i r="1">
      <x v="11"/>
    </i>
    <i r="1">
      <x v="12"/>
    </i>
    <i>
      <x v="21"/>
    </i>
    <i r="1">
      <x v="1"/>
    </i>
    <i r="1">
      <x v="3"/>
    </i>
    <i r="1">
      <x v="4"/>
    </i>
    <i r="1">
      <x v="5"/>
    </i>
    <i r="1">
      <x v="6"/>
    </i>
    <i r="1">
      <x v="7"/>
    </i>
    <i r="1">
      <x v="8"/>
    </i>
    <i r="1">
      <x v="9"/>
    </i>
    <i r="1">
      <x v="10"/>
    </i>
    <i r="1">
      <x v="11"/>
    </i>
    <i r="1">
      <x v="12"/>
    </i>
    <i>
      <x v="22"/>
    </i>
    <i r="1">
      <x v="1"/>
    </i>
    <i r="1">
      <x v="3"/>
    </i>
    <i r="1">
      <x v="4"/>
    </i>
    <i r="1">
      <x v="6"/>
    </i>
    <i r="1">
      <x v="7"/>
    </i>
    <i r="1">
      <x v="8"/>
    </i>
    <i r="1">
      <x v="9"/>
    </i>
    <i r="1">
      <x v="10"/>
    </i>
    <i r="1">
      <x v="11"/>
    </i>
    <i r="1">
      <x v="12"/>
    </i>
    <i>
      <x v="23"/>
    </i>
    <i r="1">
      <x v="1"/>
    </i>
    <i r="1">
      <x v="2"/>
    </i>
    <i r="1">
      <x v="3"/>
    </i>
    <i r="1">
      <x v="5"/>
    </i>
    <i r="1">
      <x v="6"/>
    </i>
    <i r="1">
      <x v="8"/>
    </i>
    <i r="1">
      <x v="9"/>
    </i>
    <i r="1">
      <x v="10"/>
    </i>
    <i r="1">
      <x v="11"/>
    </i>
    <i r="1">
      <x v="12"/>
    </i>
    <i>
      <x v="24"/>
    </i>
    <i r="1">
      <x v="1"/>
    </i>
    <i r="1">
      <x v="2"/>
    </i>
    <i r="1">
      <x v="3"/>
    </i>
    <i r="1">
      <x v="5"/>
    </i>
    <i r="1">
      <x v="6"/>
    </i>
    <i r="1">
      <x v="7"/>
    </i>
    <i r="1">
      <x v="8"/>
    </i>
    <i r="1">
      <x v="10"/>
    </i>
    <i r="1">
      <x v="11"/>
    </i>
    <i>
      <x v="25"/>
    </i>
    <i r="1">
      <x v="1"/>
    </i>
    <i r="1">
      <x v="2"/>
    </i>
    <i r="1">
      <x v="3"/>
    </i>
    <i r="1">
      <x v="4"/>
    </i>
    <i r="1">
      <x v="5"/>
    </i>
    <i r="1">
      <x v="6"/>
    </i>
    <i r="1">
      <x v="7"/>
    </i>
    <i r="1">
      <x v="9"/>
    </i>
    <i r="1">
      <x v="10"/>
    </i>
    <i r="1">
      <x v="12"/>
    </i>
    <i>
      <x v="26"/>
    </i>
    <i r="1">
      <x v="2"/>
    </i>
    <i r="1">
      <x v="4"/>
    </i>
    <i r="1">
      <x v="6"/>
    </i>
    <i r="1">
      <x v="7"/>
    </i>
    <i r="1">
      <x v="9"/>
    </i>
    <i r="1">
      <x v="10"/>
    </i>
    <i r="1">
      <x v="11"/>
    </i>
    <i r="1">
      <x v="12"/>
    </i>
    <i>
      <x v="27"/>
    </i>
    <i r="1">
      <x v="2"/>
    </i>
    <i r="1">
      <x v="3"/>
    </i>
    <i r="1">
      <x v="5"/>
    </i>
    <i r="1">
      <x v="6"/>
    </i>
    <i r="1">
      <x v="8"/>
    </i>
    <i r="1">
      <x v="10"/>
    </i>
    <i r="1">
      <x v="11"/>
    </i>
    <i r="1">
      <x v="12"/>
    </i>
    <i>
      <x v="28"/>
    </i>
    <i r="1">
      <x v="1"/>
    </i>
    <i r="1">
      <x v="2"/>
    </i>
    <i r="1">
      <x v="3"/>
    </i>
    <i r="1">
      <x v="4"/>
    </i>
    <i r="1">
      <x v="5"/>
    </i>
    <i r="1">
      <x v="6"/>
    </i>
    <i r="1">
      <x v="7"/>
    </i>
    <i r="1">
      <x v="9"/>
    </i>
    <i r="1">
      <x v="10"/>
    </i>
    <i r="1">
      <x v="11"/>
    </i>
    <i r="1">
      <x v="12"/>
    </i>
    <i>
      <x v="29"/>
    </i>
    <i r="1">
      <x v="1"/>
    </i>
    <i r="1">
      <x v="2"/>
    </i>
    <i r="1">
      <x v="3"/>
    </i>
    <i r="1">
      <x v="6"/>
    </i>
    <i r="1">
      <x v="7"/>
    </i>
    <i r="1">
      <x v="8"/>
    </i>
    <i r="1">
      <x v="9"/>
    </i>
    <i r="1">
      <x v="10"/>
    </i>
    <i r="1">
      <x v="12"/>
    </i>
    <i>
      <x v="30"/>
    </i>
    <i r="1">
      <x v="1"/>
    </i>
    <i r="1">
      <x v="2"/>
    </i>
    <i r="1">
      <x v="3"/>
    </i>
    <i r="1">
      <x v="5"/>
    </i>
    <i r="1">
      <x v="6"/>
    </i>
    <i r="1">
      <x v="8"/>
    </i>
    <i r="1">
      <x v="9"/>
    </i>
    <i r="1">
      <x v="10"/>
    </i>
    <i r="1">
      <x v="12"/>
    </i>
    <i>
      <x v="31"/>
    </i>
    <i r="1">
      <x v="1"/>
    </i>
    <i r="1">
      <x v="3"/>
    </i>
    <i r="1">
      <x v="4"/>
    </i>
    <i r="1">
      <x v="5"/>
    </i>
    <i r="1">
      <x v="6"/>
    </i>
    <i r="1">
      <x v="7"/>
    </i>
    <i r="1">
      <x v="8"/>
    </i>
    <i r="1">
      <x v="9"/>
    </i>
    <i t="grand">
      <x/>
    </i>
  </rowItems>
  <colItems count="1">
    <i/>
  </colItems>
  <dataFields count="1">
    <dataField name="Count of Date of Joining"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AC192C-D39C-4CEF-B11B-06EA4B231B52}"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43:D159" firstHeaderRow="1" firstDataRow="1" firstDataCol="1"/>
  <pivotFields count="21">
    <pivotField showAll="0"/>
    <pivotField axis="axisRow" dataField="1" showAll="0">
      <items count="4">
        <item x="1"/>
        <item x="2"/>
        <item x="0"/>
        <item t="default"/>
      </items>
    </pivotField>
    <pivotField axis="axisRow" showAll="0">
      <items count="5">
        <item x="1"/>
        <item x="2"/>
        <item x="3"/>
        <item x="0"/>
        <item t="default"/>
      </items>
    </pivotField>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D8859D-88A6-4B09-91A9-3B19E713CC57}" name="PivotTable11" cacheId="3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115:L131" firstHeaderRow="1" firstDataRow="1" firstDataCol="2"/>
  <pivotFields count="21">
    <pivotField compact="0" showAll="0">
      <extLst>
        <ext xmlns:x14="http://schemas.microsoft.com/office/spreadsheetml/2009/9/main" uri="{2946ED86-A175-432a-8AC1-64E0C546D7DE}">
          <x14:pivotField fillDownLabels="1"/>
        </ext>
      </extLst>
    </pivotField>
    <pivotField axis="axisRow" dataField="1" compact="0" showAll="0">
      <items count="4">
        <item x="1"/>
        <item x="2"/>
        <item x="0"/>
        <item t="default"/>
      </items>
      <extLst>
        <ext xmlns:x14="http://schemas.microsoft.com/office/spreadsheetml/2009/9/main" uri="{2946ED86-A175-432a-8AC1-64E0C546D7DE}">
          <x14:pivotField fillDownLabels="1"/>
        </ext>
      </extLst>
    </pivotField>
    <pivotField axis="axisRow" compact="0" showAll="0">
      <items count="5">
        <item x="1"/>
        <item x="2"/>
        <item x="3"/>
        <item x="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8">
        <item x="0"/>
        <item x="1"/>
        <item x="2"/>
        <item x="3"/>
        <item x="4"/>
        <item x="5"/>
        <item x="6"/>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extLst>
        <ext xmlns:x14="http://schemas.microsoft.com/office/spreadsheetml/2009/9/main" uri="{2946ED86-A175-432a-8AC1-64E0C546D7DE}">
          <x14:pivotField fillDownLabels="1"/>
        </ext>
      </extLst>
    </pivotField>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showAll="0">
      <items count="7">
        <item x="0"/>
        <item x="1"/>
        <item x="2"/>
        <item x="3"/>
        <item x="4"/>
        <item x="5"/>
        <item t="default"/>
      </items>
      <extLst>
        <ext xmlns:x14="http://schemas.microsoft.com/office/spreadsheetml/2009/9/main" uri="{2946ED86-A175-432a-8AC1-64E0C546D7DE}">
          <x14:pivotField fillDownLabels="1"/>
        </ext>
      </extLst>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extLst>
        <ext xmlns:x14="http://schemas.microsoft.com/office/spreadsheetml/2009/9/main" uri="{2946ED86-A175-432a-8AC1-64E0C546D7DE}">
          <x14:pivotField fillDownLabels="1"/>
        </ext>
      </extLst>
    </pivotField>
    <pivotField compact="0" dragToRow="0" dragToCol="0" dragToPage="0" showAll="0" defaultSubtotal="0">
      <extLst>
        <ext xmlns:x14="http://schemas.microsoft.com/office/spreadsheetml/2009/9/main" uri="{2946ED86-A175-432a-8AC1-64E0C546D7DE}">
          <x14:pivotField fillDownLabels="1"/>
        </ext>
      </extLst>
    </pivotField>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499D9E-7805-487D-A353-C59A5403D3FB}" name="PivotTable10" cacheId="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115:H131" firstHeaderRow="1" firstDataRow="1" firstDataCol="2"/>
  <pivotFields count="21">
    <pivotField compact="0" outline="0" showAll="0"/>
    <pivotField axis="axisRow" dataField="1" compact="0" outline="0" showAll="0">
      <items count="4">
        <item x="1"/>
        <item x="2"/>
        <item x="0"/>
        <item t="default"/>
      </items>
    </pivotField>
    <pivotField axis="axisRow" compact="0" outline="0" showAll="0">
      <items count="5">
        <item x="1"/>
        <item x="2"/>
        <item x="3"/>
        <item x="0"/>
        <item t="default"/>
      </items>
    </pivotField>
    <pivotField compact="0" outline="0" showAll="0"/>
    <pivotField compact="0" outline="0" showAll="0"/>
    <pivotField compact="0" outline="0" showAll="0"/>
    <pivotField compact="0" outline="0" showAll="0"/>
    <pivotField compact="0" outline="0" showAll="0"/>
    <pivotField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dragToRow="0" dragToCol="0" dragToPage="0" showAll="0" defaultSubtotal="0"/>
  </pivotFields>
  <rowFields count="2">
    <field x="1"/>
    <field x="2"/>
  </rowFields>
  <rowItems count="16">
    <i>
      <x/>
      <x/>
    </i>
    <i r="1">
      <x v="1"/>
    </i>
    <i r="1">
      <x v="2"/>
    </i>
    <i r="1">
      <x v="3"/>
    </i>
    <i t="default">
      <x/>
    </i>
    <i>
      <x v="1"/>
      <x/>
    </i>
    <i r="1">
      <x v="1"/>
    </i>
    <i r="1">
      <x v="2"/>
    </i>
    <i r="1">
      <x v="3"/>
    </i>
    <i t="default">
      <x v="1"/>
    </i>
    <i>
      <x v="2"/>
      <x/>
    </i>
    <i r="1">
      <x v="1"/>
    </i>
    <i r="1">
      <x v="2"/>
    </i>
    <i r="1">
      <x v="3"/>
    </i>
    <i t="default">
      <x v="2"/>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B9AB95-2CAF-4BAF-B67D-58FE9005A61A}"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3:D139" firstHeaderRow="1" firstDataRow="1" firstDataCol="1"/>
  <pivotFields count="21">
    <pivotField showAll="0"/>
    <pivotField showAll="0"/>
    <pivotField showAll="0"/>
    <pivotField showAll="0"/>
    <pivotField showAll="0"/>
    <pivotField showAll="0"/>
    <pivotField showAll="0"/>
    <pivotField showAll="0"/>
    <pivotField axis="axisRow" dataField="1" showAll="0" sortType="ascending">
      <items count="8">
        <item x="0"/>
        <item x="6"/>
        <item x="1"/>
        <item x="2"/>
        <item x="3"/>
        <item x="4"/>
        <item x="5"/>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8"/>
  </rowFields>
  <rowItems count="6">
    <i>
      <x v="2"/>
    </i>
    <i>
      <x v="3"/>
    </i>
    <i>
      <x v="4"/>
    </i>
    <i>
      <x v="5"/>
    </i>
    <i>
      <x v="6"/>
    </i>
    <i t="grand">
      <x/>
    </i>
  </rowItems>
  <colItems count="1">
    <i/>
  </colItems>
  <dataFields count="1">
    <dataField name="Count of Age" fld="8" subtotal="count" baseField="0" baseItem="0"/>
  </dataFields>
  <pivotTableStyleInfo name="PivotStyleMedium27"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C98F0772-9A4D-418C-A7EF-8B088ED99204}" sourceName="Employment Status">
  <pivotTables>
    <pivotTable tabId="5" name="PivotTable16"/>
    <pivotTable tabId="5" name="PivotTable14"/>
    <pivotTable tabId="5" name="PivotTable13"/>
  </pivotTables>
  <data>
    <tabular pivotCacheId="3358264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4909EB-AB55-4077-A230-C4499727A0B9}" sourceName="Department">
  <pivotTables>
    <pivotTable tabId="5" name="PivotTable14"/>
  </pivotTables>
  <data>
    <tabular pivotCacheId="335826442">
      <items count="7">
        <i x="0" s="1"/>
        <i x="4" s="1"/>
        <i x="2" s="1"/>
        <i x="6" s="1"/>
        <i x="5"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475AB3-A64F-46FB-9445-AA5923230782}" sourceName="Marital Status">
  <pivotTables>
    <pivotTable tabId="5" name="PivotTable14"/>
  </pivotTables>
  <data>
    <tabular pivotCacheId="335826442">
      <items count="4">
        <i x="1"/>
        <i x="2"/>
        <i x="3"/>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175760-FDB8-4AAB-BAF9-04CD59E608CA}" sourceName="Education">
  <pivotTables>
    <pivotTable tabId="5" name="PivotTable14"/>
  </pivotTables>
  <data>
    <tabular pivotCacheId="335826442">
      <items count="4">
        <i x="0" s="1"/>
        <i x="3"/>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Status" xr10:uid="{719D1DC1-02BD-40DD-AD8D-5F871BF8DB5F}" cache="Slicer_Employment_Status" caption="Employment Status" rowHeight="249238"/>
  <slicer name="Employment Status 1" xr10:uid="{DE37CD16-8C94-494D-A50E-BDEBE63B524D}" cache="Slicer_Employment_Status" caption="Employment Status" rowHeight="249238"/>
  <slicer name="Department" xr10:uid="{DE3F3C1F-8DC7-4F78-AA43-C67E4579A413}" cache="Slicer_Department" caption="Department" rowHeight="249238"/>
  <slicer name="Marital Status" xr10:uid="{352B6D12-99DD-4FA2-B2EC-2966E2E021CA}" cache="Slicer_Marital_Status" caption="Marital Status" rowHeight="249238"/>
  <slicer name="Education" xr10:uid="{818C9B91-0927-4526-A471-97F7954E9923}" cache="Slicer_Education" caption="Education"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1E01D-E67F-4406-BD9B-575EC6D9A7E1}" name="data" displayName="data" ref="A1:P501" totalsRowShown="0">
  <autoFilter ref="A1:P501" xr:uid="{EEB1E01D-E67F-4406-BD9B-575EC6D9A7E1}"/>
  <tableColumns count="16">
    <tableColumn id="1" xr3:uid="{DCB38CD9-F7A8-409B-B6C9-6D5A278733BE}" name="Department"/>
    <tableColumn id="2" xr3:uid="{2E51DE86-5369-46BD-8701-3BDD1FDEFBD7}" name="Gender"/>
    <tableColumn id="3" xr3:uid="{8F0E571D-8B01-4E86-8B57-065780F78C6B}" name="Marital Status"/>
    <tableColumn id="4" xr3:uid="{712BB1DB-10DD-4E64-90E4-6FA4EBD9D289}" name="Education"/>
    <tableColumn id="5" xr3:uid="{57A964BD-7ECC-4D97-A563-42C81B020ED7}" name="Job Title"/>
    <tableColumn id="6" xr3:uid="{07794C25-D877-4763-8BE2-9CF835D659F2}" name="Employment Status"/>
    <tableColumn id="7" xr3:uid="{01669FDA-885E-4506-B168-FEEFA0D1ED94}" name="Not Contract">
      <calculatedColumnFormula>NOT(F2="Contract")</calculatedColumnFormula>
    </tableColumn>
    <tableColumn id="8" xr3:uid="{8C36140F-BEF5-4D3B-A583-986A941B0DDF}" name="Location"/>
    <tableColumn id="9" xr3:uid="{1E82C91C-0EE2-43E8-8A7F-AF2E3C106ADE}" name="Age"/>
    <tableColumn id="10" xr3:uid="{D8502697-BFCC-4CD8-A934-422474A24433}" name="Salary"/>
    <tableColumn id="11" xr3:uid="{9E16CA03-8239-4818-AB08-302852ADD53D}" name="Years of Experience"/>
    <tableColumn id="12" xr3:uid="{D5D6ADD4-B292-4FBD-AB84-31517172CA94}" name="Years in Current Role"/>
    <tableColumn id="13" xr3:uid="{59E86C25-B291-4428-89C2-A15392219138}" name="Number of Projects"/>
    <tableColumn id="14" xr3:uid="{EAA19C7F-8512-47DA-A1C5-1346C274F940}" name="Performance Rating"/>
    <tableColumn id="15" xr3:uid="{B479C138-E25A-4AE9-8F0B-DA9E42B84A11}" name="Work Hours Per Week"/>
    <tableColumn id="16" xr3:uid="{75AA4225-2275-40DD-85F5-20AE832D8516}" name="Date of Joining"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AFDFCD5-AFE0-49D5-B056-AA4033E4B90B}">
  <we:reference id="wa104051163" version="1.2.0.3" store="en-US" storeType="OMEX"/>
  <we:alternateReferences>
    <we:reference id="wa104051163" version="1.2.0.3" store="wa104051163"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83B3C4E-1FD7-406D-8DC2-2F03A10B7BB0}">
  <we:reference id="wa200005502" version="1.0.0.11" store="en-US" storeType="OMEX"/>
  <we:alternateReferences>
    <we:reference id="WA200005502" version="1.0.0.11" store="" storeType="OMEX"/>
  </we:alternateReferences>
  <we:properties>
    <we:property name="docId" value="&quot;Bix7K6NP4q9jCk9D9wuqJ&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github.com/starlordali4444/Acciojob-Excel/blob/main/notes/Day7_Pivot_Tables.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20.xml"/><Relationship Id="rId7" Type="http://schemas.openxmlformats.org/officeDocument/2006/relationships/pivotTable" Target="../pivotTables/pivotTable2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6F3A-28DF-4558-998C-F2C26151F8E8}">
  <sheetPr>
    <tabColor theme="5" tint="0.39997558519241921"/>
  </sheetPr>
  <dimension ref="A1:P501"/>
  <sheetViews>
    <sheetView workbookViewId="0">
      <selection activeCell="M7" sqref="M7"/>
    </sheetView>
  </sheetViews>
  <sheetFormatPr defaultRowHeight="14.25" x14ac:dyDescent="0.45"/>
  <cols>
    <col min="1" max="1" width="15.6640625" bestFit="1" customWidth="1"/>
    <col min="2" max="2" width="9.06640625" customWidth="1"/>
    <col min="3" max="3" width="14.265625" customWidth="1"/>
    <col min="4" max="4" width="11.19921875" customWidth="1"/>
    <col min="5" max="5" width="13.265625" bestFit="1" customWidth="1"/>
    <col min="6" max="6" width="19.19921875" customWidth="1"/>
    <col min="7" max="7" width="13.59765625" customWidth="1"/>
    <col min="8" max="8" width="12.59765625" bestFit="1" customWidth="1"/>
    <col min="9" max="9" width="5.86328125" customWidth="1"/>
    <col min="10" max="10" width="7.86328125" customWidth="1"/>
    <col min="11" max="11" width="19.46484375" customWidth="1"/>
    <col min="12" max="12" width="20.6640625" customWidth="1"/>
    <col min="13" max="13" width="19.06640625" customWidth="1"/>
    <col min="14" max="14" width="19.33203125" customWidth="1"/>
    <col min="15" max="15" width="21.06640625" customWidth="1"/>
    <col min="16" max="16" width="15.19921875" customWidth="1"/>
  </cols>
  <sheetData>
    <row r="1" spans="1:16" x14ac:dyDescent="0.45">
      <c r="A1" t="s">
        <v>54</v>
      </c>
      <c r="B1" t="s">
        <v>55</v>
      </c>
      <c r="C1" t="s">
        <v>56</v>
      </c>
      <c r="D1" t="s">
        <v>57</v>
      </c>
      <c r="E1" t="s">
        <v>58</v>
      </c>
      <c r="F1" t="s">
        <v>59</v>
      </c>
      <c r="G1" t="s">
        <v>60</v>
      </c>
      <c r="H1" t="s">
        <v>61</v>
      </c>
      <c r="I1" t="s">
        <v>62</v>
      </c>
      <c r="J1" t="s">
        <v>63</v>
      </c>
      <c r="K1" t="s">
        <v>64</v>
      </c>
      <c r="L1" t="s">
        <v>65</v>
      </c>
      <c r="M1" t="s">
        <v>66</v>
      </c>
      <c r="N1" t="s">
        <v>67</v>
      </c>
      <c r="O1" t="s">
        <v>68</v>
      </c>
      <c r="P1" t="s">
        <v>136</v>
      </c>
    </row>
    <row r="2" spans="1:16" x14ac:dyDescent="0.45">
      <c r="A2" t="s">
        <v>69</v>
      </c>
      <c r="B2" t="s">
        <v>70</v>
      </c>
      <c r="C2" t="s">
        <v>71</v>
      </c>
      <c r="D2" t="s">
        <v>72</v>
      </c>
      <c r="E2" t="s">
        <v>73</v>
      </c>
      <c r="F2" t="s">
        <v>74</v>
      </c>
      <c r="G2" t="b">
        <f>NOT(F2="Contract")</f>
        <v>1</v>
      </c>
      <c r="H2" t="s">
        <v>75</v>
      </c>
      <c r="I2">
        <v>26</v>
      </c>
      <c r="J2">
        <v>107487</v>
      </c>
      <c r="K2">
        <v>38</v>
      </c>
      <c r="L2">
        <v>1</v>
      </c>
      <c r="M2">
        <v>2</v>
      </c>
      <c r="N2">
        <v>7</v>
      </c>
      <c r="O2">
        <v>31</v>
      </c>
      <c r="P2" s="11">
        <v>43151</v>
      </c>
    </row>
    <row r="3" spans="1:16" x14ac:dyDescent="0.45">
      <c r="A3" t="s">
        <v>76</v>
      </c>
      <c r="B3" t="s">
        <v>77</v>
      </c>
      <c r="C3" t="s">
        <v>78</v>
      </c>
      <c r="D3" t="s">
        <v>72</v>
      </c>
      <c r="E3" t="s">
        <v>79</v>
      </c>
      <c r="F3" t="s">
        <v>80</v>
      </c>
      <c r="G3" t="b">
        <f t="shared" ref="G3:G66" si="0">NOT(F3="Contract")</f>
        <v>1</v>
      </c>
      <c r="H3" t="s">
        <v>81</v>
      </c>
      <c r="I3">
        <v>24</v>
      </c>
      <c r="J3">
        <v>47438</v>
      </c>
      <c r="K3">
        <v>27</v>
      </c>
      <c r="L3">
        <v>4</v>
      </c>
      <c r="M3">
        <v>11</v>
      </c>
      <c r="N3">
        <v>1</v>
      </c>
      <c r="O3">
        <v>44</v>
      </c>
      <c r="P3" s="11">
        <v>34967</v>
      </c>
    </row>
    <row r="4" spans="1:16" x14ac:dyDescent="0.45">
      <c r="A4" t="s">
        <v>82</v>
      </c>
      <c r="B4" t="s">
        <v>70</v>
      </c>
      <c r="C4" t="s">
        <v>78</v>
      </c>
      <c r="D4" t="s">
        <v>83</v>
      </c>
      <c r="E4" t="s">
        <v>84</v>
      </c>
      <c r="F4" t="s">
        <v>80</v>
      </c>
      <c r="G4" t="b">
        <f t="shared" si="0"/>
        <v>1</v>
      </c>
      <c r="H4" t="s">
        <v>85</v>
      </c>
      <c r="I4">
        <v>44</v>
      </c>
      <c r="J4">
        <v>78515</v>
      </c>
      <c r="K4">
        <v>34</v>
      </c>
      <c r="L4">
        <v>12</v>
      </c>
      <c r="M4">
        <v>13</v>
      </c>
      <c r="N4">
        <v>2</v>
      </c>
      <c r="O4">
        <v>36</v>
      </c>
      <c r="P4" s="11">
        <v>45009</v>
      </c>
    </row>
    <row r="5" spans="1:16" x14ac:dyDescent="0.45">
      <c r="A5" t="s">
        <v>69</v>
      </c>
      <c r="B5" t="s">
        <v>86</v>
      </c>
      <c r="C5" t="s">
        <v>78</v>
      </c>
      <c r="D5" t="s">
        <v>72</v>
      </c>
      <c r="E5" t="s">
        <v>87</v>
      </c>
      <c r="F5" t="s">
        <v>88</v>
      </c>
      <c r="G5" t="b">
        <f t="shared" si="0"/>
        <v>0</v>
      </c>
      <c r="H5" t="s">
        <v>85</v>
      </c>
      <c r="I5">
        <v>47</v>
      </c>
      <c r="J5">
        <v>35744</v>
      </c>
      <c r="K5">
        <v>15</v>
      </c>
      <c r="L5">
        <v>10</v>
      </c>
      <c r="M5">
        <v>7</v>
      </c>
      <c r="N5">
        <v>1</v>
      </c>
      <c r="O5">
        <v>45</v>
      </c>
      <c r="P5" s="11">
        <v>34855</v>
      </c>
    </row>
    <row r="6" spans="1:16" x14ac:dyDescent="0.45">
      <c r="A6" t="s">
        <v>89</v>
      </c>
      <c r="B6" t="s">
        <v>86</v>
      </c>
      <c r="C6" t="s">
        <v>71</v>
      </c>
      <c r="D6" t="s">
        <v>72</v>
      </c>
      <c r="E6" t="s">
        <v>84</v>
      </c>
      <c r="F6" t="s">
        <v>80</v>
      </c>
      <c r="G6" t="b">
        <f t="shared" si="0"/>
        <v>1</v>
      </c>
      <c r="H6" t="s">
        <v>90</v>
      </c>
      <c r="I6">
        <v>58</v>
      </c>
      <c r="J6">
        <v>113820</v>
      </c>
      <c r="K6">
        <v>32</v>
      </c>
      <c r="L6">
        <v>13</v>
      </c>
      <c r="M6">
        <v>14</v>
      </c>
      <c r="N6">
        <v>9</v>
      </c>
      <c r="O6">
        <v>33</v>
      </c>
      <c r="P6" s="11">
        <v>40090</v>
      </c>
    </row>
    <row r="7" spans="1:16" x14ac:dyDescent="0.45">
      <c r="A7" t="s">
        <v>82</v>
      </c>
      <c r="B7" t="s">
        <v>86</v>
      </c>
      <c r="C7" t="s">
        <v>91</v>
      </c>
      <c r="D7" t="s">
        <v>92</v>
      </c>
      <c r="E7" t="s">
        <v>79</v>
      </c>
      <c r="F7" t="s">
        <v>74</v>
      </c>
      <c r="G7" t="b">
        <f t="shared" si="0"/>
        <v>1</v>
      </c>
      <c r="H7" t="s">
        <v>93</v>
      </c>
      <c r="I7">
        <v>45</v>
      </c>
      <c r="J7">
        <v>72417</v>
      </c>
      <c r="K7">
        <v>21</v>
      </c>
      <c r="L7">
        <v>14</v>
      </c>
      <c r="M7">
        <v>8</v>
      </c>
      <c r="N7">
        <v>9</v>
      </c>
      <c r="O7">
        <v>55</v>
      </c>
      <c r="P7" s="11">
        <v>38463</v>
      </c>
    </row>
    <row r="8" spans="1:16" x14ac:dyDescent="0.45">
      <c r="A8" t="s">
        <v>82</v>
      </c>
      <c r="B8" t="s">
        <v>86</v>
      </c>
      <c r="C8" t="s">
        <v>91</v>
      </c>
      <c r="D8" t="s">
        <v>94</v>
      </c>
      <c r="E8" t="s">
        <v>95</v>
      </c>
      <c r="F8" t="s">
        <v>88</v>
      </c>
      <c r="G8" t="b">
        <f t="shared" si="0"/>
        <v>0</v>
      </c>
      <c r="H8" t="s">
        <v>93</v>
      </c>
      <c r="I8">
        <v>40</v>
      </c>
      <c r="J8">
        <v>37069</v>
      </c>
      <c r="K8">
        <v>5</v>
      </c>
      <c r="L8">
        <v>5</v>
      </c>
      <c r="M8">
        <v>8</v>
      </c>
      <c r="N8">
        <v>7</v>
      </c>
      <c r="O8">
        <v>42</v>
      </c>
      <c r="P8" s="11">
        <v>35437</v>
      </c>
    </row>
    <row r="9" spans="1:16" x14ac:dyDescent="0.45">
      <c r="A9" t="s">
        <v>69</v>
      </c>
      <c r="B9" t="s">
        <v>70</v>
      </c>
      <c r="C9" t="s">
        <v>91</v>
      </c>
      <c r="D9" t="s">
        <v>83</v>
      </c>
      <c r="E9" t="s">
        <v>79</v>
      </c>
      <c r="F9" t="s">
        <v>88</v>
      </c>
      <c r="G9" t="b">
        <f t="shared" si="0"/>
        <v>0</v>
      </c>
      <c r="H9" t="s">
        <v>85</v>
      </c>
      <c r="I9">
        <v>46</v>
      </c>
      <c r="J9">
        <v>72359</v>
      </c>
      <c r="K9">
        <v>6</v>
      </c>
      <c r="L9">
        <v>4</v>
      </c>
      <c r="M9">
        <v>11</v>
      </c>
      <c r="N9">
        <v>3</v>
      </c>
      <c r="O9">
        <v>25</v>
      </c>
      <c r="P9" s="11">
        <v>39310</v>
      </c>
    </row>
    <row r="10" spans="1:16" x14ac:dyDescent="0.45">
      <c r="A10" t="s">
        <v>96</v>
      </c>
      <c r="B10" t="s">
        <v>77</v>
      </c>
      <c r="C10" t="s">
        <v>71</v>
      </c>
      <c r="D10" t="s">
        <v>83</v>
      </c>
      <c r="E10" t="s">
        <v>97</v>
      </c>
      <c r="F10" t="s">
        <v>88</v>
      </c>
      <c r="G10" t="b">
        <f t="shared" si="0"/>
        <v>0</v>
      </c>
      <c r="H10" t="s">
        <v>93</v>
      </c>
      <c r="I10">
        <v>42</v>
      </c>
      <c r="J10">
        <v>49799</v>
      </c>
      <c r="K10">
        <v>38</v>
      </c>
      <c r="L10">
        <v>14</v>
      </c>
      <c r="M10">
        <v>10</v>
      </c>
      <c r="N10">
        <v>5</v>
      </c>
      <c r="O10">
        <v>24</v>
      </c>
      <c r="P10" s="11">
        <v>38113</v>
      </c>
    </row>
    <row r="11" spans="1:16" x14ac:dyDescent="0.45">
      <c r="A11" t="s">
        <v>89</v>
      </c>
      <c r="B11" t="s">
        <v>86</v>
      </c>
      <c r="C11" t="s">
        <v>78</v>
      </c>
      <c r="D11" t="s">
        <v>92</v>
      </c>
      <c r="E11" t="s">
        <v>73</v>
      </c>
      <c r="F11" t="s">
        <v>74</v>
      </c>
      <c r="G11" t="b">
        <f t="shared" si="0"/>
        <v>1</v>
      </c>
      <c r="H11" t="s">
        <v>85</v>
      </c>
      <c r="I11">
        <v>33</v>
      </c>
      <c r="J11">
        <v>100188</v>
      </c>
      <c r="K11">
        <v>22</v>
      </c>
      <c r="L11">
        <v>10</v>
      </c>
      <c r="M11">
        <v>11</v>
      </c>
      <c r="N11">
        <v>4</v>
      </c>
      <c r="O11">
        <v>44</v>
      </c>
      <c r="P11" s="11">
        <v>39080</v>
      </c>
    </row>
    <row r="12" spans="1:16" x14ac:dyDescent="0.45">
      <c r="A12" t="s">
        <v>69</v>
      </c>
      <c r="B12" t="s">
        <v>77</v>
      </c>
      <c r="C12" t="s">
        <v>91</v>
      </c>
      <c r="D12" t="s">
        <v>92</v>
      </c>
      <c r="E12" t="s">
        <v>73</v>
      </c>
      <c r="F12" t="s">
        <v>80</v>
      </c>
      <c r="G12" t="b">
        <f t="shared" si="0"/>
        <v>1</v>
      </c>
      <c r="H12" t="s">
        <v>90</v>
      </c>
      <c r="I12">
        <v>62</v>
      </c>
      <c r="J12">
        <v>119859</v>
      </c>
      <c r="K12">
        <v>18</v>
      </c>
      <c r="L12">
        <v>17</v>
      </c>
      <c r="M12">
        <v>13</v>
      </c>
      <c r="N12">
        <v>7</v>
      </c>
      <c r="O12">
        <v>37</v>
      </c>
      <c r="P12" s="11">
        <v>38599</v>
      </c>
    </row>
    <row r="13" spans="1:16" x14ac:dyDescent="0.45">
      <c r="A13" t="s">
        <v>89</v>
      </c>
      <c r="B13" t="s">
        <v>70</v>
      </c>
      <c r="C13" t="s">
        <v>71</v>
      </c>
      <c r="D13" t="s">
        <v>72</v>
      </c>
      <c r="E13" t="s">
        <v>84</v>
      </c>
      <c r="F13" t="s">
        <v>74</v>
      </c>
      <c r="G13" t="b">
        <f t="shared" si="0"/>
        <v>1</v>
      </c>
      <c r="H13" t="s">
        <v>98</v>
      </c>
      <c r="I13">
        <v>54</v>
      </c>
      <c r="J13">
        <v>37597</v>
      </c>
      <c r="K13">
        <v>14</v>
      </c>
      <c r="L13">
        <v>10</v>
      </c>
      <c r="M13">
        <v>7</v>
      </c>
      <c r="N13">
        <v>9</v>
      </c>
      <c r="O13">
        <v>32</v>
      </c>
      <c r="P13" s="11">
        <v>35388</v>
      </c>
    </row>
    <row r="14" spans="1:16" x14ac:dyDescent="0.45">
      <c r="A14" t="s">
        <v>89</v>
      </c>
      <c r="B14" t="s">
        <v>70</v>
      </c>
      <c r="C14" t="s">
        <v>91</v>
      </c>
      <c r="D14" t="s">
        <v>83</v>
      </c>
      <c r="E14" t="s">
        <v>87</v>
      </c>
      <c r="F14" t="s">
        <v>88</v>
      </c>
      <c r="G14" t="b">
        <f t="shared" si="0"/>
        <v>0</v>
      </c>
      <c r="H14" t="s">
        <v>85</v>
      </c>
      <c r="I14">
        <v>25</v>
      </c>
      <c r="J14">
        <v>77093</v>
      </c>
      <c r="K14">
        <v>10</v>
      </c>
      <c r="L14">
        <v>7</v>
      </c>
      <c r="M14">
        <v>5</v>
      </c>
      <c r="N14">
        <v>2</v>
      </c>
      <c r="O14">
        <v>33</v>
      </c>
      <c r="P14" s="11">
        <v>41198</v>
      </c>
    </row>
    <row r="15" spans="1:16" x14ac:dyDescent="0.45">
      <c r="A15" t="s">
        <v>82</v>
      </c>
      <c r="B15" t="s">
        <v>70</v>
      </c>
      <c r="C15" t="s">
        <v>99</v>
      </c>
      <c r="D15" t="s">
        <v>94</v>
      </c>
      <c r="E15" t="s">
        <v>95</v>
      </c>
      <c r="F15" t="s">
        <v>74</v>
      </c>
      <c r="G15" t="b">
        <f t="shared" si="0"/>
        <v>1</v>
      </c>
      <c r="H15" t="s">
        <v>75</v>
      </c>
      <c r="I15">
        <v>63</v>
      </c>
      <c r="J15">
        <v>67226</v>
      </c>
      <c r="K15">
        <v>13</v>
      </c>
      <c r="L15">
        <v>16</v>
      </c>
      <c r="M15">
        <v>1</v>
      </c>
      <c r="N15">
        <v>8</v>
      </c>
      <c r="O15">
        <v>47</v>
      </c>
      <c r="P15" s="11">
        <v>36446</v>
      </c>
    </row>
    <row r="16" spans="1:16" x14ac:dyDescent="0.45">
      <c r="A16" t="s">
        <v>76</v>
      </c>
      <c r="B16" t="s">
        <v>86</v>
      </c>
      <c r="C16" t="s">
        <v>91</v>
      </c>
      <c r="D16" t="s">
        <v>92</v>
      </c>
      <c r="E16" t="s">
        <v>100</v>
      </c>
      <c r="F16" t="s">
        <v>74</v>
      </c>
      <c r="G16" t="b">
        <f t="shared" si="0"/>
        <v>1</v>
      </c>
      <c r="H16" t="s">
        <v>93</v>
      </c>
      <c r="I16">
        <v>28</v>
      </c>
      <c r="J16">
        <v>102127</v>
      </c>
      <c r="K16">
        <v>31</v>
      </c>
      <c r="L16">
        <v>1</v>
      </c>
      <c r="M16">
        <v>12</v>
      </c>
      <c r="N16">
        <v>9</v>
      </c>
      <c r="O16">
        <v>37</v>
      </c>
      <c r="P16" s="11">
        <v>41986</v>
      </c>
    </row>
    <row r="17" spans="1:16" x14ac:dyDescent="0.45">
      <c r="A17" t="s">
        <v>89</v>
      </c>
      <c r="B17" t="s">
        <v>77</v>
      </c>
      <c r="C17" t="s">
        <v>91</v>
      </c>
      <c r="D17" t="s">
        <v>94</v>
      </c>
      <c r="E17" t="s">
        <v>73</v>
      </c>
      <c r="F17" t="s">
        <v>80</v>
      </c>
      <c r="G17" t="b">
        <f t="shared" si="0"/>
        <v>1</v>
      </c>
      <c r="H17" t="s">
        <v>85</v>
      </c>
      <c r="I17">
        <v>43</v>
      </c>
      <c r="J17">
        <v>107362</v>
      </c>
      <c r="K17">
        <v>30</v>
      </c>
      <c r="L17">
        <v>17</v>
      </c>
      <c r="M17">
        <v>9</v>
      </c>
      <c r="N17">
        <v>9</v>
      </c>
      <c r="O17">
        <v>47</v>
      </c>
      <c r="P17" s="11">
        <v>35889</v>
      </c>
    </row>
    <row r="18" spans="1:16" x14ac:dyDescent="0.45">
      <c r="A18" t="s">
        <v>101</v>
      </c>
      <c r="B18" t="s">
        <v>77</v>
      </c>
      <c r="C18" t="s">
        <v>78</v>
      </c>
      <c r="D18" t="s">
        <v>94</v>
      </c>
      <c r="E18" t="s">
        <v>97</v>
      </c>
      <c r="F18" t="s">
        <v>80</v>
      </c>
      <c r="G18" t="b">
        <f t="shared" si="0"/>
        <v>1</v>
      </c>
      <c r="H18" t="s">
        <v>85</v>
      </c>
      <c r="I18">
        <v>54</v>
      </c>
      <c r="J18">
        <v>56417</v>
      </c>
      <c r="K18">
        <v>3</v>
      </c>
      <c r="L18">
        <v>9</v>
      </c>
      <c r="M18">
        <v>13</v>
      </c>
      <c r="N18">
        <v>7</v>
      </c>
      <c r="O18">
        <v>46</v>
      </c>
      <c r="P18" s="11">
        <v>39511</v>
      </c>
    </row>
    <row r="19" spans="1:16" x14ac:dyDescent="0.45">
      <c r="A19" t="s">
        <v>82</v>
      </c>
      <c r="B19" t="s">
        <v>77</v>
      </c>
      <c r="C19" t="s">
        <v>71</v>
      </c>
      <c r="D19" t="s">
        <v>83</v>
      </c>
      <c r="E19" t="s">
        <v>84</v>
      </c>
      <c r="F19" t="s">
        <v>88</v>
      </c>
      <c r="G19" t="b">
        <f t="shared" si="0"/>
        <v>0</v>
      </c>
      <c r="H19" t="s">
        <v>90</v>
      </c>
      <c r="I19">
        <v>38</v>
      </c>
      <c r="J19">
        <v>48693</v>
      </c>
      <c r="K19">
        <v>30</v>
      </c>
      <c r="L19">
        <v>6</v>
      </c>
      <c r="M19">
        <v>7</v>
      </c>
      <c r="N19">
        <v>9</v>
      </c>
      <c r="O19">
        <v>51</v>
      </c>
      <c r="P19" s="11">
        <v>40870</v>
      </c>
    </row>
    <row r="20" spans="1:16" x14ac:dyDescent="0.45">
      <c r="A20" t="s">
        <v>96</v>
      </c>
      <c r="B20" t="s">
        <v>70</v>
      </c>
      <c r="C20" t="s">
        <v>78</v>
      </c>
      <c r="D20" t="s">
        <v>83</v>
      </c>
      <c r="E20" t="s">
        <v>84</v>
      </c>
      <c r="F20" t="s">
        <v>74</v>
      </c>
      <c r="G20" t="b">
        <f t="shared" si="0"/>
        <v>1</v>
      </c>
      <c r="H20" t="s">
        <v>93</v>
      </c>
      <c r="I20">
        <v>45</v>
      </c>
      <c r="J20">
        <v>109674</v>
      </c>
      <c r="K20">
        <v>6</v>
      </c>
      <c r="L20">
        <v>19</v>
      </c>
      <c r="M20">
        <v>2</v>
      </c>
      <c r="N20">
        <v>9</v>
      </c>
      <c r="O20">
        <v>28</v>
      </c>
      <c r="P20" s="11">
        <v>41356</v>
      </c>
    </row>
    <row r="21" spans="1:16" x14ac:dyDescent="0.45">
      <c r="A21" t="s">
        <v>76</v>
      </c>
      <c r="B21" t="s">
        <v>86</v>
      </c>
      <c r="C21" t="s">
        <v>78</v>
      </c>
      <c r="D21" t="s">
        <v>92</v>
      </c>
      <c r="E21" t="s">
        <v>100</v>
      </c>
      <c r="F21" t="s">
        <v>74</v>
      </c>
      <c r="G21" t="b">
        <f t="shared" si="0"/>
        <v>1</v>
      </c>
      <c r="H21" t="s">
        <v>98</v>
      </c>
      <c r="I21">
        <v>55</v>
      </c>
      <c r="J21">
        <v>83161</v>
      </c>
      <c r="K21">
        <v>29</v>
      </c>
      <c r="L21">
        <v>13</v>
      </c>
      <c r="M21">
        <v>6</v>
      </c>
      <c r="N21">
        <v>3</v>
      </c>
      <c r="O21">
        <v>59</v>
      </c>
      <c r="P21" s="11">
        <v>43158</v>
      </c>
    </row>
    <row r="22" spans="1:16" x14ac:dyDescent="0.45">
      <c r="A22" t="s">
        <v>101</v>
      </c>
      <c r="B22" t="s">
        <v>70</v>
      </c>
      <c r="C22" t="s">
        <v>78</v>
      </c>
      <c r="D22" t="s">
        <v>83</v>
      </c>
      <c r="E22" t="s">
        <v>97</v>
      </c>
      <c r="F22" t="s">
        <v>80</v>
      </c>
      <c r="G22" t="b">
        <f t="shared" si="0"/>
        <v>1</v>
      </c>
      <c r="H22" t="s">
        <v>90</v>
      </c>
      <c r="I22">
        <v>49</v>
      </c>
      <c r="J22">
        <v>32169</v>
      </c>
      <c r="K22">
        <v>8</v>
      </c>
      <c r="L22">
        <v>3</v>
      </c>
      <c r="M22">
        <v>2</v>
      </c>
      <c r="N22">
        <v>4</v>
      </c>
      <c r="O22">
        <v>51</v>
      </c>
      <c r="P22" s="11">
        <v>38089</v>
      </c>
    </row>
    <row r="23" spans="1:16" x14ac:dyDescent="0.45">
      <c r="A23" t="s">
        <v>101</v>
      </c>
      <c r="B23" t="s">
        <v>70</v>
      </c>
      <c r="C23" t="s">
        <v>78</v>
      </c>
      <c r="D23" t="s">
        <v>83</v>
      </c>
      <c r="E23" t="s">
        <v>87</v>
      </c>
      <c r="F23" t="s">
        <v>74</v>
      </c>
      <c r="G23" t="b">
        <f t="shared" si="0"/>
        <v>1</v>
      </c>
      <c r="H23" t="s">
        <v>98</v>
      </c>
      <c r="I23">
        <v>64</v>
      </c>
      <c r="J23">
        <v>114092</v>
      </c>
      <c r="K23">
        <v>33</v>
      </c>
      <c r="L23">
        <v>7</v>
      </c>
      <c r="M23">
        <v>1</v>
      </c>
      <c r="N23">
        <v>2</v>
      </c>
      <c r="O23">
        <v>39</v>
      </c>
      <c r="P23" s="11">
        <v>45509</v>
      </c>
    </row>
    <row r="24" spans="1:16" x14ac:dyDescent="0.45">
      <c r="A24" t="s">
        <v>96</v>
      </c>
      <c r="B24" t="s">
        <v>77</v>
      </c>
      <c r="C24" t="s">
        <v>78</v>
      </c>
      <c r="D24" t="s">
        <v>83</v>
      </c>
      <c r="E24" t="s">
        <v>97</v>
      </c>
      <c r="F24" t="s">
        <v>74</v>
      </c>
      <c r="G24" t="b">
        <f t="shared" si="0"/>
        <v>1</v>
      </c>
      <c r="H24" t="s">
        <v>90</v>
      </c>
      <c r="I24">
        <v>62</v>
      </c>
      <c r="J24">
        <v>52052</v>
      </c>
      <c r="K24">
        <v>17</v>
      </c>
      <c r="L24">
        <v>9</v>
      </c>
      <c r="M24">
        <v>14</v>
      </c>
      <c r="N24">
        <v>3</v>
      </c>
      <c r="O24">
        <v>47</v>
      </c>
      <c r="P24" s="11">
        <v>42503</v>
      </c>
    </row>
    <row r="25" spans="1:16" x14ac:dyDescent="0.45">
      <c r="A25" t="s">
        <v>76</v>
      </c>
      <c r="B25" t="s">
        <v>70</v>
      </c>
      <c r="C25" t="s">
        <v>91</v>
      </c>
      <c r="D25" t="s">
        <v>94</v>
      </c>
      <c r="E25" t="s">
        <v>87</v>
      </c>
      <c r="F25" t="s">
        <v>74</v>
      </c>
      <c r="G25" t="b">
        <f t="shared" si="0"/>
        <v>1</v>
      </c>
      <c r="H25" t="s">
        <v>93</v>
      </c>
      <c r="I25">
        <v>60</v>
      </c>
      <c r="J25">
        <v>101849</v>
      </c>
      <c r="K25">
        <v>11</v>
      </c>
      <c r="L25">
        <v>5</v>
      </c>
      <c r="M25">
        <v>7</v>
      </c>
      <c r="N25">
        <v>5</v>
      </c>
      <c r="O25">
        <v>52</v>
      </c>
      <c r="P25" s="11">
        <v>41283</v>
      </c>
    </row>
    <row r="26" spans="1:16" x14ac:dyDescent="0.45">
      <c r="A26" t="s">
        <v>82</v>
      </c>
      <c r="B26" t="s">
        <v>77</v>
      </c>
      <c r="C26" t="s">
        <v>78</v>
      </c>
      <c r="D26" t="s">
        <v>92</v>
      </c>
      <c r="E26" t="s">
        <v>97</v>
      </c>
      <c r="F26" t="s">
        <v>80</v>
      </c>
      <c r="G26" t="b">
        <f t="shared" si="0"/>
        <v>1</v>
      </c>
      <c r="H26" t="s">
        <v>102</v>
      </c>
      <c r="I26">
        <v>43</v>
      </c>
      <c r="J26">
        <v>103851</v>
      </c>
      <c r="K26">
        <v>13</v>
      </c>
      <c r="L26">
        <v>10</v>
      </c>
      <c r="M26">
        <v>13</v>
      </c>
      <c r="N26">
        <v>5</v>
      </c>
      <c r="O26">
        <v>23</v>
      </c>
      <c r="P26" s="11">
        <v>38198</v>
      </c>
    </row>
    <row r="27" spans="1:16" x14ac:dyDescent="0.45">
      <c r="A27" t="s">
        <v>103</v>
      </c>
      <c r="B27" t="s">
        <v>86</v>
      </c>
      <c r="C27" t="s">
        <v>78</v>
      </c>
      <c r="D27" t="s">
        <v>72</v>
      </c>
      <c r="E27" t="s">
        <v>97</v>
      </c>
      <c r="F27" t="s">
        <v>88</v>
      </c>
      <c r="G27" t="b">
        <f t="shared" si="0"/>
        <v>0</v>
      </c>
      <c r="H27" t="s">
        <v>93</v>
      </c>
      <c r="I27">
        <v>38</v>
      </c>
      <c r="J27">
        <v>38036</v>
      </c>
      <c r="K27">
        <v>11</v>
      </c>
      <c r="L27">
        <v>17</v>
      </c>
      <c r="M27">
        <v>2</v>
      </c>
      <c r="N27">
        <v>6</v>
      </c>
      <c r="O27">
        <v>53</v>
      </c>
      <c r="P27" s="11">
        <v>43284</v>
      </c>
    </row>
    <row r="28" spans="1:16" x14ac:dyDescent="0.45">
      <c r="A28" t="s">
        <v>76</v>
      </c>
      <c r="B28" t="s">
        <v>77</v>
      </c>
      <c r="C28" t="s">
        <v>71</v>
      </c>
      <c r="D28" t="s">
        <v>94</v>
      </c>
      <c r="E28" t="s">
        <v>79</v>
      </c>
      <c r="F28" t="s">
        <v>88</v>
      </c>
      <c r="G28" t="b">
        <f t="shared" si="0"/>
        <v>0</v>
      </c>
      <c r="H28" t="s">
        <v>93</v>
      </c>
      <c r="I28">
        <v>55</v>
      </c>
      <c r="J28">
        <v>61778</v>
      </c>
      <c r="K28">
        <v>31</v>
      </c>
      <c r="L28">
        <v>12</v>
      </c>
      <c r="M28">
        <v>13</v>
      </c>
      <c r="N28">
        <v>7</v>
      </c>
      <c r="O28">
        <v>22</v>
      </c>
      <c r="P28" s="11">
        <v>40290</v>
      </c>
    </row>
    <row r="29" spans="1:16" x14ac:dyDescent="0.45">
      <c r="A29" t="s">
        <v>96</v>
      </c>
      <c r="B29" t="s">
        <v>86</v>
      </c>
      <c r="C29" t="s">
        <v>99</v>
      </c>
      <c r="D29" t="s">
        <v>83</v>
      </c>
      <c r="E29" t="s">
        <v>84</v>
      </c>
      <c r="F29" t="s">
        <v>74</v>
      </c>
      <c r="G29" t="b">
        <f t="shared" si="0"/>
        <v>1</v>
      </c>
      <c r="H29" t="s">
        <v>98</v>
      </c>
      <c r="I29">
        <v>27</v>
      </c>
      <c r="J29">
        <v>57734</v>
      </c>
      <c r="K29">
        <v>28</v>
      </c>
      <c r="L29">
        <v>16</v>
      </c>
      <c r="M29">
        <v>14</v>
      </c>
      <c r="N29">
        <v>7</v>
      </c>
      <c r="O29">
        <v>45</v>
      </c>
      <c r="P29" s="11">
        <v>41780</v>
      </c>
    </row>
    <row r="30" spans="1:16" x14ac:dyDescent="0.45">
      <c r="A30" t="s">
        <v>101</v>
      </c>
      <c r="B30" t="s">
        <v>77</v>
      </c>
      <c r="C30" t="s">
        <v>91</v>
      </c>
      <c r="D30" t="s">
        <v>94</v>
      </c>
      <c r="E30" t="s">
        <v>97</v>
      </c>
      <c r="F30" t="s">
        <v>88</v>
      </c>
      <c r="G30" t="b">
        <f t="shared" si="0"/>
        <v>0</v>
      </c>
      <c r="H30" t="s">
        <v>98</v>
      </c>
      <c r="I30">
        <v>27</v>
      </c>
      <c r="J30">
        <v>53173</v>
      </c>
      <c r="K30">
        <v>6</v>
      </c>
      <c r="L30">
        <v>3</v>
      </c>
      <c r="M30">
        <v>14</v>
      </c>
      <c r="N30">
        <v>1</v>
      </c>
      <c r="O30">
        <v>27</v>
      </c>
      <c r="P30" s="11">
        <v>44119</v>
      </c>
    </row>
    <row r="31" spans="1:16" x14ac:dyDescent="0.45">
      <c r="A31" t="s">
        <v>82</v>
      </c>
      <c r="B31" t="s">
        <v>70</v>
      </c>
      <c r="C31" t="s">
        <v>91</v>
      </c>
      <c r="D31" t="s">
        <v>83</v>
      </c>
      <c r="E31" t="s">
        <v>100</v>
      </c>
      <c r="F31" t="s">
        <v>80</v>
      </c>
      <c r="G31" t="b">
        <f t="shared" si="0"/>
        <v>1</v>
      </c>
      <c r="H31" t="s">
        <v>93</v>
      </c>
      <c r="I31">
        <v>55</v>
      </c>
      <c r="J31">
        <v>60403</v>
      </c>
      <c r="K31">
        <v>16</v>
      </c>
      <c r="L31">
        <v>9</v>
      </c>
      <c r="M31">
        <v>2</v>
      </c>
      <c r="N31">
        <v>2</v>
      </c>
      <c r="O31">
        <v>25</v>
      </c>
      <c r="P31" s="11">
        <v>36252</v>
      </c>
    </row>
    <row r="32" spans="1:16" x14ac:dyDescent="0.45">
      <c r="A32" t="s">
        <v>76</v>
      </c>
      <c r="B32" t="s">
        <v>70</v>
      </c>
      <c r="C32" t="s">
        <v>91</v>
      </c>
      <c r="D32" t="s">
        <v>83</v>
      </c>
      <c r="E32" t="s">
        <v>97</v>
      </c>
      <c r="F32" t="s">
        <v>80</v>
      </c>
      <c r="G32" t="b">
        <f t="shared" si="0"/>
        <v>1</v>
      </c>
      <c r="H32" t="s">
        <v>93</v>
      </c>
      <c r="I32">
        <v>22</v>
      </c>
      <c r="J32">
        <v>96321</v>
      </c>
      <c r="K32">
        <v>4</v>
      </c>
      <c r="L32">
        <v>15</v>
      </c>
      <c r="M32">
        <v>13</v>
      </c>
      <c r="N32">
        <v>9</v>
      </c>
      <c r="O32">
        <v>35</v>
      </c>
      <c r="P32" s="11">
        <v>35080</v>
      </c>
    </row>
    <row r="33" spans="1:16" x14ac:dyDescent="0.45">
      <c r="A33" t="s">
        <v>103</v>
      </c>
      <c r="B33" t="s">
        <v>86</v>
      </c>
      <c r="C33" t="s">
        <v>78</v>
      </c>
      <c r="D33" t="s">
        <v>94</v>
      </c>
      <c r="E33" t="s">
        <v>73</v>
      </c>
      <c r="F33" t="s">
        <v>88</v>
      </c>
      <c r="G33" t="b">
        <f t="shared" si="0"/>
        <v>0</v>
      </c>
      <c r="H33" t="s">
        <v>93</v>
      </c>
      <c r="I33">
        <v>31</v>
      </c>
      <c r="J33">
        <v>101675</v>
      </c>
      <c r="K33">
        <v>35</v>
      </c>
      <c r="L33">
        <v>5</v>
      </c>
      <c r="M33">
        <v>11</v>
      </c>
      <c r="N33">
        <v>2</v>
      </c>
      <c r="O33">
        <v>43</v>
      </c>
      <c r="P33" s="11">
        <v>45439</v>
      </c>
    </row>
    <row r="34" spans="1:16" x14ac:dyDescent="0.45">
      <c r="A34" t="s">
        <v>103</v>
      </c>
      <c r="B34" t="s">
        <v>86</v>
      </c>
      <c r="C34" t="s">
        <v>78</v>
      </c>
      <c r="D34" t="s">
        <v>92</v>
      </c>
      <c r="E34" t="s">
        <v>84</v>
      </c>
      <c r="F34" t="s">
        <v>88</v>
      </c>
      <c r="G34" t="b">
        <f t="shared" si="0"/>
        <v>0</v>
      </c>
      <c r="H34" t="s">
        <v>98</v>
      </c>
      <c r="I34">
        <v>42</v>
      </c>
      <c r="J34">
        <v>36344</v>
      </c>
      <c r="K34">
        <v>26</v>
      </c>
      <c r="L34">
        <v>13</v>
      </c>
      <c r="M34">
        <v>5</v>
      </c>
      <c r="N34">
        <v>6</v>
      </c>
      <c r="O34">
        <v>58</v>
      </c>
      <c r="P34" s="11">
        <v>44546</v>
      </c>
    </row>
    <row r="35" spans="1:16" x14ac:dyDescent="0.45">
      <c r="A35" t="s">
        <v>89</v>
      </c>
      <c r="B35" t="s">
        <v>86</v>
      </c>
      <c r="C35" t="s">
        <v>78</v>
      </c>
      <c r="D35" t="s">
        <v>83</v>
      </c>
      <c r="E35" t="s">
        <v>73</v>
      </c>
      <c r="F35" t="s">
        <v>74</v>
      </c>
      <c r="G35" t="b">
        <f t="shared" si="0"/>
        <v>1</v>
      </c>
      <c r="H35" t="s">
        <v>93</v>
      </c>
      <c r="I35">
        <v>26</v>
      </c>
      <c r="J35">
        <v>48800</v>
      </c>
      <c r="K35">
        <v>12</v>
      </c>
      <c r="L35">
        <v>14</v>
      </c>
      <c r="M35">
        <v>14</v>
      </c>
      <c r="N35">
        <v>1</v>
      </c>
      <c r="O35">
        <v>49</v>
      </c>
      <c r="P35" s="11">
        <v>44968</v>
      </c>
    </row>
    <row r="36" spans="1:16" x14ac:dyDescent="0.45">
      <c r="A36" t="s">
        <v>89</v>
      </c>
      <c r="B36" t="s">
        <v>77</v>
      </c>
      <c r="C36" t="s">
        <v>71</v>
      </c>
      <c r="D36" t="s">
        <v>92</v>
      </c>
      <c r="E36" t="s">
        <v>84</v>
      </c>
      <c r="F36" t="s">
        <v>88</v>
      </c>
      <c r="G36" t="b">
        <f t="shared" si="0"/>
        <v>0</v>
      </c>
      <c r="H36" t="s">
        <v>93</v>
      </c>
      <c r="I36">
        <v>23</v>
      </c>
      <c r="J36">
        <v>55372</v>
      </c>
      <c r="K36">
        <v>11</v>
      </c>
      <c r="L36">
        <v>15</v>
      </c>
      <c r="M36">
        <v>5</v>
      </c>
      <c r="N36">
        <v>3</v>
      </c>
      <c r="O36">
        <v>32</v>
      </c>
      <c r="P36" s="11">
        <v>35627</v>
      </c>
    </row>
    <row r="37" spans="1:16" x14ac:dyDescent="0.45">
      <c r="A37" t="s">
        <v>69</v>
      </c>
      <c r="B37" t="s">
        <v>77</v>
      </c>
      <c r="C37" t="s">
        <v>99</v>
      </c>
      <c r="D37" t="s">
        <v>72</v>
      </c>
      <c r="E37" t="s">
        <v>73</v>
      </c>
      <c r="F37" t="s">
        <v>74</v>
      </c>
      <c r="G37" t="b">
        <f t="shared" si="0"/>
        <v>1</v>
      </c>
      <c r="H37" t="s">
        <v>81</v>
      </c>
      <c r="I37">
        <v>43</v>
      </c>
      <c r="J37">
        <v>91516</v>
      </c>
      <c r="K37">
        <v>37</v>
      </c>
      <c r="L37">
        <v>16</v>
      </c>
      <c r="M37">
        <v>7</v>
      </c>
      <c r="N37">
        <v>2</v>
      </c>
      <c r="O37">
        <v>24</v>
      </c>
      <c r="P37" s="11">
        <v>37249</v>
      </c>
    </row>
    <row r="38" spans="1:16" x14ac:dyDescent="0.45">
      <c r="A38" t="s">
        <v>96</v>
      </c>
      <c r="B38" t="s">
        <v>86</v>
      </c>
      <c r="C38" t="s">
        <v>78</v>
      </c>
      <c r="D38" t="s">
        <v>83</v>
      </c>
      <c r="E38" t="s">
        <v>97</v>
      </c>
      <c r="F38" t="s">
        <v>74</v>
      </c>
      <c r="G38" t="b">
        <f t="shared" si="0"/>
        <v>1</v>
      </c>
      <c r="H38" t="s">
        <v>102</v>
      </c>
      <c r="I38">
        <v>23</v>
      </c>
      <c r="J38">
        <v>50538</v>
      </c>
      <c r="K38">
        <v>25</v>
      </c>
      <c r="L38">
        <v>13</v>
      </c>
      <c r="M38">
        <v>1</v>
      </c>
      <c r="N38">
        <v>3</v>
      </c>
      <c r="O38">
        <v>44</v>
      </c>
      <c r="P38" s="11">
        <v>43247</v>
      </c>
    </row>
    <row r="39" spans="1:16" x14ac:dyDescent="0.45">
      <c r="A39" t="s">
        <v>76</v>
      </c>
      <c r="B39" t="s">
        <v>70</v>
      </c>
      <c r="C39" t="s">
        <v>99</v>
      </c>
      <c r="D39" t="s">
        <v>92</v>
      </c>
      <c r="E39" t="s">
        <v>97</v>
      </c>
      <c r="F39" t="s">
        <v>80</v>
      </c>
      <c r="G39" t="b">
        <f t="shared" si="0"/>
        <v>1</v>
      </c>
      <c r="H39" t="s">
        <v>75</v>
      </c>
      <c r="I39">
        <v>31</v>
      </c>
      <c r="J39">
        <v>93918</v>
      </c>
      <c r="K39">
        <v>18</v>
      </c>
      <c r="L39">
        <v>17</v>
      </c>
      <c r="M39">
        <v>8</v>
      </c>
      <c r="N39">
        <v>5</v>
      </c>
      <c r="O39">
        <v>39</v>
      </c>
      <c r="P39" s="11">
        <v>38099</v>
      </c>
    </row>
    <row r="40" spans="1:16" x14ac:dyDescent="0.45">
      <c r="A40" t="s">
        <v>76</v>
      </c>
      <c r="B40" t="s">
        <v>77</v>
      </c>
      <c r="C40" t="s">
        <v>71</v>
      </c>
      <c r="D40" t="s">
        <v>92</v>
      </c>
      <c r="E40" t="s">
        <v>79</v>
      </c>
      <c r="F40" t="s">
        <v>80</v>
      </c>
      <c r="G40" t="b">
        <f t="shared" si="0"/>
        <v>1</v>
      </c>
      <c r="H40" t="s">
        <v>102</v>
      </c>
      <c r="I40">
        <v>55</v>
      </c>
      <c r="J40">
        <v>44973</v>
      </c>
      <c r="K40">
        <v>19</v>
      </c>
      <c r="L40">
        <v>8</v>
      </c>
      <c r="M40">
        <v>3</v>
      </c>
      <c r="N40">
        <v>6</v>
      </c>
      <c r="O40">
        <v>37</v>
      </c>
      <c r="P40" s="11">
        <v>37009</v>
      </c>
    </row>
    <row r="41" spans="1:16" x14ac:dyDescent="0.45">
      <c r="A41" t="s">
        <v>69</v>
      </c>
      <c r="B41" t="s">
        <v>77</v>
      </c>
      <c r="C41" t="s">
        <v>91</v>
      </c>
      <c r="D41" t="s">
        <v>72</v>
      </c>
      <c r="E41" t="s">
        <v>100</v>
      </c>
      <c r="F41" t="s">
        <v>80</v>
      </c>
      <c r="G41" t="b">
        <f t="shared" si="0"/>
        <v>1</v>
      </c>
      <c r="H41" t="s">
        <v>81</v>
      </c>
      <c r="I41">
        <v>37</v>
      </c>
      <c r="J41">
        <v>101155</v>
      </c>
      <c r="K41">
        <v>23</v>
      </c>
      <c r="L41">
        <v>2</v>
      </c>
      <c r="M41">
        <v>4</v>
      </c>
      <c r="N41">
        <v>9</v>
      </c>
      <c r="O41">
        <v>37</v>
      </c>
      <c r="P41" s="11">
        <v>44942</v>
      </c>
    </row>
    <row r="42" spans="1:16" x14ac:dyDescent="0.45">
      <c r="A42" t="s">
        <v>101</v>
      </c>
      <c r="B42" t="s">
        <v>77</v>
      </c>
      <c r="C42" t="s">
        <v>78</v>
      </c>
      <c r="D42" t="s">
        <v>92</v>
      </c>
      <c r="E42" t="s">
        <v>73</v>
      </c>
      <c r="F42" t="s">
        <v>80</v>
      </c>
      <c r="G42" t="b">
        <f t="shared" si="0"/>
        <v>1</v>
      </c>
      <c r="H42" t="s">
        <v>75</v>
      </c>
      <c r="I42">
        <v>60</v>
      </c>
      <c r="J42">
        <v>89500</v>
      </c>
      <c r="K42">
        <v>38</v>
      </c>
      <c r="L42">
        <v>5</v>
      </c>
      <c r="M42">
        <v>9</v>
      </c>
      <c r="N42">
        <v>4</v>
      </c>
      <c r="O42">
        <v>21</v>
      </c>
      <c r="P42" s="11">
        <v>44910</v>
      </c>
    </row>
    <row r="43" spans="1:16" x14ac:dyDescent="0.45">
      <c r="A43" t="s">
        <v>101</v>
      </c>
      <c r="B43" t="s">
        <v>86</v>
      </c>
      <c r="C43" t="s">
        <v>99</v>
      </c>
      <c r="D43" t="s">
        <v>92</v>
      </c>
      <c r="E43" t="s">
        <v>87</v>
      </c>
      <c r="F43" t="s">
        <v>88</v>
      </c>
      <c r="G43" t="b">
        <f t="shared" si="0"/>
        <v>0</v>
      </c>
      <c r="H43" t="s">
        <v>90</v>
      </c>
      <c r="I43">
        <v>43</v>
      </c>
      <c r="J43">
        <v>66575</v>
      </c>
      <c r="K43">
        <v>18</v>
      </c>
      <c r="L43">
        <v>6</v>
      </c>
      <c r="M43">
        <v>4</v>
      </c>
      <c r="N43">
        <v>7</v>
      </c>
      <c r="O43">
        <v>29</v>
      </c>
      <c r="P43" s="11">
        <v>35095</v>
      </c>
    </row>
    <row r="44" spans="1:16" x14ac:dyDescent="0.45">
      <c r="A44" t="s">
        <v>69</v>
      </c>
      <c r="B44" t="s">
        <v>86</v>
      </c>
      <c r="C44" t="s">
        <v>99</v>
      </c>
      <c r="D44" t="s">
        <v>72</v>
      </c>
      <c r="E44" t="s">
        <v>79</v>
      </c>
      <c r="F44" t="s">
        <v>80</v>
      </c>
      <c r="G44" t="b">
        <f t="shared" si="0"/>
        <v>1</v>
      </c>
      <c r="H44" t="s">
        <v>93</v>
      </c>
      <c r="I44">
        <v>33</v>
      </c>
      <c r="J44">
        <v>72261</v>
      </c>
      <c r="K44">
        <v>26</v>
      </c>
      <c r="L44">
        <v>12</v>
      </c>
      <c r="M44">
        <v>10</v>
      </c>
      <c r="N44">
        <v>6</v>
      </c>
      <c r="O44">
        <v>31</v>
      </c>
      <c r="P44" s="11">
        <v>37748</v>
      </c>
    </row>
    <row r="45" spans="1:16" x14ac:dyDescent="0.45">
      <c r="A45" t="s">
        <v>101</v>
      </c>
      <c r="B45" t="s">
        <v>86</v>
      </c>
      <c r="C45" t="s">
        <v>78</v>
      </c>
      <c r="D45" t="s">
        <v>83</v>
      </c>
      <c r="E45" t="s">
        <v>73</v>
      </c>
      <c r="F45" t="s">
        <v>88</v>
      </c>
      <c r="G45" t="b">
        <f t="shared" si="0"/>
        <v>0</v>
      </c>
      <c r="H45" t="s">
        <v>81</v>
      </c>
      <c r="I45">
        <v>45</v>
      </c>
      <c r="J45">
        <v>57716</v>
      </c>
      <c r="K45">
        <v>6</v>
      </c>
      <c r="L45">
        <v>18</v>
      </c>
      <c r="M45">
        <v>12</v>
      </c>
      <c r="N45">
        <v>2</v>
      </c>
      <c r="O45">
        <v>32</v>
      </c>
      <c r="P45" s="11">
        <v>34772</v>
      </c>
    </row>
    <row r="46" spans="1:16" x14ac:dyDescent="0.45">
      <c r="A46" t="s">
        <v>89</v>
      </c>
      <c r="B46" t="s">
        <v>86</v>
      </c>
      <c r="C46" t="s">
        <v>91</v>
      </c>
      <c r="D46" t="s">
        <v>92</v>
      </c>
      <c r="E46" t="s">
        <v>73</v>
      </c>
      <c r="F46" t="s">
        <v>80</v>
      </c>
      <c r="G46" t="b">
        <f t="shared" si="0"/>
        <v>1</v>
      </c>
      <c r="H46" t="s">
        <v>90</v>
      </c>
      <c r="I46">
        <v>61</v>
      </c>
      <c r="J46">
        <v>33236</v>
      </c>
      <c r="K46">
        <v>4</v>
      </c>
      <c r="L46">
        <v>1</v>
      </c>
      <c r="M46">
        <v>5</v>
      </c>
      <c r="N46">
        <v>8</v>
      </c>
      <c r="O46">
        <v>30</v>
      </c>
      <c r="P46" s="11">
        <v>41938</v>
      </c>
    </row>
    <row r="47" spans="1:16" x14ac:dyDescent="0.45">
      <c r="A47" t="s">
        <v>76</v>
      </c>
      <c r="B47" t="s">
        <v>86</v>
      </c>
      <c r="C47" t="s">
        <v>91</v>
      </c>
      <c r="D47" t="s">
        <v>92</v>
      </c>
      <c r="E47" t="s">
        <v>79</v>
      </c>
      <c r="F47" t="s">
        <v>88</v>
      </c>
      <c r="G47" t="b">
        <f t="shared" si="0"/>
        <v>0</v>
      </c>
      <c r="H47" t="s">
        <v>93</v>
      </c>
      <c r="I47">
        <v>59</v>
      </c>
      <c r="J47">
        <v>45848</v>
      </c>
      <c r="K47">
        <v>29</v>
      </c>
      <c r="L47">
        <v>17</v>
      </c>
      <c r="M47">
        <v>7</v>
      </c>
      <c r="N47">
        <v>7</v>
      </c>
      <c r="O47">
        <v>38</v>
      </c>
      <c r="P47" s="11">
        <v>42435</v>
      </c>
    </row>
    <row r="48" spans="1:16" x14ac:dyDescent="0.45">
      <c r="A48" t="s">
        <v>69</v>
      </c>
      <c r="B48" t="s">
        <v>70</v>
      </c>
      <c r="C48" t="s">
        <v>91</v>
      </c>
      <c r="D48" t="s">
        <v>92</v>
      </c>
      <c r="E48" t="s">
        <v>97</v>
      </c>
      <c r="F48" t="s">
        <v>74</v>
      </c>
      <c r="G48" t="b">
        <f t="shared" si="0"/>
        <v>1</v>
      </c>
      <c r="H48" t="s">
        <v>98</v>
      </c>
      <c r="I48">
        <v>31</v>
      </c>
      <c r="J48">
        <v>32352</v>
      </c>
      <c r="K48">
        <v>34</v>
      </c>
      <c r="L48">
        <v>11</v>
      </c>
      <c r="M48">
        <v>4</v>
      </c>
      <c r="N48">
        <v>7</v>
      </c>
      <c r="O48">
        <v>54</v>
      </c>
      <c r="P48" s="11">
        <v>38579</v>
      </c>
    </row>
    <row r="49" spans="1:16" x14ac:dyDescent="0.45">
      <c r="A49" t="s">
        <v>76</v>
      </c>
      <c r="B49" t="s">
        <v>70</v>
      </c>
      <c r="C49" t="s">
        <v>71</v>
      </c>
      <c r="D49" t="s">
        <v>94</v>
      </c>
      <c r="E49" t="s">
        <v>73</v>
      </c>
      <c r="F49" t="s">
        <v>88</v>
      </c>
      <c r="G49" t="b">
        <f t="shared" si="0"/>
        <v>0</v>
      </c>
      <c r="H49" t="s">
        <v>85</v>
      </c>
      <c r="I49">
        <v>56</v>
      </c>
      <c r="J49">
        <v>31932</v>
      </c>
      <c r="K49">
        <v>17</v>
      </c>
      <c r="L49">
        <v>10</v>
      </c>
      <c r="M49">
        <v>14</v>
      </c>
      <c r="N49">
        <v>8</v>
      </c>
      <c r="O49">
        <v>58</v>
      </c>
      <c r="P49" s="11">
        <v>44865</v>
      </c>
    </row>
    <row r="50" spans="1:16" x14ac:dyDescent="0.45">
      <c r="A50" t="s">
        <v>103</v>
      </c>
      <c r="B50" t="s">
        <v>86</v>
      </c>
      <c r="C50" t="s">
        <v>99</v>
      </c>
      <c r="D50" t="s">
        <v>72</v>
      </c>
      <c r="E50" t="s">
        <v>97</v>
      </c>
      <c r="F50" t="s">
        <v>88</v>
      </c>
      <c r="G50" t="b">
        <f t="shared" si="0"/>
        <v>0</v>
      </c>
      <c r="H50" t="s">
        <v>81</v>
      </c>
      <c r="I50">
        <v>53</v>
      </c>
      <c r="J50">
        <v>106449</v>
      </c>
      <c r="K50">
        <v>16</v>
      </c>
      <c r="L50">
        <v>19</v>
      </c>
      <c r="M50">
        <v>1</v>
      </c>
      <c r="N50">
        <v>1</v>
      </c>
      <c r="O50">
        <v>45</v>
      </c>
      <c r="P50" s="11">
        <v>43754</v>
      </c>
    </row>
    <row r="51" spans="1:16" x14ac:dyDescent="0.45">
      <c r="A51" t="s">
        <v>89</v>
      </c>
      <c r="B51" t="s">
        <v>77</v>
      </c>
      <c r="C51" t="s">
        <v>99</v>
      </c>
      <c r="D51" t="s">
        <v>94</v>
      </c>
      <c r="E51" t="s">
        <v>79</v>
      </c>
      <c r="F51" t="s">
        <v>80</v>
      </c>
      <c r="G51" t="b">
        <f t="shared" si="0"/>
        <v>1</v>
      </c>
      <c r="H51" t="s">
        <v>98</v>
      </c>
      <c r="I51">
        <v>28</v>
      </c>
      <c r="J51">
        <v>38556</v>
      </c>
      <c r="K51">
        <v>2</v>
      </c>
      <c r="L51">
        <v>14</v>
      </c>
      <c r="M51">
        <v>9</v>
      </c>
      <c r="N51">
        <v>1</v>
      </c>
      <c r="O51">
        <v>33</v>
      </c>
      <c r="P51" s="11">
        <v>41530</v>
      </c>
    </row>
    <row r="52" spans="1:16" x14ac:dyDescent="0.45">
      <c r="A52" t="s">
        <v>82</v>
      </c>
      <c r="B52" t="s">
        <v>86</v>
      </c>
      <c r="C52" t="s">
        <v>99</v>
      </c>
      <c r="D52" t="s">
        <v>72</v>
      </c>
      <c r="E52" t="s">
        <v>97</v>
      </c>
      <c r="F52" t="s">
        <v>88</v>
      </c>
      <c r="G52" t="b">
        <f t="shared" si="0"/>
        <v>0</v>
      </c>
      <c r="H52" t="s">
        <v>81</v>
      </c>
      <c r="I52">
        <v>42</v>
      </c>
      <c r="J52">
        <v>116836</v>
      </c>
      <c r="K52">
        <v>34</v>
      </c>
      <c r="L52">
        <v>10</v>
      </c>
      <c r="M52">
        <v>4</v>
      </c>
      <c r="N52">
        <v>8</v>
      </c>
      <c r="O52">
        <v>43</v>
      </c>
      <c r="P52" s="11">
        <v>43247</v>
      </c>
    </row>
    <row r="53" spans="1:16" x14ac:dyDescent="0.45">
      <c r="A53" t="s">
        <v>89</v>
      </c>
      <c r="B53" t="s">
        <v>70</v>
      </c>
      <c r="C53" t="s">
        <v>71</v>
      </c>
      <c r="D53" t="s">
        <v>83</v>
      </c>
      <c r="E53" t="s">
        <v>84</v>
      </c>
      <c r="F53" t="s">
        <v>74</v>
      </c>
      <c r="G53" t="b">
        <f t="shared" si="0"/>
        <v>1</v>
      </c>
      <c r="H53" t="s">
        <v>81</v>
      </c>
      <c r="I53">
        <v>41</v>
      </c>
      <c r="J53">
        <v>35498</v>
      </c>
      <c r="K53">
        <v>8</v>
      </c>
      <c r="L53">
        <v>15</v>
      </c>
      <c r="M53">
        <v>9</v>
      </c>
      <c r="N53">
        <v>4</v>
      </c>
      <c r="O53">
        <v>20</v>
      </c>
      <c r="P53" s="11">
        <v>45531</v>
      </c>
    </row>
    <row r="54" spans="1:16" x14ac:dyDescent="0.45">
      <c r="A54" t="s">
        <v>69</v>
      </c>
      <c r="B54" t="s">
        <v>70</v>
      </c>
      <c r="C54" t="s">
        <v>99</v>
      </c>
      <c r="D54" t="s">
        <v>83</v>
      </c>
      <c r="E54" t="s">
        <v>87</v>
      </c>
      <c r="F54" t="s">
        <v>74</v>
      </c>
      <c r="G54" t="b">
        <f t="shared" si="0"/>
        <v>1</v>
      </c>
      <c r="H54" t="s">
        <v>98</v>
      </c>
      <c r="I54">
        <v>47</v>
      </c>
      <c r="J54">
        <v>106118</v>
      </c>
      <c r="K54">
        <v>13</v>
      </c>
      <c r="L54">
        <v>19</v>
      </c>
      <c r="M54">
        <v>6</v>
      </c>
      <c r="N54">
        <v>5</v>
      </c>
      <c r="O54">
        <v>41</v>
      </c>
      <c r="P54" s="11">
        <v>45433</v>
      </c>
    </row>
    <row r="55" spans="1:16" x14ac:dyDescent="0.45">
      <c r="A55" t="s">
        <v>82</v>
      </c>
      <c r="B55" t="s">
        <v>77</v>
      </c>
      <c r="C55" t="s">
        <v>71</v>
      </c>
      <c r="D55" t="s">
        <v>92</v>
      </c>
      <c r="E55" t="s">
        <v>95</v>
      </c>
      <c r="F55" t="s">
        <v>80</v>
      </c>
      <c r="G55" t="b">
        <f t="shared" si="0"/>
        <v>1</v>
      </c>
      <c r="H55" t="s">
        <v>75</v>
      </c>
      <c r="I55">
        <v>25</v>
      </c>
      <c r="J55">
        <v>80098</v>
      </c>
      <c r="K55">
        <v>8</v>
      </c>
      <c r="L55">
        <v>4</v>
      </c>
      <c r="M55">
        <v>1</v>
      </c>
      <c r="N55">
        <v>8</v>
      </c>
      <c r="O55">
        <v>42</v>
      </c>
      <c r="P55" s="11">
        <v>43360</v>
      </c>
    </row>
    <row r="56" spans="1:16" x14ac:dyDescent="0.45">
      <c r="A56" t="s">
        <v>103</v>
      </c>
      <c r="B56" t="s">
        <v>70</v>
      </c>
      <c r="C56" t="s">
        <v>91</v>
      </c>
      <c r="D56" t="s">
        <v>72</v>
      </c>
      <c r="E56" t="s">
        <v>73</v>
      </c>
      <c r="F56" t="s">
        <v>74</v>
      </c>
      <c r="G56" t="b">
        <f t="shared" si="0"/>
        <v>1</v>
      </c>
      <c r="H56" t="s">
        <v>102</v>
      </c>
      <c r="I56">
        <v>43</v>
      </c>
      <c r="J56">
        <v>94386</v>
      </c>
      <c r="K56">
        <v>30</v>
      </c>
      <c r="L56">
        <v>2</v>
      </c>
      <c r="M56">
        <v>12</v>
      </c>
      <c r="N56">
        <v>5</v>
      </c>
      <c r="O56">
        <v>38</v>
      </c>
      <c r="P56" s="11">
        <v>45192</v>
      </c>
    </row>
    <row r="57" spans="1:16" x14ac:dyDescent="0.45">
      <c r="A57" t="s">
        <v>69</v>
      </c>
      <c r="B57" t="s">
        <v>86</v>
      </c>
      <c r="C57" t="s">
        <v>78</v>
      </c>
      <c r="D57" t="s">
        <v>83</v>
      </c>
      <c r="E57" t="s">
        <v>100</v>
      </c>
      <c r="F57" t="s">
        <v>88</v>
      </c>
      <c r="G57" t="b">
        <f t="shared" si="0"/>
        <v>0</v>
      </c>
      <c r="H57" t="s">
        <v>93</v>
      </c>
      <c r="I57">
        <v>36</v>
      </c>
      <c r="J57">
        <v>39569</v>
      </c>
      <c r="K57">
        <v>32</v>
      </c>
      <c r="L57">
        <v>9</v>
      </c>
      <c r="M57">
        <v>3</v>
      </c>
      <c r="N57">
        <v>4</v>
      </c>
      <c r="O57">
        <v>37</v>
      </c>
      <c r="P57" s="11">
        <v>42722</v>
      </c>
    </row>
    <row r="58" spans="1:16" x14ac:dyDescent="0.45">
      <c r="A58" t="s">
        <v>96</v>
      </c>
      <c r="B58" t="s">
        <v>77</v>
      </c>
      <c r="C58" t="s">
        <v>99</v>
      </c>
      <c r="D58" t="s">
        <v>72</v>
      </c>
      <c r="E58" t="s">
        <v>87</v>
      </c>
      <c r="F58" t="s">
        <v>74</v>
      </c>
      <c r="G58" t="b">
        <f t="shared" si="0"/>
        <v>1</v>
      </c>
      <c r="H58" t="s">
        <v>81</v>
      </c>
      <c r="I58">
        <v>61</v>
      </c>
      <c r="J58">
        <v>86882</v>
      </c>
      <c r="K58">
        <v>36</v>
      </c>
      <c r="L58">
        <v>10</v>
      </c>
      <c r="M58">
        <v>11</v>
      </c>
      <c r="N58">
        <v>6</v>
      </c>
      <c r="O58">
        <v>31</v>
      </c>
      <c r="P58" s="11">
        <v>41495</v>
      </c>
    </row>
    <row r="59" spans="1:16" x14ac:dyDescent="0.45">
      <c r="A59" t="s">
        <v>76</v>
      </c>
      <c r="B59" t="s">
        <v>86</v>
      </c>
      <c r="C59" t="s">
        <v>99</v>
      </c>
      <c r="D59" t="s">
        <v>83</v>
      </c>
      <c r="E59" t="s">
        <v>95</v>
      </c>
      <c r="F59" t="s">
        <v>80</v>
      </c>
      <c r="G59" t="b">
        <f t="shared" si="0"/>
        <v>1</v>
      </c>
      <c r="H59" t="s">
        <v>93</v>
      </c>
      <c r="I59">
        <v>42</v>
      </c>
      <c r="J59">
        <v>100393</v>
      </c>
      <c r="K59">
        <v>30</v>
      </c>
      <c r="L59">
        <v>11</v>
      </c>
      <c r="M59">
        <v>2</v>
      </c>
      <c r="N59">
        <v>5</v>
      </c>
      <c r="O59">
        <v>47</v>
      </c>
      <c r="P59" s="11">
        <v>44284</v>
      </c>
    </row>
    <row r="60" spans="1:16" x14ac:dyDescent="0.45">
      <c r="A60" t="s">
        <v>103</v>
      </c>
      <c r="B60" t="s">
        <v>86</v>
      </c>
      <c r="C60" t="s">
        <v>91</v>
      </c>
      <c r="D60" t="s">
        <v>94</v>
      </c>
      <c r="E60" t="s">
        <v>97</v>
      </c>
      <c r="F60" t="s">
        <v>88</v>
      </c>
      <c r="G60" t="b">
        <f t="shared" si="0"/>
        <v>0</v>
      </c>
      <c r="H60" t="s">
        <v>85</v>
      </c>
      <c r="I60">
        <v>36</v>
      </c>
      <c r="J60">
        <v>30340</v>
      </c>
      <c r="K60">
        <v>1</v>
      </c>
      <c r="L60">
        <v>14</v>
      </c>
      <c r="M60">
        <v>9</v>
      </c>
      <c r="N60">
        <v>7</v>
      </c>
      <c r="O60">
        <v>47</v>
      </c>
      <c r="P60" s="11">
        <v>38369</v>
      </c>
    </row>
    <row r="61" spans="1:16" x14ac:dyDescent="0.45">
      <c r="A61" t="s">
        <v>76</v>
      </c>
      <c r="B61" t="s">
        <v>77</v>
      </c>
      <c r="C61" t="s">
        <v>78</v>
      </c>
      <c r="D61" t="s">
        <v>83</v>
      </c>
      <c r="E61" t="s">
        <v>73</v>
      </c>
      <c r="F61" t="s">
        <v>80</v>
      </c>
      <c r="G61" t="b">
        <f t="shared" si="0"/>
        <v>1</v>
      </c>
      <c r="H61" t="s">
        <v>98</v>
      </c>
      <c r="I61">
        <v>43</v>
      </c>
      <c r="J61">
        <v>73949</v>
      </c>
      <c r="K61">
        <v>39</v>
      </c>
      <c r="L61">
        <v>7</v>
      </c>
      <c r="M61">
        <v>12</v>
      </c>
      <c r="N61">
        <v>7</v>
      </c>
      <c r="O61">
        <v>52</v>
      </c>
      <c r="P61" s="11">
        <v>43234</v>
      </c>
    </row>
    <row r="62" spans="1:16" x14ac:dyDescent="0.45">
      <c r="A62" t="s">
        <v>101</v>
      </c>
      <c r="B62" t="s">
        <v>86</v>
      </c>
      <c r="C62" t="s">
        <v>71</v>
      </c>
      <c r="D62" t="s">
        <v>94</v>
      </c>
      <c r="E62" t="s">
        <v>97</v>
      </c>
      <c r="F62" t="s">
        <v>88</v>
      </c>
      <c r="G62" t="b">
        <f t="shared" si="0"/>
        <v>0</v>
      </c>
      <c r="H62" t="s">
        <v>93</v>
      </c>
      <c r="I62">
        <v>49</v>
      </c>
      <c r="J62">
        <v>112302</v>
      </c>
      <c r="K62">
        <v>17</v>
      </c>
      <c r="L62">
        <v>15</v>
      </c>
      <c r="M62">
        <v>1</v>
      </c>
      <c r="N62">
        <v>4</v>
      </c>
      <c r="O62">
        <v>38</v>
      </c>
      <c r="P62" s="11">
        <v>38279</v>
      </c>
    </row>
    <row r="63" spans="1:16" x14ac:dyDescent="0.45">
      <c r="A63" t="s">
        <v>96</v>
      </c>
      <c r="B63" t="s">
        <v>70</v>
      </c>
      <c r="C63" t="s">
        <v>78</v>
      </c>
      <c r="D63" t="s">
        <v>83</v>
      </c>
      <c r="E63" t="s">
        <v>84</v>
      </c>
      <c r="F63" t="s">
        <v>74</v>
      </c>
      <c r="G63" t="b">
        <f t="shared" si="0"/>
        <v>1</v>
      </c>
      <c r="H63" t="s">
        <v>98</v>
      </c>
      <c r="I63">
        <v>35</v>
      </c>
      <c r="J63">
        <v>92443</v>
      </c>
      <c r="K63">
        <v>20</v>
      </c>
      <c r="L63">
        <v>19</v>
      </c>
      <c r="M63">
        <v>13</v>
      </c>
      <c r="N63">
        <v>5</v>
      </c>
      <c r="O63">
        <v>47</v>
      </c>
      <c r="P63" s="11">
        <v>38028</v>
      </c>
    </row>
    <row r="64" spans="1:16" x14ac:dyDescent="0.45">
      <c r="A64" t="s">
        <v>96</v>
      </c>
      <c r="B64" t="s">
        <v>86</v>
      </c>
      <c r="C64" t="s">
        <v>91</v>
      </c>
      <c r="D64" t="s">
        <v>92</v>
      </c>
      <c r="E64" t="s">
        <v>79</v>
      </c>
      <c r="F64" t="s">
        <v>80</v>
      </c>
      <c r="G64" t="b">
        <f t="shared" si="0"/>
        <v>1</v>
      </c>
      <c r="H64" t="s">
        <v>93</v>
      </c>
      <c r="I64">
        <v>48</v>
      </c>
      <c r="J64">
        <v>104027</v>
      </c>
      <c r="K64">
        <v>24</v>
      </c>
      <c r="L64">
        <v>15</v>
      </c>
      <c r="M64">
        <v>14</v>
      </c>
      <c r="N64">
        <v>3</v>
      </c>
      <c r="O64">
        <v>56</v>
      </c>
      <c r="P64" s="11">
        <v>35597</v>
      </c>
    </row>
    <row r="65" spans="1:16" x14ac:dyDescent="0.45">
      <c r="A65" t="s">
        <v>103</v>
      </c>
      <c r="B65" t="s">
        <v>77</v>
      </c>
      <c r="C65" t="s">
        <v>91</v>
      </c>
      <c r="D65" t="s">
        <v>94</v>
      </c>
      <c r="E65" t="s">
        <v>73</v>
      </c>
      <c r="F65" t="s">
        <v>80</v>
      </c>
      <c r="G65" t="b">
        <f t="shared" si="0"/>
        <v>1</v>
      </c>
      <c r="H65" t="s">
        <v>102</v>
      </c>
      <c r="I65">
        <v>62</v>
      </c>
      <c r="J65">
        <v>30138</v>
      </c>
      <c r="K65">
        <v>22</v>
      </c>
      <c r="L65">
        <v>8</v>
      </c>
      <c r="M65">
        <v>9</v>
      </c>
      <c r="N65">
        <v>4</v>
      </c>
      <c r="O65">
        <v>45</v>
      </c>
      <c r="P65" s="11">
        <v>35170</v>
      </c>
    </row>
    <row r="66" spans="1:16" x14ac:dyDescent="0.45">
      <c r="A66" t="s">
        <v>96</v>
      </c>
      <c r="B66" t="s">
        <v>77</v>
      </c>
      <c r="C66" t="s">
        <v>78</v>
      </c>
      <c r="D66" t="s">
        <v>83</v>
      </c>
      <c r="E66" t="s">
        <v>95</v>
      </c>
      <c r="F66" t="s">
        <v>88</v>
      </c>
      <c r="G66" t="b">
        <f t="shared" si="0"/>
        <v>0</v>
      </c>
      <c r="H66" t="s">
        <v>102</v>
      </c>
      <c r="I66">
        <v>61</v>
      </c>
      <c r="J66">
        <v>30358</v>
      </c>
      <c r="K66">
        <v>29</v>
      </c>
      <c r="L66">
        <v>11</v>
      </c>
      <c r="M66">
        <v>9</v>
      </c>
      <c r="N66">
        <v>4</v>
      </c>
      <c r="O66">
        <v>54</v>
      </c>
      <c r="P66" s="11">
        <v>41601</v>
      </c>
    </row>
    <row r="67" spans="1:16" x14ac:dyDescent="0.45">
      <c r="A67" t="s">
        <v>82</v>
      </c>
      <c r="B67" t="s">
        <v>77</v>
      </c>
      <c r="C67" t="s">
        <v>71</v>
      </c>
      <c r="D67" t="s">
        <v>92</v>
      </c>
      <c r="E67" t="s">
        <v>95</v>
      </c>
      <c r="F67" t="s">
        <v>80</v>
      </c>
      <c r="G67" t="b">
        <f t="shared" ref="G67:G130" si="1">NOT(F67="Contract")</f>
        <v>1</v>
      </c>
      <c r="H67" t="s">
        <v>102</v>
      </c>
      <c r="I67">
        <v>49</v>
      </c>
      <c r="J67">
        <v>105250</v>
      </c>
      <c r="K67">
        <v>22</v>
      </c>
      <c r="L67">
        <v>9</v>
      </c>
      <c r="M67">
        <v>8</v>
      </c>
      <c r="N67">
        <v>3</v>
      </c>
      <c r="O67">
        <v>53</v>
      </c>
      <c r="P67" s="11">
        <v>42223</v>
      </c>
    </row>
    <row r="68" spans="1:16" x14ac:dyDescent="0.45">
      <c r="A68" t="s">
        <v>96</v>
      </c>
      <c r="B68" t="s">
        <v>86</v>
      </c>
      <c r="C68" t="s">
        <v>71</v>
      </c>
      <c r="D68" t="s">
        <v>94</v>
      </c>
      <c r="E68" t="s">
        <v>84</v>
      </c>
      <c r="F68" t="s">
        <v>88</v>
      </c>
      <c r="G68" t="b">
        <f t="shared" si="1"/>
        <v>0</v>
      </c>
      <c r="H68" t="s">
        <v>102</v>
      </c>
      <c r="I68">
        <v>47</v>
      </c>
      <c r="J68">
        <v>115376</v>
      </c>
      <c r="K68">
        <v>9</v>
      </c>
      <c r="L68">
        <v>15</v>
      </c>
      <c r="M68">
        <v>8</v>
      </c>
      <c r="N68">
        <v>5</v>
      </c>
      <c r="O68">
        <v>54</v>
      </c>
      <c r="P68" s="11">
        <v>41247</v>
      </c>
    </row>
    <row r="69" spans="1:16" x14ac:dyDescent="0.45">
      <c r="A69" t="s">
        <v>76</v>
      </c>
      <c r="B69" t="s">
        <v>77</v>
      </c>
      <c r="C69" t="s">
        <v>99</v>
      </c>
      <c r="D69" t="s">
        <v>92</v>
      </c>
      <c r="E69" t="s">
        <v>84</v>
      </c>
      <c r="F69" t="s">
        <v>88</v>
      </c>
      <c r="G69" t="b">
        <f t="shared" si="1"/>
        <v>0</v>
      </c>
      <c r="H69" t="s">
        <v>102</v>
      </c>
      <c r="I69">
        <v>23</v>
      </c>
      <c r="J69">
        <v>60654</v>
      </c>
      <c r="K69">
        <v>37</v>
      </c>
      <c r="L69">
        <v>1</v>
      </c>
      <c r="M69">
        <v>11</v>
      </c>
      <c r="N69">
        <v>5</v>
      </c>
      <c r="O69">
        <v>59</v>
      </c>
      <c r="P69" s="11">
        <v>41399</v>
      </c>
    </row>
    <row r="70" spans="1:16" x14ac:dyDescent="0.45">
      <c r="A70" t="s">
        <v>76</v>
      </c>
      <c r="B70" t="s">
        <v>77</v>
      </c>
      <c r="C70" t="s">
        <v>71</v>
      </c>
      <c r="D70" t="s">
        <v>72</v>
      </c>
      <c r="E70" t="s">
        <v>73</v>
      </c>
      <c r="F70" t="s">
        <v>88</v>
      </c>
      <c r="G70" t="b">
        <f t="shared" si="1"/>
        <v>0</v>
      </c>
      <c r="H70" t="s">
        <v>102</v>
      </c>
      <c r="I70">
        <v>46</v>
      </c>
      <c r="J70">
        <v>55879</v>
      </c>
      <c r="K70">
        <v>10</v>
      </c>
      <c r="L70">
        <v>1</v>
      </c>
      <c r="M70">
        <v>14</v>
      </c>
      <c r="N70">
        <v>7</v>
      </c>
      <c r="O70">
        <v>35</v>
      </c>
      <c r="P70" s="11">
        <v>38856</v>
      </c>
    </row>
    <row r="71" spans="1:16" x14ac:dyDescent="0.45">
      <c r="A71" t="s">
        <v>69</v>
      </c>
      <c r="B71" t="s">
        <v>86</v>
      </c>
      <c r="C71" t="s">
        <v>78</v>
      </c>
      <c r="D71" t="s">
        <v>72</v>
      </c>
      <c r="E71" t="s">
        <v>97</v>
      </c>
      <c r="F71" t="s">
        <v>88</v>
      </c>
      <c r="G71" t="b">
        <f t="shared" si="1"/>
        <v>0</v>
      </c>
      <c r="H71" t="s">
        <v>98</v>
      </c>
      <c r="I71">
        <v>24</v>
      </c>
      <c r="J71">
        <v>111532</v>
      </c>
      <c r="K71">
        <v>36</v>
      </c>
      <c r="L71">
        <v>19</v>
      </c>
      <c r="M71">
        <v>12</v>
      </c>
      <c r="N71">
        <v>4</v>
      </c>
      <c r="O71">
        <v>57</v>
      </c>
      <c r="P71" s="11">
        <v>41182</v>
      </c>
    </row>
    <row r="72" spans="1:16" x14ac:dyDescent="0.45">
      <c r="A72" t="s">
        <v>76</v>
      </c>
      <c r="B72" t="s">
        <v>70</v>
      </c>
      <c r="C72" t="s">
        <v>91</v>
      </c>
      <c r="D72" t="s">
        <v>94</v>
      </c>
      <c r="E72" t="s">
        <v>100</v>
      </c>
      <c r="F72" t="s">
        <v>74</v>
      </c>
      <c r="G72" t="b">
        <f t="shared" si="1"/>
        <v>1</v>
      </c>
      <c r="H72" t="s">
        <v>81</v>
      </c>
      <c r="I72">
        <v>29</v>
      </c>
      <c r="J72">
        <v>85778</v>
      </c>
      <c r="K72">
        <v>37</v>
      </c>
      <c r="L72">
        <v>3</v>
      </c>
      <c r="M72">
        <v>1</v>
      </c>
      <c r="N72">
        <v>4</v>
      </c>
      <c r="O72">
        <v>32</v>
      </c>
      <c r="P72" s="11">
        <v>34705</v>
      </c>
    </row>
    <row r="73" spans="1:16" x14ac:dyDescent="0.45">
      <c r="A73" t="s">
        <v>69</v>
      </c>
      <c r="B73" t="s">
        <v>86</v>
      </c>
      <c r="C73" t="s">
        <v>99</v>
      </c>
      <c r="D73" t="s">
        <v>83</v>
      </c>
      <c r="E73" t="s">
        <v>95</v>
      </c>
      <c r="F73" t="s">
        <v>88</v>
      </c>
      <c r="G73" t="b">
        <f t="shared" si="1"/>
        <v>0</v>
      </c>
      <c r="H73" t="s">
        <v>93</v>
      </c>
      <c r="I73">
        <v>54</v>
      </c>
      <c r="J73">
        <v>67772</v>
      </c>
      <c r="K73">
        <v>28</v>
      </c>
      <c r="L73">
        <v>10</v>
      </c>
      <c r="M73">
        <v>11</v>
      </c>
      <c r="N73">
        <v>9</v>
      </c>
      <c r="O73">
        <v>42</v>
      </c>
      <c r="P73" s="11">
        <v>42384</v>
      </c>
    </row>
    <row r="74" spans="1:16" x14ac:dyDescent="0.45">
      <c r="A74" t="s">
        <v>76</v>
      </c>
      <c r="B74" t="s">
        <v>77</v>
      </c>
      <c r="C74" t="s">
        <v>99</v>
      </c>
      <c r="D74" t="s">
        <v>94</v>
      </c>
      <c r="E74" t="s">
        <v>95</v>
      </c>
      <c r="F74" t="s">
        <v>80</v>
      </c>
      <c r="G74" t="b">
        <f t="shared" si="1"/>
        <v>1</v>
      </c>
      <c r="H74" t="s">
        <v>102</v>
      </c>
      <c r="I74">
        <v>63</v>
      </c>
      <c r="J74">
        <v>88478</v>
      </c>
      <c r="K74">
        <v>28</v>
      </c>
      <c r="L74">
        <v>8</v>
      </c>
      <c r="M74">
        <v>8</v>
      </c>
      <c r="N74">
        <v>6</v>
      </c>
      <c r="O74">
        <v>41</v>
      </c>
      <c r="P74" s="11">
        <v>41791</v>
      </c>
    </row>
    <row r="75" spans="1:16" x14ac:dyDescent="0.45">
      <c r="A75" t="s">
        <v>82</v>
      </c>
      <c r="B75" t="s">
        <v>77</v>
      </c>
      <c r="C75" t="s">
        <v>91</v>
      </c>
      <c r="D75" t="s">
        <v>92</v>
      </c>
      <c r="E75" t="s">
        <v>84</v>
      </c>
      <c r="F75" t="s">
        <v>74</v>
      </c>
      <c r="G75" t="b">
        <f t="shared" si="1"/>
        <v>1</v>
      </c>
      <c r="H75" t="s">
        <v>98</v>
      </c>
      <c r="I75">
        <v>56</v>
      </c>
      <c r="J75">
        <v>94353</v>
      </c>
      <c r="K75">
        <v>21</v>
      </c>
      <c r="L75">
        <v>15</v>
      </c>
      <c r="M75">
        <v>10</v>
      </c>
      <c r="N75">
        <v>4</v>
      </c>
      <c r="O75">
        <v>35</v>
      </c>
      <c r="P75" s="11">
        <v>35557</v>
      </c>
    </row>
    <row r="76" spans="1:16" x14ac:dyDescent="0.45">
      <c r="A76" t="s">
        <v>69</v>
      </c>
      <c r="B76" t="s">
        <v>86</v>
      </c>
      <c r="C76" t="s">
        <v>71</v>
      </c>
      <c r="D76" t="s">
        <v>83</v>
      </c>
      <c r="E76" t="s">
        <v>87</v>
      </c>
      <c r="F76" t="s">
        <v>80</v>
      </c>
      <c r="G76" t="b">
        <f t="shared" si="1"/>
        <v>1</v>
      </c>
      <c r="H76" t="s">
        <v>98</v>
      </c>
      <c r="I76">
        <v>27</v>
      </c>
      <c r="J76">
        <v>56762</v>
      </c>
      <c r="K76">
        <v>24</v>
      </c>
      <c r="L76">
        <v>10</v>
      </c>
      <c r="M76">
        <v>14</v>
      </c>
      <c r="N76">
        <v>2</v>
      </c>
      <c r="O76">
        <v>47</v>
      </c>
      <c r="P76" s="11">
        <v>35939</v>
      </c>
    </row>
    <row r="77" spans="1:16" x14ac:dyDescent="0.45">
      <c r="A77" t="s">
        <v>89</v>
      </c>
      <c r="B77" t="s">
        <v>70</v>
      </c>
      <c r="C77" t="s">
        <v>91</v>
      </c>
      <c r="D77" t="s">
        <v>72</v>
      </c>
      <c r="E77" t="s">
        <v>84</v>
      </c>
      <c r="F77" t="s">
        <v>74</v>
      </c>
      <c r="G77" t="b">
        <f t="shared" si="1"/>
        <v>1</v>
      </c>
      <c r="H77" t="s">
        <v>98</v>
      </c>
      <c r="I77">
        <v>60</v>
      </c>
      <c r="J77">
        <v>43283</v>
      </c>
      <c r="K77">
        <v>2</v>
      </c>
      <c r="L77">
        <v>1</v>
      </c>
      <c r="M77">
        <v>3</v>
      </c>
      <c r="N77">
        <v>6</v>
      </c>
      <c r="O77">
        <v>54</v>
      </c>
      <c r="P77" s="11">
        <v>41943</v>
      </c>
    </row>
    <row r="78" spans="1:16" x14ac:dyDescent="0.45">
      <c r="A78" t="s">
        <v>101</v>
      </c>
      <c r="B78" t="s">
        <v>77</v>
      </c>
      <c r="C78" t="s">
        <v>71</v>
      </c>
      <c r="D78" t="s">
        <v>83</v>
      </c>
      <c r="E78" t="s">
        <v>100</v>
      </c>
      <c r="F78" t="s">
        <v>88</v>
      </c>
      <c r="G78" t="b">
        <f t="shared" si="1"/>
        <v>0</v>
      </c>
      <c r="H78" t="s">
        <v>81</v>
      </c>
      <c r="I78">
        <v>44</v>
      </c>
      <c r="J78">
        <v>93922</v>
      </c>
      <c r="K78">
        <v>8</v>
      </c>
      <c r="L78">
        <v>18</v>
      </c>
      <c r="M78">
        <v>11</v>
      </c>
      <c r="N78">
        <v>2</v>
      </c>
      <c r="O78">
        <v>27</v>
      </c>
      <c r="P78" s="11">
        <v>42647</v>
      </c>
    </row>
    <row r="79" spans="1:16" x14ac:dyDescent="0.45">
      <c r="A79" t="s">
        <v>103</v>
      </c>
      <c r="B79" t="s">
        <v>77</v>
      </c>
      <c r="C79" t="s">
        <v>91</v>
      </c>
      <c r="D79" t="s">
        <v>72</v>
      </c>
      <c r="E79" t="s">
        <v>97</v>
      </c>
      <c r="F79" t="s">
        <v>74</v>
      </c>
      <c r="G79" t="b">
        <f t="shared" si="1"/>
        <v>1</v>
      </c>
      <c r="H79" t="s">
        <v>93</v>
      </c>
      <c r="I79">
        <v>46</v>
      </c>
      <c r="J79">
        <v>69420</v>
      </c>
      <c r="K79">
        <v>27</v>
      </c>
      <c r="L79">
        <v>2</v>
      </c>
      <c r="M79">
        <v>7</v>
      </c>
      <c r="N79">
        <v>5</v>
      </c>
      <c r="O79">
        <v>41</v>
      </c>
      <c r="P79" s="11">
        <v>43916</v>
      </c>
    </row>
    <row r="80" spans="1:16" x14ac:dyDescent="0.45">
      <c r="A80" t="s">
        <v>76</v>
      </c>
      <c r="B80" t="s">
        <v>77</v>
      </c>
      <c r="C80" t="s">
        <v>78</v>
      </c>
      <c r="D80" t="s">
        <v>83</v>
      </c>
      <c r="E80" t="s">
        <v>97</v>
      </c>
      <c r="F80" t="s">
        <v>74</v>
      </c>
      <c r="G80" t="b">
        <f t="shared" si="1"/>
        <v>1</v>
      </c>
      <c r="H80" t="s">
        <v>81</v>
      </c>
      <c r="I80">
        <v>64</v>
      </c>
      <c r="J80">
        <v>85568</v>
      </c>
      <c r="K80">
        <v>22</v>
      </c>
      <c r="L80">
        <v>19</v>
      </c>
      <c r="M80">
        <v>11</v>
      </c>
      <c r="N80">
        <v>6</v>
      </c>
      <c r="O80">
        <v>40</v>
      </c>
      <c r="P80" s="11">
        <v>40118</v>
      </c>
    </row>
    <row r="81" spans="1:16" x14ac:dyDescent="0.45">
      <c r="A81" t="s">
        <v>96</v>
      </c>
      <c r="B81" t="s">
        <v>86</v>
      </c>
      <c r="C81" t="s">
        <v>71</v>
      </c>
      <c r="D81" t="s">
        <v>83</v>
      </c>
      <c r="E81" t="s">
        <v>87</v>
      </c>
      <c r="F81" t="s">
        <v>80</v>
      </c>
      <c r="G81" t="b">
        <f t="shared" si="1"/>
        <v>1</v>
      </c>
      <c r="H81" t="s">
        <v>75</v>
      </c>
      <c r="I81">
        <v>40</v>
      </c>
      <c r="J81">
        <v>115090</v>
      </c>
      <c r="K81">
        <v>37</v>
      </c>
      <c r="L81">
        <v>13</v>
      </c>
      <c r="M81">
        <v>1</v>
      </c>
      <c r="N81">
        <v>4</v>
      </c>
      <c r="O81">
        <v>45</v>
      </c>
      <c r="P81" s="11">
        <v>42185</v>
      </c>
    </row>
    <row r="82" spans="1:16" x14ac:dyDescent="0.45">
      <c r="A82" t="s">
        <v>76</v>
      </c>
      <c r="B82" t="s">
        <v>77</v>
      </c>
      <c r="C82" t="s">
        <v>78</v>
      </c>
      <c r="D82" t="s">
        <v>83</v>
      </c>
      <c r="E82" t="s">
        <v>95</v>
      </c>
      <c r="F82" t="s">
        <v>80</v>
      </c>
      <c r="G82" t="b">
        <f t="shared" si="1"/>
        <v>1</v>
      </c>
      <c r="H82" t="s">
        <v>90</v>
      </c>
      <c r="I82">
        <v>26</v>
      </c>
      <c r="J82">
        <v>50219</v>
      </c>
      <c r="K82">
        <v>27</v>
      </c>
      <c r="L82">
        <v>1</v>
      </c>
      <c r="M82">
        <v>1</v>
      </c>
      <c r="N82">
        <v>3</v>
      </c>
      <c r="O82">
        <v>59</v>
      </c>
      <c r="P82" s="11">
        <v>42511</v>
      </c>
    </row>
    <row r="83" spans="1:16" x14ac:dyDescent="0.45">
      <c r="A83" t="s">
        <v>96</v>
      </c>
      <c r="B83" t="s">
        <v>70</v>
      </c>
      <c r="C83" t="s">
        <v>99</v>
      </c>
      <c r="D83" t="s">
        <v>92</v>
      </c>
      <c r="E83" t="s">
        <v>84</v>
      </c>
      <c r="F83" t="s">
        <v>88</v>
      </c>
      <c r="G83" t="b">
        <f t="shared" si="1"/>
        <v>0</v>
      </c>
      <c r="H83" t="s">
        <v>98</v>
      </c>
      <c r="I83">
        <v>32</v>
      </c>
      <c r="J83">
        <v>87169</v>
      </c>
      <c r="K83">
        <v>29</v>
      </c>
      <c r="L83">
        <v>2</v>
      </c>
      <c r="M83">
        <v>10</v>
      </c>
      <c r="N83">
        <v>7</v>
      </c>
      <c r="O83">
        <v>40</v>
      </c>
      <c r="P83" s="11">
        <v>43580</v>
      </c>
    </row>
    <row r="84" spans="1:16" x14ac:dyDescent="0.45">
      <c r="A84" t="s">
        <v>101</v>
      </c>
      <c r="B84" t="s">
        <v>77</v>
      </c>
      <c r="C84" t="s">
        <v>91</v>
      </c>
      <c r="D84" t="s">
        <v>92</v>
      </c>
      <c r="E84" t="s">
        <v>97</v>
      </c>
      <c r="F84" t="s">
        <v>74</v>
      </c>
      <c r="G84" t="b">
        <f t="shared" si="1"/>
        <v>1</v>
      </c>
      <c r="H84" t="s">
        <v>75</v>
      </c>
      <c r="I84">
        <v>33</v>
      </c>
      <c r="J84">
        <v>104965</v>
      </c>
      <c r="K84">
        <v>3</v>
      </c>
      <c r="L84">
        <v>16</v>
      </c>
      <c r="M84">
        <v>13</v>
      </c>
      <c r="N84">
        <v>2</v>
      </c>
      <c r="O84">
        <v>44</v>
      </c>
      <c r="P84" s="11">
        <v>41238</v>
      </c>
    </row>
    <row r="85" spans="1:16" x14ac:dyDescent="0.45">
      <c r="A85" t="s">
        <v>101</v>
      </c>
      <c r="B85" t="s">
        <v>77</v>
      </c>
      <c r="C85" t="s">
        <v>99</v>
      </c>
      <c r="D85" t="s">
        <v>94</v>
      </c>
      <c r="E85" t="s">
        <v>100</v>
      </c>
      <c r="F85" t="s">
        <v>74</v>
      </c>
      <c r="G85" t="b">
        <f t="shared" si="1"/>
        <v>1</v>
      </c>
      <c r="H85" t="s">
        <v>85</v>
      </c>
      <c r="I85">
        <v>31</v>
      </c>
      <c r="J85">
        <v>76840</v>
      </c>
      <c r="K85">
        <v>13</v>
      </c>
      <c r="L85">
        <v>15</v>
      </c>
      <c r="M85">
        <v>5</v>
      </c>
      <c r="N85">
        <v>6</v>
      </c>
      <c r="O85">
        <v>20</v>
      </c>
      <c r="P85" s="11">
        <v>42718</v>
      </c>
    </row>
    <row r="86" spans="1:16" x14ac:dyDescent="0.45">
      <c r="A86" t="s">
        <v>101</v>
      </c>
      <c r="B86" t="s">
        <v>70</v>
      </c>
      <c r="C86" t="s">
        <v>99</v>
      </c>
      <c r="D86" t="s">
        <v>94</v>
      </c>
      <c r="E86" t="s">
        <v>73</v>
      </c>
      <c r="F86" t="s">
        <v>74</v>
      </c>
      <c r="G86" t="b">
        <f t="shared" si="1"/>
        <v>1</v>
      </c>
      <c r="H86" t="s">
        <v>102</v>
      </c>
      <c r="I86">
        <v>29</v>
      </c>
      <c r="J86">
        <v>74695</v>
      </c>
      <c r="K86">
        <v>10</v>
      </c>
      <c r="L86">
        <v>13</v>
      </c>
      <c r="M86">
        <v>5</v>
      </c>
      <c r="N86">
        <v>4</v>
      </c>
      <c r="O86">
        <v>25</v>
      </c>
      <c r="P86" s="11">
        <v>45081</v>
      </c>
    </row>
    <row r="87" spans="1:16" x14ac:dyDescent="0.45">
      <c r="A87" t="s">
        <v>96</v>
      </c>
      <c r="B87" t="s">
        <v>77</v>
      </c>
      <c r="C87" t="s">
        <v>99</v>
      </c>
      <c r="D87" t="s">
        <v>72</v>
      </c>
      <c r="E87" t="s">
        <v>79</v>
      </c>
      <c r="F87" t="s">
        <v>88</v>
      </c>
      <c r="G87" t="b">
        <f t="shared" si="1"/>
        <v>0</v>
      </c>
      <c r="H87" t="s">
        <v>90</v>
      </c>
      <c r="I87">
        <v>45</v>
      </c>
      <c r="J87">
        <v>114754</v>
      </c>
      <c r="K87">
        <v>36</v>
      </c>
      <c r="L87">
        <v>16</v>
      </c>
      <c r="M87">
        <v>8</v>
      </c>
      <c r="N87">
        <v>6</v>
      </c>
      <c r="O87">
        <v>42</v>
      </c>
      <c r="P87" s="11">
        <v>35808</v>
      </c>
    </row>
    <row r="88" spans="1:16" x14ac:dyDescent="0.45">
      <c r="A88" t="s">
        <v>76</v>
      </c>
      <c r="B88" t="s">
        <v>86</v>
      </c>
      <c r="C88" t="s">
        <v>99</v>
      </c>
      <c r="D88" t="s">
        <v>92</v>
      </c>
      <c r="E88" t="s">
        <v>79</v>
      </c>
      <c r="F88" t="s">
        <v>88</v>
      </c>
      <c r="G88" t="b">
        <f t="shared" si="1"/>
        <v>0</v>
      </c>
      <c r="H88" t="s">
        <v>102</v>
      </c>
      <c r="I88">
        <v>49</v>
      </c>
      <c r="J88">
        <v>107988</v>
      </c>
      <c r="K88">
        <v>9</v>
      </c>
      <c r="L88">
        <v>17</v>
      </c>
      <c r="M88">
        <v>7</v>
      </c>
      <c r="N88">
        <v>4</v>
      </c>
      <c r="O88">
        <v>42</v>
      </c>
      <c r="P88" s="11">
        <v>40476</v>
      </c>
    </row>
    <row r="89" spans="1:16" x14ac:dyDescent="0.45">
      <c r="A89" t="s">
        <v>101</v>
      </c>
      <c r="B89" t="s">
        <v>86</v>
      </c>
      <c r="C89" t="s">
        <v>91</v>
      </c>
      <c r="D89" t="s">
        <v>72</v>
      </c>
      <c r="E89" t="s">
        <v>79</v>
      </c>
      <c r="F89" t="s">
        <v>88</v>
      </c>
      <c r="G89" t="b">
        <f t="shared" si="1"/>
        <v>0</v>
      </c>
      <c r="H89" t="s">
        <v>81</v>
      </c>
      <c r="I89">
        <v>62</v>
      </c>
      <c r="J89">
        <v>88342</v>
      </c>
      <c r="K89">
        <v>27</v>
      </c>
      <c r="L89">
        <v>7</v>
      </c>
      <c r="M89">
        <v>8</v>
      </c>
      <c r="N89">
        <v>4</v>
      </c>
      <c r="O89">
        <v>42</v>
      </c>
      <c r="P89" s="11">
        <v>35625</v>
      </c>
    </row>
    <row r="90" spans="1:16" x14ac:dyDescent="0.45">
      <c r="A90" t="s">
        <v>82</v>
      </c>
      <c r="B90" t="s">
        <v>86</v>
      </c>
      <c r="C90" t="s">
        <v>99</v>
      </c>
      <c r="D90" t="s">
        <v>94</v>
      </c>
      <c r="E90" t="s">
        <v>95</v>
      </c>
      <c r="F90" t="s">
        <v>88</v>
      </c>
      <c r="G90" t="b">
        <f t="shared" si="1"/>
        <v>0</v>
      </c>
      <c r="H90" t="s">
        <v>90</v>
      </c>
      <c r="I90">
        <v>57</v>
      </c>
      <c r="J90">
        <v>48951</v>
      </c>
      <c r="K90">
        <v>34</v>
      </c>
      <c r="L90">
        <v>17</v>
      </c>
      <c r="M90">
        <v>6</v>
      </c>
      <c r="N90">
        <v>4</v>
      </c>
      <c r="O90">
        <v>51</v>
      </c>
      <c r="P90" s="11">
        <v>39529</v>
      </c>
    </row>
    <row r="91" spans="1:16" x14ac:dyDescent="0.45">
      <c r="A91" t="s">
        <v>69</v>
      </c>
      <c r="B91" t="s">
        <v>70</v>
      </c>
      <c r="C91" t="s">
        <v>91</v>
      </c>
      <c r="D91" t="s">
        <v>72</v>
      </c>
      <c r="E91" t="s">
        <v>84</v>
      </c>
      <c r="F91" t="s">
        <v>88</v>
      </c>
      <c r="G91" t="b">
        <f t="shared" si="1"/>
        <v>0</v>
      </c>
      <c r="H91" t="s">
        <v>93</v>
      </c>
      <c r="I91">
        <v>58</v>
      </c>
      <c r="J91">
        <v>31307</v>
      </c>
      <c r="K91">
        <v>1</v>
      </c>
      <c r="L91">
        <v>7</v>
      </c>
      <c r="M91">
        <v>6</v>
      </c>
      <c r="N91">
        <v>9</v>
      </c>
      <c r="O91">
        <v>49</v>
      </c>
      <c r="P91" s="11">
        <v>37733</v>
      </c>
    </row>
    <row r="92" spans="1:16" x14ac:dyDescent="0.45">
      <c r="A92" t="s">
        <v>96</v>
      </c>
      <c r="B92" t="s">
        <v>77</v>
      </c>
      <c r="C92" t="s">
        <v>91</v>
      </c>
      <c r="D92" t="s">
        <v>94</v>
      </c>
      <c r="E92" t="s">
        <v>87</v>
      </c>
      <c r="F92" t="s">
        <v>80</v>
      </c>
      <c r="G92" t="b">
        <f t="shared" si="1"/>
        <v>1</v>
      </c>
      <c r="H92" t="s">
        <v>75</v>
      </c>
      <c r="I92">
        <v>42</v>
      </c>
      <c r="J92">
        <v>110388</v>
      </c>
      <c r="K92">
        <v>32</v>
      </c>
      <c r="L92">
        <v>13</v>
      </c>
      <c r="M92">
        <v>2</v>
      </c>
      <c r="N92">
        <v>7</v>
      </c>
      <c r="O92">
        <v>32</v>
      </c>
      <c r="P92" s="11">
        <v>42597</v>
      </c>
    </row>
    <row r="93" spans="1:16" x14ac:dyDescent="0.45">
      <c r="A93" t="s">
        <v>96</v>
      </c>
      <c r="B93" t="s">
        <v>86</v>
      </c>
      <c r="C93" t="s">
        <v>78</v>
      </c>
      <c r="D93" t="s">
        <v>92</v>
      </c>
      <c r="E93" t="s">
        <v>97</v>
      </c>
      <c r="F93" t="s">
        <v>74</v>
      </c>
      <c r="G93" t="b">
        <f t="shared" si="1"/>
        <v>1</v>
      </c>
      <c r="H93" t="s">
        <v>93</v>
      </c>
      <c r="I93">
        <v>29</v>
      </c>
      <c r="J93">
        <v>65428</v>
      </c>
      <c r="K93">
        <v>25</v>
      </c>
      <c r="L93">
        <v>5</v>
      </c>
      <c r="M93">
        <v>6</v>
      </c>
      <c r="N93">
        <v>3</v>
      </c>
      <c r="O93">
        <v>37</v>
      </c>
      <c r="P93" s="11">
        <v>35717</v>
      </c>
    </row>
    <row r="94" spans="1:16" x14ac:dyDescent="0.45">
      <c r="A94" t="s">
        <v>76</v>
      </c>
      <c r="B94" t="s">
        <v>70</v>
      </c>
      <c r="C94" t="s">
        <v>71</v>
      </c>
      <c r="D94" t="s">
        <v>83</v>
      </c>
      <c r="E94" t="s">
        <v>73</v>
      </c>
      <c r="F94" t="s">
        <v>74</v>
      </c>
      <c r="G94" t="b">
        <f t="shared" si="1"/>
        <v>1</v>
      </c>
      <c r="H94" t="s">
        <v>81</v>
      </c>
      <c r="I94">
        <v>30</v>
      </c>
      <c r="J94">
        <v>105774</v>
      </c>
      <c r="K94">
        <v>29</v>
      </c>
      <c r="L94">
        <v>17</v>
      </c>
      <c r="M94">
        <v>5</v>
      </c>
      <c r="N94">
        <v>3</v>
      </c>
      <c r="O94">
        <v>42</v>
      </c>
      <c r="P94" s="11">
        <v>38930</v>
      </c>
    </row>
    <row r="95" spans="1:16" x14ac:dyDescent="0.45">
      <c r="A95" t="s">
        <v>96</v>
      </c>
      <c r="B95" t="s">
        <v>77</v>
      </c>
      <c r="C95" t="s">
        <v>71</v>
      </c>
      <c r="D95" t="s">
        <v>92</v>
      </c>
      <c r="E95" t="s">
        <v>100</v>
      </c>
      <c r="F95" t="s">
        <v>74</v>
      </c>
      <c r="G95" t="b">
        <f t="shared" si="1"/>
        <v>1</v>
      </c>
      <c r="H95" t="s">
        <v>102</v>
      </c>
      <c r="I95">
        <v>36</v>
      </c>
      <c r="J95">
        <v>68975</v>
      </c>
      <c r="K95">
        <v>7</v>
      </c>
      <c r="L95">
        <v>3</v>
      </c>
      <c r="M95">
        <v>13</v>
      </c>
      <c r="N95">
        <v>6</v>
      </c>
      <c r="O95">
        <v>34</v>
      </c>
      <c r="P95" s="11">
        <v>39177</v>
      </c>
    </row>
    <row r="96" spans="1:16" x14ac:dyDescent="0.45">
      <c r="A96" t="s">
        <v>96</v>
      </c>
      <c r="B96" t="s">
        <v>70</v>
      </c>
      <c r="C96" t="s">
        <v>91</v>
      </c>
      <c r="D96" t="s">
        <v>72</v>
      </c>
      <c r="E96" t="s">
        <v>73</v>
      </c>
      <c r="F96" t="s">
        <v>74</v>
      </c>
      <c r="G96" t="b">
        <f t="shared" si="1"/>
        <v>1</v>
      </c>
      <c r="H96" t="s">
        <v>90</v>
      </c>
      <c r="I96">
        <v>61</v>
      </c>
      <c r="J96">
        <v>31140</v>
      </c>
      <c r="K96">
        <v>3</v>
      </c>
      <c r="L96">
        <v>7</v>
      </c>
      <c r="M96">
        <v>3</v>
      </c>
      <c r="N96">
        <v>6</v>
      </c>
      <c r="O96">
        <v>52</v>
      </c>
      <c r="P96" s="11">
        <v>43012</v>
      </c>
    </row>
    <row r="97" spans="1:16" x14ac:dyDescent="0.45">
      <c r="A97" t="s">
        <v>101</v>
      </c>
      <c r="B97" t="s">
        <v>86</v>
      </c>
      <c r="C97" t="s">
        <v>78</v>
      </c>
      <c r="D97" t="s">
        <v>72</v>
      </c>
      <c r="E97" t="s">
        <v>100</v>
      </c>
      <c r="F97" t="s">
        <v>74</v>
      </c>
      <c r="G97" t="b">
        <f t="shared" si="1"/>
        <v>1</v>
      </c>
      <c r="H97" t="s">
        <v>93</v>
      </c>
      <c r="I97">
        <v>39</v>
      </c>
      <c r="J97">
        <v>54842</v>
      </c>
      <c r="K97">
        <v>20</v>
      </c>
      <c r="L97">
        <v>17</v>
      </c>
      <c r="M97">
        <v>6</v>
      </c>
      <c r="N97">
        <v>4</v>
      </c>
      <c r="O97">
        <v>40</v>
      </c>
      <c r="P97" s="11">
        <v>36266</v>
      </c>
    </row>
    <row r="98" spans="1:16" x14ac:dyDescent="0.45">
      <c r="A98" t="s">
        <v>76</v>
      </c>
      <c r="B98" t="s">
        <v>86</v>
      </c>
      <c r="C98" t="s">
        <v>91</v>
      </c>
      <c r="D98" t="s">
        <v>92</v>
      </c>
      <c r="E98" t="s">
        <v>95</v>
      </c>
      <c r="F98" t="s">
        <v>74</v>
      </c>
      <c r="G98" t="b">
        <f t="shared" si="1"/>
        <v>1</v>
      </c>
      <c r="H98" t="s">
        <v>93</v>
      </c>
      <c r="I98">
        <v>63</v>
      </c>
      <c r="J98">
        <v>56421</v>
      </c>
      <c r="K98">
        <v>20</v>
      </c>
      <c r="L98">
        <v>7</v>
      </c>
      <c r="M98">
        <v>8</v>
      </c>
      <c r="N98">
        <v>9</v>
      </c>
      <c r="O98">
        <v>58</v>
      </c>
      <c r="P98" s="11">
        <v>44638</v>
      </c>
    </row>
    <row r="99" spans="1:16" x14ac:dyDescent="0.45">
      <c r="A99" t="s">
        <v>101</v>
      </c>
      <c r="B99" t="s">
        <v>86</v>
      </c>
      <c r="C99" t="s">
        <v>91</v>
      </c>
      <c r="D99" t="s">
        <v>92</v>
      </c>
      <c r="E99" t="s">
        <v>84</v>
      </c>
      <c r="F99" t="s">
        <v>74</v>
      </c>
      <c r="G99" t="b">
        <f t="shared" si="1"/>
        <v>1</v>
      </c>
      <c r="H99" t="s">
        <v>102</v>
      </c>
      <c r="I99">
        <v>41</v>
      </c>
      <c r="J99">
        <v>31708</v>
      </c>
      <c r="K99">
        <v>30</v>
      </c>
      <c r="L99">
        <v>1</v>
      </c>
      <c r="M99">
        <v>9</v>
      </c>
      <c r="N99">
        <v>4</v>
      </c>
      <c r="O99">
        <v>42</v>
      </c>
      <c r="P99" s="11">
        <v>44403</v>
      </c>
    </row>
    <row r="100" spans="1:16" x14ac:dyDescent="0.45">
      <c r="A100" t="s">
        <v>69</v>
      </c>
      <c r="B100" t="s">
        <v>70</v>
      </c>
      <c r="C100" t="s">
        <v>91</v>
      </c>
      <c r="D100" t="s">
        <v>94</v>
      </c>
      <c r="E100" t="s">
        <v>79</v>
      </c>
      <c r="F100" t="s">
        <v>74</v>
      </c>
      <c r="G100" t="b">
        <f t="shared" si="1"/>
        <v>1</v>
      </c>
      <c r="H100" t="s">
        <v>90</v>
      </c>
      <c r="I100">
        <v>27</v>
      </c>
      <c r="J100">
        <v>33630</v>
      </c>
      <c r="K100">
        <v>35</v>
      </c>
      <c r="L100">
        <v>17</v>
      </c>
      <c r="M100">
        <v>1</v>
      </c>
      <c r="N100">
        <v>9</v>
      </c>
      <c r="O100">
        <v>46</v>
      </c>
      <c r="P100" s="11">
        <v>36280</v>
      </c>
    </row>
    <row r="101" spans="1:16" x14ac:dyDescent="0.45">
      <c r="A101" t="s">
        <v>69</v>
      </c>
      <c r="B101" t="s">
        <v>70</v>
      </c>
      <c r="C101" t="s">
        <v>78</v>
      </c>
      <c r="D101" t="s">
        <v>72</v>
      </c>
      <c r="E101" t="s">
        <v>84</v>
      </c>
      <c r="F101" t="s">
        <v>80</v>
      </c>
      <c r="G101" t="b">
        <f t="shared" si="1"/>
        <v>1</v>
      </c>
      <c r="H101" t="s">
        <v>75</v>
      </c>
      <c r="I101">
        <v>33</v>
      </c>
      <c r="J101">
        <v>49595</v>
      </c>
      <c r="K101">
        <v>35</v>
      </c>
      <c r="L101">
        <v>17</v>
      </c>
      <c r="M101">
        <v>3</v>
      </c>
      <c r="N101">
        <v>4</v>
      </c>
      <c r="O101">
        <v>37</v>
      </c>
      <c r="P101" s="11">
        <v>43395</v>
      </c>
    </row>
    <row r="102" spans="1:16" x14ac:dyDescent="0.45">
      <c r="A102" t="s">
        <v>101</v>
      </c>
      <c r="B102" t="s">
        <v>86</v>
      </c>
      <c r="C102" t="s">
        <v>71</v>
      </c>
      <c r="D102" t="s">
        <v>72</v>
      </c>
      <c r="E102" t="s">
        <v>95</v>
      </c>
      <c r="F102" t="s">
        <v>74</v>
      </c>
      <c r="G102" t="b">
        <f t="shared" si="1"/>
        <v>1</v>
      </c>
      <c r="H102" t="s">
        <v>102</v>
      </c>
      <c r="I102">
        <v>23</v>
      </c>
      <c r="J102">
        <v>106021</v>
      </c>
      <c r="K102">
        <v>39</v>
      </c>
      <c r="L102">
        <v>11</v>
      </c>
      <c r="M102">
        <v>3</v>
      </c>
      <c r="N102">
        <v>2</v>
      </c>
      <c r="O102">
        <v>43</v>
      </c>
      <c r="P102" s="11">
        <v>40819</v>
      </c>
    </row>
    <row r="103" spans="1:16" x14ac:dyDescent="0.45">
      <c r="A103" t="s">
        <v>69</v>
      </c>
      <c r="B103" t="s">
        <v>70</v>
      </c>
      <c r="C103" t="s">
        <v>78</v>
      </c>
      <c r="D103" t="s">
        <v>92</v>
      </c>
      <c r="E103" t="s">
        <v>87</v>
      </c>
      <c r="F103" t="s">
        <v>80</v>
      </c>
      <c r="G103" t="b">
        <f t="shared" si="1"/>
        <v>1</v>
      </c>
      <c r="H103" t="s">
        <v>93</v>
      </c>
      <c r="I103">
        <v>28</v>
      </c>
      <c r="J103">
        <v>58308</v>
      </c>
      <c r="K103">
        <v>27</v>
      </c>
      <c r="L103">
        <v>3</v>
      </c>
      <c r="M103">
        <v>11</v>
      </c>
      <c r="N103">
        <v>2</v>
      </c>
      <c r="O103">
        <v>59</v>
      </c>
      <c r="P103" s="11">
        <v>37089</v>
      </c>
    </row>
    <row r="104" spans="1:16" x14ac:dyDescent="0.45">
      <c r="A104" t="s">
        <v>76</v>
      </c>
      <c r="B104" t="s">
        <v>86</v>
      </c>
      <c r="C104" t="s">
        <v>99</v>
      </c>
      <c r="D104" t="s">
        <v>83</v>
      </c>
      <c r="E104" t="s">
        <v>87</v>
      </c>
      <c r="F104" t="s">
        <v>88</v>
      </c>
      <c r="G104" t="b">
        <f t="shared" si="1"/>
        <v>0</v>
      </c>
      <c r="H104" t="s">
        <v>75</v>
      </c>
      <c r="I104">
        <v>37</v>
      </c>
      <c r="J104">
        <v>74789</v>
      </c>
      <c r="K104">
        <v>26</v>
      </c>
      <c r="L104">
        <v>15</v>
      </c>
      <c r="M104">
        <v>8</v>
      </c>
      <c r="N104">
        <v>5</v>
      </c>
      <c r="O104">
        <v>26</v>
      </c>
      <c r="P104" s="11">
        <v>36789</v>
      </c>
    </row>
    <row r="105" spans="1:16" x14ac:dyDescent="0.45">
      <c r="A105" t="s">
        <v>103</v>
      </c>
      <c r="B105" t="s">
        <v>86</v>
      </c>
      <c r="C105" t="s">
        <v>78</v>
      </c>
      <c r="D105" t="s">
        <v>72</v>
      </c>
      <c r="E105" t="s">
        <v>95</v>
      </c>
      <c r="F105" t="s">
        <v>74</v>
      </c>
      <c r="G105" t="b">
        <f t="shared" si="1"/>
        <v>1</v>
      </c>
      <c r="H105" t="s">
        <v>75</v>
      </c>
      <c r="I105">
        <v>24</v>
      </c>
      <c r="J105">
        <v>85690</v>
      </c>
      <c r="K105">
        <v>14</v>
      </c>
      <c r="L105">
        <v>11</v>
      </c>
      <c r="M105">
        <v>1</v>
      </c>
      <c r="N105">
        <v>4</v>
      </c>
      <c r="O105">
        <v>39</v>
      </c>
      <c r="P105" s="11">
        <v>42183</v>
      </c>
    </row>
    <row r="106" spans="1:16" x14ac:dyDescent="0.45">
      <c r="A106" t="s">
        <v>101</v>
      </c>
      <c r="B106" t="s">
        <v>77</v>
      </c>
      <c r="C106" t="s">
        <v>78</v>
      </c>
      <c r="D106" t="s">
        <v>83</v>
      </c>
      <c r="E106" t="s">
        <v>100</v>
      </c>
      <c r="F106" t="s">
        <v>88</v>
      </c>
      <c r="G106" t="b">
        <f t="shared" si="1"/>
        <v>0</v>
      </c>
      <c r="H106" t="s">
        <v>102</v>
      </c>
      <c r="I106">
        <v>24</v>
      </c>
      <c r="J106">
        <v>56086</v>
      </c>
      <c r="K106">
        <v>17</v>
      </c>
      <c r="L106">
        <v>16</v>
      </c>
      <c r="M106">
        <v>5</v>
      </c>
      <c r="N106">
        <v>7</v>
      </c>
      <c r="O106">
        <v>46</v>
      </c>
      <c r="P106" s="11">
        <v>41891</v>
      </c>
    </row>
    <row r="107" spans="1:16" x14ac:dyDescent="0.45">
      <c r="A107" t="s">
        <v>82</v>
      </c>
      <c r="B107" t="s">
        <v>70</v>
      </c>
      <c r="C107" t="s">
        <v>78</v>
      </c>
      <c r="D107" t="s">
        <v>92</v>
      </c>
      <c r="E107" t="s">
        <v>97</v>
      </c>
      <c r="F107" t="s">
        <v>88</v>
      </c>
      <c r="G107" t="b">
        <f t="shared" si="1"/>
        <v>0</v>
      </c>
      <c r="H107" t="s">
        <v>93</v>
      </c>
      <c r="I107">
        <v>48</v>
      </c>
      <c r="J107">
        <v>46859</v>
      </c>
      <c r="K107">
        <v>18</v>
      </c>
      <c r="L107">
        <v>9</v>
      </c>
      <c r="M107">
        <v>3</v>
      </c>
      <c r="N107">
        <v>5</v>
      </c>
      <c r="O107">
        <v>25</v>
      </c>
      <c r="P107" s="11">
        <v>38412</v>
      </c>
    </row>
    <row r="108" spans="1:16" x14ac:dyDescent="0.45">
      <c r="A108" t="s">
        <v>82</v>
      </c>
      <c r="B108" t="s">
        <v>86</v>
      </c>
      <c r="C108" t="s">
        <v>78</v>
      </c>
      <c r="D108" t="s">
        <v>92</v>
      </c>
      <c r="E108" t="s">
        <v>97</v>
      </c>
      <c r="F108" t="s">
        <v>88</v>
      </c>
      <c r="G108" t="b">
        <f t="shared" si="1"/>
        <v>0</v>
      </c>
      <c r="H108" t="s">
        <v>81</v>
      </c>
      <c r="I108">
        <v>64</v>
      </c>
      <c r="J108">
        <v>37684</v>
      </c>
      <c r="K108">
        <v>29</v>
      </c>
      <c r="L108">
        <v>1</v>
      </c>
      <c r="M108">
        <v>2</v>
      </c>
      <c r="N108">
        <v>6</v>
      </c>
      <c r="O108">
        <v>46</v>
      </c>
      <c r="P108" s="11">
        <v>37569</v>
      </c>
    </row>
    <row r="109" spans="1:16" x14ac:dyDescent="0.45">
      <c r="A109" t="s">
        <v>96</v>
      </c>
      <c r="B109" t="s">
        <v>86</v>
      </c>
      <c r="C109" t="s">
        <v>71</v>
      </c>
      <c r="D109" t="s">
        <v>94</v>
      </c>
      <c r="E109" t="s">
        <v>100</v>
      </c>
      <c r="F109" t="s">
        <v>80</v>
      </c>
      <c r="G109" t="b">
        <f t="shared" si="1"/>
        <v>1</v>
      </c>
      <c r="H109" t="s">
        <v>93</v>
      </c>
      <c r="I109">
        <v>61</v>
      </c>
      <c r="J109">
        <v>31207</v>
      </c>
      <c r="K109">
        <v>20</v>
      </c>
      <c r="L109">
        <v>16</v>
      </c>
      <c r="M109">
        <v>8</v>
      </c>
      <c r="N109">
        <v>4</v>
      </c>
      <c r="O109">
        <v>28</v>
      </c>
      <c r="P109" s="11">
        <v>43583</v>
      </c>
    </row>
    <row r="110" spans="1:16" x14ac:dyDescent="0.45">
      <c r="A110" t="s">
        <v>69</v>
      </c>
      <c r="B110" t="s">
        <v>70</v>
      </c>
      <c r="C110" t="s">
        <v>99</v>
      </c>
      <c r="D110" t="s">
        <v>72</v>
      </c>
      <c r="E110" t="s">
        <v>87</v>
      </c>
      <c r="F110" t="s">
        <v>88</v>
      </c>
      <c r="G110" t="b">
        <f t="shared" si="1"/>
        <v>0</v>
      </c>
      <c r="H110" t="s">
        <v>98</v>
      </c>
      <c r="I110">
        <v>59</v>
      </c>
      <c r="J110">
        <v>76099</v>
      </c>
      <c r="K110">
        <v>27</v>
      </c>
      <c r="L110">
        <v>9</v>
      </c>
      <c r="M110">
        <v>3</v>
      </c>
      <c r="N110">
        <v>2</v>
      </c>
      <c r="O110">
        <v>50</v>
      </c>
      <c r="P110" s="11">
        <v>43354</v>
      </c>
    </row>
    <row r="111" spans="1:16" x14ac:dyDescent="0.45">
      <c r="A111" t="s">
        <v>82</v>
      </c>
      <c r="B111" t="s">
        <v>77</v>
      </c>
      <c r="C111" t="s">
        <v>71</v>
      </c>
      <c r="D111" t="s">
        <v>83</v>
      </c>
      <c r="E111" t="s">
        <v>87</v>
      </c>
      <c r="F111" t="s">
        <v>88</v>
      </c>
      <c r="G111" t="b">
        <f t="shared" si="1"/>
        <v>0</v>
      </c>
      <c r="H111" t="s">
        <v>90</v>
      </c>
      <c r="I111">
        <v>54</v>
      </c>
      <c r="J111">
        <v>97496</v>
      </c>
      <c r="K111">
        <v>18</v>
      </c>
      <c r="L111">
        <v>19</v>
      </c>
      <c r="M111">
        <v>7</v>
      </c>
      <c r="N111">
        <v>9</v>
      </c>
      <c r="O111">
        <v>40</v>
      </c>
      <c r="P111" s="11">
        <v>37063</v>
      </c>
    </row>
    <row r="112" spans="1:16" x14ac:dyDescent="0.45">
      <c r="A112" t="s">
        <v>96</v>
      </c>
      <c r="B112" t="s">
        <v>77</v>
      </c>
      <c r="C112" t="s">
        <v>71</v>
      </c>
      <c r="D112" t="s">
        <v>94</v>
      </c>
      <c r="E112" t="s">
        <v>87</v>
      </c>
      <c r="F112" t="s">
        <v>88</v>
      </c>
      <c r="G112" t="b">
        <f t="shared" si="1"/>
        <v>0</v>
      </c>
      <c r="H112" t="s">
        <v>85</v>
      </c>
      <c r="I112">
        <v>49</v>
      </c>
      <c r="J112">
        <v>96093</v>
      </c>
      <c r="K112">
        <v>4</v>
      </c>
      <c r="L112">
        <v>12</v>
      </c>
      <c r="M112">
        <v>12</v>
      </c>
      <c r="N112">
        <v>7</v>
      </c>
      <c r="O112">
        <v>45</v>
      </c>
      <c r="P112" s="11">
        <v>36755</v>
      </c>
    </row>
    <row r="113" spans="1:16" x14ac:dyDescent="0.45">
      <c r="A113" t="s">
        <v>103</v>
      </c>
      <c r="B113" t="s">
        <v>86</v>
      </c>
      <c r="C113" t="s">
        <v>78</v>
      </c>
      <c r="D113" t="s">
        <v>72</v>
      </c>
      <c r="E113" t="s">
        <v>84</v>
      </c>
      <c r="F113" t="s">
        <v>74</v>
      </c>
      <c r="G113" t="b">
        <f t="shared" si="1"/>
        <v>1</v>
      </c>
      <c r="H113" t="s">
        <v>81</v>
      </c>
      <c r="I113">
        <v>22</v>
      </c>
      <c r="J113">
        <v>59689</v>
      </c>
      <c r="K113">
        <v>1</v>
      </c>
      <c r="L113">
        <v>19</v>
      </c>
      <c r="M113">
        <v>11</v>
      </c>
      <c r="N113">
        <v>4</v>
      </c>
      <c r="O113">
        <v>59</v>
      </c>
      <c r="P113" s="11">
        <v>41741</v>
      </c>
    </row>
    <row r="114" spans="1:16" x14ac:dyDescent="0.45">
      <c r="A114" t="s">
        <v>76</v>
      </c>
      <c r="B114" t="s">
        <v>70</v>
      </c>
      <c r="C114" t="s">
        <v>91</v>
      </c>
      <c r="D114" t="s">
        <v>94</v>
      </c>
      <c r="E114" t="s">
        <v>87</v>
      </c>
      <c r="F114" t="s">
        <v>74</v>
      </c>
      <c r="G114" t="b">
        <f t="shared" si="1"/>
        <v>1</v>
      </c>
      <c r="H114" t="s">
        <v>75</v>
      </c>
      <c r="I114">
        <v>29</v>
      </c>
      <c r="J114">
        <v>78651</v>
      </c>
      <c r="K114">
        <v>1</v>
      </c>
      <c r="L114">
        <v>9</v>
      </c>
      <c r="M114">
        <v>1</v>
      </c>
      <c r="N114">
        <v>3</v>
      </c>
      <c r="O114">
        <v>32</v>
      </c>
      <c r="P114" s="11">
        <v>40567</v>
      </c>
    </row>
    <row r="115" spans="1:16" x14ac:dyDescent="0.45">
      <c r="A115" t="s">
        <v>76</v>
      </c>
      <c r="B115" t="s">
        <v>77</v>
      </c>
      <c r="C115" t="s">
        <v>91</v>
      </c>
      <c r="D115" t="s">
        <v>92</v>
      </c>
      <c r="E115" t="s">
        <v>73</v>
      </c>
      <c r="F115" t="s">
        <v>80</v>
      </c>
      <c r="G115" t="b">
        <f t="shared" si="1"/>
        <v>1</v>
      </c>
      <c r="H115" t="s">
        <v>81</v>
      </c>
      <c r="I115">
        <v>58</v>
      </c>
      <c r="J115">
        <v>43893</v>
      </c>
      <c r="K115">
        <v>26</v>
      </c>
      <c r="L115">
        <v>7</v>
      </c>
      <c r="M115">
        <v>6</v>
      </c>
      <c r="N115">
        <v>3</v>
      </c>
      <c r="O115">
        <v>42</v>
      </c>
      <c r="P115" s="11">
        <v>41744</v>
      </c>
    </row>
    <row r="116" spans="1:16" x14ac:dyDescent="0.45">
      <c r="A116" t="s">
        <v>76</v>
      </c>
      <c r="B116" t="s">
        <v>70</v>
      </c>
      <c r="C116" t="s">
        <v>71</v>
      </c>
      <c r="D116" t="s">
        <v>72</v>
      </c>
      <c r="E116" t="s">
        <v>79</v>
      </c>
      <c r="F116" t="s">
        <v>80</v>
      </c>
      <c r="G116" t="b">
        <f t="shared" si="1"/>
        <v>1</v>
      </c>
      <c r="H116" t="s">
        <v>90</v>
      </c>
      <c r="I116">
        <v>53</v>
      </c>
      <c r="J116">
        <v>96418</v>
      </c>
      <c r="K116">
        <v>20</v>
      </c>
      <c r="L116">
        <v>14</v>
      </c>
      <c r="M116">
        <v>3</v>
      </c>
      <c r="N116">
        <v>9</v>
      </c>
      <c r="O116">
        <v>39</v>
      </c>
      <c r="P116" s="11">
        <v>45152</v>
      </c>
    </row>
    <row r="117" spans="1:16" x14ac:dyDescent="0.45">
      <c r="A117" t="s">
        <v>82</v>
      </c>
      <c r="B117" t="s">
        <v>70</v>
      </c>
      <c r="C117" t="s">
        <v>71</v>
      </c>
      <c r="D117" t="s">
        <v>94</v>
      </c>
      <c r="E117" t="s">
        <v>87</v>
      </c>
      <c r="F117" t="s">
        <v>74</v>
      </c>
      <c r="G117" t="b">
        <f t="shared" si="1"/>
        <v>1</v>
      </c>
      <c r="H117" t="s">
        <v>75</v>
      </c>
      <c r="I117">
        <v>64</v>
      </c>
      <c r="J117">
        <v>90011</v>
      </c>
      <c r="K117">
        <v>23</v>
      </c>
      <c r="L117">
        <v>19</v>
      </c>
      <c r="M117">
        <v>8</v>
      </c>
      <c r="N117">
        <v>5</v>
      </c>
      <c r="O117">
        <v>56</v>
      </c>
      <c r="P117" s="11">
        <v>42314</v>
      </c>
    </row>
    <row r="118" spans="1:16" x14ac:dyDescent="0.45">
      <c r="A118" t="s">
        <v>103</v>
      </c>
      <c r="B118" t="s">
        <v>86</v>
      </c>
      <c r="C118" t="s">
        <v>78</v>
      </c>
      <c r="D118" t="s">
        <v>94</v>
      </c>
      <c r="E118" t="s">
        <v>100</v>
      </c>
      <c r="F118" t="s">
        <v>80</v>
      </c>
      <c r="G118" t="b">
        <f t="shared" si="1"/>
        <v>1</v>
      </c>
      <c r="H118" t="s">
        <v>90</v>
      </c>
      <c r="I118">
        <v>58</v>
      </c>
      <c r="J118">
        <v>68635</v>
      </c>
      <c r="K118">
        <v>10</v>
      </c>
      <c r="L118">
        <v>19</v>
      </c>
      <c r="M118">
        <v>6</v>
      </c>
      <c r="N118">
        <v>3</v>
      </c>
      <c r="O118">
        <v>47</v>
      </c>
      <c r="P118" s="11">
        <v>38802</v>
      </c>
    </row>
    <row r="119" spans="1:16" x14ac:dyDescent="0.45">
      <c r="A119" t="s">
        <v>82</v>
      </c>
      <c r="B119" t="s">
        <v>77</v>
      </c>
      <c r="C119" t="s">
        <v>71</v>
      </c>
      <c r="D119" t="s">
        <v>83</v>
      </c>
      <c r="E119" t="s">
        <v>79</v>
      </c>
      <c r="F119" t="s">
        <v>74</v>
      </c>
      <c r="G119" t="b">
        <f t="shared" si="1"/>
        <v>1</v>
      </c>
      <c r="H119" t="s">
        <v>75</v>
      </c>
      <c r="I119">
        <v>25</v>
      </c>
      <c r="J119">
        <v>86115</v>
      </c>
      <c r="K119">
        <v>11</v>
      </c>
      <c r="L119">
        <v>2</v>
      </c>
      <c r="M119">
        <v>12</v>
      </c>
      <c r="N119">
        <v>5</v>
      </c>
      <c r="O119">
        <v>36</v>
      </c>
      <c r="P119" s="11">
        <v>36763</v>
      </c>
    </row>
    <row r="120" spans="1:16" x14ac:dyDescent="0.45">
      <c r="A120" t="s">
        <v>69</v>
      </c>
      <c r="B120" t="s">
        <v>86</v>
      </c>
      <c r="C120" t="s">
        <v>78</v>
      </c>
      <c r="D120" t="s">
        <v>94</v>
      </c>
      <c r="E120" t="s">
        <v>84</v>
      </c>
      <c r="F120" t="s">
        <v>88</v>
      </c>
      <c r="G120" t="b">
        <f t="shared" si="1"/>
        <v>0</v>
      </c>
      <c r="H120" t="s">
        <v>81</v>
      </c>
      <c r="I120">
        <v>51</v>
      </c>
      <c r="J120">
        <v>108405</v>
      </c>
      <c r="K120">
        <v>5</v>
      </c>
      <c r="L120">
        <v>9</v>
      </c>
      <c r="M120">
        <v>2</v>
      </c>
      <c r="N120">
        <v>2</v>
      </c>
      <c r="O120">
        <v>47</v>
      </c>
      <c r="P120" s="11">
        <v>42891</v>
      </c>
    </row>
    <row r="121" spans="1:16" x14ac:dyDescent="0.45">
      <c r="A121" t="s">
        <v>82</v>
      </c>
      <c r="B121" t="s">
        <v>77</v>
      </c>
      <c r="C121" t="s">
        <v>91</v>
      </c>
      <c r="D121" t="s">
        <v>72</v>
      </c>
      <c r="E121" t="s">
        <v>100</v>
      </c>
      <c r="F121" t="s">
        <v>88</v>
      </c>
      <c r="G121" t="b">
        <f t="shared" si="1"/>
        <v>0</v>
      </c>
      <c r="H121" t="s">
        <v>75</v>
      </c>
      <c r="I121">
        <v>27</v>
      </c>
      <c r="J121">
        <v>102702</v>
      </c>
      <c r="K121">
        <v>1</v>
      </c>
      <c r="L121">
        <v>13</v>
      </c>
      <c r="M121">
        <v>6</v>
      </c>
      <c r="N121">
        <v>4</v>
      </c>
      <c r="O121">
        <v>21</v>
      </c>
      <c r="P121" s="11">
        <v>40137</v>
      </c>
    </row>
    <row r="122" spans="1:16" x14ac:dyDescent="0.45">
      <c r="A122" t="s">
        <v>103</v>
      </c>
      <c r="B122" t="s">
        <v>77</v>
      </c>
      <c r="C122" t="s">
        <v>91</v>
      </c>
      <c r="D122" t="s">
        <v>72</v>
      </c>
      <c r="E122" t="s">
        <v>79</v>
      </c>
      <c r="F122" t="s">
        <v>80</v>
      </c>
      <c r="G122" t="b">
        <f t="shared" si="1"/>
        <v>1</v>
      </c>
      <c r="H122" t="s">
        <v>75</v>
      </c>
      <c r="I122">
        <v>40</v>
      </c>
      <c r="J122">
        <v>108518</v>
      </c>
      <c r="K122">
        <v>17</v>
      </c>
      <c r="L122">
        <v>15</v>
      </c>
      <c r="M122">
        <v>7</v>
      </c>
      <c r="N122">
        <v>2</v>
      </c>
      <c r="O122">
        <v>44</v>
      </c>
      <c r="P122" s="11">
        <v>36680</v>
      </c>
    </row>
    <row r="123" spans="1:16" x14ac:dyDescent="0.45">
      <c r="A123" t="s">
        <v>103</v>
      </c>
      <c r="B123" t="s">
        <v>77</v>
      </c>
      <c r="C123" t="s">
        <v>99</v>
      </c>
      <c r="D123" t="s">
        <v>83</v>
      </c>
      <c r="E123" t="s">
        <v>100</v>
      </c>
      <c r="F123" t="s">
        <v>74</v>
      </c>
      <c r="G123" t="b">
        <f t="shared" si="1"/>
        <v>1</v>
      </c>
      <c r="H123" t="s">
        <v>98</v>
      </c>
      <c r="I123">
        <v>53</v>
      </c>
      <c r="J123">
        <v>102805</v>
      </c>
      <c r="K123">
        <v>22</v>
      </c>
      <c r="L123">
        <v>3</v>
      </c>
      <c r="M123">
        <v>5</v>
      </c>
      <c r="N123">
        <v>2</v>
      </c>
      <c r="O123">
        <v>25</v>
      </c>
      <c r="P123" s="11">
        <v>37585</v>
      </c>
    </row>
    <row r="124" spans="1:16" x14ac:dyDescent="0.45">
      <c r="A124" t="s">
        <v>69</v>
      </c>
      <c r="B124" t="s">
        <v>77</v>
      </c>
      <c r="C124" t="s">
        <v>91</v>
      </c>
      <c r="D124" t="s">
        <v>72</v>
      </c>
      <c r="E124" t="s">
        <v>84</v>
      </c>
      <c r="F124" t="s">
        <v>74</v>
      </c>
      <c r="G124" t="b">
        <f t="shared" si="1"/>
        <v>1</v>
      </c>
      <c r="H124" t="s">
        <v>93</v>
      </c>
      <c r="I124">
        <v>30</v>
      </c>
      <c r="J124">
        <v>88954</v>
      </c>
      <c r="K124">
        <v>34</v>
      </c>
      <c r="L124">
        <v>11</v>
      </c>
      <c r="M124">
        <v>3</v>
      </c>
      <c r="N124">
        <v>8</v>
      </c>
      <c r="O124">
        <v>30</v>
      </c>
      <c r="P124" s="11">
        <v>43149</v>
      </c>
    </row>
    <row r="125" spans="1:16" x14ac:dyDescent="0.45">
      <c r="A125" t="s">
        <v>103</v>
      </c>
      <c r="B125" t="s">
        <v>77</v>
      </c>
      <c r="C125" t="s">
        <v>71</v>
      </c>
      <c r="D125" t="s">
        <v>92</v>
      </c>
      <c r="E125" t="s">
        <v>73</v>
      </c>
      <c r="F125" t="s">
        <v>80</v>
      </c>
      <c r="G125" t="b">
        <f t="shared" si="1"/>
        <v>1</v>
      </c>
      <c r="H125" t="s">
        <v>93</v>
      </c>
      <c r="I125">
        <v>33</v>
      </c>
      <c r="J125">
        <v>58064</v>
      </c>
      <c r="K125">
        <v>29</v>
      </c>
      <c r="L125">
        <v>14</v>
      </c>
      <c r="M125">
        <v>4</v>
      </c>
      <c r="N125">
        <v>1</v>
      </c>
      <c r="O125">
        <v>57</v>
      </c>
      <c r="P125" s="11">
        <v>43869</v>
      </c>
    </row>
    <row r="126" spans="1:16" x14ac:dyDescent="0.45">
      <c r="A126" t="s">
        <v>103</v>
      </c>
      <c r="B126" t="s">
        <v>70</v>
      </c>
      <c r="C126" t="s">
        <v>91</v>
      </c>
      <c r="D126" t="s">
        <v>72</v>
      </c>
      <c r="E126" t="s">
        <v>84</v>
      </c>
      <c r="F126" t="s">
        <v>74</v>
      </c>
      <c r="G126" t="b">
        <f t="shared" si="1"/>
        <v>1</v>
      </c>
      <c r="H126" t="s">
        <v>85</v>
      </c>
      <c r="I126">
        <v>32</v>
      </c>
      <c r="J126">
        <v>109063</v>
      </c>
      <c r="K126">
        <v>4</v>
      </c>
      <c r="L126">
        <v>8</v>
      </c>
      <c r="M126">
        <v>4</v>
      </c>
      <c r="N126">
        <v>7</v>
      </c>
      <c r="O126">
        <v>25</v>
      </c>
      <c r="P126" s="11">
        <v>40205</v>
      </c>
    </row>
    <row r="127" spans="1:16" x14ac:dyDescent="0.45">
      <c r="A127" t="s">
        <v>76</v>
      </c>
      <c r="B127" t="s">
        <v>86</v>
      </c>
      <c r="C127" t="s">
        <v>78</v>
      </c>
      <c r="D127" t="s">
        <v>72</v>
      </c>
      <c r="E127" t="s">
        <v>84</v>
      </c>
      <c r="F127" t="s">
        <v>88</v>
      </c>
      <c r="G127" t="b">
        <f t="shared" si="1"/>
        <v>0</v>
      </c>
      <c r="H127" t="s">
        <v>85</v>
      </c>
      <c r="I127">
        <v>37</v>
      </c>
      <c r="J127">
        <v>32454</v>
      </c>
      <c r="K127">
        <v>5</v>
      </c>
      <c r="L127">
        <v>18</v>
      </c>
      <c r="M127">
        <v>6</v>
      </c>
      <c r="N127">
        <v>5</v>
      </c>
      <c r="O127">
        <v>30</v>
      </c>
      <c r="P127" s="11">
        <v>38822</v>
      </c>
    </row>
    <row r="128" spans="1:16" x14ac:dyDescent="0.45">
      <c r="A128" t="s">
        <v>69</v>
      </c>
      <c r="B128" t="s">
        <v>70</v>
      </c>
      <c r="C128" t="s">
        <v>91</v>
      </c>
      <c r="D128" t="s">
        <v>94</v>
      </c>
      <c r="E128" t="s">
        <v>100</v>
      </c>
      <c r="F128" t="s">
        <v>80</v>
      </c>
      <c r="G128" t="b">
        <f t="shared" si="1"/>
        <v>1</v>
      </c>
      <c r="H128" t="s">
        <v>98</v>
      </c>
      <c r="I128">
        <v>22</v>
      </c>
      <c r="J128">
        <v>50878</v>
      </c>
      <c r="K128">
        <v>11</v>
      </c>
      <c r="L128">
        <v>19</v>
      </c>
      <c r="M128">
        <v>10</v>
      </c>
      <c r="N128">
        <v>8</v>
      </c>
      <c r="O128">
        <v>33</v>
      </c>
      <c r="P128" s="11">
        <v>45180</v>
      </c>
    </row>
    <row r="129" spans="1:16" x14ac:dyDescent="0.45">
      <c r="A129" t="s">
        <v>89</v>
      </c>
      <c r="B129" t="s">
        <v>77</v>
      </c>
      <c r="C129" t="s">
        <v>99</v>
      </c>
      <c r="D129" t="s">
        <v>94</v>
      </c>
      <c r="E129" t="s">
        <v>95</v>
      </c>
      <c r="F129" t="s">
        <v>80</v>
      </c>
      <c r="G129" t="b">
        <f t="shared" si="1"/>
        <v>1</v>
      </c>
      <c r="H129" t="s">
        <v>85</v>
      </c>
      <c r="I129">
        <v>42</v>
      </c>
      <c r="J129">
        <v>81098</v>
      </c>
      <c r="K129">
        <v>21</v>
      </c>
      <c r="L129">
        <v>16</v>
      </c>
      <c r="M129">
        <v>1</v>
      </c>
      <c r="N129">
        <v>1</v>
      </c>
      <c r="O129">
        <v>21</v>
      </c>
      <c r="P129" s="11">
        <v>40916</v>
      </c>
    </row>
    <row r="130" spans="1:16" x14ac:dyDescent="0.45">
      <c r="A130" t="s">
        <v>89</v>
      </c>
      <c r="B130" t="s">
        <v>86</v>
      </c>
      <c r="C130" t="s">
        <v>91</v>
      </c>
      <c r="D130" t="s">
        <v>72</v>
      </c>
      <c r="E130" t="s">
        <v>97</v>
      </c>
      <c r="F130" t="s">
        <v>74</v>
      </c>
      <c r="G130" t="b">
        <f t="shared" si="1"/>
        <v>1</v>
      </c>
      <c r="H130" t="s">
        <v>90</v>
      </c>
      <c r="I130">
        <v>51</v>
      </c>
      <c r="J130">
        <v>92154</v>
      </c>
      <c r="K130">
        <v>35</v>
      </c>
      <c r="L130">
        <v>2</v>
      </c>
      <c r="M130">
        <v>11</v>
      </c>
      <c r="N130">
        <v>7</v>
      </c>
      <c r="O130">
        <v>59</v>
      </c>
      <c r="P130" s="11">
        <v>40734</v>
      </c>
    </row>
    <row r="131" spans="1:16" x14ac:dyDescent="0.45">
      <c r="A131" t="s">
        <v>103</v>
      </c>
      <c r="B131" t="s">
        <v>77</v>
      </c>
      <c r="C131" t="s">
        <v>78</v>
      </c>
      <c r="D131" t="s">
        <v>83</v>
      </c>
      <c r="E131" t="s">
        <v>87</v>
      </c>
      <c r="F131" t="s">
        <v>80</v>
      </c>
      <c r="G131" t="b">
        <f t="shared" ref="G131:G194" si="2">NOT(F131="Contract")</f>
        <v>1</v>
      </c>
      <c r="H131" t="s">
        <v>81</v>
      </c>
      <c r="I131">
        <v>34</v>
      </c>
      <c r="J131">
        <v>42991</v>
      </c>
      <c r="K131">
        <v>12</v>
      </c>
      <c r="L131">
        <v>8</v>
      </c>
      <c r="M131">
        <v>4</v>
      </c>
      <c r="N131">
        <v>5</v>
      </c>
      <c r="O131">
        <v>22</v>
      </c>
      <c r="P131" s="11">
        <v>36314</v>
      </c>
    </row>
    <row r="132" spans="1:16" x14ac:dyDescent="0.45">
      <c r="A132" t="s">
        <v>89</v>
      </c>
      <c r="B132" t="s">
        <v>86</v>
      </c>
      <c r="C132" t="s">
        <v>78</v>
      </c>
      <c r="D132" t="s">
        <v>94</v>
      </c>
      <c r="E132" t="s">
        <v>87</v>
      </c>
      <c r="F132" t="s">
        <v>74</v>
      </c>
      <c r="G132" t="b">
        <f t="shared" si="2"/>
        <v>1</v>
      </c>
      <c r="H132" t="s">
        <v>102</v>
      </c>
      <c r="I132">
        <v>55</v>
      </c>
      <c r="J132">
        <v>98344</v>
      </c>
      <c r="K132">
        <v>26</v>
      </c>
      <c r="L132">
        <v>6</v>
      </c>
      <c r="M132">
        <v>10</v>
      </c>
      <c r="N132">
        <v>4</v>
      </c>
      <c r="O132">
        <v>54</v>
      </c>
      <c r="P132" s="11">
        <v>42360</v>
      </c>
    </row>
    <row r="133" spans="1:16" x14ac:dyDescent="0.45">
      <c r="A133" t="s">
        <v>89</v>
      </c>
      <c r="B133" t="s">
        <v>70</v>
      </c>
      <c r="C133" t="s">
        <v>71</v>
      </c>
      <c r="D133" t="s">
        <v>83</v>
      </c>
      <c r="E133" t="s">
        <v>73</v>
      </c>
      <c r="F133" t="s">
        <v>74</v>
      </c>
      <c r="G133" t="b">
        <f t="shared" si="2"/>
        <v>1</v>
      </c>
      <c r="H133" t="s">
        <v>90</v>
      </c>
      <c r="I133">
        <v>25</v>
      </c>
      <c r="J133">
        <v>66593</v>
      </c>
      <c r="K133">
        <v>19</v>
      </c>
      <c r="L133">
        <v>12</v>
      </c>
      <c r="M133">
        <v>13</v>
      </c>
      <c r="N133">
        <v>7</v>
      </c>
      <c r="O133">
        <v>52</v>
      </c>
      <c r="P133" s="11">
        <v>41630</v>
      </c>
    </row>
    <row r="134" spans="1:16" x14ac:dyDescent="0.45">
      <c r="A134" t="s">
        <v>103</v>
      </c>
      <c r="B134" t="s">
        <v>86</v>
      </c>
      <c r="C134" t="s">
        <v>91</v>
      </c>
      <c r="D134" t="s">
        <v>72</v>
      </c>
      <c r="E134" t="s">
        <v>73</v>
      </c>
      <c r="F134" t="s">
        <v>74</v>
      </c>
      <c r="G134" t="b">
        <f t="shared" si="2"/>
        <v>1</v>
      </c>
      <c r="H134" t="s">
        <v>102</v>
      </c>
      <c r="I134">
        <v>49</v>
      </c>
      <c r="J134">
        <v>66304</v>
      </c>
      <c r="K134">
        <v>7</v>
      </c>
      <c r="L134">
        <v>15</v>
      </c>
      <c r="M134">
        <v>4</v>
      </c>
      <c r="N134">
        <v>2</v>
      </c>
      <c r="O134">
        <v>43</v>
      </c>
      <c r="P134" s="11">
        <v>42197</v>
      </c>
    </row>
    <row r="135" spans="1:16" x14ac:dyDescent="0.45">
      <c r="A135" t="s">
        <v>89</v>
      </c>
      <c r="B135" t="s">
        <v>86</v>
      </c>
      <c r="C135" t="s">
        <v>78</v>
      </c>
      <c r="D135" t="s">
        <v>72</v>
      </c>
      <c r="E135" t="s">
        <v>87</v>
      </c>
      <c r="F135" t="s">
        <v>74</v>
      </c>
      <c r="G135" t="b">
        <f t="shared" si="2"/>
        <v>1</v>
      </c>
      <c r="H135" t="s">
        <v>102</v>
      </c>
      <c r="I135">
        <v>59</v>
      </c>
      <c r="J135">
        <v>60386</v>
      </c>
      <c r="K135">
        <v>7</v>
      </c>
      <c r="L135">
        <v>8</v>
      </c>
      <c r="M135">
        <v>10</v>
      </c>
      <c r="N135">
        <v>1</v>
      </c>
      <c r="O135">
        <v>38</v>
      </c>
      <c r="P135" s="11">
        <v>39130</v>
      </c>
    </row>
    <row r="136" spans="1:16" x14ac:dyDescent="0.45">
      <c r="A136" t="s">
        <v>82</v>
      </c>
      <c r="B136" t="s">
        <v>86</v>
      </c>
      <c r="C136" t="s">
        <v>99</v>
      </c>
      <c r="D136" t="s">
        <v>92</v>
      </c>
      <c r="E136" t="s">
        <v>97</v>
      </c>
      <c r="F136" t="s">
        <v>74</v>
      </c>
      <c r="G136" t="b">
        <f t="shared" si="2"/>
        <v>1</v>
      </c>
      <c r="H136" t="s">
        <v>98</v>
      </c>
      <c r="I136">
        <v>52</v>
      </c>
      <c r="J136">
        <v>85220</v>
      </c>
      <c r="K136">
        <v>26</v>
      </c>
      <c r="L136">
        <v>4</v>
      </c>
      <c r="M136">
        <v>1</v>
      </c>
      <c r="N136">
        <v>1</v>
      </c>
      <c r="O136">
        <v>37</v>
      </c>
      <c r="P136" s="11">
        <v>41852</v>
      </c>
    </row>
    <row r="137" spans="1:16" x14ac:dyDescent="0.45">
      <c r="A137" t="s">
        <v>96</v>
      </c>
      <c r="B137" t="s">
        <v>86</v>
      </c>
      <c r="C137" t="s">
        <v>71</v>
      </c>
      <c r="D137" t="s">
        <v>94</v>
      </c>
      <c r="E137" t="s">
        <v>87</v>
      </c>
      <c r="F137" t="s">
        <v>80</v>
      </c>
      <c r="G137" t="b">
        <f t="shared" si="2"/>
        <v>1</v>
      </c>
      <c r="H137" t="s">
        <v>90</v>
      </c>
      <c r="I137">
        <v>48</v>
      </c>
      <c r="J137">
        <v>99338</v>
      </c>
      <c r="K137">
        <v>5</v>
      </c>
      <c r="L137">
        <v>15</v>
      </c>
      <c r="M137">
        <v>9</v>
      </c>
      <c r="N137">
        <v>1</v>
      </c>
      <c r="O137">
        <v>43</v>
      </c>
      <c r="P137" s="11">
        <v>35417</v>
      </c>
    </row>
    <row r="138" spans="1:16" x14ac:dyDescent="0.45">
      <c r="A138" t="s">
        <v>69</v>
      </c>
      <c r="B138" t="s">
        <v>86</v>
      </c>
      <c r="C138" t="s">
        <v>99</v>
      </c>
      <c r="D138" t="s">
        <v>72</v>
      </c>
      <c r="E138" t="s">
        <v>95</v>
      </c>
      <c r="F138" t="s">
        <v>88</v>
      </c>
      <c r="G138" t="b">
        <f t="shared" si="2"/>
        <v>0</v>
      </c>
      <c r="H138" t="s">
        <v>98</v>
      </c>
      <c r="I138">
        <v>26</v>
      </c>
      <c r="J138">
        <v>51083</v>
      </c>
      <c r="K138">
        <v>21</v>
      </c>
      <c r="L138">
        <v>17</v>
      </c>
      <c r="M138">
        <v>4</v>
      </c>
      <c r="N138">
        <v>5</v>
      </c>
      <c r="O138">
        <v>54</v>
      </c>
      <c r="P138" s="11">
        <v>39626</v>
      </c>
    </row>
    <row r="139" spans="1:16" x14ac:dyDescent="0.45">
      <c r="A139" t="s">
        <v>96</v>
      </c>
      <c r="B139" t="s">
        <v>77</v>
      </c>
      <c r="C139" t="s">
        <v>91</v>
      </c>
      <c r="D139" t="s">
        <v>92</v>
      </c>
      <c r="E139" t="s">
        <v>97</v>
      </c>
      <c r="F139" t="s">
        <v>88</v>
      </c>
      <c r="G139" t="b">
        <f t="shared" si="2"/>
        <v>0</v>
      </c>
      <c r="H139" t="s">
        <v>75</v>
      </c>
      <c r="I139">
        <v>46</v>
      </c>
      <c r="J139">
        <v>48354</v>
      </c>
      <c r="K139">
        <v>14</v>
      </c>
      <c r="L139">
        <v>13</v>
      </c>
      <c r="M139">
        <v>7</v>
      </c>
      <c r="N139">
        <v>7</v>
      </c>
      <c r="O139">
        <v>20</v>
      </c>
      <c r="P139" s="11">
        <v>44600</v>
      </c>
    </row>
    <row r="140" spans="1:16" x14ac:dyDescent="0.45">
      <c r="A140" t="s">
        <v>103</v>
      </c>
      <c r="B140" t="s">
        <v>86</v>
      </c>
      <c r="C140" t="s">
        <v>91</v>
      </c>
      <c r="D140" t="s">
        <v>94</v>
      </c>
      <c r="E140" t="s">
        <v>73</v>
      </c>
      <c r="F140" t="s">
        <v>80</v>
      </c>
      <c r="G140" t="b">
        <f t="shared" si="2"/>
        <v>1</v>
      </c>
      <c r="H140" t="s">
        <v>102</v>
      </c>
      <c r="I140">
        <v>24</v>
      </c>
      <c r="J140">
        <v>52190</v>
      </c>
      <c r="K140">
        <v>4</v>
      </c>
      <c r="L140">
        <v>18</v>
      </c>
      <c r="M140">
        <v>12</v>
      </c>
      <c r="N140">
        <v>2</v>
      </c>
      <c r="O140">
        <v>55</v>
      </c>
      <c r="P140" s="11">
        <v>40948</v>
      </c>
    </row>
    <row r="141" spans="1:16" x14ac:dyDescent="0.45">
      <c r="A141" t="s">
        <v>76</v>
      </c>
      <c r="B141" t="s">
        <v>86</v>
      </c>
      <c r="C141" t="s">
        <v>91</v>
      </c>
      <c r="D141" t="s">
        <v>72</v>
      </c>
      <c r="E141" t="s">
        <v>79</v>
      </c>
      <c r="F141" t="s">
        <v>80</v>
      </c>
      <c r="G141" t="b">
        <f t="shared" si="2"/>
        <v>1</v>
      </c>
      <c r="H141" t="s">
        <v>81</v>
      </c>
      <c r="I141">
        <v>54</v>
      </c>
      <c r="J141">
        <v>36142</v>
      </c>
      <c r="K141">
        <v>23</v>
      </c>
      <c r="L141">
        <v>2</v>
      </c>
      <c r="M141">
        <v>14</v>
      </c>
      <c r="N141">
        <v>8</v>
      </c>
      <c r="O141">
        <v>44</v>
      </c>
      <c r="P141" s="11">
        <v>35547</v>
      </c>
    </row>
    <row r="142" spans="1:16" x14ac:dyDescent="0.45">
      <c r="A142" t="s">
        <v>69</v>
      </c>
      <c r="B142" t="s">
        <v>70</v>
      </c>
      <c r="C142" t="s">
        <v>71</v>
      </c>
      <c r="D142" t="s">
        <v>72</v>
      </c>
      <c r="E142" t="s">
        <v>100</v>
      </c>
      <c r="F142" t="s">
        <v>88</v>
      </c>
      <c r="G142" t="b">
        <f t="shared" si="2"/>
        <v>0</v>
      </c>
      <c r="H142" t="s">
        <v>85</v>
      </c>
      <c r="I142">
        <v>25</v>
      </c>
      <c r="J142">
        <v>58398</v>
      </c>
      <c r="K142">
        <v>20</v>
      </c>
      <c r="L142">
        <v>13</v>
      </c>
      <c r="M142">
        <v>3</v>
      </c>
      <c r="N142">
        <v>4</v>
      </c>
      <c r="O142">
        <v>53</v>
      </c>
      <c r="P142" s="11">
        <v>44226</v>
      </c>
    </row>
    <row r="143" spans="1:16" x14ac:dyDescent="0.45">
      <c r="A143" t="s">
        <v>103</v>
      </c>
      <c r="B143" t="s">
        <v>86</v>
      </c>
      <c r="C143" t="s">
        <v>78</v>
      </c>
      <c r="D143" t="s">
        <v>94</v>
      </c>
      <c r="E143" t="s">
        <v>95</v>
      </c>
      <c r="F143" t="s">
        <v>88</v>
      </c>
      <c r="G143" t="b">
        <f t="shared" si="2"/>
        <v>0</v>
      </c>
      <c r="H143" t="s">
        <v>81</v>
      </c>
      <c r="I143">
        <v>46</v>
      </c>
      <c r="J143">
        <v>81971</v>
      </c>
      <c r="K143">
        <v>15</v>
      </c>
      <c r="L143">
        <v>13</v>
      </c>
      <c r="M143">
        <v>10</v>
      </c>
      <c r="N143">
        <v>3</v>
      </c>
      <c r="O143">
        <v>44</v>
      </c>
      <c r="P143" s="11">
        <v>34903</v>
      </c>
    </row>
    <row r="144" spans="1:16" x14ac:dyDescent="0.45">
      <c r="A144" t="s">
        <v>76</v>
      </c>
      <c r="B144" t="s">
        <v>70</v>
      </c>
      <c r="C144" t="s">
        <v>71</v>
      </c>
      <c r="D144" t="s">
        <v>94</v>
      </c>
      <c r="E144" t="s">
        <v>95</v>
      </c>
      <c r="F144" t="s">
        <v>88</v>
      </c>
      <c r="G144" t="b">
        <f t="shared" si="2"/>
        <v>0</v>
      </c>
      <c r="H144" t="s">
        <v>85</v>
      </c>
      <c r="I144">
        <v>41</v>
      </c>
      <c r="J144">
        <v>71862</v>
      </c>
      <c r="K144">
        <v>29</v>
      </c>
      <c r="L144">
        <v>15</v>
      </c>
      <c r="M144">
        <v>12</v>
      </c>
      <c r="N144">
        <v>8</v>
      </c>
      <c r="O144">
        <v>35</v>
      </c>
      <c r="P144" s="11">
        <v>40836</v>
      </c>
    </row>
    <row r="145" spans="1:16" x14ac:dyDescent="0.45">
      <c r="A145" t="s">
        <v>96</v>
      </c>
      <c r="B145" t="s">
        <v>77</v>
      </c>
      <c r="C145" t="s">
        <v>99</v>
      </c>
      <c r="D145" t="s">
        <v>94</v>
      </c>
      <c r="E145" t="s">
        <v>73</v>
      </c>
      <c r="F145" t="s">
        <v>88</v>
      </c>
      <c r="G145" t="b">
        <f t="shared" si="2"/>
        <v>0</v>
      </c>
      <c r="H145" t="s">
        <v>102</v>
      </c>
      <c r="I145">
        <v>55</v>
      </c>
      <c r="J145">
        <v>83410</v>
      </c>
      <c r="K145">
        <v>8</v>
      </c>
      <c r="L145">
        <v>10</v>
      </c>
      <c r="M145">
        <v>3</v>
      </c>
      <c r="N145">
        <v>2</v>
      </c>
      <c r="O145">
        <v>53</v>
      </c>
      <c r="P145" s="11">
        <v>39246</v>
      </c>
    </row>
    <row r="146" spans="1:16" x14ac:dyDescent="0.45">
      <c r="A146" t="s">
        <v>103</v>
      </c>
      <c r="B146" t="s">
        <v>86</v>
      </c>
      <c r="C146" t="s">
        <v>71</v>
      </c>
      <c r="D146" t="s">
        <v>72</v>
      </c>
      <c r="E146" t="s">
        <v>73</v>
      </c>
      <c r="F146" t="s">
        <v>88</v>
      </c>
      <c r="G146" t="b">
        <f t="shared" si="2"/>
        <v>0</v>
      </c>
      <c r="H146" t="s">
        <v>102</v>
      </c>
      <c r="I146">
        <v>47</v>
      </c>
      <c r="J146">
        <v>49503</v>
      </c>
      <c r="K146">
        <v>19</v>
      </c>
      <c r="L146">
        <v>3</v>
      </c>
      <c r="M146">
        <v>14</v>
      </c>
      <c r="N146">
        <v>3</v>
      </c>
      <c r="O146">
        <v>48</v>
      </c>
      <c r="P146" s="11">
        <v>42433</v>
      </c>
    </row>
    <row r="147" spans="1:16" x14ac:dyDescent="0.45">
      <c r="A147" t="s">
        <v>69</v>
      </c>
      <c r="B147" t="s">
        <v>70</v>
      </c>
      <c r="C147" t="s">
        <v>99</v>
      </c>
      <c r="D147" t="s">
        <v>72</v>
      </c>
      <c r="E147" t="s">
        <v>84</v>
      </c>
      <c r="F147" t="s">
        <v>74</v>
      </c>
      <c r="G147" t="b">
        <f t="shared" si="2"/>
        <v>1</v>
      </c>
      <c r="H147" t="s">
        <v>102</v>
      </c>
      <c r="I147">
        <v>26</v>
      </c>
      <c r="J147">
        <v>78456</v>
      </c>
      <c r="K147">
        <v>39</v>
      </c>
      <c r="L147">
        <v>19</v>
      </c>
      <c r="M147">
        <v>8</v>
      </c>
      <c r="N147">
        <v>3</v>
      </c>
      <c r="O147">
        <v>38</v>
      </c>
      <c r="P147" s="11">
        <v>41393</v>
      </c>
    </row>
    <row r="148" spans="1:16" x14ac:dyDescent="0.45">
      <c r="A148" t="s">
        <v>69</v>
      </c>
      <c r="B148" t="s">
        <v>70</v>
      </c>
      <c r="C148" t="s">
        <v>71</v>
      </c>
      <c r="D148" t="s">
        <v>92</v>
      </c>
      <c r="E148" t="s">
        <v>95</v>
      </c>
      <c r="F148" t="s">
        <v>80</v>
      </c>
      <c r="G148" t="b">
        <f t="shared" si="2"/>
        <v>1</v>
      </c>
      <c r="H148" t="s">
        <v>98</v>
      </c>
      <c r="I148">
        <v>56</v>
      </c>
      <c r="J148">
        <v>112035</v>
      </c>
      <c r="K148">
        <v>28</v>
      </c>
      <c r="L148">
        <v>3</v>
      </c>
      <c r="M148">
        <v>8</v>
      </c>
      <c r="N148">
        <v>1</v>
      </c>
      <c r="O148">
        <v>42</v>
      </c>
      <c r="P148" s="11">
        <v>35115</v>
      </c>
    </row>
    <row r="149" spans="1:16" x14ac:dyDescent="0.45">
      <c r="A149" t="s">
        <v>101</v>
      </c>
      <c r="B149" t="s">
        <v>77</v>
      </c>
      <c r="C149" t="s">
        <v>78</v>
      </c>
      <c r="D149" t="s">
        <v>83</v>
      </c>
      <c r="E149" t="s">
        <v>84</v>
      </c>
      <c r="F149" t="s">
        <v>74</v>
      </c>
      <c r="G149" t="b">
        <f t="shared" si="2"/>
        <v>1</v>
      </c>
      <c r="H149" t="s">
        <v>90</v>
      </c>
      <c r="I149">
        <v>49</v>
      </c>
      <c r="J149">
        <v>38016</v>
      </c>
      <c r="K149">
        <v>27</v>
      </c>
      <c r="L149">
        <v>14</v>
      </c>
      <c r="M149">
        <v>11</v>
      </c>
      <c r="N149">
        <v>6</v>
      </c>
      <c r="O149">
        <v>38</v>
      </c>
      <c r="P149" s="11">
        <v>40335</v>
      </c>
    </row>
    <row r="150" spans="1:16" x14ac:dyDescent="0.45">
      <c r="A150" t="s">
        <v>82</v>
      </c>
      <c r="B150" t="s">
        <v>86</v>
      </c>
      <c r="C150" t="s">
        <v>99</v>
      </c>
      <c r="D150" t="s">
        <v>94</v>
      </c>
      <c r="E150" t="s">
        <v>84</v>
      </c>
      <c r="F150" t="s">
        <v>88</v>
      </c>
      <c r="G150" t="b">
        <f t="shared" si="2"/>
        <v>0</v>
      </c>
      <c r="H150" t="s">
        <v>85</v>
      </c>
      <c r="I150">
        <v>50</v>
      </c>
      <c r="J150">
        <v>32384</v>
      </c>
      <c r="K150">
        <v>4</v>
      </c>
      <c r="L150">
        <v>8</v>
      </c>
      <c r="M150">
        <v>12</v>
      </c>
      <c r="N150">
        <v>2</v>
      </c>
      <c r="O150">
        <v>44</v>
      </c>
      <c r="P150" s="11">
        <v>44588</v>
      </c>
    </row>
    <row r="151" spans="1:16" x14ac:dyDescent="0.45">
      <c r="A151" t="s">
        <v>89</v>
      </c>
      <c r="B151" t="s">
        <v>86</v>
      </c>
      <c r="C151" t="s">
        <v>91</v>
      </c>
      <c r="D151" t="s">
        <v>72</v>
      </c>
      <c r="E151" t="s">
        <v>100</v>
      </c>
      <c r="F151" t="s">
        <v>88</v>
      </c>
      <c r="G151" t="b">
        <f t="shared" si="2"/>
        <v>0</v>
      </c>
      <c r="H151" t="s">
        <v>90</v>
      </c>
      <c r="I151">
        <v>30</v>
      </c>
      <c r="J151">
        <v>92320</v>
      </c>
      <c r="K151">
        <v>15</v>
      </c>
      <c r="L151">
        <v>4</v>
      </c>
      <c r="M151">
        <v>1</v>
      </c>
      <c r="N151">
        <v>1</v>
      </c>
      <c r="O151">
        <v>35</v>
      </c>
      <c r="P151" s="11">
        <v>36735</v>
      </c>
    </row>
    <row r="152" spans="1:16" x14ac:dyDescent="0.45">
      <c r="A152" t="s">
        <v>76</v>
      </c>
      <c r="B152" t="s">
        <v>70</v>
      </c>
      <c r="C152" t="s">
        <v>91</v>
      </c>
      <c r="D152" t="s">
        <v>72</v>
      </c>
      <c r="E152" t="s">
        <v>84</v>
      </c>
      <c r="F152" t="s">
        <v>88</v>
      </c>
      <c r="G152" t="b">
        <f t="shared" si="2"/>
        <v>0</v>
      </c>
      <c r="H152" t="s">
        <v>98</v>
      </c>
      <c r="I152">
        <v>59</v>
      </c>
      <c r="J152">
        <v>45072</v>
      </c>
      <c r="K152">
        <v>35</v>
      </c>
      <c r="L152">
        <v>11</v>
      </c>
      <c r="M152">
        <v>10</v>
      </c>
      <c r="N152">
        <v>2</v>
      </c>
      <c r="O152">
        <v>28</v>
      </c>
      <c r="P152" s="11">
        <v>39435</v>
      </c>
    </row>
    <row r="153" spans="1:16" x14ac:dyDescent="0.45">
      <c r="A153" t="s">
        <v>101</v>
      </c>
      <c r="B153" t="s">
        <v>86</v>
      </c>
      <c r="C153" t="s">
        <v>71</v>
      </c>
      <c r="D153" t="s">
        <v>94</v>
      </c>
      <c r="E153" t="s">
        <v>97</v>
      </c>
      <c r="F153" t="s">
        <v>74</v>
      </c>
      <c r="G153" t="b">
        <f t="shared" si="2"/>
        <v>1</v>
      </c>
      <c r="H153" t="s">
        <v>98</v>
      </c>
      <c r="I153">
        <v>27</v>
      </c>
      <c r="J153">
        <v>110018</v>
      </c>
      <c r="K153">
        <v>37</v>
      </c>
      <c r="L153">
        <v>11</v>
      </c>
      <c r="M153">
        <v>2</v>
      </c>
      <c r="N153">
        <v>6</v>
      </c>
      <c r="O153">
        <v>20</v>
      </c>
      <c r="P153" s="11">
        <v>40530</v>
      </c>
    </row>
    <row r="154" spans="1:16" x14ac:dyDescent="0.45">
      <c r="A154" t="s">
        <v>89</v>
      </c>
      <c r="B154" t="s">
        <v>70</v>
      </c>
      <c r="C154" t="s">
        <v>91</v>
      </c>
      <c r="D154" t="s">
        <v>83</v>
      </c>
      <c r="E154" t="s">
        <v>87</v>
      </c>
      <c r="F154" t="s">
        <v>74</v>
      </c>
      <c r="G154" t="b">
        <f t="shared" si="2"/>
        <v>1</v>
      </c>
      <c r="H154" t="s">
        <v>93</v>
      </c>
      <c r="I154">
        <v>40</v>
      </c>
      <c r="J154">
        <v>70510</v>
      </c>
      <c r="K154">
        <v>1</v>
      </c>
      <c r="L154">
        <v>11</v>
      </c>
      <c r="M154">
        <v>8</v>
      </c>
      <c r="N154">
        <v>4</v>
      </c>
      <c r="O154">
        <v>38</v>
      </c>
      <c r="P154" s="11">
        <v>38666</v>
      </c>
    </row>
    <row r="155" spans="1:16" x14ac:dyDescent="0.45">
      <c r="A155" t="s">
        <v>89</v>
      </c>
      <c r="B155" t="s">
        <v>86</v>
      </c>
      <c r="C155" t="s">
        <v>99</v>
      </c>
      <c r="D155" t="s">
        <v>94</v>
      </c>
      <c r="E155" t="s">
        <v>79</v>
      </c>
      <c r="F155" t="s">
        <v>88</v>
      </c>
      <c r="G155" t="b">
        <f t="shared" si="2"/>
        <v>0</v>
      </c>
      <c r="H155" t="s">
        <v>81</v>
      </c>
      <c r="I155">
        <v>32</v>
      </c>
      <c r="J155">
        <v>78933</v>
      </c>
      <c r="K155">
        <v>3</v>
      </c>
      <c r="L155">
        <v>2</v>
      </c>
      <c r="M155">
        <v>1</v>
      </c>
      <c r="N155">
        <v>6</v>
      </c>
      <c r="O155">
        <v>52</v>
      </c>
      <c r="P155" s="11">
        <v>43384</v>
      </c>
    </row>
    <row r="156" spans="1:16" x14ac:dyDescent="0.45">
      <c r="A156" t="s">
        <v>103</v>
      </c>
      <c r="B156" t="s">
        <v>70</v>
      </c>
      <c r="C156" t="s">
        <v>91</v>
      </c>
      <c r="D156" t="s">
        <v>83</v>
      </c>
      <c r="E156" t="s">
        <v>73</v>
      </c>
      <c r="F156" t="s">
        <v>74</v>
      </c>
      <c r="G156" t="b">
        <f t="shared" si="2"/>
        <v>1</v>
      </c>
      <c r="H156" t="s">
        <v>81</v>
      </c>
      <c r="I156">
        <v>23</v>
      </c>
      <c r="J156">
        <v>51826</v>
      </c>
      <c r="K156">
        <v>24</v>
      </c>
      <c r="L156">
        <v>17</v>
      </c>
      <c r="M156">
        <v>12</v>
      </c>
      <c r="N156">
        <v>9</v>
      </c>
      <c r="O156">
        <v>53</v>
      </c>
      <c r="P156" s="11">
        <v>42258</v>
      </c>
    </row>
    <row r="157" spans="1:16" x14ac:dyDescent="0.45">
      <c r="A157" t="s">
        <v>89</v>
      </c>
      <c r="B157" t="s">
        <v>86</v>
      </c>
      <c r="C157" t="s">
        <v>78</v>
      </c>
      <c r="D157" t="s">
        <v>72</v>
      </c>
      <c r="E157" t="s">
        <v>97</v>
      </c>
      <c r="F157" t="s">
        <v>74</v>
      </c>
      <c r="G157" t="b">
        <f t="shared" si="2"/>
        <v>1</v>
      </c>
      <c r="H157" t="s">
        <v>75</v>
      </c>
      <c r="I157">
        <v>30</v>
      </c>
      <c r="J157">
        <v>98026</v>
      </c>
      <c r="K157">
        <v>27</v>
      </c>
      <c r="L157">
        <v>9</v>
      </c>
      <c r="M157">
        <v>8</v>
      </c>
      <c r="N157">
        <v>8</v>
      </c>
      <c r="O157">
        <v>35</v>
      </c>
      <c r="P157" s="11">
        <v>43518</v>
      </c>
    </row>
    <row r="158" spans="1:16" x14ac:dyDescent="0.45">
      <c r="A158" t="s">
        <v>82</v>
      </c>
      <c r="B158" t="s">
        <v>77</v>
      </c>
      <c r="C158" t="s">
        <v>78</v>
      </c>
      <c r="D158" t="s">
        <v>83</v>
      </c>
      <c r="E158" t="s">
        <v>79</v>
      </c>
      <c r="F158" t="s">
        <v>88</v>
      </c>
      <c r="G158" t="b">
        <f t="shared" si="2"/>
        <v>0</v>
      </c>
      <c r="H158" t="s">
        <v>98</v>
      </c>
      <c r="I158">
        <v>42</v>
      </c>
      <c r="J158">
        <v>55518</v>
      </c>
      <c r="K158">
        <v>36</v>
      </c>
      <c r="L158">
        <v>2</v>
      </c>
      <c r="M158">
        <v>8</v>
      </c>
      <c r="N158">
        <v>1</v>
      </c>
      <c r="O158">
        <v>59</v>
      </c>
      <c r="P158" s="11">
        <v>37081</v>
      </c>
    </row>
    <row r="159" spans="1:16" x14ac:dyDescent="0.45">
      <c r="A159" t="s">
        <v>69</v>
      </c>
      <c r="B159" t="s">
        <v>86</v>
      </c>
      <c r="C159" t="s">
        <v>71</v>
      </c>
      <c r="D159" t="s">
        <v>92</v>
      </c>
      <c r="E159" t="s">
        <v>95</v>
      </c>
      <c r="F159" t="s">
        <v>74</v>
      </c>
      <c r="G159" t="b">
        <f t="shared" si="2"/>
        <v>1</v>
      </c>
      <c r="H159" t="s">
        <v>85</v>
      </c>
      <c r="I159">
        <v>45</v>
      </c>
      <c r="J159">
        <v>54045</v>
      </c>
      <c r="K159">
        <v>34</v>
      </c>
      <c r="L159">
        <v>15</v>
      </c>
      <c r="M159">
        <v>2</v>
      </c>
      <c r="N159">
        <v>8</v>
      </c>
      <c r="O159">
        <v>37</v>
      </c>
      <c r="P159" s="11">
        <v>44246</v>
      </c>
    </row>
    <row r="160" spans="1:16" x14ac:dyDescent="0.45">
      <c r="A160" t="s">
        <v>101</v>
      </c>
      <c r="B160" t="s">
        <v>86</v>
      </c>
      <c r="C160" t="s">
        <v>99</v>
      </c>
      <c r="D160" t="s">
        <v>72</v>
      </c>
      <c r="E160" t="s">
        <v>95</v>
      </c>
      <c r="F160" t="s">
        <v>80</v>
      </c>
      <c r="G160" t="b">
        <f t="shared" si="2"/>
        <v>1</v>
      </c>
      <c r="H160" t="s">
        <v>93</v>
      </c>
      <c r="I160">
        <v>55</v>
      </c>
      <c r="J160">
        <v>80876</v>
      </c>
      <c r="K160">
        <v>29</v>
      </c>
      <c r="L160">
        <v>16</v>
      </c>
      <c r="M160">
        <v>4</v>
      </c>
      <c r="N160">
        <v>9</v>
      </c>
      <c r="O160">
        <v>53</v>
      </c>
      <c r="P160" s="11">
        <v>38488</v>
      </c>
    </row>
    <row r="161" spans="1:16" x14ac:dyDescent="0.45">
      <c r="A161" t="s">
        <v>89</v>
      </c>
      <c r="B161" t="s">
        <v>77</v>
      </c>
      <c r="C161" t="s">
        <v>78</v>
      </c>
      <c r="D161" t="s">
        <v>92</v>
      </c>
      <c r="E161" t="s">
        <v>95</v>
      </c>
      <c r="F161" t="s">
        <v>80</v>
      </c>
      <c r="G161" t="b">
        <f t="shared" si="2"/>
        <v>1</v>
      </c>
      <c r="H161" t="s">
        <v>93</v>
      </c>
      <c r="I161">
        <v>43</v>
      </c>
      <c r="J161">
        <v>81919</v>
      </c>
      <c r="K161">
        <v>24</v>
      </c>
      <c r="L161">
        <v>4</v>
      </c>
      <c r="M161">
        <v>6</v>
      </c>
      <c r="N161">
        <v>6</v>
      </c>
      <c r="O161">
        <v>44</v>
      </c>
      <c r="P161" s="11">
        <v>40556</v>
      </c>
    </row>
    <row r="162" spans="1:16" x14ac:dyDescent="0.45">
      <c r="A162" t="s">
        <v>103</v>
      </c>
      <c r="B162" t="s">
        <v>86</v>
      </c>
      <c r="C162" t="s">
        <v>78</v>
      </c>
      <c r="D162" t="s">
        <v>94</v>
      </c>
      <c r="E162" t="s">
        <v>97</v>
      </c>
      <c r="F162" t="s">
        <v>80</v>
      </c>
      <c r="G162" t="b">
        <f t="shared" si="2"/>
        <v>1</v>
      </c>
      <c r="H162" t="s">
        <v>90</v>
      </c>
      <c r="I162">
        <v>24</v>
      </c>
      <c r="J162">
        <v>57103</v>
      </c>
      <c r="K162">
        <v>24</v>
      </c>
      <c r="L162">
        <v>8</v>
      </c>
      <c r="M162">
        <v>12</v>
      </c>
      <c r="N162">
        <v>5</v>
      </c>
      <c r="O162">
        <v>25</v>
      </c>
      <c r="P162" s="11">
        <v>38770</v>
      </c>
    </row>
    <row r="163" spans="1:16" x14ac:dyDescent="0.45">
      <c r="A163" t="s">
        <v>82</v>
      </c>
      <c r="B163" t="s">
        <v>77</v>
      </c>
      <c r="C163" t="s">
        <v>99</v>
      </c>
      <c r="D163" t="s">
        <v>94</v>
      </c>
      <c r="E163" t="s">
        <v>97</v>
      </c>
      <c r="F163" t="s">
        <v>80</v>
      </c>
      <c r="G163" t="b">
        <f t="shared" si="2"/>
        <v>1</v>
      </c>
      <c r="H163" t="s">
        <v>81</v>
      </c>
      <c r="I163">
        <v>33</v>
      </c>
      <c r="J163">
        <v>66188</v>
      </c>
      <c r="K163">
        <v>4</v>
      </c>
      <c r="L163">
        <v>9</v>
      </c>
      <c r="M163">
        <v>11</v>
      </c>
      <c r="N163">
        <v>6</v>
      </c>
      <c r="O163">
        <v>40</v>
      </c>
      <c r="P163" s="11">
        <v>34798</v>
      </c>
    </row>
    <row r="164" spans="1:16" x14ac:dyDescent="0.45">
      <c r="A164" t="s">
        <v>96</v>
      </c>
      <c r="B164" t="s">
        <v>86</v>
      </c>
      <c r="C164" t="s">
        <v>91</v>
      </c>
      <c r="D164" t="s">
        <v>94</v>
      </c>
      <c r="E164" t="s">
        <v>73</v>
      </c>
      <c r="F164" t="s">
        <v>88</v>
      </c>
      <c r="G164" t="b">
        <f t="shared" si="2"/>
        <v>0</v>
      </c>
      <c r="H164" t="s">
        <v>98</v>
      </c>
      <c r="I164">
        <v>49</v>
      </c>
      <c r="J164">
        <v>35845</v>
      </c>
      <c r="K164">
        <v>3</v>
      </c>
      <c r="L164">
        <v>5</v>
      </c>
      <c r="M164">
        <v>9</v>
      </c>
      <c r="N164">
        <v>6</v>
      </c>
      <c r="O164">
        <v>25</v>
      </c>
      <c r="P164" s="11">
        <v>44598</v>
      </c>
    </row>
    <row r="165" spans="1:16" x14ac:dyDescent="0.45">
      <c r="A165" t="s">
        <v>69</v>
      </c>
      <c r="B165" t="s">
        <v>70</v>
      </c>
      <c r="C165" t="s">
        <v>91</v>
      </c>
      <c r="D165" t="s">
        <v>83</v>
      </c>
      <c r="E165" t="s">
        <v>87</v>
      </c>
      <c r="F165" t="s">
        <v>88</v>
      </c>
      <c r="G165" t="b">
        <f t="shared" si="2"/>
        <v>0</v>
      </c>
      <c r="H165" t="s">
        <v>75</v>
      </c>
      <c r="I165">
        <v>51</v>
      </c>
      <c r="J165">
        <v>116698</v>
      </c>
      <c r="K165">
        <v>34</v>
      </c>
      <c r="L165">
        <v>16</v>
      </c>
      <c r="M165">
        <v>8</v>
      </c>
      <c r="N165">
        <v>9</v>
      </c>
      <c r="O165">
        <v>51</v>
      </c>
      <c r="P165" s="11">
        <v>35869</v>
      </c>
    </row>
    <row r="166" spans="1:16" x14ac:dyDescent="0.45">
      <c r="A166" t="s">
        <v>69</v>
      </c>
      <c r="B166" t="s">
        <v>70</v>
      </c>
      <c r="C166" t="s">
        <v>71</v>
      </c>
      <c r="D166" t="s">
        <v>72</v>
      </c>
      <c r="E166" t="s">
        <v>84</v>
      </c>
      <c r="F166" t="s">
        <v>88</v>
      </c>
      <c r="G166" t="b">
        <f t="shared" si="2"/>
        <v>0</v>
      </c>
      <c r="H166" t="s">
        <v>98</v>
      </c>
      <c r="I166">
        <v>47</v>
      </c>
      <c r="J166">
        <v>66674</v>
      </c>
      <c r="K166">
        <v>23</v>
      </c>
      <c r="L166">
        <v>13</v>
      </c>
      <c r="M166">
        <v>12</v>
      </c>
      <c r="N166">
        <v>4</v>
      </c>
      <c r="O166">
        <v>58</v>
      </c>
      <c r="P166" s="11">
        <v>40160</v>
      </c>
    </row>
    <row r="167" spans="1:16" x14ac:dyDescent="0.45">
      <c r="A167" t="s">
        <v>101</v>
      </c>
      <c r="B167" t="s">
        <v>86</v>
      </c>
      <c r="C167" t="s">
        <v>91</v>
      </c>
      <c r="D167" t="s">
        <v>94</v>
      </c>
      <c r="E167" t="s">
        <v>95</v>
      </c>
      <c r="F167" t="s">
        <v>80</v>
      </c>
      <c r="G167" t="b">
        <f t="shared" si="2"/>
        <v>1</v>
      </c>
      <c r="H167" t="s">
        <v>90</v>
      </c>
      <c r="I167">
        <v>42</v>
      </c>
      <c r="J167">
        <v>49337</v>
      </c>
      <c r="K167">
        <v>23</v>
      </c>
      <c r="L167">
        <v>7</v>
      </c>
      <c r="M167">
        <v>8</v>
      </c>
      <c r="N167">
        <v>2</v>
      </c>
      <c r="O167">
        <v>50</v>
      </c>
      <c r="P167" s="11">
        <v>35164</v>
      </c>
    </row>
    <row r="168" spans="1:16" x14ac:dyDescent="0.45">
      <c r="A168" t="s">
        <v>69</v>
      </c>
      <c r="B168" t="s">
        <v>86</v>
      </c>
      <c r="C168" t="s">
        <v>99</v>
      </c>
      <c r="D168" t="s">
        <v>94</v>
      </c>
      <c r="E168" t="s">
        <v>100</v>
      </c>
      <c r="F168" t="s">
        <v>80</v>
      </c>
      <c r="G168" t="b">
        <f t="shared" si="2"/>
        <v>1</v>
      </c>
      <c r="H168" t="s">
        <v>102</v>
      </c>
      <c r="I168">
        <v>49</v>
      </c>
      <c r="J168">
        <v>52313</v>
      </c>
      <c r="K168">
        <v>5</v>
      </c>
      <c r="L168">
        <v>17</v>
      </c>
      <c r="M168">
        <v>7</v>
      </c>
      <c r="N168">
        <v>9</v>
      </c>
      <c r="O168">
        <v>29</v>
      </c>
      <c r="P168" s="11">
        <v>37888</v>
      </c>
    </row>
    <row r="169" spans="1:16" x14ac:dyDescent="0.45">
      <c r="A169" t="s">
        <v>89</v>
      </c>
      <c r="B169" t="s">
        <v>86</v>
      </c>
      <c r="C169" t="s">
        <v>78</v>
      </c>
      <c r="D169" t="s">
        <v>72</v>
      </c>
      <c r="E169" t="s">
        <v>87</v>
      </c>
      <c r="F169" t="s">
        <v>74</v>
      </c>
      <c r="G169" t="b">
        <f t="shared" si="2"/>
        <v>1</v>
      </c>
      <c r="H169" t="s">
        <v>98</v>
      </c>
      <c r="I169">
        <v>47</v>
      </c>
      <c r="J169">
        <v>56943</v>
      </c>
      <c r="K169">
        <v>31</v>
      </c>
      <c r="L169">
        <v>3</v>
      </c>
      <c r="M169">
        <v>14</v>
      </c>
      <c r="N169">
        <v>2</v>
      </c>
      <c r="O169">
        <v>49</v>
      </c>
      <c r="P169" s="11">
        <v>37498</v>
      </c>
    </row>
    <row r="170" spans="1:16" x14ac:dyDescent="0.45">
      <c r="A170" t="s">
        <v>103</v>
      </c>
      <c r="B170" t="s">
        <v>70</v>
      </c>
      <c r="C170" t="s">
        <v>91</v>
      </c>
      <c r="D170" t="s">
        <v>94</v>
      </c>
      <c r="E170" t="s">
        <v>100</v>
      </c>
      <c r="F170" t="s">
        <v>74</v>
      </c>
      <c r="G170" t="b">
        <f t="shared" si="2"/>
        <v>1</v>
      </c>
      <c r="H170" t="s">
        <v>90</v>
      </c>
      <c r="I170">
        <v>54</v>
      </c>
      <c r="J170">
        <v>107949</v>
      </c>
      <c r="K170">
        <v>6</v>
      </c>
      <c r="L170">
        <v>5</v>
      </c>
      <c r="M170">
        <v>13</v>
      </c>
      <c r="N170">
        <v>9</v>
      </c>
      <c r="O170">
        <v>37</v>
      </c>
      <c r="P170" s="11">
        <v>35145</v>
      </c>
    </row>
    <row r="171" spans="1:16" x14ac:dyDescent="0.45">
      <c r="A171" t="s">
        <v>69</v>
      </c>
      <c r="B171" t="s">
        <v>86</v>
      </c>
      <c r="C171" t="s">
        <v>71</v>
      </c>
      <c r="D171" t="s">
        <v>92</v>
      </c>
      <c r="E171" t="s">
        <v>73</v>
      </c>
      <c r="F171" t="s">
        <v>80</v>
      </c>
      <c r="G171" t="b">
        <f t="shared" si="2"/>
        <v>1</v>
      </c>
      <c r="H171" t="s">
        <v>102</v>
      </c>
      <c r="I171">
        <v>42</v>
      </c>
      <c r="J171">
        <v>30276</v>
      </c>
      <c r="K171">
        <v>37</v>
      </c>
      <c r="L171">
        <v>19</v>
      </c>
      <c r="M171">
        <v>9</v>
      </c>
      <c r="N171">
        <v>2</v>
      </c>
      <c r="O171">
        <v>43</v>
      </c>
      <c r="P171" s="11">
        <v>38785</v>
      </c>
    </row>
    <row r="172" spans="1:16" x14ac:dyDescent="0.45">
      <c r="A172" t="s">
        <v>69</v>
      </c>
      <c r="B172" t="s">
        <v>70</v>
      </c>
      <c r="C172" t="s">
        <v>91</v>
      </c>
      <c r="D172" t="s">
        <v>72</v>
      </c>
      <c r="E172" t="s">
        <v>73</v>
      </c>
      <c r="F172" t="s">
        <v>80</v>
      </c>
      <c r="G172" t="b">
        <f t="shared" si="2"/>
        <v>1</v>
      </c>
      <c r="H172" t="s">
        <v>102</v>
      </c>
      <c r="I172">
        <v>56</v>
      </c>
      <c r="J172">
        <v>81151</v>
      </c>
      <c r="K172">
        <v>10</v>
      </c>
      <c r="L172">
        <v>12</v>
      </c>
      <c r="M172">
        <v>2</v>
      </c>
      <c r="N172">
        <v>8</v>
      </c>
      <c r="O172">
        <v>28</v>
      </c>
      <c r="P172" s="11">
        <v>40645</v>
      </c>
    </row>
    <row r="173" spans="1:16" x14ac:dyDescent="0.45">
      <c r="A173" t="s">
        <v>96</v>
      </c>
      <c r="B173" t="s">
        <v>77</v>
      </c>
      <c r="C173" t="s">
        <v>99</v>
      </c>
      <c r="D173" t="s">
        <v>72</v>
      </c>
      <c r="E173" t="s">
        <v>73</v>
      </c>
      <c r="F173" t="s">
        <v>80</v>
      </c>
      <c r="G173" t="b">
        <f t="shared" si="2"/>
        <v>1</v>
      </c>
      <c r="H173" t="s">
        <v>75</v>
      </c>
      <c r="I173">
        <v>55</v>
      </c>
      <c r="J173">
        <v>47611</v>
      </c>
      <c r="K173">
        <v>7</v>
      </c>
      <c r="L173">
        <v>7</v>
      </c>
      <c r="M173">
        <v>3</v>
      </c>
      <c r="N173">
        <v>9</v>
      </c>
      <c r="O173">
        <v>50</v>
      </c>
      <c r="P173" s="11">
        <v>43560</v>
      </c>
    </row>
    <row r="174" spans="1:16" x14ac:dyDescent="0.45">
      <c r="A174" t="s">
        <v>96</v>
      </c>
      <c r="B174" t="s">
        <v>70</v>
      </c>
      <c r="C174" t="s">
        <v>71</v>
      </c>
      <c r="D174" t="s">
        <v>72</v>
      </c>
      <c r="E174" t="s">
        <v>79</v>
      </c>
      <c r="F174" t="s">
        <v>80</v>
      </c>
      <c r="G174" t="b">
        <f t="shared" si="2"/>
        <v>1</v>
      </c>
      <c r="H174" t="s">
        <v>85</v>
      </c>
      <c r="I174">
        <v>62</v>
      </c>
      <c r="J174">
        <v>41944</v>
      </c>
      <c r="K174">
        <v>39</v>
      </c>
      <c r="L174">
        <v>9</v>
      </c>
      <c r="M174">
        <v>10</v>
      </c>
      <c r="N174">
        <v>9</v>
      </c>
      <c r="O174">
        <v>34</v>
      </c>
      <c r="P174" s="11">
        <v>39241</v>
      </c>
    </row>
    <row r="175" spans="1:16" x14ac:dyDescent="0.45">
      <c r="A175" t="s">
        <v>76</v>
      </c>
      <c r="B175" t="s">
        <v>70</v>
      </c>
      <c r="C175" t="s">
        <v>91</v>
      </c>
      <c r="D175" t="s">
        <v>92</v>
      </c>
      <c r="E175" t="s">
        <v>100</v>
      </c>
      <c r="F175" t="s">
        <v>74</v>
      </c>
      <c r="G175" t="b">
        <f t="shared" si="2"/>
        <v>1</v>
      </c>
      <c r="H175" t="s">
        <v>81</v>
      </c>
      <c r="I175">
        <v>39</v>
      </c>
      <c r="J175">
        <v>82887</v>
      </c>
      <c r="K175">
        <v>38</v>
      </c>
      <c r="L175">
        <v>6</v>
      </c>
      <c r="M175">
        <v>8</v>
      </c>
      <c r="N175">
        <v>9</v>
      </c>
      <c r="O175">
        <v>23</v>
      </c>
      <c r="P175" s="11">
        <v>41371</v>
      </c>
    </row>
    <row r="176" spans="1:16" x14ac:dyDescent="0.45">
      <c r="A176" t="s">
        <v>82</v>
      </c>
      <c r="B176" t="s">
        <v>77</v>
      </c>
      <c r="C176" t="s">
        <v>71</v>
      </c>
      <c r="D176" t="s">
        <v>72</v>
      </c>
      <c r="E176" t="s">
        <v>87</v>
      </c>
      <c r="F176" t="s">
        <v>80</v>
      </c>
      <c r="G176" t="b">
        <f t="shared" si="2"/>
        <v>1</v>
      </c>
      <c r="H176" t="s">
        <v>98</v>
      </c>
      <c r="I176">
        <v>32</v>
      </c>
      <c r="J176">
        <v>111442</v>
      </c>
      <c r="K176">
        <v>21</v>
      </c>
      <c r="L176">
        <v>17</v>
      </c>
      <c r="M176">
        <v>14</v>
      </c>
      <c r="N176">
        <v>2</v>
      </c>
      <c r="O176">
        <v>59</v>
      </c>
      <c r="P176" s="11">
        <v>40927</v>
      </c>
    </row>
    <row r="177" spans="1:16" x14ac:dyDescent="0.45">
      <c r="A177" t="s">
        <v>89</v>
      </c>
      <c r="B177" t="s">
        <v>70</v>
      </c>
      <c r="C177" t="s">
        <v>99</v>
      </c>
      <c r="D177" t="s">
        <v>92</v>
      </c>
      <c r="E177" t="s">
        <v>87</v>
      </c>
      <c r="F177" t="s">
        <v>74</v>
      </c>
      <c r="G177" t="b">
        <f t="shared" si="2"/>
        <v>1</v>
      </c>
      <c r="H177" t="s">
        <v>102</v>
      </c>
      <c r="I177">
        <v>44</v>
      </c>
      <c r="J177">
        <v>79847</v>
      </c>
      <c r="K177">
        <v>20</v>
      </c>
      <c r="L177">
        <v>16</v>
      </c>
      <c r="M177">
        <v>6</v>
      </c>
      <c r="N177">
        <v>4</v>
      </c>
      <c r="O177">
        <v>28</v>
      </c>
      <c r="P177" s="11">
        <v>44333</v>
      </c>
    </row>
    <row r="178" spans="1:16" x14ac:dyDescent="0.45">
      <c r="A178" t="s">
        <v>69</v>
      </c>
      <c r="B178" t="s">
        <v>86</v>
      </c>
      <c r="C178" t="s">
        <v>78</v>
      </c>
      <c r="D178" t="s">
        <v>72</v>
      </c>
      <c r="E178" t="s">
        <v>97</v>
      </c>
      <c r="F178" t="s">
        <v>80</v>
      </c>
      <c r="G178" t="b">
        <f t="shared" si="2"/>
        <v>1</v>
      </c>
      <c r="H178" t="s">
        <v>98</v>
      </c>
      <c r="I178">
        <v>43</v>
      </c>
      <c r="J178">
        <v>88653</v>
      </c>
      <c r="K178">
        <v>3</v>
      </c>
      <c r="L178">
        <v>3</v>
      </c>
      <c r="M178">
        <v>10</v>
      </c>
      <c r="N178">
        <v>7</v>
      </c>
      <c r="O178">
        <v>28</v>
      </c>
      <c r="P178" s="11">
        <v>42373</v>
      </c>
    </row>
    <row r="179" spans="1:16" x14ac:dyDescent="0.45">
      <c r="A179" t="s">
        <v>69</v>
      </c>
      <c r="B179" t="s">
        <v>86</v>
      </c>
      <c r="C179" t="s">
        <v>99</v>
      </c>
      <c r="D179" t="s">
        <v>83</v>
      </c>
      <c r="E179" t="s">
        <v>97</v>
      </c>
      <c r="F179" t="s">
        <v>80</v>
      </c>
      <c r="G179" t="b">
        <f t="shared" si="2"/>
        <v>1</v>
      </c>
      <c r="H179" t="s">
        <v>85</v>
      </c>
      <c r="I179">
        <v>38</v>
      </c>
      <c r="J179">
        <v>116072</v>
      </c>
      <c r="K179">
        <v>22</v>
      </c>
      <c r="L179">
        <v>4</v>
      </c>
      <c r="M179">
        <v>9</v>
      </c>
      <c r="N179">
        <v>2</v>
      </c>
      <c r="O179">
        <v>45</v>
      </c>
      <c r="P179" s="11">
        <v>42634</v>
      </c>
    </row>
    <row r="180" spans="1:16" x14ac:dyDescent="0.45">
      <c r="A180" t="s">
        <v>103</v>
      </c>
      <c r="B180" t="s">
        <v>70</v>
      </c>
      <c r="C180" t="s">
        <v>99</v>
      </c>
      <c r="D180" t="s">
        <v>94</v>
      </c>
      <c r="E180" t="s">
        <v>95</v>
      </c>
      <c r="F180" t="s">
        <v>80</v>
      </c>
      <c r="G180" t="b">
        <f t="shared" si="2"/>
        <v>1</v>
      </c>
      <c r="H180" t="s">
        <v>81</v>
      </c>
      <c r="I180">
        <v>26</v>
      </c>
      <c r="J180">
        <v>86622</v>
      </c>
      <c r="K180">
        <v>4</v>
      </c>
      <c r="L180">
        <v>10</v>
      </c>
      <c r="M180">
        <v>10</v>
      </c>
      <c r="N180">
        <v>1</v>
      </c>
      <c r="O180">
        <v>23</v>
      </c>
      <c r="P180" s="11">
        <v>34811</v>
      </c>
    </row>
    <row r="181" spans="1:16" x14ac:dyDescent="0.45">
      <c r="A181" t="s">
        <v>76</v>
      </c>
      <c r="B181" t="s">
        <v>86</v>
      </c>
      <c r="C181" t="s">
        <v>99</v>
      </c>
      <c r="D181" t="s">
        <v>83</v>
      </c>
      <c r="E181" t="s">
        <v>97</v>
      </c>
      <c r="F181" t="s">
        <v>74</v>
      </c>
      <c r="G181" t="b">
        <f t="shared" si="2"/>
        <v>1</v>
      </c>
      <c r="H181" t="s">
        <v>85</v>
      </c>
      <c r="I181">
        <v>32</v>
      </c>
      <c r="J181">
        <v>57810</v>
      </c>
      <c r="K181">
        <v>28</v>
      </c>
      <c r="L181">
        <v>5</v>
      </c>
      <c r="M181">
        <v>4</v>
      </c>
      <c r="N181">
        <v>3</v>
      </c>
      <c r="O181">
        <v>36</v>
      </c>
      <c r="P181" s="11">
        <v>40903</v>
      </c>
    </row>
    <row r="182" spans="1:16" x14ac:dyDescent="0.45">
      <c r="A182" t="s">
        <v>82</v>
      </c>
      <c r="B182" t="s">
        <v>70</v>
      </c>
      <c r="C182" t="s">
        <v>99</v>
      </c>
      <c r="D182" t="s">
        <v>94</v>
      </c>
      <c r="E182" t="s">
        <v>73</v>
      </c>
      <c r="F182" t="s">
        <v>74</v>
      </c>
      <c r="G182" t="b">
        <f t="shared" si="2"/>
        <v>1</v>
      </c>
      <c r="H182" t="s">
        <v>81</v>
      </c>
      <c r="I182">
        <v>51</v>
      </c>
      <c r="J182">
        <v>107842</v>
      </c>
      <c r="K182">
        <v>12</v>
      </c>
      <c r="L182">
        <v>10</v>
      </c>
      <c r="M182">
        <v>8</v>
      </c>
      <c r="N182">
        <v>4</v>
      </c>
      <c r="O182">
        <v>35</v>
      </c>
      <c r="P182" s="11">
        <v>39643</v>
      </c>
    </row>
    <row r="183" spans="1:16" x14ac:dyDescent="0.45">
      <c r="A183" t="s">
        <v>76</v>
      </c>
      <c r="B183" t="s">
        <v>86</v>
      </c>
      <c r="C183" t="s">
        <v>78</v>
      </c>
      <c r="D183" t="s">
        <v>92</v>
      </c>
      <c r="E183" t="s">
        <v>87</v>
      </c>
      <c r="F183" t="s">
        <v>88</v>
      </c>
      <c r="G183" t="b">
        <f t="shared" si="2"/>
        <v>0</v>
      </c>
      <c r="H183" t="s">
        <v>93</v>
      </c>
      <c r="I183">
        <v>36</v>
      </c>
      <c r="J183">
        <v>40503</v>
      </c>
      <c r="K183">
        <v>38</v>
      </c>
      <c r="L183">
        <v>12</v>
      </c>
      <c r="M183">
        <v>10</v>
      </c>
      <c r="N183">
        <v>8</v>
      </c>
      <c r="O183">
        <v>34</v>
      </c>
      <c r="P183" s="11">
        <v>42793</v>
      </c>
    </row>
    <row r="184" spans="1:16" x14ac:dyDescent="0.45">
      <c r="A184" t="s">
        <v>101</v>
      </c>
      <c r="B184" t="s">
        <v>86</v>
      </c>
      <c r="C184" t="s">
        <v>78</v>
      </c>
      <c r="D184" t="s">
        <v>83</v>
      </c>
      <c r="E184" t="s">
        <v>100</v>
      </c>
      <c r="F184" t="s">
        <v>80</v>
      </c>
      <c r="G184" t="b">
        <f t="shared" si="2"/>
        <v>1</v>
      </c>
      <c r="H184" t="s">
        <v>81</v>
      </c>
      <c r="I184">
        <v>48</v>
      </c>
      <c r="J184">
        <v>114761</v>
      </c>
      <c r="K184">
        <v>36</v>
      </c>
      <c r="L184">
        <v>10</v>
      </c>
      <c r="M184">
        <v>3</v>
      </c>
      <c r="N184">
        <v>6</v>
      </c>
      <c r="O184">
        <v>54</v>
      </c>
      <c r="P184" s="11">
        <v>45153</v>
      </c>
    </row>
    <row r="185" spans="1:16" x14ac:dyDescent="0.45">
      <c r="A185" t="s">
        <v>82</v>
      </c>
      <c r="B185" t="s">
        <v>70</v>
      </c>
      <c r="C185" t="s">
        <v>71</v>
      </c>
      <c r="D185" t="s">
        <v>72</v>
      </c>
      <c r="E185" t="s">
        <v>73</v>
      </c>
      <c r="F185" t="s">
        <v>88</v>
      </c>
      <c r="G185" t="b">
        <f t="shared" si="2"/>
        <v>0</v>
      </c>
      <c r="H185" t="s">
        <v>75</v>
      </c>
      <c r="I185">
        <v>56</v>
      </c>
      <c r="J185">
        <v>66976</v>
      </c>
      <c r="K185">
        <v>5</v>
      </c>
      <c r="L185">
        <v>13</v>
      </c>
      <c r="M185">
        <v>3</v>
      </c>
      <c r="N185">
        <v>2</v>
      </c>
      <c r="O185">
        <v>24</v>
      </c>
      <c r="P185" s="11">
        <v>34905</v>
      </c>
    </row>
    <row r="186" spans="1:16" x14ac:dyDescent="0.45">
      <c r="A186" t="s">
        <v>69</v>
      </c>
      <c r="B186" t="s">
        <v>86</v>
      </c>
      <c r="C186" t="s">
        <v>91</v>
      </c>
      <c r="D186" t="s">
        <v>94</v>
      </c>
      <c r="E186" t="s">
        <v>79</v>
      </c>
      <c r="F186" t="s">
        <v>88</v>
      </c>
      <c r="G186" t="b">
        <f t="shared" si="2"/>
        <v>0</v>
      </c>
      <c r="H186" t="s">
        <v>85</v>
      </c>
      <c r="I186">
        <v>54</v>
      </c>
      <c r="J186">
        <v>41590</v>
      </c>
      <c r="K186">
        <v>13</v>
      </c>
      <c r="L186">
        <v>11</v>
      </c>
      <c r="M186">
        <v>8</v>
      </c>
      <c r="N186">
        <v>9</v>
      </c>
      <c r="O186">
        <v>24</v>
      </c>
      <c r="P186" s="11">
        <v>45512</v>
      </c>
    </row>
    <row r="187" spans="1:16" x14ac:dyDescent="0.45">
      <c r="A187" t="s">
        <v>69</v>
      </c>
      <c r="B187" t="s">
        <v>70</v>
      </c>
      <c r="C187" t="s">
        <v>78</v>
      </c>
      <c r="D187" t="s">
        <v>94</v>
      </c>
      <c r="E187" t="s">
        <v>97</v>
      </c>
      <c r="F187" t="s">
        <v>74</v>
      </c>
      <c r="G187" t="b">
        <f t="shared" si="2"/>
        <v>1</v>
      </c>
      <c r="H187" t="s">
        <v>102</v>
      </c>
      <c r="I187">
        <v>41</v>
      </c>
      <c r="J187">
        <v>40886</v>
      </c>
      <c r="K187">
        <v>23</v>
      </c>
      <c r="L187">
        <v>16</v>
      </c>
      <c r="M187">
        <v>5</v>
      </c>
      <c r="N187">
        <v>2</v>
      </c>
      <c r="O187">
        <v>39</v>
      </c>
      <c r="P187" s="11">
        <v>36815</v>
      </c>
    </row>
    <row r="188" spans="1:16" x14ac:dyDescent="0.45">
      <c r="A188" t="s">
        <v>82</v>
      </c>
      <c r="B188" t="s">
        <v>86</v>
      </c>
      <c r="C188" t="s">
        <v>78</v>
      </c>
      <c r="D188" t="s">
        <v>83</v>
      </c>
      <c r="E188" t="s">
        <v>73</v>
      </c>
      <c r="F188" t="s">
        <v>74</v>
      </c>
      <c r="G188" t="b">
        <f t="shared" si="2"/>
        <v>1</v>
      </c>
      <c r="H188" t="s">
        <v>93</v>
      </c>
      <c r="I188">
        <v>37</v>
      </c>
      <c r="J188">
        <v>42866</v>
      </c>
      <c r="K188">
        <v>30</v>
      </c>
      <c r="L188">
        <v>8</v>
      </c>
      <c r="M188">
        <v>3</v>
      </c>
      <c r="N188">
        <v>5</v>
      </c>
      <c r="O188">
        <v>34</v>
      </c>
      <c r="P188" s="11">
        <v>38408</v>
      </c>
    </row>
    <row r="189" spans="1:16" x14ac:dyDescent="0.45">
      <c r="A189" t="s">
        <v>69</v>
      </c>
      <c r="B189" t="s">
        <v>86</v>
      </c>
      <c r="C189" t="s">
        <v>91</v>
      </c>
      <c r="D189" t="s">
        <v>92</v>
      </c>
      <c r="E189" t="s">
        <v>73</v>
      </c>
      <c r="F189" t="s">
        <v>88</v>
      </c>
      <c r="G189" t="b">
        <f t="shared" si="2"/>
        <v>0</v>
      </c>
      <c r="H189" t="s">
        <v>75</v>
      </c>
      <c r="I189">
        <v>55</v>
      </c>
      <c r="J189">
        <v>96624</v>
      </c>
      <c r="K189">
        <v>37</v>
      </c>
      <c r="L189">
        <v>8</v>
      </c>
      <c r="M189">
        <v>10</v>
      </c>
      <c r="N189">
        <v>4</v>
      </c>
      <c r="O189">
        <v>37</v>
      </c>
      <c r="P189" s="11">
        <v>39806</v>
      </c>
    </row>
    <row r="190" spans="1:16" x14ac:dyDescent="0.45">
      <c r="A190" t="s">
        <v>89</v>
      </c>
      <c r="B190" t="s">
        <v>77</v>
      </c>
      <c r="C190" t="s">
        <v>78</v>
      </c>
      <c r="D190" t="s">
        <v>83</v>
      </c>
      <c r="E190" t="s">
        <v>79</v>
      </c>
      <c r="F190" t="s">
        <v>80</v>
      </c>
      <c r="G190" t="b">
        <f t="shared" si="2"/>
        <v>1</v>
      </c>
      <c r="H190" t="s">
        <v>98</v>
      </c>
      <c r="I190">
        <v>23</v>
      </c>
      <c r="J190">
        <v>98899</v>
      </c>
      <c r="K190">
        <v>25</v>
      </c>
      <c r="L190">
        <v>8</v>
      </c>
      <c r="M190">
        <v>11</v>
      </c>
      <c r="N190">
        <v>7</v>
      </c>
      <c r="O190">
        <v>21</v>
      </c>
      <c r="P190" s="11">
        <v>42932</v>
      </c>
    </row>
    <row r="191" spans="1:16" x14ac:dyDescent="0.45">
      <c r="A191" t="s">
        <v>82</v>
      </c>
      <c r="B191" t="s">
        <v>77</v>
      </c>
      <c r="C191" t="s">
        <v>99</v>
      </c>
      <c r="D191" t="s">
        <v>92</v>
      </c>
      <c r="E191" t="s">
        <v>84</v>
      </c>
      <c r="F191" t="s">
        <v>74</v>
      </c>
      <c r="G191" t="b">
        <f t="shared" si="2"/>
        <v>1</v>
      </c>
      <c r="H191" t="s">
        <v>85</v>
      </c>
      <c r="I191">
        <v>56</v>
      </c>
      <c r="J191">
        <v>62792</v>
      </c>
      <c r="K191">
        <v>27</v>
      </c>
      <c r="L191">
        <v>13</v>
      </c>
      <c r="M191">
        <v>1</v>
      </c>
      <c r="N191">
        <v>8</v>
      </c>
      <c r="O191">
        <v>48</v>
      </c>
      <c r="P191" s="11">
        <v>37778</v>
      </c>
    </row>
    <row r="192" spans="1:16" x14ac:dyDescent="0.45">
      <c r="A192" t="s">
        <v>76</v>
      </c>
      <c r="B192" t="s">
        <v>70</v>
      </c>
      <c r="C192" t="s">
        <v>99</v>
      </c>
      <c r="D192" t="s">
        <v>92</v>
      </c>
      <c r="E192" t="s">
        <v>87</v>
      </c>
      <c r="F192" t="s">
        <v>80</v>
      </c>
      <c r="G192" t="b">
        <f t="shared" si="2"/>
        <v>1</v>
      </c>
      <c r="H192" t="s">
        <v>90</v>
      </c>
      <c r="I192">
        <v>61</v>
      </c>
      <c r="J192">
        <v>39764</v>
      </c>
      <c r="K192">
        <v>14</v>
      </c>
      <c r="L192">
        <v>2</v>
      </c>
      <c r="M192">
        <v>3</v>
      </c>
      <c r="N192">
        <v>5</v>
      </c>
      <c r="O192">
        <v>32</v>
      </c>
      <c r="P192" s="11">
        <v>40797</v>
      </c>
    </row>
    <row r="193" spans="1:16" x14ac:dyDescent="0.45">
      <c r="A193" t="s">
        <v>82</v>
      </c>
      <c r="B193" t="s">
        <v>77</v>
      </c>
      <c r="C193" t="s">
        <v>91</v>
      </c>
      <c r="D193" t="s">
        <v>94</v>
      </c>
      <c r="E193" t="s">
        <v>100</v>
      </c>
      <c r="F193" t="s">
        <v>80</v>
      </c>
      <c r="G193" t="b">
        <f t="shared" si="2"/>
        <v>1</v>
      </c>
      <c r="H193" t="s">
        <v>90</v>
      </c>
      <c r="I193">
        <v>49</v>
      </c>
      <c r="J193">
        <v>116156</v>
      </c>
      <c r="K193">
        <v>36</v>
      </c>
      <c r="L193">
        <v>12</v>
      </c>
      <c r="M193">
        <v>12</v>
      </c>
      <c r="N193">
        <v>5</v>
      </c>
      <c r="O193">
        <v>23</v>
      </c>
      <c r="P193" s="11">
        <v>34823</v>
      </c>
    </row>
    <row r="194" spans="1:16" x14ac:dyDescent="0.45">
      <c r="A194" t="s">
        <v>69</v>
      </c>
      <c r="B194" t="s">
        <v>70</v>
      </c>
      <c r="C194" t="s">
        <v>71</v>
      </c>
      <c r="D194" t="s">
        <v>83</v>
      </c>
      <c r="E194" t="s">
        <v>95</v>
      </c>
      <c r="F194" t="s">
        <v>88</v>
      </c>
      <c r="G194" t="b">
        <f t="shared" si="2"/>
        <v>0</v>
      </c>
      <c r="H194" t="s">
        <v>102</v>
      </c>
      <c r="I194">
        <v>60</v>
      </c>
      <c r="J194">
        <v>72727</v>
      </c>
      <c r="K194">
        <v>39</v>
      </c>
      <c r="L194">
        <v>10</v>
      </c>
      <c r="M194">
        <v>9</v>
      </c>
      <c r="N194">
        <v>2</v>
      </c>
      <c r="O194">
        <v>29</v>
      </c>
      <c r="P194" s="11">
        <v>41479</v>
      </c>
    </row>
    <row r="195" spans="1:16" x14ac:dyDescent="0.45">
      <c r="A195" t="s">
        <v>89</v>
      </c>
      <c r="B195" t="s">
        <v>77</v>
      </c>
      <c r="C195" t="s">
        <v>71</v>
      </c>
      <c r="D195" t="s">
        <v>83</v>
      </c>
      <c r="E195" t="s">
        <v>84</v>
      </c>
      <c r="F195" t="s">
        <v>88</v>
      </c>
      <c r="G195" t="b">
        <f t="shared" ref="G195:G258" si="3">NOT(F195="Contract")</f>
        <v>0</v>
      </c>
      <c r="H195" t="s">
        <v>81</v>
      </c>
      <c r="I195">
        <v>27</v>
      </c>
      <c r="J195">
        <v>108471</v>
      </c>
      <c r="K195">
        <v>16</v>
      </c>
      <c r="L195">
        <v>12</v>
      </c>
      <c r="M195">
        <v>5</v>
      </c>
      <c r="N195">
        <v>8</v>
      </c>
      <c r="O195">
        <v>50</v>
      </c>
      <c r="P195" s="11">
        <v>34734</v>
      </c>
    </row>
    <row r="196" spans="1:16" x14ac:dyDescent="0.45">
      <c r="A196" t="s">
        <v>89</v>
      </c>
      <c r="B196" t="s">
        <v>86</v>
      </c>
      <c r="C196" t="s">
        <v>91</v>
      </c>
      <c r="D196" t="s">
        <v>92</v>
      </c>
      <c r="E196" t="s">
        <v>97</v>
      </c>
      <c r="F196" t="s">
        <v>88</v>
      </c>
      <c r="G196" t="b">
        <f t="shared" si="3"/>
        <v>0</v>
      </c>
      <c r="H196" t="s">
        <v>102</v>
      </c>
      <c r="I196">
        <v>30</v>
      </c>
      <c r="J196">
        <v>38068</v>
      </c>
      <c r="K196">
        <v>22</v>
      </c>
      <c r="L196">
        <v>11</v>
      </c>
      <c r="M196">
        <v>12</v>
      </c>
      <c r="N196">
        <v>2</v>
      </c>
      <c r="O196">
        <v>27</v>
      </c>
      <c r="P196" s="11">
        <v>36869</v>
      </c>
    </row>
    <row r="197" spans="1:16" x14ac:dyDescent="0.45">
      <c r="A197" t="s">
        <v>101</v>
      </c>
      <c r="B197" t="s">
        <v>70</v>
      </c>
      <c r="C197" t="s">
        <v>91</v>
      </c>
      <c r="D197" t="s">
        <v>83</v>
      </c>
      <c r="E197" t="s">
        <v>73</v>
      </c>
      <c r="F197" t="s">
        <v>88</v>
      </c>
      <c r="G197" t="b">
        <f t="shared" si="3"/>
        <v>0</v>
      </c>
      <c r="H197" t="s">
        <v>90</v>
      </c>
      <c r="I197">
        <v>41</v>
      </c>
      <c r="J197">
        <v>37295</v>
      </c>
      <c r="K197">
        <v>21</v>
      </c>
      <c r="L197">
        <v>15</v>
      </c>
      <c r="M197">
        <v>10</v>
      </c>
      <c r="N197">
        <v>6</v>
      </c>
      <c r="O197">
        <v>22</v>
      </c>
      <c r="P197" s="11">
        <v>42692</v>
      </c>
    </row>
    <row r="198" spans="1:16" x14ac:dyDescent="0.45">
      <c r="A198" t="s">
        <v>76</v>
      </c>
      <c r="B198" t="s">
        <v>70</v>
      </c>
      <c r="C198" t="s">
        <v>99</v>
      </c>
      <c r="D198" t="s">
        <v>72</v>
      </c>
      <c r="E198" t="s">
        <v>79</v>
      </c>
      <c r="F198" t="s">
        <v>74</v>
      </c>
      <c r="G198" t="b">
        <f t="shared" si="3"/>
        <v>1</v>
      </c>
      <c r="H198" t="s">
        <v>98</v>
      </c>
      <c r="I198">
        <v>22</v>
      </c>
      <c r="J198">
        <v>71160</v>
      </c>
      <c r="K198">
        <v>21</v>
      </c>
      <c r="L198">
        <v>16</v>
      </c>
      <c r="M198">
        <v>2</v>
      </c>
      <c r="N198">
        <v>8</v>
      </c>
      <c r="O198">
        <v>28</v>
      </c>
      <c r="P198" s="11">
        <v>37145</v>
      </c>
    </row>
    <row r="199" spans="1:16" x14ac:dyDescent="0.45">
      <c r="A199" t="s">
        <v>96</v>
      </c>
      <c r="B199" t="s">
        <v>86</v>
      </c>
      <c r="C199" t="s">
        <v>71</v>
      </c>
      <c r="D199" t="s">
        <v>72</v>
      </c>
      <c r="E199" t="s">
        <v>79</v>
      </c>
      <c r="F199" t="s">
        <v>74</v>
      </c>
      <c r="G199" t="b">
        <f t="shared" si="3"/>
        <v>1</v>
      </c>
      <c r="H199" t="s">
        <v>93</v>
      </c>
      <c r="I199">
        <v>29</v>
      </c>
      <c r="J199">
        <v>41390</v>
      </c>
      <c r="K199">
        <v>8</v>
      </c>
      <c r="L199">
        <v>17</v>
      </c>
      <c r="M199">
        <v>7</v>
      </c>
      <c r="N199">
        <v>6</v>
      </c>
      <c r="O199">
        <v>49</v>
      </c>
      <c r="P199" s="11">
        <v>37352</v>
      </c>
    </row>
    <row r="200" spans="1:16" x14ac:dyDescent="0.45">
      <c r="A200" t="s">
        <v>96</v>
      </c>
      <c r="B200" t="s">
        <v>70</v>
      </c>
      <c r="C200" t="s">
        <v>78</v>
      </c>
      <c r="D200" t="s">
        <v>83</v>
      </c>
      <c r="E200" t="s">
        <v>87</v>
      </c>
      <c r="F200" t="s">
        <v>88</v>
      </c>
      <c r="G200" t="b">
        <f t="shared" si="3"/>
        <v>0</v>
      </c>
      <c r="H200" t="s">
        <v>93</v>
      </c>
      <c r="I200">
        <v>44</v>
      </c>
      <c r="J200">
        <v>50131</v>
      </c>
      <c r="K200">
        <v>16</v>
      </c>
      <c r="L200">
        <v>2</v>
      </c>
      <c r="M200">
        <v>2</v>
      </c>
      <c r="N200">
        <v>4</v>
      </c>
      <c r="O200">
        <v>30</v>
      </c>
      <c r="P200" s="11">
        <v>39595</v>
      </c>
    </row>
    <row r="201" spans="1:16" x14ac:dyDescent="0.45">
      <c r="A201" t="s">
        <v>82</v>
      </c>
      <c r="B201" t="s">
        <v>70</v>
      </c>
      <c r="C201" t="s">
        <v>99</v>
      </c>
      <c r="D201" t="s">
        <v>83</v>
      </c>
      <c r="E201" t="s">
        <v>84</v>
      </c>
      <c r="F201" t="s">
        <v>74</v>
      </c>
      <c r="G201" t="b">
        <f t="shared" si="3"/>
        <v>1</v>
      </c>
      <c r="H201" t="s">
        <v>85</v>
      </c>
      <c r="I201">
        <v>24</v>
      </c>
      <c r="J201">
        <v>105969</v>
      </c>
      <c r="K201">
        <v>31</v>
      </c>
      <c r="L201">
        <v>18</v>
      </c>
      <c r="M201">
        <v>4</v>
      </c>
      <c r="N201">
        <v>4</v>
      </c>
      <c r="O201">
        <v>54</v>
      </c>
      <c r="P201" s="11">
        <v>45398</v>
      </c>
    </row>
    <row r="202" spans="1:16" x14ac:dyDescent="0.45">
      <c r="A202" t="s">
        <v>101</v>
      </c>
      <c r="B202" t="s">
        <v>77</v>
      </c>
      <c r="C202" t="s">
        <v>91</v>
      </c>
      <c r="D202" t="s">
        <v>92</v>
      </c>
      <c r="E202" t="s">
        <v>95</v>
      </c>
      <c r="F202" t="s">
        <v>88</v>
      </c>
      <c r="G202" t="b">
        <f t="shared" si="3"/>
        <v>0</v>
      </c>
      <c r="H202" t="s">
        <v>93</v>
      </c>
      <c r="I202">
        <v>25</v>
      </c>
      <c r="J202">
        <v>45038</v>
      </c>
      <c r="K202">
        <v>10</v>
      </c>
      <c r="L202">
        <v>12</v>
      </c>
      <c r="M202">
        <v>12</v>
      </c>
      <c r="N202">
        <v>6</v>
      </c>
      <c r="O202">
        <v>56</v>
      </c>
      <c r="P202" s="11">
        <v>37152</v>
      </c>
    </row>
    <row r="203" spans="1:16" x14ac:dyDescent="0.45">
      <c r="A203" t="s">
        <v>103</v>
      </c>
      <c r="B203" t="s">
        <v>70</v>
      </c>
      <c r="C203" t="s">
        <v>71</v>
      </c>
      <c r="D203" t="s">
        <v>72</v>
      </c>
      <c r="E203" t="s">
        <v>87</v>
      </c>
      <c r="F203" t="s">
        <v>80</v>
      </c>
      <c r="G203" t="b">
        <f t="shared" si="3"/>
        <v>1</v>
      </c>
      <c r="H203" t="s">
        <v>85</v>
      </c>
      <c r="I203">
        <v>46</v>
      </c>
      <c r="J203">
        <v>82327</v>
      </c>
      <c r="K203">
        <v>32</v>
      </c>
      <c r="L203">
        <v>19</v>
      </c>
      <c r="M203">
        <v>7</v>
      </c>
      <c r="N203">
        <v>4</v>
      </c>
      <c r="O203">
        <v>32</v>
      </c>
      <c r="P203" s="11">
        <v>40574</v>
      </c>
    </row>
    <row r="204" spans="1:16" x14ac:dyDescent="0.45">
      <c r="A204" t="s">
        <v>82</v>
      </c>
      <c r="B204" t="s">
        <v>86</v>
      </c>
      <c r="C204" t="s">
        <v>78</v>
      </c>
      <c r="D204" t="s">
        <v>72</v>
      </c>
      <c r="E204" t="s">
        <v>73</v>
      </c>
      <c r="F204" t="s">
        <v>80</v>
      </c>
      <c r="G204" t="b">
        <f t="shared" si="3"/>
        <v>1</v>
      </c>
      <c r="H204" t="s">
        <v>85</v>
      </c>
      <c r="I204">
        <v>59</v>
      </c>
      <c r="J204">
        <v>107064</v>
      </c>
      <c r="K204">
        <v>34</v>
      </c>
      <c r="L204">
        <v>18</v>
      </c>
      <c r="M204">
        <v>4</v>
      </c>
      <c r="N204">
        <v>8</v>
      </c>
      <c r="O204">
        <v>55</v>
      </c>
      <c r="P204" s="11">
        <v>35705</v>
      </c>
    </row>
    <row r="205" spans="1:16" x14ac:dyDescent="0.45">
      <c r="A205" t="s">
        <v>101</v>
      </c>
      <c r="B205" t="s">
        <v>77</v>
      </c>
      <c r="C205" t="s">
        <v>78</v>
      </c>
      <c r="D205" t="s">
        <v>94</v>
      </c>
      <c r="E205" t="s">
        <v>87</v>
      </c>
      <c r="F205" t="s">
        <v>80</v>
      </c>
      <c r="G205" t="b">
        <f t="shared" si="3"/>
        <v>1</v>
      </c>
      <c r="H205" t="s">
        <v>85</v>
      </c>
      <c r="I205">
        <v>36</v>
      </c>
      <c r="J205">
        <v>51281</v>
      </c>
      <c r="K205">
        <v>9</v>
      </c>
      <c r="L205">
        <v>17</v>
      </c>
      <c r="M205">
        <v>7</v>
      </c>
      <c r="N205">
        <v>9</v>
      </c>
      <c r="O205">
        <v>32</v>
      </c>
      <c r="P205" s="11">
        <v>38857</v>
      </c>
    </row>
    <row r="206" spans="1:16" x14ac:dyDescent="0.45">
      <c r="A206" t="s">
        <v>76</v>
      </c>
      <c r="B206" t="s">
        <v>77</v>
      </c>
      <c r="C206" t="s">
        <v>99</v>
      </c>
      <c r="D206" t="s">
        <v>92</v>
      </c>
      <c r="E206" t="s">
        <v>100</v>
      </c>
      <c r="F206" t="s">
        <v>88</v>
      </c>
      <c r="G206" t="b">
        <f t="shared" si="3"/>
        <v>0</v>
      </c>
      <c r="H206" t="s">
        <v>90</v>
      </c>
      <c r="I206">
        <v>42</v>
      </c>
      <c r="J206">
        <v>84189</v>
      </c>
      <c r="K206">
        <v>17</v>
      </c>
      <c r="L206">
        <v>6</v>
      </c>
      <c r="M206">
        <v>7</v>
      </c>
      <c r="N206">
        <v>1</v>
      </c>
      <c r="O206">
        <v>31</v>
      </c>
      <c r="P206" s="11">
        <v>42749</v>
      </c>
    </row>
    <row r="207" spans="1:16" x14ac:dyDescent="0.45">
      <c r="A207" t="s">
        <v>76</v>
      </c>
      <c r="B207" t="s">
        <v>86</v>
      </c>
      <c r="C207" t="s">
        <v>71</v>
      </c>
      <c r="D207" t="s">
        <v>94</v>
      </c>
      <c r="E207" t="s">
        <v>79</v>
      </c>
      <c r="F207" t="s">
        <v>80</v>
      </c>
      <c r="G207" t="b">
        <f t="shared" si="3"/>
        <v>1</v>
      </c>
      <c r="H207" t="s">
        <v>90</v>
      </c>
      <c r="I207">
        <v>56</v>
      </c>
      <c r="J207">
        <v>78511</v>
      </c>
      <c r="K207">
        <v>11</v>
      </c>
      <c r="L207">
        <v>15</v>
      </c>
      <c r="M207">
        <v>1</v>
      </c>
      <c r="N207">
        <v>4</v>
      </c>
      <c r="O207">
        <v>56</v>
      </c>
      <c r="P207" s="11">
        <v>38457</v>
      </c>
    </row>
    <row r="208" spans="1:16" x14ac:dyDescent="0.45">
      <c r="A208" t="s">
        <v>76</v>
      </c>
      <c r="B208" t="s">
        <v>86</v>
      </c>
      <c r="C208" t="s">
        <v>71</v>
      </c>
      <c r="D208" t="s">
        <v>72</v>
      </c>
      <c r="E208" t="s">
        <v>79</v>
      </c>
      <c r="F208" t="s">
        <v>74</v>
      </c>
      <c r="G208" t="b">
        <f t="shared" si="3"/>
        <v>1</v>
      </c>
      <c r="H208" t="s">
        <v>81</v>
      </c>
      <c r="I208">
        <v>35</v>
      </c>
      <c r="J208">
        <v>38605</v>
      </c>
      <c r="K208">
        <v>32</v>
      </c>
      <c r="L208">
        <v>3</v>
      </c>
      <c r="M208">
        <v>6</v>
      </c>
      <c r="N208">
        <v>4</v>
      </c>
      <c r="O208">
        <v>29</v>
      </c>
      <c r="P208" s="11">
        <v>35698</v>
      </c>
    </row>
    <row r="209" spans="1:16" x14ac:dyDescent="0.45">
      <c r="A209" t="s">
        <v>76</v>
      </c>
      <c r="B209" t="s">
        <v>77</v>
      </c>
      <c r="C209" t="s">
        <v>91</v>
      </c>
      <c r="D209" t="s">
        <v>92</v>
      </c>
      <c r="E209" t="s">
        <v>97</v>
      </c>
      <c r="F209" t="s">
        <v>80</v>
      </c>
      <c r="G209" t="b">
        <f t="shared" si="3"/>
        <v>1</v>
      </c>
      <c r="H209" t="s">
        <v>75</v>
      </c>
      <c r="I209">
        <v>57</v>
      </c>
      <c r="J209">
        <v>31381</v>
      </c>
      <c r="K209">
        <v>10</v>
      </c>
      <c r="L209">
        <v>6</v>
      </c>
      <c r="M209">
        <v>9</v>
      </c>
      <c r="N209">
        <v>2</v>
      </c>
      <c r="O209">
        <v>28</v>
      </c>
      <c r="P209" s="11">
        <v>38348</v>
      </c>
    </row>
    <row r="210" spans="1:16" x14ac:dyDescent="0.45">
      <c r="A210" t="s">
        <v>76</v>
      </c>
      <c r="B210" t="s">
        <v>70</v>
      </c>
      <c r="C210" t="s">
        <v>71</v>
      </c>
      <c r="D210" t="s">
        <v>83</v>
      </c>
      <c r="E210" t="s">
        <v>97</v>
      </c>
      <c r="F210" t="s">
        <v>80</v>
      </c>
      <c r="G210" t="b">
        <f t="shared" si="3"/>
        <v>1</v>
      </c>
      <c r="H210" t="s">
        <v>85</v>
      </c>
      <c r="I210">
        <v>33</v>
      </c>
      <c r="J210">
        <v>96634</v>
      </c>
      <c r="K210">
        <v>22</v>
      </c>
      <c r="L210">
        <v>3</v>
      </c>
      <c r="M210">
        <v>2</v>
      </c>
      <c r="N210">
        <v>6</v>
      </c>
      <c r="O210">
        <v>26</v>
      </c>
      <c r="P210" s="11">
        <v>44943</v>
      </c>
    </row>
    <row r="211" spans="1:16" x14ac:dyDescent="0.45">
      <c r="A211" t="s">
        <v>101</v>
      </c>
      <c r="B211" t="s">
        <v>77</v>
      </c>
      <c r="C211" t="s">
        <v>71</v>
      </c>
      <c r="D211" t="s">
        <v>92</v>
      </c>
      <c r="E211" t="s">
        <v>95</v>
      </c>
      <c r="F211" t="s">
        <v>80</v>
      </c>
      <c r="G211" t="b">
        <f t="shared" si="3"/>
        <v>1</v>
      </c>
      <c r="H211" t="s">
        <v>85</v>
      </c>
      <c r="I211">
        <v>38</v>
      </c>
      <c r="J211">
        <v>49810</v>
      </c>
      <c r="K211">
        <v>17</v>
      </c>
      <c r="L211">
        <v>1</v>
      </c>
      <c r="M211">
        <v>14</v>
      </c>
      <c r="N211">
        <v>3</v>
      </c>
      <c r="O211">
        <v>21</v>
      </c>
      <c r="P211" s="11">
        <v>40465</v>
      </c>
    </row>
    <row r="212" spans="1:16" x14ac:dyDescent="0.45">
      <c r="A212" t="s">
        <v>101</v>
      </c>
      <c r="B212" t="s">
        <v>86</v>
      </c>
      <c r="C212" t="s">
        <v>99</v>
      </c>
      <c r="D212" t="s">
        <v>83</v>
      </c>
      <c r="E212" t="s">
        <v>73</v>
      </c>
      <c r="F212" t="s">
        <v>74</v>
      </c>
      <c r="G212" t="b">
        <f t="shared" si="3"/>
        <v>1</v>
      </c>
      <c r="H212" t="s">
        <v>75</v>
      </c>
      <c r="I212">
        <v>60</v>
      </c>
      <c r="J212">
        <v>54322</v>
      </c>
      <c r="K212">
        <v>4</v>
      </c>
      <c r="L212">
        <v>13</v>
      </c>
      <c r="M212">
        <v>3</v>
      </c>
      <c r="N212">
        <v>7</v>
      </c>
      <c r="O212">
        <v>42</v>
      </c>
      <c r="P212" s="11">
        <v>34865</v>
      </c>
    </row>
    <row r="213" spans="1:16" x14ac:dyDescent="0.45">
      <c r="A213" t="s">
        <v>89</v>
      </c>
      <c r="B213" t="s">
        <v>77</v>
      </c>
      <c r="C213" t="s">
        <v>71</v>
      </c>
      <c r="D213" t="s">
        <v>83</v>
      </c>
      <c r="E213" t="s">
        <v>100</v>
      </c>
      <c r="F213" t="s">
        <v>88</v>
      </c>
      <c r="G213" t="b">
        <f t="shared" si="3"/>
        <v>0</v>
      </c>
      <c r="H213" t="s">
        <v>102</v>
      </c>
      <c r="I213">
        <v>30</v>
      </c>
      <c r="J213">
        <v>71869</v>
      </c>
      <c r="K213">
        <v>25</v>
      </c>
      <c r="L213">
        <v>14</v>
      </c>
      <c r="M213">
        <v>10</v>
      </c>
      <c r="N213">
        <v>5</v>
      </c>
      <c r="O213">
        <v>58</v>
      </c>
      <c r="P213" s="11">
        <v>36644</v>
      </c>
    </row>
    <row r="214" spans="1:16" x14ac:dyDescent="0.45">
      <c r="A214" t="s">
        <v>96</v>
      </c>
      <c r="B214" t="s">
        <v>86</v>
      </c>
      <c r="C214" t="s">
        <v>78</v>
      </c>
      <c r="D214" t="s">
        <v>92</v>
      </c>
      <c r="E214" t="s">
        <v>84</v>
      </c>
      <c r="F214" t="s">
        <v>74</v>
      </c>
      <c r="G214" t="b">
        <f t="shared" si="3"/>
        <v>1</v>
      </c>
      <c r="H214" t="s">
        <v>85</v>
      </c>
      <c r="I214">
        <v>56</v>
      </c>
      <c r="J214">
        <v>62955</v>
      </c>
      <c r="K214">
        <v>21</v>
      </c>
      <c r="L214">
        <v>13</v>
      </c>
      <c r="M214">
        <v>5</v>
      </c>
      <c r="N214">
        <v>4</v>
      </c>
      <c r="O214">
        <v>59</v>
      </c>
      <c r="P214" s="11">
        <v>35034</v>
      </c>
    </row>
    <row r="215" spans="1:16" x14ac:dyDescent="0.45">
      <c r="A215" t="s">
        <v>69</v>
      </c>
      <c r="B215" t="s">
        <v>77</v>
      </c>
      <c r="C215" t="s">
        <v>99</v>
      </c>
      <c r="D215" t="s">
        <v>83</v>
      </c>
      <c r="E215" t="s">
        <v>87</v>
      </c>
      <c r="F215" t="s">
        <v>88</v>
      </c>
      <c r="G215" t="b">
        <f t="shared" si="3"/>
        <v>0</v>
      </c>
      <c r="H215" t="s">
        <v>81</v>
      </c>
      <c r="I215">
        <v>34</v>
      </c>
      <c r="J215">
        <v>91388</v>
      </c>
      <c r="K215">
        <v>37</v>
      </c>
      <c r="L215">
        <v>4</v>
      </c>
      <c r="M215">
        <v>9</v>
      </c>
      <c r="N215">
        <v>5</v>
      </c>
      <c r="O215">
        <v>58</v>
      </c>
      <c r="P215" s="11">
        <v>40586</v>
      </c>
    </row>
    <row r="216" spans="1:16" x14ac:dyDescent="0.45">
      <c r="A216" t="s">
        <v>76</v>
      </c>
      <c r="B216" t="s">
        <v>70</v>
      </c>
      <c r="C216" t="s">
        <v>99</v>
      </c>
      <c r="D216" t="s">
        <v>94</v>
      </c>
      <c r="E216" t="s">
        <v>95</v>
      </c>
      <c r="F216" t="s">
        <v>88</v>
      </c>
      <c r="G216" t="b">
        <f t="shared" si="3"/>
        <v>0</v>
      </c>
      <c r="H216" t="s">
        <v>93</v>
      </c>
      <c r="I216">
        <v>36</v>
      </c>
      <c r="J216">
        <v>40207</v>
      </c>
      <c r="K216">
        <v>38</v>
      </c>
      <c r="L216">
        <v>7</v>
      </c>
      <c r="M216">
        <v>4</v>
      </c>
      <c r="N216">
        <v>8</v>
      </c>
      <c r="O216">
        <v>40</v>
      </c>
      <c r="P216" s="11">
        <v>43886</v>
      </c>
    </row>
    <row r="217" spans="1:16" x14ac:dyDescent="0.45">
      <c r="A217" t="s">
        <v>103</v>
      </c>
      <c r="B217" t="s">
        <v>77</v>
      </c>
      <c r="C217" t="s">
        <v>91</v>
      </c>
      <c r="D217" t="s">
        <v>72</v>
      </c>
      <c r="E217" t="s">
        <v>73</v>
      </c>
      <c r="F217" t="s">
        <v>80</v>
      </c>
      <c r="G217" t="b">
        <f t="shared" si="3"/>
        <v>1</v>
      </c>
      <c r="H217" t="s">
        <v>93</v>
      </c>
      <c r="I217">
        <v>39</v>
      </c>
      <c r="J217">
        <v>117329</v>
      </c>
      <c r="K217">
        <v>1</v>
      </c>
      <c r="L217">
        <v>10</v>
      </c>
      <c r="M217">
        <v>1</v>
      </c>
      <c r="N217">
        <v>3</v>
      </c>
      <c r="O217">
        <v>42</v>
      </c>
      <c r="P217" s="11">
        <v>42069</v>
      </c>
    </row>
    <row r="218" spans="1:16" x14ac:dyDescent="0.45">
      <c r="A218" t="s">
        <v>69</v>
      </c>
      <c r="B218" t="s">
        <v>77</v>
      </c>
      <c r="C218" t="s">
        <v>71</v>
      </c>
      <c r="D218" t="s">
        <v>83</v>
      </c>
      <c r="E218" t="s">
        <v>97</v>
      </c>
      <c r="F218" t="s">
        <v>88</v>
      </c>
      <c r="G218" t="b">
        <f t="shared" si="3"/>
        <v>0</v>
      </c>
      <c r="H218" t="s">
        <v>98</v>
      </c>
      <c r="I218">
        <v>54</v>
      </c>
      <c r="J218">
        <v>97628</v>
      </c>
      <c r="K218">
        <v>25</v>
      </c>
      <c r="L218">
        <v>7</v>
      </c>
      <c r="M218">
        <v>4</v>
      </c>
      <c r="N218">
        <v>7</v>
      </c>
      <c r="O218">
        <v>48</v>
      </c>
      <c r="P218" s="11">
        <v>34764</v>
      </c>
    </row>
    <row r="219" spans="1:16" x14ac:dyDescent="0.45">
      <c r="A219" t="s">
        <v>101</v>
      </c>
      <c r="B219" t="s">
        <v>86</v>
      </c>
      <c r="C219" t="s">
        <v>91</v>
      </c>
      <c r="D219" t="s">
        <v>94</v>
      </c>
      <c r="E219" t="s">
        <v>87</v>
      </c>
      <c r="F219" t="s">
        <v>74</v>
      </c>
      <c r="G219" t="b">
        <f t="shared" si="3"/>
        <v>1</v>
      </c>
      <c r="H219" t="s">
        <v>98</v>
      </c>
      <c r="I219">
        <v>27</v>
      </c>
      <c r="J219">
        <v>58220</v>
      </c>
      <c r="K219">
        <v>36</v>
      </c>
      <c r="L219">
        <v>15</v>
      </c>
      <c r="M219">
        <v>6</v>
      </c>
      <c r="N219">
        <v>6</v>
      </c>
      <c r="O219">
        <v>33</v>
      </c>
      <c r="P219" s="11">
        <v>39184</v>
      </c>
    </row>
    <row r="220" spans="1:16" x14ac:dyDescent="0.45">
      <c r="A220" t="s">
        <v>103</v>
      </c>
      <c r="B220" t="s">
        <v>86</v>
      </c>
      <c r="C220" t="s">
        <v>78</v>
      </c>
      <c r="D220" t="s">
        <v>83</v>
      </c>
      <c r="E220" t="s">
        <v>97</v>
      </c>
      <c r="F220" t="s">
        <v>74</v>
      </c>
      <c r="G220" t="b">
        <f t="shared" si="3"/>
        <v>1</v>
      </c>
      <c r="H220" t="s">
        <v>93</v>
      </c>
      <c r="I220">
        <v>48</v>
      </c>
      <c r="J220">
        <v>114050</v>
      </c>
      <c r="K220">
        <v>17</v>
      </c>
      <c r="L220">
        <v>15</v>
      </c>
      <c r="M220">
        <v>5</v>
      </c>
      <c r="N220">
        <v>1</v>
      </c>
      <c r="O220">
        <v>45</v>
      </c>
      <c r="P220" s="11">
        <v>43774</v>
      </c>
    </row>
    <row r="221" spans="1:16" x14ac:dyDescent="0.45">
      <c r="A221" t="s">
        <v>103</v>
      </c>
      <c r="B221" t="s">
        <v>86</v>
      </c>
      <c r="C221" t="s">
        <v>99</v>
      </c>
      <c r="D221" t="s">
        <v>72</v>
      </c>
      <c r="E221" t="s">
        <v>87</v>
      </c>
      <c r="F221" t="s">
        <v>88</v>
      </c>
      <c r="G221" t="b">
        <f t="shared" si="3"/>
        <v>0</v>
      </c>
      <c r="H221" t="s">
        <v>93</v>
      </c>
      <c r="I221">
        <v>44</v>
      </c>
      <c r="J221">
        <v>104085</v>
      </c>
      <c r="K221">
        <v>24</v>
      </c>
      <c r="L221">
        <v>4</v>
      </c>
      <c r="M221">
        <v>14</v>
      </c>
      <c r="N221">
        <v>7</v>
      </c>
      <c r="O221">
        <v>24</v>
      </c>
      <c r="P221" s="11">
        <v>36867</v>
      </c>
    </row>
    <row r="222" spans="1:16" x14ac:dyDescent="0.45">
      <c r="A222" t="s">
        <v>103</v>
      </c>
      <c r="B222" t="s">
        <v>77</v>
      </c>
      <c r="C222" t="s">
        <v>99</v>
      </c>
      <c r="D222" t="s">
        <v>94</v>
      </c>
      <c r="E222" t="s">
        <v>84</v>
      </c>
      <c r="F222" t="s">
        <v>80</v>
      </c>
      <c r="G222" t="b">
        <f t="shared" si="3"/>
        <v>1</v>
      </c>
      <c r="H222" t="s">
        <v>90</v>
      </c>
      <c r="I222">
        <v>48</v>
      </c>
      <c r="J222">
        <v>52031</v>
      </c>
      <c r="K222">
        <v>2</v>
      </c>
      <c r="L222">
        <v>6</v>
      </c>
      <c r="M222">
        <v>13</v>
      </c>
      <c r="N222">
        <v>7</v>
      </c>
      <c r="O222">
        <v>50</v>
      </c>
      <c r="P222" s="11">
        <v>41889</v>
      </c>
    </row>
    <row r="223" spans="1:16" x14ac:dyDescent="0.45">
      <c r="A223" t="s">
        <v>89</v>
      </c>
      <c r="B223" t="s">
        <v>70</v>
      </c>
      <c r="C223" t="s">
        <v>99</v>
      </c>
      <c r="D223" t="s">
        <v>72</v>
      </c>
      <c r="E223" t="s">
        <v>73</v>
      </c>
      <c r="F223" t="s">
        <v>80</v>
      </c>
      <c r="G223" t="b">
        <f t="shared" si="3"/>
        <v>1</v>
      </c>
      <c r="H223" t="s">
        <v>81</v>
      </c>
      <c r="I223">
        <v>55</v>
      </c>
      <c r="J223">
        <v>100721</v>
      </c>
      <c r="K223">
        <v>15</v>
      </c>
      <c r="L223">
        <v>5</v>
      </c>
      <c r="M223">
        <v>1</v>
      </c>
      <c r="N223">
        <v>1</v>
      </c>
      <c r="O223">
        <v>44</v>
      </c>
      <c r="P223" s="11">
        <v>43739</v>
      </c>
    </row>
    <row r="224" spans="1:16" x14ac:dyDescent="0.45">
      <c r="A224" t="s">
        <v>101</v>
      </c>
      <c r="B224" t="s">
        <v>86</v>
      </c>
      <c r="C224" t="s">
        <v>78</v>
      </c>
      <c r="D224" t="s">
        <v>72</v>
      </c>
      <c r="E224" t="s">
        <v>87</v>
      </c>
      <c r="F224" t="s">
        <v>74</v>
      </c>
      <c r="G224" t="b">
        <f t="shared" si="3"/>
        <v>1</v>
      </c>
      <c r="H224" t="s">
        <v>75</v>
      </c>
      <c r="I224">
        <v>59</v>
      </c>
      <c r="J224">
        <v>110807</v>
      </c>
      <c r="K224">
        <v>32</v>
      </c>
      <c r="L224">
        <v>12</v>
      </c>
      <c r="M224">
        <v>4</v>
      </c>
      <c r="N224">
        <v>9</v>
      </c>
      <c r="O224">
        <v>50</v>
      </c>
      <c r="P224" s="11">
        <v>44366</v>
      </c>
    </row>
    <row r="225" spans="1:16" x14ac:dyDescent="0.45">
      <c r="A225" t="s">
        <v>103</v>
      </c>
      <c r="B225" t="s">
        <v>86</v>
      </c>
      <c r="C225" t="s">
        <v>78</v>
      </c>
      <c r="D225" t="s">
        <v>94</v>
      </c>
      <c r="E225" t="s">
        <v>100</v>
      </c>
      <c r="F225" t="s">
        <v>80</v>
      </c>
      <c r="G225" t="b">
        <f t="shared" si="3"/>
        <v>1</v>
      </c>
      <c r="H225" t="s">
        <v>98</v>
      </c>
      <c r="I225">
        <v>35</v>
      </c>
      <c r="J225">
        <v>101312</v>
      </c>
      <c r="K225">
        <v>39</v>
      </c>
      <c r="L225">
        <v>1</v>
      </c>
      <c r="M225">
        <v>6</v>
      </c>
      <c r="N225">
        <v>6</v>
      </c>
      <c r="O225">
        <v>39</v>
      </c>
      <c r="P225" s="11">
        <v>37695</v>
      </c>
    </row>
    <row r="226" spans="1:16" x14ac:dyDescent="0.45">
      <c r="A226" t="s">
        <v>76</v>
      </c>
      <c r="B226" t="s">
        <v>77</v>
      </c>
      <c r="C226" t="s">
        <v>91</v>
      </c>
      <c r="D226" t="s">
        <v>94</v>
      </c>
      <c r="E226" t="s">
        <v>95</v>
      </c>
      <c r="F226" t="s">
        <v>88</v>
      </c>
      <c r="G226" t="b">
        <f t="shared" si="3"/>
        <v>0</v>
      </c>
      <c r="H226" t="s">
        <v>90</v>
      </c>
      <c r="I226">
        <v>57</v>
      </c>
      <c r="J226">
        <v>89766</v>
      </c>
      <c r="K226">
        <v>6</v>
      </c>
      <c r="L226">
        <v>8</v>
      </c>
      <c r="M226">
        <v>13</v>
      </c>
      <c r="N226">
        <v>2</v>
      </c>
      <c r="O226">
        <v>36</v>
      </c>
      <c r="P226" s="11">
        <v>36640</v>
      </c>
    </row>
    <row r="227" spans="1:16" x14ac:dyDescent="0.45">
      <c r="A227" t="s">
        <v>82</v>
      </c>
      <c r="B227" t="s">
        <v>86</v>
      </c>
      <c r="C227" t="s">
        <v>91</v>
      </c>
      <c r="D227" t="s">
        <v>94</v>
      </c>
      <c r="E227" t="s">
        <v>79</v>
      </c>
      <c r="F227" t="s">
        <v>88</v>
      </c>
      <c r="G227" t="b">
        <f t="shared" si="3"/>
        <v>0</v>
      </c>
      <c r="H227" t="s">
        <v>90</v>
      </c>
      <c r="I227">
        <v>29</v>
      </c>
      <c r="J227">
        <v>42449</v>
      </c>
      <c r="K227">
        <v>1</v>
      </c>
      <c r="L227">
        <v>1</v>
      </c>
      <c r="M227">
        <v>10</v>
      </c>
      <c r="N227">
        <v>5</v>
      </c>
      <c r="O227">
        <v>21</v>
      </c>
      <c r="P227" s="11">
        <v>38303</v>
      </c>
    </row>
    <row r="228" spans="1:16" x14ac:dyDescent="0.45">
      <c r="A228" t="s">
        <v>103</v>
      </c>
      <c r="B228" t="s">
        <v>70</v>
      </c>
      <c r="C228" t="s">
        <v>91</v>
      </c>
      <c r="D228" t="s">
        <v>92</v>
      </c>
      <c r="E228" t="s">
        <v>100</v>
      </c>
      <c r="F228" t="s">
        <v>74</v>
      </c>
      <c r="G228" t="b">
        <f t="shared" si="3"/>
        <v>1</v>
      </c>
      <c r="H228" t="s">
        <v>75</v>
      </c>
      <c r="I228">
        <v>56</v>
      </c>
      <c r="J228">
        <v>119833</v>
      </c>
      <c r="K228">
        <v>23</v>
      </c>
      <c r="L228">
        <v>5</v>
      </c>
      <c r="M228">
        <v>10</v>
      </c>
      <c r="N228">
        <v>4</v>
      </c>
      <c r="O228">
        <v>44</v>
      </c>
      <c r="P228" s="11">
        <v>37942</v>
      </c>
    </row>
    <row r="229" spans="1:16" x14ac:dyDescent="0.45">
      <c r="A229" t="s">
        <v>89</v>
      </c>
      <c r="B229" t="s">
        <v>70</v>
      </c>
      <c r="C229" t="s">
        <v>71</v>
      </c>
      <c r="D229" t="s">
        <v>94</v>
      </c>
      <c r="E229" t="s">
        <v>100</v>
      </c>
      <c r="F229" t="s">
        <v>88</v>
      </c>
      <c r="G229" t="b">
        <f t="shared" si="3"/>
        <v>0</v>
      </c>
      <c r="H229" t="s">
        <v>90</v>
      </c>
      <c r="I229">
        <v>40</v>
      </c>
      <c r="J229">
        <v>86699</v>
      </c>
      <c r="K229">
        <v>39</v>
      </c>
      <c r="L229">
        <v>6</v>
      </c>
      <c r="M229">
        <v>14</v>
      </c>
      <c r="N229">
        <v>7</v>
      </c>
      <c r="O229">
        <v>32</v>
      </c>
      <c r="P229" s="11">
        <v>45188</v>
      </c>
    </row>
    <row r="230" spans="1:16" x14ac:dyDescent="0.45">
      <c r="A230" t="s">
        <v>69</v>
      </c>
      <c r="B230" t="s">
        <v>86</v>
      </c>
      <c r="C230" t="s">
        <v>99</v>
      </c>
      <c r="D230" t="s">
        <v>94</v>
      </c>
      <c r="E230" t="s">
        <v>95</v>
      </c>
      <c r="F230" t="s">
        <v>74</v>
      </c>
      <c r="G230" t="b">
        <f t="shared" si="3"/>
        <v>1</v>
      </c>
      <c r="H230" t="s">
        <v>81</v>
      </c>
      <c r="I230">
        <v>51</v>
      </c>
      <c r="J230">
        <v>111253</v>
      </c>
      <c r="K230">
        <v>17</v>
      </c>
      <c r="L230">
        <v>3</v>
      </c>
      <c r="M230">
        <v>4</v>
      </c>
      <c r="N230">
        <v>8</v>
      </c>
      <c r="O230">
        <v>58</v>
      </c>
      <c r="P230" s="11">
        <v>43204</v>
      </c>
    </row>
    <row r="231" spans="1:16" x14ac:dyDescent="0.45">
      <c r="A231" t="s">
        <v>101</v>
      </c>
      <c r="B231" t="s">
        <v>86</v>
      </c>
      <c r="C231" t="s">
        <v>99</v>
      </c>
      <c r="D231" t="s">
        <v>94</v>
      </c>
      <c r="E231" t="s">
        <v>79</v>
      </c>
      <c r="F231" t="s">
        <v>88</v>
      </c>
      <c r="G231" t="b">
        <f t="shared" si="3"/>
        <v>0</v>
      </c>
      <c r="H231" t="s">
        <v>93</v>
      </c>
      <c r="I231">
        <v>35</v>
      </c>
      <c r="J231">
        <v>76092</v>
      </c>
      <c r="K231">
        <v>34</v>
      </c>
      <c r="L231">
        <v>15</v>
      </c>
      <c r="M231">
        <v>14</v>
      </c>
      <c r="N231">
        <v>1</v>
      </c>
      <c r="O231">
        <v>47</v>
      </c>
      <c r="P231" s="11">
        <v>39660</v>
      </c>
    </row>
    <row r="232" spans="1:16" x14ac:dyDescent="0.45">
      <c r="A232" t="s">
        <v>89</v>
      </c>
      <c r="B232" t="s">
        <v>77</v>
      </c>
      <c r="C232" t="s">
        <v>91</v>
      </c>
      <c r="D232" t="s">
        <v>94</v>
      </c>
      <c r="E232" t="s">
        <v>100</v>
      </c>
      <c r="F232" t="s">
        <v>74</v>
      </c>
      <c r="G232" t="b">
        <f t="shared" si="3"/>
        <v>1</v>
      </c>
      <c r="H232" t="s">
        <v>85</v>
      </c>
      <c r="I232">
        <v>41</v>
      </c>
      <c r="J232">
        <v>93671</v>
      </c>
      <c r="K232">
        <v>29</v>
      </c>
      <c r="L232">
        <v>5</v>
      </c>
      <c r="M232">
        <v>9</v>
      </c>
      <c r="N232">
        <v>5</v>
      </c>
      <c r="O232">
        <v>25</v>
      </c>
      <c r="P232" s="11">
        <v>35357</v>
      </c>
    </row>
    <row r="233" spans="1:16" x14ac:dyDescent="0.45">
      <c r="A233" t="s">
        <v>103</v>
      </c>
      <c r="B233" t="s">
        <v>70</v>
      </c>
      <c r="C233" t="s">
        <v>99</v>
      </c>
      <c r="D233" t="s">
        <v>83</v>
      </c>
      <c r="E233" t="s">
        <v>87</v>
      </c>
      <c r="F233" t="s">
        <v>80</v>
      </c>
      <c r="G233" t="b">
        <f t="shared" si="3"/>
        <v>1</v>
      </c>
      <c r="H233" t="s">
        <v>75</v>
      </c>
      <c r="I233">
        <v>46</v>
      </c>
      <c r="J233">
        <v>40350</v>
      </c>
      <c r="K233">
        <v>9</v>
      </c>
      <c r="L233">
        <v>14</v>
      </c>
      <c r="M233">
        <v>5</v>
      </c>
      <c r="N233">
        <v>3</v>
      </c>
      <c r="O233">
        <v>22</v>
      </c>
      <c r="P233" s="11">
        <v>41792</v>
      </c>
    </row>
    <row r="234" spans="1:16" x14ac:dyDescent="0.45">
      <c r="A234" t="s">
        <v>101</v>
      </c>
      <c r="B234" t="s">
        <v>70</v>
      </c>
      <c r="C234" t="s">
        <v>91</v>
      </c>
      <c r="D234" t="s">
        <v>92</v>
      </c>
      <c r="E234" t="s">
        <v>87</v>
      </c>
      <c r="F234" t="s">
        <v>88</v>
      </c>
      <c r="G234" t="b">
        <f t="shared" si="3"/>
        <v>0</v>
      </c>
      <c r="H234" t="s">
        <v>93</v>
      </c>
      <c r="I234">
        <v>61</v>
      </c>
      <c r="J234">
        <v>98487</v>
      </c>
      <c r="K234">
        <v>13</v>
      </c>
      <c r="L234">
        <v>18</v>
      </c>
      <c r="M234">
        <v>8</v>
      </c>
      <c r="N234">
        <v>1</v>
      </c>
      <c r="O234">
        <v>54</v>
      </c>
      <c r="P234" s="11">
        <v>43107</v>
      </c>
    </row>
    <row r="235" spans="1:16" x14ac:dyDescent="0.45">
      <c r="A235" t="s">
        <v>82</v>
      </c>
      <c r="B235" t="s">
        <v>86</v>
      </c>
      <c r="C235" t="s">
        <v>71</v>
      </c>
      <c r="D235" t="s">
        <v>72</v>
      </c>
      <c r="E235" t="s">
        <v>87</v>
      </c>
      <c r="F235" t="s">
        <v>88</v>
      </c>
      <c r="G235" t="b">
        <f t="shared" si="3"/>
        <v>0</v>
      </c>
      <c r="H235" t="s">
        <v>93</v>
      </c>
      <c r="I235">
        <v>45</v>
      </c>
      <c r="J235">
        <v>47622</v>
      </c>
      <c r="K235">
        <v>6</v>
      </c>
      <c r="L235">
        <v>16</v>
      </c>
      <c r="M235">
        <v>9</v>
      </c>
      <c r="N235">
        <v>3</v>
      </c>
      <c r="O235">
        <v>37</v>
      </c>
      <c r="P235" s="11">
        <v>44969</v>
      </c>
    </row>
    <row r="236" spans="1:16" x14ac:dyDescent="0.45">
      <c r="A236" t="s">
        <v>103</v>
      </c>
      <c r="B236" t="s">
        <v>77</v>
      </c>
      <c r="C236" t="s">
        <v>71</v>
      </c>
      <c r="D236" t="s">
        <v>94</v>
      </c>
      <c r="E236" t="s">
        <v>79</v>
      </c>
      <c r="F236" t="s">
        <v>74</v>
      </c>
      <c r="G236" t="b">
        <f t="shared" si="3"/>
        <v>1</v>
      </c>
      <c r="H236" t="s">
        <v>102</v>
      </c>
      <c r="I236">
        <v>35</v>
      </c>
      <c r="J236">
        <v>100263</v>
      </c>
      <c r="K236">
        <v>6</v>
      </c>
      <c r="L236">
        <v>6</v>
      </c>
      <c r="M236">
        <v>10</v>
      </c>
      <c r="N236">
        <v>6</v>
      </c>
      <c r="O236">
        <v>30</v>
      </c>
      <c r="P236" s="11">
        <v>38136</v>
      </c>
    </row>
    <row r="237" spans="1:16" x14ac:dyDescent="0.45">
      <c r="A237" t="s">
        <v>89</v>
      </c>
      <c r="B237" t="s">
        <v>70</v>
      </c>
      <c r="C237" t="s">
        <v>78</v>
      </c>
      <c r="D237" t="s">
        <v>83</v>
      </c>
      <c r="E237" t="s">
        <v>100</v>
      </c>
      <c r="F237" t="s">
        <v>74</v>
      </c>
      <c r="G237" t="b">
        <f t="shared" si="3"/>
        <v>1</v>
      </c>
      <c r="H237" t="s">
        <v>75</v>
      </c>
      <c r="I237">
        <v>47</v>
      </c>
      <c r="J237">
        <v>83117</v>
      </c>
      <c r="K237">
        <v>20</v>
      </c>
      <c r="L237">
        <v>14</v>
      </c>
      <c r="M237">
        <v>5</v>
      </c>
      <c r="N237">
        <v>7</v>
      </c>
      <c r="O237">
        <v>39</v>
      </c>
      <c r="P237" s="11">
        <v>38763</v>
      </c>
    </row>
    <row r="238" spans="1:16" x14ac:dyDescent="0.45">
      <c r="A238" t="s">
        <v>96</v>
      </c>
      <c r="B238" t="s">
        <v>70</v>
      </c>
      <c r="C238" t="s">
        <v>71</v>
      </c>
      <c r="D238" t="s">
        <v>83</v>
      </c>
      <c r="E238" t="s">
        <v>79</v>
      </c>
      <c r="F238" t="s">
        <v>88</v>
      </c>
      <c r="G238" t="b">
        <f t="shared" si="3"/>
        <v>0</v>
      </c>
      <c r="H238" t="s">
        <v>90</v>
      </c>
      <c r="I238">
        <v>59</v>
      </c>
      <c r="J238">
        <v>88394</v>
      </c>
      <c r="K238">
        <v>3</v>
      </c>
      <c r="L238">
        <v>8</v>
      </c>
      <c r="M238">
        <v>6</v>
      </c>
      <c r="N238">
        <v>8</v>
      </c>
      <c r="O238">
        <v>24</v>
      </c>
      <c r="P238" s="11">
        <v>39398</v>
      </c>
    </row>
    <row r="239" spans="1:16" x14ac:dyDescent="0.45">
      <c r="A239" t="s">
        <v>76</v>
      </c>
      <c r="B239" t="s">
        <v>77</v>
      </c>
      <c r="C239" t="s">
        <v>91</v>
      </c>
      <c r="D239" t="s">
        <v>83</v>
      </c>
      <c r="E239" t="s">
        <v>87</v>
      </c>
      <c r="F239" t="s">
        <v>74</v>
      </c>
      <c r="G239" t="b">
        <f t="shared" si="3"/>
        <v>1</v>
      </c>
      <c r="H239" t="s">
        <v>85</v>
      </c>
      <c r="I239">
        <v>44</v>
      </c>
      <c r="J239">
        <v>53782</v>
      </c>
      <c r="K239">
        <v>17</v>
      </c>
      <c r="L239">
        <v>7</v>
      </c>
      <c r="M239">
        <v>1</v>
      </c>
      <c r="N239">
        <v>4</v>
      </c>
      <c r="O239">
        <v>38</v>
      </c>
      <c r="P239" s="11">
        <v>39252</v>
      </c>
    </row>
    <row r="240" spans="1:16" x14ac:dyDescent="0.45">
      <c r="A240" t="s">
        <v>69</v>
      </c>
      <c r="B240" t="s">
        <v>77</v>
      </c>
      <c r="C240" t="s">
        <v>71</v>
      </c>
      <c r="D240" t="s">
        <v>72</v>
      </c>
      <c r="E240" t="s">
        <v>95</v>
      </c>
      <c r="F240" t="s">
        <v>88</v>
      </c>
      <c r="G240" t="b">
        <f t="shared" si="3"/>
        <v>0</v>
      </c>
      <c r="H240" t="s">
        <v>75</v>
      </c>
      <c r="I240">
        <v>43</v>
      </c>
      <c r="J240">
        <v>58454</v>
      </c>
      <c r="K240">
        <v>12</v>
      </c>
      <c r="L240">
        <v>8</v>
      </c>
      <c r="M240">
        <v>11</v>
      </c>
      <c r="N240">
        <v>3</v>
      </c>
      <c r="O240">
        <v>41</v>
      </c>
      <c r="P240" s="11">
        <v>41732</v>
      </c>
    </row>
    <row r="241" spans="1:16" x14ac:dyDescent="0.45">
      <c r="A241" t="s">
        <v>89</v>
      </c>
      <c r="B241" t="s">
        <v>70</v>
      </c>
      <c r="C241" t="s">
        <v>78</v>
      </c>
      <c r="D241" t="s">
        <v>94</v>
      </c>
      <c r="E241" t="s">
        <v>100</v>
      </c>
      <c r="F241" t="s">
        <v>80</v>
      </c>
      <c r="G241" t="b">
        <f t="shared" si="3"/>
        <v>1</v>
      </c>
      <c r="H241" t="s">
        <v>90</v>
      </c>
      <c r="I241">
        <v>40</v>
      </c>
      <c r="J241">
        <v>97904</v>
      </c>
      <c r="K241">
        <v>1</v>
      </c>
      <c r="L241">
        <v>13</v>
      </c>
      <c r="M241">
        <v>12</v>
      </c>
      <c r="N241">
        <v>5</v>
      </c>
      <c r="O241">
        <v>38</v>
      </c>
      <c r="P241" s="11">
        <v>41361</v>
      </c>
    </row>
    <row r="242" spans="1:16" x14ac:dyDescent="0.45">
      <c r="A242" t="s">
        <v>101</v>
      </c>
      <c r="B242" t="s">
        <v>70</v>
      </c>
      <c r="C242" t="s">
        <v>99</v>
      </c>
      <c r="D242" t="s">
        <v>92</v>
      </c>
      <c r="E242" t="s">
        <v>100</v>
      </c>
      <c r="F242" t="s">
        <v>74</v>
      </c>
      <c r="G242" t="b">
        <f t="shared" si="3"/>
        <v>1</v>
      </c>
      <c r="H242" t="s">
        <v>93</v>
      </c>
      <c r="I242">
        <v>24</v>
      </c>
      <c r="J242">
        <v>45592</v>
      </c>
      <c r="K242">
        <v>17</v>
      </c>
      <c r="L242">
        <v>6</v>
      </c>
      <c r="M242">
        <v>7</v>
      </c>
      <c r="N242">
        <v>9</v>
      </c>
      <c r="O242">
        <v>35</v>
      </c>
      <c r="P242" s="11">
        <v>39289</v>
      </c>
    </row>
    <row r="243" spans="1:16" x14ac:dyDescent="0.45">
      <c r="A243" t="s">
        <v>103</v>
      </c>
      <c r="B243" t="s">
        <v>77</v>
      </c>
      <c r="C243" t="s">
        <v>91</v>
      </c>
      <c r="D243" t="s">
        <v>92</v>
      </c>
      <c r="E243" t="s">
        <v>97</v>
      </c>
      <c r="F243" t="s">
        <v>88</v>
      </c>
      <c r="G243" t="b">
        <f t="shared" si="3"/>
        <v>0</v>
      </c>
      <c r="H243" t="s">
        <v>85</v>
      </c>
      <c r="I243">
        <v>63</v>
      </c>
      <c r="J243">
        <v>52173</v>
      </c>
      <c r="K243">
        <v>3</v>
      </c>
      <c r="L243">
        <v>18</v>
      </c>
      <c r="M243">
        <v>4</v>
      </c>
      <c r="N243">
        <v>6</v>
      </c>
      <c r="O243">
        <v>43</v>
      </c>
      <c r="P243" s="11">
        <v>43676</v>
      </c>
    </row>
    <row r="244" spans="1:16" x14ac:dyDescent="0.45">
      <c r="A244" t="s">
        <v>76</v>
      </c>
      <c r="B244" t="s">
        <v>70</v>
      </c>
      <c r="C244" t="s">
        <v>99</v>
      </c>
      <c r="D244" t="s">
        <v>83</v>
      </c>
      <c r="E244" t="s">
        <v>97</v>
      </c>
      <c r="F244" t="s">
        <v>80</v>
      </c>
      <c r="G244" t="b">
        <f t="shared" si="3"/>
        <v>1</v>
      </c>
      <c r="H244" t="s">
        <v>90</v>
      </c>
      <c r="I244">
        <v>40</v>
      </c>
      <c r="J244">
        <v>63204</v>
      </c>
      <c r="K244">
        <v>26</v>
      </c>
      <c r="L244">
        <v>2</v>
      </c>
      <c r="M244">
        <v>11</v>
      </c>
      <c r="N244">
        <v>9</v>
      </c>
      <c r="O244">
        <v>23</v>
      </c>
      <c r="P244" s="11">
        <v>44119</v>
      </c>
    </row>
    <row r="245" spans="1:16" x14ac:dyDescent="0.45">
      <c r="A245" t="s">
        <v>103</v>
      </c>
      <c r="B245" t="s">
        <v>86</v>
      </c>
      <c r="C245" t="s">
        <v>78</v>
      </c>
      <c r="D245" t="s">
        <v>72</v>
      </c>
      <c r="E245" t="s">
        <v>84</v>
      </c>
      <c r="F245" t="s">
        <v>80</v>
      </c>
      <c r="G245" t="b">
        <f t="shared" si="3"/>
        <v>1</v>
      </c>
      <c r="H245" t="s">
        <v>81</v>
      </c>
      <c r="I245">
        <v>30</v>
      </c>
      <c r="J245">
        <v>65596</v>
      </c>
      <c r="K245">
        <v>15</v>
      </c>
      <c r="L245">
        <v>8</v>
      </c>
      <c r="M245">
        <v>2</v>
      </c>
      <c r="N245">
        <v>6</v>
      </c>
      <c r="O245">
        <v>34</v>
      </c>
      <c r="P245" s="11">
        <v>35813</v>
      </c>
    </row>
    <row r="246" spans="1:16" x14ac:dyDescent="0.45">
      <c r="A246" t="s">
        <v>101</v>
      </c>
      <c r="B246" t="s">
        <v>86</v>
      </c>
      <c r="C246" t="s">
        <v>78</v>
      </c>
      <c r="D246" t="s">
        <v>72</v>
      </c>
      <c r="E246" t="s">
        <v>73</v>
      </c>
      <c r="F246" t="s">
        <v>88</v>
      </c>
      <c r="G246" t="b">
        <f t="shared" si="3"/>
        <v>0</v>
      </c>
      <c r="H246" t="s">
        <v>90</v>
      </c>
      <c r="I246">
        <v>49</v>
      </c>
      <c r="J246">
        <v>64324</v>
      </c>
      <c r="K246">
        <v>36</v>
      </c>
      <c r="L246">
        <v>11</v>
      </c>
      <c r="M246">
        <v>5</v>
      </c>
      <c r="N246">
        <v>2</v>
      </c>
      <c r="O246">
        <v>44</v>
      </c>
      <c r="P246" s="11">
        <v>44490</v>
      </c>
    </row>
    <row r="247" spans="1:16" x14ac:dyDescent="0.45">
      <c r="A247" t="s">
        <v>103</v>
      </c>
      <c r="B247" t="s">
        <v>77</v>
      </c>
      <c r="C247" t="s">
        <v>78</v>
      </c>
      <c r="D247" t="s">
        <v>72</v>
      </c>
      <c r="E247" t="s">
        <v>97</v>
      </c>
      <c r="F247" t="s">
        <v>74</v>
      </c>
      <c r="G247" t="b">
        <f t="shared" si="3"/>
        <v>1</v>
      </c>
      <c r="H247" t="s">
        <v>102</v>
      </c>
      <c r="I247">
        <v>41</v>
      </c>
      <c r="J247">
        <v>91202</v>
      </c>
      <c r="K247">
        <v>32</v>
      </c>
      <c r="L247">
        <v>1</v>
      </c>
      <c r="M247">
        <v>12</v>
      </c>
      <c r="N247">
        <v>5</v>
      </c>
      <c r="O247">
        <v>54</v>
      </c>
      <c r="P247" s="11">
        <v>35117</v>
      </c>
    </row>
    <row r="248" spans="1:16" x14ac:dyDescent="0.45">
      <c r="A248" t="s">
        <v>96</v>
      </c>
      <c r="B248" t="s">
        <v>77</v>
      </c>
      <c r="C248" t="s">
        <v>99</v>
      </c>
      <c r="D248" t="s">
        <v>92</v>
      </c>
      <c r="E248" t="s">
        <v>79</v>
      </c>
      <c r="F248" t="s">
        <v>88</v>
      </c>
      <c r="G248" t="b">
        <f t="shared" si="3"/>
        <v>0</v>
      </c>
      <c r="H248" t="s">
        <v>93</v>
      </c>
      <c r="I248">
        <v>28</v>
      </c>
      <c r="J248">
        <v>119400</v>
      </c>
      <c r="K248">
        <v>32</v>
      </c>
      <c r="L248">
        <v>6</v>
      </c>
      <c r="M248">
        <v>3</v>
      </c>
      <c r="N248">
        <v>9</v>
      </c>
      <c r="O248">
        <v>33</v>
      </c>
      <c r="P248" s="11">
        <v>45380</v>
      </c>
    </row>
    <row r="249" spans="1:16" x14ac:dyDescent="0.45">
      <c r="A249" t="s">
        <v>76</v>
      </c>
      <c r="B249" t="s">
        <v>77</v>
      </c>
      <c r="C249" t="s">
        <v>99</v>
      </c>
      <c r="D249" t="s">
        <v>83</v>
      </c>
      <c r="E249" t="s">
        <v>97</v>
      </c>
      <c r="F249" t="s">
        <v>80</v>
      </c>
      <c r="G249" t="b">
        <f t="shared" si="3"/>
        <v>1</v>
      </c>
      <c r="H249" t="s">
        <v>90</v>
      </c>
      <c r="I249">
        <v>35</v>
      </c>
      <c r="J249">
        <v>60750</v>
      </c>
      <c r="K249">
        <v>4</v>
      </c>
      <c r="L249">
        <v>16</v>
      </c>
      <c r="M249">
        <v>6</v>
      </c>
      <c r="N249">
        <v>8</v>
      </c>
      <c r="O249">
        <v>38</v>
      </c>
      <c r="P249" s="11">
        <v>36978</v>
      </c>
    </row>
    <row r="250" spans="1:16" x14ac:dyDescent="0.45">
      <c r="A250" t="s">
        <v>76</v>
      </c>
      <c r="B250" t="s">
        <v>86</v>
      </c>
      <c r="C250" t="s">
        <v>99</v>
      </c>
      <c r="D250" t="s">
        <v>94</v>
      </c>
      <c r="E250" t="s">
        <v>84</v>
      </c>
      <c r="F250" t="s">
        <v>88</v>
      </c>
      <c r="G250" t="b">
        <f t="shared" si="3"/>
        <v>0</v>
      </c>
      <c r="H250" t="s">
        <v>98</v>
      </c>
      <c r="I250">
        <v>30</v>
      </c>
      <c r="J250">
        <v>106112</v>
      </c>
      <c r="K250">
        <v>18</v>
      </c>
      <c r="L250">
        <v>12</v>
      </c>
      <c r="M250">
        <v>8</v>
      </c>
      <c r="N250">
        <v>7</v>
      </c>
      <c r="O250">
        <v>57</v>
      </c>
      <c r="P250" s="11">
        <v>40704</v>
      </c>
    </row>
    <row r="251" spans="1:16" x14ac:dyDescent="0.45">
      <c r="A251" t="s">
        <v>101</v>
      </c>
      <c r="B251" t="s">
        <v>70</v>
      </c>
      <c r="C251" t="s">
        <v>99</v>
      </c>
      <c r="D251" t="s">
        <v>92</v>
      </c>
      <c r="E251" t="s">
        <v>100</v>
      </c>
      <c r="F251" t="s">
        <v>74</v>
      </c>
      <c r="G251" t="b">
        <f t="shared" si="3"/>
        <v>1</v>
      </c>
      <c r="H251" t="s">
        <v>98</v>
      </c>
      <c r="I251">
        <v>40</v>
      </c>
      <c r="J251">
        <v>46566</v>
      </c>
      <c r="K251">
        <v>19</v>
      </c>
      <c r="L251">
        <v>11</v>
      </c>
      <c r="M251">
        <v>7</v>
      </c>
      <c r="N251">
        <v>1</v>
      </c>
      <c r="O251">
        <v>55</v>
      </c>
      <c r="P251" s="11">
        <v>35297</v>
      </c>
    </row>
    <row r="252" spans="1:16" x14ac:dyDescent="0.45">
      <c r="A252" t="s">
        <v>69</v>
      </c>
      <c r="B252" t="s">
        <v>86</v>
      </c>
      <c r="C252" t="s">
        <v>78</v>
      </c>
      <c r="D252" t="s">
        <v>83</v>
      </c>
      <c r="E252" t="s">
        <v>84</v>
      </c>
      <c r="F252" t="s">
        <v>80</v>
      </c>
      <c r="G252" t="b">
        <f t="shared" si="3"/>
        <v>1</v>
      </c>
      <c r="H252" t="s">
        <v>102</v>
      </c>
      <c r="I252">
        <v>35</v>
      </c>
      <c r="J252">
        <v>37190</v>
      </c>
      <c r="K252">
        <v>35</v>
      </c>
      <c r="L252">
        <v>10</v>
      </c>
      <c r="M252">
        <v>3</v>
      </c>
      <c r="N252">
        <v>4</v>
      </c>
      <c r="O252">
        <v>26</v>
      </c>
      <c r="P252" s="11">
        <v>39431</v>
      </c>
    </row>
    <row r="253" spans="1:16" x14ac:dyDescent="0.45">
      <c r="A253" t="s">
        <v>96</v>
      </c>
      <c r="B253" t="s">
        <v>70</v>
      </c>
      <c r="C253" t="s">
        <v>78</v>
      </c>
      <c r="D253" t="s">
        <v>83</v>
      </c>
      <c r="E253" t="s">
        <v>100</v>
      </c>
      <c r="F253" t="s">
        <v>88</v>
      </c>
      <c r="G253" t="b">
        <f t="shared" si="3"/>
        <v>0</v>
      </c>
      <c r="H253" t="s">
        <v>81</v>
      </c>
      <c r="I253">
        <v>59</v>
      </c>
      <c r="J253">
        <v>118607</v>
      </c>
      <c r="K253">
        <v>14</v>
      </c>
      <c r="L253">
        <v>3</v>
      </c>
      <c r="M253">
        <v>8</v>
      </c>
      <c r="N253">
        <v>7</v>
      </c>
      <c r="O253">
        <v>49</v>
      </c>
      <c r="P253" s="11">
        <v>38535</v>
      </c>
    </row>
    <row r="254" spans="1:16" x14ac:dyDescent="0.45">
      <c r="A254" t="s">
        <v>89</v>
      </c>
      <c r="B254" t="s">
        <v>86</v>
      </c>
      <c r="C254" t="s">
        <v>91</v>
      </c>
      <c r="D254" t="s">
        <v>94</v>
      </c>
      <c r="E254" t="s">
        <v>95</v>
      </c>
      <c r="F254" t="s">
        <v>74</v>
      </c>
      <c r="G254" t="b">
        <f t="shared" si="3"/>
        <v>1</v>
      </c>
      <c r="H254" t="s">
        <v>93</v>
      </c>
      <c r="I254">
        <v>57</v>
      </c>
      <c r="J254">
        <v>68333</v>
      </c>
      <c r="K254">
        <v>33</v>
      </c>
      <c r="L254">
        <v>13</v>
      </c>
      <c r="M254">
        <v>2</v>
      </c>
      <c r="N254">
        <v>7</v>
      </c>
      <c r="O254">
        <v>38</v>
      </c>
      <c r="P254" s="11">
        <v>38494</v>
      </c>
    </row>
    <row r="255" spans="1:16" x14ac:dyDescent="0.45">
      <c r="A255" t="s">
        <v>103</v>
      </c>
      <c r="B255" t="s">
        <v>70</v>
      </c>
      <c r="C255" t="s">
        <v>91</v>
      </c>
      <c r="D255" t="s">
        <v>94</v>
      </c>
      <c r="E255" t="s">
        <v>95</v>
      </c>
      <c r="F255" t="s">
        <v>80</v>
      </c>
      <c r="G255" t="b">
        <f t="shared" si="3"/>
        <v>1</v>
      </c>
      <c r="H255" t="s">
        <v>75</v>
      </c>
      <c r="I255">
        <v>61</v>
      </c>
      <c r="J255">
        <v>110905</v>
      </c>
      <c r="K255">
        <v>14</v>
      </c>
      <c r="L255">
        <v>3</v>
      </c>
      <c r="M255">
        <v>10</v>
      </c>
      <c r="N255">
        <v>6</v>
      </c>
      <c r="O255">
        <v>44</v>
      </c>
      <c r="P255" s="11">
        <v>40924</v>
      </c>
    </row>
    <row r="256" spans="1:16" x14ac:dyDescent="0.45">
      <c r="A256" t="s">
        <v>82</v>
      </c>
      <c r="B256" t="s">
        <v>86</v>
      </c>
      <c r="C256" t="s">
        <v>99</v>
      </c>
      <c r="D256" t="s">
        <v>94</v>
      </c>
      <c r="E256" t="s">
        <v>100</v>
      </c>
      <c r="F256" t="s">
        <v>74</v>
      </c>
      <c r="G256" t="b">
        <f t="shared" si="3"/>
        <v>1</v>
      </c>
      <c r="H256" t="s">
        <v>102</v>
      </c>
      <c r="I256">
        <v>38</v>
      </c>
      <c r="J256">
        <v>119571</v>
      </c>
      <c r="K256">
        <v>34</v>
      </c>
      <c r="L256">
        <v>15</v>
      </c>
      <c r="M256">
        <v>9</v>
      </c>
      <c r="N256">
        <v>8</v>
      </c>
      <c r="O256">
        <v>35</v>
      </c>
      <c r="P256" s="11">
        <v>35209</v>
      </c>
    </row>
    <row r="257" spans="1:16" x14ac:dyDescent="0.45">
      <c r="A257" t="s">
        <v>103</v>
      </c>
      <c r="B257" t="s">
        <v>77</v>
      </c>
      <c r="C257" t="s">
        <v>71</v>
      </c>
      <c r="D257" t="s">
        <v>72</v>
      </c>
      <c r="E257" t="s">
        <v>73</v>
      </c>
      <c r="F257" t="s">
        <v>80</v>
      </c>
      <c r="G257" t="b">
        <f t="shared" si="3"/>
        <v>1</v>
      </c>
      <c r="H257" t="s">
        <v>81</v>
      </c>
      <c r="I257">
        <v>51</v>
      </c>
      <c r="J257">
        <v>31589</v>
      </c>
      <c r="K257">
        <v>4</v>
      </c>
      <c r="L257">
        <v>16</v>
      </c>
      <c r="M257">
        <v>4</v>
      </c>
      <c r="N257">
        <v>6</v>
      </c>
      <c r="O257">
        <v>59</v>
      </c>
      <c r="P257" s="11">
        <v>39286</v>
      </c>
    </row>
    <row r="258" spans="1:16" x14ac:dyDescent="0.45">
      <c r="A258" t="s">
        <v>103</v>
      </c>
      <c r="B258" t="s">
        <v>86</v>
      </c>
      <c r="C258" t="s">
        <v>71</v>
      </c>
      <c r="D258" t="s">
        <v>94</v>
      </c>
      <c r="E258" t="s">
        <v>97</v>
      </c>
      <c r="F258" t="s">
        <v>88</v>
      </c>
      <c r="G258" t="b">
        <f t="shared" si="3"/>
        <v>0</v>
      </c>
      <c r="H258" t="s">
        <v>75</v>
      </c>
      <c r="I258">
        <v>30</v>
      </c>
      <c r="J258">
        <v>55235</v>
      </c>
      <c r="K258">
        <v>24</v>
      </c>
      <c r="L258">
        <v>13</v>
      </c>
      <c r="M258">
        <v>1</v>
      </c>
      <c r="N258">
        <v>3</v>
      </c>
      <c r="O258">
        <v>27</v>
      </c>
      <c r="P258" s="11">
        <v>40311</v>
      </c>
    </row>
    <row r="259" spans="1:16" x14ac:dyDescent="0.45">
      <c r="A259" t="s">
        <v>89</v>
      </c>
      <c r="B259" t="s">
        <v>70</v>
      </c>
      <c r="C259" t="s">
        <v>78</v>
      </c>
      <c r="D259" t="s">
        <v>83</v>
      </c>
      <c r="E259" t="s">
        <v>79</v>
      </c>
      <c r="F259" t="s">
        <v>74</v>
      </c>
      <c r="G259" t="b">
        <f t="shared" ref="G259:G322" si="4">NOT(F259="Contract")</f>
        <v>1</v>
      </c>
      <c r="H259" t="s">
        <v>98</v>
      </c>
      <c r="I259">
        <v>54</v>
      </c>
      <c r="J259">
        <v>30159</v>
      </c>
      <c r="K259">
        <v>29</v>
      </c>
      <c r="L259">
        <v>17</v>
      </c>
      <c r="M259">
        <v>8</v>
      </c>
      <c r="N259">
        <v>4</v>
      </c>
      <c r="O259">
        <v>37</v>
      </c>
      <c r="P259" s="11">
        <v>37793</v>
      </c>
    </row>
    <row r="260" spans="1:16" x14ac:dyDescent="0.45">
      <c r="A260" t="s">
        <v>103</v>
      </c>
      <c r="B260" t="s">
        <v>86</v>
      </c>
      <c r="C260" t="s">
        <v>78</v>
      </c>
      <c r="D260" t="s">
        <v>94</v>
      </c>
      <c r="E260" t="s">
        <v>79</v>
      </c>
      <c r="F260" t="s">
        <v>80</v>
      </c>
      <c r="G260" t="b">
        <f t="shared" si="4"/>
        <v>1</v>
      </c>
      <c r="H260" t="s">
        <v>98</v>
      </c>
      <c r="I260">
        <v>46</v>
      </c>
      <c r="J260">
        <v>42145</v>
      </c>
      <c r="K260">
        <v>19</v>
      </c>
      <c r="L260">
        <v>3</v>
      </c>
      <c r="M260">
        <v>7</v>
      </c>
      <c r="N260">
        <v>3</v>
      </c>
      <c r="O260">
        <v>47</v>
      </c>
      <c r="P260" s="11">
        <v>41833</v>
      </c>
    </row>
    <row r="261" spans="1:16" x14ac:dyDescent="0.45">
      <c r="A261" t="s">
        <v>96</v>
      </c>
      <c r="B261" t="s">
        <v>86</v>
      </c>
      <c r="C261" t="s">
        <v>78</v>
      </c>
      <c r="D261" t="s">
        <v>83</v>
      </c>
      <c r="E261" t="s">
        <v>87</v>
      </c>
      <c r="F261" t="s">
        <v>74</v>
      </c>
      <c r="G261" t="b">
        <f t="shared" si="4"/>
        <v>1</v>
      </c>
      <c r="H261" t="s">
        <v>75</v>
      </c>
      <c r="I261">
        <v>35</v>
      </c>
      <c r="J261">
        <v>110909</v>
      </c>
      <c r="K261">
        <v>6</v>
      </c>
      <c r="L261">
        <v>11</v>
      </c>
      <c r="M261">
        <v>11</v>
      </c>
      <c r="N261">
        <v>1</v>
      </c>
      <c r="O261">
        <v>35</v>
      </c>
      <c r="P261" s="11">
        <v>38975</v>
      </c>
    </row>
    <row r="262" spans="1:16" x14ac:dyDescent="0.45">
      <c r="A262" t="s">
        <v>96</v>
      </c>
      <c r="B262" t="s">
        <v>86</v>
      </c>
      <c r="C262" t="s">
        <v>91</v>
      </c>
      <c r="D262" t="s">
        <v>92</v>
      </c>
      <c r="E262" t="s">
        <v>100</v>
      </c>
      <c r="F262" t="s">
        <v>74</v>
      </c>
      <c r="G262" t="b">
        <f t="shared" si="4"/>
        <v>1</v>
      </c>
      <c r="H262" t="s">
        <v>102</v>
      </c>
      <c r="I262">
        <v>32</v>
      </c>
      <c r="J262">
        <v>61921</v>
      </c>
      <c r="K262">
        <v>33</v>
      </c>
      <c r="L262">
        <v>19</v>
      </c>
      <c r="M262">
        <v>13</v>
      </c>
      <c r="N262">
        <v>5</v>
      </c>
      <c r="O262">
        <v>38</v>
      </c>
      <c r="P262" s="11">
        <v>44584</v>
      </c>
    </row>
    <row r="263" spans="1:16" x14ac:dyDescent="0.45">
      <c r="A263" t="s">
        <v>76</v>
      </c>
      <c r="B263" t="s">
        <v>77</v>
      </c>
      <c r="C263" t="s">
        <v>91</v>
      </c>
      <c r="D263" t="s">
        <v>72</v>
      </c>
      <c r="E263" t="s">
        <v>79</v>
      </c>
      <c r="F263" t="s">
        <v>88</v>
      </c>
      <c r="G263" t="b">
        <f t="shared" si="4"/>
        <v>0</v>
      </c>
      <c r="H263" t="s">
        <v>98</v>
      </c>
      <c r="I263">
        <v>56</v>
      </c>
      <c r="J263">
        <v>46237</v>
      </c>
      <c r="K263">
        <v>19</v>
      </c>
      <c r="L263">
        <v>11</v>
      </c>
      <c r="M263">
        <v>5</v>
      </c>
      <c r="N263">
        <v>1</v>
      </c>
      <c r="O263">
        <v>36</v>
      </c>
      <c r="P263" s="11">
        <v>44387</v>
      </c>
    </row>
    <row r="264" spans="1:16" x14ac:dyDescent="0.45">
      <c r="A264" t="s">
        <v>101</v>
      </c>
      <c r="B264" t="s">
        <v>86</v>
      </c>
      <c r="C264" t="s">
        <v>78</v>
      </c>
      <c r="D264" t="s">
        <v>92</v>
      </c>
      <c r="E264" t="s">
        <v>73</v>
      </c>
      <c r="F264" t="s">
        <v>74</v>
      </c>
      <c r="G264" t="b">
        <f t="shared" si="4"/>
        <v>1</v>
      </c>
      <c r="H264" t="s">
        <v>93</v>
      </c>
      <c r="I264">
        <v>62</v>
      </c>
      <c r="J264">
        <v>38244</v>
      </c>
      <c r="K264">
        <v>1</v>
      </c>
      <c r="L264">
        <v>16</v>
      </c>
      <c r="M264">
        <v>10</v>
      </c>
      <c r="N264">
        <v>1</v>
      </c>
      <c r="O264">
        <v>32</v>
      </c>
      <c r="P264" s="11">
        <v>38367</v>
      </c>
    </row>
    <row r="265" spans="1:16" x14ac:dyDescent="0.45">
      <c r="A265" t="s">
        <v>69</v>
      </c>
      <c r="B265" t="s">
        <v>77</v>
      </c>
      <c r="C265" t="s">
        <v>78</v>
      </c>
      <c r="D265" t="s">
        <v>92</v>
      </c>
      <c r="E265" t="s">
        <v>100</v>
      </c>
      <c r="F265" t="s">
        <v>80</v>
      </c>
      <c r="G265" t="b">
        <f t="shared" si="4"/>
        <v>1</v>
      </c>
      <c r="H265" t="s">
        <v>85</v>
      </c>
      <c r="I265">
        <v>35</v>
      </c>
      <c r="J265">
        <v>44743</v>
      </c>
      <c r="K265">
        <v>5</v>
      </c>
      <c r="L265">
        <v>3</v>
      </c>
      <c r="M265">
        <v>13</v>
      </c>
      <c r="N265">
        <v>2</v>
      </c>
      <c r="O265">
        <v>26</v>
      </c>
      <c r="P265" s="11">
        <v>37146</v>
      </c>
    </row>
    <row r="266" spans="1:16" x14ac:dyDescent="0.45">
      <c r="A266" t="s">
        <v>82</v>
      </c>
      <c r="B266" t="s">
        <v>77</v>
      </c>
      <c r="C266" t="s">
        <v>78</v>
      </c>
      <c r="D266" t="s">
        <v>83</v>
      </c>
      <c r="E266" t="s">
        <v>73</v>
      </c>
      <c r="F266" t="s">
        <v>80</v>
      </c>
      <c r="G266" t="b">
        <f t="shared" si="4"/>
        <v>1</v>
      </c>
      <c r="H266" t="s">
        <v>90</v>
      </c>
      <c r="I266">
        <v>51</v>
      </c>
      <c r="J266">
        <v>76101</v>
      </c>
      <c r="K266">
        <v>27</v>
      </c>
      <c r="L266">
        <v>6</v>
      </c>
      <c r="M266">
        <v>5</v>
      </c>
      <c r="N266">
        <v>4</v>
      </c>
      <c r="O266">
        <v>46</v>
      </c>
      <c r="P266" s="11">
        <v>38887</v>
      </c>
    </row>
    <row r="267" spans="1:16" x14ac:dyDescent="0.45">
      <c r="A267" t="s">
        <v>103</v>
      </c>
      <c r="B267" t="s">
        <v>86</v>
      </c>
      <c r="C267" t="s">
        <v>71</v>
      </c>
      <c r="D267" t="s">
        <v>92</v>
      </c>
      <c r="E267" t="s">
        <v>79</v>
      </c>
      <c r="F267" t="s">
        <v>80</v>
      </c>
      <c r="G267" t="b">
        <f t="shared" si="4"/>
        <v>1</v>
      </c>
      <c r="H267" t="s">
        <v>75</v>
      </c>
      <c r="I267">
        <v>62</v>
      </c>
      <c r="J267">
        <v>114227</v>
      </c>
      <c r="K267">
        <v>16</v>
      </c>
      <c r="L267">
        <v>14</v>
      </c>
      <c r="M267">
        <v>7</v>
      </c>
      <c r="N267">
        <v>6</v>
      </c>
      <c r="O267">
        <v>29</v>
      </c>
      <c r="P267" s="11">
        <v>41968</v>
      </c>
    </row>
    <row r="268" spans="1:16" x14ac:dyDescent="0.45">
      <c r="A268" t="s">
        <v>103</v>
      </c>
      <c r="B268" t="s">
        <v>86</v>
      </c>
      <c r="C268" t="s">
        <v>91</v>
      </c>
      <c r="D268" t="s">
        <v>83</v>
      </c>
      <c r="E268" t="s">
        <v>79</v>
      </c>
      <c r="F268" t="s">
        <v>80</v>
      </c>
      <c r="G268" t="b">
        <f t="shared" si="4"/>
        <v>1</v>
      </c>
      <c r="H268" t="s">
        <v>75</v>
      </c>
      <c r="I268">
        <v>25</v>
      </c>
      <c r="J268">
        <v>86378</v>
      </c>
      <c r="K268">
        <v>6</v>
      </c>
      <c r="L268">
        <v>18</v>
      </c>
      <c r="M268">
        <v>5</v>
      </c>
      <c r="N268">
        <v>8</v>
      </c>
      <c r="O268">
        <v>53</v>
      </c>
      <c r="P268" s="11">
        <v>43461</v>
      </c>
    </row>
    <row r="269" spans="1:16" x14ac:dyDescent="0.45">
      <c r="A269" t="s">
        <v>89</v>
      </c>
      <c r="B269" t="s">
        <v>86</v>
      </c>
      <c r="C269" t="s">
        <v>71</v>
      </c>
      <c r="D269" t="s">
        <v>94</v>
      </c>
      <c r="E269" t="s">
        <v>87</v>
      </c>
      <c r="F269" t="s">
        <v>88</v>
      </c>
      <c r="G269" t="b">
        <f t="shared" si="4"/>
        <v>0</v>
      </c>
      <c r="H269" t="s">
        <v>98</v>
      </c>
      <c r="I269">
        <v>25</v>
      </c>
      <c r="J269">
        <v>101126</v>
      </c>
      <c r="K269">
        <v>13</v>
      </c>
      <c r="L269">
        <v>17</v>
      </c>
      <c r="M269">
        <v>8</v>
      </c>
      <c r="N269">
        <v>3</v>
      </c>
      <c r="O269">
        <v>55</v>
      </c>
      <c r="P269" s="11">
        <v>40559</v>
      </c>
    </row>
    <row r="270" spans="1:16" x14ac:dyDescent="0.45">
      <c r="A270" t="s">
        <v>101</v>
      </c>
      <c r="B270" t="s">
        <v>70</v>
      </c>
      <c r="C270" t="s">
        <v>71</v>
      </c>
      <c r="D270" t="s">
        <v>94</v>
      </c>
      <c r="E270" t="s">
        <v>79</v>
      </c>
      <c r="F270" t="s">
        <v>74</v>
      </c>
      <c r="G270" t="b">
        <f t="shared" si="4"/>
        <v>1</v>
      </c>
      <c r="H270" t="s">
        <v>102</v>
      </c>
      <c r="I270">
        <v>49</v>
      </c>
      <c r="J270">
        <v>86071</v>
      </c>
      <c r="K270">
        <v>35</v>
      </c>
      <c r="L270">
        <v>4</v>
      </c>
      <c r="M270">
        <v>11</v>
      </c>
      <c r="N270">
        <v>1</v>
      </c>
      <c r="O270">
        <v>44</v>
      </c>
      <c r="P270" s="11">
        <v>37800</v>
      </c>
    </row>
    <row r="271" spans="1:16" x14ac:dyDescent="0.45">
      <c r="A271" t="s">
        <v>96</v>
      </c>
      <c r="B271" t="s">
        <v>86</v>
      </c>
      <c r="C271" t="s">
        <v>78</v>
      </c>
      <c r="D271" t="s">
        <v>83</v>
      </c>
      <c r="E271" t="s">
        <v>100</v>
      </c>
      <c r="F271" t="s">
        <v>88</v>
      </c>
      <c r="G271" t="b">
        <f t="shared" si="4"/>
        <v>0</v>
      </c>
      <c r="H271" t="s">
        <v>93</v>
      </c>
      <c r="I271">
        <v>29</v>
      </c>
      <c r="J271">
        <v>101121</v>
      </c>
      <c r="K271">
        <v>19</v>
      </c>
      <c r="L271">
        <v>15</v>
      </c>
      <c r="M271">
        <v>13</v>
      </c>
      <c r="N271">
        <v>3</v>
      </c>
      <c r="O271">
        <v>25</v>
      </c>
      <c r="P271" s="11">
        <v>41131</v>
      </c>
    </row>
    <row r="272" spans="1:16" x14ac:dyDescent="0.45">
      <c r="A272" t="s">
        <v>82</v>
      </c>
      <c r="B272" t="s">
        <v>77</v>
      </c>
      <c r="C272" t="s">
        <v>78</v>
      </c>
      <c r="D272" t="s">
        <v>94</v>
      </c>
      <c r="E272" t="s">
        <v>95</v>
      </c>
      <c r="F272" t="s">
        <v>74</v>
      </c>
      <c r="G272" t="b">
        <f t="shared" si="4"/>
        <v>1</v>
      </c>
      <c r="H272" t="s">
        <v>102</v>
      </c>
      <c r="I272">
        <v>23</v>
      </c>
      <c r="J272">
        <v>104763</v>
      </c>
      <c r="K272">
        <v>12</v>
      </c>
      <c r="L272">
        <v>11</v>
      </c>
      <c r="M272">
        <v>6</v>
      </c>
      <c r="N272">
        <v>3</v>
      </c>
      <c r="O272">
        <v>43</v>
      </c>
      <c r="P272" s="11">
        <v>40571</v>
      </c>
    </row>
    <row r="273" spans="1:16" x14ac:dyDescent="0.45">
      <c r="A273" t="s">
        <v>76</v>
      </c>
      <c r="B273" t="s">
        <v>86</v>
      </c>
      <c r="C273" t="s">
        <v>99</v>
      </c>
      <c r="D273" t="s">
        <v>72</v>
      </c>
      <c r="E273" t="s">
        <v>100</v>
      </c>
      <c r="F273" t="s">
        <v>74</v>
      </c>
      <c r="G273" t="b">
        <f t="shared" si="4"/>
        <v>1</v>
      </c>
      <c r="H273" t="s">
        <v>81</v>
      </c>
      <c r="I273">
        <v>62</v>
      </c>
      <c r="J273">
        <v>42237</v>
      </c>
      <c r="K273">
        <v>16</v>
      </c>
      <c r="L273">
        <v>3</v>
      </c>
      <c r="M273">
        <v>13</v>
      </c>
      <c r="N273">
        <v>5</v>
      </c>
      <c r="O273">
        <v>37</v>
      </c>
      <c r="P273" s="11">
        <v>40873</v>
      </c>
    </row>
    <row r="274" spans="1:16" x14ac:dyDescent="0.45">
      <c r="A274" t="s">
        <v>96</v>
      </c>
      <c r="B274" t="s">
        <v>70</v>
      </c>
      <c r="C274" t="s">
        <v>99</v>
      </c>
      <c r="D274" t="s">
        <v>92</v>
      </c>
      <c r="E274" t="s">
        <v>100</v>
      </c>
      <c r="F274" t="s">
        <v>74</v>
      </c>
      <c r="G274" t="b">
        <f t="shared" si="4"/>
        <v>1</v>
      </c>
      <c r="H274" t="s">
        <v>81</v>
      </c>
      <c r="I274">
        <v>43</v>
      </c>
      <c r="J274">
        <v>45649</v>
      </c>
      <c r="K274">
        <v>10</v>
      </c>
      <c r="L274">
        <v>3</v>
      </c>
      <c r="M274">
        <v>5</v>
      </c>
      <c r="N274">
        <v>4</v>
      </c>
      <c r="O274">
        <v>42</v>
      </c>
      <c r="P274" s="11">
        <v>43345</v>
      </c>
    </row>
    <row r="275" spans="1:16" x14ac:dyDescent="0.45">
      <c r="A275" t="s">
        <v>101</v>
      </c>
      <c r="B275" t="s">
        <v>86</v>
      </c>
      <c r="C275" t="s">
        <v>71</v>
      </c>
      <c r="D275" t="s">
        <v>72</v>
      </c>
      <c r="E275" t="s">
        <v>87</v>
      </c>
      <c r="F275" t="s">
        <v>88</v>
      </c>
      <c r="G275" t="b">
        <f t="shared" si="4"/>
        <v>0</v>
      </c>
      <c r="H275" t="s">
        <v>85</v>
      </c>
      <c r="I275">
        <v>62</v>
      </c>
      <c r="J275">
        <v>67713</v>
      </c>
      <c r="K275">
        <v>25</v>
      </c>
      <c r="L275">
        <v>16</v>
      </c>
      <c r="M275">
        <v>9</v>
      </c>
      <c r="N275">
        <v>4</v>
      </c>
      <c r="O275">
        <v>25</v>
      </c>
      <c r="P275" s="11">
        <v>36213</v>
      </c>
    </row>
    <row r="276" spans="1:16" x14ac:dyDescent="0.45">
      <c r="A276" t="s">
        <v>69</v>
      </c>
      <c r="B276" t="s">
        <v>70</v>
      </c>
      <c r="C276" t="s">
        <v>91</v>
      </c>
      <c r="D276" t="s">
        <v>92</v>
      </c>
      <c r="E276" t="s">
        <v>87</v>
      </c>
      <c r="F276" t="s">
        <v>74</v>
      </c>
      <c r="G276" t="b">
        <f t="shared" si="4"/>
        <v>1</v>
      </c>
      <c r="H276" t="s">
        <v>98</v>
      </c>
      <c r="I276">
        <v>37</v>
      </c>
      <c r="J276">
        <v>103463</v>
      </c>
      <c r="K276">
        <v>20</v>
      </c>
      <c r="L276">
        <v>5</v>
      </c>
      <c r="M276">
        <v>11</v>
      </c>
      <c r="N276">
        <v>9</v>
      </c>
      <c r="O276">
        <v>48</v>
      </c>
      <c r="P276" s="11">
        <v>39769</v>
      </c>
    </row>
    <row r="277" spans="1:16" x14ac:dyDescent="0.45">
      <c r="A277" t="s">
        <v>76</v>
      </c>
      <c r="B277" t="s">
        <v>70</v>
      </c>
      <c r="C277" t="s">
        <v>78</v>
      </c>
      <c r="D277" t="s">
        <v>94</v>
      </c>
      <c r="E277" t="s">
        <v>79</v>
      </c>
      <c r="F277" t="s">
        <v>88</v>
      </c>
      <c r="G277" t="b">
        <f t="shared" si="4"/>
        <v>0</v>
      </c>
      <c r="H277" t="s">
        <v>98</v>
      </c>
      <c r="I277">
        <v>50</v>
      </c>
      <c r="J277">
        <v>75409</v>
      </c>
      <c r="K277">
        <v>31</v>
      </c>
      <c r="L277">
        <v>10</v>
      </c>
      <c r="M277">
        <v>2</v>
      </c>
      <c r="N277">
        <v>7</v>
      </c>
      <c r="O277">
        <v>44</v>
      </c>
      <c r="P277" s="11">
        <v>42299</v>
      </c>
    </row>
    <row r="278" spans="1:16" x14ac:dyDescent="0.45">
      <c r="A278" t="s">
        <v>69</v>
      </c>
      <c r="B278" t="s">
        <v>86</v>
      </c>
      <c r="C278" t="s">
        <v>78</v>
      </c>
      <c r="D278" t="s">
        <v>72</v>
      </c>
      <c r="E278" t="s">
        <v>84</v>
      </c>
      <c r="F278" t="s">
        <v>80</v>
      </c>
      <c r="G278" t="b">
        <f t="shared" si="4"/>
        <v>1</v>
      </c>
      <c r="H278" t="s">
        <v>98</v>
      </c>
      <c r="I278">
        <v>51</v>
      </c>
      <c r="J278">
        <v>78766</v>
      </c>
      <c r="K278">
        <v>4</v>
      </c>
      <c r="L278">
        <v>19</v>
      </c>
      <c r="M278">
        <v>1</v>
      </c>
      <c r="N278">
        <v>4</v>
      </c>
      <c r="O278">
        <v>36</v>
      </c>
      <c r="P278" s="11">
        <v>41093</v>
      </c>
    </row>
    <row r="279" spans="1:16" x14ac:dyDescent="0.45">
      <c r="A279" t="s">
        <v>89</v>
      </c>
      <c r="B279" t="s">
        <v>77</v>
      </c>
      <c r="C279" t="s">
        <v>71</v>
      </c>
      <c r="D279" t="s">
        <v>94</v>
      </c>
      <c r="E279" t="s">
        <v>84</v>
      </c>
      <c r="F279" t="s">
        <v>80</v>
      </c>
      <c r="G279" t="b">
        <f t="shared" si="4"/>
        <v>1</v>
      </c>
      <c r="H279" t="s">
        <v>85</v>
      </c>
      <c r="I279">
        <v>33</v>
      </c>
      <c r="J279">
        <v>76154</v>
      </c>
      <c r="K279">
        <v>23</v>
      </c>
      <c r="L279">
        <v>4</v>
      </c>
      <c r="M279">
        <v>8</v>
      </c>
      <c r="N279">
        <v>3</v>
      </c>
      <c r="O279">
        <v>43</v>
      </c>
      <c r="P279" s="11">
        <v>41769</v>
      </c>
    </row>
    <row r="280" spans="1:16" x14ac:dyDescent="0.45">
      <c r="A280" t="s">
        <v>89</v>
      </c>
      <c r="B280" t="s">
        <v>70</v>
      </c>
      <c r="C280" t="s">
        <v>99</v>
      </c>
      <c r="D280" t="s">
        <v>92</v>
      </c>
      <c r="E280" t="s">
        <v>87</v>
      </c>
      <c r="F280" t="s">
        <v>74</v>
      </c>
      <c r="G280" t="b">
        <f t="shared" si="4"/>
        <v>1</v>
      </c>
      <c r="H280" t="s">
        <v>81</v>
      </c>
      <c r="I280">
        <v>56</v>
      </c>
      <c r="J280">
        <v>37016</v>
      </c>
      <c r="K280">
        <v>2</v>
      </c>
      <c r="L280">
        <v>19</v>
      </c>
      <c r="M280">
        <v>12</v>
      </c>
      <c r="N280">
        <v>6</v>
      </c>
      <c r="O280">
        <v>30</v>
      </c>
      <c r="P280" s="11">
        <v>37689</v>
      </c>
    </row>
    <row r="281" spans="1:16" x14ac:dyDescent="0.45">
      <c r="A281" t="s">
        <v>103</v>
      </c>
      <c r="B281" t="s">
        <v>86</v>
      </c>
      <c r="C281" t="s">
        <v>91</v>
      </c>
      <c r="D281" t="s">
        <v>83</v>
      </c>
      <c r="E281" t="s">
        <v>79</v>
      </c>
      <c r="F281" t="s">
        <v>88</v>
      </c>
      <c r="G281" t="b">
        <f t="shared" si="4"/>
        <v>0</v>
      </c>
      <c r="H281" t="s">
        <v>102</v>
      </c>
      <c r="I281">
        <v>32</v>
      </c>
      <c r="J281">
        <v>109563</v>
      </c>
      <c r="K281">
        <v>22</v>
      </c>
      <c r="L281">
        <v>11</v>
      </c>
      <c r="M281">
        <v>3</v>
      </c>
      <c r="N281">
        <v>3</v>
      </c>
      <c r="O281">
        <v>45</v>
      </c>
      <c r="P281" s="11">
        <v>39120</v>
      </c>
    </row>
    <row r="282" spans="1:16" x14ac:dyDescent="0.45">
      <c r="A282" t="s">
        <v>69</v>
      </c>
      <c r="B282" t="s">
        <v>86</v>
      </c>
      <c r="C282" t="s">
        <v>99</v>
      </c>
      <c r="D282" t="s">
        <v>83</v>
      </c>
      <c r="E282" t="s">
        <v>84</v>
      </c>
      <c r="F282" t="s">
        <v>80</v>
      </c>
      <c r="G282" t="b">
        <f t="shared" si="4"/>
        <v>1</v>
      </c>
      <c r="H282" t="s">
        <v>85</v>
      </c>
      <c r="I282">
        <v>42</v>
      </c>
      <c r="J282">
        <v>78688</v>
      </c>
      <c r="K282">
        <v>37</v>
      </c>
      <c r="L282">
        <v>2</v>
      </c>
      <c r="M282">
        <v>14</v>
      </c>
      <c r="N282">
        <v>6</v>
      </c>
      <c r="O282">
        <v>53</v>
      </c>
      <c r="P282" s="11">
        <v>39177</v>
      </c>
    </row>
    <row r="283" spans="1:16" x14ac:dyDescent="0.45">
      <c r="A283" t="s">
        <v>101</v>
      </c>
      <c r="B283" t="s">
        <v>77</v>
      </c>
      <c r="C283" t="s">
        <v>99</v>
      </c>
      <c r="D283" t="s">
        <v>72</v>
      </c>
      <c r="E283" t="s">
        <v>79</v>
      </c>
      <c r="F283" t="s">
        <v>88</v>
      </c>
      <c r="G283" t="b">
        <f t="shared" si="4"/>
        <v>0</v>
      </c>
      <c r="H283" t="s">
        <v>85</v>
      </c>
      <c r="I283">
        <v>42</v>
      </c>
      <c r="J283">
        <v>119678</v>
      </c>
      <c r="K283">
        <v>8</v>
      </c>
      <c r="L283">
        <v>10</v>
      </c>
      <c r="M283">
        <v>11</v>
      </c>
      <c r="N283">
        <v>9</v>
      </c>
      <c r="O283">
        <v>47</v>
      </c>
      <c r="P283" s="11">
        <v>42095</v>
      </c>
    </row>
    <row r="284" spans="1:16" x14ac:dyDescent="0.45">
      <c r="A284" t="s">
        <v>82</v>
      </c>
      <c r="B284" t="s">
        <v>70</v>
      </c>
      <c r="C284" t="s">
        <v>99</v>
      </c>
      <c r="D284" t="s">
        <v>94</v>
      </c>
      <c r="E284" t="s">
        <v>79</v>
      </c>
      <c r="F284" t="s">
        <v>88</v>
      </c>
      <c r="G284" t="b">
        <f t="shared" si="4"/>
        <v>0</v>
      </c>
      <c r="H284" t="s">
        <v>102</v>
      </c>
      <c r="I284">
        <v>26</v>
      </c>
      <c r="J284">
        <v>84238</v>
      </c>
      <c r="K284">
        <v>7</v>
      </c>
      <c r="L284">
        <v>11</v>
      </c>
      <c r="M284">
        <v>12</v>
      </c>
      <c r="N284">
        <v>6</v>
      </c>
      <c r="O284">
        <v>22</v>
      </c>
      <c r="P284" s="11">
        <v>34986</v>
      </c>
    </row>
    <row r="285" spans="1:16" x14ac:dyDescent="0.45">
      <c r="A285" t="s">
        <v>76</v>
      </c>
      <c r="B285" t="s">
        <v>70</v>
      </c>
      <c r="C285" t="s">
        <v>99</v>
      </c>
      <c r="D285" t="s">
        <v>94</v>
      </c>
      <c r="E285" t="s">
        <v>79</v>
      </c>
      <c r="F285" t="s">
        <v>74</v>
      </c>
      <c r="G285" t="b">
        <f t="shared" si="4"/>
        <v>1</v>
      </c>
      <c r="H285" t="s">
        <v>98</v>
      </c>
      <c r="I285">
        <v>41</v>
      </c>
      <c r="J285">
        <v>88608</v>
      </c>
      <c r="K285">
        <v>14</v>
      </c>
      <c r="L285">
        <v>16</v>
      </c>
      <c r="M285">
        <v>12</v>
      </c>
      <c r="N285">
        <v>4</v>
      </c>
      <c r="O285">
        <v>30</v>
      </c>
      <c r="P285" s="11">
        <v>44049</v>
      </c>
    </row>
    <row r="286" spans="1:16" x14ac:dyDescent="0.45">
      <c r="A286" t="s">
        <v>96</v>
      </c>
      <c r="B286" t="s">
        <v>86</v>
      </c>
      <c r="C286" t="s">
        <v>78</v>
      </c>
      <c r="D286" t="s">
        <v>72</v>
      </c>
      <c r="E286" t="s">
        <v>97</v>
      </c>
      <c r="F286" t="s">
        <v>80</v>
      </c>
      <c r="G286" t="b">
        <f t="shared" si="4"/>
        <v>1</v>
      </c>
      <c r="H286" t="s">
        <v>93</v>
      </c>
      <c r="I286">
        <v>58</v>
      </c>
      <c r="J286">
        <v>119081</v>
      </c>
      <c r="K286">
        <v>3</v>
      </c>
      <c r="L286">
        <v>19</v>
      </c>
      <c r="M286">
        <v>12</v>
      </c>
      <c r="N286">
        <v>5</v>
      </c>
      <c r="O286">
        <v>57</v>
      </c>
      <c r="P286" s="11">
        <v>40417</v>
      </c>
    </row>
    <row r="287" spans="1:16" x14ac:dyDescent="0.45">
      <c r="A287" t="s">
        <v>101</v>
      </c>
      <c r="B287" t="s">
        <v>86</v>
      </c>
      <c r="C287" t="s">
        <v>78</v>
      </c>
      <c r="D287" t="s">
        <v>83</v>
      </c>
      <c r="E287" t="s">
        <v>100</v>
      </c>
      <c r="F287" t="s">
        <v>74</v>
      </c>
      <c r="G287" t="b">
        <f t="shared" si="4"/>
        <v>1</v>
      </c>
      <c r="H287" t="s">
        <v>102</v>
      </c>
      <c r="I287">
        <v>24</v>
      </c>
      <c r="J287">
        <v>61897</v>
      </c>
      <c r="K287">
        <v>16</v>
      </c>
      <c r="L287">
        <v>11</v>
      </c>
      <c r="M287">
        <v>7</v>
      </c>
      <c r="N287">
        <v>6</v>
      </c>
      <c r="O287">
        <v>33</v>
      </c>
      <c r="P287" s="11">
        <v>44821</v>
      </c>
    </row>
    <row r="288" spans="1:16" x14ac:dyDescent="0.45">
      <c r="A288" t="s">
        <v>101</v>
      </c>
      <c r="B288" t="s">
        <v>77</v>
      </c>
      <c r="C288" t="s">
        <v>99</v>
      </c>
      <c r="D288" t="s">
        <v>92</v>
      </c>
      <c r="E288" t="s">
        <v>79</v>
      </c>
      <c r="F288" t="s">
        <v>74</v>
      </c>
      <c r="G288" t="b">
        <f t="shared" si="4"/>
        <v>1</v>
      </c>
      <c r="H288" t="s">
        <v>81</v>
      </c>
      <c r="I288">
        <v>54</v>
      </c>
      <c r="J288">
        <v>80961</v>
      </c>
      <c r="K288">
        <v>19</v>
      </c>
      <c r="L288">
        <v>14</v>
      </c>
      <c r="M288">
        <v>10</v>
      </c>
      <c r="N288">
        <v>3</v>
      </c>
      <c r="O288">
        <v>45</v>
      </c>
      <c r="P288" s="11">
        <v>37957</v>
      </c>
    </row>
    <row r="289" spans="1:16" x14ac:dyDescent="0.45">
      <c r="A289" t="s">
        <v>89</v>
      </c>
      <c r="B289" t="s">
        <v>77</v>
      </c>
      <c r="C289" t="s">
        <v>91</v>
      </c>
      <c r="D289" t="s">
        <v>72</v>
      </c>
      <c r="E289" t="s">
        <v>97</v>
      </c>
      <c r="F289" t="s">
        <v>80</v>
      </c>
      <c r="G289" t="b">
        <f t="shared" si="4"/>
        <v>1</v>
      </c>
      <c r="H289" t="s">
        <v>75</v>
      </c>
      <c r="I289">
        <v>30</v>
      </c>
      <c r="J289">
        <v>98703</v>
      </c>
      <c r="K289">
        <v>18</v>
      </c>
      <c r="L289">
        <v>2</v>
      </c>
      <c r="M289">
        <v>13</v>
      </c>
      <c r="N289">
        <v>8</v>
      </c>
      <c r="O289">
        <v>40</v>
      </c>
      <c r="P289" s="11">
        <v>36887</v>
      </c>
    </row>
    <row r="290" spans="1:16" x14ac:dyDescent="0.45">
      <c r="A290" t="s">
        <v>69</v>
      </c>
      <c r="B290" t="s">
        <v>70</v>
      </c>
      <c r="C290" t="s">
        <v>71</v>
      </c>
      <c r="D290" t="s">
        <v>92</v>
      </c>
      <c r="E290" t="s">
        <v>87</v>
      </c>
      <c r="F290" t="s">
        <v>80</v>
      </c>
      <c r="G290" t="b">
        <f t="shared" si="4"/>
        <v>1</v>
      </c>
      <c r="H290" t="s">
        <v>75</v>
      </c>
      <c r="I290">
        <v>30</v>
      </c>
      <c r="J290">
        <v>74757</v>
      </c>
      <c r="K290">
        <v>16</v>
      </c>
      <c r="L290">
        <v>5</v>
      </c>
      <c r="M290">
        <v>11</v>
      </c>
      <c r="N290">
        <v>4</v>
      </c>
      <c r="O290">
        <v>58</v>
      </c>
      <c r="P290" s="11">
        <v>42585</v>
      </c>
    </row>
    <row r="291" spans="1:16" x14ac:dyDescent="0.45">
      <c r="A291" t="s">
        <v>103</v>
      </c>
      <c r="B291" t="s">
        <v>70</v>
      </c>
      <c r="C291" t="s">
        <v>91</v>
      </c>
      <c r="D291" t="s">
        <v>83</v>
      </c>
      <c r="E291" t="s">
        <v>84</v>
      </c>
      <c r="F291" t="s">
        <v>88</v>
      </c>
      <c r="G291" t="b">
        <f t="shared" si="4"/>
        <v>0</v>
      </c>
      <c r="H291" t="s">
        <v>90</v>
      </c>
      <c r="I291">
        <v>25</v>
      </c>
      <c r="J291">
        <v>56917</v>
      </c>
      <c r="K291">
        <v>8</v>
      </c>
      <c r="L291">
        <v>5</v>
      </c>
      <c r="M291">
        <v>8</v>
      </c>
      <c r="N291">
        <v>8</v>
      </c>
      <c r="O291">
        <v>49</v>
      </c>
      <c r="P291" s="11">
        <v>35315</v>
      </c>
    </row>
    <row r="292" spans="1:16" x14ac:dyDescent="0.45">
      <c r="A292" t="s">
        <v>103</v>
      </c>
      <c r="B292" t="s">
        <v>86</v>
      </c>
      <c r="C292" t="s">
        <v>91</v>
      </c>
      <c r="D292" t="s">
        <v>94</v>
      </c>
      <c r="E292" t="s">
        <v>100</v>
      </c>
      <c r="F292" t="s">
        <v>80</v>
      </c>
      <c r="G292" t="b">
        <f t="shared" si="4"/>
        <v>1</v>
      </c>
      <c r="H292" t="s">
        <v>90</v>
      </c>
      <c r="I292">
        <v>56</v>
      </c>
      <c r="J292">
        <v>52736</v>
      </c>
      <c r="K292">
        <v>33</v>
      </c>
      <c r="L292">
        <v>19</v>
      </c>
      <c r="M292">
        <v>13</v>
      </c>
      <c r="N292">
        <v>3</v>
      </c>
      <c r="O292">
        <v>27</v>
      </c>
      <c r="P292" s="11">
        <v>37811</v>
      </c>
    </row>
    <row r="293" spans="1:16" x14ac:dyDescent="0.45">
      <c r="A293" t="s">
        <v>76</v>
      </c>
      <c r="B293" t="s">
        <v>70</v>
      </c>
      <c r="C293" t="s">
        <v>91</v>
      </c>
      <c r="D293" t="s">
        <v>83</v>
      </c>
      <c r="E293" t="s">
        <v>95</v>
      </c>
      <c r="F293" t="s">
        <v>88</v>
      </c>
      <c r="G293" t="b">
        <f t="shared" si="4"/>
        <v>0</v>
      </c>
      <c r="H293" t="s">
        <v>85</v>
      </c>
      <c r="I293">
        <v>38</v>
      </c>
      <c r="J293">
        <v>57990</v>
      </c>
      <c r="K293">
        <v>12</v>
      </c>
      <c r="L293">
        <v>12</v>
      </c>
      <c r="M293">
        <v>13</v>
      </c>
      <c r="N293">
        <v>7</v>
      </c>
      <c r="O293">
        <v>39</v>
      </c>
      <c r="P293" s="11">
        <v>41062</v>
      </c>
    </row>
    <row r="294" spans="1:16" x14ac:dyDescent="0.45">
      <c r="A294" t="s">
        <v>89</v>
      </c>
      <c r="B294" t="s">
        <v>77</v>
      </c>
      <c r="C294" t="s">
        <v>99</v>
      </c>
      <c r="D294" t="s">
        <v>72</v>
      </c>
      <c r="E294" t="s">
        <v>84</v>
      </c>
      <c r="F294" t="s">
        <v>88</v>
      </c>
      <c r="G294" t="b">
        <f t="shared" si="4"/>
        <v>0</v>
      </c>
      <c r="H294" t="s">
        <v>75</v>
      </c>
      <c r="I294">
        <v>55</v>
      </c>
      <c r="J294">
        <v>92551</v>
      </c>
      <c r="K294">
        <v>11</v>
      </c>
      <c r="L294">
        <v>18</v>
      </c>
      <c r="M294">
        <v>6</v>
      </c>
      <c r="N294">
        <v>9</v>
      </c>
      <c r="O294">
        <v>51</v>
      </c>
      <c r="P294" s="11">
        <v>43985</v>
      </c>
    </row>
    <row r="295" spans="1:16" x14ac:dyDescent="0.45">
      <c r="A295" t="s">
        <v>101</v>
      </c>
      <c r="B295" t="s">
        <v>77</v>
      </c>
      <c r="C295" t="s">
        <v>78</v>
      </c>
      <c r="D295" t="s">
        <v>94</v>
      </c>
      <c r="E295" t="s">
        <v>100</v>
      </c>
      <c r="F295" t="s">
        <v>88</v>
      </c>
      <c r="G295" t="b">
        <f t="shared" si="4"/>
        <v>0</v>
      </c>
      <c r="H295" t="s">
        <v>93</v>
      </c>
      <c r="I295">
        <v>45</v>
      </c>
      <c r="J295">
        <v>88161</v>
      </c>
      <c r="K295">
        <v>5</v>
      </c>
      <c r="L295">
        <v>4</v>
      </c>
      <c r="M295">
        <v>12</v>
      </c>
      <c r="N295">
        <v>4</v>
      </c>
      <c r="O295">
        <v>41</v>
      </c>
      <c r="P295" s="11">
        <v>35306</v>
      </c>
    </row>
    <row r="296" spans="1:16" x14ac:dyDescent="0.45">
      <c r="A296" t="s">
        <v>82</v>
      </c>
      <c r="B296" t="s">
        <v>86</v>
      </c>
      <c r="C296" t="s">
        <v>91</v>
      </c>
      <c r="D296" t="s">
        <v>72</v>
      </c>
      <c r="E296" t="s">
        <v>95</v>
      </c>
      <c r="F296" t="s">
        <v>80</v>
      </c>
      <c r="G296" t="b">
        <f t="shared" si="4"/>
        <v>1</v>
      </c>
      <c r="H296" t="s">
        <v>98</v>
      </c>
      <c r="I296">
        <v>53</v>
      </c>
      <c r="J296">
        <v>109623</v>
      </c>
      <c r="K296">
        <v>27</v>
      </c>
      <c r="L296">
        <v>17</v>
      </c>
      <c r="M296">
        <v>10</v>
      </c>
      <c r="N296">
        <v>8</v>
      </c>
      <c r="O296">
        <v>26</v>
      </c>
      <c r="P296" s="11">
        <v>35126</v>
      </c>
    </row>
    <row r="297" spans="1:16" x14ac:dyDescent="0.45">
      <c r="A297" t="s">
        <v>89</v>
      </c>
      <c r="B297" t="s">
        <v>77</v>
      </c>
      <c r="C297" t="s">
        <v>99</v>
      </c>
      <c r="D297" t="s">
        <v>72</v>
      </c>
      <c r="E297" t="s">
        <v>84</v>
      </c>
      <c r="F297" t="s">
        <v>74</v>
      </c>
      <c r="G297" t="b">
        <f t="shared" si="4"/>
        <v>1</v>
      </c>
      <c r="H297" t="s">
        <v>81</v>
      </c>
      <c r="I297">
        <v>22</v>
      </c>
      <c r="J297">
        <v>52440</v>
      </c>
      <c r="K297">
        <v>12</v>
      </c>
      <c r="L297">
        <v>10</v>
      </c>
      <c r="M297">
        <v>14</v>
      </c>
      <c r="N297">
        <v>3</v>
      </c>
      <c r="O297">
        <v>28</v>
      </c>
      <c r="P297" s="11">
        <v>41662</v>
      </c>
    </row>
    <row r="298" spans="1:16" x14ac:dyDescent="0.45">
      <c r="A298" t="s">
        <v>76</v>
      </c>
      <c r="B298" t="s">
        <v>77</v>
      </c>
      <c r="C298" t="s">
        <v>91</v>
      </c>
      <c r="D298" t="s">
        <v>83</v>
      </c>
      <c r="E298" t="s">
        <v>100</v>
      </c>
      <c r="F298" t="s">
        <v>88</v>
      </c>
      <c r="G298" t="b">
        <f t="shared" si="4"/>
        <v>0</v>
      </c>
      <c r="H298" t="s">
        <v>90</v>
      </c>
      <c r="I298">
        <v>29</v>
      </c>
      <c r="J298">
        <v>65205</v>
      </c>
      <c r="K298">
        <v>17</v>
      </c>
      <c r="L298">
        <v>6</v>
      </c>
      <c r="M298">
        <v>9</v>
      </c>
      <c r="N298">
        <v>7</v>
      </c>
      <c r="O298">
        <v>20</v>
      </c>
      <c r="P298" s="11">
        <v>40945</v>
      </c>
    </row>
    <row r="299" spans="1:16" x14ac:dyDescent="0.45">
      <c r="A299" t="s">
        <v>76</v>
      </c>
      <c r="B299" t="s">
        <v>77</v>
      </c>
      <c r="C299" t="s">
        <v>91</v>
      </c>
      <c r="D299" t="s">
        <v>72</v>
      </c>
      <c r="E299" t="s">
        <v>84</v>
      </c>
      <c r="F299" t="s">
        <v>74</v>
      </c>
      <c r="G299" t="b">
        <f t="shared" si="4"/>
        <v>1</v>
      </c>
      <c r="H299" t="s">
        <v>93</v>
      </c>
      <c r="I299">
        <v>44</v>
      </c>
      <c r="J299">
        <v>110811</v>
      </c>
      <c r="K299">
        <v>6</v>
      </c>
      <c r="L299">
        <v>14</v>
      </c>
      <c r="M299">
        <v>7</v>
      </c>
      <c r="N299">
        <v>3</v>
      </c>
      <c r="O299">
        <v>48</v>
      </c>
      <c r="P299" s="11">
        <v>43237</v>
      </c>
    </row>
    <row r="300" spans="1:16" x14ac:dyDescent="0.45">
      <c r="A300" t="s">
        <v>89</v>
      </c>
      <c r="B300" t="s">
        <v>77</v>
      </c>
      <c r="C300" t="s">
        <v>99</v>
      </c>
      <c r="D300" t="s">
        <v>83</v>
      </c>
      <c r="E300" t="s">
        <v>84</v>
      </c>
      <c r="F300" t="s">
        <v>74</v>
      </c>
      <c r="G300" t="b">
        <f t="shared" si="4"/>
        <v>1</v>
      </c>
      <c r="H300" t="s">
        <v>81</v>
      </c>
      <c r="I300">
        <v>61</v>
      </c>
      <c r="J300">
        <v>85103</v>
      </c>
      <c r="K300">
        <v>33</v>
      </c>
      <c r="L300">
        <v>11</v>
      </c>
      <c r="M300">
        <v>10</v>
      </c>
      <c r="N300">
        <v>7</v>
      </c>
      <c r="O300">
        <v>27</v>
      </c>
      <c r="P300" s="11">
        <v>36890</v>
      </c>
    </row>
    <row r="301" spans="1:16" x14ac:dyDescent="0.45">
      <c r="A301" t="s">
        <v>76</v>
      </c>
      <c r="B301" t="s">
        <v>86</v>
      </c>
      <c r="C301" t="s">
        <v>78</v>
      </c>
      <c r="D301" t="s">
        <v>94</v>
      </c>
      <c r="E301" t="s">
        <v>95</v>
      </c>
      <c r="F301" t="s">
        <v>80</v>
      </c>
      <c r="G301" t="b">
        <f t="shared" si="4"/>
        <v>1</v>
      </c>
      <c r="H301" t="s">
        <v>81</v>
      </c>
      <c r="I301">
        <v>33</v>
      </c>
      <c r="J301">
        <v>100812</v>
      </c>
      <c r="K301">
        <v>5</v>
      </c>
      <c r="L301">
        <v>11</v>
      </c>
      <c r="M301">
        <v>5</v>
      </c>
      <c r="N301">
        <v>6</v>
      </c>
      <c r="O301">
        <v>23</v>
      </c>
      <c r="P301" s="11">
        <v>41000</v>
      </c>
    </row>
    <row r="302" spans="1:16" x14ac:dyDescent="0.45">
      <c r="A302" t="s">
        <v>89</v>
      </c>
      <c r="B302" t="s">
        <v>86</v>
      </c>
      <c r="C302" t="s">
        <v>78</v>
      </c>
      <c r="D302" t="s">
        <v>83</v>
      </c>
      <c r="E302" t="s">
        <v>84</v>
      </c>
      <c r="F302" t="s">
        <v>74</v>
      </c>
      <c r="G302" t="b">
        <f t="shared" si="4"/>
        <v>1</v>
      </c>
      <c r="H302" t="s">
        <v>98</v>
      </c>
      <c r="I302">
        <v>33</v>
      </c>
      <c r="J302">
        <v>71627</v>
      </c>
      <c r="K302">
        <v>28</v>
      </c>
      <c r="L302">
        <v>18</v>
      </c>
      <c r="M302">
        <v>8</v>
      </c>
      <c r="N302">
        <v>2</v>
      </c>
      <c r="O302">
        <v>54</v>
      </c>
      <c r="P302" s="11">
        <v>39433</v>
      </c>
    </row>
    <row r="303" spans="1:16" x14ac:dyDescent="0.45">
      <c r="A303" t="s">
        <v>96</v>
      </c>
      <c r="B303" t="s">
        <v>70</v>
      </c>
      <c r="C303" t="s">
        <v>71</v>
      </c>
      <c r="D303" t="s">
        <v>94</v>
      </c>
      <c r="E303" t="s">
        <v>84</v>
      </c>
      <c r="F303" t="s">
        <v>74</v>
      </c>
      <c r="G303" t="b">
        <f t="shared" si="4"/>
        <v>1</v>
      </c>
      <c r="H303" t="s">
        <v>85</v>
      </c>
      <c r="I303">
        <v>36</v>
      </c>
      <c r="J303">
        <v>49008</v>
      </c>
      <c r="K303">
        <v>14</v>
      </c>
      <c r="L303">
        <v>18</v>
      </c>
      <c r="M303">
        <v>2</v>
      </c>
      <c r="N303">
        <v>3</v>
      </c>
      <c r="O303">
        <v>22</v>
      </c>
      <c r="P303" s="11">
        <v>40368</v>
      </c>
    </row>
    <row r="304" spans="1:16" x14ac:dyDescent="0.45">
      <c r="A304" t="s">
        <v>89</v>
      </c>
      <c r="B304" t="s">
        <v>77</v>
      </c>
      <c r="C304" t="s">
        <v>99</v>
      </c>
      <c r="D304" t="s">
        <v>83</v>
      </c>
      <c r="E304" t="s">
        <v>95</v>
      </c>
      <c r="F304" t="s">
        <v>80</v>
      </c>
      <c r="G304" t="b">
        <f t="shared" si="4"/>
        <v>1</v>
      </c>
      <c r="H304" t="s">
        <v>75</v>
      </c>
      <c r="I304">
        <v>62</v>
      </c>
      <c r="J304">
        <v>101274</v>
      </c>
      <c r="K304">
        <v>5</v>
      </c>
      <c r="L304">
        <v>11</v>
      </c>
      <c r="M304">
        <v>7</v>
      </c>
      <c r="N304">
        <v>6</v>
      </c>
      <c r="O304">
        <v>59</v>
      </c>
      <c r="P304" s="11">
        <v>36864</v>
      </c>
    </row>
    <row r="305" spans="1:16" x14ac:dyDescent="0.45">
      <c r="A305" t="s">
        <v>69</v>
      </c>
      <c r="B305" t="s">
        <v>70</v>
      </c>
      <c r="C305" t="s">
        <v>71</v>
      </c>
      <c r="D305" t="s">
        <v>92</v>
      </c>
      <c r="E305" t="s">
        <v>87</v>
      </c>
      <c r="F305" t="s">
        <v>88</v>
      </c>
      <c r="G305" t="b">
        <f t="shared" si="4"/>
        <v>0</v>
      </c>
      <c r="H305" t="s">
        <v>98</v>
      </c>
      <c r="I305">
        <v>40</v>
      </c>
      <c r="J305">
        <v>62402</v>
      </c>
      <c r="K305">
        <v>33</v>
      </c>
      <c r="L305">
        <v>12</v>
      </c>
      <c r="M305">
        <v>4</v>
      </c>
      <c r="N305">
        <v>4</v>
      </c>
      <c r="O305">
        <v>26</v>
      </c>
      <c r="P305" s="11">
        <v>34963</v>
      </c>
    </row>
    <row r="306" spans="1:16" x14ac:dyDescent="0.45">
      <c r="A306" t="s">
        <v>89</v>
      </c>
      <c r="B306" t="s">
        <v>86</v>
      </c>
      <c r="C306" t="s">
        <v>71</v>
      </c>
      <c r="D306" t="s">
        <v>92</v>
      </c>
      <c r="E306" t="s">
        <v>79</v>
      </c>
      <c r="F306" t="s">
        <v>74</v>
      </c>
      <c r="G306" t="b">
        <f t="shared" si="4"/>
        <v>1</v>
      </c>
      <c r="H306" t="s">
        <v>93</v>
      </c>
      <c r="I306">
        <v>47</v>
      </c>
      <c r="J306">
        <v>83384</v>
      </c>
      <c r="K306">
        <v>19</v>
      </c>
      <c r="L306">
        <v>5</v>
      </c>
      <c r="M306">
        <v>9</v>
      </c>
      <c r="N306">
        <v>6</v>
      </c>
      <c r="O306">
        <v>46</v>
      </c>
      <c r="P306" s="11">
        <v>42235</v>
      </c>
    </row>
    <row r="307" spans="1:16" x14ac:dyDescent="0.45">
      <c r="A307" t="s">
        <v>76</v>
      </c>
      <c r="B307" t="s">
        <v>86</v>
      </c>
      <c r="C307" t="s">
        <v>71</v>
      </c>
      <c r="D307" t="s">
        <v>72</v>
      </c>
      <c r="E307" t="s">
        <v>73</v>
      </c>
      <c r="F307" t="s">
        <v>80</v>
      </c>
      <c r="G307" t="b">
        <f t="shared" si="4"/>
        <v>1</v>
      </c>
      <c r="H307" t="s">
        <v>85</v>
      </c>
      <c r="I307">
        <v>50</v>
      </c>
      <c r="J307">
        <v>35793</v>
      </c>
      <c r="K307">
        <v>22</v>
      </c>
      <c r="L307">
        <v>9</v>
      </c>
      <c r="M307">
        <v>12</v>
      </c>
      <c r="N307">
        <v>1</v>
      </c>
      <c r="O307">
        <v>20</v>
      </c>
      <c r="P307" s="11">
        <v>44724</v>
      </c>
    </row>
    <row r="308" spans="1:16" x14ac:dyDescent="0.45">
      <c r="A308" t="s">
        <v>69</v>
      </c>
      <c r="B308" t="s">
        <v>86</v>
      </c>
      <c r="C308" t="s">
        <v>78</v>
      </c>
      <c r="D308" t="s">
        <v>83</v>
      </c>
      <c r="E308" t="s">
        <v>97</v>
      </c>
      <c r="F308" t="s">
        <v>74</v>
      </c>
      <c r="G308" t="b">
        <f t="shared" si="4"/>
        <v>1</v>
      </c>
      <c r="H308" t="s">
        <v>93</v>
      </c>
      <c r="I308">
        <v>43</v>
      </c>
      <c r="J308">
        <v>35571</v>
      </c>
      <c r="K308">
        <v>5</v>
      </c>
      <c r="L308">
        <v>9</v>
      </c>
      <c r="M308">
        <v>1</v>
      </c>
      <c r="N308">
        <v>1</v>
      </c>
      <c r="O308">
        <v>46</v>
      </c>
      <c r="P308" s="11">
        <v>43722</v>
      </c>
    </row>
    <row r="309" spans="1:16" x14ac:dyDescent="0.45">
      <c r="A309" t="s">
        <v>76</v>
      </c>
      <c r="B309" t="s">
        <v>86</v>
      </c>
      <c r="C309" t="s">
        <v>99</v>
      </c>
      <c r="D309" t="s">
        <v>83</v>
      </c>
      <c r="E309" t="s">
        <v>73</v>
      </c>
      <c r="F309" t="s">
        <v>74</v>
      </c>
      <c r="G309" t="b">
        <f t="shared" si="4"/>
        <v>1</v>
      </c>
      <c r="H309" t="s">
        <v>85</v>
      </c>
      <c r="I309">
        <v>61</v>
      </c>
      <c r="J309">
        <v>46209</v>
      </c>
      <c r="K309">
        <v>2</v>
      </c>
      <c r="L309">
        <v>10</v>
      </c>
      <c r="M309">
        <v>7</v>
      </c>
      <c r="N309">
        <v>3</v>
      </c>
      <c r="O309">
        <v>35</v>
      </c>
      <c r="P309" s="11">
        <v>43269</v>
      </c>
    </row>
    <row r="310" spans="1:16" x14ac:dyDescent="0.45">
      <c r="A310" t="s">
        <v>103</v>
      </c>
      <c r="B310" t="s">
        <v>86</v>
      </c>
      <c r="C310" t="s">
        <v>71</v>
      </c>
      <c r="D310" t="s">
        <v>94</v>
      </c>
      <c r="E310" t="s">
        <v>73</v>
      </c>
      <c r="F310" t="s">
        <v>88</v>
      </c>
      <c r="G310" t="b">
        <f t="shared" si="4"/>
        <v>0</v>
      </c>
      <c r="H310" t="s">
        <v>90</v>
      </c>
      <c r="I310">
        <v>42</v>
      </c>
      <c r="J310">
        <v>73148</v>
      </c>
      <c r="K310">
        <v>30</v>
      </c>
      <c r="L310">
        <v>19</v>
      </c>
      <c r="M310">
        <v>6</v>
      </c>
      <c r="N310">
        <v>8</v>
      </c>
      <c r="O310">
        <v>57</v>
      </c>
      <c r="P310" s="11">
        <v>36872</v>
      </c>
    </row>
    <row r="311" spans="1:16" x14ac:dyDescent="0.45">
      <c r="A311" t="s">
        <v>103</v>
      </c>
      <c r="B311" t="s">
        <v>86</v>
      </c>
      <c r="C311" t="s">
        <v>99</v>
      </c>
      <c r="D311" t="s">
        <v>72</v>
      </c>
      <c r="E311" t="s">
        <v>100</v>
      </c>
      <c r="F311" t="s">
        <v>74</v>
      </c>
      <c r="G311" t="b">
        <f t="shared" si="4"/>
        <v>1</v>
      </c>
      <c r="H311" t="s">
        <v>93</v>
      </c>
      <c r="I311">
        <v>59</v>
      </c>
      <c r="J311">
        <v>32224</v>
      </c>
      <c r="K311">
        <v>39</v>
      </c>
      <c r="L311">
        <v>1</v>
      </c>
      <c r="M311">
        <v>8</v>
      </c>
      <c r="N311">
        <v>8</v>
      </c>
      <c r="O311">
        <v>26</v>
      </c>
      <c r="P311" s="11">
        <v>39150</v>
      </c>
    </row>
    <row r="312" spans="1:16" x14ac:dyDescent="0.45">
      <c r="A312" t="s">
        <v>69</v>
      </c>
      <c r="B312" t="s">
        <v>86</v>
      </c>
      <c r="C312" t="s">
        <v>99</v>
      </c>
      <c r="D312" t="s">
        <v>83</v>
      </c>
      <c r="E312" t="s">
        <v>79</v>
      </c>
      <c r="F312" t="s">
        <v>80</v>
      </c>
      <c r="G312" t="b">
        <f t="shared" si="4"/>
        <v>1</v>
      </c>
      <c r="H312" t="s">
        <v>98</v>
      </c>
      <c r="I312">
        <v>41</v>
      </c>
      <c r="J312">
        <v>78695</v>
      </c>
      <c r="K312">
        <v>4</v>
      </c>
      <c r="L312">
        <v>7</v>
      </c>
      <c r="M312">
        <v>5</v>
      </c>
      <c r="N312">
        <v>4</v>
      </c>
      <c r="O312">
        <v>42</v>
      </c>
      <c r="P312" s="11">
        <v>44113</v>
      </c>
    </row>
    <row r="313" spans="1:16" x14ac:dyDescent="0.45">
      <c r="A313" t="s">
        <v>96</v>
      </c>
      <c r="B313" t="s">
        <v>77</v>
      </c>
      <c r="C313" t="s">
        <v>78</v>
      </c>
      <c r="D313" t="s">
        <v>72</v>
      </c>
      <c r="E313" t="s">
        <v>100</v>
      </c>
      <c r="F313" t="s">
        <v>74</v>
      </c>
      <c r="G313" t="b">
        <f t="shared" si="4"/>
        <v>1</v>
      </c>
      <c r="H313" t="s">
        <v>85</v>
      </c>
      <c r="I313">
        <v>50</v>
      </c>
      <c r="J313">
        <v>62441</v>
      </c>
      <c r="K313">
        <v>33</v>
      </c>
      <c r="L313">
        <v>4</v>
      </c>
      <c r="M313">
        <v>1</v>
      </c>
      <c r="N313">
        <v>6</v>
      </c>
      <c r="O313">
        <v>30</v>
      </c>
      <c r="P313" s="11">
        <v>44923</v>
      </c>
    </row>
    <row r="314" spans="1:16" x14ac:dyDescent="0.45">
      <c r="A314" t="s">
        <v>103</v>
      </c>
      <c r="B314" t="s">
        <v>70</v>
      </c>
      <c r="C314" t="s">
        <v>71</v>
      </c>
      <c r="D314" t="s">
        <v>92</v>
      </c>
      <c r="E314" t="s">
        <v>79</v>
      </c>
      <c r="F314" t="s">
        <v>88</v>
      </c>
      <c r="G314" t="b">
        <f t="shared" si="4"/>
        <v>0</v>
      </c>
      <c r="H314" t="s">
        <v>85</v>
      </c>
      <c r="I314">
        <v>25</v>
      </c>
      <c r="J314">
        <v>69129</v>
      </c>
      <c r="K314">
        <v>13</v>
      </c>
      <c r="L314">
        <v>1</v>
      </c>
      <c r="M314">
        <v>1</v>
      </c>
      <c r="N314">
        <v>8</v>
      </c>
      <c r="O314">
        <v>52</v>
      </c>
      <c r="P314" s="11">
        <v>38472</v>
      </c>
    </row>
    <row r="315" spans="1:16" x14ac:dyDescent="0.45">
      <c r="A315" t="s">
        <v>89</v>
      </c>
      <c r="B315" t="s">
        <v>86</v>
      </c>
      <c r="C315" t="s">
        <v>71</v>
      </c>
      <c r="D315" t="s">
        <v>83</v>
      </c>
      <c r="E315" t="s">
        <v>95</v>
      </c>
      <c r="F315" t="s">
        <v>88</v>
      </c>
      <c r="G315" t="b">
        <f t="shared" si="4"/>
        <v>0</v>
      </c>
      <c r="H315" t="s">
        <v>81</v>
      </c>
      <c r="I315">
        <v>28</v>
      </c>
      <c r="J315">
        <v>92368</v>
      </c>
      <c r="K315">
        <v>20</v>
      </c>
      <c r="L315">
        <v>15</v>
      </c>
      <c r="M315">
        <v>9</v>
      </c>
      <c r="N315">
        <v>7</v>
      </c>
      <c r="O315">
        <v>55</v>
      </c>
      <c r="P315" s="11">
        <v>42941</v>
      </c>
    </row>
    <row r="316" spans="1:16" x14ac:dyDescent="0.45">
      <c r="A316" t="s">
        <v>76</v>
      </c>
      <c r="B316" t="s">
        <v>77</v>
      </c>
      <c r="C316" t="s">
        <v>99</v>
      </c>
      <c r="D316" t="s">
        <v>83</v>
      </c>
      <c r="E316" t="s">
        <v>95</v>
      </c>
      <c r="F316" t="s">
        <v>80</v>
      </c>
      <c r="G316" t="b">
        <f t="shared" si="4"/>
        <v>1</v>
      </c>
      <c r="H316" t="s">
        <v>81</v>
      </c>
      <c r="I316">
        <v>49</v>
      </c>
      <c r="J316">
        <v>74760</v>
      </c>
      <c r="K316">
        <v>7</v>
      </c>
      <c r="L316">
        <v>8</v>
      </c>
      <c r="M316">
        <v>10</v>
      </c>
      <c r="N316">
        <v>7</v>
      </c>
      <c r="O316">
        <v>56</v>
      </c>
      <c r="P316" s="11">
        <v>37038</v>
      </c>
    </row>
    <row r="317" spans="1:16" x14ac:dyDescent="0.45">
      <c r="A317" t="s">
        <v>103</v>
      </c>
      <c r="B317" t="s">
        <v>77</v>
      </c>
      <c r="C317" t="s">
        <v>91</v>
      </c>
      <c r="D317" t="s">
        <v>72</v>
      </c>
      <c r="E317" t="s">
        <v>79</v>
      </c>
      <c r="F317" t="s">
        <v>88</v>
      </c>
      <c r="G317" t="b">
        <f t="shared" si="4"/>
        <v>0</v>
      </c>
      <c r="H317" t="s">
        <v>102</v>
      </c>
      <c r="I317">
        <v>49</v>
      </c>
      <c r="J317">
        <v>53478</v>
      </c>
      <c r="K317">
        <v>15</v>
      </c>
      <c r="L317">
        <v>12</v>
      </c>
      <c r="M317">
        <v>6</v>
      </c>
      <c r="N317">
        <v>4</v>
      </c>
      <c r="O317">
        <v>36</v>
      </c>
      <c r="P317" s="11">
        <v>44749</v>
      </c>
    </row>
    <row r="318" spans="1:16" x14ac:dyDescent="0.45">
      <c r="A318" t="s">
        <v>103</v>
      </c>
      <c r="B318" t="s">
        <v>70</v>
      </c>
      <c r="C318" t="s">
        <v>78</v>
      </c>
      <c r="D318" t="s">
        <v>83</v>
      </c>
      <c r="E318" t="s">
        <v>84</v>
      </c>
      <c r="F318" t="s">
        <v>74</v>
      </c>
      <c r="G318" t="b">
        <f t="shared" si="4"/>
        <v>1</v>
      </c>
      <c r="H318" t="s">
        <v>93</v>
      </c>
      <c r="I318">
        <v>25</v>
      </c>
      <c r="J318">
        <v>101854</v>
      </c>
      <c r="K318">
        <v>23</v>
      </c>
      <c r="L318">
        <v>18</v>
      </c>
      <c r="M318">
        <v>10</v>
      </c>
      <c r="N318">
        <v>9</v>
      </c>
      <c r="O318">
        <v>54</v>
      </c>
      <c r="P318" s="11">
        <v>42273</v>
      </c>
    </row>
    <row r="319" spans="1:16" x14ac:dyDescent="0.45">
      <c r="A319" t="s">
        <v>96</v>
      </c>
      <c r="B319" t="s">
        <v>86</v>
      </c>
      <c r="C319" t="s">
        <v>78</v>
      </c>
      <c r="D319" t="s">
        <v>72</v>
      </c>
      <c r="E319" t="s">
        <v>87</v>
      </c>
      <c r="F319" t="s">
        <v>88</v>
      </c>
      <c r="G319" t="b">
        <f t="shared" si="4"/>
        <v>0</v>
      </c>
      <c r="H319" t="s">
        <v>81</v>
      </c>
      <c r="I319">
        <v>43</v>
      </c>
      <c r="J319">
        <v>115716</v>
      </c>
      <c r="K319">
        <v>14</v>
      </c>
      <c r="L319">
        <v>15</v>
      </c>
      <c r="M319">
        <v>5</v>
      </c>
      <c r="N319">
        <v>6</v>
      </c>
      <c r="O319">
        <v>24</v>
      </c>
      <c r="P319" s="11">
        <v>35422</v>
      </c>
    </row>
    <row r="320" spans="1:16" x14ac:dyDescent="0.45">
      <c r="A320" t="s">
        <v>69</v>
      </c>
      <c r="B320" t="s">
        <v>70</v>
      </c>
      <c r="C320" t="s">
        <v>78</v>
      </c>
      <c r="D320" t="s">
        <v>83</v>
      </c>
      <c r="E320" t="s">
        <v>84</v>
      </c>
      <c r="F320" t="s">
        <v>80</v>
      </c>
      <c r="G320" t="b">
        <f t="shared" si="4"/>
        <v>1</v>
      </c>
      <c r="H320" t="s">
        <v>102</v>
      </c>
      <c r="I320">
        <v>33</v>
      </c>
      <c r="J320">
        <v>42180</v>
      </c>
      <c r="K320">
        <v>23</v>
      </c>
      <c r="L320">
        <v>17</v>
      </c>
      <c r="M320">
        <v>1</v>
      </c>
      <c r="N320">
        <v>3</v>
      </c>
      <c r="O320">
        <v>51</v>
      </c>
      <c r="P320" s="11">
        <v>40527</v>
      </c>
    </row>
    <row r="321" spans="1:16" x14ac:dyDescent="0.45">
      <c r="A321" t="s">
        <v>69</v>
      </c>
      <c r="B321" t="s">
        <v>86</v>
      </c>
      <c r="C321" t="s">
        <v>78</v>
      </c>
      <c r="D321" t="s">
        <v>94</v>
      </c>
      <c r="E321" t="s">
        <v>87</v>
      </c>
      <c r="F321" t="s">
        <v>88</v>
      </c>
      <c r="G321" t="b">
        <f t="shared" si="4"/>
        <v>0</v>
      </c>
      <c r="H321" t="s">
        <v>90</v>
      </c>
      <c r="I321">
        <v>24</v>
      </c>
      <c r="J321">
        <v>45372</v>
      </c>
      <c r="K321">
        <v>19</v>
      </c>
      <c r="L321">
        <v>14</v>
      </c>
      <c r="M321">
        <v>6</v>
      </c>
      <c r="N321">
        <v>5</v>
      </c>
      <c r="O321">
        <v>22</v>
      </c>
      <c r="P321" s="11">
        <v>44318</v>
      </c>
    </row>
    <row r="322" spans="1:16" x14ac:dyDescent="0.45">
      <c r="A322" t="s">
        <v>101</v>
      </c>
      <c r="B322" t="s">
        <v>77</v>
      </c>
      <c r="C322" t="s">
        <v>71</v>
      </c>
      <c r="D322" t="s">
        <v>72</v>
      </c>
      <c r="E322" t="s">
        <v>100</v>
      </c>
      <c r="F322" t="s">
        <v>88</v>
      </c>
      <c r="G322" t="b">
        <f t="shared" si="4"/>
        <v>0</v>
      </c>
      <c r="H322" t="s">
        <v>90</v>
      </c>
      <c r="I322">
        <v>43</v>
      </c>
      <c r="J322">
        <v>59796</v>
      </c>
      <c r="K322">
        <v>29</v>
      </c>
      <c r="L322">
        <v>14</v>
      </c>
      <c r="M322">
        <v>6</v>
      </c>
      <c r="N322">
        <v>5</v>
      </c>
      <c r="O322">
        <v>54</v>
      </c>
      <c r="P322" s="11">
        <v>41666</v>
      </c>
    </row>
    <row r="323" spans="1:16" x14ac:dyDescent="0.45">
      <c r="A323" t="s">
        <v>96</v>
      </c>
      <c r="B323" t="s">
        <v>77</v>
      </c>
      <c r="C323" t="s">
        <v>71</v>
      </c>
      <c r="D323" t="s">
        <v>83</v>
      </c>
      <c r="E323" t="s">
        <v>87</v>
      </c>
      <c r="F323" t="s">
        <v>88</v>
      </c>
      <c r="G323" t="b">
        <f t="shared" ref="G323:G386" si="5">NOT(F323="Contract")</f>
        <v>0</v>
      </c>
      <c r="H323" t="s">
        <v>81</v>
      </c>
      <c r="I323">
        <v>23</v>
      </c>
      <c r="J323">
        <v>88272</v>
      </c>
      <c r="K323">
        <v>20</v>
      </c>
      <c r="L323">
        <v>18</v>
      </c>
      <c r="M323">
        <v>3</v>
      </c>
      <c r="N323">
        <v>5</v>
      </c>
      <c r="O323">
        <v>33</v>
      </c>
      <c r="P323" s="11">
        <v>38902</v>
      </c>
    </row>
    <row r="324" spans="1:16" x14ac:dyDescent="0.45">
      <c r="A324" t="s">
        <v>89</v>
      </c>
      <c r="B324" t="s">
        <v>77</v>
      </c>
      <c r="C324" t="s">
        <v>91</v>
      </c>
      <c r="D324" t="s">
        <v>92</v>
      </c>
      <c r="E324" t="s">
        <v>100</v>
      </c>
      <c r="F324" t="s">
        <v>80</v>
      </c>
      <c r="G324" t="b">
        <f t="shared" si="5"/>
        <v>1</v>
      </c>
      <c r="H324" t="s">
        <v>93</v>
      </c>
      <c r="I324">
        <v>45</v>
      </c>
      <c r="J324">
        <v>119963</v>
      </c>
      <c r="K324">
        <v>29</v>
      </c>
      <c r="L324">
        <v>18</v>
      </c>
      <c r="M324">
        <v>13</v>
      </c>
      <c r="N324">
        <v>8</v>
      </c>
      <c r="O324">
        <v>50</v>
      </c>
      <c r="P324" s="11">
        <v>43218</v>
      </c>
    </row>
    <row r="325" spans="1:16" x14ac:dyDescent="0.45">
      <c r="A325" t="s">
        <v>69</v>
      </c>
      <c r="B325" t="s">
        <v>77</v>
      </c>
      <c r="C325" t="s">
        <v>78</v>
      </c>
      <c r="D325" t="s">
        <v>83</v>
      </c>
      <c r="E325" t="s">
        <v>95</v>
      </c>
      <c r="F325" t="s">
        <v>88</v>
      </c>
      <c r="G325" t="b">
        <f t="shared" si="5"/>
        <v>0</v>
      </c>
      <c r="H325" t="s">
        <v>85</v>
      </c>
      <c r="I325">
        <v>55</v>
      </c>
      <c r="J325">
        <v>84040</v>
      </c>
      <c r="K325">
        <v>24</v>
      </c>
      <c r="L325">
        <v>16</v>
      </c>
      <c r="M325">
        <v>8</v>
      </c>
      <c r="N325">
        <v>9</v>
      </c>
      <c r="O325">
        <v>50</v>
      </c>
      <c r="P325" s="11">
        <v>41215</v>
      </c>
    </row>
    <row r="326" spans="1:16" x14ac:dyDescent="0.45">
      <c r="A326" t="s">
        <v>76</v>
      </c>
      <c r="B326" t="s">
        <v>70</v>
      </c>
      <c r="C326" t="s">
        <v>78</v>
      </c>
      <c r="D326" t="s">
        <v>92</v>
      </c>
      <c r="E326" t="s">
        <v>73</v>
      </c>
      <c r="F326" t="s">
        <v>88</v>
      </c>
      <c r="G326" t="b">
        <f t="shared" si="5"/>
        <v>0</v>
      </c>
      <c r="H326" t="s">
        <v>75</v>
      </c>
      <c r="I326">
        <v>48</v>
      </c>
      <c r="J326">
        <v>105357</v>
      </c>
      <c r="K326">
        <v>18</v>
      </c>
      <c r="L326">
        <v>1</v>
      </c>
      <c r="M326">
        <v>14</v>
      </c>
      <c r="N326">
        <v>9</v>
      </c>
      <c r="O326">
        <v>36</v>
      </c>
      <c r="P326" s="11">
        <v>39767</v>
      </c>
    </row>
    <row r="327" spans="1:16" x14ac:dyDescent="0.45">
      <c r="A327" t="s">
        <v>96</v>
      </c>
      <c r="B327" t="s">
        <v>86</v>
      </c>
      <c r="C327" t="s">
        <v>99</v>
      </c>
      <c r="D327" t="s">
        <v>92</v>
      </c>
      <c r="E327" t="s">
        <v>95</v>
      </c>
      <c r="F327" t="s">
        <v>74</v>
      </c>
      <c r="G327" t="b">
        <f t="shared" si="5"/>
        <v>1</v>
      </c>
      <c r="H327" t="s">
        <v>93</v>
      </c>
      <c r="I327">
        <v>62</v>
      </c>
      <c r="J327">
        <v>101368</v>
      </c>
      <c r="K327">
        <v>10</v>
      </c>
      <c r="L327">
        <v>11</v>
      </c>
      <c r="M327">
        <v>1</v>
      </c>
      <c r="N327">
        <v>6</v>
      </c>
      <c r="O327">
        <v>43</v>
      </c>
      <c r="P327" s="11">
        <v>45503</v>
      </c>
    </row>
    <row r="328" spans="1:16" x14ac:dyDescent="0.45">
      <c r="A328" t="s">
        <v>103</v>
      </c>
      <c r="B328" t="s">
        <v>86</v>
      </c>
      <c r="C328" t="s">
        <v>71</v>
      </c>
      <c r="D328" t="s">
        <v>94</v>
      </c>
      <c r="E328" t="s">
        <v>95</v>
      </c>
      <c r="F328" t="s">
        <v>80</v>
      </c>
      <c r="G328" t="b">
        <f t="shared" si="5"/>
        <v>1</v>
      </c>
      <c r="H328" t="s">
        <v>98</v>
      </c>
      <c r="I328">
        <v>22</v>
      </c>
      <c r="J328">
        <v>108356</v>
      </c>
      <c r="K328">
        <v>8</v>
      </c>
      <c r="L328">
        <v>15</v>
      </c>
      <c r="M328">
        <v>1</v>
      </c>
      <c r="N328">
        <v>6</v>
      </c>
      <c r="O328">
        <v>42</v>
      </c>
      <c r="P328" s="11">
        <v>36063</v>
      </c>
    </row>
    <row r="329" spans="1:16" x14ac:dyDescent="0.45">
      <c r="A329" t="s">
        <v>76</v>
      </c>
      <c r="B329" t="s">
        <v>70</v>
      </c>
      <c r="C329" t="s">
        <v>78</v>
      </c>
      <c r="D329" t="s">
        <v>72</v>
      </c>
      <c r="E329" t="s">
        <v>73</v>
      </c>
      <c r="F329" t="s">
        <v>88</v>
      </c>
      <c r="G329" t="b">
        <f t="shared" si="5"/>
        <v>0</v>
      </c>
      <c r="H329" t="s">
        <v>90</v>
      </c>
      <c r="I329">
        <v>29</v>
      </c>
      <c r="J329">
        <v>46211</v>
      </c>
      <c r="K329">
        <v>26</v>
      </c>
      <c r="L329">
        <v>12</v>
      </c>
      <c r="M329">
        <v>6</v>
      </c>
      <c r="N329">
        <v>9</v>
      </c>
      <c r="O329">
        <v>37</v>
      </c>
      <c r="P329" s="11">
        <v>45206</v>
      </c>
    </row>
    <row r="330" spans="1:16" x14ac:dyDescent="0.45">
      <c r="A330" t="s">
        <v>76</v>
      </c>
      <c r="B330" t="s">
        <v>86</v>
      </c>
      <c r="C330" t="s">
        <v>91</v>
      </c>
      <c r="D330" t="s">
        <v>83</v>
      </c>
      <c r="E330" t="s">
        <v>87</v>
      </c>
      <c r="F330" t="s">
        <v>80</v>
      </c>
      <c r="G330" t="b">
        <f t="shared" si="5"/>
        <v>1</v>
      </c>
      <c r="H330" t="s">
        <v>81</v>
      </c>
      <c r="I330">
        <v>44</v>
      </c>
      <c r="J330">
        <v>35842</v>
      </c>
      <c r="K330">
        <v>29</v>
      </c>
      <c r="L330">
        <v>8</v>
      </c>
      <c r="M330">
        <v>10</v>
      </c>
      <c r="N330">
        <v>4</v>
      </c>
      <c r="O330">
        <v>33</v>
      </c>
      <c r="P330" s="11">
        <v>39527</v>
      </c>
    </row>
    <row r="331" spans="1:16" x14ac:dyDescent="0.45">
      <c r="A331" t="s">
        <v>103</v>
      </c>
      <c r="B331" t="s">
        <v>77</v>
      </c>
      <c r="C331" t="s">
        <v>91</v>
      </c>
      <c r="D331" t="s">
        <v>94</v>
      </c>
      <c r="E331" t="s">
        <v>87</v>
      </c>
      <c r="F331" t="s">
        <v>88</v>
      </c>
      <c r="G331" t="b">
        <f t="shared" si="5"/>
        <v>0</v>
      </c>
      <c r="H331" t="s">
        <v>81</v>
      </c>
      <c r="I331">
        <v>59</v>
      </c>
      <c r="J331">
        <v>93115</v>
      </c>
      <c r="K331">
        <v>10</v>
      </c>
      <c r="L331">
        <v>6</v>
      </c>
      <c r="M331">
        <v>13</v>
      </c>
      <c r="N331">
        <v>6</v>
      </c>
      <c r="O331">
        <v>34</v>
      </c>
      <c r="P331" s="11">
        <v>40944</v>
      </c>
    </row>
    <row r="332" spans="1:16" x14ac:dyDescent="0.45">
      <c r="A332" t="s">
        <v>96</v>
      </c>
      <c r="B332" t="s">
        <v>86</v>
      </c>
      <c r="C332" t="s">
        <v>71</v>
      </c>
      <c r="D332" t="s">
        <v>83</v>
      </c>
      <c r="E332" t="s">
        <v>100</v>
      </c>
      <c r="F332" t="s">
        <v>88</v>
      </c>
      <c r="G332" t="b">
        <f t="shared" si="5"/>
        <v>0</v>
      </c>
      <c r="H332" t="s">
        <v>85</v>
      </c>
      <c r="I332">
        <v>27</v>
      </c>
      <c r="J332">
        <v>96852</v>
      </c>
      <c r="K332">
        <v>17</v>
      </c>
      <c r="L332">
        <v>3</v>
      </c>
      <c r="M332">
        <v>1</v>
      </c>
      <c r="N332">
        <v>4</v>
      </c>
      <c r="O332">
        <v>34</v>
      </c>
      <c r="P332" s="11">
        <v>43311</v>
      </c>
    </row>
    <row r="333" spans="1:16" x14ac:dyDescent="0.45">
      <c r="A333" t="s">
        <v>103</v>
      </c>
      <c r="B333" t="s">
        <v>77</v>
      </c>
      <c r="C333" t="s">
        <v>91</v>
      </c>
      <c r="D333" t="s">
        <v>92</v>
      </c>
      <c r="E333" t="s">
        <v>84</v>
      </c>
      <c r="F333" t="s">
        <v>88</v>
      </c>
      <c r="G333" t="b">
        <f t="shared" si="5"/>
        <v>0</v>
      </c>
      <c r="H333" t="s">
        <v>98</v>
      </c>
      <c r="I333">
        <v>43</v>
      </c>
      <c r="J333">
        <v>75968</v>
      </c>
      <c r="K333">
        <v>2</v>
      </c>
      <c r="L333">
        <v>13</v>
      </c>
      <c r="M333">
        <v>6</v>
      </c>
      <c r="N333">
        <v>1</v>
      </c>
      <c r="O333">
        <v>25</v>
      </c>
      <c r="P333" s="11">
        <v>43380</v>
      </c>
    </row>
    <row r="334" spans="1:16" x14ac:dyDescent="0.45">
      <c r="A334" t="s">
        <v>101</v>
      </c>
      <c r="B334" t="s">
        <v>70</v>
      </c>
      <c r="C334" t="s">
        <v>91</v>
      </c>
      <c r="D334" t="s">
        <v>72</v>
      </c>
      <c r="E334" t="s">
        <v>100</v>
      </c>
      <c r="F334" t="s">
        <v>74</v>
      </c>
      <c r="G334" t="b">
        <f t="shared" si="5"/>
        <v>1</v>
      </c>
      <c r="H334" t="s">
        <v>85</v>
      </c>
      <c r="I334">
        <v>46</v>
      </c>
      <c r="J334">
        <v>47508</v>
      </c>
      <c r="K334">
        <v>6</v>
      </c>
      <c r="L334">
        <v>13</v>
      </c>
      <c r="M334">
        <v>1</v>
      </c>
      <c r="N334">
        <v>7</v>
      </c>
      <c r="O334">
        <v>46</v>
      </c>
      <c r="P334" s="11">
        <v>35701</v>
      </c>
    </row>
    <row r="335" spans="1:16" x14ac:dyDescent="0.45">
      <c r="A335" t="s">
        <v>76</v>
      </c>
      <c r="B335" t="s">
        <v>86</v>
      </c>
      <c r="C335" t="s">
        <v>71</v>
      </c>
      <c r="D335" t="s">
        <v>83</v>
      </c>
      <c r="E335" t="s">
        <v>84</v>
      </c>
      <c r="F335" t="s">
        <v>74</v>
      </c>
      <c r="G335" t="b">
        <f t="shared" si="5"/>
        <v>1</v>
      </c>
      <c r="H335" t="s">
        <v>98</v>
      </c>
      <c r="I335">
        <v>39</v>
      </c>
      <c r="J335">
        <v>52005</v>
      </c>
      <c r="K335">
        <v>5</v>
      </c>
      <c r="L335">
        <v>2</v>
      </c>
      <c r="M335">
        <v>14</v>
      </c>
      <c r="N335">
        <v>6</v>
      </c>
      <c r="O335">
        <v>34</v>
      </c>
      <c r="P335" s="11">
        <v>42543</v>
      </c>
    </row>
    <row r="336" spans="1:16" x14ac:dyDescent="0.45">
      <c r="A336" t="s">
        <v>82</v>
      </c>
      <c r="B336" t="s">
        <v>70</v>
      </c>
      <c r="C336" t="s">
        <v>78</v>
      </c>
      <c r="D336" t="s">
        <v>83</v>
      </c>
      <c r="E336" t="s">
        <v>95</v>
      </c>
      <c r="F336" t="s">
        <v>74</v>
      </c>
      <c r="G336" t="b">
        <f t="shared" si="5"/>
        <v>1</v>
      </c>
      <c r="H336" t="s">
        <v>75</v>
      </c>
      <c r="I336">
        <v>38</v>
      </c>
      <c r="J336">
        <v>84575</v>
      </c>
      <c r="K336">
        <v>28</v>
      </c>
      <c r="L336">
        <v>5</v>
      </c>
      <c r="M336">
        <v>13</v>
      </c>
      <c r="N336">
        <v>9</v>
      </c>
      <c r="O336">
        <v>55</v>
      </c>
      <c r="P336" s="11">
        <v>37479</v>
      </c>
    </row>
    <row r="337" spans="1:16" x14ac:dyDescent="0.45">
      <c r="A337" t="s">
        <v>82</v>
      </c>
      <c r="B337" t="s">
        <v>86</v>
      </c>
      <c r="C337" t="s">
        <v>78</v>
      </c>
      <c r="D337" t="s">
        <v>92</v>
      </c>
      <c r="E337" t="s">
        <v>73</v>
      </c>
      <c r="F337" t="s">
        <v>80</v>
      </c>
      <c r="G337" t="b">
        <f t="shared" si="5"/>
        <v>1</v>
      </c>
      <c r="H337" t="s">
        <v>90</v>
      </c>
      <c r="I337">
        <v>33</v>
      </c>
      <c r="J337">
        <v>110742</v>
      </c>
      <c r="K337">
        <v>5</v>
      </c>
      <c r="L337">
        <v>17</v>
      </c>
      <c r="M337">
        <v>6</v>
      </c>
      <c r="N337">
        <v>7</v>
      </c>
      <c r="O337">
        <v>27</v>
      </c>
      <c r="P337" s="11">
        <v>41263</v>
      </c>
    </row>
    <row r="338" spans="1:16" x14ac:dyDescent="0.45">
      <c r="A338" t="s">
        <v>89</v>
      </c>
      <c r="B338" t="s">
        <v>77</v>
      </c>
      <c r="C338" t="s">
        <v>91</v>
      </c>
      <c r="D338" t="s">
        <v>83</v>
      </c>
      <c r="E338" t="s">
        <v>95</v>
      </c>
      <c r="F338" t="s">
        <v>80</v>
      </c>
      <c r="G338" t="b">
        <f t="shared" si="5"/>
        <v>1</v>
      </c>
      <c r="H338" t="s">
        <v>81</v>
      </c>
      <c r="I338">
        <v>27</v>
      </c>
      <c r="J338">
        <v>48971</v>
      </c>
      <c r="K338">
        <v>18</v>
      </c>
      <c r="L338">
        <v>6</v>
      </c>
      <c r="M338">
        <v>3</v>
      </c>
      <c r="N338">
        <v>7</v>
      </c>
      <c r="O338">
        <v>34</v>
      </c>
      <c r="P338" s="11">
        <v>36679</v>
      </c>
    </row>
    <row r="339" spans="1:16" x14ac:dyDescent="0.45">
      <c r="A339" t="s">
        <v>69</v>
      </c>
      <c r="B339" t="s">
        <v>70</v>
      </c>
      <c r="C339" t="s">
        <v>91</v>
      </c>
      <c r="D339" t="s">
        <v>83</v>
      </c>
      <c r="E339" t="s">
        <v>79</v>
      </c>
      <c r="F339" t="s">
        <v>74</v>
      </c>
      <c r="G339" t="b">
        <f t="shared" si="5"/>
        <v>1</v>
      </c>
      <c r="H339" t="s">
        <v>81</v>
      </c>
      <c r="I339">
        <v>47</v>
      </c>
      <c r="J339">
        <v>55599</v>
      </c>
      <c r="K339">
        <v>26</v>
      </c>
      <c r="L339">
        <v>2</v>
      </c>
      <c r="M339">
        <v>14</v>
      </c>
      <c r="N339">
        <v>2</v>
      </c>
      <c r="O339">
        <v>22</v>
      </c>
      <c r="P339" s="11">
        <v>44754</v>
      </c>
    </row>
    <row r="340" spans="1:16" x14ac:dyDescent="0.45">
      <c r="A340" t="s">
        <v>103</v>
      </c>
      <c r="B340" t="s">
        <v>86</v>
      </c>
      <c r="C340" t="s">
        <v>78</v>
      </c>
      <c r="D340" t="s">
        <v>92</v>
      </c>
      <c r="E340" t="s">
        <v>87</v>
      </c>
      <c r="F340" t="s">
        <v>80</v>
      </c>
      <c r="G340" t="b">
        <f t="shared" si="5"/>
        <v>1</v>
      </c>
      <c r="H340" t="s">
        <v>75</v>
      </c>
      <c r="I340">
        <v>48</v>
      </c>
      <c r="J340">
        <v>117592</v>
      </c>
      <c r="K340">
        <v>20</v>
      </c>
      <c r="L340">
        <v>4</v>
      </c>
      <c r="M340">
        <v>14</v>
      </c>
      <c r="N340">
        <v>9</v>
      </c>
      <c r="O340">
        <v>32</v>
      </c>
      <c r="P340" s="11">
        <v>37450</v>
      </c>
    </row>
    <row r="341" spans="1:16" x14ac:dyDescent="0.45">
      <c r="A341" t="s">
        <v>103</v>
      </c>
      <c r="B341" t="s">
        <v>77</v>
      </c>
      <c r="C341" t="s">
        <v>71</v>
      </c>
      <c r="D341" t="s">
        <v>94</v>
      </c>
      <c r="E341" t="s">
        <v>84</v>
      </c>
      <c r="F341" t="s">
        <v>88</v>
      </c>
      <c r="G341" t="b">
        <f t="shared" si="5"/>
        <v>0</v>
      </c>
      <c r="H341" t="s">
        <v>102</v>
      </c>
      <c r="I341">
        <v>29</v>
      </c>
      <c r="J341">
        <v>96914</v>
      </c>
      <c r="K341">
        <v>27</v>
      </c>
      <c r="L341">
        <v>11</v>
      </c>
      <c r="M341">
        <v>8</v>
      </c>
      <c r="N341">
        <v>9</v>
      </c>
      <c r="O341">
        <v>53</v>
      </c>
      <c r="P341" s="11">
        <v>44468</v>
      </c>
    </row>
    <row r="342" spans="1:16" x14ac:dyDescent="0.45">
      <c r="A342" t="s">
        <v>89</v>
      </c>
      <c r="B342" t="s">
        <v>70</v>
      </c>
      <c r="C342" t="s">
        <v>91</v>
      </c>
      <c r="D342" t="s">
        <v>92</v>
      </c>
      <c r="E342" t="s">
        <v>100</v>
      </c>
      <c r="F342" t="s">
        <v>88</v>
      </c>
      <c r="G342" t="b">
        <f t="shared" si="5"/>
        <v>0</v>
      </c>
      <c r="H342" t="s">
        <v>90</v>
      </c>
      <c r="I342">
        <v>40</v>
      </c>
      <c r="J342">
        <v>97055</v>
      </c>
      <c r="K342">
        <v>12</v>
      </c>
      <c r="L342">
        <v>8</v>
      </c>
      <c r="M342">
        <v>13</v>
      </c>
      <c r="N342">
        <v>6</v>
      </c>
      <c r="O342">
        <v>43</v>
      </c>
      <c r="P342" s="11">
        <v>42817</v>
      </c>
    </row>
    <row r="343" spans="1:16" x14ac:dyDescent="0.45">
      <c r="A343" t="s">
        <v>89</v>
      </c>
      <c r="B343" t="s">
        <v>70</v>
      </c>
      <c r="C343" t="s">
        <v>99</v>
      </c>
      <c r="D343" t="s">
        <v>94</v>
      </c>
      <c r="E343" t="s">
        <v>73</v>
      </c>
      <c r="F343" t="s">
        <v>88</v>
      </c>
      <c r="G343" t="b">
        <f t="shared" si="5"/>
        <v>0</v>
      </c>
      <c r="H343" t="s">
        <v>85</v>
      </c>
      <c r="I343">
        <v>63</v>
      </c>
      <c r="J343">
        <v>117697</v>
      </c>
      <c r="K343">
        <v>7</v>
      </c>
      <c r="L343">
        <v>12</v>
      </c>
      <c r="M343">
        <v>6</v>
      </c>
      <c r="N343">
        <v>3</v>
      </c>
      <c r="O343">
        <v>59</v>
      </c>
      <c r="P343" s="11">
        <v>43753</v>
      </c>
    </row>
    <row r="344" spans="1:16" x14ac:dyDescent="0.45">
      <c r="A344" t="s">
        <v>89</v>
      </c>
      <c r="B344" t="s">
        <v>86</v>
      </c>
      <c r="C344" t="s">
        <v>71</v>
      </c>
      <c r="D344" t="s">
        <v>72</v>
      </c>
      <c r="E344" t="s">
        <v>84</v>
      </c>
      <c r="F344" t="s">
        <v>74</v>
      </c>
      <c r="G344" t="b">
        <f t="shared" si="5"/>
        <v>1</v>
      </c>
      <c r="H344" t="s">
        <v>75</v>
      </c>
      <c r="I344">
        <v>22</v>
      </c>
      <c r="J344">
        <v>35355</v>
      </c>
      <c r="K344">
        <v>3</v>
      </c>
      <c r="L344">
        <v>8</v>
      </c>
      <c r="M344">
        <v>13</v>
      </c>
      <c r="N344">
        <v>1</v>
      </c>
      <c r="O344">
        <v>51</v>
      </c>
      <c r="P344" s="11">
        <v>42961</v>
      </c>
    </row>
    <row r="345" spans="1:16" x14ac:dyDescent="0.45">
      <c r="A345" t="s">
        <v>76</v>
      </c>
      <c r="B345" t="s">
        <v>86</v>
      </c>
      <c r="C345" t="s">
        <v>91</v>
      </c>
      <c r="D345" t="s">
        <v>94</v>
      </c>
      <c r="E345" t="s">
        <v>100</v>
      </c>
      <c r="F345" t="s">
        <v>80</v>
      </c>
      <c r="G345" t="b">
        <f t="shared" si="5"/>
        <v>1</v>
      </c>
      <c r="H345" t="s">
        <v>85</v>
      </c>
      <c r="I345">
        <v>50</v>
      </c>
      <c r="J345">
        <v>84120</v>
      </c>
      <c r="K345">
        <v>10</v>
      </c>
      <c r="L345">
        <v>11</v>
      </c>
      <c r="M345">
        <v>11</v>
      </c>
      <c r="N345">
        <v>4</v>
      </c>
      <c r="O345">
        <v>51</v>
      </c>
      <c r="P345" s="11">
        <v>40390</v>
      </c>
    </row>
    <row r="346" spans="1:16" x14ac:dyDescent="0.45">
      <c r="A346" t="s">
        <v>101</v>
      </c>
      <c r="B346" t="s">
        <v>86</v>
      </c>
      <c r="C346" t="s">
        <v>91</v>
      </c>
      <c r="D346" t="s">
        <v>94</v>
      </c>
      <c r="E346" t="s">
        <v>87</v>
      </c>
      <c r="F346" t="s">
        <v>74</v>
      </c>
      <c r="G346" t="b">
        <f t="shared" si="5"/>
        <v>1</v>
      </c>
      <c r="H346" t="s">
        <v>93</v>
      </c>
      <c r="I346">
        <v>56</v>
      </c>
      <c r="J346">
        <v>104619</v>
      </c>
      <c r="K346">
        <v>34</v>
      </c>
      <c r="L346">
        <v>8</v>
      </c>
      <c r="M346">
        <v>13</v>
      </c>
      <c r="N346">
        <v>3</v>
      </c>
      <c r="O346">
        <v>49</v>
      </c>
      <c r="P346" s="11">
        <v>43731</v>
      </c>
    </row>
    <row r="347" spans="1:16" x14ac:dyDescent="0.45">
      <c r="A347" t="s">
        <v>103</v>
      </c>
      <c r="B347" t="s">
        <v>77</v>
      </c>
      <c r="C347" t="s">
        <v>99</v>
      </c>
      <c r="D347" t="s">
        <v>72</v>
      </c>
      <c r="E347" t="s">
        <v>95</v>
      </c>
      <c r="F347" t="s">
        <v>80</v>
      </c>
      <c r="G347" t="b">
        <f t="shared" si="5"/>
        <v>1</v>
      </c>
      <c r="H347" t="s">
        <v>81</v>
      </c>
      <c r="I347">
        <v>61</v>
      </c>
      <c r="J347">
        <v>68342</v>
      </c>
      <c r="K347">
        <v>25</v>
      </c>
      <c r="L347">
        <v>8</v>
      </c>
      <c r="M347">
        <v>1</v>
      </c>
      <c r="N347">
        <v>1</v>
      </c>
      <c r="O347">
        <v>32</v>
      </c>
      <c r="P347" s="11">
        <v>41432</v>
      </c>
    </row>
    <row r="348" spans="1:16" x14ac:dyDescent="0.45">
      <c r="A348" t="s">
        <v>76</v>
      </c>
      <c r="B348" t="s">
        <v>86</v>
      </c>
      <c r="C348" t="s">
        <v>99</v>
      </c>
      <c r="D348" t="s">
        <v>94</v>
      </c>
      <c r="E348" t="s">
        <v>87</v>
      </c>
      <c r="F348" t="s">
        <v>88</v>
      </c>
      <c r="G348" t="b">
        <f t="shared" si="5"/>
        <v>0</v>
      </c>
      <c r="H348" t="s">
        <v>85</v>
      </c>
      <c r="I348">
        <v>35</v>
      </c>
      <c r="J348">
        <v>115992</v>
      </c>
      <c r="K348">
        <v>35</v>
      </c>
      <c r="L348">
        <v>17</v>
      </c>
      <c r="M348">
        <v>5</v>
      </c>
      <c r="N348">
        <v>3</v>
      </c>
      <c r="O348">
        <v>20</v>
      </c>
      <c r="P348" s="11">
        <v>40559</v>
      </c>
    </row>
    <row r="349" spans="1:16" x14ac:dyDescent="0.45">
      <c r="A349" t="s">
        <v>89</v>
      </c>
      <c r="B349" t="s">
        <v>70</v>
      </c>
      <c r="C349" t="s">
        <v>78</v>
      </c>
      <c r="D349" t="s">
        <v>92</v>
      </c>
      <c r="E349" t="s">
        <v>97</v>
      </c>
      <c r="F349" t="s">
        <v>74</v>
      </c>
      <c r="G349" t="b">
        <f t="shared" si="5"/>
        <v>1</v>
      </c>
      <c r="H349" t="s">
        <v>98</v>
      </c>
      <c r="I349">
        <v>56</v>
      </c>
      <c r="J349">
        <v>108860</v>
      </c>
      <c r="K349">
        <v>16</v>
      </c>
      <c r="L349">
        <v>16</v>
      </c>
      <c r="M349">
        <v>8</v>
      </c>
      <c r="N349">
        <v>4</v>
      </c>
      <c r="O349">
        <v>53</v>
      </c>
      <c r="P349" s="11">
        <v>45459</v>
      </c>
    </row>
    <row r="350" spans="1:16" x14ac:dyDescent="0.45">
      <c r="A350" t="s">
        <v>103</v>
      </c>
      <c r="B350" t="s">
        <v>70</v>
      </c>
      <c r="C350" t="s">
        <v>71</v>
      </c>
      <c r="D350" t="s">
        <v>94</v>
      </c>
      <c r="E350" t="s">
        <v>79</v>
      </c>
      <c r="F350" t="s">
        <v>80</v>
      </c>
      <c r="G350" t="b">
        <f t="shared" si="5"/>
        <v>1</v>
      </c>
      <c r="H350" t="s">
        <v>85</v>
      </c>
      <c r="I350">
        <v>41</v>
      </c>
      <c r="J350">
        <v>32257</v>
      </c>
      <c r="K350">
        <v>2</v>
      </c>
      <c r="L350">
        <v>14</v>
      </c>
      <c r="M350">
        <v>3</v>
      </c>
      <c r="N350">
        <v>8</v>
      </c>
      <c r="O350">
        <v>34</v>
      </c>
      <c r="P350" s="11">
        <v>41487</v>
      </c>
    </row>
    <row r="351" spans="1:16" x14ac:dyDescent="0.45">
      <c r="A351" t="s">
        <v>76</v>
      </c>
      <c r="B351" t="s">
        <v>86</v>
      </c>
      <c r="C351" t="s">
        <v>71</v>
      </c>
      <c r="D351" t="s">
        <v>72</v>
      </c>
      <c r="E351" t="s">
        <v>97</v>
      </c>
      <c r="F351" t="s">
        <v>80</v>
      </c>
      <c r="G351" t="b">
        <f t="shared" si="5"/>
        <v>1</v>
      </c>
      <c r="H351" t="s">
        <v>93</v>
      </c>
      <c r="I351">
        <v>34</v>
      </c>
      <c r="J351">
        <v>57364</v>
      </c>
      <c r="K351">
        <v>24</v>
      </c>
      <c r="L351">
        <v>11</v>
      </c>
      <c r="M351">
        <v>12</v>
      </c>
      <c r="N351">
        <v>9</v>
      </c>
      <c r="O351">
        <v>33</v>
      </c>
      <c r="P351" s="11">
        <v>41566</v>
      </c>
    </row>
    <row r="352" spans="1:16" x14ac:dyDescent="0.45">
      <c r="A352" t="s">
        <v>101</v>
      </c>
      <c r="B352" t="s">
        <v>86</v>
      </c>
      <c r="C352" t="s">
        <v>78</v>
      </c>
      <c r="D352" t="s">
        <v>92</v>
      </c>
      <c r="E352" t="s">
        <v>73</v>
      </c>
      <c r="F352" t="s">
        <v>88</v>
      </c>
      <c r="G352" t="b">
        <f t="shared" si="5"/>
        <v>0</v>
      </c>
      <c r="H352" t="s">
        <v>90</v>
      </c>
      <c r="I352">
        <v>59</v>
      </c>
      <c r="J352">
        <v>54972</v>
      </c>
      <c r="K352">
        <v>10</v>
      </c>
      <c r="L352">
        <v>7</v>
      </c>
      <c r="M352">
        <v>6</v>
      </c>
      <c r="N352">
        <v>3</v>
      </c>
      <c r="O352">
        <v>48</v>
      </c>
      <c r="P352" s="11">
        <v>42088</v>
      </c>
    </row>
    <row r="353" spans="1:16" x14ac:dyDescent="0.45">
      <c r="A353" t="s">
        <v>76</v>
      </c>
      <c r="B353" t="s">
        <v>70</v>
      </c>
      <c r="C353" t="s">
        <v>71</v>
      </c>
      <c r="D353" t="s">
        <v>72</v>
      </c>
      <c r="E353" t="s">
        <v>84</v>
      </c>
      <c r="F353" t="s">
        <v>74</v>
      </c>
      <c r="G353" t="b">
        <f t="shared" si="5"/>
        <v>1</v>
      </c>
      <c r="H353" t="s">
        <v>81</v>
      </c>
      <c r="I353">
        <v>29</v>
      </c>
      <c r="J353">
        <v>56654</v>
      </c>
      <c r="K353">
        <v>38</v>
      </c>
      <c r="L353">
        <v>16</v>
      </c>
      <c r="M353">
        <v>5</v>
      </c>
      <c r="N353">
        <v>6</v>
      </c>
      <c r="O353">
        <v>53</v>
      </c>
      <c r="P353" s="11">
        <v>35187</v>
      </c>
    </row>
    <row r="354" spans="1:16" x14ac:dyDescent="0.45">
      <c r="A354" t="s">
        <v>101</v>
      </c>
      <c r="B354" t="s">
        <v>77</v>
      </c>
      <c r="C354" t="s">
        <v>71</v>
      </c>
      <c r="D354" t="s">
        <v>72</v>
      </c>
      <c r="E354" t="s">
        <v>73</v>
      </c>
      <c r="F354" t="s">
        <v>74</v>
      </c>
      <c r="G354" t="b">
        <f t="shared" si="5"/>
        <v>1</v>
      </c>
      <c r="H354" t="s">
        <v>75</v>
      </c>
      <c r="I354">
        <v>64</v>
      </c>
      <c r="J354">
        <v>110769</v>
      </c>
      <c r="K354">
        <v>22</v>
      </c>
      <c r="L354">
        <v>13</v>
      </c>
      <c r="M354">
        <v>6</v>
      </c>
      <c r="N354">
        <v>5</v>
      </c>
      <c r="O354">
        <v>37</v>
      </c>
      <c r="P354" s="11">
        <v>38722</v>
      </c>
    </row>
    <row r="355" spans="1:16" x14ac:dyDescent="0.45">
      <c r="A355" t="s">
        <v>89</v>
      </c>
      <c r="B355" t="s">
        <v>86</v>
      </c>
      <c r="C355" t="s">
        <v>71</v>
      </c>
      <c r="D355" t="s">
        <v>83</v>
      </c>
      <c r="E355" t="s">
        <v>95</v>
      </c>
      <c r="F355" t="s">
        <v>74</v>
      </c>
      <c r="G355" t="b">
        <f t="shared" si="5"/>
        <v>1</v>
      </c>
      <c r="H355" t="s">
        <v>93</v>
      </c>
      <c r="I355">
        <v>41</v>
      </c>
      <c r="J355">
        <v>111423</v>
      </c>
      <c r="K355">
        <v>26</v>
      </c>
      <c r="L355">
        <v>15</v>
      </c>
      <c r="M355">
        <v>10</v>
      </c>
      <c r="N355">
        <v>6</v>
      </c>
      <c r="O355">
        <v>26</v>
      </c>
      <c r="P355" s="11">
        <v>40434</v>
      </c>
    </row>
    <row r="356" spans="1:16" x14ac:dyDescent="0.45">
      <c r="A356" t="s">
        <v>101</v>
      </c>
      <c r="B356" t="s">
        <v>86</v>
      </c>
      <c r="C356" t="s">
        <v>71</v>
      </c>
      <c r="D356" t="s">
        <v>83</v>
      </c>
      <c r="E356" t="s">
        <v>100</v>
      </c>
      <c r="F356" t="s">
        <v>88</v>
      </c>
      <c r="G356" t="b">
        <f t="shared" si="5"/>
        <v>0</v>
      </c>
      <c r="H356" t="s">
        <v>81</v>
      </c>
      <c r="I356">
        <v>54</v>
      </c>
      <c r="J356">
        <v>59320</v>
      </c>
      <c r="K356">
        <v>39</v>
      </c>
      <c r="L356">
        <v>16</v>
      </c>
      <c r="M356">
        <v>1</v>
      </c>
      <c r="N356">
        <v>4</v>
      </c>
      <c r="O356">
        <v>48</v>
      </c>
      <c r="P356" s="11">
        <v>41115</v>
      </c>
    </row>
    <row r="357" spans="1:16" x14ac:dyDescent="0.45">
      <c r="A357" t="s">
        <v>103</v>
      </c>
      <c r="B357" t="s">
        <v>70</v>
      </c>
      <c r="C357" t="s">
        <v>71</v>
      </c>
      <c r="D357" t="s">
        <v>72</v>
      </c>
      <c r="E357" t="s">
        <v>87</v>
      </c>
      <c r="F357" t="s">
        <v>74</v>
      </c>
      <c r="G357" t="b">
        <f t="shared" si="5"/>
        <v>1</v>
      </c>
      <c r="H357" t="s">
        <v>85</v>
      </c>
      <c r="I357">
        <v>47</v>
      </c>
      <c r="J357">
        <v>50808</v>
      </c>
      <c r="K357">
        <v>27</v>
      </c>
      <c r="L357">
        <v>9</v>
      </c>
      <c r="M357">
        <v>7</v>
      </c>
      <c r="N357">
        <v>6</v>
      </c>
      <c r="O357">
        <v>50</v>
      </c>
      <c r="P357" s="11">
        <v>42393</v>
      </c>
    </row>
    <row r="358" spans="1:16" x14ac:dyDescent="0.45">
      <c r="A358" t="s">
        <v>89</v>
      </c>
      <c r="B358" t="s">
        <v>86</v>
      </c>
      <c r="C358" t="s">
        <v>99</v>
      </c>
      <c r="D358" t="s">
        <v>72</v>
      </c>
      <c r="E358" t="s">
        <v>97</v>
      </c>
      <c r="F358" t="s">
        <v>88</v>
      </c>
      <c r="G358" t="b">
        <f t="shared" si="5"/>
        <v>0</v>
      </c>
      <c r="H358" t="s">
        <v>90</v>
      </c>
      <c r="I358">
        <v>60</v>
      </c>
      <c r="J358">
        <v>82389</v>
      </c>
      <c r="K358">
        <v>29</v>
      </c>
      <c r="L358">
        <v>3</v>
      </c>
      <c r="M358">
        <v>9</v>
      </c>
      <c r="N358">
        <v>7</v>
      </c>
      <c r="O358">
        <v>44</v>
      </c>
      <c r="P358" s="11">
        <v>44443</v>
      </c>
    </row>
    <row r="359" spans="1:16" x14ac:dyDescent="0.45">
      <c r="A359" t="s">
        <v>103</v>
      </c>
      <c r="B359" t="s">
        <v>77</v>
      </c>
      <c r="C359" t="s">
        <v>71</v>
      </c>
      <c r="D359" t="s">
        <v>72</v>
      </c>
      <c r="E359" t="s">
        <v>97</v>
      </c>
      <c r="F359" t="s">
        <v>88</v>
      </c>
      <c r="G359" t="b">
        <f t="shared" si="5"/>
        <v>0</v>
      </c>
      <c r="H359" t="s">
        <v>102</v>
      </c>
      <c r="I359">
        <v>42</v>
      </c>
      <c r="J359">
        <v>64773</v>
      </c>
      <c r="K359">
        <v>38</v>
      </c>
      <c r="L359">
        <v>19</v>
      </c>
      <c r="M359">
        <v>2</v>
      </c>
      <c r="N359">
        <v>9</v>
      </c>
      <c r="O359">
        <v>57</v>
      </c>
      <c r="P359" s="11">
        <v>38260</v>
      </c>
    </row>
    <row r="360" spans="1:16" x14ac:dyDescent="0.45">
      <c r="A360" t="s">
        <v>82</v>
      </c>
      <c r="B360" t="s">
        <v>70</v>
      </c>
      <c r="C360" t="s">
        <v>99</v>
      </c>
      <c r="D360" t="s">
        <v>83</v>
      </c>
      <c r="E360" t="s">
        <v>95</v>
      </c>
      <c r="F360" t="s">
        <v>88</v>
      </c>
      <c r="G360" t="b">
        <f t="shared" si="5"/>
        <v>0</v>
      </c>
      <c r="H360" t="s">
        <v>90</v>
      </c>
      <c r="I360">
        <v>63</v>
      </c>
      <c r="J360">
        <v>81168</v>
      </c>
      <c r="K360">
        <v>20</v>
      </c>
      <c r="L360">
        <v>5</v>
      </c>
      <c r="M360">
        <v>10</v>
      </c>
      <c r="N360">
        <v>7</v>
      </c>
      <c r="O360">
        <v>33</v>
      </c>
      <c r="P360" s="11">
        <v>40242</v>
      </c>
    </row>
    <row r="361" spans="1:16" x14ac:dyDescent="0.45">
      <c r="A361" t="s">
        <v>96</v>
      </c>
      <c r="B361" t="s">
        <v>86</v>
      </c>
      <c r="C361" t="s">
        <v>71</v>
      </c>
      <c r="D361" t="s">
        <v>83</v>
      </c>
      <c r="E361" t="s">
        <v>97</v>
      </c>
      <c r="F361" t="s">
        <v>80</v>
      </c>
      <c r="G361" t="b">
        <f t="shared" si="5"/>
        <v>1</v>
      </c>
      <c r="H361" t="s">
        <v>102</v>
      </c>
      <c r="I361">
        <v>64</v>
      </c>
      <c r="J361">
        <v>57747</v>
      </c>
      <c r="K361">
        <v>27</v>
      </c>
      <c r="L361">
        <v>10</v>
      </c>
      <c r="M361">
        <v>5</v>
      </c>
      <c r="N361">
        <v>6</v>
      </c>
      <c r="O361">
        <v>27</v>
      </c>
      <c r="P361" s="11">
        <v>42105</v>
      </c>
    </row>
    <row r="362" spans="1:16" x14ac:dyDescent="0.45">
      <c r="A362" t="s">
        <v>101</v>
      </c>
      <c r="B362" t="s">
        <v>70</v>
      </c>
      <c r="C362" t="s">
        <v>78</v>
      </c>
      <c r="D362" t="s">
        <v>94</v>
      </c>
      <c r="E362" t="s">
        <v>95</v>
      </c>
      <c r="F362" t="s">
        <v>74</v>
      </c>
      <c r="G362" t="b">
        <f t="shared" si="5"/>
        <v>1</v>
      </c>
      <c r="H362" t="s">
        <v>98</v>
      </c>
      <c r="I362">
        <v>62</v>
      </c>
      <c r="J362">
        <v>106396</v>
      </c>
      <c r="K362">
        <v>20</v>
      </c>
      <c r="L362">
        <v>17</v>
      </c>
      <c r="M362">
        <v>10</v>
      </c>
      <c r="N362">
        <v>1</v>
      </c>
      <c r="O362">
        <v>46</v>
      </c>
      <c r="P362" s="11">
        <v>44074</v>
      </c>
    </row>
    <row r="363" spans="1:16" x14ac:dyDescent="0.45">
      <c r="A363" t="s">
        <v>96</v>
      </c>
      <c r="B363" t="s">
        <v>86</v>
      </c>
      <c r="C363" t="s">
        <v>91</v>
      </c>
      <c r="D363" t="s">
        <v>94</v>
      </c>
      <c r="E363" t="s">
        <v>73</v>
      </c>
      <c r="F363" t="s">
        <v>74</v>
      </c>
      <c r="G363" t="b">
        <f t="shared" si="5"/>
        <v>1</v>
      </c>
      <c r="H363" t="s">
        <v>90</v>
      </c>
      <c r="I363">
        <v>30</v>
      </c>
      <c r="J363">
        <v>113692</v>
      </c>
      <c r="K363">
        <v>19</v>
      </c>
      <c r="L363">
        <v>15</v>
      </c>
      <c r="M363">
        <v>4</v>
      </c>
      <c r="N363">
        <v>2</v>
      </c>
      <c r="O363">
        <v>21</v>
      </c>
      <c r="P363" s="11">
        <v>35719</v>
      </c>
    </row>
    <row r="364" spans="1:16" x14ac:dyDescent="0.45">
      <c r="A364" t="s">
        <v>96</v>
      </c>
      <c r="B364" t="s">
        <v>86</v>
      </c>
      <c r="C364" t="s">
        <v>99</v>
      </c>
      <c r="D364" t="s">
        <v>72</v>
      </c>
      <c r="E364" t="s">
        <v>87</v>
      </c>
      <c r="F364" t="s">
        <v>88</v>
      </c>
      <c r="G364" t="b">
        <f t="shared" si="5"/>
        <v>0</v>
      </c>
      <c r="H364" t="s">
        <v>81</v>
      </c>
      <c r="I364">
        <v>45</v>
      </c>
      <c r="J364">
        <v>87505</v>
      </c>
      <c r="K364">
        <v>20</v>
      </c>
      <c r="L364">
        <v>8</v>
      </c>
      <c r="M364">
        <v>6</v>
      </c>
      <c r="N364">
        <v>1</v>
      </c>
      <c r="O364">
        <v>36</v>
      </c>
      <c r="P364" s="11">
        <v>38056</v>
      </c>
    </row>
    <row r="365" spans="1:16" x14ac:dyDescent="0.45">
      <c r="A365" t="s">
        <v>101</v>
      </c>
      <c r="B365" t="s">
        <v>86</v>
      </c>
      <c r="C365" t="s">
        <v>71</v>
      </c>
      <c r="D365" t="s">
        <v>92</v>
      </c>
      <c r="E365" t="s">
        <v>84</v>
      </c>
      <c r="F365" t="s">
        <v>88</v>
      </c>
      <c r="G365" t="b">
        <f t="shared" si="5"/>
        <v>0</v>
      </c>
      <c r="H365" t="s">
        <v>102</v>
      </c>
      <c r="I365">
        <v>58</v>
      </c>
      <c r="J365">
        <v>115896</v>
      </c>
      <c r="K365">
        <v>35</v>
      </c>
      <c r="L365">
        <v>15</v>
      </c>
      <c r="M365">
        <v>6</v>
      </c>
      <c r="N365">
        <v>9</v>
      </c>
      <c r="O365">
        <v>56</v>
      </c>
      <c r="P365" s="11">
        <v>43347</v>
      </c>
    </row>
    <row r="366" spans="1:16" x14ac:dyDescent="0.45">
      <c r="A366" t="s">
        <v>89</v>
      </c>
      <c r="B366" t="s">
        <v>77</v>
      </c>
      <c r="C366" t="s">
        <v>78</v>
      </c>
      <c r="D366" t="s">
        <v>92</v>
      </c>
      <c r="E366" t="s">
        <v>100</v>
      </c>
      <c r="F366" t="s">
        <v>74</v>
      </c>
      <c r="G366" t="b">
        <f t="shared" si="5"/>
        <v>1</v>
      </c>
      <c r="H366" t="s">
        <v>75</v>
      </c>
      <c r="I366">
        <v>62</v>
      </c>
      <c r="J366">
        <v>48135</v>
      </c>
      <c r="K366">
        <v>2</v>
      </c>
      <c r="L366">
        <v>14</v>
      </c>
      <c r="M366">
        <v>11</v>
      </c>
      <c r="N366">
        <v>9</v>
      </c>
      <c r="O366">
        <v>33</v>
      </c>
      <c r="P366" s="11">
        <v>44517</v>
      </c>
    </row>
    <row r="367" spans="1:16" x14ac:dyDescent="0.45">
      <c r="A367" t="s">
        <v>82</v>
      </c>
      <c r="B367" t="s">
        <v>77</v>
      </c>
      <c r="C367" t="s">
        <v>91</v>
      </c>
      <c r="D367" t="s">
        <v>83</v>
      </c>
      <c r="E367" t="s">
        <v>84</v>
      </c>
      <c r="F367" t="s">
        <v>88</v>
      </c>
      <c r="G367" t="b">
        <f t="shared" si="5"/>
        <v>0</v>
      </c>
      <c r="H367" t="s">
        <v>81</v>
      </c>
      <c r="I367">
        <v>38</v>
      </c>
      <c r="J367">
        <v>77377</v>
      </c>
      <c r="K367">
        <v>30</v>
      </c>
      <c r="L367">
        <v>7</v>
      </c>
      <c r="M367">
        <v>2</v>
      </c>
      <c r="N367">
        <v>7</v>
      </c>
      <c r="O367">
        <v>44</v>
      </c>
      <c r="P367" s="11">
        <v>42408</v>
      </c>
    </row>
    <row r="368" spans="1:16" x14ac:dyDescent="0.45">
      <c r="A368" t="s">
        <v>103</v>
      </c>
      <c r="B368" t="s">
        <v>70</v>
      </c>
      <c r="C368" t="s">
        <v>99</v>
      </c>
      <c r="D368" t="s">
        <v>83</v>
      </c>
      <c r="E368" t="s">
        <v>73</v>
      </c>
      <c r="F368" t="s">
        <v>74</v>
      </c>
      <c r="G368" t="b">
        <f t="shared" si="5"/>
        <v>1</v>
      </c>
      <c r="H368" t="s">
        <v>75</v>
      </c>
      <c r="I368">
        <v>45</v>
      </c>
      <c r="J368">
        <v>53554</v>
      </c>
      <c r="K368">
        <v>34</v>
      </c>
      <c r="L368">
        <v>12</v>
      </c>
      <c r="M368">
        <v>2</v>
      </c>
      <c r="N368">
        <v>2</v>
      </c>
      <c r="O368">
        <v>49</v>
      </c>
      <c r="P368" s="11">
        <v>45271</v>
      </c>
    </row>
    <row r="369" spans="1:16" x14ac:dyDescent="0.45">
      <c r="A369" t="s">
        <v>76</v>
      </c>
      <c r="B369" t="s">
        <v>86</v>
      </c>
      <c r="C369" t="s">
        <v>91</v>
      </c>
      <c r="D369" t="s">
        <v>83</v>
      </c>
      <c r="E369" t="s">
        <v>100</v>
      </c>
      <c r="F369" t="s">
        <v>80</v>
      </c>
      <c r="G369" t="b">
        <f t="shared" si="5"/>
        <v>1</v>
      </c>
      <c r="H369" t="s">
        <v>90</v>
      </c>
      <c r="I369">
        <v>42</v>
      </c>
      <c r="J369">
        <v>92491</v>
      </c>
      <c r="K369">
        <v>22</v>
      </c>
      <c r="L369">
        <v>17</v>
      </c>
      <c r="M369">
        <v>4</v>
      </c>
      <c r="N369">
        <v>6</v>
      </c>
      <c r="O369">
        <v>48</v>
      </c>
      <c r="P369" s="11">
        <v>40856</v>
      </c>
    </row>
    <row r="370" spans="1:16" x14ac:dyDescent="0.45">
      <c r="A370" t="s">
        <v>103</v>
      </c>
      <c r="B370" t="s">
        <v>86</v>
      </c>
      <c r="C370" t="s">
        <v>78</v>
      </c>
      <c r="D370" t="s">
        <v>72</v>
      </c>
      <c r="E370" t="s">
        <v>97</v>
      </c>
      <c r="F370" t="s">
        <v>88</v>
      </c>
      <c r="G370" t="b">
        <f t="shared" si="5"/>
        <v>0</v>
      </c>
      <c r="H370" t="s">
        <v>75</v>
      </c>
      <c r="I370">
        <v>60</v>
      </c>
      <c r="J370">
        <v>85621</v>
      </c>
      <c r="K370">
        <v>3</v>
      </c>
      <c r="L370">
        <v>17</v>
      </c>
      <c r="M370">
        <v>1</v>
      </c>
      <c r="N370">
        <v>4</v>
      </c>
      <c r="O370">
        <v>39</v>
      </c>
      <c r="P370" s="11">
        <v>35647</v>
      </c>
    </row>
    <row r="371" spans="1:16" x14ac:dyDescent="0.45">
      <c r="A371" t="s">
        <v>76</v>
      </c>
      <c r="B371" t="s">
        <v>77</v>
      </c>
      <c r="C371" t="s">
        <v>99</v>
      </c>
      <c r="D371" t="s">
        <v>92</v>
      </c>
      <c r="E371" t="s">
        <v>79</v>
      </c>
      <c r="F371" t="s">
        <v>74</v>
      </c>
      <c r="G371" t="b">
        <f t="shared" si="5"/>
        <v>1</v>
      </c>
      <c r="H371" t="s">
        <v>102</v>
      </c>
      <c r="I371">
        <v>62</v>
      </c>
      <c r="J371">
        <v>88283</v>
      </c>
      <c r="K371">
        <v>6</v>
      </c>
      <c r="L371">
        <v>10</v>
      </c>
      <c r="M371">
        <v>9</v>
      </c>
      <c r="N371">
        <v>1</v>
      </c>
      <c r="O371">
        <v>40</v>
      </c>
      <c r="P371" s="11">
        <v>42804</v>
      </c>
    </row>
    <row r="372" spans="1:16" x14ac:dyDescent="0.45">
      <c r="A372" t="s">
        <v>103</v>
      </c>
      <c r="B372" t="s">
        <v>86</v>
      </c>
      <c r="C372" t="s">
        <v>91</v>
      </c>
      <c r="D372" t="s">
        <v>94</v>
      </c>
      <c r="E372" t="s">
        <v>73</v>
      </c>
      <c r="F372" t="s">
        <v>88</v>
      </c>
      <c r="G372" t="b">
        <f t="shared" si="5"/>
        <v>0</v>
      </c>
      <c r="H372" t="s">
        <v>81</v>
      </c>
      <c r="I372">
        <v>60</v>
      </c>
      <c r="J372">
        <v>115140</v>
      </c>
      <c r="K372">
        <v>15</v>
      </c>
      <c r="L372">
        <v>19</v>
      </c>
      <c r="M372">
        <v>14</v>
      </c>
      <c r="N372">
        <v>1</v>
      </c>
      <c r="O372">
        <v>41</v>
      </c>
      <c r="P372" s="11">
        <v>36326</v>
      </c>
    </row>
    <row r="373" spans="1:16" x14ac:dyDescent="0.45">
      <c r="A373" t="s">
        <v>101</v>
      </c>
      <c r="B373" t="s">
        <v>77</v>
      </c>
      <c r="C373" t="s">
        <v>71</v>
      </c>
      <c r="D373" t="s">
        <v>72</v>
      </c>
      <c r="E373" t="s">
        <v>73</v>
      </c>
      <c r="F373" t="s">
        <v>74</v>
      </c>
      <c r="G373" t="b">
        <f t="shared" si="5"/>
        <v>1</v>
      </c>
      <c r="H373" t="s">
        <v>85</v>
      </c>
      <c r="I373">
        <v>34</v>
      </c>
      <c r="J373">
        <v>46923</v>
      </c>
      <c r="K373">
        <v>27</v>
      </c>
      <c r="L373">
        <v>14</v>
      </c>
      <c r="M373">
        <v>14</v>
      </c>
      <c r="N373">
        <v>5</v>
      </c>
      <c r="O373">
        <v>54</v>
      </c>
      <c r="P373" s="11">
        <v>35103</v>
      </c>
    </row>
    <row r="374" spans="1:16" x14ac:dyDescent="0.45">
      <c r="A374" t="s">
        <v>82</v>
      </c>
      <c r="B374" t="s">
        <v>86</v>
      </c>
      <c r="C374" t="s">
        <v>99</v>
      </c>
      <c r="D374" t="s">
        <v>94</v>
      </c>
      <c r="E374" t="s">
        <v>87</v>
      </c>
      <c r="F374" t="s">
        <v>74</v>
      </c>
      <c r="G374" t="b">
        <f t="shared" si="5"/>
        <v>1</v>
      </c>
      <c r="H374" t="s">
        <v>93</v>
      </c>
      <c r="I374">
        <v>32</v>
      </c>
      <c r="J374">
        <v>77591</v>
      </c>
      <c r="K374">
        <v>10</v>
      </c>
      <c r="L374">
        <v>11</v>
      </c>
      <c r="M374">
        <v>13</v>
      </c>
      <c r="N374">
        <v>2</v>
      </c>
      <c r="O374">
        <v>56</v>
      </c>
      <c r="P374" s="11">
        <v>41859</v>
      </c>
    </row>
    <row r="375" spans="1:16" x14ac:dyDescent="0.45">
      <c r="A375" t="s">
        <v>76</v>
      </c>
      <c r="B375" t="s">
        <v>70</v>
      </c>
      <c r="C375" t="s">
        <v>91</v>
      </c>
      <c r="D375" t="s">
        <v>94</v>
      </c>
      <c r="E375" t="s">
        <v>84</v>
      </c>
      <c r="F375" t="s">
        <v>88</v>
      </c>
      <c r="G375" t="b">
        <f t="shared" si="5"/>
        <v>0</v>
      </c>
      <c r="H375" t="s">
        <v>102</v>
      </c>
      <c r="I375">
        <v>40</v>
      </c>
      <c r="J375">
        <v>92261</v>
      </c>
      <c r="K375">
        <v>9</v>
      </c>
      <c r="L375">
        <v>2</v>
      </c>
      <c r="M375">
        <v>7</v>
      </c>
      <c r="N375">
        <v>4</v>
      </c>
      <c r="O375">
        <v>35</v>
      </c>
      <c r="P375" s="11">
        <v>43211</v>
      </c>
    </row>
    <row r="376" spans="1:16" x14ac:dyDescent="0.45">
      <c r="A376" t="s">
        <v>69</v>
      </c>
      <c r="B376" t="s">
        <v>86</v>
      </c>
      <c r="C376" t="s">
        <v>78</v>
      </c>
      <c r="D376" t="s">
        <v>72</v>
      </c>
      <c r="E376" t="s">
        <v>73</v>
      </c>
      <c r="F376" t="s">
        <v>80</v>
      </c>
      <c r="G376" t="b">
        <f t="shared" si="5"/>
        <v>1</v>
      </c>
      <c r="H376" t="s">
        <v>102</v>
      </c>
      <c r="I376">
        <v>32</v>
      </c>
      <c r="J376">
        <v>84336</v>
      </c>
      <c r="K376">
        <v>33</v>
      </c>
      <c r="L376">
        <v>18</v>
      </c>
      <c r="M376">
        <v>12</v>
      </c>
      <c r="N376">
        <v>1</v>
      </c>
      <c r="O376">
        <v>36</v>
      </c>
      <c r="P376" s="11">
        <v>41670</v>
      </c>
    </row>
    <row r="377" spans="1:16" x14ac:dyDescent="0.45">
      <c r="A377" t="s">
        <v>89</v>
      </c>
      <c r="B377" t="s">
        <v>86</v>
      </c>
      <c r="C377" t="s">
        <v>78</v>
      </c>
      <c r="D377" t="s">
        <v>94</v>
      </c>
      <c r="E377" t="s">
        <v>73</v>
      </c>
      <c r="F377" t="s">
        <v>74</v>
      </c>
      <c r="G377" t="b">
        <f t="shared" si="5"/>
        <v>1</v>
      </c>
      <c r="H377" t="s">
        <v>85</v>
      </c>
      <c r="I377">
        <v>34</v>
      </c>
      <c r="J377">
        <v>104083</v>
      </c>
      <c r="K377">
        <v>32</v>
      </c>
      <c r="L377">
        <v>7</v>
      </c>
      <c r="M377">
        <v>7</v>
      </c>
      <c r="N377">
        <v>4</v>
      </c>
      <c r="O377">
        <v>35</v>
      </c>
      <c r="P377" s="11">
        <v>39902</v>
      </c>
    </row>
    <row r="378" spans="1:16" x14ac:dyDescent="0.45">
      <c r="A378" t="s">
        <v>103</v>
      </c>
      <c r="B378" t="s">
        <v>77</v>
      </c>
      <c r="C378" t="s">
        <v>99</v>
      </c>
      <c r="D378" t="s">
        <v>92</v>
      </c>
      <c r="E378" t="s">
        <v>97</v>
      </c>
      <c r="F378" t="s">
        <v>74</v>
      </c>
      <c r="G378" t="b">
        <f t="shared" si="5"/>
        <v>1</v>
      </c>
      <c r="H378" t="s">
        <v>81</v>
      </c>
      <c r="I378">
        <v>22</v>
      </c>
      <c r="J378">
        <v>90948</v>
      </c>
      <c r="K378">
        <v>6</v>
      </c>
      <c r="L378">
        <v>12</v>
      </c>
      <c r="M378">
        <v>3</v>
      </c>
      <c r="N378">
        <v>6</v>
      </c>
      <c r="O378">
        <v>21</v>
      </c>
      <c r="P378" s="11">
        <v>37747</v>
      </c>
    </row>
    <row r="379" spans="1:16" x14ac:dyDescent="0.45">
      <c r="A379" t="s">
        <v>103</v>
      </c>
      <c r="B379" t="s">
        <v>86</v>
      </c>
      <c r="C379" t="s">
        <v>91</v>
      </c>
      <c r="D379" t="s">
        <v>94</v>
      </c>
      <c r="E379" t="s">
        <v>97</v>
      </c>
      <c r="F379" t="s">
        <v>74</v>
      </c>
      <c r="G379" t="b">
        <f t="shared" si="5"/>
        <v>1</v>
      </c>
      <c r="H379" t="s">
        <v>81</v>
      </c>
      <c r="I379">
        <v>61</v>
      </c>
      <c r="J379">
        <v>63002</v>
      </c>
      <c r="K379">
        <v>36</v>
      </c>
      <c r="L379">
        <v>2</v>
      </c>
      <c r="M379">
        <v>11</v>
      </c>
      <c r="N379">
        <v>4</v>
      </c>
      <c r="O379">
        <v>23</v>
      </c>
      <c r="P379" s="11">
        <v>37285</v>
      </c>
    </row>
    <row r="380" spans="1:16" x14ac:dyDescent="0.45">
      <c r="A380" t="s">
        <v>76</v>
      </c>
      <c r="B380" t="s">
        <v>86</v>
      </c>
      <c r="C380" t="s">
        <v>99</v>
      </c>
      <c r="D380" t="s">
        <v>92</v>
      </c>
      <c r="E380" t="s">
        <v>100</v>
      </c>
      <c r="F380" t="s">
        <v>80</v>
      </c>
      <c r="G380" t="b">
        <f t="shared" si="5"/>
        <v>1</v>
      </c>
      <c r="H380" t="s">
        <v>90</v>
      </c>
      <c r="I380">
        <v>40</v>
      </c>
      <c r="J380">
        <v>110098</v>
      </c>
      <c r="K380">
        <v>2</v>
      </c>
      <c r="L380">
        <v>18</v>
      </c>
      <c r="M380">
        <v>12</v>
      </c>
      <c r="N380">
        <v>1</v>
      </c>
      <c r="O380">
        <v>40</v>
      </c>
      <c r="P380" s="11">
        <v>43775</v>
      </c>
    </row>
    <row r="381" spans="1:16" x14ac:dyDescent="0.45">
      <c r="A381" t="s">
        <v>89</v>
      </c>
      <c r="B381" t="s">
        <v>77</v>
      </c>
      <c r="C381" t="s">
        <v>99</v>
      </c>
      <c r="D381" t="s">
        <v>92</v>
      </c>
      <c r="E381" t="s">
        <v>95</v>
      </c>
      <c r="F381" t="s">
        <v>80</v>
      </c>
      <c r="G381" t="b">
        <f t="shared" si="5"/>
        <v>1</v>
      </c>
      <c r="H381" t="s">
        <v>75</v>
      </c>
      <c r="I381">
        <v>33</v>
      </c>
      <c r="J381">
        <v>103016</v>
      </c>
      <c r="K381">
        <v>29</v>
      </c>
      <c r="L381">
        <v>6</v>
      </c>
      <c r="M381">
        <v>3</v>
      </c>
      <c r="N381">
        <v>7</v>
      </c>
      <c r="O381">
        <v>58</v>
      </c>
      <c r="P381" s="11">
        <v>43128</v>
      </c>
    </row>
    <row r="382" spans="1:16" x14ac:dyDescent="0.45">
      <c r="A382" t="s">
        <v>89</v>
      </c>
      <c r="B382" t="s">
        <v>70</v>
      </c>
      <c r="C382" t="s">
        <v>91</v>
      </c>
      <c r="D382" t="s">
        <v>92</v>
      </c>
      <c r="E382" t="s">
        <v>95</v>
      </c>
      <c r="F382" t="s">
        <v>88</v>
      </c>
      <c r="G382" t="b">
        <f t="shared" si="5"/>
        <v>0</v>
      </c>
      <c r="H382" t="s">
        <v>90</v>
      </c>
      <c r="I382">
        <v>29</v>
      </c>
      <c r="J382">
        <v>56672</v>
      </c>
      <c r="K382">
        <v>4</v>
      </c>
      <c r="L382">
        <v>10</v>
      </c>
      <c r="M382">
        <v>1</v>
      </c>
      <c r="N382">
        <v>2</v>
      </c>
      <c r="O382">
        <v>53</v>
      </c>
      <c r="P382" s="11">
        <v>40966</v>
      </c>
    </row>
    <row r="383" spans="1:16" x14ac:dyDescent="0.45">
      <c r="A383" t="s">
        <v>101</v>
      </c>
      <c r="B383" t="s">
        <v>70</v>
      </c>
      <c r="C383" t="s">
        <v>91</v>
      </c>
      <c r="D383" t="s">
        <v>83</v>
      </c>
      <c r="E383" t="s">
        <v>79</v>
      </c>
      <c r="F383" t="s">
        <v>80</v>
      </c>
      <c r="G383" t="b">
        <f t="shared" si="5"/>
        <v>1</v>
      </c>
      <c r="H383" t="s">
        <v>85</v>
      </c>
      <c r="I383">
        <v>29</v>
      </c>
      <c r="J383">
        <v>34213</v>
      </c>
      <c r="K383">
        <v>1</v>
      </c>
      <c r="L383">
        <v>15</v>
      </c>
      <c r="M383">
        <v>3</v>
      </c>
      <c r="N383">
        <v>9</v>
      </c>
      <c r="O383">
        <v>49</v>
      </c>
      <c r="P383" s="11">
        <v>41934</v>
      </c>
    </row>
    <row r="384" spans="1:16" x14ac:dyDescent="0.45">
      <c r="A384" t="s">
        <v>69</v>
      </c>
      <c r="B384" t="s">
        <v>77</v>
      </c>
      <c r="C384" t="s">
        <v>71</v>
      </c>
      <c r="D384" t="s">
        <v>94</v>
      </c>
      <c r="E384" t="s">
        <v>95</v>
      </c>
      <c r="F384" t="s">
        <v>88</v>
      </c>
      <c r="G384" t="b">
        <f t="shared" si="5"/>
        <v>0</v>
      </c>
      <c r="H384" t="s">
        <v>90</v>
      </c>
      <c r="I384">
        <v>33</v>
      </c>
      <c r="J384">
        <v>40293</v>
      </c>
      <c r="K384">
        <v>19</v>
      </c>
      <c r="L384">
        <v>5</v>
      </c>
      <c r="M384">
        <v>3</v>
      </c>
      <c r="N384">
        <v>3</v>
      </c>
      <c r="O384">
        <v>25</v>
      </c>
      <c r="P384" s="11">
        <v>38925</v>
      </c>
    </row>
    <row r="385" spans="1:16" x14ac:dyDescent="0.45">
      <c r="A385" t="s">
        <v>101</v>
      </c>
      <c r="B385" t="s">
        <v>77</v>
      </c>
      <c r="C385" t="s">
        <v>91</v>
      </c>
      <c r="D385" t="s">
        <v>72</v>
      </c>
      <c r="E385" t="s">
        <v>87</v>
      </c>
      <c r="F385" t="s">
        <v>88</v>
      </c>
      <c r="G385" t="b">
        <f t="shared" si="5"/>
        <v>0</v>
      </c>
      <c r="H385" t="s">
        <v>85</v>
      </c>
      <c r="I385">
        <v>54</v>
      </c>
      <c r="J385">
        <v>85860</v>
      </c>
      <c r="K385">
        <v>26</v>
      </c>
      <c r="L385">
        <v>3</v>
      </c>
      <c r="M385">
        <v>4</v>
      </c>
      <c r="N385">
        <v>8</v>
      </c>
      <c r="O385">
        <v>36</v>
      </c>
      <c r="P385" s="11">
        <v>37513</v>
      </c>
    </row>
    <row r="386" spans="1:16" x14ac:dyDescent="0.45">
      <c r="A386" t="s">
        <v>101</v>
      </c>
      <c r="B386" t="s">
        <v>77</v>
      </c>
      <c r="C386" t="s">
        <v>78</v>
      </c>
      <c r="D386" t="s">
        <v>72</v>
      </c>
      <c r="E386" t="s">
        <v>79</v>
      </c>
      <c r="F386" t="s">
        <v>80</v>
      </c>
      <c r="G386" t="b">
        <f t="shared" si="5"/>
        <v>1</v>
      </c>
      <c r="H386" t="s">
        <v>81</v>
      </c>
      <c r="I386">
        <v>47</v>
      </c>
      <c r="J386">
        <v>92507</v>
      </c>
      <c r="K386">
        <v>25</v>
      </c>
      <c r="L386">
        <v>5</v>
      </c>
      <c r="M386">
        <v>4</v>
      </c>
      <c r="N386">
        <v>8</v>
      </c>
      <c r="O386">
        <v>58</v>
      </c>
      <c r="P386" s="11">
        <v>40124</v>
      </c>
    </row>
    <row r="387" spans="1:16" x14ac:dyDescent="0.45">
      <c r="A387" t="s">
        <v>101</v>
      </c>
      <c r="B387" t="s">
        <v>77</v>
      </c>
      <c r="C387" t="s">
        <v>99</v>
      </c>
      <c r="D387" t="s">
        <v>94</v>
      </c>
      <c r="E387" t="s">
        <v>100</v>
      </c>
      <c r="F387" t="s">
        <v>88</v>
      </c>
      <c r="G387" t="b">
        <f t="shared" ref="G387:G450" si="6">NOT(F387="Contract")</f>
        <v>0</v>
      </c>
      <c r="H387" t="s">
        <v>75</v>
      </c>
      <c r="I387">
        <v>60</v>
      </c>
      <c r="J387">
        <v>87134</v>
      </c>
      <c r="K387">
        <v>10</v>
      </c>
      <c r="L387">
        <v>8</v>
      </c>
      <c r="M387">
        <v>3</v>
      </c>
      <c r="N387">
        <v>3</v>
      </c>
      <c r="O387">
        <v>44</v>
      </c>
      <c r="P387" s="11">
        <v>40877</v>
      </c>
    </row>
    <row r="388" spans="1:16" x14ac:dyDescent="0.45">
      <c r="A388" t="s">
        <v>101</v>
      </c>
      <c r="B388" t="s">
        <v>77</v>
      </c>
      <c r="C388" t="s">
        <v>99</v>
      </c>
      <c r="D388" t="s">
        <v>83</v>
      </c>
      <c r="E388" t="s">
        <v>97</v>
      </c>
      <c r="F388" t="s">
        <v>80</v>
      </c>
      <c r="G388" t="b">
        <f t="shared" si="6"/>
        <v>1</v>
      </c>
      <c r="H388" t="s">
        <v>90</v>
      </c>
      <c r="I388">
        <v>49</v>
      </c>
      <c r="J388">
        <v>32100</v>
      </c>
      <c r="K388">
        <v>15</v>
      </c>
      <c r="L388">
        <v>8</v>
      </c>
      <c r="M388">
        <v>10</v>
      </c>
      <c r="N388">
        <v>4</v>
      </c>
      <c r="O388">
        <v>24</v>
      </c>
      <c r="P388" s="11">
        <v>36389</v>
      </c>
    </row>
    <row r="389" spans="1:16" x14ac:dyDescent="0.45">
      <c r="A389" t="s">
        <v>101</v>
      </c>
      <c r="B389" t="s">
        <v>70</v>
      </c>
      <c r="C389" t="s">
        <v>78</v>
      </c>
      <c r="D389" t="s">
        <v>83</v>
      </c>
      <c r="E389" t="s">
        <v>95</v>
      </c>
      <c r="F389" t="s">
        <v>88</v>
      </c>
      <c r="G389" t="b">
        <f t="shared" si="6"/>
        <v>0</v>
      </c>
      <c r="H389" t="s">
        <v>102</v>
      </c>
      <c r="I389">
        <v>26</v>
      </c>
      <c r="J389">
        <v>91997</v>
      </c>
      <c r="K389">
        <v>22</v>
      </c>
      <c r="L389">
        <v>8</v>
      </c>
      <c r="M389">
        <v>12</v>
      </c>
      <c r="N389">
        <v>2</v>
      </c>
      <c r="O389">
        <v>24</v>
      </c>
      <c r="P389" s="11">
        <v>44164</v>
      </c>
    </row>
    <row r="390" spans="1:16" x14ac:dyDescent="0.45">
      <c r="A390" t="s">
        <v>82</v>
      </c>
      <c r="B390" t="s">
        <v>70</v>
      </c>
      <c r="C390" t="s">
        <v>91</v>
      </c>
      <c r="D390" t="s">
        <v>92</v>
      </c>
      <c r="E390" t="s">
        <v>84</v>
      </c>
      <c r="F390" t="s">
        <v>80</v>
      </c>
      <c r="G390" t="b">
        <f t="shared" si="6"/>
        <v>1</v>
      </c>
      <c r="H390" t="s">
        <v>98</v>
      </c>
      <c r="I390">
        <v>29</v>
      </c>
      <c r="J390">
        <v>58172</v>
      </c>
      <c r="K390">
        <v>21</v>
      </c>
      <c r="L390">
        <v>12</v>
      </c>
      <c r="M390">
        <v>8</v>
      </c>
      <c r="N390">
        <v>4</v>
      </c>
      <c r="O390">
        <v>39</v>
      </c>
      <c r="P390" s="11">
        <v>35341</v>
      </c>
    </row>
    <row r="391" spans="1:16" x14ac:dyDescent="0.45">
      <c r="A391" t="s">
        <v>89</v>
      </c>
      <c r="B391" t="s">
        <v>77</v>
      </c>
      <c r="C391" t="s">
        <v>78</v>
      </c>
      <c r="D391" t="s">
        <v>94</v>
      </c>
      <c r="E391" t="s">
        <v>97</v>
      </c>
      <c r="F391" t="s">
        <v>80</v>
      </c>
      <c r="G391" t="b">
        <f t="shared" si="6"/>
        <v>1</v>
      </c>
      <c r="H391" t="s">
        <v>93</v>
      </c>
      <c r="I391">
        <v>46</v>
      </c>
      <c r="J391">
        <v>50132</v>
      </c>
      <c r="K391">
        <v>22</v>
      </c>
      <c r="L391">
        <v>8</v>
      </c>
      <c r="M391">
        <v>8</v>
      </c>
      <c r="N391">
        <v>9</v>
      </c>
      <c r="O391">
        <v>35</v>
      </c>
      <c r="P391" s="11">
        <v>39089</v>
      </c>
    </row>
    <row r="392" spans="1:16" x14ac:dyDescent="0.45">
      <c r="A392" t="s">
        <v>101</v>
      </c>
      <c r="B392" t="s">
        <v>86</v>
      </c>
      <c r="C392" t="s">
        <v>78</v>
      </c>
      <c r="D392" t="s">
        <v>94</v>
      </c>
      <c r="E392" t="s">
        <v>87</v>
      </c>
      <c r="F392" t="s">
        <v>88</v>
      </c>
      <c r="G392" t="b">
        <f t="shared" si="6"/>
        <v>0</v>
      </c>
      <c r="H392" t="s">
        <v>102</v>
      </c>
      <c r="I392">
        <v>48</v>
      </c>
      <c r="J392">
        <v>48199</v>
      </c>
      <c r="K392">
        <v>36</v>
      </c>
      <c r="L392">
        <v>11</v>
      </c>
      <c r="M392">
        <v>13</v>
      </c>
      <c r="N392">
        <v>2</v>
      </c>
      <c r="O392">
        <v>56</v>
      </c>
      <c r="P392" s="11">
        <v>40745</v>
      </c>
    </row>
    <row r="393" spans="1:16" x14ac:dyDescent="0.45">
      <c r="A393" t="s">
        <v>89</v>
      </c>
      <c r="B393" t="s">
        <v>77</v>
      </c>
      <c r="C393" t="s">
        <v>71</v>
      </c>
      <c r="D393" t="s">
        <v>72</v>
      </c>
      <c r="E393" t="s">
        <v>97</v>
      </c>
      <c r="F393" t="s">
        <v>74</v>
      </c>
      <c r="G393" t="b">
        <f t="shared" si="6"/>
        <v>1</v>
      </c>
      <c r="H393" t="s">
        <v>81</v>
      </c>
      <c r="I393">
        <v>44</v>
      </c>
      <c r="J393">
        <v>66609</v>
      </c>
      <c r="K393">
        <v>34</v>
      </c>
      <c r="L393">
        <v>14</v>
      </c>
      <c r="M393">
        <v>13</v>
      </c>
      <c r="N393">
        <v>3</v>
      </c>
      <c r="O393">
        <v>59</v>
      </c>
      <c r="P393" s="11">
        <v>36600</v>
      </c>
    </row>
    <row r="394" spans="1:16" x14ac:dyDescent="0.45">
      <c r="A394" t="s">
        <v>89</v>
      </c>
      <c r="B394" t="s">
        <v>86</v>
      </c>
      <c r="C394" t="s">
        <v>78</v>
      </c>
      <c r="D394" t="s">
        <v>94</v>
      </c>
      <c r="E394" t="s">
        <v>87</v>
      </c>
      <c r="F394" t="s">
        <v>88</v>
      </c>
      <c r="G394" t="b">
        <f t="shared" si="6"/>
        <v>0</v>
      </c>
      <c r="H394" t="s">
        <v>93</v>
      </c>
      <c r="I394">
        <v>51</v>
      </c>
      <c r="J394">
        <v>72965</v>
      </c>
      <c r="K394">
        <v>30</v>
      </c>
      <c r="L394">
        <v>8</v>
      </c>
      <c r="M394">
        <v>1</v>
      </c>
      <c r="N394">
        <v>4</v>
      </c>
      <c r="O394">
        <v>28</v>
      </c>
      <c r="P394" s="11">
        <v>42897</v>
      </c>
    </row>
    <row r="395" spans="1:16" x14ac:dyDescent="0.45">
      <c r="A395" t="s">
        <v>96</v>
      </c>
      <c r="B395" t="s">
        <v>77</v>
      </c>
      <c r="C395" t="s">
        <v>99</v>
      </c>
      <c r="D395" t="s">
        <v>83</v>
      </c>
      <c r="E395" t="s">
        <v>87</v>
      </c>
      <c r="F395" t="s">
        <v>80</v>
      </c>
      <c r="G395" t="b">
        <f t="shared" si="6"/>
        <v>1</v>
      </c>
      <c r="H395" t="s">
        <v>98</v>
      </c>
      <c r="I395">
        <v>44</v>
      </c>
      <c r="J395">
        <v>38016</v>
      </c>
      <c r="K395">
        <v>25</v>
      </c>
      <c r="L395">
        <v>10</v>
      </c>
      <c r="M395">
        <v>7</v>
      </c>
      <c r="N395">
        <v>5</v>
      </c>
      <c r="O395">
        <v>24</v>
      </c>
      <c r="P395" s="11">
        <v>44523</v>
      </c>
    </row>
    <row r="396" spans="1:16" x14ac:dyDescent="0.45">
      <c r="A396" t="s">
        <v>82</v>
      </c>
      <c r="B396" t="s">
        <v>77</v>
      </c>
      <c r="C396" t="s">
        <v>78</v>
      </c>
      <c r="D396" t="s">
        <v>94</v>
      </c>
      <c r="E396" t="s">
        <v>87</v>
      </c>
      <c r="F396" t="s">
        <v>74</v>
      </c>
      <c r="G396" t="b">
        <f t="shared" si="6"/>
        <v>1</v>
      </c>
      <c r="H396" t="s">
        <v>98</v>
      </c>
      <c r="I396">
        <v>41</v>
      </c>
      <c r="J396">
        <v>69779</v>
      </c>
      <c r="K396">
        <v>28</v>
      </c>
      <c r="L396">
        <v>7</v>
      </c>
      <c r="M396">
        <v>11</v>
      </c>
      <c r="N396">
        <v>1</v>
      </c>
      <c r="O396">
        <v>21</v>
      </c>
      <c r="P396" s="11">
        <v>36177</v>
      </c>
    </row>
    <row r="397" spans="1:16" x14ac:dyDescent="0.45">
      <c r="A397" t="s">
        <v>101</v>
      </c>
      <c r="B397" t="s">
        <v>70</v>
      </c>
      <c r="C397" t="s">
        <v>99</v>
      </c>
      <c r="D397" t="s">
        <v>72</v>
      </c>
      <c r="E397" t="s">
        <v>100</v>
      </c>
      <c r="F397" t="s">
        <v>88</v>
      </c>
      <c r="G397" t="b">
        <f t="shared" si="6"/>
        <v>0</v>
      </c>
      <c r="H397" t="s">
        <v>75</v>
      </c>
      <c r="I397">
        <v>39</v>
      </c>
      <c r="J397">
        <v>61881</v>
      </c>
      <c r="K397">
        <v>1</v>
      </c>
      <c r="L397">
        <v>17</v>
      </c>
      <c r="M397">
        <v>2</v>
      </c>
      <c r="N397">
        <v>7</v>
      </c>
      <c r="O397">
        <v>28</v>
      </c>
      <c r="P397" s="11">
        <v>36097</v>
      </c>
    </row>
    <row r="398" spans="1:16" x14ac:dyDescent="0.45">
      <c r="A398" t="s">
        <v>103</v>
      </c>
      <c r="B398" t="s">
        <v>86</v>
      </c>
      <c r="C398" t="s">
        <v>99</v>
      </c>
      <c r="D398" t="s">
        <v>92</v>
      </c>
      <c r="E398" t="s">
        <v>87</v>
      </c>
      <c r="F398" t="s">
        <v>88</v>
      </c>
      <c r="G398" t="b">
        <f t="shared" si="6"/>
        <v>0</v>
      </c>
      <c r="H398" t="s">
        <v>93</v>
      </c>
      <c r="I398">
        <v>39</v>
      </c>
      <c r="J398">
        <v>112594</v>
      </c>
      <c r="K398">
        <v>4</v>
      </c>
      <c r="L398">
        <v>4</v>
      </c>
      <c r="M398">
        <v>1</v>
      </c>
      <c r="N398">
        <v>7</v>
      </c>
      <c r="O398">
        <v>55</v>
      </c>
      <c r="P398" s="11">
        <v>43138</v>
      </c>
    </row>
    <row r="399" spans="1:16" x14ac:dyDescent="0.45">
      <c r="A399" t="s">
        <v>76</v>
      </c>
      <c r="B399" t="s">
        <v>86</v>
      </c>
      <c r="C399" t="s">
        <v>99</v>
      </c>
      <c r="D399" t="s">
        <v>72</v>
      </c>
      <c r="E399" t="s">
        <v>87</v>
      </c>
      <c r="F399" t="s">
        <v>88</v>
      </c>
      <c r="G399" t="b">
        <f t="shared" si="6"/>
        <v>0</v>
      </c>
      <c r="H399" t="s">
        <v>75</v>
      </c>
      <c r="I399">
        <v>23</v>
      </c>
      <c r="J399">
        <v>54472</v>
      </c>
      <c r="K399">
        <v>7</v>
      </c>
      <c r="L399">
        <v>13</v>
      </c>
      <c r="M399">
        <v>3</v>
      </c>
      <c r="N399">
        <v>9</v>
      </c>
      <c r="O399">
        <v>41</v>
      </c>
      <c r="P399" s="11">
        <v>37875</v>
      </c>
    </row>
    <row r="400" spans="1:16" x14ac:dyDescent="0.45">
      <c r="A400" t="s">
        <v>69</v>
      </c>
      <c r="B400" t="s">
        <v>70</v>
      </c>
      <c r="C400" t="s">
        <v>91</v>
      </c>
      <c r="D400" t="s">
        <v>72</v>
      </c>
      <c r="E400" t="s">
        <v>84</v>
      </c>
      <c r="F400" t="s">
        <v>74</v>
      </c>
      <c r="G400" t="b">
        <f t="shared" si="6"/>
        <v>1</v>
      </c>
      <c r="H400" t="s">
        <v>102</v>
      </c>
      <c r="I400">
        <v>25</v>
      </c>
      <c r="J400">
        <v>81813</v>
      </c>
      <c r="K400">
        <v>9</v>
      </c>
      <c r="L400">
        <v>4</v>
      </c>
      <c r="M400">
        <v>4</v>
      </c>
      <c r="N400">
        <v>4</v>
      </c>
      <c r="O400">
        <v>41</v>
      </c>
      <c r="P400" s="11">
        <v>42031</v>
      </c>
    </row>
    <row r="401" spans="1:16" x14ac:dyDescent="0.45">
      <c r="A401" t="s">
        <v>103</v>
      </c>
      <c r="B401" t="s">
        <v>70</v>
      </c>
      <c r="C401" t="s">
        <v>71</v>
      </c>
      <c r="D401" t="s">
        <v>92</v>
      </c>
      <c r="E401" t="s">
        <v>79</v>
      </c>
      <c r="F401" t="s">
        <v>80</v>
      </c>
      <c r="G401" t="b">
        <f t="shared" si="6"/>
        <v>1</v>
      </c>
      <c r="H401" t="s">
        <v>85</v>
      </c>
      <c r="I401">
        <v>51</v>
      </c>
      <c r="J401">
        <v>66021</v>
      </c>
      <c r="K401">
        <v>36</v>
      </c>
      <c r="L401">
        <v>5</v>
      </c>
      <c r="M401">
        <v>13</v>
      </c>
      <c r="N401">
        <v>6</v>
      </c>
      <c r="O401">
        <v>41</v>
      </c>
      <c r="P401" s="11">
        <v>40831</v>
      </c>
    </row>
    <row r="402" spans="1:16" x14ac:dyDescent="0.45">
      <c r="A402" t="s">
        <v>82</v>
      </c>
      <c r="B402" t="s">
        <v>70</v>
      </c>
      <c r="C402" t="s">
        <v>99</v>
      </c>
      <c r="D402" t="s">
        <v>72</v>
      </c>
      <c r="E402" t="s">
        <v>73</v>
      </c>
      <c r="F402" t="s">
        <v>88</v>
      </c>
      <c r="G402" t="b">
        <f t="shared" si="6"/>
        <v>0</v>
      </c>
      <c r="H402" t="s">
        <v>85</v>
      </c>
      <c r="I402">
        <v>54</v>
      </c>
      <c r="J402">
        <v>84131</v>
      </c>
      <c r="K402">
        <v>19</v>
      </c>
      <c r="L402">
        <v>4</v>
      </c>
      <c r="M402">
        <v>6</v>
      </c>
      <c r="N402">
        <v>2</v>
      </c>
      <c r="O402">
        <v>53</v>
      </c>
      <c r="P402" s="11">
        <v>37522</v>
      </c>
    </row>
    <row r="403" spans="1:16" x14ac:dyDescent="0.45">
      <c r="A403" t="s">
        <v>76</v>
      </c>
      <c r="B403" t="s">
        <v>70</v>
      </c>
      <c r="C403" t="s">
        <v>99</v>
      </c>
      <c r="D403" t="s">
        <v>72</v>
      </c>
      <c r="E403" t="s">
        <v>79</v>
      </c>
      <c r="F403" t="s">
        <v>88</v>
      </c>
      <c r="G403" t="b">
        <f t="shared" si="6"/>
        <v>0</v>
      </c>
      <c r="H403" t="s">
        <v>85</v>
      </c>
      <c r="I403">
        <v>57</v>
      </c>
      <c r="J403">
        <v>54087</v>
      </c>
      <c r="K403">
        <v>1</v>
      </c>
      <c r="L403">
        <v>18</v>
      </c>
      <c r="M403">
        <v>10</v>
      </c>
      <c r="N403">
        <v>4</v>
      </c>
      <c r="O403">
        <v>48</v>
      </c>
      <c r="P403" s="11">
        <v>43826</v>
      </c>
    </row>
    <row r="404" spans="1:16" x14ac:dyDescent="0.45">
      <c r="A404" t="s">
        <v>82</v>
      </c>
      <c r="B404" t="s">
        <v>86</v>
      </c>
      <c r="C404" t="s">
        <v>91</v>
      </c>
      <c r="D404" t="s">
        <v>94</v>
      </c>
      <c r="E404" t="s">
        <v>87</v>
      </c>
      <c r="F404" t="s">
        <v>88</v>
      </c>
      <c r="G404" t="b">
        <f t="shared" si="6"/>
        <v>0</v>
      </c>
      <c r="H404" t="s">
        <v>93</v>
      </c>
      <c r="I404">
        <v>39</v>
      </c>
      <c r="J404">
        <v>42828</v>
      </c>
      <c r="K404">
        <v>10</v>
      </c>
      <c r="L404">
        <v>6</v>
      </c>
      <c r="M404">
        <v>14</v>
      </c>
      <c r="N404">
        <v>2</v>
      </c>
      <c r="O404">
        <v>57</v>
      </c>
      <c r="P404" s="11">
        <v>41475</v>
      </c>
    </row>
    <row r="405" spans="1:16" x14ac:dyDescent="0.45">
      <c r="A405" t="s">
        <v>89</v>
      </c>
      <c r="B405" t="s">
        <v>86</v>
      </c>
      <c r="C405" t="s">
        <v>99</v>
      </c>
      <c r="D405" t="s">
        <v>94</v>
      </c>
      <c r="E405" t="s">
        <v>84</v>
      </c>
      <c r="F405" t="s">
        <v>88</v>
      </c>
      <c r="G405" t="b">
        <f t="shared" si="6"/>
        <v>0</v>
      </c>
      <c r="H405" t="s">
        <v>85</v>
      </c>
      <c r="I405">
        <v>58</v>
      </c>
      <c r="J405">
        <v>91610</v>
      </c>
      <c r="K405">
        <v>36</v>
      </c>
      <c r="L405">
        <v>2</v>
      </c>
      <c r="M405">
        <v>5</v>
      </c>
      <c r="N405">
        <v>5</v>
      </c>
      <c r="O405">
        <v>52</v>
      </c>
      <c r="P405" s="11">
        <v>37014</v>
      </c>
    </row>
    <row r="406" spans="1:16" x14ac:dyDescent="0.45">
      <c r="A406" t="s">
        <v>76</v>
      </c>
      <c r="B406" t="s">
        <v>77</v>
      </c>
      <c r="C406" t="s">
        <v>78</v>
      </c>
      <c r="D406" t="s">
        <v>92</v>
      </c>
      <c r="E406" t="s">
        <v>97</v>
      </c>
      <c r="F406" t="s">
        <v>88</v>
      </c>
      <c r="G406" t="b">
        <f t="shared" si="6"/>
        <v>0</v>
      </c>
      <c r="H406" t="s">
        <v>102</v>
      </c>
      <c r="I406">
        <v>40</v>
      </c>
      <c r="J406">
        <v>31401</v>
      </c>
      <c r="K406">
        <v>9</v>
      </c>
      <c r="L406">
        <v>11</v>
      </c>
      <c r="M406">
        <v>14</v>
      </c>
      <c r="N406">
        <v>7</v>
      </c>
      <c r="O406">
        <v>37</v>
      </c>
      <c r="P406" s="11">
        <v>40376</v>
      </c>
    </row>
    <row r="407" spans="1:16" x14ac:dyDescent="0.45">
      <c r="A407" t="s">
        <v>89</v>
      </c>
      <c r="B407" t="s">
        <v>77</v>
      </c>
      <c r="C407" t="s">
        <v>78</v>
      </c>
      <c r="D407" t="s">
        <v>94</v>
      </c>
      <c r="E407" t="s">
        <v>84</v>
      </c>
      <c r="F407" t="s">
        <v>80</v>
      </c>
      <c r="G407" t="b">
        <f t="shared" si="6"/>
        <v>1</v>
      </c>
      <c r="H407" t="s">
        <v>75</v>
      </c>
      <c r="I407">
        <v>49</v>
      </c>
      <c r="J407">
        <v>115179</v>
      </c>
      <c r="K407">
        <v>32</v>
      </c>
      <c r="L407">
        <v>14</v>
      </c>
      <c r="M407">
        <v>4</v>
      </c>
      <c r="N407">
        <v>1</v>
      </c>
      <c r="O407">
        <v>26</v>
      </c>
      <c r="P407" s="11">
        <v>43637</v>
      </c>
    </row>
    <row r="408" spans="1:16" x14ac:dyDescent="0.45">
      <c r="A408" t="s">
        <v>103</v>
      </c>
      <c r="B408" t="s">
        <v>70</v>
      </c>
      <c r="C408" t="s">
        <v>71</v>
      </c>
      <c r="D408" t="s">
        <v>94</v>
      </c>
      <c r="E408" t="s">
        <v>87</v>
      </c>
      <c r="F408" t="s">
        <v>80</v>
      </c>
      <c r="G408" t="b">
        <f t="shared" si="6"/>
        <v>1</v>
      </c>
      <c r="H408" t="s">
        <v>93</v>
      </c>
      <c r="I408">
        <v>61</v>
      </c>
      <c r="J408">
        <v>45193</v>
      </c>
      <c r="K408">
        <v>32</v>
      </c>
      <c r="L408">
        <v>5</v>
      </c>
      <c r="M408">
        <v>8</v>
      </c>
      <c r="N408">
        <v>7</v>
      </c>
      <c r="O408">
        <v>20</v>
      </c>
      <c r="P408" s="11">
        <v>41991</v>
      </c>
    </row>
    <row r="409" spans="1:16" x14ac:dyDescent="0.45">
      <c r="A409" t="s">
        <v>103</v>
      </c>
      <c r="B409" t="s">
        <v>70</v>
      </c>
      <c r="C409" t="s">
        <v>99</v>
      </c>
      <c r="D409" t="s">
        <v>72</v>
      </c>
      <c r="E409" t="s">
        <v>84</v>
      </c>
      <c r="F409" t="s">
        <v>88</v>
      </c>
      <c r="G409" t="b">
        <f t="shared" si="6"/>
        <v>0</v>
      </c>
      <c r="H409" t="s">
        <v>75</v>
      </c>
      <c r="I409">
        <v>41</v>
      </c>
      <c r="J409">
        <v>74864</v>
      </c>
      <c r="K409">
        <v>6</v>
      </c>
      <c r="L409">
        <v>6</v>
      </c>
      <c r="M409">
        <v>11</v>
      </c>
      <c r="N409">
        <v>6</v>
      </c>
      <c r="O409">
        <v>52</v>
      </c>
      <c r="P409" s="11">
        <v>44238</v>
      </c>
    </row>
    <row r="410" spans="1:16" x14ac:dyDescent="0.45">
      <c r="A410" t="s">
        <v>76</v>
      </c>
      <c r="B410" t="s">
        <v>70</v>
      </c>
      <c r="C410" t="s">
        <v>91</v>
      </c>
      <c r="D410" t="s">
        <v>83</v>
      </c>
      <c r="E410" t="s">
        <v>95</v>
      </c>
      <c r="F410" t="s">
        <v>74</v>
      </c>
      <c r="G410" t="b">
        <f t="shared" si="6"/>
        <v>1</v>
      </c>
      <c r="H410" t="s">
        <v>93</v>
      </c>
      <c r="I410">
        <v>54</v>
      </c>
      <c r="J410">
        <v>50307</v>
      </c>
      <c r="K410">
        <v>38</v>
      </c>
      <c r="L410">
        <v>10</v>
      </c>
      <c r="M410">
        <v>12</v>
      </c>
      <c r="N410">
        <v>6</v>
      </c>
      <c r="O410">
        <v>20</v>
      </c>
      <c r="P410" s="11">
        <v>40372</v>
      </c>
    </row>
    <row r="411" spans="1:16" x14ac:dyDescent="0.45">
      <c r="A411" t="s">
        <v>76</v>
      </c>
      <c r="B411" t="s">
        <v>77</v>
      </c>
      <c r="C411" t="s">
        <v>78</v>
      </c>
      <c r="D411" t="s">
        <v>94</v>
      </c>
      <c r="E411" t="s">
        <v>84</v>
      </c>
      <c r="F411" t="s">
        <v>80</v>
      </c>
      <c r="G411" t="b">
        <f t="shared" si="6"/>
        <v>1</v>
      </c>
      <c r="H411" t="s">
        <v>75</v>
      </c>
      <c r="I411">
        <v>33</v>
      </c>
      <c r="J411">
        <v>49611</v>
      </c>
      <c r="K411">
        <v>17</v>
      </c>
      <c r="L411">
        <v>8</v>
      </c>
      <c r="M411">
        <v>14</v>
      </c>
      <c r="N411">
        <v>8</v>
      </c>
      <c r="O411">
        <v>43</v>
      </c>
      <c r="P411" s="11">
        <v>36377</v>
      </c>
    </row>
    <row r="412" spans="1:16" x14ac:dyDescent="0.45">
      <c r="A412" t="s">
        <v>101</v>
      </c>
      <c r="B412" t="s">
        <v>77</v>
      </c>
      <c r="C412" t="s">
        <v>91</v>
      </c>
      <c r="D412" t="s">
        <v>83</v>
      </c>
      <c r="E412" t="s">
        <v>87</v>
      </c>
      <c r="F412" t="s">
        <v>74</v>
      </c>
      <c r="G412" t="b">
        <f t="shared" si="6"/>
        <v>1</v>
      </c>
      <c r="H412" t="s">
        <v>98</v>
      </c>
      <c r="I412">
        <v>36</v>
      </c>
      <c r="J412">
        <v>73791</v>
      </c>
      <c r="K412">
        <v>10</v>
      </c>
      <c r="L412">
        <v>14</v>
      </c>
      <c r="M412">
        <v>4</v>
      </c>
      <c r="N412">
        <v>8</v>
      </c>
      <c r="O412">
        <v>23</v>
      </c>
      <c r="P412" s="11">
        <v>37284</v>
      </c>
    </row>
    <row r="413" spans="1:16" x14ac:dyDescent="0.45">
      <c r="A413" t="s">
        <v>82</v>
      </c>
      <c r="B413" t="s">
        <v>77</v>
      </c>
      <c r="C413" t="s">
        <v>91</v>
      </c>
      <c r="D413" t="s">
        <v>94</v>
      </c>
      <c r="E413" t="s">
        <v>100</v>
      </c>
      <c r="F413" t="s">
        <v>80</v>
      </c>
      <c r="G413" t="b">
        <f t="shared" si="6"/>
        <v>1</v>
      </c>
      <c r="H413" t="s">
        <v>75</v>
      </c>
      <c r="I413">
        <v>62</v>
      </c>
      <c r="J413">
        <v>41950</v>
      </c>
      <c r="K413">
        <v>27</v>
      </c>
      <c r="L413">
        <v>3</v>
      </c>
      <c r="M413">
        <v>13</v>
      </c>
      <c r="N413">
        <v>6</v>
      </c>
      <c r="O413">
        <v>23</v>
      </c>
      <c r="P413" s="11">
        <v>36953</v>
      </c>
    </row>
    <row r="414" spans="1:16" x14ac:dyDescent="0.45">
      <c r="A414" t="s">
        <v>101</v>
      </c>
      <c r="B414" t="s">
        <v>77</v>
      </c>
      <c r="C414" t="s">
        <v>78</v>
      </c>
      <c r="D414" t="s">
        <v>94</v>
      </c>
      <c r="E414" t="s">
        <v>95</v>
      </c>
      <c r="F414" t="s">
        <v>88</v>
      </c>
      <c r="G414" t="b">
        <f t="shared" si="6"/>
        <v>0</v>
      </c>
      <c r="H414" t="s">
        <v>85</v>
      </c>
      <c r="I414">
        <v>60</v>
      </c>
      <c r="J414">
        <v>106240</v>
      </c>
      <c r="K414">
        <v>35</v>
      </c>
      <c r="L414">
        <v>12</v>
      </c>
      <c r="M414">
        <v>10</v>
      </c>
      <c r="N414">
        <v>3</v>
      </c>
      <c r="O414">
        <v>37</v>
      </c>
      <c r="P414" s="11">
        <v>37680</v>
      </c>
    </row>
    <row r="415" spans="1:16" x14ac:dyDescent="0.45">
      <c r="A415" t="s">
        <v>82</v>
      </c>
      <c r="B415" t="s">
        <v>77</v>
      </c>
      <c r="C415" t="s">
        <v>91</v>
      </c>
      <c r="D415" t="s">
        <v>92</v>
      </c>
      <c r="E415" t="s">
        <v>84</v>
      </c>
      <c r="F415" t="s">
        <v>80</v>
      </c>
      <c r="G415" t="b">
        <f t="shared" si="6"/>
        <v>1</v>
      </c>
      <c r="H415" t="s">
        <v>98</v>
      </c>
      <c r="I415">
        <v>23</v>
      </c>
      <c r="J415">
        <v>107403</v>
      </c>
      <c r="K415">
        <v>21</v>
      </c>
      <c r="L415">
        <v>16</v>
      </c>
      <c r="M415">
        <v>12</v>
      </c>
      <c r="N415">
        <v>5</v>
      </c>
      <c r="O415">
        <v>46</v>
      </c>
      <c r="P415" s="11">
        <v>44196</v>
      </c>
    </row>
    <row r="416" spans="1:16" x14ac:dyDescent="0.45">
      <c r="A416" t="s">
        <v>101</v>
      </c>
      <c r="B416" t="s">
        <v>77</v>
      </c>
      <c r="C416" t="s">
        <v>78</v>
      </c>
      <c r="D416" t="s">
        <v>92</v>
      </c>
      <c r="E416" t="s">
        <v>73</v>
      </c>
      <c r="F416" t="s">
        <v>88</v>
      </c>
      <c r="G416" t="b">
        <f t="shared" si="6"/>
        <v>0</v>
      </c>
      <c r="H416" t="s">
        <v>75</v>
      </c>
      <c r="I416">
        <v>50</v>
      </c>
      <c r="J416">
        <v>32745</v>
      </c>
      <c r="K416">
        <v>25</v>
      </c>
      <c r="L416">
        <v>17</v>
      </c>
      <c r="M416">
        <v>13</v>
      </c>
      <c r="N416">
        <v>2</v>
      </c>
      <c r="O416">
        <v>51</v>
      </c>
      <c r="P416" s="11">
        <v>43051</v>
      </c>
    </row>
    <row r="417" spans="1:16" x14ac:dyDescent="0.45">
      <c r="A417" t="s">
        <v>89</v>
      </c>
      <c r="B417" t="s">
        <v>77</v>
      </c>
      <c r="C417" t="s">
        <v>91</v>
      </c>
      <c r="D417" t="s">
        <v>92</v>
      </c>
      <c r="E417" t="s">
        <v>73</v>
      </c>
      <c r="F417" t="s">
        <v>80</v>
      </c>
      <c r="G417" t="b">
        <f t="shared" si="6"/>
        <v>1</v>
      </c>
      <c r="H417" t="s">
        <v>93</v>
      </c>
      <c r="I417">
        <v>62</v>
      </c>
      <c r="J417">
        <v>85243</v>
      </c>
      <c r="K417">
        <v>28</v>
      </c>
      <c r="L417">
        <v>1</v>
      </c>
      <c r="M417">
        <v>2</v>
      </c>
      <c r="N417">
        <v>5</v>
      </c>
      <c r="O417">
        <v>52</v>
      </c>
      <c r="P417" s="11">
        <v>45318</v>
      </c>
    </row>
    <row r="418" spans="1:16" x14ac:dyDescent="0.45">
      <c r="A418" t="s">
        <v>76</v>
      </c>
      <c r="B418" t="s">
        <v>70</v>
      </c>
      <c r="C418" t="s">
        <v>78</v>
      </c>
      <c r="D418" t="s">
        <v>83</v>
      </c>
      <c r="E418" t="s">
        <v>84</v>
      </c>
      <c r="F418" t="s">
        <v>88</v>
      </c>
      <c r="G418" t="b">
        <f t="shared" si="6"/>
        <v>0</v>
      </c>
      <c r="H418" t="s">
        <v>93</v>
      </c>
      <c r="I418">
        <v>31</v>
      </c>
      <c r="J418">
        <v>33866</v>
      </c>
      <c r="K418">
        <v>15</v>
      </c>
      <c r="L418">
        <v>10</v>
      </c>
      <c r="M418">
        <v>3</v>
      </c>
      <c r="N418">
        <v>9</v>
      </c>
      <c r="O418">
        <v>47</v>
      </c>
      <c r="P418" s="11">
        <v>44481</v>
      </c>
    </row>
    <row r="419" spans="1:16" x14ac:dyDescent="0.45">
      <c r="A419" t="s">
        <v>103</v>
      </c>
      <c r="B419" t="s">
        <v>70</v>
      </c>
      <c r="C419" t="s">
        <v>99</v>
      </c>
      <c r="D419" t="s">
        <v>72</v>
      </c>
      <c r="E419" t="s">
        <v>100</v>
      </c>
      <c r="F419" t="s">
        <v>88</v>
      </c>
      <c r="G419" t="b">
        <f t="shared" si="6"/>
        <v>0</v>
      </c>
      <c r="H419" t="s">
        <v>93</v>
      </c>
      <c r="I419">
        <v>23</v>
      </c>
      <c r="J419">
        <v>62245</v>
      </c>
      <c r="K419">
        <v>4</v>
      </c>
      <c r="L419">
        <v>10</v>
      </c>
      <c r="M419">
        <v>6</v>
      </c>
      <c r="N419">
        <v>1</v>
      </c>
      <c r="O419">
        <v>55</v>
      </c>
      <c r="P419" s="11">
        <v>41701</v>
      </c>
    </row>
    <row r="420" spans="1:16" x14ac:dyDescent="0.45">
      <c r="A420" t="s">
        <v>82</v>
      </c>
      <c r="B420" t="s">
        <v>70</v>
      </c>
      <c r="C420" t="s">
        <v>71</v>
      </c>
      <c r="D420" t="s">
        <v>94</v>
      </c>
      <c r="E420" t="s">
        <v>97</v>
      </c>
      <c r="F420" t="s">
        <v>88</v>
      </c>
      <c r="G420" t="b">
        <f t="shared" si="6"/>
        <v>0</v>
      </c>
      <c r="H420" t="s">
        <v>81</v>
      </c>
      <c r="I420">
        <v>32</v>
      </c>
      <c r="J420">
        <v>74724</v>
      </c>
      <c r="K420">
        <v>29</v>
      </c>
      <c r="L420">
        <v>2</v>
      </c>
      <c r="M420">
        <v>8</v>
      </c>
      <c r="N420">
        <v>5</v>
      </c>
      <c r="O420">
        <v>25</v>
      </c>
      <c r="P420" s="11">
        <v>40560</v>
      </c>
    </row>
    <row r="421" spans="1:16" x14ac:dyDescent="0.45">
      <c r="A421" t="s">
        <v>82</v>
      </c>
      <c r="B421" t="s">
        <v>70</v>
      </c>
      <c r="C421" t="s">
        <v>78</v>
      </c>
      <c r="D421" t="s">
        <v>94</v>
      </c>
      <c r="E421" t="s">
        <v>87</v>
      </c>
      <c r="F421" t="s">
        <v>88</v>
      </c>
      <c r="G421" t="b">
        <f t="shared" si="6"/>
        <v>0</v>
      </c>
      <c r="H421" t="s">
        <v>102</v>
      </c>
      <c r="I421">
        <v>34</v>
      </c>
      <c r="J421">
        <v>101354</v>
      </c>
      <c r="K421">
        <v>9</v>
      </c>
      <c r="L421">
        <v>9</v>
      </c>
      <c r="M421">
        <v>8</v>
      </c>
      <c r="N421">
        <v>6</v>
      </c>
      <c r="O421">
        <v>35</v>
      </c>
      <c r="P421" s="11">
        <v>41792</v>
      </c>
    </row>
    <row r="422" spans="1:16" x14ac:dyDescent="0.45">
      <c r="A422" t="s">
        <v>103</v>
      </c>
      <c r="B422" t="s">
        <v>77</v>
      </c>
      <c r="C422" t="s">
        <v>78</v>
      </c>
      <c r="D422" t="s">
        <v>94</v>
      </c>
      <c r="E422" t="s">
        <v>73</v>
      </c>
      <c r="F422" t="s">
        <v>74</v>
      </c>
      <c r="G422" t="b">
        <f t="shared" si="6"/>
        <v>1</v>
      </c>
      <c r="H422" t="s">
        <v>93</v>
      </c>
      <c r="I422">
        <v>31</v>
      </c>
      <c r="J422">
        <v>81374</v>
      </c>
      <c r="K422">
        <v>27</v>
      </c>
      <c r="L422">
        <v>13</v>
      </c>
      <c r="M422">
        <v>11</v>
      </c>
      <c r="N422">
        <v>7</v>
      </c>
      <c r="O422">
        <v>53</v>
      </c>
      <c r="P422" s="11">
        <v>38630</v>
      </c>
    </row>
    <row r="423" spans="1:16" x14ac:dyDescent="0.45">
      <c r="A423" t="s">
        <v>101</v>
      </c>
      <c r="B423" t="s">
        <v>86</v>
      </c>
      <c r="C423" t="s">
        <v>71</v>
      </c>
      <c r="D423" t="s">
        <v>83</v>
      </c>
      <c r="E423" t="s">
        <v>97</v>
      </c>
      <c r="F423" t="s">
        <v>88</v>
      </c>
      <c r="G423" t="b">
        <f t="shared" si="6"/>
        <v>0</v>
      </c>
      <c r="H423" t="s">
        <v>98</v>
      </c>
      <c r="I423">
        <v>35</v>
      </c>
      <c r="J423">
        <v>60116</v>
      </c>
      <c r="K423">
        <v>26</v>
      </c>
      <c r="L423">
        <v>16</v>
      </c>
      <c r="M423">
        <v>9</v>
      </c>
      <c r="N423">
        <v>9</v>
      </c>
      <c r="O423">
        <v>42</v>
      </c>
      <c r="P423" s="11">
        <v>40501</v>
      </c>
    </row>
    <row r="424" spans="1:16" x14ac:dyDescent="0.45">
      <c r="A424" t="s">
        <v>82</v>
      </c>
      <c r="B424" t="s">
        <v>77</v>
      </c>
      <c r="C424" t="s">
        <v>78</v>
      </c>
      <c r="D424" t="s">
        <v>92</v>
      </c>
      <c r="E424" t="s">
        <v>84</v>
      </c>
      <c r="F424" t="s">
        <v>74</v>
      </c>
      <c r="G424" t="b">
        <f t="shared" si="6"/>
        <v>1</v>
      </c>
      <c r="H424" t="s">
        <v>93</v>
      </c>
      <c r="I424">
        <v>39</v>
      </c>
      <c r="J424">
        <v>111029</v>
      </c>
      <c r="K424">
        <v>19</v>
      </c>
      <c r="L424">
        <v>18</v>
      </c>
      <c r="M424">
        <v>7</v>
      </c>
      <c r="N424">
        <v>6</v>
      </c>
      <c r="O424">
        <v>43</v>
      </c>
      <c r="P424" s="11">
        <v>39842</v>
      </c>
    </row>
    <row r="425" spans="1:16" x14ac:dyDescent="0.45">
      <c r="A425" t="s">
        <v>69</v>
      </c>
      <c r="B425" t="s">
        <v>86</v>
      </c>
      <c r="C425" t="s">
        <v>78</v>
      </c>
      <c r="D425" t="s">
        <v>72</v>
      </c>
      <c r="E425" t="s">
        <v>97</v>
      </c>
      <c r="F425" t="s">
        <v>74</v>
      </c>
      <c r="G425" t="b">
        <f t="shared" si="6"/>
        <v>1</v>
      </c>
      <c r="H425" t="s">
        <v>81</v>
      </c>
      <c r="I425">
        <v>30</v>
      </c>
      <c r="J425">
        <v>50447</v>
      </c>
      <c r="K425">
        <v>28</v>
      </c>
      <c r="L425">
        <v>19</v>
      </c>
      <c r="M425">
        <v>13</v>
      </c>
      <c r="N425">
        <v>5</v>
      </c>
      <c r="O425">
        <v>32</v>
      </c>
      <c r="P425" s="11">
        <v>36595</v>
      </c>
    </row>
    <row r="426" spans="1:16" x14ac:dyDescent="0.45">
      <c r="A426" t="s">
        <v>89</v>
      </c>
      <c r="B426" t="s">
        <v>70</v>
      </c>
      <c r="C426" t="s">
        <v>91</v>
      </c>
      <c r="D426" t="s">
        <v>83</v>
      </c>
      <c r="E426" t="s">
        <v>95</v>
      </c>
      <c r="F426" t="s">
        <v>88</v>
      </c>
      <c r="G426" t="b">
        <f t="shared" si="6"/>
        <v>0</v>
      </c>
      <c r="H426" t="s">
        <v>85</v>
      </c>
      <c r="I426">
        <v>60</v>
      </c>
      <c r="J426">
        <v>60431</v>
      </c>
      <c r="K426">
        <v>17</v>
      </c>
      <c r="L426">
        <v>12</v>
      </c>
      <c r="M426">
        <v>2</v>
      </c>
      <c r="N426">
        <v>7</v>
      </c>
      <c r="O426">
        <v>37</v>
      </c>
      <c r="P426" s="11">
        <v>39048</v>
      </c>
    </row>
    <row r="427" spans="1:16" x14ac:dyDescent="0.45">
      <c r="A427" t="s">
        <v>76</v>
      </c>
      <c r="B427" t="s">
        <v>77</v>
      </c>
      <c r="C427" t="s">
        <v>71</v>
      </c>
      <c r="D427" t="s">
        <v>92</v>
      </c>
      <c r="E427" t="s">
        <v>79</v>
      </c>
      <c r="F427" t="s">
        <v>74</v>
      </c>
      <c r="G427" t="b">
        <f t="shared" si="6"/>
        <v>1</v>
      </c>
      <c r="H427" t="s">
        <v>98</v>
      </c>
      <c r="I427">
        <v>49</v>
      </c>
      <c r="J427">
        <v>47908</v>
      </c>
      <c r="K427">
        <v>20</v>
      </c>
      <c r="L427">
        <v>8</v>
      </c>
      <c r="M427">
        <v>8</v>
      </c>
      <c r="N427">
        <v>1</v>
      </c>
      <c r="O427">
        <v>32</v>
      </c>
      <c r="P427" s="11">
        <v>37557</v>
      </c>
    </row>
    <row r="428" spans="1:16" x14ac:dyDescent="0.45">
      <c r="A428" t="s">
        <v>103</v>
      </c>
      <c r="B428" t="s">
        <v>70</v>
      </c>
      <c r="C428" t="s">
        <v>99</v>
      </c>
      <c r="D428" t="s">
        <v>83</v>
      </c>
      <c r="E428" t="s">
        <v>73</v>
      </c>
      <c r="F428" t="s">
        <v>80</v>
      </c>
      <c r="G428" t="b">
        <f t="shared" si="6"/>
        <v>1</v>
      </c>
      <c r="H428" t="s">
        <v>81</v>
      </c>
      <c r="I428">
        <v>24</v>
      </c>
      <c r="J428">
        <v>59336</v>
      </c>
      <c r="K428">
        <v>39</v>
      </c>
      <c r="L428">
        <v>17</v>
      </c>
      <c r="M428">
        <v>7</v>
      </c>
      <c r="N428">
        <v>5</v>
      </c>
      <c r="O428">
        <v>56</v>
      </c>
      <c r="P428" s="11">
        <v>34778</v>
      </c>
    </row>
    <row r="429" spans="1:16" x14ac:dyDescent="0.45">
      <c r="A429" t="s">
        <v>76</v>
      </c>
      <c r="B429" t="s">
        <v>77</v>
      </c>
      <c r="C429" t="s">
        <v>78</v>
      </c>
      <c r="D429" t="s">
        <v>72</v>
      </c>
      <c r="E429" t="s">
        <v>84</v>
      </c>
      <c r="F429" t="s">
        <v>88</v>
      </c>
      <c r="G429" t="b">
        <f t="shared" si="6"/>
        <v>0</v>
      </c>
      <c r="H429" t="s">
        <v>85</v>
      </c>
      <c r="I429">
        <v>41</v>
      </c>
      <c r="J429">
        <v>70992</v>
      </c>
      <c r="K429">
        <v>23</v>
      </c>
      <c r="L429">
        <v>15</v>
      </c>
      <c r="M429">
        <v>8</v>
      </c>
      <c r="N429">
        <v>2</v>
      </c>
      <c r="O429">
        <v>58</v>
      </c>
      <c r="P429" s="11">
        <v>37741</v>
      </c>
    </row>
    <row r="430" spans="1:16" x14ac:dyDescent="0.45">
      <c r="A430" t="s">
        <v>69</v>
      </c>
      <c r="B430" t="s">
        <v>70</v>
      </c>
      <c r="C430" t="s">
        <v>71</v>
      </c>
      <c r="D430" t="s">
        <v>92</v>
      </c>
      <c r="E430" t="s">
        <v>87</v>
      </c>
      <c r="F430" t="s">
        <v>74</v>
      </c>
      <c r="G430" t="b">
        <f t="shared" si="6"/>
        <v>1</v>
      </c>
      <c r="H430" t="s">
        <v>90</v>
      </c>
      <c r="I430">
        <v>27</v>
      </c>
      <c r="J430">
        <v>85350</v>
      </c>
      <c r="K430">
        <v>32</v>
      </c>
      <c r="L430">
        <v>10</v>
      </c>
      <c r="M430">
        <v>12</v>
      </c>
      <c r="N430">
        <v>4</v>
      </c>
      <c r="O430">
        <v>36</v>
      </c>
      <c r="P430" s="11">
        <v>44168</v>
      </c>
    </row>
    <row r="431" spans="1:16" x14ac:dyDescent="0.45">
      <c r="A431" t="s">
        <v>82</v>
      </c>
      <c r="B431" t="s">
        <v>86</v>
      </c>
      <c r="C431" t="s">
        <v>91</v>
      </c>
      <c r="D431" t="s">
        <v>83</v>
      </c>
      <c r="E431" t="s">
        <v>100</v>
      </c>
      <c r="F431" t="s">
        <v>88</v>
      </c>
      <c r="G431" t="b">
        <f t="shared" si="6"/>
        <v>0</v>
      </c>
      <c r="H431" t="s">
        <v>90</v>
      </c>
      <c r="I431">
        <v>48</v>
      </c>
      <c r="J431">
        <v>99561</v>
      </c>
      <c r="K431">
        <v>33</v>
      </c>
      <c r="L431">
        <v>15</v>
      </c>
      <c r="M431">
        <v>3</v>
      </c>
      <c r="N431">
        <v>7</v>
      </c>
      <c r="O431">
        <v>34</v>
      </c>
      <c r="P431" s="11">
        <v>44250</v>
      </c>
    </row>
    <row r="432" spans="1:16" x14ac:dyDescent="0.45">
      <c r="A432" t="s">
        <v>82</v>
      </c>
      <c r="B432" t="s">
        <v>86</v>
      </c>
      <c r="C432" t="s">
        <v>99</v>
      </c>
      <c r="D432" t="s">
        <v>72</v>
      </c>
      <c r="E432" t="s">
        <v>95</v>
      </c>
      <c r="F432" t="s">
        <v>88</v>
      </c>
      <c r="G432" t="b">
        <f t="shared" si="6"/>
        <v>0</v>
      </c>
      <c r="H432" t="s">
        <v>98</v>
      </c>
      <c r="I432">
        <v>23</v>
      </c>
      <c r="J432">
        <v>81955</v>
      </c>
      <c r="K432">
        <v>5</v>
      </c>
      <c r="L432">
        <v>15</v>
      </c>
      <c r="M432">
        <v>7</v>
      </c>
      <c r="N432">
        <v>5</v>
      </c>
      <c r="O432">
        <v>37</v>
      </c>
      <c r="P432" s="11">
        <v>36855</v>
      </c>
    </row>
    <row r="433" spans="1:16" x14ac:dyDescent="0.45">
      <c r="A433" t="s">
        <v>69</v>
      </c>
      <c r="B433" t="s">
        <v>86</v>
      </c>
      <c r="C433" t="s">
        <v>71</v>
      </c>
      <c r="D433" t="s">
        <v>94</v>
      </c>
      <c r="E433" t="s">
        <v>84</v>
      </c>
      <c r="F433" t="s">
        <v>88</v>
      </c>
      <c r="G433" t="b">
        <f t="shared" si="6"/>
        <v>0</v>
      </c>
      <c r="H433" t="s">
        <v>75</v>
      </c>
      <c r="I433">
        <v>50</v>
      </c>
      <c r="J433">
        <v>91240</v>
      </c>
      <c r="K433">
        <v>34</v>
      </c>
      <c r="L433">
        <v>7</v>
      </c>
      <c r="M433">
        <v>10</v>
      </c>
      <c r="N433">
        <v>6</v>
      </c>
      <c r="O433">
        <v>42</v>
      </c>
      <c r="P433" s="11">
        <v>45061</v>
      </c>
    </row>
    <row r="434" spans="1:16" x14ac:dyDescent="0.45">
      <c r="A434" t="s">
        <v>103</v>
      </c>
      <c r="B434" t="s">
        <v>77</v>
      </c>
      <c r="C434" t="s">
        <v>99</v>
      </c>
      <c r="D434" t="s">
        <v>72</v>
      </c>
      <c r="E434" t="s">
        <v>87</v>
      </c>
      <c r="F434" t="s">
        <v>74</v>
      </c>
      <c r="G434" t="b">
        <f t="shared" si="6"/>
        <v>1</v>
      </c>
      <c r="H434" t="s">
        <v>102</v>
      </c>
      <c r="I434">
        <v>59</v>
      </c>
      <c r="J434">
        <v>50093</v>
      </c>
      <c r="K434">
        <v>11</v>
      </c>
      <c r="L434">
        <v>13</v>
      </c>
      <c r="M434">
        <v>13</v>
      </c>
      <c r="N434">
        <v>2</v>
      </c>
      <c r="O434">
        <v>49</v>
      </c>
      <c r="P434" s="11">
        <v>40515</v>
      </c>
    </row>
    <row r="435" spans="1:16" x14ac:dyDescent="0.45">
      <c r="A435" t="s">
        <v>89</v>
      </c>
      <c r="B435" t="s">
        <v>86</v>
      </c>
      <c r="C435" t="s">
        <v>99</v>
      </c>
      <c r="D435" t="s">
        <v>94</v>
      </c>
      <c r="E435" t="s">
        <v>100</v>
      </c>
      <c r="F435" t="s">
        <v>80</v>
      </c>
      <c r="G435" t="b">
        <f t="shared" si="6"/>
        <v>1</v>
      </c>
      <c r="H435" t="s">
        <v>102</v>
      </c>
      <c r="I435">
        <v>24</v>
      </c>
      <c r="J435">
        <v>36155</v>
      </c>
      <c r="K435">
        <v>3</v>
      </c>
      <c r="L435">
        <v>17</v>
      </c>
      <c r="M435">
        <v>9</v>
      </c>
      <c r="N435">
        <v>3</v>
      </c>
      <c r="O435">
        <v>53</v>
      </c>
      <c r="P435" s="11">
        <v>39434</v>
      </c>
    </row>
    <row r="436" spans="1:16" x14ac:dyDescent="0.45">
      <c r="A436" t="s">
        <v>96</v>
      </c>
      <c r="B436" t="s">
        <v>77</v>
      </c>
      <c r="C436" t="s">
        <v>99</v>
      </c>
      <c r="D436" t="s">
        <v>83</v>
      </c>
      <c r="E436" t="s">
        <v>100</v>
      </c>
      <c r="F436" t="s">
        <v>80</v>
      </c>
      <c r="G436" t="b">
        <f t="shared" si="6"/>
        <v>1</v>
      </c>
      <c r="H436" t="s">
        <v>81</v>
      </c>
      <c r="I436">
        <v>37</v>
      </c>
      <c r="J436">
        <v>76607</v>
      </c>
      <c r="K436">
        <v>33</v>
      </c>
      <c r="L436">
        <v>9</v>
      </c>
      <c r="M436">
        <v>3</v>
      </c>
      <c r="N436">
        <v>7</v>
      </c>
      <c r="O436">
        <v>23</v>
      </c>
      <c r="P436" s="11">
        <v>38421</v>
      </c>
    </row>
    <row r="437" spans="1:16" x14ac:dyDescent="0.45">
      <c r="A437" t="s">
        <v>103</v>
      </c>
      <c r="B437" t="s">
        <v>86</v>
      </c>
      <c r="C437" t="s">
        <v>78</v>
      </c>
      <c r="D437" t="s">
        <v>92</v>
      </c>
      <c r="E437" t="s">
        <v>84</v>
      </c>
      <c r="F437" t="s">
        <v>74</v>
      </c>
      <c r="G437" t="b">
        <f t="shared" si="6"/>
        <v>1</v>
      </c>
      <c r="H437" t="s">
        <v>85</v>
      </c>
      <c r="I437">
        <v>51</v>
      </c>
      <c r="J437">
        <v>63487</v>
      </c>
      <c r="K437">
        <v>11</v>
      </c>
      <c r="L437">
        <v>8</v>
      </c>
      <c r="M437">
        <v>14</v>
      </c>
      <c r="N437">
        <v>2</v>
      </c>
      <c r="O437">
        <v>22</v>
      </c>
      <c r="P437" s="11">
        <v>44803</v>
      </c>
    </row>
    <row r="438" spans="1:16" x14ac:dyDescent="0.45">
      <c r="A438" t="s">
        <v>96</v>
      </c>
      <c r="B438" t="s">
        <v>86</v>
      </c>
      <c r="C438" t="s">
        <v>78</v>
      </c>
      <c r="D438" t="s">
        <v>92</v>
      </c>
      <c r="E438" t="s">
        <v>95</v>
      </c>
      <c r="F438" t="s">
        <v>88</v>
      </c>
      <c r="G438" t="b">
        <f t="shared" si="6"/>
        <v>0</v>
      </c>
      <c r="H438" t="s">
        <v>102</v>
      </c>
      <c r="I438">
        <v>61</v>
      </c>
      <c r="J438">
        <v>85668</v>
      </c>
      <c r="K438">
        <v>16</v>
      </c>
      <c r="L438">
        <v>18</v>
      </c>
      <c r="M438">
        <v>10</v>
      </c>
      <c r="N438">
        <v>6</v>
      </c>
      <c r="O438">
        <v>26</v>
      </c>
      <c r="P438" s="11">
        <v>37335</v>
      </c>
    </row>
    <row r="439" spans="1:16" x14ac:dyDescent="0.45">
      <c r="A439" t="s">
        <v>69</v>
      </c>
      <c r="B439" t="s">
        <v>77</v>
      </c>
      <c r="C439" t="s">
        <v>91</v>
      </c>
      <c r="D439" t="s">
        <v>83</v>
      </c>
      <c r="E439" t="s">
        <v>97</v>
      </c>
      <c r="F439" t="s">
        <v>74</v>
      </c>
      <c r="G439" t="b">
        <f t="shared" si="6"/>
        <v>1</v>
      </c>
      <c r="H439" t="s">
        <v>85</v>
      </c>
      <c r="I439">
        <v>23</v>
      </c>
      <c r="J439">
        <v>50963</v>
      </c>
      <c r="K439">
        <v>18</v>
      </c>
      <c r="L439">
        <v>13</v>
      </c>
      <c r="M439">
        <v>6</v>
      </c>
      <c r="N439">
        <v>5</v>
      </c>
      <c r="O439">
        <v>37</v>
      </c>
      <c r="P439" s="11">
        <v>43979</v>
      </c>
    </row>
    <row r="440" spans="1:16" x14ac:dyDescent="0.45">
      <c r="A440" t="s">
        <v>101</v>
      </c>
      <c r="B440" t="s">
        <v>77</v>
      </c>
      <c r="C440" t="s">
        <v>91</v>
      </c>
      <c r="D440" t="s">
        <v>92</v>
      </c>
      <c r="E440" t="s">
        <v>97</v>
      </c>
      <c r="F440" t="s">
        <v>74</v>
      </c>
      <c r="G440" t="b">
        <f t="shared" si="6"/>
        <v>1</v>
      </c>
      <c r="H440" t="s">
        <v>85</v>
      </c>
      <c r="I440">
        <v>38</v>
      </c>
      <c r="J440">
        <v>80124</v>
      </c>
      <c r="K440">
        <v>30</v>
      </c>
      <c r="L440">
        <v>16</v>
      </c>
      <c r="M440">
        <v>2</v>
      </c>
      <c r="N440">
        <v>1</v>
      </c>
      <c r="O440">
        <v>26</v>
      </c>
      <c r="P440" s="11">
        <v>43346</v>
      </c>
    </row>
    <row r="441" spans="1:16" x14ac:dyDescent="0.45">
      <c r="A441" t="s">
        <v>96</v>
      </c>
      <c r="B441" t="s">
        <v>86</v>
      </c>
      <c r="C441" t="s">
        <v>71</v>
      </c>
      <c r="D441" t="s">
        <v>92</v>
      </c>
      <c r="E441" t="s">
        <v>100</v>
      </c>
      <c r="F441" t="s">
        <v>74</v>
      </c>
      <c r="G441" t="b">
        <f t="shared" si="6"/>
        <v>1</v>
      </c>
      <c r="H441" t="s">
        <v>81</v>
      </c>
      <c r="I441">
        <v>62</v>
      </c>
      <c r="J441">
        <v>82870</v>
      </c>
      <c r="K441">
        <v>10</v>
      </c>
      <c r="L441">
        <v>9</v>
      </c>
      <c r="M441">
        <v>2</v>
      </c>
      <c r="N441">
        <v>4</v>
      </c>
      <c r="O441">
        <v>59</v>
      </c>
      <c r="P441" s="11">
        <v>35111</v>
      </c>
    </row>
    <row r="442" spans="1:16" x14ac:dyDescent="0.45">
      <c r="A442" t="s">
        <v>89</v>
      </c>
      <c r="B442" t="s">
        <v>77</v>
      </c>
      <c r="C442" t="s">
        <v>91</v>
      </c>
      <c r="D442" t="s">
        <v>94</v>
      </c>
      <c r="E442" t="s">
        <v>97</v>
      </c>
      <c r="F442" t="s">
        <v>88</v>
      </c>
      <c r="G442" t="b">
        <f t="shared" si="6"/>
        <v>0</v>
      </c>
      <c r="H442" t="s">
        <v>81</v>
      </c>
      <c r="I442">
        <v>33</v>
      </c>
      <c r="J442">
        <v>86547</v>
      </c>
      <c r="K442">
        <v>18</v>
      </c>
      <c r="L442">
        <v>12</v>
      </c>
      <c r="M442">
        <v>5</v>
      </c>
      <c r="N442">
        <v>2</v>
      </c>
      <c r="O442">
        <v>25</v>
      </c>
      <c r="P442" s="11">
        <v>42663</v>
      </c>
    </row>
    <row r="443" spans="1:16" x14ac:dyDescent="0.45">
      <c r="A443" t="s">
        <v>101</v>
      </c>
      <c r="B443" t="s">
        <v>86</v>
      </c>
      <c r="C443" t="s">
        <v>99</v>
      </c>
      <c r="D443" t="s">
        <v>83</v>
      </c>
      <c r="E443" t="s">
        <v>79</v>
      </c>
      <c r="F443" t="s">
        <v>74</v>
      </c>
      <c r="G443" t="b">
        <f t="shared" si="6"/>
        <v>1</v>
      </c>
      <c r="H443" t="s">
        <v>81</v>
      </c>
      <c r="I443">
        <v>56</v>
      </c>
      <c r="J443">
        <v>94110</v>
      </c>
      <c r="K443">
        <v>38</v>
      </c>
      <c r="L443">
        <v>12</v>
      </c>
      <c r="M443">
        <v>5</v>
      </c>
      <c r="N443">
        <v>4</v>
      </c>
      <c r="O443">
        <v>41</v>
      </c>
      <c r="P443" s="11">
        <v>36879</v>
      </c>
    </row>
    <row r="444" spans="1:16" x14ac:dyDescent="0.45">
      <c r="A444" t="s">
        <v>96</v>
      </c>
      <c r="B444" t="s">
        <v>77</v>
      </c>
      <c r="C444" t="s">
        <v>99</v>
      </c>
      <c r="D444" t="s">
        <v>72</v>
      </c>
      <c r="E444" t="s">
        <v>100</v>
      </c>
      <c r="F444" t="s">
        <v>88</v>
      </c>
      <c r="G444" t="b">
        <f t="shared" si="6"/>
        <v>0</v>
      </c>
      <c r="H444" t="s">
        <v>102</v>
      </c>
      <c r="I444">
        <v>64</v>
      </c>
      <c r="J444">
        <v>83554</v>
      </c>
      <c r="K444">
        <v>19</v>
      </c>
      <c r="L444">
        <v>6</v>
      </c>
      <c r="M444">
        <v>13</v>
      </c>
      <c r="N444">
        <v>1</v>
      </c>
      <c r="O444">
        <v>20</v>
      </c>
      <c r="P444" s="11">
        <v>37419</v>
      </c>
    </row>
    <row r="445" spans="1:16" x14ac:dyDescent="0.45">
      <c r="A445" t="s">
        <v>69</v>
      </c>
      <c r="B445" t="s">
        <v>70</v>
      </c>
      <c r="C445" t="s">
        <v>78</v>
      </c>
      <c r="D445" t="s">
        <v>94</v>
      </c>
      <c r="E445" t="s">
        <v>100</v>
      </c>
      <c r="F445" t="s">
        <v>74</v>
      </c>
      <c r="G445" t="b">
        <f t="shared" si="6"/>
        <v>1</v>
      </c>
      <c r="H445" t="s">
        <v>90</v>
      </c>
      <c r="I445">
        <v>22</v>
      </c>
      <c r="J445">
        <v>50936</v>
      </c>
      <c r="K445">
        <v>36</v>
      </c>
      <c r="L445">
        <v>19</v>
      </c>
      <c r="M445">
        <v>7</v>
      </c>
      <c r="N445">
        <v>2</v>
      </c>
      <c r="O445">
        <v>23</v>
      </c>
      <c r="P445" s="11">
        <v>36042</v>
      </c>
    </row>
    <row r="446" spans="1:16" x14ac:dyDescent="0.45">
      <c r="A446" t="s">
        <v>101</v>
      </c>
      <c r="B446" t="s">
        <v>70</v>
      </c>
      <c r="C446" t="s">
        <v>99</v>
      </c>
      <c r="D446" t="s">
        <v>83</v>
      </c>
      <c r="E446" t="s">
        <v>87</v>
      </c>
      <c r="F446" t="s">
        <v>80</v>
      </c>
      <c r="G446" t="b">
        <f t="shared" si="6"/>
        <v>1</v>
      </c>
      <c r="H446" t="s">
        <v>81</v>
      </c>
      <c r="I446">
        <v>36</v>
      </c>
      <c r="J446">
        <v>34426</v>
      </c>
      <c r="K446">
        <v>13</v>
      </c>
      <c r="L446">
        <v>7</v>
      </c>
      <c r="M446">
        <v>12</v>
      </c>
      <c r="N446">
        <v>8</v>
      </c>
      <c r="O446">
        <v>48</v>
      </c>
      <c r="P446" s="11">
        <v>45561</v>
      </c>
    </row>
    <row r="447" spans="1:16" x14ac:dyDescent="0.45">
      <c r="A447" t="s">
        <v>69</v>
      </c>
      <c r="B447" t="s">
        <v>70</v>
      </c>
      <c r="C447" t="s">
        <v>71</v>
      </c>
      <c r="D447" t="s">
        <v>94</v>
      </c>
      <c r="E447" t="s">
        <v>97</v>
      </c>
      <c r="F447" t="s">
        <v>74</v>
      </c>
      <c r="G447" t="b">
        <f t="shared" si="6"/>
        <v>1</v>
      </c>
      <c r="H447" t="s">
        <v>102</v>
      </c>
      <c r="I447">
        <v>47</v>
      </c>
      <c r="J447">
        <v>118839</v>
      </c>
      <c r="K447">
        <v>3</v>
      </c>
      <c r="L447">
        <v>3</v>
      </c>
      <c r="M447">
        <v>2</v>
      </c>
      <c r="N447">
        <v>6</v>
      </c>
      <c r="O447">
        <v>40</v>
      </c>
      <c r="P447" s="11">
        <v>38617</v>
      </c>
    </row>
    <row r="448" spans="1:16" x14ac:dyDescent="0.45">
      <c r="A448" t="s">
        <v>96</v>
      </c>
      <c r="B448" t="s">
        <v>70</v>
      </c>
      <c r="C448" t="s">
        <v>99</v>
      </c>
      <c r="D448" t="s">
        <v>72</v>
      </c>
      <c r="E448" t="s">
        <v>95</v>
      </c>
      <c r="F448" t="s">
        <v>74</v>
      </c>
      <c r="G448" t="b">
        <f t="shared" si="6"/>
        <v>1</v>
      </c>
      <c r="H448" t="s">
        <v>81</v>
      </c>
      <c r="I448">
        <v>58</v>
      </c>
      <c r="J448">
        <v>57606</v>
      </c>
      <c r="K448">
        <v>10</v>
      </c>
      <c r="L448">
        <v>16</v>
      </c>
      <c r="M448">
        <v>11</v>
      </c>
      <c r="N448">
        <v>2</v>
      </c>
      <c r="O448">
        <v>45</v>
      </c>
      <c r="P448" s="11">
        <v>36244</v>
      </c>
    </row>
    <row r="449" spans="1:16" x14ac:dyDescent="0.45">
      <c r="A449" t="s">
        <v>69</v>
      </c>
      <c r="B449" t="s">
        <v>70</v>
      </c>
      <c r="C449" t="s">
        <v>99</v>
      </c>
      <c r="D449" t="s">
        <v>72</v>
      </c>
      <c r="E449" t="s">
        <v>100</v>
      </c>
      <c r="F449" t="s">
        <v>80</v>
      </c>
      <c r="G449" t="b">
        <f t="shared" si="6"/>
        <v>1</v>
      </c>
      <c r="H449" t="s">
        <v>93</v>
      </c>
      <c r="I449">
        <v>42</v>
      </c>
      <c r="J449">
        <v>77832</v>
      </c>
      <c r="K449">
        <v>38</v>
      </c>
      <c r="L449">
        <v>18</v>
      </c>
      <c r="M449">
        <v>14</v>
      </c>
      <c r="N449">
        <v>6</v>
      </c>
      <c r="O449">
        <v>33</v>
      </c>
      <c r="P449" s="11">
        <v>34783</v>
      </c>
    </row>
    <row r="450" spans="1:16" x14ac:dyDescent="0.45">
      <c r="A450" t="s">
        <v>89</v>
      </c>
      <c r="B450" t="s">
        <v>86</v>
      </c>
      <c r="C450" t="s">
        <v>71</v>
      </c>
      <c r="D450" t="s">
        <v>83</v>
      </c>
      <c r="E450" t="s">
        <v>95</v>
      </c>
      <c r="F450" t="s">
        <v>88</v>
      </c>
      <c r="G450" t="b">
        <f t="shared" si="6"/>
        <v>0</v>
      </c>
      <c r="H450" t="s">
        <v>85</v>
      </c>
      <c r="I450">
        <v>52</v>
      </c>
      <c r="J450">
        <v>58151</v>
      </c>
      <c r="K450">
        <v>1</v>
      </c>
      <c r="L450">
        <v>16</v>
      </c>
      <c r="M450">
        <v>13</v>
      </c>
      <c r="N450">
        <v>9</v>
      </c>
      <c r="O450">
        <v>28</v>
      </c>
      <c r="P450" s="11">
        <v>36525</v>
      </c>
    </row>
    <row r="451" spans="1:16" x14ac:dyDescent="0.45">
      <c r="A451" t="s">
        <v>96</v>
      </c>
      <c r="B451" t="s">
        <v>70</v>
      </c>
      <c r="C451" t="s">
        <v>91</v>
      </c>
      <c r="D451" t="s">
        <v>72</v>
      </c>
      <c r="E451" t="s">
        <v>79</v>
      </c>
      <c r="F451" t="s">
        <v>88</v>
      </c>
      <c r="G451" t="b">
        <f t="shared" ref="G451:G501" si="7">NOT(F451="Contract")</f>
        <v>0</v>
      </c>
      <c r="H451" t="s">
        <v>81</v>
      </c>
      <c r="I451">
        <v>46</v>
      </c>
      <c r="J451">
        <v>109303</v>
      </c>
      <c r="K451">
        <v>27</v>
      </c>
      <c r="L451">
        <v>7</v>
      </c>
      <c r="M451">
        <v>7</v>
      </c>
      <c r="N451">
        <v>7</v>
      </c>
      <c r="O451">
        <v>31</v>
      </c>
      <c r="P451" s="11">
        <v>45527</v>
      </c>
    </row>
    <row r="452" spans="1:16" x14ac:dyDescent="0.45">
      <c r="A452" t="s">
        <v>96</v>
      </c>
      <c r="B452" t="s">
        <v>70</v>
      </c>
      <c r="C452" t="s">
        <v>91</v>
      </c>
      <c r="D452" t="s">
        <v>94</v>
      </c>
      <c r="E452" t="s">
        <v>87</v>
      </c>
      <c r="F452" t="s">
        <v>74</v>
      </c>
      <c r="G452" t="b">
        <f t="shared" si="7"/>
        <v>1</v>
      </c>
      <c r="H452" t="s">
        <v>98</v>
      </c>
      <c r="I452">
        <v>44</v>
      </c>
      <c r="J452">
        <v>41308</v>
      </c>
      <c r="K452">
        <v>8</v>
      </c>
      <c r="L452">
        <v>4</v>
      </c>
      <c r="M452">
        <v>5</v>
      </c>
      <c r="N452">
        <v>9</v>
      </c>
      <c r="O452">
        <v>25</v>
      </c>
      <c r="P452" s="11">
        <v>41976</v>
      </c>
    </row>
    <row r="453" spans="1:16" x14ac:dyDescent="0.45">
      <c r="A453" t="s">
        <v>96</v>
      </c>
      <c r="B453" t="s">
        <v>70</v>
      </c>
      <c r="C453" t="s">
        <v>71</v>
      </c>
      <c r="D453" t="s">
        <v>72</v>
      </c>
      <c r="E453" t="s">
        <v>84</v>
      </c>
      <c r="F453" t="s">
        <v>80</v>
      </c>
      <c r="G453" t="b">
        <f t="shared" si="7"/>
        <v>1</v>
      </c>
      <c r="H453" t="s">
        <v>85</v>
      </c>
      <c r="I453">
        <v>45</v>
      </c>
      <c r="J453">
        <v>92522</v>
      </c>
      <c r="K453">
        <v>17</v>
      </c>
      <c r="L453">
        <v>8</v>
      </c>
      <c r="M453">
        <v>14</v>
      </c>
      <c r="N453">
        <v>5</v>
      </c>
      <c r="O453">
        <v>39</v>
      </c>
      <c r="P453" s="11">
        <v>42237</v>
      </c>
    </row>
    <row r="454" spans="1:16" x14ac:dyDescent="0.45">
      <c r="A454" t="s">
        <v>103</v>
      </c>
      <c r="B454" t="s">
        <v>70</v>
      </c>
      <c r="C454" t="s">
        <v>78</v>
      </c>
      <c r="D454" t="s">
        <v>94</v>
      </c>
      <c r="E454" t="s">
        <v>95</v>
      </c>
      <c r="F454" t="s">
        <v>88</v>
      </c>
      <c r="G454" t="b">
        <f t="shared" si="7"/>
        <v>0</v>
      </c>
      <c r="H454" t="s">
        <v>85</v>
      </c>
      <c r="I454">
        <v>59</v>
      </c>
      <c r="J454">
        <v>75671</v>
      </c>
      <c r="K454">
        <v>9</v>
      </c>
      <c r="L454">
        <v>13</v>
      </c>
      <c r="M454">
        <v>6</v>
      </c>
      <c r="N454">
        <v>7</v>
      </c>
      <c r="O454">
        <v>43</v>
      </c>
      <c r="P454" s="11">
        <v>39140</v>
      </c>
    </row>
    <row r="455" spans="1:16" x14ac:dyDescent="0.45">
      <c r="A455" t="s">
        <v>103</v>
      </c>
      <c r="B455" t="s">
        <v>77</v>
      </c>
      <c r="C455" t="s">
        <v>99</v>
      </c>
      <c r="D455" t="s">
        <v>94</v>
      </c>
      <c r="E455" t="s">
        <v>100</v>
      </c>
      <c r="F455" t="s">
        <v>74</v>
      </c>
      <c r="G455" t="b">
        <f t="shared" si="7"/>
        <v>1</v>
      </c>
      <c r="H455" t="s">
        <v>81</v>
      </c>
      <c r="I455">
        <v>49</v>
      </c>
      <c r="J455">
        <v>32204</v>
      </c>
      <c r="K455">
        <v>6</v>
      </c>
      <c r="L455">
        <v>13</v>
      </c>
      <c r="M455">
        <v>8</v>
      </c>
      <c r="N455">
        <v>7</v>
      </c>
      <c r="O455">
        <v>46</v>
      </c>
      <c r="P455" s="11">
        <v>40063</v>
      </c>
    </row>
    <row r="456" spans="1:16" x14ac:dyDescent="0.45">
      <c r="A456" t="s">
        <v>103</v>
      </c>
      <c r="B456" t="s">
        <v>86</v>
      </c>
      <c r="C456" t="s">
        <v>71</v>
      </c>
      <c r="D456" t="s">
        <v>72</v>
      </c>
      <c r="E456" t="s">
        <v>79</v>
      </c>
      <c r="F456" t="s">
        <v>80</v>
      </c>
      <c r="G456" t="b">
        <f t="shared" si="7"/>
        <v>1</v>
      </c>
      <c r="H456" t="s">
        <v>90</v>
      </c>
      <c r="I456">
        <v>42</v>
      </c>
      <c r="J456">
        <v>117265</v>
      </c>
      <c r="K456">
        <v>25</v>
      </c>
      <c r="L456">
        <v>17</v>
      </c>
      <c r="M456">
        <v>10</v>
      </c>
      <c r="N456">
        <v>3</v>
      </c>
      <c r="O456">
        <v>57</v>
      </c>
      <c r="P456" s="11">
        <v>35964</v>
      </c>
    </row>
    <row r="457" spans="1:16" x14ac:dyDescent="0.45">
      <c r="A457" t="s">
        <v>89</v>
      </c>
      <c r="B457" t="s">
        <v>70</v>
      </c>
      <c r="C457" t="s">
        <v>99</v>
      </c>
      <c r="D457" t="s">
        <v>83</v>
      </c>
      <c r="E457" t="s">
        <v>73</v>
      </c>
      <c r="F457" t="s">
        <v>88</v>
      </c>
      <c r="G457" t="b">
        <f t="shared" si="7"/>
        <v>0</v>
      </c>
      <c r="H457" t="s">
        <v>75</v>
      </c>
      <c r="I457">
        <v>64</v>
      </c>
      <c r="J457">
        <v>61131</v>
      </c>
      <c r="K457">
        <v>39</v>
      </c>
      <c r="L457">
        <v>17</v>
      </c>
      <c r="M457">
        <v>13</v>
      </c>
      <c r="N457">
        <v>7</v>
      </c>
      <c r="O457">
        <v>27</v>
      </c>
      <c r="P457" s="11">
        <v>38015</v>
      </c>
    </row>
    <row r="458" spans="1:16" x14ac:dyDescent="0.45">
      <c r="A458" t="s">
        <v>101</v>
      </c>
      <c r="B458" t="s">
        <v>70</v>
      </c>
      <c r="C458" t="s">
        <v>78</v>
      </c>
      <c r="D458" t="s">
        <v>92</v>
      </c>
      <c r="E458" t="s">
        <v>79</v>
      </c>
      <c r="F458" t="s">
        <v>88</v>
      </c>
      <c r="G458" t="b">
        <f t="shared" si="7"/>
        <v>0</v>
      </c>
      <c r="H458" t="s">
        <v>90</v>
      </c>
      <c r="I458">
        <v>39</v>
      </c>
      <c r="J458">
        <v>82428</v>
      </c>
      <c r="K458">
        <v>28</v>
      </c>
      <c r="L458">
        <v>5</v>
      </c>
      <c r="M458">
        <v>14</v>
      </c>
      <c r="N458">
        <v>1</v>
      </c>
      <c r="O458">
        <v>20</v>
      </c>
      <c r="P458" s="11">
        <v>40510</v>
      </c>
    </row>
    <row r="459" spans="1:16" x14ac:dyDescent="0.45">
      <c r="A459" t="s">
        <v>69</v>
      </c>
      <c r="B459" t="s">
        <v>70</v>
      </c>
      <c r="C459" t="s">
        <v>99</v>
      </c>
      <c r="D459" t="s">
        <v>72</v>
      </c>
      <c r="E459" t="s">
        <v>79</v>
      </c>
      <c r="F459" t="s">
        <v>80</v>
      </c>
      <c r="G459" t="b">
        <f t="shared" si="7"/>
        <v>1</v>
      </c>
      <c r="H459" t="s">
        <v>81</v>
      </c>
      <c r="I459">
        <v>57</v>
      </c>
      <c r="J459">
        <v>63870</v>
      </c>
      <c r="K459">
        <v>33</v>
      </c>
      <c r="L459">
        <v>6</v>
      </c>
      <c r="M459">
        <v>12</v>
      </c>
      <c r="N459">
        <v>9</v>
      </c>
      <c r="O459">
        <v>43</v>
      </c>
      <c r="P459" s="11">
        <v>38823</v>
      </c>
    </row>
    <row r="460" spans="1:16" x14ac:dyDescent="0.45">
      <c r="A460" t="s">
        <v>82</v>
      </c>
      <c r="B460" t="s">
        <v>86</v>
      </c>
      <c r="C460" t="s">
        <v>71</v>
      </c>
      <c r="D460" t="s">
        <v>94</v>
      </c>
      <c r="E460" t="s">
        <v>87</v>
      </c>
      <c r="F460" t="s">
        <v>80</v>
      </c>
      <c r="G460" t="b">
        <f t="shared" si="7"/>
        <v>1</v>
      </c>
      <c r="H460" t="s">
        <v>85</v>
      </c>
      <c r="I460">
        <v>56</v>
      </c>
      <c r="J460">
        <v>79067</v>
      </c>
      <c r="K460">
        <v>37</v>
      </c>
      <c r="L460">
        <v>19</v>
      </c>
      <c r="M460">
        <v>4</v>
      </c>
      <c r="N460">
        <v>6</v>
      </c>
      <c r="O460">
        <v>26</v>
      </c>
      <c r="P460" s="11">
        <v>42218</v>
      </c>
    </row>
    <row r="461" spans="1:16" x14ac:dyDescent="0.45">
      <c r="A461" t="s">
        <v>96</v>
      </c>
      <c r="B461" t="s">
        <v>77</v>
      </c>
      <c r="C461" t="s">
        <v>99</v>
      </c>
      <c r="D461" t="s">
        <v>94</v>
      </c>
      <c r="E461" t="s">
        <v>84</v>
      </c>
      <c r="F461" t="s">
        <v>80</v>
      </c>
      <c r="G461" t="b">
        <f t="shared" si="7"/>
        <v>1</v>
      </c>
      <c r="H461" t="s">
        <v>98</v>
      </c>
      <c r="I461">
        <v>30</v>
      </c>
      <c r="J461">
        <v>88585</v>
      </c>
      <c r="K461">
        <v>9</v>
      </c>
      <c r="L461">
        <v>13</v>
      </c>
      <c r="M461">
        <v>13</v>
      </c>
      <c r="N461">
        <v>5</v>
      </c>
      <c r="O461">
        <v>38</v>
      </c>
      <c r="P461" s="11">
        <v>43449</v>
      </c>
    </row>
    <row r="462" spans="1:16" x14ac:dyDescent="0.45">
      <c r="A462" t="s">
        <v>69</v>
      </c>
      <c r="B462" t="s">
        <v>86</v>
      </c>
      <c r="C462" t="s">
        <v>91</v>
      </c>
      <c r="D462" t="s">
        <v>72</v>
      </c>
      <c r="E462" t="s">
        <v>73</v>
      </c>
      <c r="F462" t="s">
        <v>80</v>
      </c>
      <c r="G462" t="b">
        <f t="shared" si="7"/>
        <v>1</v>
      </c>
      <c r="H462" t="s">
        <v>85</v>
      </c>
      <c r="I462">
        <v>59</v>
      </c>
      <c r="J462">
        <v>51607</v>
      </c>
      <c r="K462">
        <v>18</v>
      </c>
      <c r="L462">
        <v>14</v>
      </c>
      <c r="M462">
        <v>7</v>
      </c>
      <c r="N462">
        <v>7</v>
      </c>
      <c r="O462">
        <v>41</v>
      </c>
      <c r="P462" s="11">
        <v>44301</v>
      </c>
    </row>
    <row r="463" spans="1:16" x14ac:dyDescent="0.45">
      <c r="A463" t="s">
        <v>96</v>
      </c>
      <c r="B463" t="s">
        <v>77</v>
      </c>
      <c r="C463" t="s">
        <v>78</v>
      </c>
      <c r="D463" t="s">
        <v>83</v>
      </c>
      <c r="E463" t="s">
        <v>97</v>
      </c>
      <c r="F463" t="s">
        <v>74</v>
      </c>
      <c r="G463" t="b">
        <f t="shared" si="7"/>
        <v>1</v>
      </c>
      <c r="H463" t="s">
        <v>90</v>
      </c>
      <c r="I463">
        <v>51</v>
      </c>
      <c r="J463">
        <v>54968</v>
      </c>
      <c r="K463">
        <v>21</v>
      </c>
      <c r="L463">
        <v>4</v>
      </c>
      <c r="M463">
        <v>6</v>
      </c>
      <c r="N463">
        <v>5</v>
      </c>
      <c r="O463">
        <v>54</v>
      </c>
      <c r="P463" s="11">
        <v>44248</v>
      </c>
    </row>
    <row r="464" spans="1:16" x14ac:dyDescent="0.45">
      <c r="A464" t="s">
        <v>89</v>
      </c>
      <c r="B464" t="s">
        <v>70</v>
      </c>
      <c r="C464" t="s">
        <v>78</v>
      </c>
      <c r="D464" t="s">
        <v>83</v>
      </c>
      <c r="E464" t="s">
        <v>97</v>
      </c>
      <c r="F464" t="s">
        <v>80</v>
      </c>
      <c r="G464" t="b">
        <f t="shared" si="7"/>
        <v>1</v>
      </c>
      <c r="H464" t="s">
        <v>98</v>
      </c>
      <c r="I464">
        <v>55</v>
      </c>
      <c r="J464">
        <v>41908</v>
      </c>
      <c r="K464">
        <v>2</v>
      </c>
      <c r="L464">
        <v>7</v>
      </c>
      <c r="M464">
        <v>10</v>
      </c>
      <c r="N464">
        <v>5</v>
      </c>
      <c r="O464">
        <v>49</v>
      </c>
      <c r="P464" s="11">
        <v>35827</v>
      </c>
    </row>
    <row r="465" spans="1:16" x14ac:dyDescent="0.45">
      <c r="A465" t="s">
        <v>96</v>
      </c>
      <c r="B465" t="s">
        <v>70</v>
      </c>
      <c r="C465" t="s">
        <v>78</v>
      </c>
      <c r="D465" t="s">
        <v>94</v>
      </c>
      <c r="E465" t="s">
        <v>95</v>
      </c>
      <c r="F465" t="s">
        <v>88</v>
      </c>
      <c r="G465" t="b">
        <f t="shared" si="7"/>
        <v>0</v>
      </c>
      <c r="H465" t="s">
        <v>102</v>
      </c>
      <c r="I465">
        <v>53</v>
      </c>
      <c r="J465">
        <v>56423</v>
      </c>
      <c r="K465">
        <v>38</v>
      </c>
      <c r="L465">
        <v>8</v>
      </c>
      <c r="M465">
        <v>2</v>
      </c>
      <c r="N465">
        <v>7</v>
      </c>
      <c r="O465">
        <v>48</v>
      </c>
      <c r="P465" s="11">
        <v>36063</v>
      </c>
    </row>
    <row r="466" spans="1:16" x14ac:dyDescent="0.45">
      <c r="A466" t="s">
        <v>103</v>
      </c>
      <c r="B466" t="s">
        <v>86</v>
      </c>
      <c r="C466" t="s">
        <v>71</v>
      </c>
      <c r="D466" t="s">
        <v>94</v>
      </c>
      <c r="E466" t="s">
        <v>79</v>
      </c>
      <c r="F466" t="s">
        <v>88</v>
      </c>
      <c r="G466" t="b">
        <f t="shared" si="7"/>
        <v>0</v>
      </c>
      <c r="H466" t="s">
        <v>93</v>
      </c>
      <c r="I466">
        <v>24</v>
      </c>
      <c r="J466">
        <v>104707</v>
      </c>
      <c r="K466">
        <v>36</v>
      </c>
      <c r="L466">
        <v>13</v>
      </c>
      <c r="M466">
        <v>8</v>
      </c>
      <c r="N466">
        <v>7</v>
      </c>
      <c r="O466">
        <v>41</v>
      </c>
      <c r="P466" s="11">
        <v>35806</v>
      </c>
    </row>
    <row r="467" spans="1:16" x14ac:dyDescent="0.45">
      <c r="A467" t="s">
        <v>82</v>
      </c>
      <c r="B467" t="s">
        <v>86</v>
      </c>
      <c r="C467" t="s">
        <v>78</v>
      </c>
      <c r="D467" t="s">
        <v>83</v>
      </c>
      <c r="E467" t="s">
        <v>87</v>
      </c>
      <c r="F467" t="s">
        <v>74</v>
      </c>
      <c r="G467" t="b">
        <f t="shared" si="7"/>
        <v>1</v>
      </c>
      <c r="H467" t="s">
        <v>85</v>
      </c>
      <c r="I467">
        <v>24</v>
      </c>
      <c r="J467">
        <v>108257</v>
      </c>
      <c r="K467">
        <v>37</v>
      </c>
      <c r="L467">
        <v>6</v>
      </c>
      <c r="M467">
        <v>10</v>
      </c>
      <c r="N467">
        <v>3</v>
      </c>
      <c r="O467">
        <v>30</v>
      </c>
      <c r="P467" s="11">
        <v>34684</v>
      </c>
    </row>
    <row r="468" spans="1:16" x14ac:dyDescent="0.45">
      <c r="A468" t="s">
        <v>76</v>
      </c>
      <c r="B468" t="s">
        <v>77</v>
      </c>
      <c r="C468" t="s">
        <v>91</v>
      </c>
      <c r="D468" t="s">
        <v>92</v>
      </c>
      <c r="E468" t="s">
        <v>87</v>
      </c>
      <c r="F468" t="s">
        <v>88</v>
      </c>
      <c r="G468" t="b">
        <f t="shared" si="7"/>
        <v>0</v>
      </c>
      <c r="H468" t="s">
        <v>81</v>
      </c>
      <c r="I468">
        <v>49</v>
      </c>
      <c r="J468">
        <v>91215</v>
      </c>
      <c r="K468">
        <v>15</v>
      </c>
      <c r="L468">
        <v>6</v>
      </c>
      <c r="M468">
        <v>9</v>
      </c>
      <c r="N468">
        <v>3</v>
      </c>
      <c r="O468">
        <v>39</v>
      </c>
      <c r="P468" s="11">
        <v>41405</v>
      </c>
    </row>
    <row r="469" spans="1:16" x14ac:dyDescent="0.45">
      <c r="A469" t="s">
        <v>96</v>
      </c>
      <c r="B469" t="s">
        <v>77</v>
      </c>
      <c r="C469" t="s">
        <v>71</v>
      </c>
      <c r="D469" t="s">
        <v>72</v>
      </c>
      <c r="E469" t="s">
        <v>97</v>
      </c>
      <c r="F469" t="s">
        <v>88</v>
      </c>
      <c r="G469" t="b">
        <f t="shared" si="7"/>
        <v>0</v>
      </c>
      <c r="H469" t="s">
        <v>102</v>
      </c>
      <c r="I469">
        <v>36</v>
      </c>
      <c r="J469">
        <v>85835</v>
      </c>
      <c r="K469">
        <v>28</v>
      </c>
      <c r="L469">
        <v>3</v>
      </c>
      <c r="M469">
        <v>5</v>
      </c>
      <c r="N469">
        <v>3</v>
      </c>
      <c r="O469">
        <v>48</v>
      </c>
      <c r="P469" s="11">
        <v>35391</v>
      </c>
    </row>
    <row r="470" spans="1:16" x14ac:dyDescent="0.45">
      <c r="A470" t="s">
        <v>69</v>
      </c>
      <c r="B470" t="s">
        <v>86</v>
      </c>
      <c r="C470" t="s">
        <v>91</v>
      </c>
      <c r="D470" t="s">
        <v>94</v>
      </c>
      <c r="E470" t="s">
        <v>95</v>
      </c>
      <c r="F470" t="s">
        <v>80</v>
      </c>
      <c r="G470" t="b">
        <f t="shared" si="7"/>
        <v>1</v>
      </c>
      <c r="H470" t="s">
        <v>93</v>
      </c>
      <c r="I470">
        <v>62</v>
      </c>
      <c r="J470">
        <v>79429</v>
      </c>
      <c r="K470">
        <v>18</v>
      </c>
      <c r="L470">
        <v>3</v>
      </c>
      <c r="M470">
        <v>10</v>
      </c>
      <c r="N470">
        <v>6</v>
      </c>
      <c r="O470">
        <v>53</v>
      </c>
      <c r="P470" s="11">
        <v>35224</v>
      </c>
    </row>
    <row r="471" spans="1:16" x14ac:dyDescent="0.45">
      <c r="A471" t="s">
        <v>103</v>
      </c>
      <c r="B471" t="s">
        <v>77</v>
      </c>
      <c r="C471" t="s">
        <v>99</v>
      </c>
      <c r="D471" t="s">
        <v>94</v>
      </c>
      <c r="E471" t="s">
        <v>95</v>
      </c>
      <c r="F471" t="s">
        <v>88</v>
      </c>
      <c r="G471" t="b">
        <f t="shared" si="7"/>
        <v>0</v>
      </c>
      <c r="H471" t="s">
        <v>81</v>
      </c>
      <c r="I471">
        <v>44</v>
      </c>
      <c r="J471">
        <v>112152</v>
      </c>
      <c r="K471">
        <v>34</v>
      </c>
      <c r="L471">
        <v>13</v>
      </c>
      <c r="M471">
        <v>4</v>
      </c>
      <c r="N471">
        <v>6</v>
      </c>
      <c r="O471">
        <v>20</v>
      </c>
      <c r="P471" s="11">
        <v>41608</v>
      </c>
    </row>
    <row r="472" spans="1:16" x14ac:dyDescent="0.45">
      <c r="A472" t="s">
        <v>76</v>
      </c>
      <c r="B472" t="s">
        <v>86</v>
      </c>
      <c r="C472" t="s">
        <v>99</v>
      </c>
      <c r="D472" t="s">
        <v>83</v>
      </c>
      <c r="E472" t="s">
        <v>95</v>
      </c>
      <c r="F472" t="s">
        <v>74</v>
      </c>
      <c r="G472" t="b">
        <f t="shared" si="7"/>
        <v>1</v>
      </c>
      <c r="H472" t="s">
        <v>75</v>
      </c>
      <c r="I472">
        <v>61</v>
      </c>
      <c r="J472">
        <v>68458</v>
      </c>
      <c r="K472">
        <v>22</v>
      </c>
      <c r="L472">
        <v>2</v>
      </c>
      <c r="M472">
        <v>6</v>
      </c>
      <c r="N472">
        <v>3</v>
      </c>
      <c r="O472">
        <v>50</v>
      </c>
      <c r="P472" s="11">
        <v>42766</v>
      </c>
    </row>
    <row r="473" spans="1:16" x14ac:dyDescent="0.45">
      <c r="A473" t="s">
        <v>82</v>
      </c>
      <c r="B473" t="s">
        <v>77</v>
      </c>
      <c r="C473" t="s">
        <v>99</v>
      </c>
      <c r="D473" t="s">
        <v>72</v>
      </c>
      <c r="E473" t="s">
        <v>73</v>
      </c>
      <c r="F473" t="s">
        <v>80</v>
      </c>
      <c r="G473" t="b">
        <f t="shared" si="7"/>
        <v>1</v>
      </c>
      <c r="H473" t="s">
        <v>81</v>
      </c>
      <c r="I473">
        <v>32</v>
      </c>
      <c r="J473">
        <v>76169</v>
      </c>
      <c r="K473">
        <v>11</v>
      </c>
      <c r="L473">
        <v>16</v>
      </c>
      <c r="M473">
        <v>8</v>
      </c>
      <c r="N473">
        <v>3</v>
      </c>
      <c r="O473">
        <v>49</v>
      </c>
      <c r="P473" s="11">
        <v>38456</v>
      </c>
    </row>
    <row r="474" spans="1:16" x14ac:dyDescent="0.45">
      <c r="A474" t="s">
        <v>76</v>
      </c>
      <c r="B474" t="s">
        <v>86</v>
      </c>
      <c r="C474" t="s">
        <v>99</v>
      </c>
      <c r="D474" t="s">
        <v>83</v>
      </c>
      <c r="E474" t="s">
        <v>84</v>
      </c>
      <c r="F474" t="s">
        <v>80</v>
      </c>
      <c r="G474" t="b">
        <f t="shared" si="7"/>
        <v>1</v>
      </c>
      <c r="H474" t="s">
        <v>98</v>
      </c>
      <c r="I474">
        <v>53</v>
      </c>
      <c r="J474">
        <v>37659</v>
      </c>
      <c r="K474">
        <v>13</v>
      </c>
      <c r="L474">
        <v>6</v>
      </c>
      <c r="M474">
        <v>11</v>
      </c>
      <c r="N474">
        <v>8</v>
      </c>
      <c r="O474">
        <v>37</v>
      </c>
      <c r="P474" s="11">
        <v>39186</v>
      </c>
    </row>
    <row r="475" spans="1:16" x14ac:dyDescent="0.45">
      <c r="A475" t="s">
        <v>103</v>
      </c>
      <c r="B475" t="s">
        <v>86</v>
      </c>
      <c r="C475" t="s">
        <v>91</v>
      </c>
      <c r="D475" t="s">
        <v>72</v>
      </c>
      <c r="E475" t="s">
        <v>73</v>
      </c>
      <c r="F475" t="s">
        <v>74</v>
      </c>
      <c r="G475" t="b">
        <f t="shared" si="7"/>
        <v>1</v>
      </c>
      <c r="H475" t="s">
        <v>98</v>
      </c>
      <c r="I475">
        <v>57</v>
      </c>
      <c r="J475">
        <v>90614</v>
      </c>
      <c r="K475">
        <v>4</v>
      </c>
      <c r="L475">
        <v>8</v>
      </c>
      <c r="M475">
        <v>3</v>
      </c>
      <c r="N475">
        <v>8</v>
      </c>
      <c r="O475">
        <v>36</v>
      </c>
      <c r="P475" s="11">
        <v>36278</v>
      </c>
    </row>
    <row r="476" spans="1:16" x14ac:dyDescent="0.45">
      <c r="A476" t="s">
        <v>101</v>
      </c>
      <c r="B476" t="s">
        <v>86</v>
      </c>
      <c r="C476" t="s">
        <v>71</v>
      </c>
      <c r="D476" t="s">
        <v>72</v>
      </c>
      <c r="E476" t="s">
        <v>100</v>
      </c>
      <c r="F476" t="s">
        <v>80</v>
      </c>
      <c r="G476" t="b">
        <f t="shared" si="7"/>
        <v>1</v>
      </c>
      <c r="H476" t="s">
        <v>75</v>
      </c>
      <c r="I476">
        <v>54</v>
      </c>
      <c r="J476">
        <v>107240</v>
      </c>
      <c r="K476">
        <v>22</v>
      </c>
      <c r="L476">
        <v>8</v>
      </c>
      <c r="M476">
        <v>10</v>
      </c>
      <c r="N476">
        <v>7</v>
      </c>
      <c r="O476">
        <v>57</v>
      </c>
      <c r="P476" s="11">
        <v>41173</v>
      </c>
    </row>
    <row r="477" spans="1:16" x14ac:dyDescent="0.45">
      <c r="A477" t="s">
        <v>101</v>
      </c>
      <c r="B477" t="s">
        <v>77</v>
      </c>
      <c r="C477" t="s">
        <v>71</v>
      </c>
      <c r="D477" t="s">
        <v>72</v>
      </c>
      <c r="E477" t="s">
        <v>100</v>
      </c>
      <c r="F477" t="s">
        <v>80</v>
      </c>
      <c r="G477" t="b">
        <f t="shared" si="7"/>
        <v>1</v>
      </c>
      <c r="H477" t="s">
        <v>102</v>
      </c>
      <c r="I477">
        <v>45</v>
      </c>
      <c r="J477">
        <v>62793</v>
      </c>
      <c r="K477">
        <v>7</v>
      </c>
      <c r="L477">
        <v>6</v>
      </c>
      <c r="M477">
        <v>11</v>
      </c>
      <c r="N477">
        <v>4</v>
      </c>
      <c r="O477">
        <v>33</v>
      </c>
      <c r="P477" s="11">
        <v>41214</v>
      </c>
    </row>
    <row r="478" spans="1:16" x14ac:dyDescent="0.45">
      <c r="A478" t="s">
        <v>76</v>
      </c>
      <c r="B478" t="s">
        <v>77</v>
      </c>
      <c r="C478" t="s">
        <v>78</v>
      </c>
      <c r="D478" t="s">
        <v>94</v>
      </c>
      <c r="E478" t="s">
        <v>84</v>
      </c>
      <c r="F478" t="s">
        <v>74</v>
      </c>
      <c r="G478" t="b">
        <f t="shared" si="7"/>
        <v>1</v>
      </c>
      <c r="H478" t="s">
        <v>93</v>
      </c>
      <c r="I478">
        <v>60</v>
      </c>
      <c r="J478">
        <v>76473</v>
      </c>
      <c r="K478">
        <v>24</v>
      </c>
      <c r="L478">
        <v>14</v>
      </c>
      <c r="M478">
        <v>11</v>
      </c>
      <c r="N478">
        <v>4</v>
      </c>
      <c r="O478">
        <v>42</v>
      </c>
      <c r="P478" s="11">
        <v>39413</v>
      </c>
    </row>
    <row r="479" spans="1:16" x14ac:dyDescent="0.45">
      <c r="A479" t="s">
        <v>89</v>
      </c>
      <c r="B479" t="s">
        <v>77</v>
      </c>
      <c r="C479" t="s">
        <v>91</v>
      </c>
      <c r="D479" t="s">
        <v>92</v>
      </c>
      <c r="E479" t="s">
        <v>97</v>
      </c>
      <c r="F479" t="s">
        <v>80</v>
      </c>
      <c r="G479" t="b">
        <f t="shared" si="7"/>
        <v>1</v>
      </c>
      <c r="H479" t="s">
        <v>81</v>
      </c>
      <c r="I479">
        <v>55</v>
      </c>
      <c r="J479">
        <v>119388</v>
      </c>
      <c r="K479">
        <v>4</v>
      </c>
      <c r="L479">
        <v>3</v>
      </c>
      <c r="M479">
        <v>1</v>
      </c>
      <c r="N479">
        <v>3</v>
      </c>
      <c r="O479">
        <v>44</v>
      </c>
      <c r="P479" s="11">
        <v>45467</v>
      </c>
    </row>
    <row r="480" spans="1:16" x14ac:dyDescent="0.45">
      <c r="A480" t="s">
        <v>69</v>
      </c>
      <c r="B480" t="s">
        <v>86</v>
      </c>
      <c r="C480" t="s">
        <v>99</v>
      </c>
      <c r="D480" t="s">
        <v>83</v>
      </c>
      <c r="E480" t="s">
        <v>84</v>
      </c>
      <c r="F480" t="s">
        <v>74</v>
      </c>
      <c r="G480" t="b">
        <f t="shared" si="7"/>
        <v>1</v>
      </c>
      <c r="H480" t="s">
        <v>98</v>
      </c>
      <c r="I480">
        <v>49</v>
      </c>
      <c r="J480">
        <v>118330</v>
      </c>
      <c r="K480">
        <v>28</v>
      </c>
      <c r="L480">
        <v>10</v>
      </c>
      <c r="M480">
        <v>4</v>
      </c>
      <c r="N480">
        <v>5</v>
      </c>
      <c r="O480">
        <v>34</v>
      </c>
      <c r="P480" s="11">
        <v>43187</v>
      </c>
    </row>
    <row r="481" spans="1:16" x14ac:dyDescent="0.45">
      <c r="A481" t="s">
        <v>69</v>
      </c>
      <c r="B481" t="s">
        <v>77</v>
      </c>
      <c r="C481" t="s">
        <v>91</v>
      </c>
      <c r="D481" t="s">
        <v>92</v>
      </c>
      <c r="E481" t="s">
        <v>87</v>
      </c>
      <c r="F481" t="s">
        <v>74</v>
      </c>
      <c r="G481" t="b">
        <f t="shared" si="7"/>
        <v>1</v>
      </c>
      <c r="H481" t="s">
        <v>102</v>
      </c>
      <c r="I481">
        <v>58</v>
      </c>
      <c r="J481">
        <v>85751</v>
      </c>
      <c r="K481">
        <v>15</v>
      </c>
      <c r="L481">
        <v>3</v>
      </c>
      <c r="M481">
        <v>4</v>
      </c>
      <c r="N481">
        <v>3</v>
      </c>
      <c r="O481">
        <v>41</v>
      </c>
      <c r="P481" s="11">
        <v>40351</v>
      </c>
    </row>
    <row r="482" spans="1:16" x14ac:dyDescent="0.45">
      <c r="A482" t="s">
        <v>76</v>
      </c>
      <c r="B482" t="s">
        <v>77</v>
      </c>
      <c r="C482" t="s">
        <v>78</v>
      </c>
      <c r="D482" t="s">
        <v>83</v>
      </c>
      <c r="E482" t="s">
        <v>100</v>
      </c>
      <c r="F482" t="s">
        <v>88</v>
      </c>
      <c r="G482" t="b">
        <f t="shared" si="7"/>
        <v>0</v>
      </c>
      <c r="H482" t="s">
        <v>75</v>
      </c>
      <c r="I482">
        <v>28</v>
      </c>
      <c r="J482">
        <v>108915</v>
      </c>
      <c r="K482">
        <v>1</v>
      </c>
      <c r="L482">
        <v>12</v>
      </c>
      <c r="M482">
        <v>1</v>
      </c>
      <c r="N482">
        <v>8</v>
      </c>
      <c r="O482">
        <v>22</v>
      </c>
      <c r="P482" s="11">
        <v>43145</v>
      </c>
    </row>
    <row r="483" spans="1:16" x14ac:dyDescent="0.45">
      <c r="A483" t="s">
        <v>96</v>
      </c>
      <c r="B483" t="s">
        <v>86</v>
      </c>
      <c r="C483" t="s">
        <v>78</v>
      </c>
      <c r="D483" t="s">
        <v>72</v>
      </c>
      <c r="E483" t="s">
        <v>79</v>
      </c>
      <c r="F483" t="s">
        <v>88</v>
      </c>
      <c r="G483" t="b">
        <f t="shared" si="7"/>
        <v>0</v>
      </c>
      <c r="H483" t="s">
        <v>90</v>
      </c>
      <c r="I483">
        <v>25</v>
      </c>
      <c r="J483">
        <v>84254</v>
      </c>
      <c r="K483">
        <v>3</v>
      </c>
      <c r="L483">
        <v>17</v>
      </c>
      <c r="M483">
        <v>9</v>
      </c>
      <c r="N483">
        <v>7</v>
      </c>
      <c r="O483">
        <v>38</v>
      </c>
      <c r="P483" s="11">
        <v>39380</v>
      </c>
    </row>
    <row r="484" spans="1:16" x14ac:dyDescent="0.45">
      <c r="A484" t="s">
        <v>96</v>
      </c>
      <c r="B484" t="s">
        <v>70</v>
      </c>
      <c r="C484" t="s">
        <v>91</v>
      </c>
      <c r="D484" t="s">
        <v>94</v>
      </c>
      <c r="E484" t="s">
        <v>79</v>
      </c>
      <c r="F484" t="s">
        <v>80</v>
      </c>
      <c r="G484" t="b">
        <f t="shared" si="7"/>
        <v>1</v>
      </c>
      <c r="H484" t="s">
        <v>85</v>
      </c>
      <c r="I484">
        <v>58</v>
      </c>
      <c r="J484">
        <v>37006</v>
      </c>
      <c r="K484">
        <v>14</v>
      </c>
      <c r="L484">
        <v>5</v>
      </c>
      <c r="M484">
        <v>3</v>
      </c>
      <c r="N484">
        <v>3</v>
      </c>
      <c r="O484">
        <v>53</v>
      </c>
      <c r="P484" s="11">
        <v>36686</v>
      </c>
    </row>
    <row r="485" spans="1:16" x14ac:dyDescent="0.45">
      <c r="A485" t="s">
        <v>69</v>
      </c>
      <c r="B485" t="s">
        <v>86</v>
      </c>
      <c r="C485" t="s">
        <v>91</v>
      </c>
      <c r="D485" t="s">
        <v>92</v>
      </c>
      <c r="E485" t="s">
        <v>97</v>
      </c>
      <c r="F485" t="s">
        <v>80</v>
      </c>
      <c r="G485" t="b">
        <f t="shared" si="7"/>
        <v>1</v>
      </c>
      <c r="H485" t="s">
        <v>90</v>
      </c>
      <c r="I485">
        <v>22</v>
      </c>
      <c r="J485">
        <v>104218</v>
      </c>
      <c r="K485">
        <v>38</v>
      </c>
      <c r="L485">
        <v>9</v>
      </c>
      <c r="M485">
        <v>5</v>
      </c>
      <c r="N485">
        <v>9</v>
      </c>
      <c r="O485">
        <v>54</v>
      </c>
      <c r="P485" s="11">
        <v>41522</v>
      </c>
    </row>
    <row r="486" spans="1:16" x14ac:dyDescent="0.45">
      <c r="A486" t="s">
        <v>69</v>
      </c>
      <c r="B486" t="s">
        <v>77</v>
      </c>
      <c r="C486" t="s">
        <v>91</v>
      </c>
      <c r="D486" t="s">
        <v>94</v>
      </c>
      <c r="E486" t="s">
        <v>87</v>
      </c>
      <c r="F486" t="s">
        <v>74</v>
      </c>
      <c r="G486" t="b">
        <f t="shared" si="7"/>
        <v>1</v>
      </c>
      <c r="H486" t="s">
        <v>90</v>
      </c>
      <c r="I486">
        <v>22</v>
      </c>
      <c r="J486">
        <v>95344</v>
      </c>
      <c r="K486">
        <v>1</v>
      </c>
      <c r="L486">
        <v>7</v>
      </c>
      <c r="M486">
        <v>6</v>
      </c>
      <c r="N486">
        <v>5</v>
      </c>
      <c r="O486">
        <v>20</v>
      </c>
      <c r="P486" s="11">
        <v>39872</v>
      </c>
    </row>
    <row r="487" spans="1:16" x14ac:dyDescent="0.45">
      <c r="A487" t="s">
        <v>101</v>
      </c>
      <c r="B487" t="s">
        <v>86</v>
      </c>
      <c r="C487" t="s">
        <v>71</v>
      </c>
      <c r="D487" t="s">
        <v>83</v>
      </c>
      <c r="E487" t="s">
        <v>73</v>
      </c>
      <c r="F487" t="s">
        <v>80</v>
      </c>
      <c r="G487" t="b">
        <f t="shared" si="7"/>
        <v>1</v>
      </c>
      <c r="H487" t="s">
        <v>98</v>
      </c>
      <c r="I487">
        <v>41</v>
      </c>
      <c r="J487">
        <v>63840</v>
      </c>
      <c r="K487">
        <v>38</v>
      </c>
      <c r="L487">
        <v>4</v>
      </c>
      <c r="M487">
        <v>8</v>
      </c>
      <c r="N487">
        <v>9</v>
      </c>
      <c r="O487">
        <v>40</v>
      </c>
      <c r="P487" s="11">
        <v>35851</v>
      </c>
    </row>
    <row r="488" spans="1:16" x14ac:dyDescent="0.45">
      <c r="A488" t="s">
        <v>89</v>
      </c>
      <c r="B488" t="s">
        <v>70</v>
      </c>
      <c r="C488" t="s">
        <v>99</v>
      </c>
      <c r="D488" t="s">
        <v>94</v>
      </c>
      <c r="E488" t="s">
        <v>87</v>
      </c>
      <c r="F488" t="s">
        <v>74</v>
      </c>
      <c r="G488" t="b">
        <f t="shared" si="7"/>
        <v>1</v>
      </c>
      <c r="H488" t="s">
        <v>75</v>
      </c>
      <c r="I488">
        <v>40</v>
      </c>
      <c r="J488">
        <v>62430</v>
      </c>
      <c r="K488">
        <v>38</v>
      </c>
      <c r="L488">
        <v>13</v>
      </c>
      <c r="M488">
        <v>6</v>
      </c>
      <c r="N488">
        <v>7</v>
      </c>
      <c r="O488">
        <v>48</v>
      </c>
      <c r="P488" s="11">
        <v>39558</v>
      </c>
    </row>
    <row r="489" spans="1:16" x14ac:dyDescent="0.45">
      <c r="A489" t="s">
        <v>103</v>
      </c>
      <c r="B489" t="s">
        <v>86</v>
      </c>
      <c r="C489" t="s">
        <v>91</v>
      </c>
      <c r="D489" t="s">
        <v>94</v>
      </c>
      <c r="E489" t="s">
        <v>79</v>
      </c>
      <c r="F489" t="s">
        <v>74</v>
      </c>
      <c r="G489" t="b">
        <f t="shared" si="7"/>
        <v>1</v>
      </c>
      <c r="H489" t="s">
        <v>81</v>
      </c>
      <c r="I489">
        <v>50</v>
      </c>
      <c r="J489">
        <v>53091</v>
      </c>
      <c r="K489">
        <v>21</v>
      </c>
      <c r="L489">
        <v>13</v>
      </c>
      <c r="M489">
        <v>3</v>
      </c>
      <c r="N489">
        <v>7</v>
      </c>
      <c r="O489">
        <v>25</v>
      </c>
      <c r="P489" s="11">
        <v>44223</v>
      </c>
    </row>
    <row r="490" spans="1:16" x14ac:dyDescent="0.45">
      <c r="A490" t="s">
        <v>96</v>
      </c>
      <c r="B490" t="s">
        <v>77</v>
      </c>
      <c r="C490" t="s">
        <v>91</v>
      </c>
      <c r="D490" t="s">
        <v>92</v>
      </c>
      <c r="E490" t="s">
        <v>79</v>
      </c>
      <c r="F490" t="s">
        <v>80</v>
      </c>
      <c r="G490" t="b">
        <f t="shared" si="7"/>
        <v>1</v>
      </c>
      <c r="H490" t="s">
        <v>90</v>
      </c>
      <c r="I490">
        <v>31</v>
      </c>
      <c r="J490">
        <v>62983</v>
      </c>
      <c r="K490">
        <v>29</v>
      </c>
      <c r="L490">
        <v>10</v>
      </c>
      <c r="M490">
        <v>6</v>
      </c>
      <c r="N490">
        <v>6</v>
      </c>
      <c r="O490">
        <v>56</v>
      </c>
      <c r="P490" s="11">
        <v>40740</v>
      </c>
    </row>
    <row r="491" spans="1:16" x14ac:dyDescent="0.45">
      <c r="A491" t="s">
        <v>69</v>
      </c>
      <c r="B491" t="s">
        <v>70</v>
      </c>
      <c r="C491" t="s">
        <v>91</v>
      </c>
      <c r="D491" t="s">
        <v>72</v>
      </c>
      <c r="E491" t="s">
        <v>100</v>
      </c>
      <c r="F491" t="s">
        <v>74</v>
      </c>
      <c r="G491" t="b">
        <f t="shared" si="7"/>
        <v>1</v>
      </c>
      <c r="H491" t="s">
        <v>90</v>
      </c>
      <c r="I491">
        <v>39</v>
      </c>
      <c r="J491">
        <v>53989</v>
      </c>
      <c r="K491">
        <v>5</v>
      </c>
      <c r="L491">
        <v>18</v>
      </c>
      <c r="M491">
        <v>1</v>
      </c>
      <c r="N491">
        <v>2</v>
      </c>
      <c r="O491">
        <v>20</v>
      </c>
      <c r="P491" s="11">
        <v>41497</v>
      </c>
    </row>
    <row r="492" spans="1:16" x14ac:dyDescent="0.45">
      <c r="A492" t="s">
        <v>101</v>
      </c>
      <c r="B492" t="s">
        <v>77</v>
      </c>
      <c r="C492" t="s">
        <v>78</v>
      </c>
      <c r="D492" t="s">
        <v>94</v>
      </c>
      <c r="E492" t="s">
        <v>87</v>
      </c>
      <c r="F492" t="s">
        <v>88</v>
      </c>
      <c r="G492" t="b">
        <f t="shared" si="7"/>
        <v>0</v>
      </c>
      <c r="H492" t="s">
        <v>93</v>
      </c>
      <c r="I492">
        <v>49</v>
      </c>
      <c r="J492">
        <v>105451</v>
      </c>
      <c r="K492">
        <v>10</v>
      </c>
      <c r="L492">
        <v>17</v>
      </c>
      <c r="M492">
        <v>4</v>
      </c>
      <c r="N492">
        <v>9</v>
      </c>
      <c r="O492">
        <v>20</v>
      </c>
      <c r="P492" s="11">
        <v>40969</v>
      </c>
    </row>
    <row r="493" spans="1:16" x14ac:dyDescent="0.45">
      <c r="A493" t="s">
        <v>82</v>
      </c>
      <c r="B493" t="s">
        <v>70</v>
      </c>
      <c r="C493" t="s">
        <v>78</v>
      </c>
      <c r="D493" t="s">
        <v>72</v>
      </c>
      <c r="E493" t="s">
        <v>87</v>
      </c>
      <c r="F493" t="s">
        <v>80</v>
      </c>
      <c r="G493" t="b">
        <f t="shared" si="7"/>
        <v>1</v>
      </c>
      <c r="H493" t="s">
        <v>98</v>
      </c>
      <c r="I493">
        <v>56</v>
      </c>
      <c r="J493">
        <v>48990</v>
      </c>
      <c r="K493">
        <v>28</v>
      </c>
      <c r="L493">
        <v>13</v>
      </c>
      <c r="M493">
        <v>6</v>
      </c>
      <c r="N493">
        <v>6</v>
      </c>
      <c r="O493">
        <v>46</v>
      </c>
      <c r="P493" s="11">
        <v>39624</v>
      </c>
    </row>
    <row r="494" spans="1:16" x14ac:dyDescent="0.45">
      <c r="A494" t="s">
        <v>101</v>
      </c>
      <c r="B494" t="s">
        <v>70</v>
      </c>
      <c r="C494" t="s">
        <v>71</v>
      </c>
      <c r="D494" t="s">
        <v>83</v>
      </c>
      <c r="E494" t="s">
        <v>79</v>
      </c>
      <c r="F494" t="s">
        <v>88</v>
      </c>
      <c r="G494" t="b">
        <f t="shared" si="7"/>
        <v>0</v>
      </c>
      <c r="H494" t="s">
        <v>98</v>
      </c>
      <c r="I494">
        <v>64</v>
      </c>
      <c r="J494">
        <v>110360</v>
      </c>
      <c r="K494">
        <v>21</v>
      </c>
      <c r="L494">
        <v>17</v>
      </c>
      <c r="M494">
        <v>7</v>
      </c>
      <c r="N494">
        <v>8</v>
      </c>
      <c r="O494">
        <v>40</v>
      </c>
      <c r="P494" s="11">
        <v>41421</v>
      </c>
    </row>
    <row r="495" spans="1:16" x14ac:dyDescent="0.45">
      <c r="A495" t="s">
        <v>96</v>
      </c>
      <c r="B495" t="s">
        <v>86</v>
      </c>
      <c r="C495" t="s">
        <v>99</v>
      </c>
      <c r="D495" t="s">
        <v>94</v>
      </c>
      <c r="E495" t="s">
        <v>73</v>
      </c>
      <c r="F495" t="s">
        <v>80</v>
      </c>
      <c r="G495" t="b">
        <f t="shared" si="7"/>
        <v>1</v>
      </c>
      <c r="H495" t="s">
        <v>81</v>
      </c>
      <c r="I495">
        <v>52</v>
      </c>
      <c r="J495">
        <v>66081</v>
      </c>
      <c r="K495">
        <v>7</v>
      </c>
      <c r="L495">
        <v>4</v>
      </c>
      <c r="M495">
        <v>11</v>
      </c>
      <c r="N495">
        <v>1</v>
      </c>
      <c r="O495">
        <v>35</v>
      </c>
      <c r="P495" s="11">
        <v>41518</v>
      </c>
    </row>
    <row r="496" spans="1:16" x14ac:dyDescent="0.45">
      <c r="A496" t="s">
        <v>96</v>
      </c>
      <c r="B496" t="s">
        <v>86</v>
      </c>
      <c r="C496" t="s">
        <v>71</v>
      </c>
      <c r="D496" t="s">
        <v>92</v>
      </c>
      <c r="E496" t="s">
        <v>97</v>
      </c>
      <c r="F496" t="s">
        <v>74</v>
      </c>
      <c r="G496" t="b">
        <f t="shared" si="7"/>
        <v>1</v>
      </c>
      <c r="H496" t="s">
        <v>85</v>
      </c>
      <c r="I496">
        <v>48</v>
      </c>
      <c r="J496">
        <v>41033</v>
      </c>
      <c r="K496">
        <v>3</v>
      </c>
      <c r="L496">
        <v>1</v>
      </c>
      <c r="M496">
        <v>13</v>
      </c>
      <c r="N496">
        <v>5</v>
      </c>
      <c r="O496">
        <v>59</v>
      </c>
      <c r="P496" s="11">
        <v>42873</v>
      </c>
    </row>
    <row r="497" spans="1:16" x14ac:dyDescent="0.45">
      <c r="A497" t="s">
        <v>101</v>
      </c>
      <c r="B497" t="s">
        <v>77</v>
      </c>
      <c r="C497" t="s">
        <v>99</v>
      </c>
      <c r="D497" t="s">
        <v>83</v>
      </c>
      <c r="E497" t="s">
        <v>95</v>
      </c>
      <c r="F497" t="s">
        <v>80</v>
      </c>
      <c r="G497" t="b">
        <f t="shared" si="7"/>
        <v>1</v>
      </c>
      <c r="H497" t="s">
        <v>102</v>
      </c>
      <c r="I497">
        <v>32</v>
      </c>
      <c r="J497">
        <v>46241</v>
      </c>
      <c r="K497">
        <v>20</v>
      </c>
      <c r="L497">
        <v>1</v>
      </c>
      <c r="M497">
        <v>11</v>
      </c>
      <c r="N497">
        <v>1</v>
      </c>
      <c r="O497">
        <v>45</v>
      </c>
      <c r="P497" s="11">
        <v>37308</v>
      </c>
    </row>
    <row r="498" spans="1:16" x14ac:dyDescent="0.45">
      <c r="A498" t="s">
        <v>103</v>
      </c>
      <c r="B498" t="s">
        <v>86</v>
      </c>
      <c r="C498" t="s">
        <v>78</v>
      </c>
      <c r="D498" t="s">
        <v>83</v>
      </c>
      <c r="E498" t="s">
        <v>97</v>
      </c>
      <c r="F498" t="s">
        <v>88</v>
      </c>
      <c r="G498" t="b">
        <f t="shared" si="7"/>
        <v>0</v>
      </c>
      <c r="H498" t="s">
        <v>93</v>
      </c>
      <c r="I498">
        <v>59</v>
      </c>
      <c r="J498">
        <v>35939</v>
      </c>
      <c r="K498">
        <v>19</v>
      </c>
      <c r="L498">
        <v>15</v>
      </c>
      <c r="M498">
        <v>10</v>
      </c>
      <c r="N498">
        <v>8</v>
      </c>
      <c r="O498">
        <v>35</v>
      </c>
      <c r="P498" s="11">
        <v>36681</v>
      </c>
    </row>
    <row r="499" spans="1:16" x14ac:dyDescent="0.45">
      <c r="A499" t="s">
        <v>76</v>
      </c>
      <c r="B499" t="s">
        <v>86</v>
      </c>
      <c r="C499" t="s">
        <v>78</v>
      </c>
      <c r="D499" t="s">
        <v>92</v>
      </c>
      <c r="E499" t="s">
        <v>87</v>
      </c>
      <c r="F499" t="s">
        <v>74</v>
      </c>
      <c r="G499" t="b">
        <f t="shared" si="7"/>
        <v>1</v>
      </c>
      <c r="H499" t="s">
        <v>98</v>
      </c>
      <c r="I499">
        <v>26</v>
      </c>
      <c r="J499">
        <v>77562</v>
      </c>
      <c r="K499">
        <v>35</v>
      </c>
      <c r="L499">
        <v>13</v>
      </c>
      <c r="M499">
        <v>3</v>
      </c>
      <c r="N499">
        <v>8</v>
      </c>
      <c r="O499">
        <v>47</v>
      </c>
      <c r="P499" s="11">
        <v>38784</v>
      </c>
    </row>
    <row r="500" spans="1:16" x14ac:dyDescent="0.45">
      <c r="A500" t="s">
        <v>96</v>
      </c>
      <c r="B500" t="s">
        <v>70</v>
      </c>
      <c r="C500" t="s">
        <v>78</v>
      </c>
      <c r="D500" t="s">
        <v>94</v>
      </c>
      <c r="E500" t="s">
        <v>97</v>
      </c>
      <c r="F500" t="s">
        <v>80</v>
      </c>
      <c r="G500" t="b">
        <f t="shared" si="7"/>
        <v>1</v>
      </c>
      <c r="H500" t="s">
        <v>93</v>
      </c>
      <c r="I500">
        <v>29</v>
      </c>
      <c r="J500">
        <v>65063</v>
      </c>
      <c r="K500">
        <v>4</v>
      </c>
      <c r="L500">
        <v>17</v>
      </c>
      <c r="M500">
        <v>9</v>
      </c>
      <c r="N500">
        <v>1</v>
      </c>
      <c r="O500">
        <v>20</v>
      </c>
      <c r="P500" s="11">
        <v>37331</v>
      </c>
    </row>
    <row r="501" spans="1:16" x14ac:dyDescent="0.45">
      <c r="A501" t="s">
        <v>101</v>
      </c>
      <c r="B501" t="s">
        <v>86</v>
      </c>
      <c r="C501" t="s">
        <v>71</v>
      </c>
      <c r="D501" t="s">
        <v>94</v>
      </c>
      <c r="E501" t="s">
        <v>79</v>
      </c>
      <c r="F501" t="s">
        <v>80</v>
      </c>
      <c r="G501" t="b">
        <f t="shared" si="7"/>
        <v>1</v>
      </c>
      <c r="H501" t="s">
        <v>98</v>
      </c>
      <c r="I501">
        <v>55</v>
      </c>
      <c r="J501">
        <v>106721</v>
      </c>
      <c r="K501">
        <v>5</v>
      </c>
      <c r="L501">
        <v>8</v>
      </c>
      <c r="M501">
        <v>12</v>
      </c>
      <c r="N501">
        <v>9</v>
      </c>
      <c r="O501">
        <v>55</v>
      </c>
      <c r="P501" s="11">
        <v>40595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AFCF-53FA-4B47-8185-CB0DAC861C2F}">
  <sheetPr>
    <tabColor theme="7" tint="0.39997558519241921"/>
  </sheetPr>
  <dimension ref="A1:D87"/>
  <sheetViews>
    <sheetView topLeftCell="A74" zoomScale="190" zoomScaleNormal="190" workbookViewId="0">
      <selection activeCell="A81" sqref="A81"/>
    </sheetView>
  </sheetViews>
  <sheetFormatPr defaultRowHeight="14.25" x14ac:dyDescent="0.45"/>
  <sheetData>
    <row r="1" spans="1:4" s="1" customFormat="1" x14ac:dyDescent="0.45">
      <c r="A1" s="1" t="s">
        <v>12</v>
      </c>
    </row>
    <row r="2" spans="1:4" x14ac:dyDescent="0.45">
      <c r="B2" t="s">
        <v>0</v>
      </c>
    </row>
    <row r="3" spans="1:4" x14ac:dyDescent="0.45">
      <c r="C3" t="s">
        <v>1</v>
      </c>
    </row>
    <row r="4" spans="1:4" x14ac:dyDescent="0.45">
      <c r="D4" t="s">
        <v>2</v>
      </c>
    </row>
    <row r="5" spans="1:4" x14ac:dyDescent="0.45">
      <c r="D5" t="s">
        <v>3</v>
      </c>
    </row>
    <row r="6" spans="1:4" x14ac:dyDescent="0.45">
      <c r="D6" t="s">
        <v>4</v>
      </c>
    </row>
    <row r="7" spans="1:4" x14ac:dyDescent="0.45">
      <c r="D7" t="s">
        <v>5</v>
      </c>
    </row>
    <row r="8" spans="1:4" x14ac:dyDescent="0.45">
      <c r="D8" t="s">
        <v>6</v>
      </c>
    </row>
    <row r="10" spans="1:4" x14ac:dyDescent="0.45">
      <c r="D10" t="s">
        <v>7</v>
      </c>
    </row>
    <row r="11" spans="1:4" x14ac:dyDescent="0.45">
      <c r="D11" t="s">
        <v>8</v>
      </c>
    </row>
    <row r="12" spans="1:4" x14ac:dyDescent="0.45">
      <c r="D12" t="s">
        <v>9</v>
      </c>
    </row>
    <row r="14" spans="1:4" x14ac:dyDescent="0.45">
      <c r="D14" t="s">
        <v>10</v>
      </c>
    </row>
    <row r="15" spans="1:4" x14ac:dyDescent="0.45">
      <c r="D15" t="s">
        <v>11</v>
      </c>
    </row>
    <row r="17" spans="1:2" s="1" customFormat="1" x14ac:dyDescent="0.45">
      <c r="A17" s="1" t="s">
        <v>13</v>
      </c>
    </row>
    <row r="19" spans="1:2" x14ac:dyDescent="0.45">
      <c r="B19" t="s">
        <v>31</v>
      </c>
    </row>
    <row r="20" spans="1:2" x14ac:dyDescent="0.45">
      <c r="B20" t="s">
        <v>32</v>
      </c>
    </row>
    <row r="21" spans="1:2" x14ac:dyDescent="0.45">
      <c r="B21" t="s">
        <v>33</v>
      </c>
    </row>
    <row r="23" spans="1:2" s="1" customFormat="1" x14ac:dyDescent="0.45">
      <c r="A23" s="1" t="s">
        <v>30</v>
      </c>
    </row>
    <row r="25" spans="1:2" x14ac:dyDescent="0.45">
      <c r="B25" t="s">
        <v>14</v>
      </c>
    </row>
    <row r="26" spans="1:2" x14ac:dyDescent="0.45">
      <c r="B26" t="s">
        <v>15</v>
      </c>
    </row>
    <row r="27" spans="1:2" x14ac:dyDescent="0.45">
      <c r="B27" t="s">
        <v>16</v>
      </c>
    </row>
    <row r="28" spans="1:2" x14ac:dyDescent="0.45">
      <c r="B28" t="s">
        <v>17</v>
      </c>
    </row>
    <row r="29" spans="1:2" x14ac:dyDescent="0.45">
      <c r="B29" t="s">
        <v>18</v>
      </c>
    </row>
    <row r="30" spans="1:2" x14ac:dyDescent="0.45">
      <c r="B30" t="s">
        <v>19</v>
      </c>
    </row>
    <row r="31" spans="1:2" x14ac:dyDescent="0.45">
      <c r="B31" t="s">
        <v>20</v>
      </c>
    </row>
    <row r="32" spans="1:2" x14ac:dyDescent="0.45">
      <c r="B32" t="s">
        <v>21</v>
      </c>
    </row>
    <row r="33" spans="1:2" x14ac:dyDescent="0.45">
      <c r="B33" t="s">
        <v>22</v>
      </c>
    </row>
    <row r="34" spans="1:2" x14ac:dyDescent="0.45">
      <c r="B34" t="s">
        <v>23</v>
      </c>
    </row>
    <row r="35" spans="1:2" x14ac:dyDescent="0.45">
      <c r="B35" t="s">
        <v>24</v>
      </c>
    </row>
    <row r="36" spans="1:2" x14ac:dyDescent="0.45">
      <c r="B36" t="s">
        <v>25</v>
      </c>
    </row>
    <row r="37" spans="1:2" x14ac:dyDescent="0.45">
      <c r="B37" t="s">
        <v>26</v>
      </c>
    </row>
    <row r="38" spans="1:2" x14ac:dyDescent="0.45">
      <c r="B38" t="s">
        <v>27</v>
      </c>
    </row>
    <row r="39" spans="1:2" x14ac:dyDescent="0.45">
      <c r="B39" t="s">
        <v>28</v>
      </c>
    </row>
    <row r="41" spans="1:2" x14ac:dyDescent="0.45">
      <c r="B41" t="s">
        <v>29</v>
      </c>
    </row>
    <row r="43" spans="1:2" s="1" customFormat="1" x14ac:dyDescent="0.45">
      <c r="A43" s="1" t="s">
        <v>34</v>
      </c>
    </row>
    <row r="45" spans="1:2" x14ac:dyDescent="0.45">
      <c r="B45" t="s">
        <v>35</v>
      </c>
    </row>
    <row r="46" spans="1:2" x14ac:dyDescent="0.45">
      <c r="B46" t="s">
        <v>36</v>
      </c>
    </row>
    <row r="47" spans="1:2" x14ac:dyDescent="0.45">
      <c r="B47" t="s">
        <v>37</v>
      </c>
    </row>
    <row r="48" spans="1:2" x14ac:dyDescent="0.45">
      <c r="B48" t="s">
        <v>38</v>
      </c>
    </row>
    <row r="49" spans="2:2" x14ac:dyDescent="0.45">
      <c r="B49" t="s">
        <v>39</v>
      </c>
    </row>
    <row r="50" spans="2:2" x14ac:dyDescent="0.45">
      <c r="B50" t="s">
        <v>40</v>
      </c>
    </row>
    <row r="51" spans="2:2" x14ac:dyDescent="0.45">
      <c r="B51" t="s">
        <v>41</v>
      </c>
    </row>
    <row r="52" spans="2:2" x14ac:dyDescent="0.45">
      <c r="B52" t="s">
        <v>42</v>
      </c>
    </row>
    <row r="53" spans="2:2" x14ac:dyDescent="0.45">
      <c r="B53" t="s">
        <v>43</v>
      </c>
    </row>
    <row r="54" spans="2:2" x14ac:dyDescent="0.45">
      <c r="B54" t="s">
        <v>44</v>
      </c>
    </row>
    <row r="56" spans="2:2" x14ac:dyDescent="0.45">
      <c r="B56" t="s">
        <v>45</v>
      </c>
    </row>
    <row r="57" spans="2:2" x14ac:dyDescent="0.45">
      <c r="B57" t="s">
        <v>46</v>
      </c>
    </row>
    <row r="58" spans="2:2" x14ac:dyDescent="0.45">
      <c r="B58" t="s">
        <v>47</v>
      </c>
    </row>
    <row r="59" spans="2:2" x14ac:dyDescent="0.45">
      <c r="B59" t="s">
        <v>48</v>
      </c>
    </row>
    <row r="60" spans="2:2" x14ac:dyDescent="0.45">
      <c r="B60" t="s">
        <v>49</v>
      </c>
    </row>
    <row r="61" spans="2:2" x14ac:dyDescent="0.45">
      <c r="B61" t="s">
        <v>50</v>
      </c>
    </row>
    <row r="62" spans="2:2" x14ac:dyDescent="0.45">
      <c r="B62" t="s">
        <v>51</v>
      </c>
    </row>
    <row r="63" spans="2:2" x14ac:dyDescent="0.45">
      <c r="B63" t="s">
        <v>52</v>
      </c>
    </row>
    <row r="64" spans="2:2" x14ac:dyDescent="0.45">
      <c r="B64" t="s">
        <v>53</v>
      </c>
    </row>
    <row r="66" spans="1:2" s="1" customFormat="1" x14ac:dyDescent="0.45">
      <c r="A66" s="1" t="s">
        <v>115</v>
      </c>
    </row>
    <row r="69" spans="1:2" x14ac:dyDescent="0.45">
      <c r="B69" t="s">
        <v>104</v>
      </c>
    </row>
    <row r="70" spans="1:2" x14ac:dyDescent="0.45">
      <c r="B70" t="s">
        <v>105</v>
      </c>
    </row>
    <row r="71" spans="1:2" x14ac:dyDescent="0.45">
      <c r="B71" t="s">
        <v>106</v>
      </c>
    </row>
    <row r="72" spans="1:2" x14ac:dyDescent="0.45">
      <c r="B72" t="s">
        <v>107</v>
      </c>
    </row>
    <row r="73" spans="1:2" x14ac:dyDescent="0.45">
      <c r="B73" t="s">
        <v>108</v>
      </c>
    </row>
    <row r="74" spans="1:2" x14ac:dyDescent="0.45">
      <c r="B74" t="s">
        <v>109</v>
      </c>
    </row>
    <row r="75" spans="1:2" x14ac:dyDescent="0.45">
      <c r="B75" t="s">
        <v>110</v>
      </c>
    </row>
    <row r="76" spans="1:2" x14ac:dyDescent="0.45">
      <c r="B76" t="s">
        <v>111</v>
      </c>
    </row>
    <row r="77" spans="1:2" x14ac:dyDescent="0.45">
      <c r="B77" t="s">
        <v>112</v>
      </c>
    </row>
    <row r="78" spans="1:2" x14ac:dyDescent="0.45">
      <c r="B78" t="s">
        <v>113</v>
      </c>
    </row>
    <row r="79" spans="1:2" x14ac:dyDescent="0.45">
      <c r="B79" t="s">
        <v>114</v>
      </c>
    </row>
    <row r="81" spans="1:2" s="1" customFormat="1" x14ac:dyDescent="0.45">
      <c r="A81" s="1" t="s">
        <v>116</v>
      </c>
    </row>
    <row r="83" spans="1:2" x14ac:dyDescent="0.45">
      <c r="B83" t="s">
        <v>117</v>
      </c>
    </row>
    <row r="84" spans="1:2" x14ac:dyDescent="0.45">
      <c r="B84" t="s">
        <v>118</v>
      </c>
    </row>
    <row r="85" spans="1:2" x14ac:dyDescent="0.45">
      <c r="B85" t="s">
        <v>119</v>
      </c>
    </row>
    <row r="86" spans="1:2" x14ac:dyDescent="0.45">
      <c r="B86" t="s">
        <v>120</v>
      </c>
    </row>
    <row r="87" spans="1:2" x14ac:dyDescent="0.45">
      <c r="B87" t="s">
        <v>121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98E-B180-48FA-A102-206782E3C0F3}">
  <sheetPr>
    <tabColor theme="8" tint="0.39997558519241921"/>
  </sheetPr>
  <dimension ref="A1:M25"/>
  <sheetViews>
    <sheetView topLeftCell="A25" zoomScale="175" zoomScaleNormal="175" workbookViewId="0">
      <selection activeCell="B15" sqref="B15"/>
    </sheetView>
  </sheetViews>
  <sheetFormatPr defaultRowHeight="14.25" x14ac:dyDescent="0.45"/>
  <cols>
    <col min="2" max="2" width="29.9296875" bestFit="1" customWidth="1"/>
  </cols>
  <sheetData>
    <row r="1" spans="1:13" s="1" customFormat="1" x14ac:dyDescent="0.45">
      <c r="A1" s="1" t="s">
        <v>122</v>
      </c>
    </row>
    <row r="3" spans="1:13" x14ac:dyDescent="0.45">
      <c r="B3" s="12" t="s">
        <v>123</v>
      </c>
      <c r="E3" s="2" t="s">
        <v>131</v>
      </c>
      <c r="F3" s="3"/>
      <c r="G3" s="3"/>
      <c r="H3" s="3"/>
      <c r="I3" s="3"/>
      <c r="J3" s="3"/>
    </row>
    <row r="4" spans="1:13" x14ac:dyDescent="0.45">
      <c r="B4" s="12" t="s">
        <v>124</v>
      </c>
      <c r="E4" s="3"/>
      <c r="F4" s="3"/>
      <c r="G4" s="3"/>
      <c r="H4" s="3"/>
      <c r="I4" s="3"/>
      <c r="J4" s="3"/>
    </row>
    <row r="5" spans="1:13" x14ac:dyDescent="0.45">
      <c r="B5" s="12" t="s">
        <v>125</v>
      </c>
    </row>
    <row r="6" spans="1:13" x14ac:dyDescent="0.45">
      <c r="B6" s="12"/>
      <c r="C6" t="s">
        <v>333</v>
      </c>
      <c r="D6" t="s">
        <v>334</v>
      </c>
      <c r="E6" t="s">
        <v>335</v>
      </c>
      <c r="F6" t="s">
        <v>336</v>
      </c>
    </row>
    <row r="7" spans="1:13" x14ac:dyDescent="0.45">
      <c r="B7" s="12"/>
      <c r="C7" t="s">
        <v>337</v>
      </c>
    </row>
    <row r="8" spans="1:13" x14ac:dyDescent="0.45">
      <c r="B8" s="12"/>
      <c r="D8" t="s">
        <v>177</v>
      </c>
    </row>
    <row r="9" spans="1:13" x14ac:dyDescent="0.45">
      <c r="B9" s="12"/>
      <c r="D9" t="s">
        <v>176</v>
      </c>
    </row>
    <row r="10" spans="1:13" x14ac:dyDescent="0.45">
      <c r="B10" s="12"/>
      <c r="D10" t="s">
        <v>338</v>
      </c>
    </row>
    <row r="11" spans="1:13" ht="14.25" customHeight="1" x14ac:dyDescent="0.45">
      <c r="B11" s="12" t="s">
        <v>126</v>
      </c>
      <c r="E11" s="6" t="s">
        <v>137</v>
      </c>
      <c r="F11" s="6"/>
      <c r="G11" s="6"/>
      <c r="H11" s="6"/>
      <c r="I11" s="7" t="s">
        <v>133</v>
      </c>
      <c r="J11" s="7"/>
      <c r="K11" s="7"/>
      <c r="L11" s="7"/>
      <c r="M11" s="7"/>
    </row>
    <row r="12" spans="1:13" ht="14.25" customHeight="1" x14ac:dyDescent="0.45">
      <c r="B12" s="12"/>
      <c r="C12" t="s">
        <v>339</v>
      </c>
      <c r="E12" s="6"/>
      <c r="F12" s="6"/>
      <c r="G12" s="6"/>
      <c r="H12" s="6"/>
      <c r="I12" s="7"/>
      <c r="J12" s="7"/>
      <c r="K12" s="7"/>
      <c r="L12" s="7"/>
      <c r="M12" s="7"/>
    </row>
    <row r="13" spans="1:13" ht="14.25" customHeight="1" x14ac:dyDescent="0.45">
      <c r="B13" s="12"/>
      <c r="C13" t="s">
        <v>340</v>
      </c>
      <c r="E13" s="6"/>
      <c r="F13" s="6"/>
      <c r="G13" s="6"/>
      <c r="H13" s="6"/>
      <c r="I13" s="7"/>
      <c r="J13" s="7"/>
      <c r="K13" s="7"/>
      <c r="L13" s="7"/>
      <c r="M13" s="7"/>
    </row>
    <row r="14" spans="1:13" ht="14.25" customHeight="1" x14ac:dyDescent="0.45">
      <c r="B14" s="12"/>
      <c r="C14" t="s">
        <v>341</v>
      </c>
      <c r="E14" s="6"/>
      <c r="F14" s="6"/>
      <c r="G14" s="6"/>
      <c r="H14" s="6"/>
      <c r="I14" s="7"/>
      <c r="J14" s="7"/>
      <c r="K14" s="7"/>
      <c r="L14" s="7"/>
      <c r="M14" s="7"/>
    </row>
    <row r="15" spans="1:13" ht="14.25" customHeight="1" x14ac:dyDescent="0.45">
      <c r="B15" t="s">
        <v>127</v>
      </c>
      <c r="E15" s="6"/>
      <c r="F15" s="6"/>
      <c r="G15" s="6"/>
      <c r="H15" s="6"/>
      <c r="I15" s="7"/>
      <c r="J15" s="7"/>
      <c r="K15" s="7"/>
      <c r="L15" s="7"/>
      <c r="M15" s="7"/>
    </row>
    <row r="16" spans="1:13" ht="14.25" customHeight="1" x14ac:dyDescent="0.45">
      <c r="B16" s="12" t="s">
        <v>128</v>
      </c>
      <c r="C16" t="s">
        <v>342</v>
      </c>
      <c r="E16" s="6"/>
      <c r="F16" s="6"/>
      <c r="G16" s="6"/>
      <c r="H16" s="6"/>
      <c r="I16" s="7"/>
      <c r="J16" s="7"/>
      <c r="K16" s="7"/>
      <c r="L16" s="7"/>
      <c r="M16" s="7"/>
    </row>
    <row r="17" spans="2:13" ht="14.25" customHeight="1" x14ac:dyDescent="0.45">
      <c r="B17" s="12"/>
      <c r="C17" t="s">
        <v>343</v>
      </c>
      <c r="E17" s="6"/>
      <c r="F17" s="6"/>
      <c r="G17" s="6"/>
      <c r="H17" s="6"/>
      <c r="I17" s="9"/>
      <c r="J17" s="9"/>
      <c r="K17" s="9"/>
      <c r="L17" s="9"/>
      <c r="M17" s="9"/>
    </row>
    <row r="18" spans="2:13" ht="14.25" customHeight="1" x14ac:dyDescent="0.45">
      <c r="B18" s="12" t="s">
        <v>129</v>
      </c>
      <c r="E18" s="6"/>
      <c r="F18" s="6"/>
      <c r="G18" s="6"/>
      <c r="H18" s="6"/>
      <c r="I18" s="10"/>
      <c r="J18" s="10"/>
      <c r="K18" s="10"/>
      <c r="L18" s="10"/>
      <c r="M18" s="10"/>
    </row>
    <row r="19" spans="2:13" ht="14.25" customHeight="1" x14ac:dyDescent="0.45">
      <c r="I19" s="10"/>
      <c r="J19" s="10"/>
      <c r="K19" s="10"/>
      <c r="L19" s="10"/>
      <c r="M19" s="10"/>
    </row>
    <row r="20" spans="2:13" ht="14.25" customHeight="1" x14ac:dyDescent="0.45">
      <c r="B20" t="s">
        <v>130</v>
      </c>
      <c r="E20" s="6" t="s">
        <v>134</v>
      </c>
      <c r="F20" s="6"/>
      <c r="G20" s="6"/>
      <c r="H20" s="6"/>
      <c r="I20" s="10"/>
      <c r="J20" s="10"/>
      <c r="K20" s="10"/>
      <c r="L20" s="10"/>
      <c r="M20" s="10"/>
    </row>
    <row r="21" spans="2:13" ht="14.25" customHeight="1" x14ac:dyDescent="0.45">
      <c r="E21" s="6"/>
      <c r="F21" s="6"/>
      <c r="G21" s="6"/>
      <c r="H21" s="6"/>
      <c r="I21" s="10"/>
      <c r="J21" s="10"/>
      <c r="K21" s="10"/>
      <c r="L21" s="10"/>
      <c r="M21" s="10"/>
    </row>
    <row r="22" spans="2:13" x14ac:dyDescent="0.45">
      <c r="E22" s="6"/>
      <c r="F22" s="6"/>
      <c r="G22" s="6"/>
      <c r="H22" s="6"/>
    </row>
    <row r="23" spans="2:13" x14ac:dyDescent="0.45">
      <c r="E23" s="6" t="s">
        <v>135</v>
      </c>
      <c r="F23" s="6"/>
      <c r="G23" s="6"/>
      <c r="H23" s="6"/>
    </row>
    <row r="24" spans="2:13" x14ac:dyDescent="0.45">
      <c r="E24" s="6"/>
      <c r="F24" s="6"/>
      <c r="G24" s="6"/>
      <c r="H24" s="6"/>
    </row>
    <row r="25" spans="2:13" x14ac:dyDescent="0.45">
      <c r="E25" s="6"/>
      <c r="F25" s="6"/>
      <c r="G25" s="6"/>
      <c r="H25" s="6"/>
    </row>
  </sheetData>
  <mergeCells count="5">
    <mergeCell ref="E23:H25"/>
    <mergeCell ref="E3:J4"/>
    <mergeCell ref="E11:H18"/>
    <mergeCell ref="E20:H22"/>
    <mergeCell ref="I11:M16"/>
  </mergeCells>
  <hyperlinks>
    <hyperlink ref="E3" r:id="rId1" xr:uid="{28377F20-4E35-4015-87A7-928FE9847439}"/>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C835-9AA5-4D20-A03E-2B4CF02F8C25}">
  <dimension ref="B2:B101"/>
  <sheetViews>
    <sheetView topLeftCell="A94" zoomScale="160" zoomScaleNormal="160" workbookViewId="0">
      <selection activeCell="B6" sqref="B6"/>
    </sheetView>
  </sheetViews>
  <sheetFormatPr defaultRowHeight="14.25" x14ac:dyDescent="0.45"/>
  <cols>
    <col min="1" max="1" width="2.53125" customWidth="1"/>
    <col min="2" max="2" width="165.53125" bestFit="1" customWidth="1"/>
  </cols>
  <sheetData>
    <row r="2" spans="2:2" x14ac:dyDescent="0.45">
      <c r="B2" t="s">
        <v>233</v>
      </c>
    </row>
    <row r="3" spans="2:2" x14ac:dyDescent="0.45">
      <c r="B3" t="s">
        <v>234</v>
      </c>
    </row>
    <row r="4" spans="2:2" x14ac:dyDescent="0.45">
      <c r="B4" t="s">
        <v>235</v>
      </c>
    </row>
    <row r="5" spans="2:2" x14ac:dyDescent="0.45">
      <c r="B5" t="s">
        <v>236</v>
      </c>
    </row>
    <row r="6" spans="2:2" x14ac:dyDescent="0.45">
      <c r="B6" t="s">
        <v>237</v>
      </c>
    </row>
    <row r="7" spans="2:2" x14ac:dyDescent="0.45">
      <c r="B7" t="s">
        <v>238</v>
      </c>
    </row>
    <row r="8" spans="2:2" x14ac:dyDescent="0.45">
      <c r="B8" t="s">
        <v>239</v>
      </c>
    </row>
    <row r="9" spans="2:2" x14ac:dyDescent="0.45">
      <c r="B9" t="s">
        <v>240</v>
      </c>
    </row>
    <row r="10" spans="2:2" x14ac:dyDescent="0.45">
      <c r="B10" t="s">
        <v>241</v>
      </c>
    </row>
    <row r="11" spans="2:2" x14ac:dyDescent="0.45">
      <c r="B11" t="s">
        <v>242</v>
      </c>
    </row>
    <row r="12" spans="2:2" x14ac:dyDescent="0.45">
      <c r="B12" t="s">
        <v>243</v>
      </c>
    </row>
    <row r="13" spans="2:2" x14ac:dyDescent="0.45">
      <c r="B13" t="s">
        <v>244</v>
      </c>
    </row>
    <row r="14" spans="2:2" x14ac:dyDescent="0.45">
      <c r="B14" t="s">
        <v>245</v>
      </c>
    </row>
    <row r="15" spans="2:2" x14ac:dyDescent="0.45">
      <c r="B15" t="s">
        <v>246</v>
      </c>
    </row>
    <row r="16" spans="2:2" x14ac:dyDescent="0.45">
      <c r="B16" t="s">
        <v>247</v>
      </c>
    </row>
    <row r="17" spans="2:2" x14ac:dyDescent="0.45">
      <c r="B17" t="s">
        <v>248</v>
      </c>
    </row>
    <row r="18" spans="2:2" x14ac:dyDescent="0.45">
      <c r="B18" t="s">
        <v>249</v>
      </c>
    </row>
    <row r="19" spans="2:2" x14ac:dyDescent="0.45">
      <c r="B19" t="s">
        <v>250</v>
      </c>
    </row>
    <row r="20" spans="2:2" x14ac:dyDescent="0.45">
      <c r="B20" t="s">
        <v>251</v>
      </c>
    </row>
    <row r="21" spans="2:2" x14ac:dyDescent="0.45">
      <c r="B21" t="s">
        <v>252</v>
      </c>
    </row>
    <row r="22" spans="2:2" x14ac:dyDescent="0.45">
      <c r="B22" t="s">
        <v>253</v>
      </c>
    </row>
    <row r="23" spans="2:2" x14ac:dyDescent="0.45">
      <c r="B23" t="s">
        <v>254</v>
      </c>
    </row>
    <row r="24" spans="2:2" x14ac:dyDescent="0.45">
      <c r="B24" t="s">
        <v>255</v>
      </c>
    </row>
    <row r="25" spans="2:2" x14ac:dyDescent="0.45">
      <c r="B25" t="s">
        <v>256</v>
      </c>
    </row>
    <row r="26" spans="2:2" x14ac:dyDescent="0.45">
      <c r="B26" t="s">
        <v>257</v>
      </c>
    </row>
    <row r="27" spans="2:2" x14ac:dyDescent="0.45">
      <c r="B27" t="s">
        <v>258</v>
      </c>
    </row>
    <row r="28" spans="2:2" x14ac:dyDescent="0.45">
      <c r="B28" t="s">
        <v>259</v>
      </c>
    </row>
    <row r="29" spans="2:2" x14ac:dyDescent="0.45">
      <c r="B29" t="s">
        <v>260</v>
      </c>
    </row>
    <row r="30" spans="2:2" x14ac:dyDescent="0.45">
      <c r="B30" t="s">
        <v>261</v>
      </c>
    </row>
    <row r="31" spans="2:2" x14ac:dyDescent="0.45">
      <c r="B31" t="s">
        <v>262</v>
      </c>
    </row>
    <row r="32" spans="2:2" x14ac:dyDescent="0.45">
      <c r="B32" t="s">
        <v>263</v>
      </c>
    </row>
    <row r="33" spans="2:2" x14ac:dyDescent="0.45">
      <c r="B33" t="s">
        <v>264</v>
      </c>
    </row>
    <row r="34" spans="2:2" x14ac:dyDescent="0.45">
      <c r="B34" t="s">
        <v>265</v>
      </c>
    </row>
    <row r="35" spans="2:2" x14ac:dyDescent="0.45">
      <c r="B35" t="s">
        <v>266</v>
      </c>
    </row>
    <row r="36" spans="2:2" x14ac:dyDescent="0.45">
      <c r="B36" t="s">
        <v>267</v>
      </c>
    </row>
    <row r="37" spans="2:2" x14ac:dyDescent="0.45">
      <c r="B37" t="s">
        <v>268</v>
      </c>
    </row>
    <row r="38" spans="2:2" x14ac:dyDescent="0.45">
      <c r="B38" t="s">
        <v>269</v>
      </c>
    </row>
    <row r="39" spans="2:2" x14ac:dyDescent="0.45">
      <c r="B39" t="s">
        <v>270</v>
      </c>
    </row>
    <row r="40" spans="2:2" x14ac:dyDescent="0.45">
      <c r="B40" t="s">
        <v>271</v>
      </c>
    </row>
    <row r="41" spans="2:2" x14ac:dyDescent="0.45">
      <c r="B41" t="s">
        <v>272</v>
      </c>
    </row>
    <row r="42" spans="2:2" x14ac:dyDescent="0.45">
      <c r="B42" t="s">
        <v>273</v>
      </c>
    </row>
    <row r="43" spans="2:2" x14ac:dyDescent="0.45">
      <c r="B43" t="s">
        <v>274</v>
      </c>
    </row>
    <row r="44" spans="2:2" x14ac:dyDescent="0.45">
      <c r="B44" t="s">
        <v>275</v>
      </c>
    </row>
    <row r="45" spans="2:2" x14ac:dyDescent="0.45">
      <c r="B45" t="s">
        <v>276</v>
      </c>
    </row>
    <row r="46" spans="2:2" x14ac:dyDescent="0.45">
      <c r="B46" t="s">
        <v>277</v>
      </c>
    </row>
    <row r="47" spans="2:2" x14ac:dyDescent="0.45">
      <c r="B47" t="s">
        <v>278</v>
      </c>
    </row>
    <row r="48" spans="2:2" x14ac:dyDescent="0.45">
      <c r="B48" t="s">
        <v>279</v>
      </c>
    </row>
    <row r="49" spans="2:2" x14ac:dyDescent="0.45">
      <c r="B49" t="s">
        <v>280</v>
      </c>
    </row>
    <row r="50" spans="2:2" x14ac:dyDescent="0.45">
      <c r="B50" t="s">
        <v>281</v>
      </c>
    </row>
    <row r="51" spans="2:2" x14ac:dyDescent="0.45">
      <c r="B51" t="s">
        <v>282</v>
      </c>
    </row>
    <row r="52" spans="2:2" x14ac:dyDescent="0.45">
      <c r="B52" t="s">
        <v>283</v>
      </c>
    </row>
    <row r="53" spans="2:2" x14ac:dyDescent="0.45">
      <c r="B53" t="s">
        <v>284</v>
      </c>
    </row>
    <row r="54" spans="2:2" x14ac:dyDescent="0.45">
      <c r="B54" t="s">
        <v>285</v>
      </c>
    </row>
    <row r="55" spans="2:2" x14ac:dyDescent="0.45">
      <c r="B55" t="s">
        <v>286</v>
      </c>
    </row>
    <row r="56" spans="2:2" x14ac:dyDescent="0.45">
      <c r="B56" t="s">
        <v>287</v>
      </c>
    </row>
    <row r="57" spans="2:2" x14ac:dyDescent="0.45">
      <c r="B57" t="s">
        <v>288</v>
      </c>
    </row>
    <row r="58" spans="2:2" x14ac:dyDescent="0.45">
      <c r="B58" t="s">
        <v>289</v>
      </c>
    </row>
    <row r="59" spans="2:2" x14ac:dyDescent="0.45">
      <c r="B59" t="s">
        <v>290</v>
      </c>
    </row>
    <row r="60" spans="2:2" x14ac:dyDescent="0.45">
      <c r="B60" t="s">
        <v>291</v>
      </c>
    </row>
    <row r="61" spans="2:2" x14ac:dyDescent="0.45">
      <c r="B61" t="s">
        <v>292</v>
      </c>
    </row>
    <row r="62" spans="2:2" x14ac:dyDescent="0.45">
      <c r="B62" t="s">
        <v>293</v>
      </c>
    </row>
    <row r="63" spans="2:2" x14ac:dyDescent="0.45">
      <c r="B63" t="s">
        <v>294</v>
      </c>
    </row>
    <row r="64" spans="2:2" x14ac:dyDescent="0.45">
      <c r="B64" t="s">
        <v>295</v>
      </c>
    </row>
    <row r="65" spans="2:2" x14ac:dyDescent="0.45">
      <c r="B65" t="s">
        <v>296</v>
      </c>
    </row>
    <row r="66" spans="2:2" x14ac:dyDescent="0.45">
      <c r="B66" t="s">
        <v>297</v>
      </c>
    </row>
    <row r="67" spans="2:2" x14ac:dyDescent="0.45">
      <c r="B67" t="s">
        <v>298</v>
      </c>
    </row>
    <row r="68" spans="2:2" x14ac:dyDescent="0.45">
      <c r="B68" t="s">
        <v>299</v>
      </c>
    </row>
    <row r="69" spans="2:2" x14ac:dyDescent="0.45">
      <c r="B69" t="s">
        <v>300</v>
      </c>
    </row>
    <row r="70" spans="2:2" x14ac:dyDescent="0.45">
      <c r="B70" t="s">
        <v>301</v>
      </c>
    </row>
    <row r="71" spans="2:2" x14ac:dyDescent="0.45">
      <c r="B71" t="s">
        <v>302</v>
      </c>
    </row>
    <row r="72" spans="2:2" x14ac:dyDescent="0.45">
      <c r="B72" t="s">
        <v>303</v>
      </c>
    </row>
    <row r="73" spans="2:2" x14ac:dyDescent="0.45">
      <c r="B73" t="s">
        <v>304</v>
      </c>
    </row>
    <row r="74" spans="2:2" x14ac:dyDescent="0.45">
      <c r="B74" t="s">
        <v>305</v>
      </c>
    </row>
    <row r="75" spans="2:2" x14ac:dyDescent="0.45">
      <c r="B75" t="s">
        <v>306</v>
      </c>
    </row>
    <row r="76" spans="2:2" x14ac:dyDescent="0.45">
      <c r="B76" t="s">
        <v>307</v>
      </c>
    </row>
    <row r="77" spans="2:2" x14ac:dyDescent="0.45">
      <c r="B77" t="s">
        <v>308</v>
      </c>
    </row>
    <row r="78" spans="2:2" x14ac:dyDescent="0.45">
      <c r="B78" t="s">
        <v>309</v>
      </c>
    </row>
    <row r="79" spans="2:2" x14ac:dyDescent="0.45">
      <c r="B79" t="s">
        <v>310</v>
      </c>
    </row>
    <row r="80" spans="2:2" x14ac:dyDescent="0.45">
      <c r="B80" t="s">
        <v>311</v>
      </c>
    </row>
    <row r="81" spans="2:2" x14ac:dyDescent="0.45">
      <c r="B81" t="s">
        <v>312</v>
      </c>
    </row>
    <row r="82" spans="2:2" x14ac:dyDescent="0.45">
      <c r="B82" t="s">
        <v>313</v>
      </c>
    </row>
    <row r="83" spans="2:2" x14ac:dyDescent="0.45">
      <c r="B83" t="s">
        <v>314</v>
      </c>
    </row>
    <row r="84" spans="2:2" x14ac:dyDescent="0.45">
      <c r="B84" t="s">
        <v>315</v>
      </c>
    </row>
    <row r="85" spans="2:2" x14ac:dyDescent="0.45">
      <c r="B85" t="s">
        <v>316</v>
      </c>
    </row>
    <row r="86" spans="2:2" x14ac:dyDescent="0.45">
      <c r="B86" t="s">
        <v>317</v>
      </c>
    </row>
    <row r="87" spans="2:2" x14ac:dyDescent="0.45">
      <c r="B87" t="s">
        <v>318</v>
      </c>
    </row>
    <row r="88" spans="2:2" x14ac:dyDescent="0.45">
      <c r="B88" t="s">
        <v>319</v>
      </c>
    </row>
    <row r="89" spans="2:2" x14ac:dyDescent="0.45">
      <c r="B89" t="s">
        <v>320</v>
      </c>
    </row>
    <row r="90" spans="2:2" x14ac:dyDescent="0.45">
      <c r="B90" t="s">
        <v>321</v>
      </c>
    </row>
    <row r="91" spans="2:2" x14ac:dyDescent="0.45">
      <c r="B91" t="s">
        <v>322</v>
      </c>
    </row>
    <row r="92" spans="2:2" x14ac:dyDescent="0.45">
      <c r="B92" t="s">
        <v>323</v>
      </c>
    </row>
    <row r="93" spans="2:2" x14ac:dyDescent="0.45">
      <c r="B93" t="s">
        <v>324</v>
      </c>
    </row>
    <row r="94" spans="2:2" x14ac:dyDescent="0.45">
      <c r="B94" t="s">
        <v>325</v>
      </c>
    </row>
    <row r="95" spans="2:2" x14ac:dyDescent="0.45">
      <c r="B95" t="s">
        <v>326</v>
      </c>
    </row>
    <row r="96" spans="2:2" x14ac:dyDescent="0.45">
      <c r="B96" t="s">
        <v>327</v>
      </c>
    </row>
    <row r="97" spans="2:2" x14ac:dyDescent="0.45">
      <c r="B97" t="s">
        <v>328</v>
      </c>
    </row>
    <row r="98" spans="2:2" x14ac:dyDescent="0.45">
      <c r="B98" t="s">
        <v>329</v>
      </c>
    </row>
    <row r="99" spans="2:2" x14ac:dyDescent="0.45">
      <c r="B99" t="s">
        <v>330</v>
      </c>
    </row>
    <row r="100" spans="2:2" x14ac:dyDescent="0.45">
      <c r="B100" t="s">
        <v>331</v>
      </c>
    </row>
    <row r="101" spans="2:2" x14ac:dyDescent="0.45">
      <c r="B101" t="s">
        <v>332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040B-4877-432F-B0E4-47497118716B}">
  <dimension ref="B2:B141"/>
  <sheetViews>
    <sheetView tabSelected="1" topLeftCell="A53" workbookViewId="0">
      <selection activeCell="R68" sqref="R68"/>
    </sheetView>
  </sheetViews>
  <sheetFormatPr defaultRowHeight="14.25" x14ac:dyDescent="0.45"/>
  <sheetData>
    <row r="2" spans="2:2" x14ac:dyDescent="0.45">
      <c r="B2" t="s">
        <v>371</v>
      </c>
    </row>
    <row r="3" spans="2:2" x14ac:dyDescent="0.45">
      <c r="B3" t="s">
        <v>372</v>
      </c>
    </row>
    <row r="4" spans="2:2" x14ac:dyDescent="0.45">
      <c r="B4" t="s">
        <v>373</v>
      </c>
    </row>
    <row r="5" spans="2:2" x14ac:dyDescent="0.45">
      <c r="B5" t="s">
        <v>374</v>
      </c>
    </row>
    <row r="6" spans="2:2" x14ac:dyDescent="0.45">
      <c r="B6" t="s">
        <v>375</v>
      </c>
    </row>
    <row r="7" spans="2:2" x14ac:dyDescent="0.45">
      <c r="B7" t="s">
        <v>376</v>
      </c>
    </row>
    <row r="8" spans="2:2" x14ac:dyDescent="0.45">
      <c r="B8" t="s">
        <v>377</v>
      </c>
    </row>
    <row r="9" spans="2:2" x14ac:dyDescent="0.45">
      <c r="B9" t="s">
        <v>378</v>
      </c>
    </row>
    <row r="10" spans="2:2" x14ac:dyDescent="0.45">
      <c r="B10" t="s">
        <v>379</v>
      </c>
    </row>
    <row r="11" spans="2:2" x14ac:dyDescent="0.45">
      <c r="B11" t="s">
        <v>380</v>
      </c>
    </row>
    <row r="12" spans="2:2" x14ac:dyDescent="0.45">
      <c r="B12" t="s">
        <v>381</v>
      </c>
    </row>
    <row r="13" spans="2:2" x14ac:dyDescent="0.45">
      <c r="B13" t="s">
        <v>382</v>
      </c>
    </row>
    <row r="14" spans="2:2" x14ac:dyDescent="0.45">
      <c r="B14" t="s">
        <v>383</v>
      </c>
    </row>
    <row r="15" spans="2:2" x14ac:dyDescent="0.45">
      <c r="B15" t="s">
        <v>384</v>
      </c>
    </row>
    <row r="16" spans="2:2" x14ac:dyDescent="0.45">
      <c r="B16" t="s">
        <v>385</v>
      </c>
    </row>
    <row r="17" spans="2:2" x14ac:dyDescent="0.45">
      <c r="B17" t="s">
        <v>386</v>
      </c>
    </row>
    <row r="18" spans="2:2" x14ac:dyDescent="0.45">
      <c r="B18" t="s">
        <v>387</v>
      </c>
    </row>
    <row r="19" spans="2:2" x14ac:dyDescent="0.45">
      <c r="B19" t="s">
        <v>388</v>
      </c>
    </row>
    <row r="20" spans="2:2" x14ac:dyDescent="0.45">
      <c r="B20" t="s">
        <v>389</v>
      </c>
    </row>
    <row r="21" spans="2:2" x14ac:dyDescent="0.45">
      <c r="B21" t="s">
        <v>390</v>
      </c>
    </row>
    <row r="22" spans="2:2" x14ac:dyDescent="0.45">
      <c r="B22" t="s">
        <v>391</v>
      </c>
    </row>
    <row r="23" spans="2:2" x14ac:dyDescent="0.45">
      <c r="B23" t="s">
        <v>392</v>
      </c>
    </row>
    <row r="24" spans="2:2" x14ac:dyDescent="0.45">
      <c r="B24" t="s">
        <v>393</v>
      </c>
    </row>
    <row r="25" spans="2:2" x14ac:dyDescent="0.45">
      <c r="B25" t="s">
        <v>394</v>
      </c>
    </row>
    <row r="26" spans="2:2" x14ac:dyDescent="0.45">
      <c r="B26" t="s">
        <v>395</v>
      </c>
    </row>
    <row r="27" spans="2:2" x14ac:dyDescent="0.45">
      <c r="B27" t="s">
        <v>396</v>
      </c>
    </row>
    <row r="28" spans="2:2" x14ac:dyDescent="0.45">
      <c r="B28" t="s">
        <v>397</v>
      </c>
    </row>
    <row r="29" spans="2:2" x14ac:dyDescent="0.45">
      <c r="B29" t="s">
        <v>398</v>
      </c>
    </row>
    <row r="30" spans="2:2" x14ac:dyDescent="0.45">
      <c r="B30" t="s">
        <v>399</v>
      </c>
    </row>
    <row r="31" spans="2:2" x14ac:dyDescent="0.45">
      <c r="B31" t="s">
        <v>400</v>
      </c>
    </row>
    <row r="32" spans="2:2" x14ac:dyDescent="0.45">
      <c r="B32" t="s">
        <v>401</v>
      </c>
    </row>
    <row r="33" spans="2:2" x14ac:dyDescent="0.45">
      <c r="B33" t="s">
        <v>402</v>
      </c>
    </row>
    <row r="34" spans="2:2" x14ac:dyDescent="0.45">
      <c r="B34" t="s">
        <v>403</v>
      </c>
    </row>
    <row r="35" spans="2:2" x14ac:dyDescent="0.45">
      <c r="B35" t="s">
        <v>404</v>
      </c>
    </row>
    <row r="36" spans="2:2" x14ac:dyDescent="0.45">
      <c r="B36" t="s">
        <v>405</v>
      </c>
    </row>
    <row r="37" spans="2:2" x14ac:dyDescent="0.45">
      <c r="B37" t="s">
        <v>406</v>
      </c>
    </row>
    <row r="38" spans="2:2" x14ac:dyDescent="0.45">
      <c r="B38" t="s">
        <v>407</v>
      </c>
    </row>
    <row r="39" spans="2:2" x14ac:dyDescent="0.45">
      <c r="B39" t="s">
        <v>408</v>
      </c>
    </row>
    <row r="40" spans="2:2" x14ac:dyDescent="0.45">
      <c r="B40" t="s">
        <v>409</v>
      </c>
    </row>
    <row r="41" spans="2:2" x14ac:dyDescent="0.45">
      <c r="B41" t="s">
        <v>410</v>
      </c>
    </row>
    <row r="42" spans="2:2" x14ac:dyDescent="0.45">
      <c r="B42" t="s">
        <v>411</v>
      </c>
    </row>
    <row r="43" spans="2:2" x14ac:dyDescent="0.45">
      <c r="B43" t="s">
        <v>412</v>
      </c>
    </row>
    <row r="44" spans="2:2" x14ac:dyDescent="0.45">
      <c r="B44" t="s">
        <v>413</v>
      </c>
    </row>
    <row r="45" spans="2:2" x14ac:dyDescent="0.45">
      <c r="B45" t="s">
        <v>414</v>
      </c>
    </row>
    <row r="46" spans="2:2" x14ac:dyDescent="0.45">
      <c r="B46" t="s">
        <v>415</v>
      </c>
    </row>
    <row r="47" spans="2:2" x14ac:dyDescent="0.45">
      <c r="B47" t="s">
        <v>416</v>
      </c>
    </row>
    <row r="48" spans="2:2" x14ac:dyDescent="0.45">
      <c r="B48" t="s">
        <v>417</v>
      </c>
    </row>
    <row r="49" spans="2:2" x14ac:dyDescent="0.45">
      <c r="B49" t="s">
        <v>418</v>
      </c>
    </row>
    <row r="50" spans="2:2" x14ac:dyDescent="0.45">
      <c r="B50" t="s">
        <v>419</v>
      </c>
    </row>
    <row r="51" spans="2:2" x14ac:dyDescent="0.45">
      <c r="B51" t="s">
        <v>420</v>
      </c>
    </row>
    <row r="52" spans="2:2" x14ac:dyDescent="0.45">
      <c r="B52" t="s">
        <v>421</v>
      </c>
    </row>
    <row r="53" spans="2:2" x14ac:dyDescent="0.45">
      <c r="B53" t="s">
        <v>422</v>
      </c>
    </row>
    <row r="54" spans="2:2" x14ac:dyDescent="0.45">
      <c r="B54" t="s">
        <v>423</v>
      </c>
    </row>
    <row r="55" spans="2:2" x14ac:dyDescent="0.45">
      <c r="B55" t="s">
        <v>424</v>
      </c>
    </row>
    <row r="56" spans="2:2" x14ac:dyDescent="0.45">
      <c r="B56" t="s">
        <v>425</v>
      </c>
    </row>
    <row r="57" spans="2:2" x14ac:dyDescent="0.45">
      <c r="B57" t="s">
        <v>426</v>
      </c>
    </row>
    <row r="58" spans="2:2" x14ac:dyDescent="0.45">
      <c r="B58" t="s">
        <v>427</v>
      </c>
    </row>
    <row r="59" spans="2:2" x14ac:dyDescent="0.45">
      <c r="B59" t="s">
        <v>428</v>
      </c>
    </row>
    <row r="60" spans="2:2" x14ac:dyDescent="0.45">
      <c r="B60" t="s">
        <v>429</v>
      </c>
    </row>
    <row r="61" spans="2:2" x14ac:dyDescent="0.45">
      <c r="B61" t="s">
        <v>430</v>
      </c>
    </row>
    <row r="62" spans="2:2" x14ac:dyDescent="0.45">
      <c r="B62" t="s">
        <v>431</v>
      </c>
    </row>
    <row r="63" spans="2:2" x14ac:dyDescent="0.45">
      <c r="B63" t="s">
        <v>432</v>
      </c>
    </row>
    <row r="65" spans="2:2" x14ac:dyDescent="0.45">
      <c r="B65" t="s">
        <v>433</v>
      </c>
    </row>
    <row r="67" spans="2:2" x14ac:dyDescent="0.45">
      <c r="B67" t="s">
        <v>434</v>
      </c>
    </row>
    <row r="69" spans="2:2" x14ac:dyDescent="0.45">
      <c r="B69" t="s">
        <v>435</v>
      </c>
    </row>
    <row r="71" spans="2:2" x14ac:dyDescent="0.45">
      <c r="B71" t="s">
        <v>436</v>
      </c>
    </row>
    <row r="73" spans="2:2" x14ac:dyDescent="0.45">
      <c r="B73" t="s">
        <v>437</v>
      </c>
    </row>
    <row r="75" spans="2:2" x14ac:dyDescent="0.45">
      <c r="B75" t="s">
        <v>438</v>
      </c>
    </row>
    <row r="77" spans="2:2" x14ac:dyDescent="0.45">
      <c r="B77" t="s">
        <v>439</v>
      </c>
    </row>
    <row r="79" spans="2:2" x14ac:dyDescent="0.45">
      <c r="B79" t="s">
        <v>440</v>
      </c>
    </row>
    <row r="81" spans="2:2" x14ac:dyDescent="0.45">
      <c r="B81" t="s">
        <v>441</v>
      </c>
    </row>
    <row r="83" spans="2:2" x14ac:dyDescent="0.45">
      <c r="B83" t="s">
        <v>442</v>
      </c>
    </row>
    <row r="85" spans="2:2" x14ac:dyDescent="0.45">
      <c r="B85" t="s">
        <v>443</v>
      </c>
    </row>
    <row r="87" spans="2:2" x14ac:dyDescent="0.45">
      <c r="B87" t="s">
        <v>444</v>
      </c>
    </row>
    <row r="89" spans="2:2" x14ac:dyDescent="0.45">
      <c r="B89" t="s">
        <v>445</v>
      </c>
    </row>
    <row r="91" spans="2:2" x14ac:dyDescent="0.45">
      <c r="B91" t="s">
        <v>446</v>
      </c>
    </row>
    <row r="93" spans="2:2" x14ac:dyDescent="0.45">
      <c r="B93" t="s">
        <v>447</v>
      </c>
    </row>
    <row r="95" spans="2:2" x14ac:dyDescent="0.45">
      <c r="B95" t="s">
        <v>448</v>
      </c>
    </row>
    <row r="97" spans="2:2" x14ac:dyDescent="0.45">
      <c r="B97" t="s">
        <v>449</v>
      </c>
    </row>
    <row r="99" spans="2:2" x14ac:dyDescent="0.45">
      <c r="B99" t="s">
        <v>450</v>
      </c>
    </row>
    <row r="101" spans="2:2" x14ac:dyDescent="0.45">
      <c r="B101" t="s">
        <v>451</v>
      </c>
    </row>
    <row r="103" spans="2:2" x14ac:dyDescent="0.45">
      <c r="B103" t="s">
        <v>452</v>
      </c>
    </row>
    <row r="105" spans="2:2" x14ac:dyDescent="0.45">
      <c r="B105" t="s">
        <v>453</v>
      </c>
    </row>
    <row r="107" spans="2:2" x14ac:dyDescent="0.45">
      <c r="B107" t="s">
        <v>454</v>
      </c>
    </row>
    <row r="109" spans="2:2" x14ac:dyDescent="0.45">
      <c r="B109" t="s">
        <v>455</v>
      </c>
    </row>
    <row r="111" spans="2:2" x14ac:dyDescent="0.45">
      <c r="B111" t="s">
        <v>456</v>
      </c>
    </row>
    <row r="113" spans="2:2" x14ac:dyDescent="0.45">
      <c r="B113" t="s">
        <v>457</v>
      </c>
    </row>
    <row r="115" spans="2:2" x14ac:dyDescent="0.45">
      <c r="B115" t="s">
        <v>458</v>
      </c>
    </row>
    <row r="117" spans="2:2" x14ac:dyDescent="0.45">
      <c r="B117" t="s">
        <v>459</v>
      </c>
    </row>
    <row r="119" spans="2:2" x14ac:dyDescent="0.45">
      <c r="B119" t="s">
        <v>460</v>
      </c>
    </row>
    <row r="121" spans="2:2" x14ac:dyDescent="0.45">
      <c r="B121" t="s">
        <v>461</v>
      </c>
    </row>
    <row r="123" spans="2:2" x14ac:dyDescent="0.45">
      <c r="B123" t="s">
        <v>462</v>
      </c>
    </row>
    <row r="125" spans="2:2" x14ac:dyDescent="0.45">
      <c r="B125" t="s">
        <v>463</v>
      </c>
    </row>
    <row r="127" spans="2:2" x14ac:dyDescent="0.45">
      <c r="B127" t="s">
        <v>464</v>
      </c>
    </row>
    <row r="129" spans="2:2" x14ac:dyDescent="0.45">
      <c r="B129" t="s">
        <v>465</v>
      </c>
    </row>
    <row r="131" spans="2:2" x14ac:dyDescent="0.45">
      <c r="B131" t="s">
        <v>466</v>
      </c>
    </row>
    <row r="133" spans="2:2" x14ac:dyDescent="0.45">
      <c r="B133" t="s">
        <v>467</v>
      </c>
    </row>
    <row r="135" spans="2:2" x14ac:dyDescent="0.45">
      <c r="B135" t="s">
        <v>468</v>
      </c>
    </row>
    <row r="137" spans="2:2" x14ac:dyDescent="0.45">
      <c r="B137" t="s">
        <v>469</v>
      </c>
    </row>
    <row r="139" spans="2:2" x14ac:dyDescent="0.45">
      <c r="B139" t="s">
        <v>470</v>
      </c>
    </row>
    <row r="141" spans="2:2" x14ac:dyDescent="0.45">
      <c r="B141" t="s">
        <v>471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2894-1E0B-4674-98E9-2A858ACF55D5}">
  <dimension ref="A2:P561"/>
  <sheetViews>
    <sheetView topLeftCell="B518" zoomScale="145" zoomScaleNormal="145" workbookViewId="0">
      <selection activeCell="F524" sqref="F524"/>
    </sheetView>
  </sheetViews>
  <sheetFormatPr defaultRowHeight="14.25" x14ac:dyDescent="0.45"/>
  <cols>
    <col min="2" max="2" width="6.59765625" customWidth="1"/>
    <col min="3" max="4" width="15.6640625" bestFit="1" customWidth="1"/>
    <col min="5" max="5" width="20.19921875" bestFit="1" customWidth="1"/>
    <col min="6" max="9" width="15.6640625" bestFit="1" customWidth="1"/>
    <col min="10" max="10" width="9.9296875" bestFit="1" customWidth="1"/>
    <col min="11" max="11" width="13.86328125" bestFit="1" customWidth="1"/>
    <col min="12" max="12" width="13.9296875" bestFit="1" customWidth="1"/>
    <col min="13" max="13" width="10.33203125" bestFit="1" customWidth="1"/>
    <col min="14" max="14" width="6.33203125" bestFit="1" customWidth="1"/>
    <col min="15" max="15" width="4.06640625" bestFit="1" customWidth="1"/>
    <col min="16" max="16" width="9.9296875" bestFit="1" customWidth="1"/>
    <col min="17" max="17" width="5.9296875" bestFit="1" customWidth="1"/>
    <col min="18" max="18" width="10.06640625" bestFit="1" customWidth="1"/>
    <col min="19" max="19" width="8.73046875" bestFit="1" customWidth="1"/>
    <col min="20" max="20" width="10.33203125" bestFit="1" customWidth="1"/>
    <col min="21" max="496" width="14.73046875" bestFit="1" customWidth="1"/>
    <col min="497" max="497" width="9.86328125" bestFit="1" customWidth="1"/>
  </cols>
  <sheetData>
    <row r="2" spans="2:2" x14ac:dyDescent="0.45">
      <c r="B2" t="s">
        <v>138</v>
      </c>
    </row>
    <row r="3" spans="2:2" x14ac:dyDescent="0.45">
      <c r="B3" t="s">
        <v>139</v>
      </c>
    </row>
    <row r="4" spans="2:2" x14ac:dyDescent="0.45">
      <c r="B4" t="s">
        <v>140</v>
      </c>
    </row>
    <row r="5" spans="2:2" x14ac:dyDescent="0.45">
      <c r="B5" t="s">
        <v>141</v>
      </c>
    </row>
    <row r="22" spans="2:11" x14ac:dyDescent="0.45">
      <c r="B22" s="8" t="s">
        <v>132</v>
      </c>
      <c r="C22" s="8"/>
      <c r="D22" s="8"/>
      <c r="E22" s="8"/>
      <c r="F22" s="8"/>
      <c r="G22" s="8"/>
      <c r="H22" s="8"/>
      <c r="I22" s="8"/>
      <c r="J22" s="8"/>
      <c r="K22" s="8"/>
    </row>
    <row r="23" spans="2:11" x14ac:dyDescent="0.45">
      <c r="B23" s="8"/>
      <c r="C23" s="8"/>
      <c r="D23" s="8"/>
      <c r="E23" s="8"/>
      <c r="F23" s="8"/>
      <c r="G23" s="8"/>
      <c r="H23" s="8"/>
      <c r="I23" s="8"/>
      <c r="J23" s="8"/>
      <c r="K23" s="8"/>
    </row>
    <row r="25" spans="2:11" x14ac:dyDescent="0.45">
      <c r="B25" t="s">
        <v>142</v>
      </c>
      <c r="C25" t="s">
        <v>54</v>
      </c>
    </row>
    <row r="26" spans="2:11" x14ac:dyDescent="0.45">
      <c r="C26" t="s">
        <v>63</v>
      </c>
    </row>
    <row r="28" spans="2:11" s="12" customFormat="1" x14ac:dyDescent="0.45">
      <c r="B28" s="12" t="s">
        <v>143</v>
      </c>
    </row>
    <row r="30" spans="2:11" x14ac:dyDescent="0.45">
      <c r="B30" t="s">
        <v>144</v>
      </c>
      <c r="C30" s="22" t="s">
        <v>145</v>
      </c>
    </row>
    <row r="31" spans="2:11" x14ac:dyDescent="0.45">
      <c r="C31" s="23" t="s">
        <v>69</v>
      </c>
    </row>
    <row r="32" spans="2:11" x14ac:dyDescent="0.45">
      <c r="C32" s="23" t="s">
        <v>96</v>
      </c>
    </row>
    <row r="33" spans="2:10" x14ac:dyDescent="0.45">
      <c r="C33" s="23" t="s">
        <v>82</v>
      </c>
    </row>
    <row r="34" spans="2:10" x14ac:dyDescent="0.45">
      <c r="C34" s="23" t="s">
        <v>103</v>
      </c>
    </row>
    <row r="35" spans="2:10" x14ac:dyDescent="0.45">
      <c r="C35" s="23" t="s">
        <v>101</v>
      </c>
    </row>
    <row r="36" spans="2:10" x14ac:dyDescent="0.45">
      <c r="C36" s="23" t="s">
        <v>89</v>
      </c>
    </row>
    <row r="37" spans="2:10" x14ac:dyDescent="0.45">
      <c r="C37" s="23" t="s">
        <v>76</v>
      </c>
    </row>
    <row r="38" spans="2:10" x14ac:dyDescent="0.45">
      <c r="C38" s="23" t="s">
        <v>146</v>
      </c>
    </row>
    <row r="42" spans="2:10" x14ac:dyDescent="0.45">
      <c r="B42" t="s">
        <v>147</v>
      </c>
      <c r="C42" s="22" t="s">
        <v>148</v>
      </c>
    </row>
    <row r="43" spans="2:10" x14ac:dyDescent="0.45">
      <c r="C43" t="s">
        <v>69</v>
      </c>
      <c r="D43" t="s">
        <v>96</v>
      </c>
      <c r="E43" t="s">
        <v>82</v>
      </c>
      <c r="F43" t="s">
        <v>103</v>
      </c>
      <c r="G43" t="s">
        <v>101</v>
      </c>
      <c r="H43" t="s">
        <v>89</v>
      </c>
      <c r="I43" t="s">
        <v>76</v>
      </c>
      <c r="J43" t="s">
        <v>146</v>
      </c>
    </row>
    <row r="44" spans="2:10" x14ac:dyDescent="0.45">
      <c r="B44" t="s">
        <v>149</v>
      </c>
    </row>
    <row r="45" spans="2:10" x14ac:dyDescent="0.45">
      <c r="B45" t="s">
        <v>150</v>
      </c>
    </row>
    <row r="60" spans="2:4" x14ac:dyDescent="0.45">
      <c r="B60" t="s">
        <v>151</v>
      </c>
      <c r="C60" t="s">
        <v>152</v>
      </c>
      <c r="D60" t="s">
        <v>147</v>
      </c>
    </row>
    <row r="61" spans="2:4" x14ac:dyDescent="0.45">
      <c r="C61" s="22" t="s">
        <v>145</v>
      </c>
      <c r="D61" t="s">
        <v>153</v>
      </c>
    </row>
    <row r="62" spans="2:4" x14ac:dyDescent="0.45">
      <c r="C62" s="23" t="s">
        <v>69</v>
      </c>
      <c r="D62" s="24">
        <v>5234119</v>
      </c>
    </row>
    <row r="63" spans="2:4" x14ac:dyDescent="0.45">
      <c r="C63" s="23" t="s">
        <v>96</v>
      </c>
      <c r="D63" s="24">
        <v>4827473</v>
      </c>
    </row>
    <row r="64" spans="2:4" x14ac:dyDescent="0.45">
      <c r="C64" s="23" t="s">
        <v>82</v>
      </c>
      <c r="D64" s="24">
        <v>4536135</v>
      </c>
    </row>
    <row r="65" spans="3:7" x14ac:dyDescent="0.45">
      <c r="C65" s="23" t="s">
        <v>103</v>
      </c>
      <c r="D65" s="24">
        <v>6079030</v>
      </c>
    </row>
    <row r="66" spans="3:7" x14ac:dyDescent="0.45">
      <c r="C66" s="23" t="s">
        <v>101</v>
      </c>
      <c r="D66" s="24">
        <v>5349648</v>
      </c>
    </row>
    <row r="67" spans="3:7" x14ac:dyDescent="0.45">
      <c r="C67" s="23" t="s">
        <v>89</v>
      </c>
      <c r="D67" s="24">
        <v>5459033</v>
      </c>
    </row>
    <row r="68" spans="3:7" x14ac:dyDescent="0.45">
      <c r="C68" s="23" t="s">
        <v>76</v>
      </c>
      <c r="D68" s="24">
        <v>5628667</v>
      </c>
    </row>
    <row r="69" spans="3:7" x14ac:dyDescent="0.45">
      <c r="C69" s="23" t="s">
        <v>146</v>
      </c>
      <c r="D69" s="24">
        <v>37114105</v>
      </c>
    </row>
    <row r="72" spans="3:7" x14ac:dyDescent="0.45">
      <c r="C72" s="23" t="s">
        <v>154</v>
      </c>
    </row>
    <row r="75" spans="3:7" x14ac:dyDescent="0.45">
      <c r="C75" s="22" t="s">
        <v>145</v>
      </c>
      <c r="D75" t="s">
        <v>155</v>
      </c>
      <c r="E75" t="s">
        <v>158</v>
      </c>
      <c r="F75" t="s">
        <v>156</v>
      </c>
      <c r="G75" t="s">
        <v>157</v>
      </c>
    </row>
    <row r="76" spans="3:7" x14ac:dyDescent="0.45">
      <c r="C76" s="23" t="s">
        <v>69</v>
      </c>
      <c r="D76" s="24">
        <v>72</v>
      </c>
      <c r="E76" s="24">
        <v>0</v>
      </c>
      <c r="F76" s="24">
        <v>40.680555555555557</v>
      </c>
      <c r="G76" s="24">
        <v>72696.097222222219</v>
      </c>
    </row>
    <row r="77" spans="3:7" x14ac:dyDescent="0.45">
      <c r="C77" s="23" t="s">
        <v>96</v>
      </c>
      <c r="D77" s="24">
        <v>64</v>
      </c>
      <c r="E77" s="24">
        <v>0</v>
      </c>
      <c r="F77" s="24">
        <v>45.109375</v>
      </c>
      <c r="G77" s="24">
        <v>75429.265625</v>
      </c>
    </row>
    <row r="78" spans="3:7" x14ac:dyDescent="0.45">
      <c r="C78" s="23" t="s">
        <v>82</v>
      </c>
      <c r="D78" s="24">
        <v>57</v>
      </c>
      <c r="E78" s="24">
        <v>0</v>
      </c>
      <c r="F78" s="24">
        <v>42.824561403508774</v>
      </c>
      <c r="G78" s="24">
        <v>79581.31578947368</v>
      </c>
    </row>
    <row r="79" spans="3:7" x14ac:dyDescent="0.45">
      <c r="C79" s="23" t="s">
        <v>103</v>
      </c>
      <c r="D79" s="24">
        <v>81</v>
      </c>
      <c r="E79" s="24">
        <v>0</v>
      </c>
      <c r="F79" s="24">
        <v>42.753086419753089</v>
      </c>
      <c r="G79" s="24">
        <v>75049.753086419747</v>
      </c>
    </row>
    <row r="80" spans="3:7" x14ac:dyDescent="0.45">
      <c r="C80" s="23" t="s">
        <v>101</v>
      </c>
      <c r="D80" s="24">
        <v>73</v>
      </c>
      <c r="E80" s="24">
        <v>0</v>
      </c>
      <c r="F80" s="24">
        <v>45.054794520547944</v>
      </c>
      <c r="G80" s="24">
        <v>73282.849315068495</v>
      </c>
    </row>
    <row r="81" spans="1:7" x14ac:dyDescent="0.45">
      <c r="C81" s="23" t="s">
        <v>89</v>
      </c>
      <c r="D81" s="24">
        <v>71</v>
      </c>
      <c r="E81" s="24">
        <v>0</v>
      </c>
      <c r="F81" s="24">
        <v>42.971830985915496</v>
      </c>
      <c r="G81" s="24">
        <v>76887.788732394372</v>
      </c>
    </row>
    <row r="82" spans="1:7" x14ac:dyDescent="0.45">
      <c r="C82" s="23" t="s">
        <v>76</v>
      </c>
      <c r="D82" s="24">
        <v>82</v>
      </c>
      <c r="E82" s="24">
        <v>0</v>
      </c>
      <c r="F82" s="24">
        <v>43.365853658536587</v>
      </c>
      <c r="G82" s="24">
        <v>68642.280487804877</v>
      </c>
    </row>
    <row r="83" spans="1:7" x14ac:dyDescent="0.45">
      <c r="C83" s="23" t="s">
        <v>146</v>
      </c>
      <c r="D83" s="24">
        <v>500</v>
      </c>
      <c r="E83" s="24">
        <v>0</v>
      </c>
      <c r="F83" s="24">
        <v>43.231999999999999</v>
      </c>
      <c r="G83" s="24">
        <v>74228.210000000006</v>
      </c>
    </row>
    <row r="87" spans="1:7" x14ac:dyDescent="0.45">
      <c r="A87" t="s">
        <v>55</v>
      </c>
      <c r="C87" s="22" t="s">
        <v>145</v>
      </c>
      <c r="D87" t="s">
        <v>161</v>
      </c>
      <c r="E87" t="s">
        <v>162</v>
      </c>
      <c r="F87" t="s">
        <v>163</v>
      </c>
    </row>
    <row r="88" spans="1:7" x14ac:dyDescent="0.45">
      <c r="A88" t="s">
        <v>159</v>
      </c>
      <c r="C88" s="23" t="s">
        <v>77</v>
      </c>
      <c r="D88" s="24">
        <v>158</v>
      </c>
      <c r="E88" s="25">
        <v>43.177215189873415</v>
      </c>
      <c r="F88" s="26">
        <v>19.018987341772153</v>
      </c>
    </row>
    <row r="89" spans="1:7" x14ac:dyDescent="0.45">
      <c r="C89" s="23" t="s">
        <v>86</v>
      </c>
      <c r="D89" s="24">
        <v>195</v>
      </c>
      <c r="E89" s="25">
        <v>43.410256410256409</v>
      </c>
      <c r="F89" s="26">
        <v>20.487179487179485</v>
      </c>
    </row>
    <row r="90" spans="1:7" x14ac:dyDescent="0.45">
      <c r="C90" s="23" t="s">
        <v>70</v>
      </c>
      <c r="D90" s="24">
        <v>147</v>
      </c>
      <c r="E90" s="25">
        <v>43.054421768707485</v>
      </c>
      <c r="F90" s="26">
        <v>19.224489795918366</v>
      </c>
    </row>
    <row r="91" spans="1:7" x14ac:dyDescent="0.45">
      <c r="C91" s="23" t="s">
        <v>146</v>
      </c>
      <c r="D91" s="24">
        <v>500</v>
      </c>
      <c r="E91" s="24">
        <v>43.231999999999999</v>
      </c>
      <c r="F91" s="26">
        <v>19.652000000000001</v>
      </c>
    </row>
    <row r="95" spans="1:7" x14ac:dyDescent="0.45">
      <c r="C95" s="22" t="s">
        <v>145</v>
      </c>
      <c r="D95" t="s">
        <v>164</v>
      </c>
      <c r="E95" t="s">
        <v>165</v>
      </c>
    </row>
    <row r="96" spans="1:7" x14ac:dyDescent="0.45">
      <c r="C96" s="23" t="s">
        <v>78</v>
      </c>
      <c r="D96" s="24">
        <v>135</v>
      </c>
      <c r="E96" s="27">
        <v>0.27</v>
      </c>
    </row>
    <row r="97" spans="2:8" x14ac:dyDescent="0.45">
      <c r="C97" s="23" t="s">
        <v>91</v>
      </c>
      <c r="D97" s="24">
        <v>130</v>
      </c>
      <c r="E97" s="27">
        <v>0.26</v>
      </c>
    </row>
    <row r="98" spans="2:8" x14ac:dyDescent="0.45">
      <c r="C98" s="23" t="s">
        <v>99</v>
      </c>
      <c r="D98" s="24">
        <v>123</v>
      </c>
      <c r="E98" s="27">
        <v>0.246</v>
      </c>
    </row>
    <row r="99" spans="2:8" x14ac:dyDescent="0.45">
      <c r="C99" s="23" t="s">
        <v>71</v>
      </c>
      <c r="D99" s="24">
        <v>112</v>
      </c>
      <c r="E99" s="27">
        <v>0.224</v>
      </c>
    </row>
    <row r="103" spans="2:8" x14ac:dyDescent="0.45">
      <c r="B103" t="s">
        <v>166</v>
      </c>
      <c r="E103" t="s">
        <v>55</v>
      </c>
      <c r="F103" t="s">
        <v>56</v>
      </c>
    </row>
    <row r="106" spans="2:8" x14ac:dyDescent="0.45">
      <c r="C106" s="22" t="s">
        <v>160</v>
      </c>
      <c r="D106" s="22" t="s">
        <v>148</v>
      </c>
    </row>
    <row r="107" spans="2:8" x14ac:dyDescent="0.45">
      <c r="C107" s="22" t="s">
        <v>145</v>
      </c>
      <c r="D107" t="s">
        <v>78</v>
      </c>
      <c r="E107" t="s">
        <v>91</v>
      </c>
      <c r="F107" t="s">
        <v>99</v>
      </c>
      <c r="G107" t="s">
        <v>71</v>
      </c>
      <c r="H107" t="s">
        <v>146</v>
      </c>
    </row>
    <row r="108" spans="2:8" x14ac:dyDescent="0.45">
      <c r="C108" s="23" t="s">
        <v>77</v>
      </c>
      <c r="D108" s="24">
        <v>39</v>
      </c>
      <c r="E108" s="24">
        <v>45</v>
      </c>
      <c r="F108" s="24">
        <v>40</v>
      </c>
      <c r="G108" s="24">
        <v>34</v>
      </c>
      <c r="H108" s="24">
        <v>158</v>
      </c>
    </row>
    <row r="109" spans="2:8" x14ac:dyDescent="0.45">
      <c r="C109" s="23" t="s">
        <v>86</v>
      </c>
      <c r="D109" s="24">
        <v>64</v>
      </c>
      <c r="E109" s="24">
        <v>42</v>
      </c>
      <c r="F109" s="24">
        <v>45</v>
      </c>
      <c r="G109" s="24">
        <v>44</v>
      </c>
      <c r="H109" s="24">
        <v>195</v>
      </c>
    </row>
    <row r="110" spans="2:8" x14ac:dyDescent="0.45">
      <c r="C110" s="23" t="s">
        <v>70</v>
      </c>
      <c r="D110" s="24">
        <v>32</v>
      </c>
      <c r="E110" s="24">
        <v>43</v>
      </c>
      <c r="F110" s="24">
        <v>38</v>
      </c>
      <c r="G110" s="24">
        <v>34</v>
      </c>
      <c r="H110" s="24">
        <v>147</v>
      </c>
    </row>
    <row r="111" spans="2:8" x14ac:dyDescent="0.45">
      <c r="C111" s="23" t="s">
        <v>146</v>
      </c>
      <c r="D111" s="24">
        <v>135</v>
      </c>
      <c r="E111" s="24">
        <v>130</v>
      </c>
      <c r="F111" s="24">
        <v>123</v>
      </c>
      <c r="G111" s="24">
        <v>112</v>
      </c>
      <c r="H111" s="24">
        <v>500</v>
      </c>
    </row>
    <row r="112" spans="2:8" x14ac:dyDescent="0.45">
      <c r="C112" s="23"/>
      <c r="D112" s="24"/>
      <c r="E112" s="24"/>
      <c r="F112" s="24"/>
      <c r="G112" s="24"/>
      <c r="H112" s="24"/>
    </row>
    <row r="113" spans="2:12" s="12" customFormat="1" x14ac:dyDescent="0.45">
      <c r="B113" s="12" t="s">
        <v>178</v>
      </c>
      <c r="C113" s="29"/>
      <c r="D113" s="30"/>
      <c r="E113" s="30"/>
      <c r="F113" s="30"/>
      <c r="G113" s="30"/>
      <c r="H113" s="30"/>
    </row>
    <row r="114" spans="2:12" x14ac:dyDescent="0.45">
      <c r="C114" s="5" t="s">
        <v>177</v>
      </c>
      <c r="D114" s="5"/>
      <c r="F114" s="5" t="s">
        <v>176</v>
      </c>
      <c r="G114" s="5"/>
      <c r="H114" s="5"/>
      <c r="J114" s="4" t="s">
        <v>177</v>
      </c>
      <c r="K114" s="4"/>
    </row>
    <row r="115" spans="2:12" x14ac:dyDescent="0.45">
      <c r="C115" s="22" t="s">
        <v>145</v>
      </c>
      <c r="D115" t="s">
        <v>160</v>
      </c>
      <c r="F115" s="22" t="s">
        <v>55</v>
      </c>
      <c r="G115" s="22" t="s">
        <v>56</v>
      </c>
      <c r="H115" t="s">
        <v>160</v>
      </c>
      <c r="J115" s="22" t="s">
        <v>55</v>
      </c>
      <c r="K115" s="22" t="s">
        <v>56</v>
      </c>
      <c r="L115" t="s">
        <v>160</v>
      </c>
    </row>
    <row r="116" spans="2:12" x14ac:dyDescent="0.45">
      <c r="C116" s="23" t="s">
        <v>77</v>
      </c>
      <c r="D116" s="24">
        <v>158</v>
      </c>
      <c r="F116" t="s">
        <v>77</v>
      </c>
      <c r="G116" t="s">
        <v>78</v>
      </c>
      <c r="H116" s="24">
        <v>39</v>
      </c>
      <c r="J116" t="s">
        <v>77</v>
      </c>
      <c r="L116" s="24">
        <v>158</v>
      </c>
    </row>
    <row r="117" spans="2:12" x14ac:dyDescent="0.45">
      <c r="C117" s="28" t="s">
        <v>78</v>
      </c>
      <c r="D117" s="24">
        <v>39</v>
      </c>
      <c r="G117" t="s">
        <v>91</v>
      </c>
      <c r="H117" s="24">
        <v>45</v>
      </c>
      <c r="J117" t="s">
        <v>77</v>
      </c>
      <c r="K117" t="s">
        <v>78</v>
      </c>
      <c r="L117" s="24">
        <v>39</v>
      </c>
    </row>
    <row r="118" spans="2:12" x14ac:dyDescent="0.45">
      <c r="C118" s="28" t="s">
        <v>91</v>
      </c>
      <c r="D118" s="24">
        <v>45</v>
      </c>
      <c r="G118" t="s">
        <v>99</v>
      </c>
      <c r="H118" s="24">
        <v>40</v>
      </c>
      <c r="J118" t="s">
        <v>77</v>
      </c>
      <c r="K118" t="s">
        <v>91</v>
      </c>
      <c r="L118" s="24">
        <v>45</v>
      </c>
    </row>
    <row r="119" spans="2:12" x14ac:dyDescent="0.45">
      <c r="C119" s="28" t="s">
        <v>99</v>
      </c>
      <c r="D119" s="24">
        <v>40</v>
      </c>
      <c r="G119" t="s">
        <v>71</v>
      </c>
      <c r="H119" s="24">
        <v>34</v>
      </c>
      <c r="J119" t="s">
        <v>77</v>
      </c>
      <c r="K119" t="s">
        <v>99</v>
      </c>
      <c r="L119" s="24">
        <v>40</v>
      </c>
    </row>
    <row r="120" spans="2:12" x14ac:dyDescent="0.45">
      <c r="C120" s="28" t="s">
        <v>71</v>
      </c>
      <c r="D120" s="24">
        <v>34</v>
      </c>
      <c r="F120" t="s">
        <v>173</v>
      </c>
      <c r="H120" s="24">
        <v>158</v>
      </c>
      <c r="J120" t="s">
        <v>77</v>
      </c>
      <c r="K120" t="s">
        <v>71</v>
      </c>
      <c r="L120" s="24">
        <v>34</v>
      </c>
    </row>
    <row r="121" spans="2:12" x14ac:dyDescent="0.45">
      <c r="C121" s="23" t="s">
        <v>86</v>
      </c>
      <c r="D121" s="24">
        <v>195</v>
      </c>
      <c r="F121" t="s">
        <v>86</v>
      </c>
      <c r="G121" t="s">
        <v>78</v>
      </c>
      <c r="H121" s="24">
        <v>64</v>
      </c>
      <c r="J121" t="s">
        <v>86</v>
      </c>
      <c r="L121" s="24">
        <v>195</v>
      </c>
    </row>
    <row r="122" spans="2:12" x14ac:dyDescent="0.45">
      <c r="C122" s="28" t="s">
        <v>78</v>
      </c>
      <c r="D122" s="24">
        <v>64</v>
      </c>
      <c r="G122" t="s">
        <v>91</v>
      </c>
      <c r="H122" s="24">
        <v>42</v>
      </c>
      <c r="J122" t="s">
        <v>86</v>
      </c>
      <c r="K122" t="s">
        <v>78</v>
      </c>
      <c r="L122" s="24">
        <v>64</v>
      </c>
    </row>
    <row r="123" spans="2:12" x14ac:dyDescent="0.45">
      <c r="C123" s="28" t="s">
        <v>91</v>
      </c>
      <c r="D123" s="24">
        <v>42</v>
      </c>
      <c r="G123" t="s">
        <v>99</v>
      </c>
      <c r="H123" s="24">
        <v>45</v>
      </c>
      <c r="J123" t="s">
        <v>86</v>
      </c>
      <c r="K123" t="s">
        <v>91</v>
      </c>
      <c r="L123" s="24">
        <v>42</v>
      </c>
    </row>
    <row r="124" spans="2:12" x14ac:dyDescent="0.45">
      <c r="C124" s="28" t="s">
        <v>99</v>
      </c>
      <c r="D124" s="24">
        <v>45</v>
      </c>
      <c r="G124" t="s">
        <v>71</v>
      </c>
      <c r="H124" s="24">
        <v>44</v>
      </c>
      <c r="J124" t="s">
        <v>86</v>
      </c>
      <c r="K124" t="s">
        <v>99</v>
      </c>
      <c r="L124" s="24">
        <v>45</v>
      </c>
    </row>
    <row r="125" spans="2:12" x14ac:dyDescent="0.45">
      <c r="C125" s="28" t="s">
        <v>71</v>
      </c>
      <c r="D125" s="24">
        <v>44</v>
      </c>
      <c r="F125" t="s">
        <v>174</v>
      </c>
      <c r="H125" s="24">
        <v>195</v>
      </c>
      <c r="J125" t="s">
        <v>86</v>
      </c>
      <c r="K125" t="s">
        <v>71</v>
      </c>
      <c r="L125" s="24">
        <v>44</v>
      </c>
    </row>
    <row r="126" spans="2:12" x14ac:dyDescent="0.45">
      <c r="C126" s="23" t="s">
        <v>70</v>
      </c>
      <c r="D126" s="24">
        <v>147</v>
      </c>
      <c r="F126" t="s">
        <v>70</v>
      </c>
      <c r="G126" t="s">
        <v>78</v>
      </c>
      <c r="H126" s="24">
        <v>32</v>
      </c>
      <c r="J126" t="s">
        <v>70</v>
      </c>
      <c r="L126" s="24">
        <v>147</v>
      </c>
    </row>
    <row r="127" spans="2:12" x14ac:dyDescent="0.45">
      <c r="C127" s="28" t="s">
        <v>78</v>
      </c>
      <c r="D127" s="24">
        <v>32</v>
      </c>
      <c r="G127" t="s">
        <v>91</v>
      </c>
      <c r="H127" s="24">
        <v>43</v>
      </c>
      <c r="J127" t="s">
        <v>70</v>
      </c>
      <c r="K127" t="s">
        <v>78</v>
      </c>
      <c r="L127" s="24">
        <v>32</v>
      </c>
    </row>
    <row r="128" spans="2:12" x14ac:dyDescent="0.45">
      <c r="C128" s="28" t="s">
        <v>91</v>
      </c>
      <c r="D128" s="24">
        <v>43</v>
      </c>
      <c r="G128" t="s">
        <v>99</v>
      </c>
      <c r="H128" s="24">
        <v>38</v>
      </c>
      <c r="J128" t="s">
        <v>70</v>
      </c>
      <c r="K128" t="s">
        <v>91</v>
      </c>
      <c r="L128" s="24">
        <v>43</v>
      </c>
    </row>
    <row r="129" spans="3:12" x14ac:dyDescent="0.45">
      <c r="C129" s="28" t="s">
        <v>99</v>
      </c>
      <c r="D129" s="24">
        <v>38</v>
      </c>
      <c r="G129" t="s">
        <v>71</v>
      </c>
      <c r="H129" s="24">
        <v>34</v>
      </c>
      <c r="J129" t="s">
        <v>70</v>
      </c>
      <c r="K129" t="s">
        <v>99</v>
      </c>
      <c r="L129" s="24">
        <v>38</v>
      </c>
    </row>
    <row r="130" spans="3:12" x14ac:dyDescent="0.45">
      <c r="C130" s="28" t="s">
        <v>71</v>
      </c>
      <c r="D130" s="24">
        <v>34</v>
      </c>
      <c r="F130" t="s">
        <v>175</v>
      </c>
      <c r="H130" s="24">
        <v>147</v>
      </c>
      <c r="J130" t="s">
        <v>70</v>
      </c>
      <c r="K130" t="s">
        <v>71</v>
      </c>
      <c r="L130" s="24">
        <v>34</v>
      </c>
    </row>
    <row r="131" spans="3:12" x14ac:dyDescent="0.45">
      <c r="C131" s="23" t="s">
        <v>146</v>
      </c>
      <c r="D131" s="24">
        <v>500</v>
      </c>
      <c r="F131" t="s">
        <v>146</v>
      </c>
      <c r="H131" s="24">
        <v>500</v>
      </c>
      <c r="J131" t="s">
        <v>146</v>
      </c>
      <c r="L131" s="24">
        <v>500</v>
      </c>
    </row>
    <row r="133" spans="3:12" x14ac:dyDescent="0.45">
      <c r="C133" s="22" t="s">
        <v>145</v>
      </c>
      <c r="D133" t="s">
        <v>172</v>
      </c>
    </row>
    <row r="134" spans="3:12" x14ac:dyDescent="0.45">
      <c r="C134" s="23" t="s">
        <v>167</v>
      </c>
      <c r="D134" s="24">
        <v>92</v>
      </c>
    </row>
    <row r="135" spans="3:12" x14ac:dyDescent="0.45">
      <c r="C135" s="23" t="s">
        <v>168</v>
      </c>
      <c r="D135" s="24">
        <v>101</v>
      </c>
    </row>
    <row r="136" spans="3:12" x14ac:dyDescent="0.45">
      <c r="C136" s="23" t="s">
        <v>169</v>
      </c>
      <c r="D136" s="24">
        <v>139</v>
      </c>
    </row>
    <row r="137" spans="3:12" x14ac:dyDescent="0.45">
      <c r="C137" s="23" t="s">
        <v>170</v>
      </c>
      <c r="D137" s="24">
        <v>108</v>
      </c>
    </row>
    <row r="138" spans="3:12" x14ac:dyDescent="0.45">
      <c r="C138" s="23" t="s">
        <v>171</v>
      </c>
      <c r="D138" s="24">
        <v>60</v>
      </c>
    </row>
    <row r="139" spans="3:12" x14ac:dyDescent="0.45">
      <c r="C139" s="23" t="s">
        <v>146</v>
      </c>
      <c r="D139" s="24">
        <v>500</v>
      </c>
    </row>
    <row r="143" spans="3:12" x14ac:dyDescent="0.45">
      <c r="C143" s="22" t="s">
        <v>145</v>
      </c>
      <c r="D143" t="s">
        <v>160</v>
      </c>
    </row>
    <row r="144" spans="3:12" x14ac:dyDescent="0.45">
      <c r="C144" s="23" t="s">
        <v>77</v>
      </c>
      <c r="D144" s="24">
        <v>158</v>
      </c>
    </row>
    <row r="145" spans="3:4" x14ac:dyDescent="0.45">
      <c r="C145" s="28" t="s">
        <v>78</v>
      </c>
      <c r="D145" s="24">
        <v>39</v>
      </c>
    </row>
    <row r="146" spans="3:4" x14ac:dyDescent="0.45">
      <c r="C146" s="28" t="s">
        <v>91</v>
      </c>
      <c r="D146" s="24">
        <v>45</v>
      </c>
    </row>
    <row r="147" spans="3:4" x14ac:dyDescent="0.45">
      <c r="C147" s="28" t="s">
        <v>99</v>
      </c>
      <c r="D147" s="24">
        <v>40</v>
      </c>
    </row>
    <row r="148" spans="3:4" x14ac:dyDescent="0.45">
      <c r="C148" s="28" t="s">
        <v>71</v>
      </c>
      <c r="D148" s="24">
        <v>34</v>
      </c>
    </row>
    <row r="149" spans="3:4" x14ac:dyDescent="0.45">
      <c r="C149" s="23" t="s">
        <v>86</v>
      </c>
      <c r="D149" s="24">
        <v>195</v>
      </c>
    </row>
    <row r="150" spans="3:4" x14ac:dyDescent="0.45">
      <c r="C150" s="28" t="s">
        <v>78</v>
      </c>
      <c r="D150" s="24">
        <v>64</v>
      </c>
    </row>
    <row r="151" spans="3:4" x14ac:dyDescent="0.45">
      <c r="C151" s="28" t="s">
        <v>91</v>
      </c>
      <c r="D151" s="24">
        <v>42</v>
      </c>
    </row>
    <row r="152" spans="3:4" x14ac:dyDescent="0.45">
      <c r="C152" s="28" t="s">
        <v>99</v>
      </c>
      <c r="D152" s="24">
        <v>45</v>
      </c>
    </row>
    <row r="153" spans="3:4" x14ac:dyDescent="0.45">
      <c r="C153" s="28" t="s">
        <v>71</v>
      </c>
      <c r="D153" s="24">
        <v>44</v>
      </c>
    </row>
    <row r="154" spans="3:4" x14ac:dyDescent="0.45">
      <c r="C154" s="23" t="s">
        <v>70</v>
      </c>
      <c r="D154" s="24">
        <v>147</v>
      </c>
    </row>
    <row r="155" spans="3:4" x14ac:dyDescent="0.45">
      <c r="C155" s="28" t="s">
        <v>78</v>
      </c>
      <c r="D155" s="24">
        <v>32</v>
      </c>
    </row>
    <row r="156" spans="3:4" x14ac:dyDescent="0.45">
      <c r="C156" s="28" t="s">
        <v>91</v>
      </c>
      <c r="D156" s="24">
        <v>43</v>
      </c>
    </row>
    <row r="157" spans="3:4" x14ac:dyDescent="0.45">
      <c r="C157" s="28" t="s">
        <v>99</v>
      </c>
      <c r="D157" s="24">
        <v>38</v>
      </c>
    </row>
    <row r="158" spans="3:4" x14ac:dyDescent="0.45">
      <c r="C158" s="28" t="s">
        <v>71</v>
      </c>
      <c r="D158" s="24">
        <v>34</v>
      </c>
    </row>
    <row r="159" spans="3:4" x14ac:dyDescent="0.45">
      <c r="C159" s="23" t="s">
        <v>146</v>
      </c>
      <c r="D159" s="24">
        <v>500</v>
      </c>
    </row>
    <row r="162" spans="2:10" s="12" customFormat="1" x14ac:dyDescent="0.45">
      <c r="B162" s="12" t="s">
        <v>179</v>
      </c>
    </row>
    <row r="164" spans="2:10" x14ac:dyDescent="0.45">
      <c r="C164" s="22" t="s">
        <v>145</v>
      </c>
      <c r="D164" t="s">
        <v>230</v>
      </c>
    </row>
    <row r="165" spans="2:10" x14ac:dyDescent="0.45">
      <c r="C165" s="23" t="s">
        <v>180</v>
      </c>
      <c r="D165" s="24">
        <v>1</v>
      </c>
      <c r="J165" t="s">
        <v>223</v>
      </c>
    </row>
    <row r="166" spans="2:10" x14ac:dyDescent="0.45">
      <c r="C166" s="28" t="s">
        <v>211</v>
      </c>
      <c r="D166" s="24">
        <v>1</v>
      </c>
      <c r="J166" t="s">
        <v>224</v>
      </c>
    </row>
    <row r="167" spans="2:10" x14ac:dyDescent="0.45">
      <c r="C167" s="23" t="s">
        <v>181</v>
      </c>
      <c r="D167" s="24">
        <v>17</v>
      </c>
      <c r="J167" t="s">
        <v>225</v>
      </c>
    </row>
    <row r="168" spans="2:10" x14ac:dyDescent="0.45">
      <c r="C168" s="28" t="s">
        <v>214</v>
      </c>
      <c r="D168" s="24">
        <v>1</v>
      </c>
      <c r="J168" t="s">
        <v>226</v>
      </c>
    </row>
    <row r="169" spans="2:10" x14ac:dyDescent="0.45">
      <c r="C169" s="28" t="s">
        <v>215</v>
      </c>
      <c r="D169" s="24">
        <v>1</v>
      </c>
      <c r="J169" t="s">
        <v>227</v>
      </c>
    </row>
    <row r="170" spans="2:10" x14ac:dyDescent="0.45">
      <c r="C170" s="28" t="s">
        <v>216</v>
      </c>
      <c r="D170" s="24">
        <v>4</v>
      </c>
      <c r="J170" t="s">
        <v>228</v>
      </c>
    </row>
    <row r="171" spans="2:10" x14ac:dyDescent="0.45">
      <c r="C171" s="28" t="s">
        <v>217</v>
      </c>
      <c r="D171" s="24">
        <v>2</v>
      </c>
      <c r="J171" t="s">
        <v>229</v>
      </c>
    </row>
    <row r="172" spans="2:10" x14ac:dyDescent="0.45">
      <c r="C172" s="28" t="s">
        <v>218</v>
      </c>
      <c r="D172" s="24">
        <v>1</v>
      </c>
    </row>
    <row r="173" spans="2:10" x14ac:dyDescent="0.45">
      <c r="C173" s="28" t="s">
        <v>219</v>
      </c>
      <c r="D173" s="24">
        <v>2</v>
      </c>
    </row>
    <row r="174" spans="2:10" x14ac:dyDescent="0.45">
      <c r="C174" s="28" t="s">
        <v>220</v>
      </c>
      <c r="D174" s="24">
        <v>2</v>
      </c>
    </row>
    <row r="175" spans="2:10" x14ac:dyDescent="0.45">
      <c r="C175" s="28" t="s">
        <v>222</v>
      </c>
      <c r="D175" s="24">
        <v>2</v>
      </c>
    </row>
    <row r="176" spans="2:10" x14ac:dyDescent="0.45">
      <c r="C176" s="28" t="s">
        <v>212</v>
      </c>
      <c r="D176" s="24">
        <v>1</v>
      </c>
    </row>
    <row r="177" spans="3:4" x14ac:dyDescent="0.45">
      <c r="C177" s="28" t="s">
        <v>211</v>
      </c>
      <c r="D177" s="24">
        <v>1</v>
      </c>
    </row>
    <row r="178" spans="3:4" x14ac:dyDescent="0.45">
      <c r="C178" s="23" t="s">
        <v>182</v>
      </c>
      <c r="D178" s="24">
        <v>22</v>
      </c>
    </row>
    <row r="179" spans="3:4" x14ac:dyDescent="0.45">
      <c r="C179" s="28" t="s">
        <v>214</v>
      </c>
      <c r="D179" s="24">
        <v>2</v>
      </c>
    </row>
    <row r="180" spans="3:4" x14ac:dyDescent="0.45">
      <c r="C180" s="28" t="s">
        <v>215</v>
      </c>
      <c r="D180" s="24">
        <v>4</v>
      </c>
    </row>
    <row r="181" spans="3:4" x14ac:dyDescent="0.45">
      <c r="C181" s="28" t="s">
        <v>216</v>
      </c>
      <c r="D181" s="24">
        <v>2</v>
      </c>
    </row>
    <row r="182" spans="3:4" x14ac:dyDescent="0.45">
      <c r="C182" s="28" t="s">
        <v>217</v>
      </c>
      <c r="D182" s="24">
        <v>2</v>
      </c>
    </row>
    <row r="183" spans="3:4" x14ac:dyDescent="0.45">
      <c r="C183" s="28" t="s">
        <v>218</v>
      </c>
      <c r="D183" s="24">
        <v>2</v>
      </c>
    </row>
    <row r="184" spans="3:4" x14ac:dyDescent="0.45">
      <c r="C184" s="28" t="s">
        <v>219</v>
      </c>
      <c r="D184" s="24">
        <v>1</v>
      </c>
    </row>
    <row r="185" spans="3:4" x14ac:dyDescent="0.45">
      <c r="C185" s="28" t="s">
        <v>221</v>
      </c>
      <c r="D185" s="24">
        <v>2</v>
      </c>
    </row>
    <row r="186" spans="3:4" x14ac:dyDescent="0.45">
      <c r="C186" s="28" t="s">
        <v>222</v>
      </c>
      <c r="D186" s="24">
        <v>1</v>
      </c>
    </row>
    <row r="187" spans="3:4" x14ac:dyDescent="0.45">
      <c r="C187" s="28" t="s">
        <v>212</v>
      </c>
      <c r="D187" s="24">
        <v>2</v>
      </c>
    </row>
    <row r="188" spans="3:4" x14ac:dyDescent="0.45">
      <c r="C188" s="28" t="s">
        <v>213</v>
      </c>
      <c r="D188" s="24">
        <v>2</v>
      </c>
    </row>
    <row r="189" spans="3:4" x14ac:dyDescent="0.45">
      <c r="C189" s="28" t="s">
        <v>211</v>
      </c>
      <c r="D189" s="24">
        <v>2</v>
      </c>
    </row>
    <row r="190" spans="3:4" x14ac:dyDescent="0.45">
      <c r="C190" s="23" t="s">
        <v>183</v>
      </c>
      <c r="D190" s="24">
        <v>12</v>
      </c>
    </row>
    <row r="191" spans="3:4" x14ac:dyDescent="0.45">
      <c r="C191" s="28" t="s">
        <v>214</v>
      </c>
      <c r="D191" s="24">
        <v>1</v>
      </c>
    </row>
    <row r="192" spans="3:4" x14ac:dyDescent="0.45">
      <c r="C192" s="28" t="s">
        <v>217</v>
      </c>
      <c r="D192" s="24">
        <v>1</v>
      </c>
    </row>
    <row r="193" spans="3:4" x14ac:dyDescent="0.45">
      <c r="C193" s="28" t="s">
        <v>218</v>
      </c>
      <c r="D193" s="24">
        <v>1</v>
      </c>
    </row>
    <row r="194" spans="3:4" x14ac:dyDescent="0.45">
      <c r="C194" s="28" t="s">
        <v>219</v>
      </c>
      <c r="D194" s="24">
        <v>1</v>
      </c>
    </row>
    <row r="195" spans="3:4" x14ac:dyDescent="0.45">
      <c r="C195" s="28" t="s">
        <v>220</v>
      </c>
      <c r="D195" s="24">
        <v>2</v>
      </c>
    </row>
    <row r="196" spans="3:4" x14ac:dyDescent="0.45">
      <c r="C196" s="28" t="s">
        <v>221</v>
      </c>
      <c r="D196" s="24">
        <v>1</v>
      </c>
    </row>
    <row r="197" spans="3:4" x14ac:dyDescent="0.45">
      <c r="C197" s="28" t="s">
        <v>222</v>
      </c>
      <c r="D197" s="24">
        <v>2</v>
      </c>
    </row>
    <row r="198" spans="3:4" x14ac:dyDescent="0.45">
      <c r="C198" s="28" t="s">
        <v>212</v>
      </c>
      <c r="D198" s="24">
        <v>3</v>
      </c>
    </row>
    <row r="199" spans="3:4" x14ac:dyDescent="0.45">
      <c r="C199" s="23" t="s">
        <v>184</v>
      </c>
      <c r="D199" s="24">
        <v>13</v>
      </c>
    </row>
    <row r="200" spans="3:4" x14ac:dyDescent="0.45">
      <c r="C200" s="28" t="s">
        <v>214</v>
      </c>
      <c r="D200" s="24">
        <v>3</v>
      </c>
    </row>
    <row r="201" spans="3:4" x14ac:dyDescent="0.45">
      <c r="C201" s="28" t="s">
        <v>215</v>
      </c>
      <c r="D201" s="24">
        <v>2</v>
      </c>
    </row>
    <row r="202" spans="3:4" x14ac:dyDescent="0.45">
      <c r="C202" s="28" t="s">
        <v>216</v>
      </c>
      <c r="D202" s="24">
        <v>1</v>
      </c>
    </row>
    <row r="203" spans="3:4" x14ac:dyDescent="0.45">
      <c r="C203" s="28" t="s">
        <v>217</v>
      </c>
      <c r="D203" s="24">
        <v>1</v>
      </c>
    </row>
    <row r="204" spans="3:4" x14ac:dyDescent="0.45">
      <c r="C204" s="28" t="s">
        <v>218</v>
      </c>
      <c r="D204" s="24">
        <v>1</v>
      </c>
    </row>
    <row r="205" spans="3:4" x14ac:dyDescent="0.45">
      <c r="C205" s="28" t="s">
        <v>219</v>
      </c>
      <c r="D205" s="24">
        <v>1</v>
      </c>
    </row>
    <row r="206" spans="3:4" x14ac:dyDescent="0.45">
      <c r="C206" s="28" t="s">
        <v>222</v>
      </c>
      <c r="D206" s="24">
        <v>3</v>
      </c>
    </row>
    <row r="207" spans="3:4" x14ac:dyDescent="0.45">
      <c r="C207" s="28" t="s">
        <v>212</v>
      </c>
      <c r="D207" s="24">
        <v>1</v>
      </c>
    </row>
    <row r="208" spans="3:4" x14ac:dyDescent="0.45">
      <c r="C208" s="23" t="s">
        <v>185</v>
      </c>
      <c r="D208" s="24">
        <v>13</v>
      </c>
    </row>
    <row r="209" spans="3:4" x14ac:dyDescent="0.45">
      <c r="C209" s="28" t="s">
        <v>214</v>
      </c>
      <c r="D209" s="24">
        <v>1</v>
      </c>
    </row>
    <row r="210" spans="3:4" x14ac:dyDescent="0.45">
      <c r="C210" s="28" t="s">
        <v>215</v>
      </c>
      <c r="D210" s="24">
        <v>1</v>
      </c>
    </row>
    <row r="211" spans="3:4" x14ac:dyDescent="0.45">
      <c r="C211" s="28" t="s">
        <v>216</v>
      </c>
      <c r="D211" s="24">
        <v>1</v>
      </c>
    </row>
    <row r="212" spans="3:4" x14ac:dyDescent="0.45">
      <c r="C212" s="28" t="s">
        <v>217</v>
      </c>
      <c r="D212" s="24">
        <v>4</v>
      </c>
    </row>
    <row r="213" spans="3:4" x14ac:dyDescent="0.45">
      <c r="C213" s="28" t="s">
        <v>219</v>
      </c>
      <c r="D213" s="24">
        <v>2</v>
      </c>
    </row>
    <row r="214" spans="3:4" x14ac:dyDescent="0.45">
      <c r="C214" s="28" t="s">
        <v>221</v>
      </c>
      <c r="D214" s="24">
        <v>2</v>
      </c>
    </row>
    <row r="215" spans="3:4" x14ac:dyDescent="0.45">
      <c r="C215" s="28" t="s">
        <v>212</v>
      </c>
      <c r="D215" s="24">
        <v>1</v>
      </c>
    </row>
    <row r="216" spans="3:4" x14ac:dyDescent="0.45">
      <c r="C216" s="28" t="s">
        <v>211</v>
      </c>
      <c r="D216" s="24">
        <v>1</v>
      </c>
    </row>
    <row r="217" spans="3:4" x14ac:dyDescent="0.45">
      <c r="C217" s="23" t="s">
        <v>186</v>
      </c>
      <c r="D217" s="24">
        <v>21</v>
      </c>
    </row>
    <row r="218" spans="3:4" x14ac:dyDescent="0.45">
      <c r="C218" s="28" t="s">
        <v>216</v>
      </c>
      <c r="D218" s="24">
        <v>2</v>
      </c>
    </row>
    <row r="219" spans="3:4" x14ac:dyDescent="0.45">
      <c r="C219" s="28" t="s">
        <v>217</v>
      </c>
      <c r="D219" s="24">
        <v>2</v>
      </c>
    </row>
    <row r="220" spans="3:4" x14ac:dyDescent="0.45">
      <c r="C220" s="28" t="s">
        <v>219</v>
      </c>
      <c r="D220" s="24">
        <v>4</v>
      </c>
    </row>
    <row r="221" spans="3:4" x14ac:dyDescent="0.45">
      <c r="C221" s="28" t="s">
        <v>220</v>
      </c>
      <c r="D221" s="24">
        <v>1</v>
      </c>
    </row>
    <row r="222" spans="3:4" x14ac:dyDescent="0.45">
      <c r="C222" s="28" t="s">
        <v>221</v>
      </c>
      <c r="D222" s="24">
        <v>2</v>
      </c>
    </row>
    <row r="223" spans="3:4" x14ac:dyDescent="0.45">
      <c r="C223" s="28" t="s">
        <v>222</v>
      </c>
      <c r="D223" s="24">
        <v>1</v>
      </c>
    </row>
    <row r="224" spans="3:4" x14ac:dyDescent="0.45">
      <c r="C224" s="28" t="s">
        <v>212</v>
      </c>
      <c r="D224" s="24">
        <v>1</v>
      </c>
    </row>
    <row r="225" spans="3:4" x14ac:dyDescent="0.45">
      <c r="C225" s="28" t="s">
        <v>213</v>
      </c>
      <c r="D225" s="24">
        <v>1</v>
      </c>
    </row>
    <row r="226" spans="3:4" x14ac:dyDescent="0.45">
      <c r="C226" s="28" t="s">
        <v>211</v>
      </c>
      <c r="D226" s="24">
        <v>7</v>
      </c>
    </row>
    <row r="227" spans="3:4" x14ac:dyDescent="0.45">
      <c r="C227" s="23" t="s">
        <v>187</v>
      </c>
      <c r="D227" s="24">
        <v>12</v>
      </c>
    </row>
    <row r="228" spans="3:4" x14ac:dyDescent="0.45">
      <c r="C228" s="28" t="s">
        <v>216</v>
      </c>
      <c r="D228" s="24">
        <v>2</v>
      </c>
    </row>
    <row r="229" spans="3:4" x14ac:dyDescent="0.45">
      <c r="C229" s="28" t="s">
        <v>217</v>
      </c>
      <c r="D229" s="24">
        <v>1</v>
      </c>
    </row>
    <row r="230" spans="3:4" x14ac:dyDescent="0.45">
      <c r="C230" s="28" t="s">
        <v>218</v>
      </c>
      <c r="D230" s="24">
        <v>2</v>
      </c>
    </row>
    <row r="231" spans="3:4" x14ac:dyDescent="0.45">
      <c r="C231" s="28" t="s">
        <v>219</v>
      </c>
      <c r="D231" s="24">
        <v>1</v>
      </c>
    </row>
    <row r="232" spans="3:4" x14ac:dyDescent="0.45">
      <c r="C232" s="28" t="s">
        <v>220</v>
      </c>
      <c r="D232" s="24">
        <v>2</v>
      </c>
    </row>
    <row r="233" spans="3:4" x14ac:dyDescent="0.45">
      <c r="C233" s="28" t="s">
        <v>222</v>
      </c>
      <c r="D233" s="24">
        <v>3</v>
      </c>
    </row>
    <row r="234" spans="3:4" x14ac:dyDescent="0.45">
      <c r="C234" s="28" t="s">
        <v>211</v>
      </c>
      <c r="D234" s="24">
        <v>1</v>
      </c>
    </row>
    <row r="235" spans="3:4" x14ac:dyDescent="0.45">
      <c r="C235" s="23" t="s">
        <v>188</v>
      </c>
      <c r="D235" s="24">
        <v>15</v>
      </c>
    </row>
    <row r="236" spans="3:4" x14ac:dyDescent="0.45">
      <c r="C236" s="28" t="s">
        <v>214</v>
      </c>
      <c r="D236" s="24">
        <v>2</v>
      </c>
    </row>
    <row r="237" spans="3:4" x14ac:dyDescent="0.45">
      <c r="C237" s="28" t="s">
        <v>215</v>
      </c>
      <c r="D237" s="24">
        <v>1</v>
      </c>
    </row>
    <row r="238" spans="3:4" x14ac:dyDescent="0.45">
      <c r="C238" s="28" t="s">
        <v>216</v>
      </c>
      <c r="D238" s="24">
        <v>2</v>
      </c>
    </row>
    <row r="239" spans="3:4" x14ac:dyDescent="0.45">
      <c r="C239" s="28" t="s">
        <v>217</v>
      </c>
      <c r="D239" s="24">
        <v>1</v>
      </c>
    </row>
    <row r="240" spans="3:4" x14ac:dyDescent="0.45">
      <c r="C240" s="28" t="s">
        <v>219</v>
      </c>
      <c r="D240" s="24">
        <v>1</v>
      </c>
    </row>
    <row r="241" spans="3:4" x14ac:dyDescent="0.45">
      <c r="C241" s="28" t="s">
        <v>220</v>
      </c>
      <c r="D241" s="24">
        <v>1</v>
      </c>
    </row>
    <row r="242" spans="3:4" x14ac:dyDescent="0.45">
      <c r="C242" s="28" t="s">
        <v>221</v>
      </c>
      <c r="D242" s="24">
        <v>2</v>
      </c>
    </row>
    <row r="243" spans="3:4" x14ac:dyDescent="0.45">
      <c r="C243" s="28" t="s">
        <v>222</v>
      </c>
      <c r="D243" s="24">
        <v>2</v>
      </c>
    </row>
    <row r="244" spans="3:4" x14ac:dyDescent="0.45">
      <c r="C244" s="28" t="s">
        <v>212</v>
      </c>
      <c r="D244" s="24">
        <v>1</v>
      </c>
    </row>
    <row r="245" spans="3:4" x14ac:dyDescent="0.45">
      <c r="C245" s="28" t="s">
        <v>213</v>
      </c>
      <c r="D245" s="24">
        <v>2</v>
      </c>
    </row>
    <row r="246" spans="3:4" x14ac:dyDescent="0.45">
      <c r="C246" s="23" t="s">
        <v>189</v>
      </c>
      <c r="D246" s="24">
        <v>15</v>
      </c>
    </row>
    <row r="247" spans="3:4" x14ac:dyDescent="0.45">
      <c r="C247" s="28" t="s">
        <v>215</v>
      </c>
      <c r="D247" s="24">
        <v>1</v>
      </c>
    </row>
    <row r="248" spans="3:4" x14ac:dyDescent="0.45">
      <c r="C248" s="28" t="s">
        <v>216</v>
      </c>
      <c r="D248" s="24">
        <v>2</v>
      </c>
    </row>
    <row r="249" spans="3:4" x14ac:dyDescent="0.45">
      <c r="C249" s="28" t="s">
        <v>217</v>
      </c>
      <c r="D249" s="24">
        <v>2</v>
      </c>
    </row>
    <row r="250" spans="3:4" x14ac:dyDescent="0.45">
      <c r="C250" s="28" t="s">
        <v>218</v>
      </c>
      <c r="D250" s="24">
        <v>2</v>
      </c>
    </row>
    <row r="251" spans="3:4" x14ac:dyDescent="0.45">
      <c r="C251" s="28" t="s">
        <v>219</v>
      </c>
      <c r="D251" s="24">
        <v>3</v>
      </c>
    </row>
    <row r="252" spans="3:4" x14ac:dyDescent="0.45">
      <c r="C252" s="28" t="s">
        <v>220</v>
      </c>
      <c r="D252" s="24">
        <v>1</v>
      </c>
    </row>
    <row r="253" spans="3:4" x14ac:dyDescent="0.45">
      <c r="C253" s="28" t="s">
        <v>222</v>
      </c>
      <c r="D253" s="24">
        <v>2</v>
      </c>
    </row>
    <row r="254" spans="3:4" x14ac:dyDescent="0.45">
      <c r="C254" s="28" t="s">
        <v>213</v>
      </c>
      <c r="D254" s="24">
        <v>1</v>
      </c>
    </row>
    <row r="255" spans="3:4" x14ac:dyDescent="0.45">
      <c r="C255" s="28" t="s">
        <v>211</v>
      </c>
      <c r="D255" s="24">
        <v>1</v>
      </c>
    </row>
    <row r="256" spans="3:4" x14ac:dyDescent="0.45">
      <c r="C256" s="23" t="s">
        <v>190</v>
      </c>
      <c r="D256" s="24">
        <v>12</v>
      </c>
    </row>
    <row r="257" spans="3:4" x14ac:dyDescent="0.45">
      <c r="C257" s="28" t="s">
        <v>214</v>
      </c>
      <c r="D257" s="24">
        <v>1</v>
      </c>
    </row>
    <row r="258" spans="3:4" x14ac:dyDescent="0.45">
      <c r="C258" s="28" t="s">
        <v>215</v>
      </c>
      <c r="D258" s="24">
        <v>1</v>
      </c>
    </row>
    <row r="259" spans="3:4" x14ac:dyDescent="0.45">
      <c r="C259" s="28" t="s">
        <v>216</v>
      </c>
      <c r="D259" s="24">
        <v>1</v>
      </c>
    </row>
    <row r="260" spans="3:4" x14ac:dyDescent="0.45">
      <c r="C260" s="28" t="s">
        <v>217</v>
      </c>
      <c r="D260" s="24">
        <v>2</v>
      </c>
    </row>
    <row r="261" spans="3:4" x14ac:dyDescent="0.45">
      <c r="C261" s="28" t="s">
        <v>218</v>
      </c>
      <c r="D261" s="24">
        <v>2</v>
      </c>
    </row>
    <row r="262" spans="3:4" x14ac:dyDescent="0.45">
      <c r="C262" s="28" t="s">
        <v>220</v>
      </c>
      <c r="D262" s="24">
        <v>1</v>
      </c>
    </row>
    <row r="263" spans="3:4" x14ac:dyDescent="0.45">
      <c r="C263" s="28" t="s">
        <v>222</v>
      </c>
      <c r="D263" s="24">
        <v>1</v>
      </c>
    </row>
    <row r="264" spans="3:4" x14ac:dyDescent="0.45">
      <c r="C264" s="28" t="s">
        <v>212</v>
      </c>
      <c r="D264" s="24">
        <v>1</v>
      </c>
    </row>
    <row r="265" spans="3:4" x14ac:dyDescent="0.45">
      <c r="C265" s="28" t="s">
        <v>213</v>
      </c>
      <c r="D265" s="24">
        <v>1</v>
      </c>
    </row>
    <row r="266" spans="3:4" x14ac:dyDescent="0.45">
      <c r="C266" s="28" t="s">
        <v>211</v>
      </c>
      <c r="D266" s="24">
        <v>1</v>
      </c>
    </row>
    <row r="267" spans="3:4" x14ac:dyDescent="0.45">
      <c r="C267" s="23" t="s">
        <v>191</v>
      </c>
      <c r="D267" s="24">
        <v>17</v>
      </c>
    </row>
    <row r="268" spans="3:4" x14ac:dyDescent="0.45">
      <c r="C268" s="28" t="s">
        <v>214</v>
      </c>
      <c r="D268" s="24">
        <v>2</v>
      </c>
    </row>
    <row r="269" spans="3:4" x14ac:dyDescent="0.45">
      <c r="C269" s="28" t="s">
        <v>215</v>
      </c>
      <c r="D269" s="24">
        <v>1</v>
      </c>
    </row>
    <row r="270" spans="3:4" x14ac:dyDescent="0.45">
      <c r="C270" s="28" t="s">
        <v>216</v>
      </c>
      <c r="D270" s="24">
        <v>2</v>
      </c>
    </row>
    <row r="271" spans="3:4" x14ac:dyDescent="0.45">
      <c r="C271" s="28" t="s">
        <v>217</v>
      </c>
      <c r="D271" s="24">
        <v>4</v>
      </c>
    </row>
    <row r="272" spans="3:4" x14ac:dyDescent="0.45">
      <c r="C272" s="28" t="s">
        <v>218</v>
      </c>
      <c r="D272" s="24">
        <v>2</v>
      </c>
    </row>
    <row r="273" spans="3:4" x14ac:dyDescent="0.45">
      <c r="C273" s="28" t="s">
        <v>220</v>
      </c>
      <c r="D273" s="24">
        <v>1</v>
      </c>
    </row>
    <row r="274" spans="3:4" x14ac:dyDescent="0.45">
      <c r="C274" s="28" t="s">
        <v>221</v>
      </c>
      <c r="D274" s="24">
        <v>1</v>
      </c>
    </row>
    <row r="275" spans="3:4" x14ac:dyDescent="0.45">
      <c r="C275" s="28" t="s">
        <v>222</v>
      </c>
      <c r="D275" s="24">
        <v>2</v>
      </c>
    </row>
    <row r="276" spans="3:4" x14ac:dyDescent="0.45">
      <c r="C276" s="28" t="s">
        <v>212</v>
      </c>
      <c r="D276" s="24">
        <v>1</v>
      </c>
    </row>
    <row r="277" spans="3:4" x14ac:dyDescent="0.45">
      <c r="C277" s="28" t="s">
        <v>213</v>
      </c>
      <c r="D277" s="24">
        <v>1</v>
      </c>
    </row>
    <row r="278" spans="3:4" x14ac:dyDescent="0.45">
      <c r="C278" s="23" t="s">
        <v>192</v>
      </c>
      <c r="D278" s="24">
        <v>17</v>
      </c>
    </row>
    <row r="279" spans="3:4" x14ac:dyDescent="0.45">
      <c r="C279" s="28" t="s">
        <v>214</v>
      </c>
      <c r="D279" s="24">
        <v>1</v>
      </c>
    </row>
    <row r="280" spans="3:4" x14ac:dyDescent="0.45">
      <c r="C280" s="28" t="s">
        <v>215</v>
      </c>
      <c r="D280" s="24">
        <v>2</v>
      </c>
    </row>
    <row r="281" spans="3:4" x14ac:dyDescent="0.45">
      <c r="C281" s="28" t="s">
        <v>216</v>
      </c>
      <c r="D281" s="24">
        <v>3</v>
      </c>
    </row>
    <row r="282" spans="3:4" x14ac:dyDescent="0.45">
      <c r="C282" s="28" t="s">
        <v>217</v>
      </c>
      <c r="D282" s="24">
        <v>2</v>
      </c>
    </row>
    <row r="283" spans="3:4" x14ac:dyDescent="0.45">
      <c r="C283" s="28" t="s">
        <v>218</v>
      </c>
      <c r="D283" s="24">
        <v>2</v>
      </c>
    </row>
    <row r="284" spans="3:4" x14ac:dyDescent="0.45">
      <c r="C284" s="28" t="s">
        <v>219</v>
      </c>
      <c r="D284" s="24">
        <v>1</v>
      </c>
    </row>
    <row r="285" spans="3:4" x14ac:dyDescent="0.45">
      <c r="C285" s="28" t="s">
        <v>220</v>
      </c>
      <c r="D285" s="24">
        <v>2</v>
      </c>
    </row>
    <row r="286" spans="3:4" x14ac:dyDescent="0.45">
      <c r="C286" s="28" t="s">
        <v>221</v>
      </c>
      <c r="D286" s="24">
        <v>1</v>
      </c>
    </row>
    <row r="287" spans="3:4" x14ac:dyDescent="0.45">
      <c r="C287" s="28" t="s">
        <v>222</v>
      </c>
      <c r="D287" s="24">
        <v>1</v>
      </c>
    </row>
    <row r="288" spans="3:4" x14ac:dyDescent="0.45">
      <c r="C288" s="28" t="s">
        <v>213</v>
      </c>
      <c r="D288" s="24">
        <v>1</v>
      </c>
    </row>
    <row r="289" spans="3:4" x14ac:dyDescent="0.45">
      <c r="C289" s="28" t="s">
        <v>211</v>
      </c>
      <c r="D289" s="24">
        <v>1</v>
      </c>
    </row>
    <row r="290" spans="3:4" x14ac:dyDescent="0.45">
      <c r="C290" s="23" t="s">
        <v>193</v>
      </c>
      <c r="D290" s="24">
        <v>22</v>
      </c>
    </row>
    <row r="291" spans="3:4" x14ac:dyDescent="0.45">
      <c r="C291" s="28" t="s">
        <v>214</v>
      </c>
      <c r="D291" s="24">
        <v>1</v>
      </c>
    </row>
    <row r="292" spans="3:4" x14ac:dyDescent="0.45">
      <c r="C292" s="28" t="s">
        <v>215</v>
      </c>
      <c r="D292" s="24">
        <v>3</v>
      </c>
    </row>
    <row r="293" spans="3:4" x14ac:dyDescent="0.45">
      <c r="C293" s="28" t="s">
        <v>216</v>
      </c>
      <c r="D293" s="24">
        <v>1</v>
      </c>
    </row>
    <row r="294" spans="3:4" x14ac:dyDescent="0.45">
      <c r="C294" s="28" t="s">
        <v>217</v>
      </c>
      <c r="D294" s="24">
        <v>4</v>
      </c>
    </row>
    <row r="295" spans="3:4" x14ac:dyDescent="0.45">
      <c r="C295" s="28" t="s">
        <v>219</v>
      </c>
      <c r="D295" s="24">
        <v>3</v>
      </c>
    </row>
    <row r="296" spans="3:4" x14ac:dyDescent="0.45">
      <c r="C296" s="28" t="s">
        <v>220</v>
      </c>
      <c r="D296" s="24">
        <v>2</v>
      </c>
    </row>
    <row r="297" spans="3:4" x14ac:dyDescent="0.45">
      <c r="C297" s="28" t="s">
        <v>221</v>
      </c>
      <c r="D297" s="24">
        <v>1</v>
      </c>
    </row>
    <row r="298" spans="3:4" x14ac:dyDescent="0.45">
      <c r="C298" s="28" t="s">
        <v>212</v>
      </c>
      <c r="D298" s="24">
        <v>1</v>
      </c>
    </row>
    <row r="299" spans="3:4" x14ac:dyDescent="0.45">
      <c r="C299" s="28" t="s">
        <v>213</v>
      </c>
      <c r="D299" s="24">
        <v>2</v>
      </c>
    </row>
    <row r="300" spans="3:4" x14ac:dyDescent="0.45">
      <c r="C300" s="28" t="s">
        <v>211</v>
      </c>
      <c r="D300" s="24">
        <v>4</v>
      </c>
    </row>
    <row r="301" spans="3:4" x14ac:dyDescent="0.45">
      <c r="C301" s="23" t="s">
        <v>194</v>
      </c>
      <c r="D301" s="24">
        <v>12</v>
      </c>
    </row>
    <row r="302" spans="3:4" x14ac:dyDescent="0.45">
      <c r="C302" s="28" t="s">
        <v>216</v>
      </c>
      <c r="D302" s="24">
        <v>3</v>
      </c>
    </row>
    <row r="303" spans="3:4" x14ac:dyDescent="0.45">
      <c r="C303" s="28" t="s">
        <v>217</v>
      </c>
      <c r="D303" s="24">
        <v>1</v>
      </c>
    </row>
    <row r="304" spans="3:4" x14ac:dyDescent="0.45">
      <c r="C304" s="28" t="s">
        <v>218</v>
      </c>
      <c r="D304" s="24">
        <v>1</v>
      </c>
    </row>
    <row r="305" spans="3:4" x14ac:dyDescent="0.45">
      <c r="C305" s="28" t="s">
        <v>219</v>
      </c>
      <c r="D305" s="24">
        <v>2</v>
      </c>
    </row>
    <row r="306" spans="3:4" x14ac:dyDescent="0.45">
      <c r="C306" s="28" t="s">
        <v>220</v>
      </c>
      <c r="D306" s="24">
        <v>2</v>
      </c>
    </row>
    <row r="307" spans="3:4" x14ac:dyDescent="0.45">
      <c r="C307" s="28" t="s">
        <v>213</v>
      </c>
      <c r="D307" s="24">
        <v>2</v>
      </c>
    </row>
    <row r="308" spans="3:4" x14ac:dyDescent="0.45">
      <c r="C308" s="28" t="s">
        <v>211</v>
      </c>
      <c r="D308" s="24">
        <v>1</v>
      </c>
    </row>
    <row r="309" spans="3:4" x14ac:dyDescent="0.45">
      <c r="C309" s="23" t="s">
        <v>195</v>
      </c>
      <c r="D309" s="24">
        <v>9</v>
      </c>
    </row>
    <row r="310" spans="3:4" x14ac:dyDescent="0.45">
      <c r="C310" s="28" t="s">
        <v>214</v>
      </c>
      <c r="D310" s="24">
        <v>1</v>
      </c>
    </row>
    <row r="311" spans="3:4" x14ac:dyDescent="0.45">
      <c r="C311" s="28" t="s">
        <v>215</v>
      </c>
      <c r="D311" s="24">
        <v>1</v>
      </c>
    </row>
    <row r="312" spans="3:4" x14ac:dyDescent="0.45">
      <c r="C312" s="28" t="s">
        <v>216</v>
      </c>
      <c r="D312" s="24">
        <v>1</v>
      </c>
    </row>
    <row r="313" spans="3:4" x14ac:dyDescent="0.45">
      <c r="C313" s="28" t="s">
        <v>222</v>
      </c>
      <c r="D313" s="24">
        <v>1</v>
      </c>
    </row>
    <row r="314" spans="3:4" x14ac:dyDescent="0.45">
      <c r="C314" s="28" t="s">
        <v>212</v>
      </c>
      <c r="D314" s="24">
        <v>1</v>
      </c>
    </row>
    <row r="315" spans="3:4" x14ac:dyDescent="0.45">
      <c r="C315" s="28" t="s">
        <v>213</v>
      </c>
      <c r="D315" s="24">
        <v>3</v>
      </c>
    </row>
    <row r="316" spans="3:4" x14ac:dyDescent="0.45">
      <c r="C316" s="28" t="s">
        <v>211</v>
      </c>
      <c r="D316" s="24">
        <v>1</v>
      </c>
    </row>
    <row r="317" spans="3:4" x14ac:dyDescent="0.45">
      <c r="C317" s="23" t="s">
        <v>196</v>
      </c>
      <c r="D317" s="24">
        <v>19</v>
      </c>
    </row>
    <row r="318" spans="3:4" x14ac:dyDescent="0.45">
      <c r="C318" s="28" t="s">
        <v>214</v>
      </c>
      <c r="D318" s="24">
        <v>1</v>
      </c>
    </row>
    <row r="319" spans="3:4" x14ac:dyDescent="0.45">
      <c r="C319" s="28" t="s">
        <v>216</v>
      </c>
      <c r="D319" s="24">
        <v>1</v>
      </c>
    </row>
    <row r="320" spans="3:4" x14ac:dyDescent="0.45">
      <c r="C320" s="28" t="s">
        <v>217</v>
      </c>
      <c r="D320" s="24">
        <v>1</v>
      </c>
    </row>
    <row r="321" spans="3:4" x14ac:dyDescent="0.45">
      <c r="C321" s="28" t="s">
        <v>218</v>
      </c>
      <c r="D321" s="24">
        <v>1</v>
      </c>
    </row>
    <row r="322" spans="3:4" x14ac:dyDescent="0.45">
      <c r="C322" s="28" t="s">
        <v>219</v>
      </c>
      <c r="D322" s="24">
        <v>2</v>
      </c>
    </row>
    <row r="323" spans="3:4" x14ac:dyDescent="0.45">
      <c r="C323" s="28" t="s">
        <v>220</v>
      </c>
      <c r="D323" s="24">
        <v>4</v>
      </c>
    </row>
    <row r="324" spans="3:4" x14ac:dyDescent="0.45">
      <c r="C324" s="28" t="s">
        <v>221</v>
      </c>
      <c r="D324" s="24">
        <v>1</v>
      </c>
    </row>
    <row r="325" spans="3:4" x14ac:dyDescent="0.45">
      <c r="C325" s="28" t="s">
        <v>222</v>
      </c>
      <c r="D325" s="24">
        <v>1</v>
      </c>
    </row>
    <row r="326" spans="3:4" x14ac:dyDescent="0.45">
      <c r="C326" s="28" t="s">
        <v>212</v>
      </c>
      <c r="D326" s="24">
        <v>2</v>
      </c>
    </row>
    <row r="327" spans="3:4" x14ac:dyDescent="0.45">
      <c r="C327" s="28" t="s">
        <v>213</v>
      </c>
      <c r="D327" s="24">
        <v>2</v>
      </c>
    </row>
    <row r="328" spans="3:4" x14ac:dyDescent="0.45">
      <c r="C328" s="28" t="s">
        <v>211</v>
      </c>
      <c r="D328" s="24">
        <v>3</v>
      </c>
    </row>
    <row r="329" spans="3:4" x14ac:dyDescent="0.45">
      <c r="C329" s="23" t="s">
        <v>197</v>
      </c>
      <c r="D329" s="24">
        <v>23</v>
      </c>
    </row>
    <row r="330" spans="3:4" x14ac:dyDescent="0.45">
      <c r="C330" s="28" t="s">
        <v>214</v>
      </c>
      <c r="D330" s="24">
        <v>7</v>
      </c>
    </row>
    <row r="331" spans="3:4" x14ac:dyDescent="0.45">
      <c r="C331" s="28" t="s">
        <v>215</v>
      </c>
      <c r="D331" s="24">
        <v>2</v>
      </c>
    </row>
    <row r="332" spans="3:4" x14ac:dyDescent="0.45">
      <c r="C332" s="28" t="s">
        <v>217</v>
      </c>
      <c r="D332" s="24">
        <v>1</v>
      </c>
    </row>
    <row r="333" spans="3:4" x14ac:dyDescent="0.45">
      <c r="C333" s="28" t="s">
        <v>219</v>
      </c>
      <c r="D333" s="24">
        <v>1</v>
      </c>
    </row>
    <row r="334" spans="3:4" x14ac:dyDescent="0.45">
      <c r="C334" s="28" t="s">
        <v>220</v>
      </c>
      <c r="D334" s="24">
        <v>3</v>
      </c>
    </row>
    <row r="335" spans="3:4" x14ac:dyDescent="0.45">
      <c r="C335" s="28" t="s">
        <v>222</v>
      </c>
      <c r="D335" s="24">
        <v>1</v>
      </c>
    </row>
    <row r="336" spans="3:4" x14ac:dyDescent="0.45">
      <c r="C336" s="28" t="s">
        <v>212</v>
      </c>
      <c r="D336" s="24">
        <v>3</v>
      </c>
    </row>
    <row r="337" spans="3:4" x14ac:dyDescent="0.45">
      <c r="C337" s="28" t="s">
        <v>213</v>
      </c>
      <c r="D337" s="24">
        <v>4</v>
      </c>
    </row>
    <row r="338" spans="3:4" x14ac:dyDescent="0.45">
      <c r="C338" s="28" t="s">
        <v>211</v>
      </c>
      <c r="D338" s="24">
        <v>1</v>
      </c>
    </row>
    <row r="339" spans="3:4" x14ac:dyDescent="0.45">
      <c r="C339" s="23" t="s">
        <v>198</v>
      </c>
      <c r="D339" s="24">
        <v>21</v>
      </c>
    </row>
    <row r="340" spans="3:4" x14ac:dyDescent="0.45">
      <c r="C340" s="28" t="s">
        <v>214</v>
      </c>
      <c r="D340" s="24">
        <v>3</v>
      </c>
    </row>
    <row r="341" spans="3:4" x14ac:dyDescent="0.45">
      <c r="C341" s="28" t="s">
        <v>215</v>
      </c>
      <c r="D341" s="24">
        <v>4</v>
      </c>
    </row>
    <row r="342" spans="3:4" x14ac:dyDescent="0.45">
      <c r="C342" s="28" t="s">
        <v>216</v>
      </c>
      <c r="D342" s="24">
        <v>1</v>
      </c>
    </row>
    <row r="343" spans="3:4" x14ac:dyDescent="0.45">
      <c r="C343" s="28" t="s">
        <v>217</v>
      </c>
      <c r="D343" s="24">
        <v>1</v>
      </c>
    </row>
    <row r="344" spans="3:4" x14ac:dyDescent="0.45">
      <c r="C344" s="28" t="s">
        <v>219</v>
      </c>
      <c r="D344" s="24">
        <v>1</v>
      </c>
    </row>
    <row r="345" spans="3:4" x14ac:dyDescent="0.45">
      <c r="C345" s="28" t="s">
        <v>220</v>
      </c>
      <c r="D345" s="24">
        <v>2</v>
      </c>
    </row>
    <row r="346" spans="3:4" x14ac:dyDescent="0.45">
      <c r="C346" s="28" t="s">
        <v>221</v>
      </c>
      <c r="D346" s="24">
        <v>1</v>
      </c>
    </row>
    <row r="347" spans="3:4" x14ac:dyDescent="0.45">
      <c r="C347" s="28" t="s">
        <v>222</v>
      </c>
      <c r="D347" s="24">
        <v>2</v>
      </c>
    </row>
    <row r="348" spans="3:4" x14ac:dyDescent="0.45">
      <c r="C348" s="28" t="s">
        <v>212</v>
      </c>
      <c r="D348" s="24">
        <v>1</v>
      </c>
    </row>
    <row r="349" spans="3:4" x14ac:dyDescent="0.45">
      <c r="C349" s="28" t="s">
        <v>213</v>
      </c>
      <c r="D349" s="24">
        <v>3</v>
      </c>
    </row>
    <row r="350" spans="3:4" x14ac:dyDescent="0.45">
      <c r="C350" s="28" t="s">
        <v>211</v>
      </c>
      <c r="D350" s="24">
        <v>2</v>
      </c>
    </row>
    <row r="351" spans="3:4" x14ac:dyDescent="0.45">
      <c r="C351" s="23" t="s">
        <v>199</v>
      </c>
      <c r="D351" s="24">
        <v>21</v>
      </c>
    </row>
    <row r="352" spans="3:4" x14ac:dyDescent="0.45">
      <c r="C352" s="28" t="s">
        <v>214</v>
      </c>
      <c r="D352" s="24">
        <v>1</v>
      </c>
    </row>
    <row r="353" spans="3:4" x14ac:dyDescent="0.45">
      <c r="C353" s="28" t="s">
        <v>216</v>
      </c>
      <c r="D353" s="24">
        <v>2</v>
      </c>
    </row>
    <row r="354" spans="3:4" x14ac:dyDescent="0.45">
      <c r="C354" s="28" t="s">
        <v>217</v>
      </c>
      <c r="D354" s="24">
        <v>2</v>
      </c>
    </row>
    <row r="355" spans="3:4" x14ac:dyDescent="0.45">
      <c r="C355" s="28" t="s">
        <v>218</v>
      </c>
      <c r="D355" s="24">
        <v>3</v>
      </c>
    </row>
    <row r="356" spans="3:4" x14ac:dyDescent="0.45">
      <c r="C356" s="28" t="s">
        <v>219</v>
      </c>
      <c r="D356" s="24">
        <v>1</v>
      </c>
    </row>
    <row r="357" spans="3:4" x14ac:dyDescent="0.45">
      <c r="C357" s="28" t="s">
        <v>220</v>
      </c>
      <c r="D357" s="24">
        <v>2</v>
      </c>
    </row>
    <row r="358" spans="3:4" x14ac:dyDescent="0.45">
      <c r="C358" s="28" t="s">
        <v>221</v>
      </c>
      <c r="D358" s="24">
        <v>3</v>
      </c>
    </row>
    <row r="359" spans="3:4" x14ac:dyDescent="0.45">
      <c r="C359" s="28" t="s">
        <v>222</v>
      </c>
      <c r="D359" s="24">
        <v>3</v>
      </c>
    </row>
    <row r="360" spans="3:4" x14ac:dyDescent="0.45">
      <c r="C360" s="28" t="s">
        <v>212</v>
      </c>
      <c r="D360" s="24">
        <v>1</v>
      </c>
    </row>
    <row r="361" spans="3:4" x14ac:dyDescent="0.45">
      <c r="C361" s="28" t="s">
        <v>213</v>
      </c>
      <c r="D361" s="24">
        <v>2</v>
      </c>
    </row>
    <row r="362" spans="3:4" x14ac:dyDescent="0.45">
      <c r="C362" s="28" t="s">
        <v>211</v>
      </c>
      <c r="D362" s="24">
        <v>1</v>
      </c>
    </row>
    <row r="363" spans="3:4" x14ac:dyDescent="0.45">
      <c r="C363" s="23" t="s">
        <v>200</v>
      </c>
      <c r="D363" s="24">
        <v>24</v>
      </c>
    </row>
    <row r="364" spans="3:4" x14ac:dyDescent="0.45">
      <c r="C364" s="28" t="s">
        <v>214</v>
      </c>
      <c r="D364" s="24">
        <v>3</v>
      </c>
    </row>
    <row r="365" spans="3:4" x14ac:dyDescent="0.45">
      <c r="C365" s="28" t="s">
        <v>216</v>
      </c>
      <c r="D365" s="24">
        <v>1</v>
      </c>
    </row>
    <row r="366" spans="3:4" x14ac:dyDescent="0.45">
      <c r="C366" s="28" t="s">
        <v>217</v>
      </c>
      <c r="D366" s="24">
        <v>3</v>
      </c>
    </row>
    <row r="367" spans="3:4" x14ac:dyDescent="0.45">
      <c r="C367" s="28" t="s">
        <v>218</v>
      </c>
      <c r="D367" s="24">
        <v>2</v>
      </c>
    </row>
    <row r="368" spans="3:4" x14ac:dyDescent="0.45">
      <c r="C368" s="28" t="s">
        <v>219</v>
      </c>
      <c r="D368" s="24">
        <v>3</v>
      </c>
    </row>
    <row r="369" spans="3:4" x14ac:dyDescent="0.45">
      <c r="C369" s="28" t="s">
        <v>220</v>
      </c>
      <c r="D369" s="24">
        <v>1</v>
      </c>
    </row>
    <row r="370" spans="3:4" x14ac:dyDescent="0.45">
      <c r="C370" s="28" t="s">
        <v>221</v>
      </c>
      <c r="D370" s="24">
        <v>2</v>
      </c>
    </row>
    <row r="371" spans="3:4" x14ac:dyDescent="0.45">
      <c r="C371" s="28" t="s">
        <v>222</v>
      </c>
      <c r="D371" s="24">
        <v>2</v>
      </c>
    </row>
    <row r="372" spans="3:4" x14ac:dyDescent="0.45">
      <c r="C372" s="28" t="s">
        <v>212</v>
      </c>
      <c r="D372" s="24">
        <v>3</v>
      </c>
    </row>
    <row r="373" spans="3:4" x14ac:dyDescent="0.45">
      <c r="C373" s="28" t="s">
        <v>213</v>
      </c>
      <c r="D373" s="24">
        <v>1</v>
      </c>
    </row>
    <row r="374" spans="3:4" x14ac:dyDescent="0.45">
      <c r="C374" s="28" t="s">
        <v>211</v>
      </c>
      <c r="D374" s="24">
        <v>3</v>
      </c>
    </row>
    <row r="375" spans="3:4" x14ac:dyDescent="0.45">
      <c r="C375" s="23" t="s">
        <v>201</v>
      </c>
      <c r="D375" s="24">
        <v>17</v>
      </c>
    </row>
    <row r="376" spans="3:4" x14ac:dyDescent="0.45">
      <c r="C376" s="28" t="s">
        <v>214</v>
      </c>
      <c r="D376" s="24">
        <v>1</v>
      </c>
    </row>
    <row r="377" spans="3:4" x14ac:dyDescent="0.45">
      <c r="C377" s="28" t="s">
        <v>216</v>
      </c>
      <c r="D377" s="24">
        <v>2</v>
      </c>
    </row>
    <row r="378" spans="3:4" x14ac:dyDescent="0.45">
      <c r="C378" s="28" t="s">
        <v>217</v>
      </c>
      <c r="D378" s="24">
        <v>2</v>
      </c>
    </row>
    <row r="379" spans="3:4" x14ac:dyDescent="0.45">
      <c r="C379" s="28" t="s">
        <v>219</v>
      </c>
      <c r="D379" s="24">
        <v>2</v>
      </c>
    </row>
    <row r="380" spans="3:4" x14ac:dyDescent="0.45">
      <c r="C380" s="28" t="s">
        <v>220</v>
      </c>
      <c r="D380" s="24">
        <v>1</v>
      </c>
    </row>
    <row r="381" spans="3:4" x14ac:dyDescent="0.45">
      <c r="C381" s="28" t="s">
        <v>221</v>
      </c>
      <c r="D381" s="24">
        <v>4</v>
      </c>
    </row>
    <row r="382" spans="3:4" x14ac:dyDescent="0.45">
      <c r="C382" s="28" t="s">
        <v>222</v>
      </c>
      <c r="D382" s="24">
        <v>2</v>
      </c>
    </row>
    <row r="383" spans="3:4" x14ac:dyDescent="0.45">
      <c r="C383" s="28" t="s">
        <v>212</v>
      </c>
      <c r="D383" s="24">
        <v>1</v>
      </c>
    </row>
    <row r="384" spans="3:4" x14ac:dyDescent="0.45">
      <c r="C384" s="28" t="s">
        <v>213</v>
      </c>
      <c r="D384" s="24">
        <v>1</v>
      </c>
    </row>
    <row r="385" spans="3:4" x14ac:dyDescent="0.45">
      <c r="C385" s="28" t="s">
        <v>211</v>
      </c>
      <c r="D385" s="24">
        <v>1</v>
      </c>
    </row>
    <row r="386" spans="3:4" x14ac:dyDescent="0.45">
      <c r="C386" s="23" t="s">
        <v>202</v>
      </c>
      <c r="D386" s="24">
        <v>17</v>
      </c>
    </row>
    <row r="387" spans="3:4" x14ac:dyDescent="0.45">
      <c r="C387" s="28" t="s">
        <v>214</v>
      </c>
      <c r="D387" s="24">
        <v>3</v>
      </c>
    </row>
    <row r="388" spans="3:4" x14ac:dyDescent="0.45">
      <c r="C388" s="28" t="s">
        <v>215</v>
      </c>
      <c r="D388" s="24">
        <v>1</v>
      </c>
    </row>
    <row r="389" spans="3:4" x14ac:dyDescent="0.45">
      <c r="C389" s="28" t="s">
        <v>216</v>
      </c>
      <c r="D389" s="24">
        <v>2</v>
      </c>
    </row>
    <row r="390" spans="3:4" x14ac:dyDescent="0.45">
      <c r="C390" s="28" t="s">
        <v>218</v>
      </c>
      <c r="D390" s="24">
        <v>2</v>
      </c>
    </row>
    <row r="391" spans="3:4" x14ac:dyDescent="0.45">
      <c r="C391" s="28" t="s">
        <v>219</v>
      </c>
      <c r="D391" s="24">
        <v>1</v>
      </c>
    </row>
    <row r="392" spans="3:4" x14ac:dyDescent="0.45">
      <c r="C392" s="28" t="s">
        <v>221</v>
      </c>
      <c r="D392" s="24">
        <v>2</v>
      </c>
    </row>
    <row r="393" spans="3:4" x14ac:dyDescent="0.45">
      <c r="C393" s="28" t="s">
        <v>222</v>
      </c>
      <c r="D393" s="24">
        <v>1</v>
      </c>
    </row>
    <row r="394" spans="3:4" x14ac:dyDescent="0.45">
      <c r="C394" s="28" t="s">
        <v>212</v>
      </c>
      <c r="D394" s="24">
        <v>2</v>
      </c>
    </row>
    <row r="395" spans="3:4" x14ac:dyDescent="0.45">
      <c r="C395" s="28" t="s">
        <v>213</v>
      </c>
      <c r="D395" s="24">
        <v>1</v>
      </c>
    </row>
    <row r="396" spans="3:4" x14ac:dyDescent="0.45">
      <c r="C396" s="28" t="s">
        <v>211</v>
      </c>
      <c r="D396" s="24">
        <v>2</v>
      </c>
    </row>
    <row r="397" spans="3:4" x14ac:dyDescent="0.45">
      <c r="C397" s="23" t="s">
        <v>203</v>
      </c>
      <c r="D397" s="24">
        <v>13</v>
      </c>
    </row>
    <row r="398" spans="3:4" x14ac:dyDescent="0.45">
      <c r="C398" s="28" t="s">
        <v>214</v>
      </c>
      <c r="D398" s="24">
        <v>2</v>
      </c>
    </row>
    <row r="399" spans="3:4" x14ac:dyDescent="0.45">
      <c r="C399" s="28" t="s">
        <v>215</v>
      </c>
      <c r="D399" s="24">
        <v>1</v>
      </c>
    </row>
    <row r="400" spans="3:4" x14ac:dyDescent="0.45">
      <c r="C400" s="28" t="s">
        <v>216</v>
      </c>
      <c r="D400" s="24">
        <v>2</v>
      </c>
    </row>
    <row r="401" spans="3:4" x14ac:dyDescent="0.45">
      <c r="C401" s="28" t="s">
        <v>218</v>
      </c>
      <c r="D401" s="24">
        <v>1</v>
      </c>
    </row>
    <row r="402" spans="3:4" x14ac:dyDescent="0.45">
      <c r="C402" s="28" t="s">
        <v>219</v>
      </c>
      <c r="D402" s="24">
        <v>2</v>
      </c>
    </row>
    <row r="403" spans="3:4" x14ac:dyDescent="0.45">
      <c r="C403" s="28" t="s">
        <v>220</v>
      </c>
      <c r="D403" s="24">
        <v>2</v>
      </c>
    </row>
    <row r="404" spans="3:4" x14ac:dyDescent="0.45">
      <c r="C404" s="28" t="s">
        <v>221</v>
      </c>
      <c r="D404" s="24">
        <v>1</v>
      </c>
    </row>
    <row r="405" spans="3:4" x14ac:dyDescent="0.45">
      <c r="C405" s="28" t="s">
        <v>212</v>
      </c>
      <c r="D405" s="24">
        <v>1</v>
      </c>
    </row>
    <row r="406" spans="3:4" x14ac:dyDescent="0.45">
      <c r="C406" s="28" t="s">
        <v>213</v>
      </c>
      <c r="D406" s="24">
        <v>1</v>
      </c>
    </row>
    <row r="407" spans="3:4" x14ac:dyDescent="0.45">
      <c r="C407" s="23" t="s">
        <v>204</v>
      </c>
      <c r="D407" s="24">
        <v>28</v>
      </c>
    </row>
    <row r="408" spans="3:4" x14ac:dyDescent="0.45">
      <c r="C408" s="28" t="s">
        <v>214</v>
      </c>
      <c r="D408" s="24">
        <v>2</v>
      </c>
    </row>
    <row r="409" spans="3:4" x14ac:dyDescent="0.45">
      <c r="C409" s="28" t="s">
        <v>215</v>
      </c>
      <c r="D409" s="24">
        <v>5</v>
      </c>
    </row>
    <row r="410" spans="3:4" x14ac:dyDescent="0.45">
      <c r="C410" s="28" t="s">
        <v>216</v>
      </c>
      <c r="D410" s="24">
        <v>1</v>
      </c>
    </row>
    <row r="411" spans="3:4" x14ac:dyDescent="0.45">
      <c r="C411" s="28" t="s">
        <v>217</v>
      </c>
      <c r="D411" s="24">
        <v>3</v>
      </c>
    </row>
    <row r="412" spans="3:4" x14ac:dyDescent="0.45">
      <c r="C412" s="28" t="s">
        <v>218</v>
      </c>
      <c r="D412" s="24">
        <v>4</v>
      </c>
    </row>
    <row r="413" spans="3:4" x14ac:dyDescent="0.45">
      <c r="C413" s="28" t="s">
        <v>219</v>
      </c>
      <c r="D413" s="24">
        <v>1</v>
      </c>
    </row>
    <row r="414" spans="3:4" x14ac:dyDescent="0.45">
      <c r="C414" s="28" t="s">
        <v>220</v>
      </c>
      <c r="D414" s="24">
        <v>2</v>
      </c>
    </row>
    <row r="415" spans="3:4" x14ac:dyDescent="0.45">
      <c r="C415" s="28" t="s">
        <v>222</v>
      </c>
      <c r="D415" s="24">
        <v>5</v>
      </c>
    </row>
    <row r="416" spans="3:4" x14ac:dyDescent="0.45">
      <c r="C416" s="28" t="s">
        <v>212</v>
      </c>
      <c r="D416" s="24">
        <v>3</v>
      </c>
    </row>
    <row r="417" spans="3:4" x14ac:dyDescent="0.45">
      <c r="C417" s="28" t="s">
        <v>211</v>
      </c>
      <c r="D417" s="24">
        <v>2</v>
      </c>
    </row>
    <row r="418" spans="3:4" x14ac:dyDescent="0.45">
      <c r="C418" s="23" t="s">
        <v>205</v>
      </c>
      <c r="D418" s="24">
        <v>14</v>
      </c>
    </row>
    <row r="419" spans="3:4" x14ac:dyDescent="0.45">
      <c r="C419" s="28" t="s">
        <v>215</v>
      </c>
      <c r="D419" s="24">
        <v>1</v>
      </c>
    </row>
    <row r="420" spans="3:4" x14ac:dyDescent="0.45">
      <c r="C420" s="28" t="s">
        <v>217</v>
      </c>
      <c r="D420" s="24">
        <v>3</v>
      </c>
    </row>
    <row r="421" spans="3:4" x14ac:dyDescent="0.45">
      <c r="C421" s="28" t="s">
        <v>219</v>
      </c>
      <c r="D421" s="24">
        <v>1</v>
      </c>
    </row>
    <row r="422" spans="3:4" x14ac:dyDescent="0.45">
      <c r="C422" s="28" t="s">
        <v>220</v>
      </c>
      <c r="D422" s="24">
        <v>1</v>
      </c>
    </row>
    <row r="423" spans="3:4" x14ac:dyDescent="0.45">
      <c r="C423" s="28" t="s">
        <v>222</v>
      </c>
      <c r="D423" s="24">
        <v>2</v>
      </c>
    </row>
    <row r="424" spans="3:4" x14ac:dyDescent="0.45">
      <c r="C424" s="28" t="s">
        <v>212</v>
      </c>
      <c r="D424" s="24">
        <v>3</v>
      </c>
    </row>
    <row r="425" spans="3:4" x14ac:dyDescent="0.45">
      <c r="C425" s="28" t="s">
        <v>213</v>
      </c>
      <c r="D425" s="24">
        <v>2</v>
      </c>
    </row>
    <row r="426" spans="3:4" x14ac:dyDescent="0.45">
      <c r="C426" s="28" t="s">
        <v>211</v>
      </c>
      <c r="D426" s="24">
        <v>1</v>
      </c>
    </row>
    <row r="427" spans="3:4" x14ac:dyDescent="0.45">
      <c r="C427" s="23" t="s">
        <v>206</v>
      </c>
      <c r="D427" s="24">
        <v>13</v>
      </c>
    </row>
    <row r="428" spans="3:4" x14ac:dyDescent="0.45">
      <c r="C428" s="28" t="s">
        <v>215</v>
      </c>
      <c r="D428" s="24">
        <v>2</v>
      </c>
    </row>
    <row r="429" spans="3:4" x14ac:dyDescent="0.45">
      <c r="C429" s="28" t="s">
        <v>216</v>
      </c>
      <c r="D429" s="24">
        <v>1</v>
      </c>
    </row>
    <row r="430" spans="3:4" x14ac:dyDescent="0.45">
      <c r="C430" s="28" t="s">
        <v>218</v>
      </c>
      <c r="D430" s="24">
        <v>1</v>
      </c>
    </row>
    <row r="431" spans="3:4" x14ac:dyDescent="0.45">
      <c r="C431" s="28" t="s">
        <v>219</v>
      </c>
      <c r="D431" s="24">
        <v>1</v>
      </c>
    </row>
    <row r="432" spans="3:4" x14ac:dyDescent="0.45">
      <c r="C432" s="28" t="s">
        <v>221</v>
      </c>
      <c r="D432" s="24">
        <v>2</v>
      </c>
    </row>
    <row r="433" spans="3:4" x14ac:dyDescent="0.45">
      <c r="C433" s="28" t="s">
        <v>212</v>
      </c>
      <c r="D433" s="24">
        <v>3</v>
      </c>
    </row>
    <row r="434" spans="3:4" x14ac:dyDescent="0.45">
      <c r="C434" s="28" t="s">
        <v>213</v>
      </c>
      <c r="D434" s="24">
        <v>1</v>
      </c>
    </row>
    <row r="435" spans="3:4" x14ac:dyDescent="0.45">
      <c r="C435" s="28" t="s">
        <v>211</v>
      </c>
      <c r="D435" s="24">
        <v>2</v>
      </c>
    </row>
    <row r="436" spans="3:4" x14ac:dyDescent="0.45">
      <c r="C436" s="23" t="s">
        <v>207</v>
      </c>
      <c r="D436" s="24">
        <v>20</v>
      </c>
    </row>
    <row r="437" spans="3:4" x14ac:dyDescent="0.45">
      <c r="C437" s="28" t="s">
        <v>214</v>
      </c>
      <c r="D437" s="24">
        <v>2</v>
      </c>
    </row>
    <row r="438" spans="3:4" x14ac:dyDescent="0.45">
      <c r="C438" s="28" t="s">
        <v>215</v>
      </c>
      <c r="D438" s="24">
        <v>4</v>
      </c>
    </row>
    <row r="439" spans="3:4" x14ac:dyDescent="0.45">
      <c r="C439" s="28" t="s">
        <v>216</v>
      </c>
      <c r="D439" s="24">
        <v>1</v>
      </c>
    </row>
    <row r="440" spans="3:4" x14ac:dyDescent="0.45">
      <c r="C440" s="28" t="s">
        <v>217</v>
      </c>
      <c r="D440" s="24">
        <v>1</v>
      </c>
    </row>
    <row r="441" spans="3:4" x14ac:dyDescent="0.45">
      <c r="C441" s="28" t="s">
        <v>218</v>
      </c>
      <c r="D441" s="24">
        <v>2</v>
      </c>
    </row>
    <row r="442" spans="3:4" x14ac:dyDescent="0.45">
      <c r="C442" s="28" t="s">
        <v>219</v>
      </c>
      <c r="D442" s="24">
        <v>1</v>
      </c>
    </row>
    <row r="443" spans="3:4" x14ac:dyDescent="0.45">
      <c r="C443" s="28" t="s">
        <v>220</v>
      </c>
      <c r="D443" s="24">
        <v>2</v>
      </c>
    </row>
    <row r="444" spans="3:4" x14ac:dyDescent="0.45">
      <c r="C444" s="28" t="s">
        <v>222</v>
      </c>
      <c r="D444" s="24">
        <v>2</v>
      </c>
    </row>
    <row r="445" spans="3:4" x14ac:dyDescent="0.45">
      <c r="C445" s="28" t="s">
        <v>212</v>
      </c>
      <c r="D445" s="24">
        <v>2</v>
      </c>
    </row>
    <row r="446" spans="3:4" x14ac:dyDescent="0.45">
      <c r="C446" s="28" t="s">
        <v>213</v>
      </c>
      <c r="D446" s="24">
        <v>2</v>
      </c>
    </row>
    <row r="447" spans="3:4" x14ac:dyDescent="0.45">
      <c r="C447" s="28" t="s">
        <v>211</v>
      </c>
      <c r="D447" s="24">
        <v>1</v>
      </c>
    </row>
    <row r="448" spans="3:4" x14ac:dyDescent="0.45">
      <c r="C448" s="23" t="s">
        <v>208</v>
      </c>
      <c r="D448" s="24">
        <v>13</v>
      </c>
    </row>
    <row r="449" spans="3:4" x14ac:dyDescent="0.45">
      <c r="C449" s="28" t="s">
        <v>214</v>
      </c>
      <c r="D449" s="24">
        <v>2</v>
      </c>
    </row>
    <row r="450" spans="3:4" x14ac:dyDescent="0.45">
      <c r="C450" s="28" t="s">
        <v>215</v>
      </c>
      <c r="D450" s="24">
        <v>2</v>
      </c>
    </row>
    <row r="451" spans="3:4" x14ac:dyDescent="0.45">
      <c r="C451" s="28" t="s">
        <v>216</v>
      </c>
      <c r="D451" s="24">
        <v>1</v>
      </c>
    </row>
    <row r="452" spans="3:4" x14ac:dyDescent="0.45">
      <c r="C452" s="28" t="s">
        <v>219</v>
      </c>
      <c r="D452" s="24">
        <v>1</v>
      </c>
    </row>
    <row r="453" spans="3:4" x14ac:dyDescent="0.45">
      <c r="C453" s="28" t="s">
        <v>220</v>
      </c>
      <c r="D453" s="24">
        <v>2</v>
      </c>
    </row>
    <row r="454" spans="3:4" x14ac:dyDescent="0.45">
      <c r="C454" s="28" t="s">
        <v>221</v>
      </c>
      <c r="D454" s="24">
        <v>1</v>
      </c>
    </row>
    <row r="455" spans="3:4" x14ac:dyDescent="0.45">
      <c r="C455" s="28" t="s">
        <v>222</v>
      </c>
      <c r="D455" s="24">
        <v>1</v>
      </c>
    </row>
    <row r="456" spans="3:4" x14ac:dyDescent="0.45">
      <c r="C456" s="28" t="s">
        <v>212</v>
      </c>
      <c r="D456" s="24">
        <v>1</v>
      </c>
    </row>
    <row r="457" spans="3:4" x14ac:dyDescent="0.45">
      <c r="C457" s="28" t="s">
        <v>211</v>
      </c>
      <c r="D457" s="24">
        <v>2</v>
      </c>
    </row>
    <row r="458" spans="3:4" x14ac:dyDescent="0.45">
      <c r="C458" s="23" t="s">
        <v>209</v>
      </c>
      <c r="D458" s="24">
        <v>14</v>
      </c>
    </row>
    <row r="459" spans="3:4" x14ac:dyDescent="0.45">
      <c r="C459" s="28" t="s">
        <v>214</v>
      </c>
      <c r="D459" s="24">
        <v>2</v>
      </c>
    </row>
    <row r="460" spans="3:4" x14ac:dyDescent="0.45">
      <c r="C460" s="28" t="s">
        <v>215</v>
      </c>
      <c r="D460" s="24">
        <v>2</v>
      </c>
    </row>
    <row r="461" spans="3:4" x14ac:dyDescent="0.45">
      <c r="C461" s="28" t="s">
        <v>216</v>
      </c>
      <c r="D461" s="24">
        <v>1</v>
      </c>
    </row>
    <row r="462" spans="3:4" x14ac:dyDescent="0.45">
      <c r="C462" s="28" t="s">
        <v>218</v>
      </c>
      <c r="D462" s="24">
        <v>1</v>
      </c>
    </row>
    <row r="463" spans="3:4" x14ac:dyDescent="0.45">
      <c r="C463" s="28" t="s">
        <v>219</v>
      </c>
      <c r="D463" s="24">
        <v>1</v>
      </c>
    </row>
    <row r="464" spans="3:4" x14ac:dyDescent="0.45">
      <c r="C464" s="28" t="s">
        <v>221</v>
      </c>
      <c r="D464" s="24">
        <v>2</v>
      </c>
    </row>
    <row r="465" spans="3:4" x14ac:dyDescent="0.45">
      <c r="C465" s="28" t="s">
        <v>222</v>
      </c>
      <c r="D465" s="24">
        <v>3</v>
      </c>
    </row>
    <row r="466" spans="3:4" x14ac:dyDescent="0.45">
      <c r="C466" s="28" t="s">
        <v>212</v>
      </c>
      <c r="D466" s="24">
        <v>1</v>
      </c>
    </row>
    <row r="467" spans="3:4" x14ac:dyDescent="0.45">
      <c r="C467" s="28" t="s">
        <v>211</v>
      </c>
      <c r="D467" s="24">
        <v>1</v>
      </c>
    </row>
    <row r="468" spans="3:4" x14ac:dyDescent="0.45">
      <c r="C468" s="23" t="s">
        <v>210</v>
      </c>
      <c r="D468" s="24">
        <v>13</v>
      </c>
    </row>
    <row r="469" spans="3:4" x14ac:dyDescent="0.45">
      <c r="C469" s="28" t="s">
        <v>214</v>
      </c>
      <c r="D469" s="24">
        <v>1</v>
      </c>
    </row>
    <row r="470" spans="3:4" x14ac:dyDescent="0.45">
      <c r="C470" s="28" t="s">
        <v>216</v>
      </c>
      <c r="D470" s="24">
        <v>1</v>
      </c>
    </row>
    <row r="471" spans="3:4" x14ac:dyDescent="0.45">
      <c r="C471" s="28" t="s">
        <v>217</v>
      </c>
      <c r="D471" s="24">
        <v>1</v>
      </c>
    </row>
    <row r="472" spans="3:4" x14ac:dyDescent="0.45">
      <c r="C472" s="28" t="s">
        <v>218</v>
      </c>
      <c r="D472" s="24">
        <v>2</v>
      </c>
    </row>
    <row r="473" spans="3:4" x14ac:dyDescent="0.45">
      <c r="C473" s="28" t="s">
        <v>219</v>
      </c>
      <c r="D473" s="24">
        <v>2</v>
      </c>
    </row>
    <row r="474" spans="3:4" x14ac:dyDescent="0.45">
      <c r="C474" s="28" t="s">
        <v>220</v>
      </c>
      <c r="D474" s="24">
        <v>1</v>
      </c>
    </row>
    <row r="475" spans="3:4" x14ac:dyDescent="0.45">
      <c r="C475" s="28" t="s">
        <v>221</v>
      </c>
      <c r="D475" s="24">
        <v>4</v>
      </c>
    </row>
    <row r="476" spans="3:4" x14ac:dyDescent="0.45">
      <c r="C476" s="28" t="s">
        <v>222</v>
      </c>
      <c r="D476" s="24">
        <v>1</v>
      </c>
    </row>
    <row r="477" spans="3:4" x14ac:dyDescent="0.45">
      <c r="C477" s="23" t="s">
        <v>146</v>
      </c>
      <c r="D477" s="24">
        <v>500</v>
      </c>
    </row>
    <row r="488" spans="3:16" x14ac:dyDescent="0.45">
      <c r="C488" s="22" t="s">
        <v>59</v>
      </c>
      <c r="D488" t="s">
        <v>231</v>
      </c>
      <c r="K488" s="22" t="s">
        <v>59</v>
      </c>
      <c r="L488" t="s">
        <v>231</v>
      </c>
    </row>
    <row r="490" spans="3:16" x14ac:dyDescent="0.45">
      <c r="C490" s="22" t="s">
        <v>155</v>
      </c>
      <c r="D490" s="22" t="s">
        <v>148</v>
      </c>
      <c r="K490" s="22" t="s">
        <v>155</v>
      </c>
      <c r="L490" s="22" t="s">
        <v>148</v>
      </c>
    </row>
    <row r="491" spans="3:16" x14ac:dyDescent="0.45">
      <c r="C491" s="22" t="s">
        <v>145</v>
      </c>
      <c r="D491" t="s">
        <v>72</v>
      </c>
      <c r="E491" t="s">
        <v>146</v>
      </c>
      <c r="K491" s="22" t="s">
        <v>145</v>
      </c>
      <c r="L491" t="s">
        <v>72</v>
      </c>
      <c r="M491" t="s">
        <v>94</v>
      </c>
      <c r="N491" t="s">
        <v>83</v>
      </c>
      <c r="O491" t="s">
        <v>92</v>
      </c>
      <c r="P491" t="s">
        <v>146</v>
      </c>
    </row>
    <row r="492" spans="3:16" x14ac:dyDescent="0.45">
      <c r="C492" s="23" t="s">
        <v>69</v>
      </c>
      <c r="D492" s="24">
        <v>4</v>
      </c>
      <c r="E492" s="24">
        <v>4</v>
      </c>
      <c r="K492" s="23" t="s">
        <v>69</v>
      </c>
      <c r="L492" s="24">
        <v>25</v>
      </c>
      <c r="M492" s="24">
        <v>14</v>
      </c>
      <c r="N492" s="24">
        <v>19</v>
      </c>
      <c r="O492" s="24">
        <v>14</v>
      </c>
      <c r="P492" s="24">
        <v>72</v>
      </c>
    </row>
    <row r="493" spans="3:16" x14ac:dyDescent="0.45">
      <c r="C493" s="28" t="s">
        <v>71</v>
      </c>
      <c r="D493" s="24">
        <v>4</v>
      </c>
      <c r="E493" s="24">
        <v>4</v>
      </c>
      <c r="K493" s="23" t="s">
        <v>96</v>
      </c>
      <c r="L493" s="24">
        <v>16</v>
      </c>
      <c r="M493" s="24">
        <v>15</v>
      </c>
      <c r="N493" s="24">
        <v>19</v>
      </c>
      <c r="O493" s="24">
        <v>14</v>
      </c>
      <c r="P493" s="24">
        <v>64</v>
      </c>
    </row>
    <row r="494" spans="3:16" x14ac:dyDescent="0.45">
      <c r="C494" s="23" t="s">
        <v>96</v>
      </c>
      <c r="D494" s="24">
        <v>4</v>
      </c>
      <c r="E494" s="24">
        <v>4</v>
      </c>
      <c r="K494" s="23" t="s">
        <v>82</v>
      </c>
      <c r="L494" s="24">
        <v>11</v>
      </c>
      <c r="M494" s="24">
        <v>19</v>
      </c>
      <c r="N494" s="24">
        <v>14</v>
      </c>
      <c r="O494" s="24">
        <v>13</v>
      </c>
      <c r="P494" s="24">
        <v>57</v>
      </c>
    </row>
    <row r="495" spans="3:16" x14ac:dyDescent="0.45">
      <c r="C495" s="28" t="s">
        <v>71</v>
      </c>
      <c r="D495" s="24">
        <v>4</v>
      </c>
      <c r="E495" s="24">
        <v>4</v>
      </c>
      <c r="K495" s="23" t="s">
        <v>103</v>
      </c>
      <c r="L495" s="24">
        <v>27</v>
      </c>
      <c r="M495" s="24">
        <v>30</v>
      </c>
      <c r="N495" s="24">
        <v>12</v>
      </c>
      <c r="O495" s="24">
        <v>12</v>
      </c>
      <c r="P495" s="24">
        <v>81</v>
      </c>
    </row>
    <row r="496" spans="3:16" x14ac:dyDescent="0.45">
      <c r="C496" s="23" t="s">
        <v>82</v>
      </c>
      <c r="D496" s="24">
        <v>3</v>
      </c>
      <c r="E496" s="24">
        <v>3</v>
      </c>
      <c r="K496" s="23" t="s">
        <v>101</v>
      </c>
      <c r="L496" s="24">
        <v>17</v>
      </c>
      <c r="M496" s="24">
        <v>19</v>
      </c>
      <c r="N496" s="24">
        <v>21</v>
      </c>
      <c r="O496" s="24">
        <v>16</v>
      </c>
      <c r="P496" s="24">
        <v>73</v>
      </c>
    </row>
    <row r="497" spans="3:16" x14ac:dyDescent="0.45">
      <c r="C497" s="28" t="s">
        <v>71</v>
      </c>
      <c r="D497" s="24">
        <v>3</v>
      </c>
      <c r="E497" s="24">
        <v>3</v>
      </c>
      <c r="K497" s="23" t="s">
        <v>89</v>
      </c>
      <c r="L497" s="24">
        <v>15</v>
      </c>
      <c r="M497" s="24">
        <v>20</v>
      </c>
      <c r="N497" s="24">
        <v>20</v>
      </c>
      <c r="O497" s="24">
        <v>16</v>
      </c>
      <c r="P497" s="24">
        <v>71</v>
      </c>
    </row>
    <row r="498" spans="3:16" x14ac:dyDescent="0.45">
      <c r="C498" s="23" t="s">
        <v>103</v>
      </c>
      <c r="D498" s="24">
        <v>6</v>
      </c>
      <c r="E498" s="24">
        <v>6</v>
      </c>
      <c r="K498" s="23" t="s">
        <v>76</v>
      </c>
      <c r="L498" s="24">
        <v>18</v>
      </c>
      <c r="M498" s="24">
        <v>19</v>
      </c>
      <c r="N498" s="24">
        <v>24</v>
      </c>
      <c r="O498" s="24">
        <v>21</v>
      </c>
      <c r="P498" s="24">
        <v>82</v>
      </c>
    </row>
    <row r="499" spans="3:16" x14ac:dyDescent="0.45">
      <c r="C499" s="28" t="s">
        <v>71</v>
      </c>
      <c r="D499" s="24">
        <v>6</v>
      </c>
      <c r="E499" s="24">
        <v>6</v>
      </c>
      <c r="K499" s="23" t="s">
        <v>146</v>
      </c>
      <c r="L499" s="24">
        <v>129</v>
      </c>
      <c r="M499" s="24">
        <v>136</v>
      </c>
      <c r="N499" s="24">
        <v>129</v>
      </c>
      <c r="O499" s="24">
        <v>106</v>
      </c>
      <c r="P499" s="24">
        <v>500</v>
      </c>
    </row>
    <row r="500" spans="3:16" x14ac:dyDescent="0.45">
      <c r="C500" s="23" t="s">
        <v>101</v>
      </c>
      <c r="D500" s="24">
        <v>7</v>
      </c>
      <c r="E500" s="24">
        <v>7</v>
      </c>
    </row>
    <row r="501" spans="3:16" x14ac:dyDescent="0.45">
      <c r="C501" s="28" t="s">
        <v>71</v>
      </c>
      <c r="D501" s="24">
        <v>7</v>
      </c>
      <c r="E501" s="24">
        <v>7</v>
      </c>
    </row>
    <row r="502" spans="3:16" x14ac:dyDescent="0.45">
      <c r="C502" s="23" t="s">
        <v>89</v>
      </c>
      <c r="D502" s="24">
        <v>4</v>
      </c>
      <c r="E502" s="24">
        <v>4</v>
      </c>
    </row>
    <row r="503" spans="3:16" x14ac:dyDescent="0.45">
      <c r="C503" s="28" t="s">
        <v>71</v>
      </c>
      <c r="D503" s="24">
        <v>4</v>
      </c>
      <c r="E503" s="24">
        <v>4</v>
      </c>
    </row>
    <row r="504" spans="3:16" x14ac:dyDescent="0.45">
      <c r="C504" s="23" t="s">
        <v>76</v>
      </c>
      <c r="D504" s="24">
        <v>6</v>
      </c>
      <c r="E504" s="24">
        <v>6</v>
      </c>
    </row>
    <row r="505" spans="3:16" x14ac:dyDescent="0.45">
      <c r="C505" s="28" t="s">
        <v>71</v>
      </c>
      <c r="D505" s="24">
        <v>6</v>
      </c>
      <c r="E505" s="24">
        <v>6</v>
      </c>
    </row>
    <row r="506" spans="3:16" x14ac:dyDescent="0.45">
      <c r="C506" s="23" t="s">
        <v>146</v>
      </c>
      <c r="D506" s="24">
        <v>34</v>
      </c>
      <c r="E506" s="24">
        <v>34</v>
      </c>
    </row>
    <row r="519" spans="3:10" x14ac:dyDescent="0.45">
      <c r="C519" s="31" t="s">
        <v>344</v>
      </c>
      <c r="D519" s="31"/>
      <c r="E519" s="31"/>
      <c r="F519" s="31"/>
      <c r="G519" s="31"/>
      <c r="H519" s="31"/>
      <c r="I519" s="31"/>
      <c r="J519" s="31"/>
    </row>
    <row r="520" spans="3:10" x14ac:dyDescent="0.45">
      <c r="C520" s="31"/>
      <c r="D520" s="31"/>
      <c r="E520" s="31"/>
      <c r="F520" s="31"/>
      <c r="G520" s="31"/>
      <c r="H520" s="31"/>
      <c r="I520" s="31"/>
      <c r="J520" s="31"/>
    </row>
    <row r="521" spans="3:10" x14ac:dyDescent="0.45">
      <c r="C521" s="31"/>
      <c r="D521" s="31"/>
      <c r="E521" s="31"/>
      <c r="F521" s="31"/>
      <c r="G521" s="31"/>
      <c r="H521" s="31"/>
      <c r="I521" s="31"/>
      <c r="J521" s="31"/>
    </row>
    <row r="523" spans="3:10" x14ac:dyDescent="0.45">
      <c r="C523" t="s">
        <v>142</v>
      </c>
      <c r="D523" t="s">
        <v>54</v>
      </c>
    </row>
    <row r="524" spans="3:10" x14ac:dyDescent="0.45">
      <c r="D524" t="s">
        <v>345</v>
      </c>
      <c r="E524" t="s">
        <v>63</v>
      </c>
    </row>
    <row r="528" spans="3:10" x14ac:dyDescent="0.45">
      <c r="C528" s="22" t="s">
        <v>145</v>
      </c>
      <c r="D528" t="s">
        <v>346</v>
      </c>
      <c r="E528" t="s">
        <v>347</v>
      </c>
    </row>
    <row r="529" spans="3:6" x14ac:dyDescent="0.45">
      <c r="C529" s="23" t="s">
        <v>69</v>
      </c>
      <c r="D529" s="32">
        <v>5234119</v>
      </c>
      <c r="E529" s="32">
        <v>261705.95</v>
      </c>
      <c r="F529" s="32">
        <f>D529*0.05</f>
        <v>261705.95</v>
      </c>
    </row>
    <row r="530" spans="3:6" x14ac:dyDescent="0.45">
      <c r="C530" s="23" t="s">
        <v>96</v>
      </c>
      <c r="D530" s="32">
        <v>4827473</v>
      </c>
      <c r="E530" s="32">
        <v>241373.65000000002</v>
      </c>
      <c r="F530" s="32">
        <f t="shared" ref="F530:F535" si="0">D530*0.05</f>
        <v>241373.65000000002</v>
      </c>
    </row>
    <row r="531" spans="3:6" x14ac:dyDescent="0.45">
      <c r="C531" s="23" t="s">
        <v>82</v>
      </c>
      <c r="D531" s="32">
        <v>4536135</v>
      </c>
      <c r="E531" s="32">
        <v>226806.75</v>
      </c>
      <c r="F531" s="32">
        <f t="shared" si="0"/>
        <v>226806.75</v>
      </c>
    </row>
    <row r="532" spans="3:6" x14ac:dyDescent="0.45">
      <c r="C532" s="23" t="s">
        <v>103</v>
      </c>
      <c r="D532" s="32">
        <v>6079030</v>
      </c>
      <c r="E532" s="32">
        <v>303951.5</v>
      </c>
      <c r="F532" s="32">
        <f t="shared" si="0"/>
        <v>303951.5</v>
      </c>
    </row>
    <row r="533" spans="3:6" x14ac:dyDescent="0.45">
      <c r="C533" s="23" t="s">
        <v>101</v>
      </c>
      <c r="D533" s="32">
        <v>5349648</v>
      </c>
      <c r="E533" s="32">
        <v>267482.40000000002</v>
      </c>
      <c r="F533" s="32">
        <f t="shared" si="0"/>
        <v>267482.40000000002</v>
      </c>
    </row>
    <row r="534" spans="3:6" x14ac:dyDescent="0.45">
      <c r="C534" s="23" t="s">
        <v>89</v>
      </c>
      <c r="D534" s="32">
        <v>5459033</v>
      </c>
      <c r="E534" s="32">
        <v>272951.65000000002</v>
      </c>
      <c r="F534" s="32">
        <f t="shared" si="0"/>
        <v>272951.65000000002</v>
      </c>
    </row>
    <row r="535" spans="3:6" x14ac:dyDescent="0.45">
      <c r="C535" s="23" t="s">
        <v>76</v>
      </c>
      <c r="D535" s="32">
        <v>5628667</v>
      </c>
      <c r="E535" s="32">
        <v>281433.35000000003</v>
      </c>
      <c r="F535" s="32">
        <f t="shared" si="0"/>
        <v>281433.35000000003</v>
      </c>
    </row>
    <row r="536" spans="3:6" x14ac:dyDescent="0.45">
      <c r="C536" s="23" t="s">
        <v>146</v>
      </c>
      <c r="D536" s="32">
        <v>37114105</v>
      </c>
      <c r="E536" s="32">
        <v>1855705.25</v>
      </c>
    </row>
    <row r="544" spans="3:6" x14ac:dyDescent="0.45">
      <c r="D544" s="13"/>
      <c r="E544" s="14"/>
      <c r="F544" s="15"/>
    </row>
    <row r="545" spans="4:6" x14ac:dyDescent="0.45">
      <c r="D545" s="16"/>
      <c r="E545" s="17"/>
      <c r="F545" s="18"/>
    </row>
    <row r="546" spans="4:6" x14ac:dyDescent="0.45">
      <c r="D546" s="16"/>
      <c r="E546" s="17"/>
      <c r="F546" s="18"/>
    </row>
    <row r="547" spans="4:6" x14ac:dyDescent="0.45">
      <c r="D547" s="16"/>
      <c r="E547" s="17"/>
      <c r="F547" s="18"/>
    </row>
    <row r="548" spans="4:6" x14ac:dyDescent="0.45">
      <c r="D548" s="16"/>
      <c r="E548" s="17"/>
      <c r="F548" s="18"/>
    </row>
    <row r="549" spans="4:6" x14ac:dyDescent="0.45">
      <c r="D549" s="16"/>
      <c r="E549" s="17"/>
      <c r="F549" s="18"/>
    </row>
    <row r="550" spans="4:6" x14ac:dyDescent="0.45">
      <c r="D550" s="16"/>
      <c r="E550" s="17"/>
      <c r="F550" s="18"/>
    </row>
    <row r="551" spans="4:6" x14ac:dyDescent="0.45">
      <c r="D551" s="16"/>
      <c r="E551" s="17"/>
      <c r="F551" s="18"/>
    </row>
    <row r="552" spans="4:6" x14ac:dyDescent="0.45">
      <c r="D552" s="16"/>
      <c r="E552" s="17"/>
      <c r="F552" s="18"/>
    </row>
    <row r="553" spans="4:6" x14ac:dyDescent="0.45">
      <c r="D553" s="16"/>
      <c r="E553" s="17"/>
      <c r="F553" s="18"/>
    </row>
    <row r="554" spans="4:6" x14ac:dyDescent="0.45">
      <c r="D554" s="16"/>
      <c r="E554" s="17"/>
      <c r="F554" s="18"/>
    </row>
    <row r="555" spans="4:6" x14ac:dyDescent="0.45">
      <c r="D555" s="16"/>
      <c r="E555" s="17"/>
      <c r="F555" s="18"/>
    </row>
    <row r="556" spans="4:6" x14ac:dyDescent="0.45">
      <c r="D556" s="16"/>
      <c r="E556" s="17"/>
      <c r="F556" s="18"/>
    </row>
    <row r="557" spans="4:6" x14ac:dyDescent="0.45">
      <c r="D557" s="16"/>
      <c r="E557" s="17"/>
      <c r="F557" s="18"/>
    </row>
    <row r="558" spans="4:6" x14ac:dyDescent="0.45">
      <c r="D558" s="16"/>
      <c r="E558" s="17"/>
      <c r="F558" s="18"/>
    </row>
    <row r="559" spans="4:6" x14ac:dyDescent="0.45">
      <c r="D559" s="16"/>
      <c r="E559" s="17"/>
      <c r="F559" s="18"/>
    </row>
    <row r="560" spans="4:6" x14ac:dyDescent="0.45">
      <c r="D560" s="16"/>
      <c r="E560" s="17"/>
      <c r="F560" s="18"/>
    </row>
    <row r="561" spans="4:6" x14ac:dyDescent="0.45">
      <c r="D561" s="19"/>
      <c r="E561" s="20"/>
      <c r="F561" s="21"/>
    </row>
  </sheetData>
  <mergeCells count="4">
    <mergeCell ref="B22:K23"/>
    <mergeCell ref="F114:H114"/>
    <mergeCell ref="C114:D114"/>
    <mergeCell ref="C519:J521"/>
  </mergeCells>
  <pageMargins left="0.7" right="0.7" top="0.75" bottom="0.75" header="0.3" footer="0.3"/>
  <pageSetup orientation="portrait" r:id="rId18"/>
  <drawing r:id="rId19"/>
  <extLst>
    <ext xmlns:x14="http://schemas.microsoft.com/office/spreadsheetml/2009/9/main" uri="{A8765BA9-456A-4dab-B4F3-ACF838C121DE}">
      <x14:slicerList>
        <x14:slicer r:id="rId2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5F211-807A-4FF0-B6B5-306DBE04CB02}">
  <dimension ref="B2:K173"/>
  <sheetViews>
    <sheetView topLeftCell="A160" zoomScale="190" zoomScaleNormal="190" workbookViewId="0">
      <selection activeCell="H170" sqref="H170"/>
    </sheetView>
  </sheetViews>
  <sheetFormatPr defaultRowHeight="14.25" x14ac:dyDescent="0.45"/>
  <cols>
    <col min="2" max="2" width="11.9296875" bestFit="1" customWidth="1"/>
    <col min="3" max="3" width="11.796875" bestFit="1" customWidth="1"/>
    <col min="4" max="4" width="10.33203125" bestFit="1" customWidth="1"/>
    <col min="5" max="5" width="16.06640625" bestFit="1" customWidth="1"/>
    <col min="6" max="6" width="15.1328125" bestFit="1" customWidth="1"/>
    <col min="7" max="7" width="2.73046875" bestFit="1" customWidth="1"/>
    <col min="8" max="8" width="8.86328125" bestFit="1" customWidth="1"/>
    <col min="9" max="9" width="5.265625" bestFit="1" customWidth="1"/>
    <col min="10" max="10" width="10.19921875" bestFit="1" customWidth="1"/>
  </cols>
  <sheetData>
    <row r="2" spans="2:9" x14ac:dyDescent="0.45">
      <c r="B2" t="s">
        <v>233</v>
      </c>
    </row>
    <row r="4" spans="2:9" x14ac:dyDescent="0.45">
      <c r="B4" t="s">
        <v>348</v>
      </c>
      <c r="C4" t="s">
        <v>349</v>
      </c>
      <c r="F4" t="s">
        <v>54</v>
      </c>
    </row>
    <row r="5" spans="2:9" x14ac:dyDescent="0.45">
      <c r="F5" t="s">
        <v>61</v>
      </c>
    </row>
    <row r="8" spans="2:9" x14ac:dyDescent="0.45">
      <c r="B8" t="s">
        <v>350</v>
      </c>
      <c r="C8" t="s">
        <v>351</v>
      </c>
      <c r="E8" t="s">
        <v>352</v>
      </c>
      <c r="F8" t="s">
        <v>54</v>
      </c>
      <c r="H8" t="s">
        <v>352</v>
      </c>
      <c r="I8" t="s">
        <v>54</v>
      </c>
    </row>
    <row r="9" spans="2:9" x14ac:dyDescent="0.45">
      <c r="F9" t="s">
        <v>61</v>
      </c>
      <c r="H9" t="s">
        <v>353</v>
      </c>
      <c r="I9" t="s">
        <v>61</v>
      </c>
    </row>
    <row r="10" spans="2:9" x14ac:dyDescent="0.45">
      <c r="E10" t="s">
        <v>354</v>
      </c>
      <c r="F10" t="s">
        <v>54</v>
      </c>
      <c r="I10" t="s">
        <v>54</v>
      </c>
    </row>
    <row r="13" spans="2:9" x14ac:dyDescent="0.45">
      <c r="B13" s="22" t="s">
        <v>145</v>
      </c>
      <c r="C13" t="s">
        <v>358</v>
      </c>
    </row>
    <row r="14" spans="2:9" x14ac:dyDescent="0.45">
      <c r="B14" s="23" t="s">
        <v>69</v>
      </c>
      <c r="C14" s="24">
        <v>72</v>
      </c>
    </row>
    <row r="15" spans="2:9" x14ac:dyDescent="0.45">
      <c r="B15" s="28" t="s">
        <v>75</v>
      </c>
      <c r="C15" s="24">
        <v>7</v>
      </c>
    </row>
    <row r="16" spans="2:9" x14ac:dyDescent="0.45">
      <c r="B16" s="28" t="s">
        <v>85</v>
      </c>
      <c r="C16" s="24">
        <v>11</v>
      </c>
    </row>
    <row r="17" spans="2:3" x14ac:dyDescent="0.45">
      <c r="B17" s="28" t="s">
        <v>81</v>
      </c>
      <c r="C17" s="24">
        <v>8</v>
      </c>
    </row>
    <row r="18" spans="2:3" x14ac:dyDescent="0.45">
      <c r="B18" s="28" t="s">
        <v>90</v>
      </c>
      <c r="C18" s="24">
        <v>9</v>
      </c>
    </row>
    <row r="19" spans="2:3" x14ac:dyDescent="0.45">
      <c r="B19" s="28" t="s">
        <v>102</v>
      </c>
      <c r="C19" s="24">
        <v>12</v>
      </c>
    </row>
    <row r="20" spans="2:3" x14ac:dyDescent="0.45">
      <c r="B20" s="28" t="s">
        <v>98</v>
      </c>
      <c r="C20" s="24">
        <v>16</v>
      </c>
    </row>
    <row r="21" spans="2:3" x14ac:dyDescent="0.45">
      <c r="B21" s="28" t="s">
        <v>93</v>
      </c>
      <c r="C21" s="24">
        <v>9</v>
      </c>
    </row>
    <row r="22" spans="2:3" x14ac:dyDescent="0.45">
      <c r="B22" s="23" t="s">
        <v>96</v>
      </c>
      <c r="C22" s="24">
        <v>64</v>
      </c>
    </row>
    <row r="23" spans="2:3" x14ac:dyDescent="0.45">
      <c r="B23" s="28" t="s">
        <v>75</v>
      </c>
      <c r="C23" s="24">
        <v>5</v>
      </c>
    </row>
    <row r="24" spans="2:3" x14ac:dyDescent="0.45">
      <c r="B24" s="28" t="s">
        <v>85</v>
      </c>
      <c r="C24" s="24">
        <v>9</v>
      </c>
    </row>
    <row r="25" spans="2:3" x14ac:dyDescent="0.45">
      <c r="B25" s="28" t="s">
        <v>81</v>
      </c>
      <c r="C25" s="24">
        <v>11</v>
      </c>
    </row>
    <row r="26" spans="2:3" x14ac:dyDescent="0.45">
      <c r="B26" s="28" t="s">
        <v>90</v>
      </c>
      <c r="C26" s="24">
        <v>9</v>
      </c>
    </row>
    <row r="27" spans="2:3" x14ac:dyDescent="0.45">
      <c r="B27" s="28" t="s">
        <v>102</v>
      </c>
      <c r="C27" s="24">
        <v>11</v>
      </c>
    </row>
    <row r="28" spans="2:3" x14ac:dyDescent="0.45">
      <c r="B28" s="28" t="s">
        <v>98</v>
      </c>
      <c r="C28" s="24">
        <v>7</v>
      </c>
    </row>
    <row r="29" spans="2:3" x14ac:dyDescent="0.45">
      <c r="B29" s="28" t="s">
        <v>93</v>
      </c>
      <c r="C29" s="24">
        <v>12</v>
      </c>
    </row>
    <row r="30" spans="2:3" x14ac:dyDescent="0.45">
      <c r="B30" s="23" t="s">
        <v>82</v>
      </c>
      <c r="C30" s="24">
        <v>57</v>
      </c>
    </row>
    <row r="31" spans="2:3" x14ac:dyDescent="0.45">
      <c r="B31" s="28" t="s">
        <v>75</v>
      </c>
      <c r="C31" s="24">
        <v>8</v>
      </c>
    </row>
    <row r="32" spans="2:3" x14ac:dyDescent="0.45">
      <c r="B32" s="28" t="s">
        <v>85</v>
      </c>
      <c r="C32" s="24">
        <v>8</v>
      </c>
    </row>
    <row r="33" spans="2:3" x14ac:dyDescent="0.45">
      <c r="B33" s="28" t="s">
        <v>81</v>
      </c>
      <c r="C33" s="24">
        <v>7</v>
      </c>
    </row>
    <row r="34" spans="2:3" x14ac:dyDescent="0.45">
      <c r="B34" s="28" t="s">
        <v>90</v>
      </c>
      <c r="C34" s="24">
        <v>9</v>
      </c>
    </row>
    <row r="35" spans="2:3" x14ac:dyDescent="0.45">
      <c r="B35" s="28" t="s">
        <v>102</v>
      </c>
      <c r="C35" s="24">
        <v>6</v>
      </c>
    </row>
    <row r="36" spans="2:3" x14ac:dyDescent="0.45">
      <c r="B36" s="28" t="s">
        <v>98</v>
      </c>
      <c r="C36" s="24">
        <v>10</v>
      </c>
    </row>
    <row r="37" spans="2:3" x14ac:dyDescent="0.45">
      <c r="B37" s="28" t="s">
        <v>93</v>
      </c>
      <c r="C37" s="24">
        <v>9</v>
      </c>
    </row>
    <row r="38" spans="2:3" x14ac:dyDescent="0.45">
      <c r="B38" s="23" t="s">
        <v>103</v>
      </c>
      <c r="C38" s="24">
        <v>81</v>
      </c>
    </row>
    <row r="39" spans="2:3" x14ac:dyDescent="0.45">
      <c r="B39" s="28" t="s">
        <v>75</v>
      </c>
      <c r="C39" s="24">
        <v>12</v>
      </c>
    </row>
    <row r="40" spans="2:3" x14ac:dyDescent="0.45">
      <c r="B40" s="28" t="s">
        <v>85</v>
      </c>
      <c r="C40" s="24">
        <v>10</v>
      </c>
    </row>
    <row r="41" spans="2:3" x14ac:dyDescent="0.45">
      <c r="B41" s="28" t="s">
        <v>81</v>
      </c>
      <c r="C41" s="24">
        <v>17</v>
      </c>
    </row>
    <row r="42" spans="2:3" x14ac:dyDescent="0.45">
      <c r="B42" s="28" t="s">
        <v>90</v>
      </c>
      <c r="C42" s="24">
        <v>8</v>
      </c>
    </row>
    <row r="43" spans="2:3" x14ac:dyDescent="0.45">
      <c r="B43" s="28" t="s">
        <v>102</v>
      </c>
      <c r="C43" s="24">
        <v>12</v>
      </c>
    </row>
    <row r="44" spans="2:3" x14ac:dyDescent="0.45">
      <c r="B44" s="28" t="s">
        <v>98</v>
      </c>
      <c r="C44" s="24">
        <v>7</v>
      </c>
    </row>
    <row r="45" spans="2:3" x14ac:dyDescent="0.45">
      <c r="B45" s="28" t="s">
        <v>93</v>
      </c>
      <c r="C45" s="24">
        <v>15</v>
      </c>
    </row>
    <row r="46" spans="2:3" x14ac:dyDescent="0.45">
      <c r="B46" s="23" t="s">
        <v>101</v>
      </c>
      <c r="C46" s="24">
        <v>73</v>
      </c>
    </row>
    <row r="47" spans="2:3" x14ac:dyDescent="0.45">
      <c r="B47" s="28" t="s">
        <v>75</v>
      </c>
      <c r="C47" s="24">
        <v>9</v>
      </c>
    </row>
    <row r="48" spans="2:3" x14ac:dyDescent="0.45">
      <c r="B48" s="28" t="s">
        <v>85</v>
      </c>
      <c r="C48" s="24">
        <v>12</v>
      </c>
    </row>
    <row r="49" spans="2:3" x14ac:dyDescent="0.45">
      <c r="B49" s="28" t="s">
        <v>81</v>
      </c>
      <c r="C49" s="24">
        <v>9</v>
      </c>
    </row>
    <row r="50" spans="2:3" x14ac:dyDescent="0.45">
      <c r="B50" s="28" t="s">
        <v>90</v>
      </c>
      <c r="C50" s="24">
        <v>10</v>
      </c>
    </row>
    <row r="51" spans="2:3" x14ac:dyDescent="0.45">
      <c r="B51" s="28" t="s">
        <v>102</v>
      </c>
      <c r="C51" s="24">
        <v>11</v>
      </c>
    </row>
    <row r="52" spans="2:3" x14ac:dyDescent="0.45">
      <c r="B52" s="28" t="s">
        <v>98</v>
      </c>
      <c r="C52" s="24">
        <v>11</v>
      </c>
    </row>
    <row r="53" spans="2:3" x14ac:dyDescent="0.45">
      <c r="B53" s="28" t="s">
        <v>93</v>
      </c>
      <c r="C53" s="24">
        <v>11</v>
      </c>
    </row>
    <row r="54" spans="2:3" x14ac:dyDescent="0.45">
      <c r="B54" s="23" t="s">
        <v>89</v>
      </c>
      <c r="C54" s="24">
        <v>71</v>
      </c>
    </row>
    <row r="55" spans="2:3" x14ac:dyDescent="0.45">
      <c r="B55" s="28" t="s">
        <v>75</v>
      </c>
      <c r="C55" s="24">
        <v>11</v>
      </c>
    </row>
    <row r="56" spans="2:3" x14ac:dyDescent="0.45">
      <c r="B56" s="28" t="s">
        <v>85</v>
      </c>
      <c r="C56" s="24">
        <v>11</v>
      </c>
    </row>
    <row r="57" spans="2:3" x14ac:dyDescent="0.45">
      <c r="B57" s="28" t="s">
        <v>81</v>
      </c>
      <c r="C57" s="24">
        <v>12</v>
      </c>
    </row>
    <row r="58" spans="2:3" x14ac:dyDescent="0.45">
      <c r="B58" s="28" t="s">
        <v>90</v>
      </c>
      <c r="C58" s="24">
        <v>10</v>
      </c>
    </row>
    <row r="59" spans="2:3" x14ac:dyDescent="0.45">
      <c r="B59" s="28" t="s">
        <v>102</v>
      </c>
      <c r="C59" s="24">
        <v>6</v>
      </c>
    </row>
    <row r="60" spans="2:3" x14ac:dyDescent="0.45">
      <c r="B60" s="28" t="s">
        <v>98</v>
      </c>
      <c r="C60" s="24">
        <v>10</v>
      </c>
    </row>
    <row r="61" spans="2:3" x14ac:dyDescent="0.45">
      <c r="B61" s="28" t="s">
        <v>93</v>
      </c>
      <c r="C61" s="24">
        <v>11</v>
      </c>
    </row>
    <row r="62" spans="2:3" x14ac:dyDescent="0.45">
      <c r="B62" s="23" t="s">
        <v>76</v>
      </c>
      <c r="C62" s="24">
        <v>82</v>
      </c>
    </row>
    <row r="63" spans="2:3" x14ac:dyDescent="0.45">
      <c r="B63" s="28" t="s">
        <v>75</v>
      </c>
      <c r="C63" s="24">
        <v>9</v>
      </c>
    </row>
    <row r="64" spans="2:3" x14ac:dyDescent="0.45">
      <c r="B64" s="28" t="s">
        <v>85</v>
      </c>
      <c r="C64" s="24">
        <v>13</v>
      </c>
    </row>
    <row r="65" spans="2:3" x14ac:dyDescent="0.45">
      <c r="B65" s="28" t="s">
        <v>81</v>
      </c>
      <c r="C65" s="24">
        <v>14</v>
      </c>
    </row>
    <row r="66" spans="2:3" x14ac:dyDescent="0.45">
      <c r="B66" s="28" t="s">
        <v>90</v>
      </c>
      <c r="C66" s="24">
        <v>12</v>
      </c>
    </row>
    <row r="67" spans="2:3" x14ac:dyDescent="0.45">
      <c r="B67" s="28" t="s">
        <v>102</v>
      </c>
      <c r="C67" s="24">
        <v>8</v>
      </c>
    </row>
    <row r="68" spans="2:3" x14ac:dyDescent="0.45">
      <c r="B68" s="28" t="s">
        <v>98</v>
      </c>
      <c r="C68" s="24">
        <v>12</v>
      </c>
    </row>
    <row r="69" spans="2:3" x14ac:dyDescent="0.45">
      <c r="B69" s="28" t="s">
        <v>93</v>
      </c>
      <c r="C69" s="24">
        <v>14</v>
      </c>
    </row>
    <row r="70" spans="2:3" x14ac:dyDescent="0.45">
      <c r="B70" s="23" t="s">
        <v>146</v>
      </c>
      <c r="C70" s="24">
        <v>500</v>
      </c>
    </row>
    <row r="73" spans="2:3" x14ac:dyDescent="0.45">
      <c r="B73" t="s">
        <v>355</v>
      </c>
      <c r="C73" t="s">
        <v>356</v>
      </c>
    </row>
    <row r="74" spans="2:3" x14ac:dyDescent="0.45">
      <c r="C74" t="s">
        <v>357</v>
      </c>
    </row>
    <row r="76" spans="2:3" x14ac:dyDescent="0.45">
      <c r="B76" t="s">
        <v>359</v>
      </c>
      <c r="C76" t="s">
        <v>360</v>
      </c>
    </row>
    <row r="79" spans="2:3" s="12" customFormat="1" x14ac:dyDescent="0.45"/>
    <row r="81" spans="2:6" x14ac:dyDescent="0.45">
      <c r="B81" t="s">
        <v>234</v>
      </c>
    </row>
    <row r="84" spans="2:6" x14ac:dyDescent="0.45">
      <c r="B84" t="s">
        <v>348</v>
      </c>
      <c r="C84" t="s">
        <v>361</v>
      </c>
      <c r="E84" t="s">
        <v>362</v>
      </c>
    </row>
    <row r="85" spans="2:6" x14ac:dyDescent="0.45">
      <c r="E85" t="s">
        <v>63</v>
      </c>
    </row>
    <row r="86" spans="2:6" x14ac:dyDescent="0.45">
      <c r="F86" t="s">
        <v>363</v>
      </c>
    </row>
    <row r="87" spans="2:6" x14ac:dyDescent="0.45">
      <c r="F87" t="s">
        <v>364</v>
      </c>
    </row>
    <row r="90" spans="2:6" x14ac:dyDescent="0.45">
      <c r="B90" t="s">
        <v>350</v>
      </c>
      <c r="C90" t="s">
        <v>351</v>
      </c>
      <c r="E90" t="s">
        <v>352</v>
      </c>
      <c r="F90" t="s">
        <v>362</v>
      </c>
    </row>
    <row r="91" spans="2:6" x14ac:dyDescent="0.45">
      <c r="E91" t="s">
        <v>354</v>
      </c>
    </row>
    <row r="95" spans="2:6" x14ac:dyDescent="0.45">
      <c r="B95" s="22" t="s">
        <v>145</v>
      </c>
      <c r="C95" t="s">
        <v>363</v>
      </c>
    </row>
    <row r="96" spans="2:6" x14ac:dyDescent="0.45">
      <c r="B96" s="23" t="s">
        <v>72</v>
      </c>
      <c r="C96" s="32">
        <v>73836.767441860458</v>
      </c>
    </row>
    <row r="97" spans="2:3" x14ac:dyDescent="0.45">
      <c r="B97" s="23" t="s">
        <v>94</v>
      </c>
      <c r="C97" s="32">
        <v>76555.154411764699</v>
      </c>
    </row>
    <row r="98" spans="2:3" x14ac:dyDescent="0.45">
      <c r="B98" s="23" t="s">
        <v>83</v>
      </c>
      <c r="C98" s="32">
        <v>71650.573643410855</v>
      </c>
    </row>
    <row r="99" spans="2:3" x14ac:dyDescent="0.45">
      <c r="B99" s="23" t="s">
        <v>92</v>
      </c>
      <c r="C99" s="32">
        <v>74856.009433962259</v>
      </c>
    </row>
    <row r="100" spans="2:3" x14ac:dyDescent="0.45">
      <c r="B100" s="23" t="s">
        <v>146</v>
      </c>
      <c r="C100" s="32">
        <v>74228.210000000006</v>
      </c>
    </row>
    <row r="109" spans="2:3" x14ac:dyDescent="0.45">
      <c r="B109" s="22" t="s">
        <v>145</v>
      </c>
      <c r="C109" t="s">
        <v>358</v>
      </c>
    </row>
    <row r="110" spans="2:3" x14ac:dyDescent="0.45">
      <c r="B110" s="23" t="s">
        <v>72</v>
      </c>
      <c r="C110" s="33">
        <v>129</v>
      </c>
    </row>
    <row r="111" spans="2:3" x14ac:dyDescent="0.45">
      <c r="B111" s="23" t="s">
        <v>94</v>
      </c>
      <c r="C111" s="33">
        <v>136</v>
      </c>
    </row>
    <row r="112" spans="2:3" x14ac:dyDescent="0.45">
      <c r="B112" s="23" t="s">
        <v>83</v>
      </c>
      <c r="C112" s="33">
        <v>129</v>
      </c>
    </row>
    <row r="113" spans="2:5" x14ac:dyDescent="0.45">
      <c r="B113" s="23" t="s">
        <v>92</v>
      </c>
      <c r="C113" s="33">
        <v>106</v>
      </c>
    </row>
    <row r="114" spans="2:5" x14ac:dyDescent="0.45">
      <c r="B114" s="23" t="s">
        <v>146</v>
      </c>
      <c r="C114" s="33">
        <v>500</v>
      </c>
    </row>
    <row r="120" spans="2:5" s="12" customFormat="1" x14ac:dyDescent="0.45">
      <c r="B120" s="12" t="s">
        <v>235</v>
      </c>
    </row>
    <row r="122" spans="2:5" x14ac:dyDescent="0.45">
      <c r="B122" t="s">
        <v>348</v>
      </c>
      <c r="C122" t="s">
        <v>56</v>
      </c>
    </row>
    <row r="123" spans="2:5" x14ac:dyDescent="0.45">
      <c r="C123" t="s">
        <v>54</v>
      </c>
    </row>
    <row r="125" spans="2:5" x14ac:dyDescent="0.45">
      <c r="B125" t="s">
        <v>350</v>
      </c>
      <c r="D125" t="s">
        <v>352</v>
      </c>
      <c r="E125" t="s">
        <v>56</v>
      </c>
    </row>
    <row r="126" spans="2:5" x14ac:dyDescent="0.45">
      <c r="D126" t="s">
        <v>353</v>
      </c>
      <c r="E126" t="s">
        <v>54</v>
      </c>
    </row>
    <row r="127" spans="2:5" x14ac:dyDescent="0.45">
      <c r="D127" t="s">
        <v>354</v>
      </c>
      <c r="E127" t="s">
        <v>365</v>
      </c>
    </row>
    <row r="130" spans="2:9" x14ac:dyDescent="0.45">
      <c r="B130" s="22" t="s">
        <v>164</v>
      </c>
      <c r="C130" s="22" t="s">
        <v>148</v>
      </c>
    </row>
    <row r="131" spans="2:9" x14ac:dyDescent="0.45">
      <c r="B131" s="22" t="s">
        <v>145</v>
      </c>
      <c r="C131" t="s">
        <v>69</v>
      </c>
      <c r="D131" t="s">
        <v>96</v>
      </c>
      <c r="E131" t="s">
        <v>82</v>
      </c>
      <c r="F131" t="s">
        <v>103</v>
      </c>
      <c r="G131" t="s">
        <v>101</v>
      </c>
      <c r="H131" t="s">
        <v>89</v>
      </c>
      <c r="I131" t="s">
        <v>76</v>
      </c>
    </row>
    <row r="132" spans="2:9" x14ac:dyDescent="0.45">
      <c r="B132" s="23" t="s">
        <v>78</v>
      </c>
      <c r="C132" s="24">
        <v>18</v>
      </c>
      <c r="D132" s="24">
        <v>19</v>
      </c>
      <c r="E132" s="24">
        <v>16</v>
      </c>
      <c r="F132" s="24">
        <v>21</v>
      </c>
      <c r="G132" s="24">
        <v>24</v>
      </c>
      <c r="H132" s="24">
        <v>19</v>
      </c>
      <c r="I132" s="24">
        <v>18</v>
      </c>
    </row>
    <row r="133" spans="2:9" x14ac:dyDescent="0.45">
      <c r="B133" s="23" t="s">
        <v>91</v>
      </c>
      <c r="C133" s="24">
        <v>22</v>
      </c>
      <c r="D133" s="24">
        <v>11</v>
      </c>
      <c r="E133" s="24">
        <v>14</v>
      </c>
      <c r="F133" s="24">
        <v>25</v>
      </c>
      <c r="G133" s="24">
        <v>15</v>
      </c>
      <c r="H133" s="24">
        <v>19</v>
      </c>
      <c r="I133" s="24">
        <v>24</v>
      </c>
    </row>
    <row r="134" spans="2:9" x14ac:dyDescent="0.45">
      <c r="B134" s="23" t="s">
        <v>99</v>
      </c>
      <c r="C134" s="24">
        <v>16</v>
      </c>
      <c r="D134" s="24">
        <v>16</v>
      </c>
      <c r="E134" s="24">
        <v>16</v>
      </c>
      <c r="F134" s="24">
        <v>17</v>
      </c>
      <c r="G134" s="24">
        <v>16</v>
      </c>
      <c r="H134" s="24">
        <v>17</v>
      </c>
      <c r="I134" s="24">
        <v>25</v>
      </c>
    </row>
    <row r="135" spans="2:9" x14ac:dyDescent="0.45">
      <c r="B135" s="23" t="s">
        <v>71</v>
      </c>
      <c r="C135" s="24">
        <v>16</v>
      </c>
      <c r="D135" s="24">
        <v>18</v>
      </c>
      <c r="E135" s="24">
        <v>11</v>
      </c>
      <c r="F135" s="24">
        <v>18</v>
      </c>
      <c r="G135" s="24">
        <v>18</v>
      </c>
      <c r="H135" s="24">
        <v>16</v>
      </c>
      <c r="I135" s="24">
        <v>15</v>
      </c>
    </row>
    <row r="140" spans="2:9" s="12" customFormat="1" x14ac:dyDescent="0.45">
      <c r="B140" s="12" t="s">
        <v>236</v>
      </c>
    </row>
    <row r="142" spans="2:9" x14ac:dyDescent="0.45">
      <c r="B142" t="s">
        <v>348</v>
      </c>
      <c r="C142" t="s">
        <v>63</v>
      </c>
      <c r="D142" t="s">
        <v>367</v>
      </c>
    </row>
    <row r="143" spans="2:9" x14ac:dyDescent="0.45">
      <c r="C143" t="s">
        <v>366</v>
      </c>
    </row>
    <row r="145" spans="2:6" x14ac:dyDescent="0.45">
      <c r="B145" t="s">
        <v>350</v>
      </c>
      <c r="C145" t="s">
        <v>352</v>
      </c>
      <c r="D145" t="s">
        <v>366</v>
      </c>
    </row>
    <row r="146" spans="2:6" x14ac:dyDescent="0.45">
      <c r="C146" t="s">
        <v>354</v>
      </c>
      <c r="D146" t="s">
        <v>63</v>
      </c>
    </row>
    <row r="148" spans="2:6" x14ac:dyDescent="0.45">
      <c r="C148" t="s">
        <v>368</v>
      </c>
      <c r="D148" t="s">
        <v>366</v>
      </c>
    </row>
    <row r="149" spans="2:6" x14ac:dyDescent="0.45">
      <c r="C149" t="s">
        <v>354</v>
      </c>
      <c r="D149" t="s">
        <v>63</v>
      </c>
    </row>
    <row r="151" spans="2:6" x14ac:dyDescent="0.45">
      <c r="B151" s="22" t="s">
        <v>145</v>
      </c>
      <c r="C151" t="s">
        <v>153</v>
      </c>
      <c r="E151" s="22" t="s">
        <v>59</v>
      </c>
      <c r="F151" t="s">
        <v>232</v>
      </c>
    </row>
    <row r="152" spans="2:6" x14ac:dyDescent="0.45">
      <c r="B152" s="23" t="s">
        <v>88</v>
      </c>
      <c r="C152" s="24">
        <v>13251375</v>
      </c>
    </row>
    <row r="153" spans="2:6" x14ac:dyDescent="0.45">
      <c r="B153" s="23" t="s">
        <v>74</v>
      </c>
      <c r="C153" s="24">
        <v>12496304</v>
      </c>
      <c r="E153" t="s">
        <v>153</v>
      </c>
    </row>
    <row r="154" spans="2:6" x14ac:dyDescent="0.45">
      <c r="B154" s="23" t="s">
        <v>146</v>
      </c>
      <c r="C154" s="24">
        <v>25747679</v>
      </c>
      <c r="E154" s="24">
        <v>25747679</v>
      </c>
    </row>
    <row r="163" spans="2:11" s="12" customFormat="1" x14ac:dyDescent="0.45">
      <c r="B163" s="12" t="s">
        <v>237</v>
      </c>
    </row>
    <row r="165" spans="2:11" x14ac:dyDescent="0.45">
      <c r="B165" t="s">
        <v>348</v>
      </c>
      <c r="C165" t="s">
        <v>369</v>
      </c>
      <c r="F165" s="22" t="s">
        <v>145</v>
      </c>
    </row>
    <row r="166" spans="2:11" x14ac:dyDescent="0.45">
      <c r="C166" t="s">
        <v>54</v>
      </c>
      <c r="F166" s="23" t="s">
        <v>69</v>
      </c>
      <c r="H166" s="3" t="s">
        <v>370</v>
      </c>
      <c r="I166" s="3"/>
      <c r="J166" s="3"/>
      <c r="K166" s="3"/>
    </row>
    <row r="167" spans="2:11" x14ac:dyDescent="0.45">
      <c r="F167" s="23" t="s">
        <v>96</v>
      </c>
      <c r="H167" s="3"/>
      <c r="I167" s="3"/>
      <c r="J167" s="3"/>
      <c r="K167" s="3"/>
    </row>
    <row r="168" spans="2:11" x14ac:dyDescent="0.45">
      <c r="F168" s="23" t="s">
        <v>82</v>
      </c>
      <c r="H168" s="3"/>
      <c r="I168" s="3"/>
      <c r="J168" s="3"/>
      <c r="K168" s="3"/>
    </row>
    <row r="169" spans="2:11" x14ac:dyDescent="0.45">
      <c r="B169" t="s">
        <v>350</v>
      </c>
      <c r="C169" t="s">
        <v>352</v>
      </c>
      <c r="D169" t="s">
        <v>54</v>
      </c>
      <c r="F169" s="23" t="s">
        <v>103</v>
      </c>
      <c r="H169" s="3"/>
      <c r="I169" s="3"/>
      <c r="J169" s="3"/>
      <c r="K169" s="3"/>
    </row>
    <row r="170" spans="2:11" x14ac:dyDescent="0.45">
      <c r="C170" t="s">
        <v>353</v>
      </c>
      <c r="F170" s="23" t="s">
        <v>101</v>
      </c>
    </row>
    <row r="171" spans="2:11" x14ac:dyDescent="0.45">
      <c r="C171" t="s">
        <v>368</v>
      </c>
      <c r="F171" s="23" t="s">
        <v>89</v>
      </c>
    </row>
    <row r="172" spans="2:11" x14ac:dyDescent="0.45">
      <c r="C172" t="s">
        <v>354</v>
      </c>
      <c r="D172" t="s">
        <v>369</v>
      </c>
      <c r="F172" s="23" t="s">
        <v>76</v>
      </c>
    </row>
    <row r="173" spans="2:11" x14ac:dyDescent="0.45">
      <c r="F173" s="23" t="s">
        <v>146</v>
      </c>
    </row>
  </sheetData>
  <mergeCells count="1">
    <mergeCell ref="H166:K169"/>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Recap</vt:lpstr>
      <vt:lpstr>Agenda</vt:lpstr>
      <vt:lpstr>Practise Questions</vt:lpstr>
      <vt:lpstr>Hard Questions</vt:lpstr>
      <vt:lpstr>Pivot Intro</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2024-10-05T14:07:15Z</dcterms:created>
  <dcterms:modified xsi:type="dcterms:W3CDTF">2024-10-12T16:44:19Z</dcterms:modified>
</cp:coreProperties>
</file>