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1\"/>
    </mc:Choice>
  </mc:AlternateContent>
  <xr:revisionPtr revIDLastSave="0" documentId="13_ncr:1_{906015CD-B12C-4712-81F1-5D6B08FA39CB}" xr6:coauthVersionLast="47" xr6:coauthVersionMax="47" xr10:uidLastSave="{00000000-0000-0000-0000-000000000000}"/>
  <bookViews>
    <workbookView xWindow="38280" yWindow="1905" windowWidth="29040" windowHeight="15720" activeTab="6" xr2:uid="{39AA3DD6-AB91-4D3E-A8F9-291A81061925}"/>
  </bookViews>
  <sheets>
    <sheet name="Agenda" sheetId="1" r:id="rId1"/>
    <sheet name="Shortcuts" sheetId="2" r:id="rId2"/>
    <sheet name="Navigation" sheetId="4" r:id="rId3"/>
    <sheet name="Home" sheetId="3" r:id="rId4"/>
    <sheet name="Conditional Formating" sheetId="5" r:id="rId5"/>
    <sheet name="Cell Ref" sheetId="12" r:id="rId6"/>
    <sheet name="Conditional Formatting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3" l="1"/>
  <c r="C64" i="13"/>
  <c r="C63" i="13"/>
  <c r="C191" i="12"/>
  <c r="C192" i="12"/>
  <c r="C193" i="12"/>
  <c r="C194" i="12"/>
  <c r="C195" i="12"/>
  <c r="C196" i="12"/>
  <c r="C197" i="12"/>
  <c r="C198" i="12"/>
  <c r="C199" i="12"/>
  <c r="C190" i="12"/>
  <c r="E147" i="12"/>
  <c r="E148" i="12"/>
  <c r="E149" i="12"/>
  <c r="E150" i="12"/>
  <c r="E151" i="12"/>
  <c r="E152" i="12"/>
  <c r="E153" i="12"/>
  <c r="E154" i="12"/>
  <c r="E155" i="12"/>
  <c r="E146" i="12"/>
  <c r="C140" i="12"/>
  <c r="D140" i="12"/>
  <c r="E140" i="12"/>
  <c r="D139" i="12"/>
  <c r="D141" i="12"/>
  <c r="D127" i="12"/>
  <c r="B127" i="12"/>
  <c r="C126" i="12"/>
  <c r="C128" i="12"/>
  <c r="C129" i="12"/>
  <c r="C127" i="12"/>
  <c r="D113" i="12"/>
  <c r="D114" i="12"/>
  <c r="D115" i="12"/>
  <c r="D116" i="12"/>
  <c r="D117" i="12"/>
  <c r="D118" i="12"/>
  <c r="D119" i="12"/>
  <c r="B109" i="12"/>
  <c r="C61" i="12"/>
  <c r="C58" i="12"/>
  <c r="C50" i="12"/>
  <c r="C51" i="12"/>
  <c r="C52" i="12"/>
  <c r="C49" i="12"/>
  <c r="C48" i="12"/>
  <c r="D9" i="12"/>
  <c r="D8" i="12"/>
  <c r="D6" i="12"/>
  <c r="C6" i="12"/>
  <c r="E41" i="3"/>
</calcChain>
</file>

<file path=xl/sharedStrings.xml><?xml version="1.0" encoding="utf-8"?>
<sst xmlns="http://schemas.openxmlformats.org/spreadsheetml/2006/main" count="334" uniqueCount="268">
  <si>
    <t>Navigating and Selecting Cells</t>
  </si>
  <si>
    <t>Working with Rows, Columns, and Worksheets</t>
  </si>
  <si>
    <t>Entering and Editing Data</t>
  </si>
  <si>
    <t>Formatting Cells and Text</t>
  </si>
  <si>
    <t>Conditional formatting</t>
  </si>
  <si>
    <t>Format as table</t>
  </si>
  <si>
    <t>Table formatting</t>
  </si>
  <si>
    <t>Cell styles</t>
  </si>
  <si>
    <t>Basic excel things , shortcuts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</si>
  <si>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</si>
  <si>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</si>
  <si>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</si>
  <si>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</si>
  <si>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</si>
  <si>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</si>
  <si>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</si>
  <si>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</si>
  <si>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</si>
  <si>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</si>
  <si>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</si>
  <si>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</si>
  <si>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</si>
  <si>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</si>
  <si>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 xml:space="preserve">Using mouse and keyboard shortcuts to move within worksheets
</t>
  </si>
  <si>
    <t>Selecting cells, ranges, rows, and columns</t>
  </si>
  <si>
    <t>Understanding the active cell and its importance</t>
  </si>
  <si>
    <t xml:space="preserve">Adjusting row height and column width </t>
  </si>
  <si>
    <t xml:space="preserve">Renaming, adding, and deleting worksheets </t>
  </si>
  <si>
    <t>Moving and copying worksheets within a workbook</t>
  </si>
  <si>
    <t xml:space="preserve">Inserting and deleting rows and columns </t>
  </si>
  <si>
    <t>Entering text, numbers, and dates into cells</t>
  </si>
  <si>
    <t>AutoFill feature for quickly populating data series</t>
  </si>
  <si>
    <t>Editing data in cells using various techniques</t>
  </si>
  <si>
    <t>Using shortcuts for efficient data entry</t>
  </si>
  <si>
    <t>Applying cell formatting options (e.g. Bold, font, color, alignment)</t>
  </si>
  <si>
    <t>Using number formatting to display values in desired formats</t>
  </si>
  <si>
    <t xml:space="preserve">Formatting text (e.g., font style, size, effects </t>
  </si>
  <si>
    <t>Relative and absolute cell referencing</t>
  </si>
  <si>
    <t>Applying conditional formatting to highlight data based on rules</t>
  </si>
  <si>
    <t>Manage rules</t>
  </si>
  <si>
    <t>Arithmetic  +,,*,/</t>
  </si>
  <si>
    <t>UNIQUE Function  Portray this as a good alternative of copy pasting and removing duplicates</t>
  </si>
  <si>
    <t>Highlight cells rule</t>
  </si>
  <si>
    <t xml:space="preserve">top/bottom rule </t>
  </si>
  <si>
    <t>Data bars</t>
  </si>
  <si>
    <t xml:space="preserve">color bars </t>
  </si>
  <si>
    <t xml:space="preserve">Icon sets </t>
  </si>
  <si>
    <t>inset row</t>
  </si>
  <si>
    <t>Format</t>
  </si>
  <si>
    <t>delete</t>
  </si>
  <si>
    <t>Copy</t>
  </si>
  <si>
    <t>Ctrl C</t>
  </si>
  <si>
    <t>Paste</t>
  </si>
  <si>
    <t>Ctrl V</t>
  </si>
  <si>
    <t>Cut</t>
  </si>
  <si>
    <t>Ctrl X</t>
  </si>
  <si>
    <t>Select All</t>
  </si>
  <si>
    <t>Ctrl A</t>
  </si>
  <si>
    <t>Undo</t>
  </si>
  <si>
    <t>Ctrl Z</t>
  </si>
  <si>
    <t xml:space="preserve">Redo </t>
  </si>
  <si>
    <t>Ctrl Y</t>
  </si>
  <si>
    <t>Home</t>
  </si>
  <si>
    <t>Clipboard</t>
  </si>
  <si>
    <t>Format Painter</t>
  </si>
  <si>
    <t>Acciojob</t>
  </si>
  <si>
    <t>Font</t>
  </si>
  <si>
    <t>Font Family</t>
  </si>
  <si>
    <t>Font Size</t>
  </si>
  <si>
    <t>Bold</t>
  </si>
  <si>
    <t>Italic</t>
  </si>
  <si>
    <t>UnderLine</t>
  </si>
  <si>
    <t>Border</t>
  </si>
  <si>
    <t>Fill Color</t>
  </si>
  <si>
    <t>Font Color</t>
  </si>
  <si>
    <t>Ctrl B</t>
  </si>
  <si>
    <t>Ctrl I</t>
  </si>
  <si>
    <t>Ctrl U</t>
  </si>
  <si>
    <t>Alignment</t>
  </si>
  <si>
    <t>Wrap Text</t>
  </si>
  <si>
    <t>My name is Sayyed Siraj Ali</t>
  </si>
  <si>
    <t>Merge</t>
  </si>
  <si>
    <t>Number Formating</t>
  </si>
  <si>
    <t>Data Types</t>
  </si>
  <si>
    <t xml:space="preserve">Numerical </t>
  </si>
  <si>
    <t>Categorical</t>
  </si>
  <si>
    <t>Numbers</t>
  </si>
  <si>
    <t>Text</t>
  </si>
  <si>
    <t>a</t>
  </si>
  <si>
    <t>Date</t>
  </si>
  <si>
    <t>India</t>
  </si>
  <si>
    <t>dd/mm/yyyy</t>
  </si>
  <si>
    <t>Europe</t>
  </si>
  <si>
    <t>mm/dd/yyyy</t>
  </si>
  <si>
    <t>General</t>
  </si>
  <si>
    <t>Number</t>
  </si>
  <si>
    <t>Currency</t>
  </si>
  <si>
    <t>Accounting</t>
  </si>
  <si>
    <t>Short Date</t>
  </si>
  <si>
    <t>Long Date</t>
  </si>
  <si>
    <t>dd/MMM/YYYY</t>
  </si>
  <si>
    <t>Time</t>
  </si>
  <si>
    <t>Percentage</t>
  </si>
  <si>
    <t>Day</t>
  </si>
  <si>
    <t>6Hrs</t>
  </si>
  <si>
    <t>Fraction</t>
  </si>
  <si>
    <t>Date Time</t>
  </si>
  <si>
    <t>Comma</t>
  </si>
  <si>
    <t>Worksheet</t>
  </si>
  <si>
    <t>Cell</t>
  </si>
  <si>
    <t>Workbook</t>
  </si>
  <si>
    <t>The terms "workbook" and "worksheet" are commonly used in the context of spreadsheet software like Microsoft Excel or Google Sheets. Here’s a clear distinction between the two:</t>
  </si>
  <si>
    <t>### Key Differences</t>
  </si>
  <si>
    <t>1. **Scope**:</t>
  </si>
  <si>
    <t>2. **Usage**:</t>
  </si>
  <si>
    <t>Understanding the distinction between a workbook and a worksheet helps in efficiently managing and organizing data within spreadsheet software, allowing for better data analysis and reporting.</t>
  </si>
  <si>
    <t>Excel Don’t Understand date After 31129999</t>
  </si>
  <si>
    <t>30066101  03:36:00</t>
  </si>
  <si>
    <t>15011900  06:00:00</t>
  </si>
  <si>
    <t>ddmmyyyy hh:mm:ss</t>
  </si>
  <si>
    <t xml:space="preserve"> **Definition**: A workbook is a file that contains one or more worksheets.</t>
  </si>
  <si>
    <t xml:space="preserve"> **Function**: It serves as the entire file that houses all the data, charts, tables, and analyses.</t>
  </si>
  <si>
    <t xml:space="preserve"> **Structure**: Within a workbook, you can have multiple worksheets, each on a separate tab.</t>
  </si>
  <si>
    <t xml:space="preserve"> **File**: When you save your work in Excel, for instance, you save the entire workbook as a single file with a file extension like `.xlsx`.</t>
  </si>
  <si>
    <t xml:space="preserve"> **Definition**: A worksheet, also known as a sheet, is a single page within a workbook.</t>
  </si>
  <si>
    <t xml:space="preserve"> **Function**: It is used to organize and manage data within a workbook.</t>
  </si>
  <si>
    <t xml:space="preserve"> **Structure**: Each worksheet consists of a grid of cells arranged in rows and columns where you can input data, formulas, and perform calculations.</t>
  </si>
  <si>
    <t xml:space="preserve"> **Tabs**: In a workbook, each worksheet is typically represented by a tab at the bottom of the screen. You can navigate between worksheets by clicking these tabs.</t>
  </si>
  <si>
    <t xml:space="preserve"> **Workbook**: Think of a workbook as a physical notebook. Each page in the notebook represents a worksheet.</t>
  </si>
  <si>
    <t xml:space="preserve"> **Worksheet**: A worksheet is like a single page within that notebook where you can write notes, draw graphs, or make lists.</t>
  </si>
  <si>
    <t xml:space="preserve">    Workbook: Contains multiple worksheets; it’s the entire file.</t>
  </si>
  <si>
    <t xml:space="preserve">    Worksheet: A single tab within the workbook.</t>
  </si>
  <si>
    <t xml:space="preserve">    Workbook: Used to save and organize multiple related worksheets.</t>
  </si>
  <si>
    <t xml:space="preserve">    Worksheet: Used to enter and manipulate data, perform calculations, and create visualizations.</t>
  </si>
  <si>
    <t xml:space="preserve"> **Workbook**: A financial analyst might have a workbook named "Q2 Financial Report.xlsx" containing all financial data for the second quarter.</t>
  </si>
  <si>
    <t xml:space="preserve"> **Worksheets**: Within this workbook, there could be multiple worksheets such as "Income Statement," "Balance Sheet," "Cash Flow," and "Notes."</t>
  </si>
  <si>
    <t xml:space="preserve"> Workbook</t>
  </si>
  <si>
    <t xml:space="preserve"> Worksheet</t>
  </si>
  <si>
    <t xml:space="preserve"> Example in Context</t>
  </si>
  <si>
    <t xml:space="preserve"> Key Differences</t>
  </si>
  <si>
    <t xml:space="preserve"> Practical Example</t>
  </si>
  <si>
    <t xml:space="preserve"> Conclusion</t>
  </si>
  <si>
    <t>Select =&gt; Border Will be Highlighted in Green Color</t>
  </si>
  <si>
    <t>Edit Mode =&gt; Pointer and Green Border</t>
  </si>
  <si>
    <t>Click</t>
  </si>
  <si>
    <t>Double Click</t>
  </si>
  <si>
    <t>F2</t>
  </si>
  <si>
    <t>Select =&gt; Edit</t>
  </si>
  <si>
    <t xml:space="preserve">Edit =&gt; Select </t>
  </si>
  <si>
    <t>Esc</t>
  </si>
  <si>
    <t>Arrows</t>
  </si>
  <si>
    <t>Up</t>
  </si>
  <si>
    <t>Down</t>
  </si>
  <si>
    <t>Left</t>
  </si>
  <si>
    <t>Right</t>
  </si>
  <si>
    <t>Navigater Between Cells</t>
  </si>
  <si>
    <t>Select More Than One Cell</t>
  </si>
  <si>
    <t>Left Click + Drag</t>
  </si>
  <si>
    <t>Shift Arrow_Key</t>
  </si>
  <si>
    <t>Select Multiple Cells | Range</t>
  </si>
  <si>
    <t>Student ID</t>
  </si>
  <si>
    <t>Ctrl Shift Arrow Key</t>
  </si>
  <si>
    <t>Select range in one Go</t>
  </si>
  <si>
    <t>Navigate to Last Row/Column</t>
  </si>
  <si>
    <t>Ctrl Arrow</t>
  </si>
  <si>
    <t>Select Whole Row</t>
  </si>
  <si>
    <t>Shift Space</t>
  </si>
  <si>
    <t>Select Whole Column</t>
  </si>
  <si>
    <t>Ctrl Space</t>
  </si>
  <si>
    <t>Insert New Row</t>
  </si>
  <si>
    <t>Shift Space Ctrl +</t>
  </si>
  <si>
    <t>Shift Space Ctrl Shift +</t>
  </si>
  <si>
    <t>Num Pad</t>
  </si>
  <si>
    <t>Don’t Have Num Pad</t>
  </si>
  <si>
    <t>Insert New Column</t>
  </si>
  <si>
    <t>Ctrl Space Ctrl +</t>
  </si>
  <si>
    <t>Ctrl Space Ctrl Shift +</t>
  </si>
  <si>
    <t>Delete New Row</t>
  </si>
  <si>
    <t>Delete New Column</t>
  </si>
  <si>
    <t>Shift Space Ctrl -</t>
  </si>
  <si>
    <t>Ctrl Space Ctrl -</t>
  </si>
  <si>
    <t>Auto Adjust Column</t>
  </si>
  <si>
    <t>Auto Adjust Row</t>
  </si>
  <si>
    <t>Ctrl A Alt H O I</t>
  </si>
  <si>
    <t>Ctrl A Alt H O A</t>
  </si>
  <si>
    <t>Move</t>
  </si>
  <si>
    <t xml:space="preserve">Copy </t>
  </si>
  <si>
    <t>Sheet</t>
  </si>
  <si>
    <t>Formulae</t>
  </si>
  <si>
    <t>Functions</t>
  </si>
  <si>
    <t>`=</t>
  </si>
  <si>
    <t>Fill Previous Value</t>
  </si>
  <si>
    <t>Ctrl D</t>
  </si>
  <si>
    <t>Current Date</t>
  </si>
  <si>
    <t>Current Time</t>
  </si>
  <si>
    <t>`=Today()</t>
  </si>
  <si>
    <t>`=Now()</t>
  </si>
  <si>
    <t>Auto Filling Value</t>
  </si>
  <si>
    <t>Ctrl E</t>
  </si>
  <si>
    <t>Chottelal.Kumar@gmail.com</t>
  </si>
  <si>
    <t>koyel.sarkar@gmail.com</t>
  </si>
  <si>
    <t>Siraj</t>
  </si>
  <si>
    <t>Chottelal</t>
  </si>
  <si>
    <t>koyel</t>
  </si>
  <si>
    <t>Ahmad</t>
  </si>
  <si>
    <t>Kumar</t>
  </si>
  <si>
    <t>Sarkar</t>
  </si>
  <si>
    <t>Datascience_Siraj</t>
  </si>
  <si>
    <t xml:space="preserve">Flash Fill Values </t>
  </si>
  <si>
    <t>Siraj.ahmad@gmail.com</t>
  </si>
  <si>
    <t>Gmail_Ali</t>
  </si>
  <si>
    <t>Acciojob_Ali</t>
  </si>
  <si>
    <t>COM</t>
  </si>
  <si>
    <t>Acciojob.DataScience_Siraj@acciojob.duniya</t>
  </si>
  <si>
    <t>DUNIYA</t>
  </si>
  <si>
    <t>Cell Ref</t>
  </si>
  <si>
    <t>Cell Address</t>
  </si>
  <si>
    <t>Column Alphabet Row No</t>
  </si>
  <si>
    <t>Acciojob |DataScience</t>
  </si>
  <si>
    <t>### Cell Address</t>
  </si>
  <si>
    <t>- **Definition**: A cell address is a unique identifier for a cell in a worksheet.</t>
  </si>
  <si>
    <t>- **Format**: Typically composed of a column letter and a row number (e.g., A1, B2, C3).</t>
  </si>
  <si>
    <t>- **Example**: The cell address "B5" refers to the cell located at the intersection of column B and row 5.</t>
  </si>
  <si>
    <t>### Cell Referencing</t>
  </si>
  <si>
    <t>- **Definition**: Cell referencing refers to the use of cell addresses in formulas and functions to refer to the values or data contained in other cells.</t>
  </si>
  <si>
    <t>- **Types**:</t>
  </si>
  <si>
    <t xml:space="preserve">  - **Relative Reference**: Adjusts based on the position where the formula is copied (e.g., A1 becomes B1 if copied one column to the right).</t>
  </si>
  <si>
    <t xml:space="preserve">  - **Absolute Reference**: Remains constant regardless of where the formula is copied. Indicated by dollar signs (e.g., $A$1).</t>
  </si>
  <si>
    <t xml:space="preserve">  - **Mixed Reference**: Combines both relative and absolute referencing (e.g., $A1 or A$1).</t>
  </si>
  <si>
    <t>1. **Nature**:</t>
  </si>
  <si>
    <t xml:space="preserve">   - **Cell Address**: A specific location in the worksheet (e.g., B5).</t>
  </si>
  <si>
    <t xml:space="preserve">   - **Cell Referencing**: How you use the cell address in formulas to reference data.</t>
  </si>
  <si>
    <t>2. **Purpose**:</t>
  </si>
  <si>
    <t xml:space="preserve">   - **Cell Address**: Identifies a specific cell.</t>
  </si>
  <si>
    <t xml:space="preserve">   - **Cell Referencing**: Allows for dynamic calculations and data manipulation using cell addresses in formulas.</t>
  </si>
  <si>
    <t>3. **Usage in Formulas**:</t>
  </si>
  <si>
    <t xml:space="preserve">   - **Cell Address**: Basic identification of a cell (e.g., pointing to a cell).</t>
  </si>
  <si>
    <t xml:space="preserve">   - **Cell Referencing**: Integrating cell addresses into formulas for calculations (e.g., `=A1 + B1`).</t>
  </si>
  <si>
    <t>### Examples</t>
  </si>
  <si>
    <t>- **Cell Address**:</t>
  </si>
  <si>
    <t xml:space="preserve">  - Example: The address C3 refers to the cell located at column C, row 3.</t>
  </si>
  <si>
    <t>- **Cell Referencing**:</t>
  </si>
  <si>
    <t xml:space="preserve">  - Example: In the formula `=A1 + B1`, A1 and B1 are cell references that add the values in those cells.</t>
  </si>
  <si>
    <t>Understanding these concepts is crucial for efficiently working with spreadsheets, enabling precise data management and powerful data analysis through formulas and functions.</t>
  </si>
  <si>
    <t xml:space="preserve"> Cell Referencing</t>
  </si>
  <si>
    <t>Types Of Ref</t>
  </si>
  <si>
    <t>Ali</t>
  </si>
  <si>
    <t>x</t>
  </si>
  <si>
    <t>Relative Ref</t>
  </si>
  <si>
    <t>Absolute</t>
  </si>
  <si>
    <t>F4</t>
  </si>
  <si>
    <t>Absolute Cell Ref</t>
  </si>
  <si>
    <t>Absolute Row Ref</t>
  </si>
  <si>
    <t>Absolute Column Ref</t>
  </si>
  <si>
    <t>Highlight Cell</t>
  </si>
  <si>
    <t>Top / Bottom</t>
  </si>
  <si>
    <t>DataBar |</t>
  </si>
  <si>
    <t>Sales</t>
  </si>
  <si>
    <t>Year</t>
  </si>
  <si>
    <t xml:space="preserve">Paste Special </t>
  </si>
  <si>
    <t>Ctrl Alt V</t>
  </si>
  <si>
    <t>Format As Table</t>
  </si>
  <si>
    <t>Column1</t>
  </si>
  <si>
    <t>Column2</t>
  </si>
  <si>
    <t>Column3</t>
  </si>
  <si>
    <t>Order Date</t>
  </si>
  <si>
    <t>Cell Styles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</si>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</sst>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9" formatCode="&quot;₹&quot;\ #,##0.00"/>
    <numFmt numFmtId="170" formatCode="_-[$$-409]* #,##0.00_ ;_-[$$-409]* \-#,##0.00\ ;_-[$$-409]* &quot;-&quot;??_ ;_-@_ "/>
    <numFmt numFmtId="171" formatCode="_-[$£-809]* #,##0.00_-;\-[$£-809]* #,##0.00_-;_-[$£-809]* &quot;-&quot;??_-;_-@_-"/>
    <numFmt numFmtId="172" formatCode="_ [$€-2]\ * #,##0.00_ ;_ [$€-2]\ * \-#,##0.00_ ;_ [$€-2]\ * &quot;-&quot;??_ ;_ @_ "/>
    <numFmt numFmtId="173" formatCode="[$-F800]dddd\,\ mmmm\ dd\,\ yyyy"/>
    <numFmt numFmtId="174" formatCode="[$-F400]h:mm:ss\ AM/PM"/>
    <numFmt numFmtId="177" formatCode="d"/>
    <numFmt numFmtId="188" formatCode="0.0000000000000"/>
    <numFmt numFmtId="189" formatCode="h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arajita"/>
      <family val="1"/>
    </font>
    <font>
      <sz val="2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7" borderId="0" xfId="0" applyFill="1" applyAlignment="1">
      <alignment horizontal="center"/>
    </xf>
    <xf numFmtId="0" fontId="0" fillId="0" borderId="0" xfId="0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44" fontId="0" fillId="0" borderId="0" xfId="0" applyNumberFormat="1"/>
    <xf numFmtId="173" fontId="0" fillId="0" borderId="0" xfId="0" applyNumberFormat="1"/>
    <xf numFmtId="174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177" fontId="0" fillId="0" borderId="0" xfId="0" applyNumberFormat="1"/>
    <xf numFmtId="43" fontId="0" fillId="0" borderId="0" xfId="1" applyFont="1"/>
    <xf numFmtId="188" fontId="0" fillId="0" borderId="0" xfId="0" applyNumberFormat="1"/>
    <xf numFmtId="0" fontId="7" fillId="9" borderId="0" xfId="0" applyFont="1" applyFill="1"/>
    <xf numFmtId="0" fontId="0" fillId="9" borderId="0" xfId="0" applyFill="1" applyAlignment="1">
      <alignment wrapText="1"/>
    </xf>
    <xf numFmtId="189" fontId="0" fillId="0" borderId="0" xfId="0" applyNumberFormat="1"/>
    <xf numFmtId="0" fontId="9" fillId="0" borderId="0" xfId="7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3" fillId="3" borderId="0" xfId="3"/>
    <xf numFmtId="0" fontId="2" fillId="2" borderId="0" xfId="2"/>
    <xf numFmtId="0" fontId="4" fillId="4" borderId="0" xfId="4"/>
    <xf numFmtId="0" fontId="5" fillId="5" borderId="1" xfId="5"/>
    <xf numFmtId="0" fontId="6" fillId="6" borderId="2" xfId="6"/>
    <xf numFmtId="0" fontId="8" fillId="0" borderId="0" xfId="0" applyFont="1" applyAlignment="1">
      <alignment wrapText="1"/>
    </xf>
    <xf numFmtId="0" fontId="4" fillId="4" borderId="0" xfId="4" applyAlignment="1">
      <alignment horizontal="right" wrapText="1"/>
    </xf>
    <xf numFmtId="0" fontId="2" fillId="2" borderId="0" xfId="2" applyAlignment="1">
      <alignment wrapText="1"/>
    </xf>
  </cellXfs>
  <cellStyles count="8">
    <cellStyle name="Bad" xfId="3" builtinId="27"/>
    <cellStyle name="Calculation" xfId="5" builtinId="22"/>
    <cellStyle name="Check Cell" xfId="6" builtinId="23"/>
    <cellStyle name="Comma" xfId="1" builtinId="3"/>
    <cellStyle name="Good" xfId="2" builtinId="26"/>
    <cellStyle name="Hyperlink" xfId="7" builtinId="8"/>
    <cellStyle name="Neutral" xfId="4" builtinId="28"/>
    <cellStyle name="Normal" xfId="0" builtinId="0"/>
  </cellStyles>
  <dxfs count="21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/>
      </font>
      <fill>
        <patternFill>
          <bgColor rgb="FFFF0000"/>
        </patternFill>
      </fill>
      <border>
        <left style="dashDotDot">
          <color theme="7" tint="0.59996337778862885"/>
        </left>
        <right style="dashDotDot">
          <color theme="7" tint="0.59996337778862885"/>
        </right>
        <top style="dashDotDot">
          <color theme="7" tint="0.59996337778862885"/>
        </top>
        <bottom style="dashDotDot">
          <color theme="7" tint="0.59996337778862885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/>
      </font>
      <fill>
        <patternFill>
          <bgColor rgb="FFFF0000"/>
        </patternFill>
      </fill>
      <border>
        <left style="dashDotDot">
          <color theme="7" tint="0.59996337778862885"/>
        </left>
        <right style="dashDotDot">
          <color theme="7" tint="0.59996337778862885"/>
        </right>
        <top style="dashDotDot">
          <color theme="7" tint="0.59996337778862885"/>
        </top>
        <bottom style="dashDotDot">
          <color theme="7" tint="0.59996337778862885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/>
      </font>
      <fill>
        <patternFill>
          <bgColor rgb="FFFF0000"/>
        </patternFill>
      </fill>
      <border>
        <left style="dashDotDot">
          <color theme="7" tint="0.59996337778862885"/>
        </left>
        <right style="dashDotDot">
          <color theme="7" tint="0.59996337778862885"/>
        </right>
        <top style="dashDotDot">
          <color theme="7" tint="0.59996337778862885"/>
        </top>
        <bottom style="dashDotDot">
          <color theme="7" tint="0.59996337778862885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9"/>
      </font>
      <fill>
        <patternFill>
          <bgColor rgb="FFFF0000"/>
        </patternFill>
      </fill>
      <border>
        <left style="dashDotDot">
          <color theme="7" tint="0.59996337778862885"/>
        </left>
        <right style="dashDotDot">
          <color theme="7" tint="0.59996337778862885"/>
        </right>
        <top style="dashDotDot">
          <color theme="7" tint="0.59996337778862885"/>
        </top>
        <bottom style="dashDotDot">
          <color theme="7" tint="0.5999633777886288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590759</xdr:colOff>
      <xdr:row>65</xdr:row>
      <xdr:rowOff>45377</xdr:rowOff>
    </xdr:from>
    <xdr:to>
      <xdr:col>1</xdr:col>
      <xdr:colOff>2304801</xdr:colOff>
      <xdr:row>67</xdr:row>
      <xdr:rowOff>30085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81F0A68-AA98-A47E-7A85-4900E3B86950}"/>
                </a:ext>
              </a:extLst>
            </xdr14:cNvPr>
            <xdr14:cNvContentPartPr/>
          </xdr14:nvContentPartPr>
          <xdr14:nvPr macro=""/>
          <xdr14:xfrm>
            <a:off x="1236600" y="11823853"/>
            <a:ext cx="1714042" cy="347122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81F0A68-AA98-A47E-7A85-4900E3B869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30481" y="11817738"/>
              <a:ext cx="1726280" cy="359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2174039</xdr:colOff>
      <xdr:row>66</xdr:row>
      <xdr:rowOff>55330</xdr:rowOff>
    </xdr:from>
    <xdr:to>
      <xdr:col>3</xdr:col>
      <xdr:colOff>102830</xdr:colOff>
      <xdr:row>67</xdr:row>
      <xdr:rowOff>19203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8779569-5ADB-92A4-4D79-530340CF3F6D}"/>
                </a:ext>
              </a:extLst>
            </xdr14:cNvPr>
            <xdr14:cNvContentPartPr/>
          </xdr14:nvContentPartPr>
          <xdr14:nvPr macro=""/>
          <xdr14:xfrm>
            <a:off x="2819880" y="12015013"/>
            <a:ext cx="1771200" cy="1450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8779569-5ADB-92A4-4D79-530340CF3F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13779" y="12008893"/>
              <a:ext cx="1783403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55310</xdr:colOff>
      <xdr:row>65</xdr:row>
      <xdr:rowOff>1097</xdr:rowOff>
    </xdr:from>
    <xdr:to>
      <xdr:col>5</xdr:col>
      <xdr:colOff>474517</xdr:colOff>
      <xdr:row>68</xdr:row>
      <xdr:rowOff>19157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3ED0AF1-4259-4267-1F6A-7BA3A8D98BF6}"/>
                </a:ext>
              </a:extLst>
            </xdr14:cNvPr>
            <xdr14:cNvContentPartPr/>
          </xdr14:nvContentPartPr>
          <xdr14:nvPr macro=""/>
          <xdr14:xfrm>
            <a:off x="4548322" y="11779573"/>
            <a:ext cx="2231280" cy="561682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3ED0AF1-4259-4267-1F6A-7BA3A8D98BF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542202" y="11773456"/>
              <a:ext cx="2243520" cy="5739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694948</xdr:colOff>
      <xdr:row>64</xdr:row>
      <xdr:rowOff>36947</xdr:rowOff>
    </xdr:from>
    <xdr:to>
      <xdr:col>3</xdr:col>
      <xdr:colOff>915710</xdr:colOff>
      <xdr:row>65</xdr:row>
      <xdr:rowOff>11177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E5B6576-A722-1C81-CE7C-9CDE97EE6BE2}"/>
                </a:ext>
              </a:extLst>
            </xdr14:cNvPr>
            <xdr14:cNvContentPartPr/>
          </xdr14:nvContentPartPr>
          <xdr14:nvPr macro=""/>
          <xdr14:xfrm>
            <a:off x="5187960" y="11634215"/>
            <a:ext cx="220762" cy="155438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E5B6576-A722-1C81-CE7C-9CDE97EE6BE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81858" y="11628098"/>
              <a:ext cx="232967" cy="167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1543679</xdr:colOff>
      <xdr:row>64</xdr:row>
      <xdr:rowOff>9227</xdr:rowOff>
    </xdr:from>
    <xdr:to>
      <xdr:col>1</xdr:col>
      <xdr:colOff>1877481</xdr:colOff>
      <xdr:row>65</xdr:row>
      <xdr:rowOff>30699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9F7458E-FA49-A445-2452-58A43F1F126C}"/>
                </a:ext>
              </a:extLst>
            </xdr14:cNvPr>
            <xdr14:cNvContentPartPr/>
          </xdr14:nvContentPartPr>
          <xdr14:nvPr macro=""/>
          <xdr14:xfrm>
            <a:off x="2189520" y="11606495"/>
            <a:ext cx="333802" cy="2026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9F7458E-FA49-A445-2452-58A43F1F126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83405" y="11600375"/>
              <a:ext cx="346032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1685519</xdr:colOff>
      <xdr:row>66</xdr:row>
      <xdr:rowOff>148570</xdr:rowOff>
    </xdr:from>
    <xdr:to>
      <xdr:col>3</xdr:col>
      <xdr:colOff>125870</xdr:colOff>
      <xdr:row>67</xdr:row>
      <xdr:rowOff>55923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009AF93-1830-8895-0E29-4BEFE7BD2287}"/>
                </a:ext>
              </a:extLst>
            </xdr14:cNvPr>
            <xdr14:cNvContentPartPr/>
          </xdr14:nvContentPartPr>
          <xdr14:nvPr macro=""/>
          <xdr14:xfrm>
            <a:off x="2331360" y="12108253"/>
            <a:ext cx="2282760" cy="885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009AF93-1830-8895-0E29-4BEFE7BD228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25254" y="12101792"/>
              <a:ext cx="2294971" cy="1014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506571</xdr:colOff>
      <xdr:row>114</xdr:row>
      <xdr:rowOff>143806</xdr:rowOff>
    </xdr:from>
    <xdr:to>
      <xdr:col>5</xdr:col>
      <xdr:colOff>637155</xdr:colOff>
      <xdr:row>117</xdr:row>
      <xdr:rowOff>39826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4701601-F166-464B-680D-E20B0ABA1253}"/>
                </a:ext>
              </a:extLst>
            </xdr14:cNvPr>
            <xdr14:cNvContentPartPr/>
          </xdr14:nvContentPartPr>
          <xdr14:nvPr macro=""/>
          <xdr14:xfrm>
            <a:off x="6068242" y="20439026"/>
            <a:ext cx="873998" cy="439642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4701601-F166-464B-680D-E20B0ABA125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62123" y="20432910"/>
              <a:ext cx="886237" cy="45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424049</xdr:colOff>
      <xdr:row>111</xdr:row>
      <xdr:rowOff>133854</xdr:rowOff>
    </xdr:from>
    <xdr:to>
      <xdr:col>4</xdr:col>
      <xdr:colOff>637529</xdr:colOff>
      <xdr:row>114</xdr:row>
      <xdr:rowOff>18632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069C50A-B079-A213-474F-F5083C9A313E}"/>
                </a:ext>
              </a:extLst>
            </xdr14:cNvPr>
            <xdr14:cNvContentPartPr/>
          </xdr14:nvContentPartPr>
          <xdr14:nvPr macro=""/>
          <xdr14:xfrm>
            <a:off x="5985720" y="20247866"/>
            <a:ext cx="213480" cy="4284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8069C50A-B079-A213-474F-F5083C9A313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979474" y="20241746"/>
              <a:ext cx="225973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83115</xdr:colOff>
      <xdr:row>111</xdr:row>
      <xdr:rowOff>153294</xdr:rowOff>
    </xdr:from>
    <xdr:to>
      <xdr:col>5</xdr:col>
      <xdr:colOff>391275</xdr:colOff>
      <xdr:row>112</xdr:row>
      <xdr:rowOff>103126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6AC9AD9-C48D-9BCE-59E8-EA49BE03943D}"/>
                </a:ext>
              </a:extLst>
            </xdr14:cNvPr>
            <xdr14:cNvContentPartPr/>
          </xdr14:nvContentPartPr>
          <xdr14:nvPr macro=""/>
          <xdr14:xfrm>
            <a:off x="6388200" y="20267306"/>
            <a:ext cx="308160" cy="13104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6AC9AD9-C48D-9BCE-59E8-EA49BE0394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381993" y="20261186"/>
              <a:ext cx="320574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598717</xdr:colOff>
      <xdr:row>111</xdr:row>
      <xdr:rowOff>65176</xdr:rowOff>
    </xdr:from>
    <xdr:to>
      <xdr:col>6</xdr:col>
      <xdr:colOff>609875</xdr:colOff>
      <xdr:row>112</xdr:row>
      <xdr:rowOff>112928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96C3D50-B284-8FA9-B0A7-35C3700E3699}"/>
                </a:ext>
              </a:extLst>
            </xdr14:cNvPr>
            <xdr14:cNvContentPartPr/>
          </xdr14:nvContentPartPr>
          <xdr14:nvPr macro=""/>
          <xdr14:xfrm>
            <a:off x="6903802" y="20179188"/>
            <a:ext cx="657000" cy="2289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796C3D50-B284-8FA9-B0A7-35C3700E369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897685" y="20173068"/>
              <a:ext cx="669233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588529</xdr:colOff>
      <xdr:row>124</xdr:row>
      <xdr:rowOff>24793</xdr:rowOff>
    </xdr:from>
    <xdr:to>
      <xdr:col>5</xdr:col>
      <xdr:colOff>410037</xdr:colOff>
      <xdr:row>128</xdr:row>
      <xdr:rowOff>132365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D2D05DB4-A031-90D3-F7C2-53968E22CCC9}"/>
                </a:ext>
              </a:extLst>
            </xdr14:cNvPr>
            <xdr14:cNvContentPartPr/>
          </xdr14:nvContentPartPr>
          <xdr14:nvPr macro=""/>
          <xdr14:xfrm>
            <a:off x="6150200" y="22494500"/>
            <a:ext cx="560160" cy="8276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2D05DB4-A031-90D3-F7C2-53968E22CC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144135" y="22488380"/>
              <a:ext cx="572291" cy="83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971309</xdr:colOff>
      <xdr:row>159</xdr:row>
      <xdr:rowOff>162338</xdr:rowOff>
    </xdr:from>
    <xdr:to>
      <xdr:col>10</xdr:col>
      <xdr:colOff>445868</xdr:colOff>
      <xdr:row>163</xdr:row>
      <xdr:rowOff>122032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BAA493C-7510-149C-2D4D-C549BA042106}"/>
                </a:ext>
              </a:extLst>
            </xdr14:cNvPr>
            <xdr14:cNvContentPartPr/>
          </xdr14:nvContentPartPr>
          <xdr14:nvPr macro=""/>
          <xdr14:xfrm>
            <a:off x="5464321" y="28974301"/>
            <a:ext cx="4515840" cy="684524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BAA493C-7510-149C-2D4D-C549BA04210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458201" y="28968183"/>
              <a:ext cx="4528080" cy="69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85791</xdr:colOff>
      <xdr:row>163</xdr:row>
      <xdr:rowOff>143828</xdr:rowOff>
    </xdr:from>
    <xdr:to>
      <xdr:col>8</xdr:col>
      <xdr:colOff>331555</xdr:colOff>
      <xdr:row>167</xdr:row>
      <xdr:rowOff>68881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3B1349E-67EA-43C7-CE0F-9AF4D92ADAA2}"/>
                </a:ext>
              </a:extLst>
            </xdr14:cNvPr>
            <xdr14:cNvContentPartPr/>
          </xdr14:nvContentPartPr>
          <xdr14:nvPr macro=""/>
          <xdr14:xfrm>
            <a:off x="4578803" y="29680621"/>
            <a:ext cx="3995362" cy="649882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3B1349E-67EA-43C7-CE0F-9AF4D92ADAA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72684" y="29674504"/>
              <a:ext cx="4007600" cy="6621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58709</xdr:colOff>
      <xdr:row>172</xdr:row>
      <xdr:rowOff>125152</xdr:rowOff>
    </xdr:from>
    <xdr:to>
      <xdr:col>11</xdr:col>
      <xdr:colOff>264787</xdr:colOff>
      <xdr:row>183</xdr:row>
      <xdr:rowOff>140672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7186399-9880-2E4D-5868-49A8CB17C704}"/>
                </a:ext>
              </a:extLst>
            </xdr14:cNvPr>
            <xdr14:cNvContentPartPr/>
          </xdr14:nvContentPartPr>
          <xdr14:nvPr macro=""/>
          <xdr14:xfrm>
            <a:off x="4551721" y="31292811"/>
            <a:ext cx="5893200" cy="200880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7186399-9880-2E4D-5868-49A8CB17C70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545613" y="31286638"/>
              <a:ext cx="5905415" cy="20211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55650</xdr:colOff>
      <xdr:row>178</xdr:row>
      <xdr:rowOff>18631</xdr:rowOff>
    </xdr:from>
    <xdr:to>
      <xdr:col>5</xdr:col>
      <xdr:colOff>303038</xdr:colOff>
      <xdr:row>179</xdr:row>
      <xdr:rowOff>74663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6A224C4-A2D5-CB18-8365-681611242238}"/>
                </a:ext>
              </a:extLst>
            </xdr14:cNvPr>
            <xdr14:cNvContentPartPr/>
          </xdr14:nvContentPartPr>
          <xdr14:nvPr macro=""/>
          <xdr14:xfrm>
            <a:off x="5617321" y="32273533"/>
            <a:ext cx="990802" cy="23724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86A224C4-A2D5-CB18-8365-68161124223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611205" y="32267413"/>
              <a:ext cx="1003034" cy="249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2:20.11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76 29 24575,'0'0'0,"0"1"0,0-1 0,0 0 0,0 0 0,1 1 0,-1-1 0,0 0 0,0 0 0,0 0 0,0 1 0,0-1 0,0 0 0,1 0 0,-1 0 0,0 0 0,0 1 0,0-1 0,1 0 0,-1 0 0,0 0 0,0 0 0,0 0 0,1 0 0,-1 0 0,0 0 0,0 1 0,1-1 0,-1 0 0,0 0 0,0 0 0,0 0 0,1 0 0,-1 0 0,0 0 0,0 0 0,1-1 0,-1 1 0,0 0 0,0 0 0,0 0 0,1 0 0,-1 0 0,0 0 0,0 0 0,0 0 0,1-1 0,-1 1 0,0 0 0,0 0 0,0 0 0,1 0 0,-1-1 0,0 1 0,0 0 0,0 0 0,0 0 0,0-1 0,0 1 0,0 0 0,0 0 0,1-1 0,-1 1 0,0 0 0,0 0 0,0 0 0,0-1 0,0 1 0,0-1 0,11 18 0,-7-1 0,-2 1 0,1 28 0,1 7 0,2 15 0,-6 129 0,-3-79 0,3-51 0,0-42 0,0-32 0,0-33-1365,0 29-5461</inkml:trace>
  <inkml:trace contextRef="#ctx0" brushRef="#br0" timeOffset="1828.96">141 16 24575,'1426'-13'-3446,"-1222"11"4317,215 5 1704,-267 10-2575,-104-8 0,59 2 0,41 7 0,391-4-561,-525-9 630,704 27-1576,-663-26 1507,0 4 0,57 12 0,36 4 0,290-5 1999,-437-17-1999,1 0 0,-1-1 0,0 2 0,1-1 0,-1 0 0,1 0 0,-1 0 0,1 1 0,-1-1 0,0 1 0,1-1 0,-1 1 0,0-1 0,1 1 0,-1 0 0,0 0 0,0 0 0,1 0 0,-1-1 0,0 2 0,0-1 0,0 0 0,0 0 0,-1 0 0,1 0 0,0 1 0,0-1 0,-1 0 0,1 1 0,-1-1 0,1 0 0,-1 1 0,1-1 0,-1 1 0,0-1 0,0 3 0,1 6 0,-2 0 0,1 0 0,-1 0 0,-5 17 0,0 18 0,6 453 0,0-496 0,0 0 0,0 0 0,0 0 0,-1 0 0,1 0 0,-1 0 0,0-1 0,1 1 0,-1 0 0,0 0 0,0 0 0,0-1 0,0 1 0,0 0 0,-1-1 0,1 1 0,0-1 0,-1 1 0,1-1 0,-1 0 0,1 0 0,-1 0 0,0 0 0,0 0 0,1 0 0,-1 0 0,0 0 0,0-1 0,0 1 0,-3 0 0,-9 2 0,0-1 0,0 0 0,-23-1 0,-13 2 0,19 3 0,0-3 0,-60 0 0,58-3 0,-1 1 0,-44 9 0,-22 3-257,1-3-1,-184-7 0,-54 4-1048,-71 21 3385,247-23-3410,79-4-110,-105 14 0,100-6 2574,1-5 0,-96-6 0,44 0-319,-583 2-814,488-15 0,121 12 0,-188-30 0,-28-9 0,270 35 0,-63 1 0,-11-8 0,101 16 0,22-1 0,-1 0 0,1-1 0,0 0 0,-1 0 0,1-1 0,-18-4 0,26 5 0,0-1 0,0 0 0,0 1 0,1-1 0,-1 0 0,0 1 0,0-1 0,1 0 0,-1 0 0,0 0 0,1 0 0,-1 1 0,1-1 0,-1 0 0,1 0 0,0 0 0,-1 0 0,1 0 0,0 0 0,0 0 0,-1 0 0,1 0 0,0-1 0,0 1 0,0 0 0,0 0 0,1 0 0,-1 0 0,0 0 0,0 0 0,1-1 0,13-43 0,-5 18 0,2-20-33,-8 39-88,0 0 0,-1-1 0,0 0 0,0 1 0,-1-1-1,0 0 1,-1 0 0,1 0 0,-2 1 0,-1-13 0,-1 13-6705</inkml:trace>
  <inkml:trace contextRef="#ctx0" brushRef="#br0" timeOffset="3030.58">374 435 24575,'21'1'0,"1"1"0,36 9 0,-38-7 0,1 0 0,0-1 0,23-1 0,-5-2-1365,-28 0-5461</inkml:trace>
  <inkml:trace contextRef="#ctx0" brushRef="#br0" timeOffset="3697.8">399 592 24575,'4'3'0,"-1"-1"0,1 1 0,0-1 0,0 0 0,0 0 0,0-1 0,0 1 0,1-1 0,-1 0 0,7 1 0,-6-1 0,30 6-341,0-2 0,1-1-1,61-2 1,-85-2-6485</inkml:trace>
  <inkml:trace contextRef="#ctx0" brushRef="#br0" timeOffset="5243.05">1072 396 24575,'-1'0'0,"-1"0"0,0 0 0,1 0 0,-1 0 0,0 1 0,1-1 0,-1 0 0,1 1 0,-1 0 0,0-1 0,1 1 0,-1 0 0,1-1 0,0 1 0,-1 0 0,1 0 0,-1 0 0,1 0 0,0 1 0,0-1 0,0 0 0,0 0 0,0 1 0,0-1 0,-1 3 0,0 0 0,1-1 0,0 1 0,1-1 0,-1 1 0,0 0 0,1-1 0,0 1 0,0 0 0,0-1 0,0 1 0,2 6 0,-1-4 0,0 0 0,0 0 0,1-1 0,0 1 0,0 0 0,0-1 0,1 1 0,0-1 0,0 0 0,0 0 0,1 0 0,-1 0 0,1-1 0,0 1 0,8 5 0,-9-8 0,1-1 0,-1 0 0,0 0 0,1 0 0,-1 0 0,1-1 0,-1 1 0,1-1 0,-1 0 0,1 0 0,0 0 0,-1 0 0,1-1 0,-1 0 0,0 0 0,1 0 0,-1 0 0,1 0 0,-1 0 0,0-1 0,0 0 0,0 0 0,0 1 0,4-5 0,-5 5 0,0-1 0,0 1 0,-1-1 0,1 0 0,0 0 0,-1 0 0,1 0 0,-1 0 0,1 0 0,-1 0 0,0 0 0,0-1 0,0 1 0,0 0 0,0-1 0,-1 1 0,1-1 0,-1 1 0,0-1 0,1 1 0,-1-1 0,0 1 0,-1-1 0,1 0 0,0 1 0,-1-1 0,1 1 0,-1 0 0,0-1 0,1 1 0,-1-1 0,-1 1 0,1 0 0,-2-3 0,-4-2 0,4 11 0,8 15 0,2-9 0,0-1 0,0 0 0,1-1 0,0 1 0,0-1 0,19 13 0,-25-20 0,0 1 0,1-1 0,-1 1 0,0-1 0,0 0 0,1 0 0,-1 0 0,0 0 0,1-1 0,-1 1 0,1-1 0,-1 1 0,1-1 0,-1 0 0,1 0 0,-1 0 0,1 0 0,-1-1 0,1 1 0,-1 0 0,0-1 0,1 0 0,-1 0 0,1 0 0,-1 0 0,0 0 0,0 0 0,0 0 0,0-1 0,0 1 0,0-1 0,0 0 0,0 1 0,0-1 0,-1 0 0,1 0 0,1-3 0,30-32 0,-27 31 0,1 0 0,-2-1 0,1 0 0,8-13 0,-1 0 0,0 1 0,19-22 0,-18 26 0,-2-1 0,0 0 0,14-26 0,-19 21 0,-4 13 0,-3 24 0,-2 54 0,-1 7 0,8 81 0,-6-157 0,1 0 0,0 0 0,0 0 0,0 0 0,0 0 0,0 0 0,0 0 0,1 0 0,-1 0 0,0 0 0,0 0 0,1 0 0,-1-1 0,1 1 0,-1 0 0,0 0 0,1 0 0,0 0 0,-1 0 0,1-1 0,-1 1 0,1 0 0,0 0 0,0-1 0,-1 1 0,1-1 0,0 1 0,0-1 0,0 1 0,0-1 0,0 1 0,0-1 0,0 0 0,0 1 0,0-1 0,0 0 0,0 0 0,0 0 0,0 0 0,0 0 0,0 0 0,0 0 0,-1 0 0,1 0 0,0 0 0,0-1 0,0 1 0,0 0 0,0-1 0,0 1 0,0 0 0,0-1 0,0 1 0,0-1 0,-1 0 0,1 1 0,0-1 0,0 0 0,0 0 0,5-3 0,-1 0 0,0-1 0,0 1 0,-1-1 0,1 0 0,-1-1 0,6-8 0,10-23 0,-9 17 0,0-1 0,-1-1 0,-1 0 0,-1 0 0,6-27 0,0 7 0,-11 37 0,-1 1 0,0-1 0,0 0 0,-1 0 0,0 0 0,1 0 0,-1 0 0,-1 0 0,1 0 0,-1 0 0,0 0 0,0 0 0,0 0 0,-1 0 0,-2-10 0,3 15 0,0-1 0,0 1 0,0-1 0,0 1 0,0-1 0,-1 1 0,1-1 0,0 1 0,0-1 0,0 1 0,-1-1 0,1 1 0,0 0 0,-1-1 0,1 1 0,0 0 0,-1-1 0,1 1 0,0 0 0,-1-1 0,1 1 0,-1 0 0,1-1 0,0 1 0,-1 0 0,1 0 0,-1 0 0,1 0 0,-1-1 0,1 1 0,-1 0 0,1 0 0,-1 0 0,1 0 0,-1 0 0,0 0 0,-13 16 0,-2 28 0,10-25 0,1 0 0,1 0 0,1 1 0,1 0 0,0-1 0,2 1 0,0 0 0,5 33 0,-5-49-36,1-1 0,0 1 0,1-1 1,-1 1-1,0-1 0,1 1 0,0-1 0,0 0 0,0 0 0,0 0 0,0 0 0,1 0 0,-1 0 0,1-1 0,0 1 0,0-1 0,0 0 1,0 0-1,0 0 0,0 0 0,0-1 0,1 1 0,-1-1 0,1 0 0,-1 1 0,1-2 0,-1 1 0,1 0 0,0-1 0,-1 0 0,1 0 1,0 0-1,-1 0 0,1 0 0,0-1 0,-1 0 0,7-2 0,-2 0-6790</inkml:trace>
  <inkml:trace contextRef="#ctx0" brushRef="#br0" timeOffset="5961.99">2535 330 24575,'-1'3'0,"0"0"0,-1 0 0,1-1 0,-1 1 0,0-1 0,0 1 0,0-1 0,0 0 0,0 1 0,-1-1 0,-2 2 0,-9 10 0,-11 22 0,1 0 0,3 1 0,-21 47 0,-10 36 0,52-120 0,0 0 0,1 0 0,-1 1 0,0-1 0,0 0 0,0 0 0,0 0 0,0 0 0,0 1 0,0-1 0,0 0 0,0 0 0,0 0 0,0 0 0,0 0 0,0 1 0,-1-1 0,1 0 0,0 0 0,0 0 0,0 0 0,0 0 0,0 0 0,0 1 0,0-1 0,0 0 0,0 0 0,0 0 0,-1 0 0,1 0 0,0 0 0,0 0 0,0 0 0,0 1 0,0-1 0,0 0 0,-1 0 0,1 0 0,0 0 0,0 0 0,0 0 0,0 0 0,0 0 0,-1 0 0,1 0 0,0 0 0,0 0 0,0 0 0,0 0 0,-1 0 0,1 0 0,0 0 0,0 0 0,0 0 0,0 0 0,0 0 0,0-1 0,-1 1 0,1 0 0,0 0 0,0 0 0,0 0 0,0 0 0,0 0 0,0 0 0,0 0 0,-1-1 0,1 1 0,0 0 0,-6-18 0,1-22 0,7 20 0,0 0 0,2 0 0,1 1 0,0-1 0,1 1 0,14-28 0,-7 13 0,-8 22 0,0 1 0,1 0 0,0 0 0,11-13 0,-14 20 0,-1 1 0,1 0 0,-1-1 0,1 1 0,0 0 0,0 1 0,1-1 0,-1 1 0,0-1 0,1 1 0,0 0 0,-1 0 0,1 0 0,0 1 0,0 0 0,7-2 0,-9 3 0,1 1 0,-1 0 0,1 0 0,-1 0 0,0 0 0,1 0 0,-1 1 0,0-1 0,0 1 0,0-1 0,0 1 0,0 0 0,0 0 0,0 0 0,-1 0 0,1 0 0,-1 0 0,0 0 0,1 1 0,1 4 0,22 50 0,36 168 0,-7-66 0,-30-101 0,-79-81 0,37 15-294,1-1-1,0-1 0,-27-20 1,42 29 107,-7-6-6639</inkml:trace>
  <inkml:trace contextRef="#ctx0" brushRef="#br0" timeOffset="6347.64">2276 579 24575,'98'-1'0,"103"3"0,-148 9-1365,-43-10-5461</inkml:trace>
  <inkml:trace contextRef="#ctx0" brushRef="#br0" timeOffset="7441.16">2885 487 24575,'-3'1'0,"0"-1"0,0 0 0,0 1 0,0 0 0,0 0 0,0 0 0,0 0 0,0 0 0,1 1 0,-1-1 0,0 1 0,1 0 0,-1 0 0,1 0 0,0 0 0,0 0 0,-1 0 0,1 0 0,1 1 0,-1-1 0,0 1 0,1 0 0,-1-1 0,1 1 0,0 0 0,0 0 0,-1 3 0,-1 4 0,0 0 0,1 0 0,0 1 0,0-1 0,1 0 0,1 20 0,-1-29 0,1 0 0,0 0 0,0-1 0,0 1 0,0 0 0,0 0 0,0 0 0,1 0 0,-1 0 0,0 0 0,0 0 0,1 0 0,-1 0 0,0 0 0,1-1 0,-1 1 0,1 0 0,-1 0 0,1-1 0,-1 1 0,1 0 0,0 0 0,-1-1 0,1 1 0,0-1 0,0 1 0,-1-1 0,1 1 0,0-1 0,0 1 0,0-1 0,0 0 0,0 1 0,-1-1 0,1 0 0,0 0 0,0 0 0,0 1 0,0-1 0,0 0 0,0 0 0,0 0 0,0-1 0,1 1 0,0-1 0,1 0 0,-1 1 0,0-1 0,0 0 0,0 0 0,0-1 0,0 1 0,0 0 0,0-1 0,0 1 0,-1-1 0,1 0 0,0 1 0,-1-1 0,0 0 0,1 0 0,0-3 0,10-19 0,-5 11 0,-1 0 0,0-1 0,0 0 0,-2 0 0,0 0 0,0 0 0,-1-1 0,2-28 0,7-138 0,-15 254 0,1-40 0,2 0 0,0 1 0,7 38 0,-7-69 0,1 0 0,0 0 0,0 1 0,0-1 0,0 0 0,1 0 0,-1 0 0,1 0 0,0-1 0,0 1 0,0 0 0,0-1 0,0 1 0,0-1 0,1 0 0,-1 0 0,1 0 0,-1 0 0,1 0 0,0 0 0,0-1 0,0 1 0,0-1 0,0 0 0,5 1 0,-6-1 0,1-1 0,-1 0 0,1 0 0,-1 0 0,1-1 0,-1 1 0,1 0 0,-1-1 0,1 0 0,-1 1 0,0-1 0,1 0 0,-1 0 0,0-1 0,0 1 0,0 0 0,0-1 0,0 1 0,0-1 0,0 0 0,0 1 0,0-1 0,-1 0 0,1 0 0,-1 0 0,0-1 0,1 1 0,-1 0 0,0 0 0,0-1 0,0 1 0,-1 0 0,2-5 0,5-18 0,0-1 0,-1 1 0,-2-1 0,-1 0 0,-1 0 0,-1-32 0,-1 58 0,1-1 0,-1 0 0,0 0 0,0 1 0,0-1 0,0 0 0,0 0 0,0 0 0,0 1 0,0-1 0,0 0 0,-1 0 0,1 1 0,0-1 0,0 0 0,-1 0 0,1 1 0,0-1 0,-1 0 0,1 1 0,-1-1 0,1 0 0,-1 1 0,1-1 0,-1 1 0,1-1 0,-1 1 0,1-1 0,-1 1 0,0-1 0,1 1 0,-1-1 0,0 1 0,0 0 0,1 0 0,-1-1 0,0 1 0,0 0 0,1 0 0,-1 0 0,0 0 0,0 0 0,0 0 0,1 0 0,-1 0 0,0 0 0,0 0 0,1 0 0,-1 0 0,-1 1 0,-1 1 0,1-1 0,-1 1 0,1 0 0,0 0 0,-1-1 0,1 2 0,0-1 0,0 0 0,0 0 0,1 1 0,-1-1 0,-1 4 0,-5 14 0,1 0 0,1 1 0,1 0 0,0 0 0,-2 39 0,7-56 0,-1 0 0,1 0 0,0 0 0,1 0 0,-1 0 0,0 0 0,1-1 0,0 1 0,0 0 0,0 0 0,2 3 0,-2-6 0,-1-1 0,0 0 0,1 1 0,-1-1 0,0 0 0,1 1 0,-1-1 0,0 0 0,1 0 0,-1 1 0,0-1 0,1 0 0,-1 0 0,1 0 0,-1 0 0,0 1 0,1-1 0,-1 0 0,1 0 0,-1 0 0,1 0 0,-1 0 0,1 0 0,-1 0 0,0 0 0,1 0 0,-1 0 0,1-1 0,-1 1 0,1 0 0,-1 0 0,1-1 0,21-20 0,-12 4 0,-1 0 0,0-1 0,-1 1 0,-1-2 0,8-31 0,-10 22 0,0-1 0,-2 1 0,0-51 0,9 194 0,-10-97 0,2 0 0,0 0 0,1 0 0,1 0 0,0-1 0,1 0 0,1 0 0,13 21 0,-18-34 0,1-1 0,-1 1 0,0-1 0,1 0 0,-1 0 0,1 0 0,0 0 0,0-1 0,0 0 0,1 1 0,-1-1 0,0-1 0,1 1 0,-1-1 0,1 0 0,0 0 0,-1 0 0,1 0 0,0-1 0,-1 0 0,1 0 0,5-1 0,-7 1 61,-5-1-1487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9:16.9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170 323 24575,'-4'3'0,"2"1"0,-1 0 0,0 0 0,1 1 0,0-1 0,0 0 0,0 1 0,-2 8 0,-1-1 0,-21 67 0,22-61 0,-1 0 0,-1-1 0,-9 18 0,15-35 0,0 0 0,0 1 0,0-1 0,0 0 0,0 0 0,0 0 0,0 0 0,0 1 0,0-1 0,0 0 0,0 0 0,0 0 0,0 1 0,0-1 0,0 0 0,0 0 0,-1 0 0,1 0 0,0 0 0,0 1 0,0-1 0,0 0 0,0 0 0,0 0 0,-1 0 0,1 0 0,0 0 0,0 0 0,0 0 0,0 0 0,-1 0 0,1 1 0,0-1 0,0 0 0,0 0 0,-1 0 0,1 0 0,0 0 0,0 0 0,0 0 0,0 0 0,-1-1 0,1 1 0,0 0 0,0 0 0,0 0 0,-1 0 0,1 0 0,0 0 0,0 0 0,0 0 0,0 0 0,0 0 0,-1-1 0,1 1 0,0 0 0,0 0 0,0 0 0,0 0 0,0 0 0,-1-1 0,-5-17 0,1-22 0,5 32 0,-1-44 0,2 1 0,10-63 0,-10 99 0,0 0 0,-1-1 0,-1-16 0,-1 23 0,1 0 0,1 0 0,0-1 0,0 1 0,0 0 0,2 0 0,-1 0 0,1 0 0,0 0 0,1 0 0,6-15 0,-9 24 0,0-1 0,0 1 0,0-1 0,1 1 0,-1-1 0,0 1 0,0 0 0,1-1 0,-1 1 0,0 0 0,1-1 0,-1 1 0,0 0 0,1 0 0,-1-1 0,0 1 0,1 0 0,-1 0 0,1-1 0,-1 1 0,1 0 0,-1 0 0,0 0 0,1 0 0,-1 0 0,1 0 0,-1 0 0,1 0 0,-1 0 0,1 0 0,-1 0 0,0 0 0,1 0 0,-1 0 0,1 0 0,-1 0 0,1 0 0,-1 1 0,0-1 0,2 0 0,13 21 0,2 30 0,-13-20 0,-2-1 0,-2 1 0,-4 43 0,3-63 0,-1-1 0,0 1 0,0-1 0,-1 0 0,0 1 0,-1-1 0,0-1 0,-1 1 0,0-1 0,0 1 0,-1-2 0,0 1 0,-1 0 0,0-1 0,0-1 0,-12 11 0,17-17 0,0 0 0,1 1 0,-1-1 0,0 0 0,0 0 0,0 0 0,-1 0 0,1 0 0,0-1 0,0 1 0,0-1 0,0 1 0,-1-1 0,1 0 0,0 0 0,0 0 0,-1 0 0,1 0 0,0-1 0,0 1 0,-1-1 0,1 1 0,0-1 0,-3-1 0,52 10 0,128 54 0,-167-57-78,-10-2 273,-14 0-1677,6-2-5344</inkml:trace>
  <inkml:trace contextRef="#ctx0" brushRef="#br0" timeOffset="577.22">299 439 24575,'13'0'0,"-3"1"0,-1-1 0,1 0 0,-1-1 0,0 0 0,1-1 0,15-4 0,-23 5 0,1 0 0,-1-1 0,0 1 0,0 0 0,0-1 0,0 0 0,0 0 0,0 1 0,0-1 0,0 0 0,-1 0 0,1-1 0,-1 1 0,1 0 0,-1 0 0,0-1 0,0 1 0,0-1 0,0 1 0,-1-1 0,1 1 0,-1-1 0,1 1 0,-1-1 0,0 0 0,0 1 0,0-1 0,0 1 0,-2-5 0,3 5 0,-1 1 0,0-1 0,0 0 0,-1 1 0,1-1 0,0 0 0,0 1 0,-1-1 0,1 1 0,-1-1 0,1 1 0,-1-1 0,0 1 0,0-1 0,0 1 0,1-1 0,-1 1 0,0 0 0,-1 0 0,1-1 0,0 1 0,0 0 0,-1 0 0,1 0 0,0 0 0,-1 1 0,1-1 0,-1 0 0,1 0 0,-1 1 0,1-1 0,-1 1 0,1 0 0,-1-1 0,0 1 0,1 0 0,-1 0 0,0 0 0,1 0 0,-1 0 0,0 0 0,1 1 0,-1-1 0,1 0 0,-1 1 0,-2 1 0,-2-1 0,1 1 0,0 1 0,0-1 0,-1 1 0,2 0 0,-1 0 0,0 0 0,1 1 0,-1 0 0,1-1 0,0 2 0,-5 6 0,2 0 0,1-1 0,0 1 0,0 1 0,1-1 0,1 1 0,0 0 0,1 0 0,0 1 0,1-1 0,0 0 0,1 1 0,0-1 0,1 1 0,1 0 0,2 16 0,-1-25 0,0-1 0,0 0 0,0 0 0,0 1 0,1-1 0,0-1 0,-1 1 0,1 0 0,0-1 0,0 1 0,1-1 0,-1 0 0,0 0 0,1 0 0,-1-1 0,1 1 0,-1-1 0,1 0 0,7 2 0,-5-1 0,0-1 0,0 1 0,1-1 0,-1 0 0,0-1 0,1 0 0,-1 0 0,1 0 0,-1-1 0,1 1 0,8-4 0,-12 2 10,0-1-1,0 0 1,-1 0-1,1 0 1,-1 0-1,0 0 0,0-1 1,0 1-1,0-1 1,0 1-1,1-7 1,12-19-1489,-11 23-5347</inkml:trace>
  <inkml:trace contextRef="#ctx0" brushRef="#br0" timeOffset="1092.44">764 0 24575,'-7'9'0,"1"0"0,0 1 0,0-1 0,1 1 0,0 1 0,1-1 0,-5 17 0,0 12 0,5-22 0,0 0 0,-1 0 0,-1 0 0,-11 23 0,13-28 0,0 0 0,1 1 0,1-1 0,0 1 0,1-1 0,0 1 0,1 0 0,0-1 0,4 23 0,-2 16 0,-1-45 0,-1 1 0,1 0 0,1 0 0,-1-1 0,4 9 0,3 17 0,-9-31 0,1 1 0,-1 0 0,1 0 0,-1 0 0,0-1 0,0 1 0,1 0 0,-1-1 0,0 1 0,0-1 0,-1 1 0,1-1 0,0 0 0,0 1 0,-1-1 0,1 0 0,-1 0 0,1 0 0,-1 0 0,1 0 0,-1 0 0,0-1 0,0 1 0,1 0 0,-1-1 0,0 1 0,-3 0 0,-53 11 0,-32-11-1365,79-1-5461</inkml:trace>
  <inkml:trace contextRef="#ctx0" brushRef="#br0" timeOffset="3190.36">1216 412 24575,'17'1'0,"0"1"0,0 1 0,20 5 0,-20-4 0,0-1 0,0 0 0,25 0 0,24-3 0,0-3 0,86-16 0,-107 12 0,-25 4 0,0 0 0,29-10 0,-49 13 0,0 0 0,1 0 0,-1 1 0,0-1 0,1 0 0,-1 0 0,0 0 0,1 0 0,-1-1 0,0 1 0,1 0 0,-1 0 0,0 0 0,1 0 0,-1 0 0,0 0 0,1 0 0,-1-1 0,0 1 0,1 0 0,-1 0 0,0 0 0,0-1 0,1 1 0,-1 0 0,0 0 0,0-1 0,0 1 0,1 0 0,-1 0 0,0-1 0,0 1 0,0 0 0,0-1 0,0 1 0,1 0 0,-1-1 0,0 1 0,0 0 0,0-1 0,0 1 0,0 0 0,0-1 0,0 1 0,0-1 0,-19-4 0,-27 2 0,17 4 0,1 3 0,-48 10 0,50-8 0,-1-1 0,0-1 0,-34 1 0,-12 3 0,30-2 0,-42 6 0,103-11 0,0 1 0,0 1 0,33 10 0,-31-8 0,1 0 0,-1-1 0,42 2 0,187-7 0,-259 0 0,1-2 0,0 1 0,-1-2 0,1 1 0,0-1 0,1 0 0,-1-1 0,-10-7 0,12 6 0,-1 2 0,1-1 0,-1 1 0,0 0 0,0 1 0,0 0 0,-1 0 0,1 1 0,-1 0 0,-17-2 0,-3 3 0,14 0 0,0 0 0,-1 1 0,1 1 0,0 0 0,0 1 0,0 1 0,-28 9 0,42-12 0,1 0 0,0 0 0,0 0 0,0 0 0,0 0 0,0 0 0,0 0 0,-1 0 0,1 0 0,0 0 0,0 0 0,0 0 0,0 0 0,0 0 0,0 0 0,0 0 0,-1 0 0,1 0 0,0 0 0,0 0 0,0 0 0,0 0 0,0 0 0,0 1 0,0-1 0,0 0 0,0 0 0,0 0 0,0 0 0,-1 0 0,1 0 0,0 0 0,0 0 0,0 1 0,0-1 0,0 0 0,0 0 0,0 0 0,0 0 0,0 0 0,0 0 0,0 1 0,0-1 0,0 0 0,0 0 0,0 0 0,0 0 0,0 0 0,0 0 0,0 0 0,1 1 0,-1-1 0,0 0 0,0 0 0,0 0 0,0 0 0,0 0 0,0 0 0,0 0 0,0 0 0,0 0 0,0 1 0,0-1 0,1 0 0,-1 0 0,0 0 0,0 0 0,0 0 0,0 0 0,15 4 0,18-1 0,302-4-1365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41:31.0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161 1394 24575,'0'4'0,"0"37"0,-1 1 0,-8 42 0,6-55 0,0 57 0,3-56 0,-7 56 0,4-54 0,0 0 0,3 39 0,1-39 0,-2 0 0,-5 39 0,4-27 0,2-37 0,0 1 0,0 0 0,0-1 0,-4 15 0,4-22 0,0 1 0,0-1 0,0 0 0,0 1 0,0-1 0,0 0 0,0 1 0,0-1 0,0 0 0,-1 1 0,1-1 0,0 0 0,0 1 0,0-1 0,-1 0 0,1 0 0,0 1 0,0-1 0,0 0 0,-1 0 0,1 1 0,0-1 0,-1 0 0,1 0 0,0 0 0,0 0 0,-1 1 0,1-1 0,0 0 0,-1 0 0,1 0 0,0 0 0,-1 0 0,1 0 0,-1 0 0,1 0 0,0 0 0,-1 0 0,1 0 0,0 0 0,-1 0 0,-14-13 0,-5-21 0,3-13 0,13 34 0,0 0 0,-1 1 0,0 0 0,-1 0 0,-11-17 0,7 20 0,4 15 0,9 20 0,13 7 0,0 1 0,20 57 0,11 23 0,-47-113 0,0 0 0,0 0 0,1 1 0,-1-1 0,1 0 0,-1 0 0,1 0 0,-1 0 0,1 0 0,0 0 0,-1 0 0,1 0 0,0 0 0,0-1 0,0 1 0,0 0 0,1 1 0,-1-2 0,-1 0 0,1 0 0,-1-1 0,1 1 0,-1 0 0,1 0 0,-1 0 0,1 0 0,-1 0 0,1-1 0,-1 1 0,0 0 0,1-1 0,-1 1 0,1 0 0,-1-1 0,1 1 0,-1 0 0,0-1 0,1 1 0,-1-1 0,0 1 0,0 0 0,1-1 0,-1 1 0,0-1 0,0 0 0,20-52 0,-12 27 0,38-44 0,-33 38 0,26-52 0,-20 64-1365,-12 16-5461</inkml:trace>
  <inkml:trace contextRef="#ctx0" brushRef="#br0" timeOffset="571.64">618 2010 24575,'44'1'0,"-25"0"0,1 0 0,-1-2 0,1 0 0,-1-1 0,1-1 0,36-10 0,-34 7 29,-18 6-184,0-1 0,0 0 0,-1 0 0,1 0 1,-1 0-1,1-1 0,-1 0 0,4-2 0,-1-1-6671</inkml:trace>
  <inkml:trace contextRef="#ctx0" brushRef="#br0" timeOffset="1089.81">721 1896 24575,'2'75'0,"-4"81"0,0-146-1365,-1-2-5461</inkml:trace>
  <inkml:trace contextRef="#ctx0" brushRef="#br0" timeOffset="2993.52">279 1150 24575,'0'-655'0,"13"535"0,-26-119 0,13 219 0,0-67 0,-3 60 0,1 25 0,-1 11 0,-6 16 0,0-2 0,-1 1 0,-22 36 0,3-6 0,30-57 0,1-2 0,1 0 0,0 0 0,0 0 0,0 1 0,0-1 0,8-6 0,-10 9 0,1 1 0,-1 0 0,1-1 0,0 1 0,0 0 0,-1 0 0,1 0 0,0 0 0,0 1 0,0-1 0,0 1 0,0-1 0,0 1 0,1-1 0,-1 1 0,0 0 0,0 0 0,0 0 0,0 0 0,0 0 0,0 1 0,0-1 0,0 1 0,0-1 0,0 1 0,0 0 0,0 0 0,3 1 0,2 2 0,-1 0 0,0 1 0,0-1 0,-1 1 0,1 0 0,7 10 0,-9-10 0,0-1 0,0 1 0,0-1 0,1 0 0,-1 0 0,1 0 0,0-1 0,0 0 0,1 0 0,-1 0 0,9 3 0,8 1-1365,-14-4-5461</inkml:trace>
  <inkml:trace contextRef="#ctx0" brushRef="#br0" timeOffset="3904.16">774 650 24575,'287'0'-1365,"-276"0"-5461</inkml:trace>
  <inkml:trace contextRef="#ctx0" brushRef="#br0" timeOffset="6586.04">982 1241 24575,'0'19'0,"1"1"0,1-1 0,0 0 0,2 0 0,10 37 0,-14-63 0,1 1 0,-1 0 0,1 0 0,0 0 0,0 0 0,1 0 0,0 0 0,0 0 0,4-8 0,3-11 0,-3 2 0,-3 11 0,0 0 0,1 0 0,0 1 0,1 0 0,0-1 0,11-16 0,5-5 0,-15 21 0,1 2 0,0-1 0,1 0 0,0 1 0,0 1 0,12-11 0,-17 18 0,0 0 0,0 0 0,1 0 0,-1 0 0,1 1 0,-1-1 0,1 1 0,-1 0 0,1 0 0,0 0 0,-1 1 0,1-1 0,0 1 0,0 0 0,-1 0 0,1 0 0,0 1 0,0-1 0,-1 1 0,1 0 0,0 0 0,-1 0 0,1 0 0,-1 1 0,0-1 0,5 4 0,-4-4 0,-1 1 0,0 0 0,0 0 0,0 0 0,0 0 0,0 0 0,-1 1 0,1-1 0,0 1 0,-1 0 0,0 0 0,0 0 0,0 0 0,0 0 0,0 0 0,-1 0 0,1 1 0,0 4 0,-1-5 0,-1-1 0,0 1 0,0 0 0,0 0 0,0 0 0,-1 0 0,1-1 0,-1 1 0,1 0 0,-1-1 0,0 1 0,0 0 0,0-1 0,-1 1 0,1-1 0,-1 1 0,1-1 0,-1 0 0,0 0 0,0 1 0,0-1 0,0-1 0,-4 5 0,-89 61 0,61-45 0,-56 47 0,78-58 0,-19 18 0,25-19 0,14-8 0,151-18 0,-147 14 0,0 1 0,0 0 0,0 1 0,0 0 0,0 1 0,0 0 0,0 1 0,-1 0 0,1 1 0,0 1 0,-1-1 0,0 2 0,0-1 0,0 2 0,0-1 0,9 8 0,5 5 0,52 30 0,-71-44 0,1-1 0,0 0 0,0-1 0,0 1 0,1-1 0,-1 0 0,0-1 0,1 0 0,10 1 0,-89-17-1365,62 13-5461</inkml:trace>
  <inkml:trace contextRef="#ctx0" brushRef="#br0" timeOffset="8146.49">982 1318 24575,'2'0'0,"0"1"0,0-1 0,0 1 0,0 0 0,0-1 0,0 1 0,0 0 0,0 1 0,0-1 0,0 0 0,-1 0 0,1 1 0,0-1 0,-1 1 0,1-1 0,-1 1 0,0 0 0,0-1 0,1 1 0,-1 0 0,0 0 0,-1 0 0,3 4 0,-1 1 0,1 0 0,-1 0 0,0 0 0,0 0 0,0 12 0,0-8 0,-1-1 0,2 1 0,-1-1 0,9 20 0,-7-18 0,0-1 0,0 0 0,-1 1 0,1 12 0,-3-15-195,0 0 0,1 1 0,1-1 0,-1 0 0,1-1 0,9 18 0,-9-20-6631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49:31.6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245 79 24575,'1'0'0,"0"1"0,0 0 0,0-1 0,-1 1 0,1-1 0,0 1 0,0 0 0,-1-1 0,1 1 0,-1 0 0,1 0 0,-1 0 0,1 0 0,-1-1 0,1 1 0,-1 0 0,0 0 0,1 0 0,-1 0 0,0 0 0,0 0 0,0 0 0,1 0 0,-1 0 0,0 0 0,-1 1 0,3 34 0,-2-32 0,-12 277 0,9-236 0,-9 63 0,6-65 0,-1 65 0,-6 153 0,1-13 0,10-171 0,4 81 0,10-124-1365</inkml:trace>
  <inkml:trace contextRef="#ctx0" brushRef="#br0" timeOffset="2166.53">245 40 24575,'481'2'-13,"505"-5"-1144,-670-16-793,-53 1 871,480 17-2032,418 55 2820,-935-37 354,403 16 237,-99-6-13,-145-2-110,-9-7-177,132 4 0,520 20 0,-553-28-2681,-83-4 677,199 5 3190,269 19 906,-551-15-6128,1-11 3713,-304-8 339,190 7-40,217-1 1204,-108-33 10188,-152 1-11368,-50-1 0,-53 15 0,-41 9 0,0 1 0,0-1 0,0 1 0,0 1 0,12-1 0,43 1 0,79 3 0,-141-1 0,0 0 0,0 0 0,0 0 0,0 0 0,0 0 0,-1 0 0,1 1 0,0-1 0,-1 1 0,1-1 0,-1 1 0,1-1 0,-1 1 0,0 0 0,1 0 0,-1 0 0,0 0 0,0 0 0,-1 0 0,1 0 0,0 0 0,-1 0 0,1 0 0,-1 0 0,0 0 0,1 5 0,4 67 0,-5-66 0,2 13 0,0 1 0,2-1 0,7 29 0,-5-27 0,-1 0 0,4 37 0,-7-42 0,1 0 0,10 35 0,3 17 0,22 150 0,-7-39 0,-6-59 0,-18-97 0,-1 0 0,-1 0 0,-2 1 0,0-1 0,-1 51 0,-3-74 0,1 0 0,-1-1 0,1 1 0,-1-1 0,0 1 0,0-1 0,1 1 0,-1-1 0,0 1 0,0-1 0,-1 0 0,1 1 0,0-1 0,0 0 0,0 0 0,-1 0 0,1 0 0,-1 0 0,1 0 0,-1-1 0,1 1 0,-1 0 0,-1 0 0,-50 13 0,10-1 0,24-5 0,0-1 0,0 0 0,-21 4 0,-25 9 0,45-15 0,1 0 0,-1-2 0,1 0 0,-32 0 0,-21 4 0,-107 10 0,-9 2 0,19-2-1355,-328-8-1,281-12 626,-325 5-607,-574-4 1398,264-60-1387,800 57 1127,-394-8 199,92 7 0,-121-11 712,243 4-891,-93-1-165,-164 5-188,389 6 493,-367 2 97,-278-16-384,371 5 1280,78 5-1,-58 5-1037,37 1 1052,234-3-449,-202-4 3063,56 19-3582,-72-7 0,159-7 0,-411 3 0,523-1 0,-56-11 0,58 7 0,-1 1 0,-36-1 0,-183-7 0,87 10 0,-135 4 0,-23 11 0,-120-13-1365,427 0-5461</inkml:trace>
  <inkml:trace contextRef="#ctx0" brushRef="#br0" timeOffset="3304.1">2245 27 24575,'15'77'0,"-10"-15"0,-3-1 0,-7 96 0,-25 151 0,27-275 0,-6 159 0,-4-5 0,13-173 0,0 28 0,10 77 0,-5-74 0,-2 1 0,-5 77 0,-1-28 0,3-92 0,-1 1 0,1-1 0,0 0 0,1 1 0,-1-1 0,0 1 0,1-1 0,0 0 0,0 1 0,0-1 0,0 0 0,0 0 0,1 0 0,3 6 0,-2-7 0,1 1 0,-1-1 0,1 0 0,0 0 0,0 0 0,0 0 0,0-1 0,0 1 0,0-1 0,0 0 0,8 0 0,16 6-1365,-14-4-5461</inkml:trace>
  <inkml:trace contextRef="#ctx0" brushRef="#br0" timeOffset="4124.88">4207 183 24575,'0'924'0,"1"-907"0,1 0 0,1 0 0,5 21 0,-4-21 0,-1-1 0,0 1 0,1 26 0,-5-36 0,1 34 0,0 0 0,10 56 0,15 110 0,-24-206 0,-1 1 0,0 0 0,1-1 0,-1 1 0,0 0 0,0 0 0,0-1 0,0 1 0,-1 0 0,1 0 0,0-1 0,-1 1 0,1 0 0,-1-1 0,1 1 0,-1-1 0,0 1 0,0 0 0,0-1 0,0 0 0,0 1 0,0-1 0,-2 3 0,0-5-1365</inkml:trace>
  <inkml:trace contextRef="#ctx0" brushRef="#br0" timeOffset="4871.47">6130 131 24575,'-13'104'0,"5"36"0,3-84 0,1-4 0,-4 92 0,-6 41 0,1 6 0,12-160 0,-11 60 0,7-58 0,-2 54 0,5-45 0,-9 53 0,5-55 0,-1 61 0,15-5 0,-10-86 0,-4-12 0,6 1 0,-1 1 0,1-1 0,-1 0 0,1 0 0,-1 0 0,1 0 0,-1 0 0,1 0 0,0 0 0,-1 0 0,1 0 0,0 0 0,0 0 0,0 0 0,0 0 0,0 0 0,0 0 0,0 0 0,0 0 0,0 0 0,0 0 0,1 0 0,-1-2 0,16-20-1365,-7 14-5461</inkml:trace>
  <inkml:trace contextRef="#ctx0" brushRef="#br0" timeOffset="5558.85">8390 352 24575,'0'650'0,"-14"-427"0,13-146 0,2 65 0,1-125 0,1 1 0,0-1 0,1 0 0,8 23 0,-9-32 0,0 0 0,1-1 0,-1 0 0,1 0 0,1 0 0,-1 0 0,1 0 0,1-1 0,-1 0 0,1 0 0,10 8 0,-10-11-72,1 1 1,-1-1-1,1-1 0,0 1 0,0-1 0,0 0 0,0-1 0,1 0 1,-1 0-1,0 0 0,0-1 0,1 0 0,-1-1 0,0 1 0,0-2 1,1 1-1,-1-1 0,9-3 0,-3 0-6754</inkml:trace>
  <inkml:trace contextRef="#ctx0" brushRef="#br0" timeOffset="6121.42">10415 404 24575,'0'767'0,"3"-726"0,1 0 0,10 43 0,-3-16 0,3 13 0,24 81 0,-27-125 0,11 73 0,-21-102 0,1 0 0,0 0 0,0 0 0,1 0 0,0-1 0,0 1 0,0-1 0,1 0 0,0 0 0,1 0 0,0-1 0,6 8 0,-11-14 0,0 0 0,0 0 0,0 1 0,0-1 0,1 0 0,-1 0 0,0 0 0,0 1 0,0-1 0,0 0 0,1 0 0,-1 0 0,0 0 0,0 1 0,1-1 0,-1 0 0,0 0 0,0 0 0,1 0 0,-1 0 0,0 0 0,0 0 0,1 0 0,-1 0 0,0 0 0,1 0 0,-1 0 0,0 0 0,0 0 0,1 0 0,-1 0 0,0 0 0,0 0 0,1 0 0,-1 0 0,0 0 0,0 0 0,1-1 0,-1 1 0,0 0 0,0 0 0,0 0 0,1 0 0,-1-1 0,0 1 0,0 0 0,6-18 0,-5-25 0,-1 41 0,-1-52-1365,1 43-5461</inkml:trace>
  <inkml:trace contextRef="#ctx0" brushRef="#br0" timeOffset="10284.21">5227 755 24575,'-2'0'0,"0"0"0,0 1 0,0 0 0,0-1 0,0 1 0,0 0 0,0 0 0,1 0 0,-1 0 0,0 1 0,1-1 0,-1 0 0,1 1 0,-1-1 0,1 1 0,-1 0 0,-1 2 0,-24 41 0,13-22 0,7-9 0,0-1 0,2 1 0,-1 1 0,2-1 0,0 1 0,1 0 0,0 0 0,1 0 0,0 25 0,2-37 0,0 1 0,0-1 0,0 0 0,1 0 0,0 0 0,-1 0 0,1 0 0,0 1 0,0-1 0,0 0 0,1-1 0,-1 1 0,1 0 0,0 0 0,-1-1 0,1 1 0,0-1 0,1 1 0,-1-1 0,0 0 0,1 0 0,-1 0 0,1 0 0,0-1 0,-1 1 0,1 0 0,0-1 0,0 0 0,3 1 0,2 0 0,0 0 0,0-1 0,0 0 0,1 0 0,-1-1 0,0 0 0,0 0 0,0-1 0,0 0 0,12-4 0,-16 4 0,-1-1 0,1 0 0,-1-1 0,0 1 0,1-1 0,-1 1 0,-1-1 0,1 0 0,0 0 0,-1 0 0,1 0 0,-1-1 0,0 1 0,0-1 0,0 1 0,0-1 0,0-4 0,24-68 0,-23 62 0,-1 0 0,0 0 0,-1 0 0,0 0 0,-1 0 0,-1 0 0,0 0 0,-1 0 0,-4-19 0,4 30 5,0 0 1,1 0-1,-1 0 0,0 0 0,-1 0 0,1 1 1,0-1-1,-1 1 0,1-1 0,-1 1 1,0 0-1,0 0 0,0 0 0,0 1 0,0-1 1,0 1-1,0 0 0,0 0 0,-1 0 0,1 0 1,0 0-1,-5 0 0,-1 0-217,-1 1 0,1 0 0,-1 0-1,1 1 1,0 0 0,-19 5 0,17-3-6614</inkml:trace>
  <inkml:trace contextRef="#ctx0" brushRef="#br0" timeOffset="11065.01">3304 612 24575,'0'51'0,"2"-25"0,-2 1 0,-1 0 0,-1-1 0,-1 1 0,-8 31 0,-33 117 0,43-168-227,-1 0-1,1 0 1,1 1-1,-1-1 1,2 14-1,-1-15-6598</inkml:trace>
  <inkml:trace contextRef="#ctx0" brushRef="#br0" timeOffset="12035.34">2736 911 24575,'2'0'0,"3"0"0,3 0 0,2 0 0,2 0 0,-1 2 0,-1 1 0,1 0 0,-2 1 0,0 1 0,0-1 0,2-1 0,0-1 0,1-1 0,0-1 0,1 0 0,-4 0 0</inkml:trace>
  <inkml:trace contextRef="#ctx0" brushRef="#br0" timeOffset="12751">826 872 24575,'63'2'0,"68"-4"0,-125 1 15,-1-1 0,0 0 0,1 0-1,-1 0 1,0-1 0,0 1 0,0-1-1,5-5 1,29-13-1513,-29 17-5328</inkml:trace>
  <inkml:trace contextRef="#ctx0" brushRef="#br0" timeOffset="13400.71">1355 651 24575,'0'-2'0,"0"1"0,1-1 0,-1 0 0,1 1 0,-1-1 0,1 0 0,0 1 0,-1-1 0,1 1 0,0-1 0,0 1 0,0 0 0,0-1 0,0 1 0,1 0 0,-1 0 0,0 0 0,1 0 0,-1 0 0,0 0 0,1 0 0,-1 0 0,1 0 0,0 1 0,-1-1 0,1 1 0,-1-1 0,1 1 0,0-1 0,2 1 0,-2 0 0,0-1 0,-1 1 0,1 0 0,0 0 0,0 0 0,0 0 0,0 0 0,0 0 0,0 0 0,0 1 0,-1-1 0,1 1 0,0-1 0,0 1 0,0 0 0,-1 0 0,1 0 0,0 0 0,-1 0 0,1 0 0,-1 0 0,1 0 0,-1 1 0,0-1 0,1 0 0,-1 1 0,2 3 0,2 12 0,0 1 0,-1 0 0,-1 0 0,-1 1 0,0-1 0,-2 1 0,0-1 0,-4 34 0,2-44 0,0 0 0,0 0 0,0 0 0,-1 0 0,0 0 0,-7 11 0,-10 25 0,20-43 0,0 0 0,0 0 0,1 0 0,-1 0 0,0-1 0,0 1 0,0 0 0,1 0 0,-1 0 0,0-1 0,1 1 0,-1 0 0,1 0 0,-1-1 0,1 1 0,-1 0 0,1-1 0,-1 1 0,1-1 0,-1 1 0,1-1 0,0 1 0,0-1 0,-1 1 0,1-1 0,0 0 0,0 1 0,-1-1 0,1 0 0,0 1 0,0-1 0,0 0 0,-1 0 0,1 0 0,0 0 0,0 0 0,0 0 0,0 0 0,-1 0 0,1 0 0,1-1 0,46 1 0,-39-1 0,5 0 0,0-1 0,0-1 0,0 0 0,0-1 0,21-9 0,-22 7 0,1 1 0,1 1 0,-1 0 0,1 1 0,17-2 0,43 3-1365,-59-1-5461</inkml:trace>
  <inkml:trace contextRef="#ctx0" brushRef="#br0" timeOffset="14150.05">6853 794 24575,'2'2'0,"0"1"0,0 0 0,-1 0 0,1 0 0,-1 0 0,0 0 0,0 0 0,0 0 0,0 0 0,-1 0 0,1 1 0,-1-1 0,1 5 0,-3 51 0,1-34 0,1 2 0,1 2 0,-1 0 0,-2 0 0,0-1 0,-2 1 0,-2-1 0,-12 41 0,15-60-1365,1 0-5461</inkml:trace>
  <inkml:trace contextRef="#ctx0" brushRef="#br0" timeOffset="14941.26">9460 976 24575,'1'-2'0,"-1"1"0,1 0 0,-1-1 0,1 1 0,0 0 0,0-1 0,0 1 0,0 0 0,0 0 0,0 0 0,0 0 0,0 0 0,0 0 0,0 0 0,0 0 0,1 0 0,-1 1 0,0-1 0,3 0 0,32-16 0,-27 14 0,9-3 0,0 1 0,0 0 0,0 2 0,1 0 0,-1 1 0,1 1 0,0 0 0,26 4 0,-44-3 0,1 0 0,-1 1 0,0-1 0,0 0 0,0 1 0,0-1 0,0 1 0,1-1 0,-1 1 0,0-1 0,0 1 0,0 0 0,0 0 0,-1 0 0,1-1 0,0 1 0,0 0 0,0 0 0,-1 0 0,1 0 0,0 0 0,-1 0 0,1 3 0,6 34 0,-16 41 0,8-76 0,-4 17 0,-1 0 0,-1 0 0,0-1 0,-2 0 0,0 0 0,-1-1 0,-15 20 0,3-2 0,21-35 0,1-1 0,-1 1 0,1-1 0,0 1 0,-1 0 0,1-1 0,0 1 0,0-1 0,-1 1 0,1 0 0,0-1 0,0 1 0,0-1 0,0 1 0,0 0 0,0-1 0,0 1 0,0 0 0,0-1 0,0 1 0,0 0 0,0-1 0,0 1 0,0-1 0,1 1 0,-1 0 0,0-1 0,0 1 0,1-1 0,-1 1 0,0-1 0,2 2 0,21 6 0,28-12 0,-33 0 37,1 0 0,31-1-1,-32 4-404,-1-1-1,1 0 0,23-8 0,-32 7-6457</inkml:trace>
  <inkml:trace contextRef="#ctx0" brushRef="#br0" timeOffset="15749.25">11319 976 24575,'40'-23'0,"25"7"0,89-10 0,-152 26 0,0 0 0,0 0 0,0-1 0,0 1 0,-1 0 0,1 1 0,0-1 0,0 0 0,0 1 0,0-1 0,0 1 0,0-1 0,0 1 0,-1 0 0,1 0 0,0 0 0,-1 0 0,1 0 0,0 0 0,-1 0 0,1 0 0,-1 1 0,0-1 0,1 1 0,-1-1 0,1 3 0,0-1 0,-1 1 0,1 0 0,-1 0 0,0 0 0,0 1 0,-1-1 0,1 0 0,-1 0 0,0 0 0,0 1 0,-1 6 0,-1 1 0,0 0 0,0 0 0,-1 0 0,-1-1 0,0 0 0,-1 0 0,0 0 0,-8 13 0,11-22 0,0 0 0,1 0 0,-1 0 0,0 1 0,1-1 0,0 0 0,-1 1 0,1-1 0,0 1 0,0 0 0,1-1 0,-1 1 0,0 0 0,1-1 0,-1 5 0,2-5 0,0 0 0,0-1 0,0 1 0,1 0 0,-1-1 0,0 1 0,1-1 0,-1 1 0,1-1 0,-1 1 0,1-1 0,0 0 0,-1 0 0,1 0 0,0 0 0,0 0 0,0 0 0,0-1 0,0 1 0,0-1 0,2 1 0,12 5 0,0 1 0,0 1 0,0 1 0,15 10 0,-31-18 0,0-1 0,1 0 0,-1 0 0,0 0 0,1 1 0,-1-1 0,0 0 0,0 0 0,1 0 0,-1 1 0,0-1 0,0 0 0,0 1 0,1-1 0,-1 0 0,0 1 0,0-1 0,0 0 0,0 1 0,0-1 0,1 0 0,-1 1 0,0-1 0,0 0 0,0 1 0,0-1 0,0 0 0,0 1 0,0-1 0,0 0 0,0 1 0,-1-1 0,1 1 0,0-1 0,0 0 0,0 1 0,0-1 0,-1 1 0,-14 9 0,-25 1 0,37-10 0,-9 2 0,-5 0 0,1 2 0,-1 0 0,-24 11 0,-3 5 0,-1-1 0,-46 13 0,87-31-20,-1 0 0,1 0 0,0 0 0,0 0 0,1 1 0,-1-1 0,-4 5 0,-1 1-1185,2-3-5621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49:52.7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486 53 24575,'-3'32'0,"0"1"0,-2-1 0,-17 59 0,-3 12 0,17-47 0,5-30 0,-1-1 0,-8 25 0,7-28 0,1 0 0,-2 37 0,4-37 0,-9 63 0,-26 97 0,23-124 0,-4 8 0,-5 27 0,10 22 0,11-77 0,2-29 0,-1 0 0,1 0 0,-1 0 0,-1 0 0,0 0 0,0 0 0,-7 15 0,6-14 0,0 1 0,0-1 0,1 0 0,1 1 0,-1-1 0,1 17 0,-3 21 0,2-4 0,2-37 0,1 0 0,-2 0 0,1 0 0,-1 0 0,0-1 0,0 1 0,-1 0 0,0-1 0,0 1 0,-4 7 0,6-13 3,-1 0 0,0 0 0,0 0 0,0-1 0,0 1 0,0 0 0,0-1 0,0 1 0,0 0 0,0-1 0,0 1 0,0-1 0,0 0 0,0 1 0,-1-1 0,1 0 0,0 0 0,0 0 0,0 0 0,-1 0 0,1 0 0,0 0 0,0 0 0,0 0 0,-1 0 0,1-1 0,0 1 0,0 0 0,0-1 0,0 1 0,0-1 0,0 1 0,0-1 0,0 0 0,0 1 0,0-1 0,0 0 0,0 0 0,-1-1 0,-1 0-138,0-1 0,0 0 0,0 1 0,0-1 0,1 0 0,-1-1 0,1 1 0,-1 0 0,1-1 0,-3-6 0,3 0-6691</inkml:trace>
  <inkml:trace contextRef="#ctx0" brushRef="#br0" timeOffset="2424.3">473 0 24575,'4'4'0,"1"0"0,-1-1 0,1 1 0,0-1 0,0-1 0,0 1 0,0-1 0,0 0 0,1 0 0,-1 0 0,8 1 0,67 5 0,-19-2 0,28 2 0,-58-6 0,48 9 0,-31-3 0,0-3 0,0-2 0,86-6 0,-28 0 0,1303 3 0,-1087-14-1295,-35 12 1273,231 5 24,-406 1-2,202 5 0,424 4-923,-414 6 1485,10 1 107,1094-21 338,-1199 15-1007,127-3 0,-218-10 0,8 0 0,-42 10 0,-47-3 0,61-1 0,1024-8 0,-933 16 0,875-16 0,-1065 0 0,0-1 0,35-8 0,-34 5 0,0 1 0,28-1 0,15 4 0,-11 1 0,66-8 0,-81 4 0,-22 4 0,-15 0 0,0 1 0,0-1 0,0 0 0,0 0 0,0 0 0,0 0 0,0 0 0,0 0 0,0 0 0,0 0 0,0 0 0,0 0 0,0 0 0,0 0 0,0 1 0,0-1 0,0 0 0,0 0 0,0 0 0,0 0 0,0 0 0,0 0 0,0 0 0,0 0 0,0 0 0,0 0 0,0 0 0,0 0 0,0 1 0,0-1 0,0 0 0,0 0 0,0 0 0,0 0 0,0 0 0,0 0 0,0 0 0,1 0 0,-1 0 0,0 0 0,0 0 0,0 0 0,0 0 0,0 0 0,0 0 0,0 0 0,0 0 0,0 0 0,0 0 0,0 0 0,1 0 0,-1 0 0,0 0 0,0 0 0,0 0 0,-4 3 0,0-1 0,1 1 0,-1 0 0,1 1 0,-1-1 0,1 0 0,0 1 0,1 0 0,-1 0 0,0 0 0,1 0 0,0 0 0,0 0 0,0 1 0,-1 7 0,-2 6 0,2 1 0,-3 31 0,1-8 0,2-8 0,0 44 0,3-44 0,-6 43 0,-9 59 0,3 87 0,6-142 0,-8 75 0,1-42 0,11-75 0,-12 54 0,11-74 0,1 0 0,1 0 0,1 25 0,1-29 0,-1 1 0,-1-1 0,0 1 0,-1-1 0,-8 30 0,-38 99 0,48-143 0,-1 0 0,1 0 0,0 0 0,-1 0 0,1 0 0,-1 0 0,1 0 0,-1 0 0,0 0 0,1-1 0,-1 1 0,0 0 0,0 0 0,1 0 0,-1-1 0,0 1 0,0 0 0,0-1 0,0 1 0,0-1 0,0 1 0,0-1 0,0 1 0,0-1 0,0 0 0,0 0 0,0 1 0,0-1 0,0 0 0,0 0 0,-1 0 0,1 0 0,-1 0 0,-43-13 0,11 3 0,-174-8 0,-124-3 0,155 7-2023,3 0 43,-123 2 5983,-162-1-4003,102 5-2689,227 4 2110,-188-1 4053,-160 7-6599,86 1-1383,87-5 6009,-315 4 2153,505 2-3875,-247 5-1080,-1434-9 5095,1469-14-3794,0 2 0,95 0 0,-157 8 0,206 6 0,-1068-2 0,1011 13 0,-358-13 0,451 14 0,9-5 0,115-7 0,-224 12 0,234-13 0,0 1 0,0 0 0,-21 6 0,-25 3 0,50-12-1365,2-1-5461</inkml:trace>
  <inkml:trace contextRef="#ctx0" brushRef="#br0" timeOffset="7385.09">1055 794 24575,'181'13'0,"-13"-13"-1365,-157 0-5461</inkml:trace>
  <inkml:trace contextRef="#ctx0" brushRef="#br0" timeOffset="8164.84">1674 495 24575,'4'-4'0,"1"1"0,-1 0 0,0 0 0,1 0 0,0 0 0,8-2 0,-4 0 0,13-8 0,1 2 0,0 1 0,1 0 0,0 2 0,49-11 0,-72 19 0,0 0 0,0 0 0,-1 0 0,1 0 0,0 0 0,-1 0 0,1 0 0,0 1 0,0-1 0,-1 0 0,1 0 0,0 1 0,-1-1 0,1 0 0,-1 1 0,1-1 0,0 0 0,-1 1 0,1-1 0,-1 1 0,1-1 0,-1 1 0,1-1 0,-1 1 0,1-1 0,-1 1 0,0 0 0,1-1 0,-1 2 0,7 27 0,-12 28 0,-19-4 0,21-49 0,0 0 0,0 0 0,1 0 0,0 1 0,-1-1 0,2 1 0,-1-1 0,0 1 0,1 0 0,0 0 0,0 0 0,0-1 0,1 1 0,0 0 0,0 0 0,0 0 0,0 0 0,1 0 0,0 0 0,2 8 0,50 72 0,-52-82 0,1 1 0,-1 0 0,0-1 0,0 1 0,0 0 0,-1-1 0,1 1 0,-1 0 0,0 0 0,0 0 0,0-1 0,-1 1 0,1 0 0,-1 0 0,0-1 0,0 1 0,0 0 0,-1-1 0,1 1 0,-1-1 0,0 0 0,0 1 0,0-1 0,0 0 0,-1 0 0,1 0 0,-1 0 0,1-1 0,-1 1 0,0-1 0,0 0 0,0 0 0,-1 0 0,-4 3 0,-8 3 0,0 0 0,-1 0 0,0-2 0,0 0 0,-32 6 0,5-3-455,0-3 0,-88 2 0,121-8-6371</inkml:trace>
  <inkml:trace contextRef="#ctx0" brushRef="#br0" timeOffset="8927.2">2864 690 24575,'2'0'0,"3"0"0,3 0 0,2 0 0,2 0 0,1 0 0,0 0 0,0 0 0,1 0 0,-1 0 0,1 0 0,-1 0 0,0 0 0,0 0 0,0 0 0,-3 0-8191</inkml:trace>
  <inkml:trace contextRef="#ctx0" brushRef="#br0" timeOffset="9613.08">3587 586 24575,'1'-3'0,"-1"-1"0,1 1 0,0-1 0,0 1 0,0 0 0,0-1 0,1 1 0,-1 0 0,1 0 0,0 0 0,0 0 0,0 0 0,0 0 0,0 1 0,1-1 0,-1 1 0,1-1 0,-1 1 0,1 0 0,5-3 0,7-4 0,0 1 0,30-12 0,-33 15 0,23-7 0,1 1 0,0 2 0,0 1 0,1 2 0,0 2 0,1 1 0,-1 2 0,61 5 0,-96-3 0,0-1 0,0 1 0,0 0 0,0-1 0,0 1 0,0 0 0,0 0 0,0 0 0,0 1 0,0-1 0,0 0 0,-1 1 0,1-1 0,0 1 0,-1 0 0,0-1 0,1 1 0,-1 0 0,0 0 0,0 0 0,0 0 0,0 0 0,0 0 0,0 0 0,-1 0 0,1 0 0,-1 1 0,1-1 0,-1 0 0,0 0 0,0 1 0,0-1 0,0 0 0,0 0 0,-1 5 0,0 3 0,0 1 0,-1-1 0,0 0 0,-1 0 0,0 1 0,-7 14 0,-58 89 0,53-91 0,-3 11 0,23-22 0,16-6 0,46-7-1365,-55 1-5461</inkml:trace>
  <inkml:trace contextRef="#ctx0" brushRef="#br0" timeOffset="10653.19">5280 717 24575,'1'1'0,"-1"0"0,0 0 0,0 0 0,1 0 0,-1 0 0,1 0 0,-1 0 0,1 0 0,0 0 0,-1 0 0,1 0 0,0 0 0,-1 0 0,1-1 0,0 1 0,0 0 0,0 0 0,0-1 0,0 1 0,0-1 0,0 1 0,0-1 0,0 1 0,0-1 0,0 0 0,0 1 0,2-1 0,40 7 0,-23-4 0,-2 1-124,0-2 0,0 0 0,0-1 0,0 0 0,0-2 0,1 0-1,-1-1 1,0-1 0,0 0 0,21-8 0,-30 8-6702</inkml:trace>
  <inkml:trace contextRef="#ctx0" brushRef="#br0" timeOffset="11075.94">6276 612 24575,'-2'33'0,"-1"0"0,-12 49 0,8-50 0,2 0 0,-3 56 0,7-58-88,0-22-18,0-1-1,0 1 1,1-1-1,0 1 1,1-1 0,-1 1-1,2-1 1,-1 1-1,1-1 1,0 0-1,5 14 1,-1-15-6720</inkml:trace>
  <inkml:trace contextRef="#ctx0" brushRef="#br0" timeOffset="11679.79">7556 664 24575,'-1'10'0,"-1"1"0,0-2 0,0 1 0,-1 0 0,0 0 0,-5 9 0,-11 46 0,13-30 0,3-25 0,1 0 0,0-1 0,1 1 0,0 0 0,1 0 0,-1 0 0,2 0 0,0 0 0,0 0 0,5 19 0,-6-28 0,1 1 0,-1-1 0,1 0 0,-1 0 0,1 0 0,-1 0 0,1-1 0,0 1 0,-1 0 0,1 0 0,0 0 0,0 0 0,0-1 0,-1 1 0,1 0 0,0-1 0,0 1 0,0-1 0,0 1 0,0-1 0,0 1 0,0-1 0,0 0 0,0 1 0,1-1 0,-1 0 0,0 0 0,1 0 0,1 0 0,0-1 0,-1 0 0,1 1 0,-1-1 0,0 0 0,1-1 0,-1 1 0,0 0 0,1-1 0,-1 1 0,3-4 0,2-1 0,0-1 0,-1 0 0,0-1 0,0 1 0,9-17 0,9-18 0,-18 32 0,0 1 0,-1-1 0,0 1 0,7-22 0,4-5 0,-13 30 0,0 0 0,0 0 0,0 0 0,-1-1 0,0 1 0,0-1 0,1-10 0,-3 15 0,0 1 0,0 0 0,0 0 0,0 0 0,0 0 0,0 0 0,-1 0 0,1 0 0,-1-1 0,1 1 0,-1 0 0,1 0 0,-1 0 0,1 1 0,-1-1 0,0 0 0,1 0 0,-1 0 0,0 0 0,-1 0 0,-1-1 0,1 1 0,-1 0 0,0-1 0,1 2 0,-1-1 0,0 0 0,0 0 0,0 1 0,0-1 0,0 1 0,-4 0 0,-5 0-105,-66 2 343,74-2-317,1 0 1,-1 1-1,1-1 0,-1 1 0,1 0 0,0 0 0,-1 0 0,1 1 1,0-1-1,0 1 0,0-1 0,0 1 0,0 0 0,0 1 0,0-1 1,1 0-1,-1 1 0,-2 3 0,1 2-6747</inkml:trace>
  <inkml:trace contextRef="#ctx0" brushRef="#br0" timeOffset="12260.25">9390 586 24575,'1'1'0,"0"-1"0,0 1 0,0 0 0,0-1 0,-1 1 0,1-1 0,0 1 0,0 0 0,-1 0 0,1 0 0,0-1 0,-1 1 0,1 0 0,-1 0 0,1 0 0,-1 0 0,1 0 0,-1 0 0,0 0 0,1 0 0,-1 0 0,0 0 0,0 0 0,0 0 0,0 0 0,0 1 0,0-1 0,0 0 0,0 0 0,0 0 0,-1 1 0,-3 37 0,-31 205 0,22-141 0,13-102-57,0 0 0,0 1 1,0-1-1,-1 0 0,1 0 0,0 0 0,-1 0 0,1 0 0,-1 0 0,1 0 0,-1 0 1,1 0-1,-1 0 0,0 0 0,1 0 0,-1 0 0,0 0 0,0 0 0,0 0 1,0-1-1,0 1 0,0 0 0,-1 0 0,-6 2-6769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50:11.94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6045 26 24575,'10'241'0,"37"241"0,-35-261-506,3 11 323,18 136-1381,-14-128 461,30 589-936,-41 1 418,-5-428 1994,-6 415 1317,-12-529-1213,4-83 3305,-2 67-3088,14-255-694,0-13 0,0 1 0,-1-1 0,0 1 0,0 0 0,0-1 0,0 1 0,-1-1 0,0 1 0,0-1 0,0 1 0,-3 7 0,-5-25-1365,6 3-5461</inkml:trace>
  <inkml:trace contextRef="#ctx0" brushRef="#br0" timeOffset="1506.75">6265 26 24575,'107'-13'0,"149"1"0,-123 12 124,354 16-2553,-131 14 1684,-180-17 738,336 31-1494,-400-33 1683,185 26 635,-55-13-835,-28-5 221,-178-15 147,52-1 0,-57-3 541,-1 1-1,55 9 1,-83-9-891,1-1 0,-1 1 0,0 0 0,1 0 0,-1 0 0,0 0 0,0 0 1,0 0-1,1 1 0,-1-1 0,-1 1 0,1-1 0,0 1 0,0 0 0,-1 0 0,1-1 0,-1 1 0,1 1 0,-1-1 1,0 0-1,0 0 0,0 0 0,0 1 0,0-1 0,0 0 0,-1 1 0,1-1 0,-1 0 0,0 1 0,1-1 0,-1 1 1,0-1-1,-1 1 0,1 3 0,-3 11 0,0 0 0,-1 0 0,-1-1 0,-8 19-1,-1 8 1,-29 134 0,27-110 0,6-30 0,1 0 0,-3 46 0,0 0 0,7-55 0,-3 50 0,6-43 0,-2 0 0,-10 42 0,-5 46 0,-1 15-305,0 9-33,3 59-1092,-3 113-1306,18-186 2736,7 149 0,21-31 3778,5-39-3192,-3-35-141,-22-78-445,-5-62 0,11 72 0,10 61 0,-5-27 0,19 224 0,-32-327 0,14 62 0,1 3 0,17 350 0,-24-252 0,-11-174 0,-1-14 0,0 1 0,-5 30 0,4-40 0,-1 1 0,0-1 0,0-1 0,0 1 0,-1 0 0,0 0 0,0-1 0,-1 0 0,1 0 0,-9 9 0,-14 17 0,-41 63 0,58-81 0,-1 0 0,0-1 0,0 0 0,-1 0 0,0-1 0,-1-1 0,-1 0 0,0 0 0,0-1 0,0-1 0,-1 0 0,-1-1 0,1-1 0,-1 0 0,0-1 0,-1 0 0,1-1 0,-1-1 0,1 0 0,-1-2 0,-27 1 0,8 0 0,-46 9 0,-25 1 0,-315-10 0,213-4 0,-55-11 0,230 10 0,-63-14 0,-12-1-563,-277-24-2114,-141 10 3051,402 27-374,48 3 0,-95-14 0,-20-5 1546,19 4-226,68 7-1320,60 7 0,-48-10 0,-26 1-1365,109 9-5461</inkml:trace>
  <inkml:trace contextRef="#ctx0" brushRef="#br0" timeOffset="3353.09">186 2235 24575,'34'2'-68,"0"1"0,0 2-1,40 11 1,-38-7-135,1-2-1,56 3 1,282 15-699,151-1-720,91 3-237,-72 12-2659,-83-4 4483,176-5-1145,959 30-3600,85-49 5002,-303 2 224,167-8-933,-886-7 481,-28-11 1042,22 0-125,483 1 954,1143 12 670,-1185 0 6722,-1085 0-9257,-7-1 0,-1 1 0,1 0 0,-1 0 0,1 0 0,-1 0 0,1 1 0,-1-1 0,0 0 0,1 1 0,-1 0 0,0 0 0,3 1 0,-4-1 0,0 0 0,0 1 0,-1-1 0,1 1 0,-1-1 0,1 1 0,-1-1 0,0 1 0,0-1 0,1 1 0,-1-1 0,0 1 0,0-1 0,0 1 0,-1 0 0,1-1 0,0 1 0,-1-1 0,1 1 0,-1-1 0,1 1 0,-2 1 0,-18 64 0,7-28 0,2 0 0,1 1 0,2 0 0,-3 53 0,10-75 0,-1 0 0,-8 31 0,6-32 0,1 1 0,0-1 0,0 24 0,2-10 0,-10 58 0,5-58 0,-1 60 0,7-79 0,0 1 0,-1-1 0,0 0 0,-1 0 0,-1 0 0,0 0 0,-7 18 0,8-25 0,-1 0 0,0 1 0,0-1 0,0 0 0,-1-1 0,0 1 0,1 0 0,-2-1 0,1 0 0,0 0 0,-1 0 0,0-1 0,0 1 0,0-1 0,0 0 0,-1-1 0,-7 4 0,-25 7 0,-2 2 0,-1-1 0,-1-3 0,-79 13 0,-52 1 0,42-13 5,-69 2-146,-127 4-601,6 1 801,246-19-94,-1091-39-3321,723 20 1835,133 9 630,-218-9-371,175 8 576,-490-14 72,241-3 898,-433 1-2347,-215 14 2063,774-4 250,228 4-373,103 8 119,-1081-66 1301,627 59-1620,367 15 115,-1640-3 8389,1550 13-7241,-126 11 13,226-12-953,158-10 0,-59 11 0,-20 0 0,-315 15 0,-150-16 0,376-14 0,127 0 0,-114 4 0,159 3 0,-79 2 0,127-6 0,1 1 0,-1 0 0,1 0 0,-12 5 0,16-4 0,-1-1 0,1 0 0,0 0 0,-1-1 0,1 1 0,-1-2 0,1 1 0,-1-1 0,0 0 0,1-1 0,-15-2 0,21 2 0,-1 0 0,1 0 0,-1-1 0,1 1 0,0-1 0,0 1 0,-1-1 0,1 1 0,0-1 0,0 0 0,0 1 0,1-1 0,-1 0 0,0 0 0,1 0 0,-1 0 0,1 1 0,0-1 0,-1 0 0,1 0 0,0 0 0,0 0 0,1 0 0,-1 0 0,0 0 0,0 0 0,1 0 0,-1 0 0,1 1 0,1-4 0,21-57 0,-16 43 0,-1 0 0,0 0 0,-1 0 0,2-26 0,11-38 0,-9 43 0,-1-1 0,2-43 0,-8 63 0,19-91 0,-1 18 0,-13 30 0,-1-88 0,-6 113 0,-1 6 0,7-59 0,-4 80 0,0 0 0,1 1 0,1-1 0,-1 1 0,2 0 0,0 0 0,0 1 0,12-18 0,-5 11 0,0-1 0,0-1 0,-2 0 0,-1 0 0,10-28 0,-16 35-1365,-2 2-5461</inkml:trace>
  <inkml:trace contextRef="#ctx0" brushRef="#br0" timeOffset="4819.05">7609 2848 24575,'-2'1'0,"1"-1"0,-1 1 0,0 0 0,1-1 0,-1 1 0,0 0 0,1 0 0,-1 0 0,1 0 0,0 1 0,-1-1 0,1 0 0,0 0 0,0 1 0,-1-1 0,0 3 0,-21 31 0,17-25 0,-16 22 0,16-25 0,1 0 0,-1 1 0,1 0 0,1 0 0,-1 0 0,1 0 0,1 1 0,-1-1 0,2 1 0,-1 0 0,1 0 0,1 0 0,-2 16 0,3-20 0,0-1 0,0 0 0,0 1 0,1-1 0,0 0 0,0 0 0,0 1 0,0-1 0,0 0 0,1 0 0,0 0 0,0 0 0,4 5 0,-4-7 0,1 1 0,0-1 0,-1 0 0,1 0 0,1 0 0,-1 0 0,0 0 0,0-1 0,1 1 0,-1-1 0,0 0 0,1 0 0,0 0 0,-1-1 0,1 1 0,7 0 0,-5-1 0,0 0 0,0 0 0,0 0 0,0-1 0,0 1 0,0-1 0,0-1 0,0 1 0,-1-1 0,1 0 0,0-1 0,-1 1 0,1-1 0,-1 0 0,0 0 0,0-1 0,0 1 0,-1-1 0,1 0 0,-1 0 0,0-1 0,0 1 0,0-1 0,-1 0 0,0 0 0,1 0 0,-2-1 0,1 1 0,-1-1 0,0 1 0,0-1 0,2-10 0,-3-2 0,0 0 0,-1 0 0,0 0 0,-2 0 0,-3-19 0,-2-15 0,7 50 0,1 0 0,-1 0 0,0 0 0,-1 0 0,1 0 0,0 0 0,-1 0 0,1 1 0,-1-1 0,1 0 0,-1 0 0,0 0 0,0 1 0,0-1 0,0 0 0,0 1 0,0-1 0,0 1 0,0-1 0,-1 1 0,1-1 0,-1 1 0,1 0 0,-1 0 0,1 0 0,-1 0 0,0 0 0,0 0 0,1 0 0,-1 1 0,0-1 0,0 0 0,0 1 0,0 0 0,0-1 0,0 1 0,0 0 0,0 0 0,0 0 0,0 0 0,-2 1 0,-4 0 0,1 1 0,-1 1 0,1-1 0,0 1 0,0 0 0,0 1 0,1-1 0,-1 1 0,-6 6 0,-68 35 0,55-29-1365,18-13-5461</inkml:trace>
  <inkml:trace contextRef="#ctx0" brushRef="#br0" timeOffset="6862.61">10403 2873 24575,'-2'108'0,"4"116"0,-2-221-124,1-1 0,-1 1 0,1-1 0,-1 1 0,1-1 0,0 0-1,0 1 1,0-1 0,0 0 0,2 3 0,2 1-6702</inkml:trace>
  <inkml:trace contextRef="#ctx0" brushRef="#br0" timeOffset="7941.28">4907 2988 24575,'15'1'27,"0"1"0,0 0 0,0 1-1,26 9 1,-23-7-527,1 0 1,25 3-1,-34-7-6326</inkml:trace>
  <inkml:trace contextRef="#ctx0" brushRef="#br0" timeOffset="8460.26">5281 2873 24575,'2'1'0,"-1"-1"0,1 0 0,-1 1 0,0-1 0,1 1 0,-1 0 0,0 0 0,1-1 0,-1 1 0,0 0 0,0 0 0,0 0 0,0 0 0,0 0 0,0 0 0,0 1 0,0-1 0,0 0 0,-1 0 0,1 1 0,0-1 0,-1 0 0,1 1 0,-1-1 0,0 0 0,1 1 0,-1-1 0,0 1 0,0-1 0,0 1 0,0 2 0,0 59 0,-1-48 0,3 38 0,-1-34 0,0-1 0,-1 0 0,-2 0 0,-2 21 0,3-37-114,0 1 1,0-1-1,0 1 0,0-1 0,0 1 1,-1-1-1,1 0 0,-1 1 0,1-1 1,-1 0-1,-4 3 0,0 0-6712</inkml:trace>
  <inkml:trace contextRef="#ctx0" brushRef="#br0" timeOffset="9695.99">7506 3716 24575,'1'0'0,"0"0"0,-1 1 0,1-1 0,0 1 0,-1-1 0,1 1 0,0 0 0,-1-1 0,1 1 0,-1-1 0,1 1 0,-1 0 0,1 0 0,-1-1 0,1 1 0,-1 0 0,0 0 0,0-1 0,1 1 0,-1 0 0,0 0 0,0 0 0,0 0 0,0-1 0,0 1 0,0 2 0,2 28 0,-2-25 0,0 23 0,-1 0 0,-1-1 0,-1 1 0,-2 0 0,-8 28 0,8-36-150,1 0-1,1 0 0,1 0 0,1 0 1,0 0-1,4 27 0,-2-40-159</inkml:trace>
  <inkml:trace contextRef="#ctx0" brushRef="#br0" timeOffset="10741.95">7287 2082 24575,'112'1'0,"120"-3"0,-149-10-1365,-72 12-5461</inkml:trace>
  <inkml:trace contextRef="#ctx0" brushRef="#br0" timeOffset="11161.09">7893 1852 24575,'2'0'0,"0"0"0,0 1 0,0-1 0,0 1 0,0-1 0,-1 1 0,1 0 0,0 0 0,0-1 0,-1 1 0,1 0 0,-1 1 0,1-1 0,-1 0 0,1 0 0,-1 1 0,1-1 0,-1 1 0,0-1 0,0 1 0,0-1 0,0 1 0,0 0 0,0-1 0,-1 1 0,1 0 0,0 0 0,-1 0 0,0-1 0,1 1 0,-1 0 0,0 0 0,0 2 0,2 12 0,-2 0 0,0 0 0,-2 19 0,0-9 0,2 114-1365,0-129-5461</inkml:trace>
  <inkml:trace contextRef="#ctx0" brushRef="#br0" timeOffset="12409.3">7157 1354 24575,'75'2'0,"83"-4"0,-141-1 0,0-2 0,0 1 0,0-2 0,-1 0 0,25-14 0,-6 5 0,-11 0-1365,-18 9-5461</inkml:trace>
  <inkml:trace contextRef="#ctx0" brushRef="#br0" timeOffset="13019.68">7687 1150 24575,'63'-13'0,"-25"6"0,-30 5 0,0 0 0,0 0 0,0 1 0,1 0 0,-1 0 0,1 1 0,-1 1 0,0-1 0,1 1 0,12 3 0,-20-3 0,1 0 0,-1-1 0,0 1 0,1 0 0,-1 0 0,0 0 0,0 0 0,0 1 0,0-1 0,0 0 0,0 0 0,0 1 0,0-1 0,0 0 0,-1 1 0,1-1 0,0 1 0,-1-1 0,1 1 0,-1-1 0,0 1 0,0 0 0,1-1 0,-1 1 0,0-1 0,0 1 0,-1 0 0,1-1 0,0 1 0,0-1 0,-1 1 0,1-1 0,-1 1 0,0 1 0,-3 9 0,0-1 0,-1 1 0,-9 14 0,8-15 0,0 4 0,0 0 0,1 0 0,1 0 0,0 0 0,-2 19 0,6-33 0,0 0 0,0 0 0,0 0 0,0 0 0,1 1 0,-1-1 0,0 0 0,0 0 0,1 0 0,-1 0 0,1-1 0,-1 1 0,1 0 0,-1 0 0,1 0 0,0 0 0,-1 0 0,1-1 0,0 1 0,0 0 0,0-1 0,-1 1 0,1 0 0,0-1 0,0 1 0,0-1 0,0 1 0,0-1 0,0 0 0,0 1 0,0-1 0,0 0 0,0 0 0,0 0 0,1 0 0,-1 0 0,0 0 0,0 0 0,0 0 0,0 0 0,1 0 0,54-9 0,-42 6 0,15-3 0,0-2 0,0-1 0,39-18 0,-47 18 0,-12 6 0,0 1 0,1 0 0,-1 0 0,1 1 0,0 0 0,-1 1 0,14 0 0,-12 1 0,0-1 0,0-1 0,1 0 0,-1 0 0,13-4 0,3-1 0,0 1 0,0 0 0,44 0 0,-36 4 0,54-11 0,-73 10 0,-11 1 0,0 1 0,0-1 0,0 0 0,0 0 0,0 0 0,0-1 0,0 1 0,0-1 0,0-1 0,7-3 0,-12 2-1365</inkml:trace>
  <inkml:trace contextRef="#ctx0" brushRef="#br0" timeOffset="13487.59">7312 818 24575,'80'1'0,"86"-3"0,-89-10-1365,-66 12-5461</inkml:trace>
  <inkml:trace contextRef="#ctx0" brushRef="#br0" timeOffset="14227.45">7791 486 24575,'1'-5'0,"0"0"0,0 0 0,1 0 0,-1 0 0,1 0 0,0 1 0,1-1 0,-1 1 0,1-1 0,0 1 0,0 0 0,1 0 0,-1 0 0,1 1 0,0-1 0,0 1 0,0 0 0,0 0 0,0 0 0,1 0 0,6-2 0,-3 0 0,0 1 0,1 0 0,-1 1 0,1 0 0,0 0 0,0 1 0,0 0 0,0 0 0,0 1 0,0 0 0,15 1 0,-23 1 0,0-1 0,0 1 0,0 0 0,0-1 0,0 1 0,0 0 0,0 0 0,0-1 0,0 1 0,0 0 0,0 0 0,0 0 0,0 0 0,-1 0 0,1 0 0,-1 1 0,1-1 0,0 0 0,-1 0 0,0 0 0,1 1 0,-1-1 0,0 0 0,0 0 0,1 1 0,-1-1 0,0 0 0,-1 3 0,0 45 0,0-35 0,-5 30 0,5-37 0,-1 0 0,1 0 0,1 1 0,-1-1 0,1 0 0,2 9 0,-2-13 0,1-1 0,0 1 0,0-1 0,0 1 0,0-1 0,0 0 0,1 1 0,-1-1 0,1 0 0,-1 0 0,1 0 0,0 0 0,0-1 0,0 1 0,0 0 0,0-1 0,0 1 0,0-1 0,1 0 0,-1 0 0,5 2 0,0 0 0,-1-1 0,1 2 0,-1-1 0,0 1 0,0 0 0,0 0 0,0 0 0,9 11 0,-13-14 0,-1 1 0,0 0 0,0 0 0,0 0 0,-1-1 0,1 1 0,0 0 0,-1 0 0,1 0 0,-1 0 0,1 1 0,-1-1 0,0 0 0,0 0 0,0 0 0,0 0 0,-1 0 0,1 0 0,0 0 0,-1 0 0,0 0 0,1 0 0,-1 0 0,0 0 0,0 0 0,0 0 0,0-1 0,0 1 0,-1 0 0,1-1 0,0 1 0,-1-1 0,1 1 0,-1-1 0,-3 3 0,-6 4 0,0 0 0,-1-1 0,0 0 0,0-1 0,0 0 0,-1-1 0,-15 5 0,9-4 0,1 1 0,-26 15 0,35-17-227,0 0-1,-1-1 1,1 0-1,-1 0 1,-15 3-1,14-5-6598</inkml:trace>
  <inkml:trace contextRef="#ctx0" brushRef="#br0" timeOffset="15221.83">7234 4367 24575,'3'-2'0,"0"0"0,-1 1 0,1-1 0,0 1 0,0-1 0,0 1 0,0 0 0,0 0 0,1 1 0,-1-1 0,0 1 0,0-1 0,5 1 0,51 1 0,-35 0 0,-16-1 0,1 0 0,-1 1 0,0 0 0,0 0 0,0 1 0,0 0 0,0 0 0,0 1 0,10 5 0,-15-7 0,-2 0 0,1 1 0,0-1 0,0 1 0,0 0 0,-1-1 0,1 1 0,-1 0 0,1 0 0,-1 0 0,0 0 0,0 0 0,1 0 0,-2 0 0,1 0 0,0 1 0,0-1 0,-1 0 0,1 1 0,-1-1 0,0 0 0,0 1 0,0-1 0,0 0 0,0 1 0,0-1 0,0 0 0,-1 1 0,0-1 0,1 0 0,-1 0 0,0 1 0,0-1 0,0 0 0,0 0 0,-3 3 0,-8 17 0,-1-1 0,-22 26 0,-3 4 0,38-50 0,-1 0 0,1-1 0,0 1 0,-1 0 0,1-1 0,0 1 0,-1 0 0,1 0 0,0-1 0,0 1 0,-1 0 0,1 0 0,0 0 0,0-1 0,0 1 0,0 0 0,0 0 0,0-1 0,1 1 0,-1 0 0,0 0 0,0 0 0,0-1 0,1 1 0,-1 0 0,1-1 0,-1 1 0,0 0 0,1-1 0,-1 1 0,1 0 0,0 0 0,29 16 0,-19-14 0,1 0 0,-1-1 0,1 0 0,12 1 0,32-3 0,-21-1 0,1 1 0,0 3 0,51 9 0,-55-7 0,-1-1 0,59 0 0,31 3 0,-75-4 0,-40-3 0,-30 0 0,-44 8-1365,56-6-5461</inkml:trace>
  <inkml:trace contextRef="#ctx0" brushRef="#br0" timeOffset="15962.3">7571 4967 24575,'143'-12'0,"-125"10"0,-7 1 0,0 0 0,0 1 0,0 0 0,0 0 0,0 1 0,18 4 0,-27-4 0,0 0 0,-1 1 0,1-1 0,-1 1 0,1-1 0,-1 1 0,1-1 0,-1 1 0,0 0 0,0-1 0,0 1 0,0 0 0,0 0 0,-1 0 0,1 0 0,0 0 0,-1 0 0,1 0 0,-1 0 0,0 0 0,0 0 0,0 0 0,0 0 0,0 0 0,0 0 0,-1 1 0,1-1 0,0 0 0,-2 2 0,0 7 0,-1 0 0,0 0 0,-10 21 0,11-29 0,0 0 0,1 1 0,-1 0 0,1-1 0,0 1 0,0 0 0,0-1 0,0 1 0,1 0 0,-1 0 0,1 5 0,1-7 0,-1 1 0,1-1 0,0 0 0,0 0 0,1 1 0,-1-1 0,0 0 0,1 0 0,-1 0 0,1 0 0,0-1 0,-1 1 0,1 0 0,0-1 0,0 1 0,0-1 0,0 1 0,1-1 0,1 1 0,1 2 0,0-1 0,0 1 0,0 0 0,-1 0 0,0 1 0,0 0 0,0-1 0,-1 1 0,1 0 0,-1 1 0,0-1 0,-1 1 0,1-1 0,-1 1 0,0 0 0,0 0 0,1 11 0,-3-14 0,1 0 0,-1 0 0,0 0 0,0 0 0,0 0 0,0 0 0,-1 0 0,1 0 0,-1 0 0,0 0 0,0 0 0,0 0 0,0 0 0,0 0 0,-1-1 0,1 1 0,-1-1 0,0 1 0,0-1 0,0 1 0,0-1 0,0 0 0,0 0 0,-1 0 0,1 0 0,-1 0 0,1-1 0,-1 1 0,0-1 0,1 0 0,-1 1 0,0-1 0,0-1 0,0 1 0,0 0 0,-6 0 0,-36 3 0,-1-2 0,-61-4 0,14-1 0,-133-11 0,-35 15-1365,250-1-5461</inkml:trace>
  <inkml:trace contextRef="#ctx0" brushRef="#br0" timeOffset="20716.52">8269 2963 24575,'-1'13'0,"-1"0"0,0-1 0,0 1 0,-1 0 0,-8 20 0,-8 36 0,9-28-1365,9-32-5461</inkml:trace>
  <inkml:trace contextRef="#ctx0" brushRef="#br0" timeOffset="22028.51">8424 2988 24575,'13'63'0,"-14"-22"0,-1-32 0,2 1 0,-1-1 0,1 1 0,1-1 0,0 1 0,0-1 0,3 11 0,-4-20 0,0 1 0,0 0 0,0-1 0,0 1 0,1 0 0,-1-1 0,0 1 0,1 0 0,-1-1 0,0 1 0,1 0 0,-1-1 0,1 1 0,-1-1 0,0 1 0,1-1 0,0 1 0,-1-1 0,1 0 0,-1 1 0,1-1 0,-1 1 0,1-1 0,0 0 0,-1 0 0,1 1 0,0-1 0,-1 0 0,1 0 0,0 0 0,0 0 0,-1 0 0,1 0 0,1 0 0,0-1 0,0 0 0,-1 0 0,1 0 0,0 0 0,0 0 0,-1 0 0,1-1 0,-1 1 0,0-1 0,1 1 0,-1-1 0,1-1 0,27-50 0,-26 44 0,-2 7 0,0 0 0,0 0 0,0 0 0,0 0 0,0 0 0,-1 0 0,1 0 0,-1 0 0,1 0 0,-1 0 0,0 0 0,0 0 0,0 0 0,0-1 0,0 1 0,0 0 0,-1 0 0,1 0 0,-1 0 0,1 0 0,-1 0 0,0 0 0,0 0 0,0 0 0,0 0 0,0 0 0,0 1 0,-1-1 0,1 0 0,0 1 0,-1-1 0,0 1 0,-3-3 0,0-1-72,0 1 1,-1-1-1,0 1 0,0 0 0,-1 1 0,1-1 0,-1 1 0,1 1 1,-1-1-1,0 1 0,0 0 0,0 1 0,0-1 0,-1 1 0,1 1 1,0-1-1,0 1 0,-12 2 0,7-2-6754</inkml:trace>
  <inkml:trace contextRef="#ctx0" brushRef="#br0" timeOffset="24413.78">8631 1864 24575,'-103'-13'0,"94"13"0,0 0 0,0 1 0,0-1 0,0 2 0,0-1 0,-10 4 0,16-4 0,0 0 0,1 1 0,-1-1 0,1 1 0,-1 0 0,1-1 0,0 1 0,0 0 0,0 0 0,0 0 0,0 1 0,0-1 0,0 0 0,1 1 0,-1-1 0,1 1 0,0 0 0,0-1 0,0 1 0,0 0 0,0 0 0,-1 5 0,-3 14 0,3-15 0,0-1 0,1 1 0,0-1 0,0 1 0,0 0 0,1 7 0,0-13 0,0 1 0,1-1 0,-1 0 0,0 1 0,1-1 0,-1 0 0,1 1 0,0-1 0,-1 0 0,1 0 0,0 1 0,0-1 0,0 0 0,0 0 0,0 0 0,0 0 0,0 0 0,0 0 0,0-1 0,0 1 0,1 0 0,-1 0 0,0-1 0,1 1 0,-1-1 0,0 1 0,1-1 0,-1 0 0,1 1 0,-1-1 0,0 0 0,1 0 0,-1 0 0,2 0 0,1 0 0,0 1 0,1-1 0,-1 0 0,0 0 0,0-1 0,0 1 0,0-1 0,0 0 0,0 0 0,0 0 0,0-1 0,0 1 0,0-1 0,3-2 0,-1-1 0,0 0 0,-1-1 0,1 0 0,-1 0 0,-1 0 0,6-9 0,-10 15 0,0 0 0,0 0 0,0 0 0,0-1 0,0 1 0,0 0 0,0 0 0,0 0 0,0 0 0,0-1 0,1 1 0,-1 0 0,0 0 0,0 0 0,0 0 0,0 0 0,0-1 0,0 1 0,1 0 0,-1 0 0,0 0 0,0 0 0,0 0 0,0 0 0,1 0 0,-1 0 0,0 0 0,0 0 0,0 0 0,0 0 0,1 0 0,-1 0 0,0 0 0,0 0 0,0 0 0,1 0 0,-1 0 0,0 0 0,0 0 0,0 0 0,0 0 0,1 0 0,-1 0 0,0 0 0,0 0 0,0 0 0,0 0 0,1 0 0,-1 0 0,0 1 0,0-1 0,0 0 0,0 0 0,0 0 0,0 0 0,0 0 0,1 1 0,-1-1 0,0 0 0,0 0 0,0 0 0,0 0 0,0 1 0,0-1 0,4 21 0,-3 23 0,-2-1 0,-3-1 0,-1 1 0,-20 72 0,21-91 0,3-16 0,0 0 0,-1-1 0,0 1 0,0-1 0,0 1 0,-4 7 0,5-15 0,1 1 0,-1 0 0,1 0 0,-1 0 0,1-1 0,-1 1 0,0 0 0,0-1 0,1 1 0,-1 0 0,0-1 0,0 1 0,1-1 0,-1 0 0,0 1 0,0-1 0,0 1 0,0-1 0,0 0 0,0 0 0,0 0 0,-1 1 0,0-2 0,0 1 0,0 0 0,0-1 0,0 0 0,0 1 0,0-1 0,0 0 0,1 0 0,-1 0 0,0 0 0,0 0 0,1-1 0,-1 1 0,-2-3 0,-1-2-4,1 0 1,-1 0-1,1-1 0,1 1 0,-1-1 1,1 0-1,0 0 0,1-1 0,-1 1 0,2-1 1,-1 1-1,1-1 0,0 1 0,0-16 1,-4-21-1306,3 33-5517</inkml:trace>
  <inkml:trace contextRef="#ctx0" brushRef="#br0" timeOffset="25528.42">8721 1405 24575,'0'7'0,"-1"-1"0,0 1 0,-1-1 0,1 1 0,-1-1 0,-1 0 0,1 1 0,-1-1 0,0-1 0,-5 7 0,4-6 0,1 0 0,0 0 0,0 1 0,0-1 0,1 0 0,0 1 0,0 0 0,0-1 0,1 1 0,-1 7 0,2-10 0,0-1 0,0 0 0,0 0 0,0 0 0,1 1 0,-1-1 0,1 0 0,0 0 0,0 0 0,0 0 0,0 0 0,0 0 0,1 0 0,0-1 0,-1 1 0,1 0 0,0-1 0,3 4 0,-2-4 0,-1-1 0,1 0 0,-1 0 0,1 0 0,-1 0 0,1-1 0,0 1 0,-1-1 0,1 1 0,0-1 0,0 0 0,-1 0 0,1 0 0,0 0 0,0 0 0,-1-1 0,1 0 0,0 1 0,-1-1 0,1 0 0,-1 0 0,1 0 0,2-2 0,5-3 0,0 0 0,-1 0 0,0-1 0,0 0 0,0-1 0,-1 0 0,0 0 0,12-18 0,23-22 0,-41 46 0,1 0 0,-1-1 0,1 1 0,-1-1 0,0 0 0,0 0 0,0 0 0,-1 0 0,1 0 0,-1 0 0,1 0 0,-1 0 0,0-1 0,0 1 0,0 0 0,-1-1 0,0 1 0,1-1 0,-1 1 0,0-1 0,0 1 0,-1-1 0,1 1 0,-1 0 0,0-1 0,-1-3 0,0 2 0,-1 0 0,1 0 0,-1 0 0,-1 1 0,1-1 0,0 1 0,-1 0 0,0 0 0,0 0 0,0 0 0,-1 1 0,1 0 0,-1 0 0,0 0 0,-8-4 0,10 5 0,-1 0 0,1 0 0,0-1 0,0 0 0,0 1 0,0-1 0,0 0 0,1-1 0,0 1 0,-1 0 0,1-1 0,0 1 0,0-1 0,1 0 0,-1 1 0,1-1 0,0 0 0,0 0 0,0 0 0,0-6 0,1 8 0,-1 0 0,1-1 0,0 1 0,0 0 0,0 0 0,0 0 0,1 0 0,-1 0 0,0 0 0,1 0 0,0 0 0,-1 0 0,1 0 0,0 0 0,0 0 0,0 0 0,0 1 0,0-1 0,1 0 0,-1 1 0,0-1 0,1 1 0,-1-1 0,1 1 0,0 0 0,-1-1 0,1 1 0,0 0 0,0 0 0,0 0 0,0 1 0,0-1 0,0 0 0,0 1 0,0-1 0,0 1 0,0-1 0,0 1 0,0 0 0,2 0 0,-2 0 0,0 1 0,0-1 0,0 0 0,0 1 0,-1-1 0,1 1 0,0 0 0,0 0 0,-1-1 0,1 1 0,-1 0 0,1 0 0,-1 1 0,1-1 0,-1 0 0,1 0 0,-1 1 0,0-1 0,0 1 0,0-1 0,0 1 0,0-1 0,0 1 0,0 0 0,-1-1 0,1 1 0,0 0 0,-1 0 0,0 0 0,1-1 0,-1 1 0,0 0 0,0 2 0,2 11 0,-1 0 0,-1-1 0,-2 19 0,1-12 0,1-13 0,-1 1 0,1-1 0,-1 0 0,-1 1 0,0-1 0,-4 13 0,5-19 0,0 1 0,0-1 0,-1 1 0,1-1 0,-1 1 0,1-1 0,-1 0 0,0 0 0,0 0 0,0 0 0,0 0 0,0 0 0,-1-1 0,1 1 0,-1-1 0,1 1 0,-1-1 0,1 0 0,-1 0 0,1 0 0,-1 0 0,0-1 0,0 1 0,-2-1 0,3 1 5,1-1-1,0 0 1,0 0-1,0 0 0,-1 0 1,1 0-1,0 0 1,0-1-1,-1 1 1,1 0-1,0-1 0,0 1 1,0-1-1,0 1 1,-1-1-1,1 1 1,0-1-1,0 0 1,0 1-1,0-1 0,1 0 1,-1 0-1,0 0 1,0 0-1,0 0 1,0-2-1,-1 1-169,1-1 0,0-1 0,0 1 0,0 0 0,0 0 0,0 0 0,1 0 0,-1-6 0,1-2-6661</inkml:trace>
  <inkml:trace contextRef="#ctx0" brushRef="#br0" timeOffset="26341.89">8838 703 24575,'13'0'0,"-3"-1"0,1 1 0,0 0 0,0 1 0,0 1 0,-1-1 0,12 5 0,-19-5 0,0 0 0,0 0 0,-1 1 0,1-1 0,-1 1 0,1 0 0,-1-1 0,0 1 0,0 0 0,0 1 0,0-1 0,0 0 0,0 0 0,-1 1 0,1-1 0,-1 1 0,1 0 0,-1-1 0,0 1 0,0 0 0,0 0 0,-1 0 0,1-1 0,-1 1 0,1 0 0,-1 0 0,0 4 0,0 8 0,-1-1 0,0 1 0,-1-1 0,-1 1 0,0-1 0,-1 0 0,-1 0 0,-9 21 0,-45 85 0,28-62 0,17-18-6,13-34-98,0-1-1,-1 1 1,1 0-1,-1-1 0,-1 0 1,1 1-1,-1-1 1,0 0-1,0 0 1,0 0-1,-1-1 1,-6 7-1,3-7-6721</inkml:trace>
  <inkml:trace contextRef="#ctx0" brushRef="#br0" timeOffset="27491.7">8580 3715 24575,'3'0'0,"1"0"0,0 1 0,-1-1 0,1 1 0,0-1 0,-1 1 0,1 0 0,-1 1 0,1-1 0,-1 1 0,1-1 0,-1 1 0,0 0 0,0 0 0,0 0 0,0 1 0,0-1 0,-1 1 0,1-1 0,-1 1 0,1 0 0,-1 0 0,0 0 0,0 0 0,-1 0 0,1 1 0,0-1 0,-1 1 0,0-1 0,0 1 0,0-1 0,0 6 0,2 10 0,-1 0 0,-1 0 0,-1-1 0,-4 36 0,3-49 0,0 0 0,0 0 0,0 0 0,-1 0 0,0-1 0,0 1 0,0 0 0,-4 5 0,6-10 0,0 0 0,-1 1 0,1-1 0,0 1 0,0-1 0,0 0 0,-1 1 0,1-1 0,0 0 0,-1 0 0,1 1 0,0-1 0,-1 0 0,1 1 0,0-1 0,-1 0 0,1 0 0,0 0 0,-1 0 0,1 1 0,-1-1 0,1 0 0,0 0 0,-1 0 0,1 0 0,-1 0 0,1 0 0,0 0 0,-1 0 0,1 0 0,-1 0 0,1 0 0,-1 0 0,0-2 0,0 1 0,0-1 0,0 1 0,0-1 0,1 1 0,-1-1 0,1 1 0,-1-1 0,1 0 0,-1 1 0,1-1 0,0 1 0,0-1 0,0-2 0,-1-9-1365,1 2-5461</inkml:trace>
  <inkml:trace contextRef="#ctx0" brushRef="#br0" timeOffset="27865.3">8773 3690 24575,'2'1'0,"0"-1"0,0 0 0,0 1 0,-1-1 0,1 1 0,0 0 0,-1 0 0,1-1 0,-1 1 0,1 0 0,-1 1 0,1-1 0,-1 0 0,0 0 0,1 0 0,-1 1 0,0-1 0,0 1 0,0-1 0,0 1 0,0-1 0,0 1 0,-1 0 0,1-1 0,0 1 0,-1 0 0,1-1 0,-1 1 0,0 0 0,1 2 0,3 57 0,-4-60 0,1 105 0,-4 70 0,3-175-57,0 0 0,0 0 1,0 0-1,-1 0 0,1 0 0,0 0 0,-1 1 0,1-1 0,-1 0 0,1 0 1,-1 0-1,1 0 0,-1 0 0,0 0 0,0-1 0,1 1 0,-1 0 0,0 0 0,0 0 1,0-1-1,0 1 0,0 0 0,-1 0 0,-6 2-6769</inkml:trace>
  <inkml:trace contextRef="#ctx0" brushRef="#br0" timeOffset="28267.66">8709 4341 24575,'13'63'0,"-12"-40"0,-1-1 0,-1 1 0,-1-1 0,-1 1 0,0-1 0,-10 29 0,9-39-107,4-10 64,0-1 0,0 1-1,0-1 1,-1 1-1,1-1 1,-1 1 0,1-1-1,-1 1 1,1-1-1,-1 0 1,0 1 0,0-1-1,0 0 1,0 1 0,0-1-1,0 0 1,0 0-1,0 0 1,0 0 0,-1 0-1,1 0 1,0 0-1,-1-1 1,1 1 0,0 0-1,-1-1 1,1 1-1,-2 0 1,-7 0-6783</inkml:trace>
  <inkml:trace contextRef="#ctx0" brushRef="#br0" timeOffset="28811.24">8850 4392 24575,'0'-1'0,"1"0"0,-1 0 0,0 0 0,0 0 0,0 0 0,1 0 0,-1 0 0,0 0 0,1 0 0,-1 1 0,1-1 0,-1 0 0,1 0 0,-1 0 0,1 1 0,0-1 0,-1 0 0,1 1 0,0-1 0,-1 0 0,1 1 0,0-1 0,0 1 0,0-1 0,0 1 0,0 0 0,0-1 0,-1 1 0,1 0 0,0-1 0,0 1 0,0 0 0,0 0 0,0 0 0,0 0 0,0 0 0,0 0 0,0 0 0,0 0 0,1 1 0,1-1 0,0 0 0,-1 1 0,1-1 0,0 1 0,-1 0 0,1 0 0,0 0 0,-1 0 0,1 0 0,-1 0 0,0 1 0,1-1 0,1 3 0,0 0 0,-1 0 0,0 0 0,-1 1 0,1 0 0,-1-1 0,1 1 0,-2 0 0,1 0 0,0 0 0,-1 0 0,0 0 0,0 0 0,-1 0 0,1 1 0,-1-1 0,-1 8 0,-1 7 0,-2 0 0,0 0 0,-7 20 0,-6 24 0,17-63 2,0-1-1,0 1 1,0 0-1,0 0 1,0-1-1,0 1 1,0 0-1,0 0 1,0-1-1,0 1 1,1 0-1,-1-1 0,0 1 1,0 0-1,1-1 1,-1 1-1,1 0 1,-1-1-1,0 1 1,1-1-1,-1 1 1,1-1-1,-1 1 1,1-1-1,0 1 1,-1-1-1,1 1 1,-1-1-1,1 0 1,0 1-1,-1-1 1,1 0-1,0 0 1,-1 1-1,1-1 1,0 0-1,1 0 1,28 1-343,-21-1-740</inkml:trace>
  <inkml:trace contextRef="#ctx0" brushRef="#br0" timeOffset="29283.81">8747 4954 24575,'-12'154'0,"11"-151"0,1 11 0,-1 0 0,-1 0 0,0 0 0,-8 26 0,8-38-57,1-1 0,0 1 1,-1-1-1,0 0 0,1 1 0,-1-1 0,0 0 0,1 0 0,-1 0 0,0 0 0,0 0 1,0-1-1,0 1 0,0 0 0,0-1 0,0 1 0,0-1 0,0 0 0,0 0 1,0 0-1,0 0 0,0 0 0,-3-1 0,-6 1-6769</inkml:trace>
  <inkml:trace contextRef="#ctx0" brushRef="#br0" timeOffset="29889.18">8825 5005 24575,'40'-2'0,"-29"0"0,0 1 0,0 1 0,1 0 0,-1 0 0,0 1 0,0 1 0,12 2 0,-22-3 0,0 0 0,0 0 0,1 0 0,-1 0 0,0 0 0,0 0 0,0 0 0,0 1 0,0-1 0,0 0 0,-1 0 0,1 1 0,0-1 0,-1 1 0,1-1 0,-1 0 0,1 1 0,-1-1 0,0 1 0,1-1 0,-1 1 0,0-1 0,0 1 0,0 0 0,0-1 0,-1 1 0,1-1 0,0 1 0,-1 1 0,-15 55 0,10-40 0,6-17 0,-1 0 0,1 0 0,0 0 0,-1 0 0,1 0 0,0 0 0,0 0 0,0 0 0,0 0 0,0 0 0,0 0 0,0 0 0,0 0 0,0 0 0,1 0 0,-1 0 0,0 0 0,1 0 0,-1 0 0,1-1 0,-1 1 0,1 0 0,-1 0 0,1 0 0,-1 0 0,1-1 0,0 1 0,-1 0 0,1-1 0,0 1 0,0-1 0,0 1 0,-1 0 0,1-1 0,0 0 0,0 1 0,0-1 0,0 0 0,0 1 0,1-1 0,-1 1 0,1-1 0,-1 0 0,0 1 0,0 0 0,1-1 0,-1 1 0,0 0 0,0-1 0,0 1 0,0 0 0,0 0 0,0 0 0,0 0 0,0 0 0,0 0 0,-1 0 0,1 0 0,1 3 0,-2-3 0,-1-1 0,1 1 0,-1-1 0,1 1 0,-1 0 0,1-1 0,-1 1 0,1-1 0,-1 1 0,1-1 0,-1 1 0,1-1 0,-1 0 0,0 1 0,1-1 0,-1 0 0,0 1 0,0-1 0,1 0 0,-1 0 0,0 0 0,1 1 0,-1-1 0,0 0 0,0 0 0,1 0 0,-1 0 0,0 0 0,0-1 0,0 1 0,-30 1 0,29-1 0,-1 1-44,1-1 0,-1 0 0,0 0 0,0 0 0,0 0 0,1 0 0,-1 0 0,0-1 0,0 1 0,0-1 0,1 0 0,-1 0 0,0 0 0,1 0 0,-1 0 0,1 0 0,-1-1 0,1 1-1,0-1 1,-1 0 0,1 0 0,0 0 0,0 0 0,1 0 0,-1 0 0,0 0 0,1-1 0,-1 1 0,1-1 0,-2-2 0,0-5-6782</inkml:trace>
  <inkml:trace contextRef="#ctx0" brushRef="#br0" timeOffset="31682.86">8942 2848 24575,'-13'281'0,"13"-295"0,0-241 0,1 247 0,1-1 0,-1 1 0,2 0 0,-1 0 0,1 0 0,0 0 0,1 0 0,0 1 0,9-14 0,-12 20 0,0-1 0,0 1 0,0-1 0,1 1 0,-1 0 0,0 0 0,1-1 0,-1 1 0,1 0 0,-1 0 0,1 1 0,0-1 0,0 0 0,-1 0 0,1 1 0,0-1 0,0 1 0,0 0 0,2-1 0,-2 2 0,1-1 0,-1 1 0,0 0 0,1 0 0,-1 0 0,0 0 0,0 0 0,0 0 0,0 0 0,0 1 0,0-1 0,0 1 0,0-1 0,-1 1 0,1 0 0,0 0 0,-1 0 0,0 0 0,2 2 0,-1 0 0,1-1 0,-1 1 0,0-1 0,0 1 0,-1-1 0,1 1 0,-1 0 0,0 0 0,0 0 0,0 0 0,0 0 0,-1 0 0,0 0 0,0 0 0,0 0 0,-1 6 0,-1 0 0,-1 1 0,-1-1 0,0 0 0,-10 18 0,12-24 0,2-4 0,-1 1 0,1 0 0,0 0 0,-1 0 0,1 0 0,0 0 0,-1 0 0,1 0 0,0 0 0,0 0 0,0 0 0,0 0 0,0 0 0,0 0 0,0 0 0,0 0 0,0 0 0,1 0 0,-1 0 0,0 0 0,1 0 0,-1 0 0,1-1 0,-1 1 0,1 0 0,0 1 0,1 0 0,0 0 0,0-1 0,0 1 0,0-1 0,0 1 0,1-1 0,-1 0 0,0 0 0,1 0 0,3 1 0,8 2 0,0-1 0,29 2 0,-36-4 0,-6-1 0,0 0 0,0 0 0,0 0 0,-1 0 0,1 0 0,0 0 0,0 0 0,0 0 0,-1 0 0,1 0 0,0 1 0,0-1 0,0 0 0,-1 1 0,1-1 0,0 0 0,0 1 0,-1-1 0,1 1 0,0-1 0,-1 1 0,1-1 0,-1 1 0,1 0 0,-1-1 0,1 1 0,-1 0 0,1-1 0,-1 1 0,1 0 0,-1 1 0,0 0 0,0-1 0,-1 1 0,1-1 0,-1 1 0,0-1 0,1 1 0,-1-1 0,0 1 0,0-1 0,0 0 0,0 0 0,0 1 0,0-1 0,-2 2 0,-5 4 0,-1-1 0,1 0 0,-19 11 0,-10 5 70,28-16-429,0-1 1,1 0-1,-20 7 0,20-9-6467</inkml:trace>
  <inkml:trace contextRef="#ctx0" brushRef="#br0" timeOffset="33517.81">11244 2885 24575,'-31'-1'0,"19"1"0,0-1 0,0 1 0,0 1 0,-16 3 0,25-4 0,0 1 0,0 0 0,0 0 0,0 0 0,0 1 0,0-1 0,0 1 0,0-1 0,1 1 0,-1 0 0,1 0 0,-1 0 0,1 1 0,0-1 0,0 0 0,0 1 0,0 0 0,0-1 0,0 1 0,-1 5 0,-20 38 0,-10 28 0,21-41 0,9-25 0,0 0 0,0 1 0,0 0 0,1-1 0,0 1 0,1 0 0,-1 13 0,2-18 0,0-1 0,0 1 0,0 0 0,1 0 0,-1-1 0,1 1 0,0 0 0,0 0 0,0-1 0,0 1 0,0-1 0,1 0 0,0 1 0,0-1 0,0 0 0,0 0 0,0 0 0,1 0 0,3 3 0,-2-3 0,1-1 0,-1 1 0,1-1 0,0-1 0,0 1 0,0 0 0,0-1 0,0 0 0,0 0 0,1-1 0,-1 1 0,0-1 0,8-1 0,2-1 0,0 0 0,0-1 0,0-1 0,0 0 0,-1-1 0,0 0 0,0-1 0,0-1 0,-1 0 0,22-16 0,8 2-1365,-37 16-5461</inkml:trace>
  <inkml:trace contextRef="#ctx0" brushRef="#br0" timeOffset="34246.77">12757 2873 24575,'1'1'0,"0"0"0,1-1 0,-1 1 0,0 0 0,0 0 0,0 0 0,0 0 0,0 0 0,0 0 0,0 0 0,0 0 0,-1 1 0,1-1 0,0 0 0,-1 0 0,1 1 0,-1-1 0,1 0 0,-1 1 0,0-1 0,1 0 0,-1 2 0,7 33 0,-3 19 0,-3 1 0,-6 64 0,0-104-1365</inkml:trace>
  <inkml:trace contextRef="#ctx0" brushRef="#br0" timeOffset="34753.33">12757 2873 24575,'13'1'0,"1"-1"0,-1 2 0,1 0 0,-1 1 0,0 0 0,16 6 0,21 4 0,-38-11 0,-1 0 0,1 2 0,-1-1 0,0 1 0,19 10 0,-27-12 0,0 0 0,0 1 0,0-1 0,0 1 0,-1-1 0,1 1 0,-1 0 0,1 0 0,-1 0 0,0 1 0,-1-1 0,1 0 0,0 1 0,-1-1 0,0 1 0,0-1 0,0 1 0,0 0 0,0-1 0,-1 1 0,0 0 0,0 5 0,1-4 0,-1 0 0,1 0 0,-1 0 0,-1 0 0,1 0 0,-1 0 0,1 0 0,-2 0 0,1 0 0,0 0 0,-1 0 0,0 0 0,0-1 0,0 1 0,-1-1 0,0 0 0,1 1 0,-2-1 0,1-1 0,0 1 0,-1 0 0,0-1 0,1 1 0,-2-1 0,1 0 0,-8 4 0,-2 4 0,12-10 0,0 1 0,1 0 0,-1-1 0,0 1 0,0-1 0,0 1 0,0-1 0,0 0 0,0 0 0,0 0 0,0 0 0,-1 0 0,1-1 0,0 1 0,-1 0 0,1-1 0,0 0 0,-1 0 0,1 1 0,-1-2 0,-2 1 0,7-2-114,0 1 1,0-1-1,0 1 0,0-1 0,0 1 1,0 0-1,0 0 0,1 0 0,-1 0 1,0 0-1,4 0 0,6-3-6712</inkml:trace>
  <inkml:trace contextRef="#ctx0" brushRef="#br0" timeOffset="35301.92">14399 2797 24575,'-1'17'0,"-1"0"0,-1 0 0,-10 33 0,0-3 0,8-24 0,2-11 0,0 0 0,0 0 0,2 0 0,-1 0 0,2 0 0,0 20 0,1-29 0,0 0 0,0 0 0,0-1 0,0 1 0,0 0 0,0 0 0,1-1 0,0 1 0,-1 0 0,1-1 0,0 0 0,0 1 0,0-1 0,0 0 0,1 0 0,-1 0 0,1 0 0,-1-1 0,1 1 0,0-1 0,-1 1 0,1-1 0,0 0 0,0 0 0,0 0 0,0-1 0,0 1 0,0-1 0,0 1 0,0-1 0,6 0 0,-3 0-195,0 1 0,0-1 0,0 0 0,0 0 0,0-1 0,6-1 0,-4-1-6631</inkml:trace>
  <inkml:trace contextRef="#ctx0" brushRef="#br0" timeOffset="35692.76">14399 2988 24575,'17'0'0,"-1"1"0,1-1 0,-1 0 0,0-1 0,0-1 0,1 0 0,-1-2 0,-1 1 0,32-13 0,-47 16-37,0 0 0,0 0 1,1 0-1,-1 0 0,0-1 0,1 1 0,-1 0 0,0 0 0,0 0 0,1 0 0,-1-1 0,0 1 1,0 0-1,0 0 0,0-1 0,1 1 0,-1 0 0,0 0 0,0-1 0,0 1 0,0 0 0,0 0 1,0-1-1,1 1 0,-1 0 0,0-1 0,0 1 0,0 0 0,0 0 0,0-1 0,0 1 0,0 0 1,0-1-1,0 1 0,-1 0 0,1-1 0</inkml:trace>
  <inkml:trace contextRef="#ctx0" brushRef="#br0" timeOffset="36095.46">14425 2771 24575,'156'-13'0,"-117"15"0,-26-1 0,0 0 0,1-1 0,-1 0 0,1-1 0,19-4 0,-27 2-76,-10 2 265,-9 2-1667,4 1-5348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50:51.4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2517 185 24575,'2'0'0,"-1"0"0,1 1 0,-1-1 0,0 1 0,1-1 0,-1 1 0,0 0 0,0 0 0,1 0 0,-1-1 0,0 1 0,0 0 0,0 1 0,0-1 0,0 0 0,0 0 0,0 0 0,-1 0 0,1 1 0,0-1 0,0 0 0,-1 1 0,1-1 0,-1 1 0,0-1 0,1 1 0,-1-1 0,0 1 0,0-1 0,0 1 0,0-1 0,0 2 0,0 62 0,-1-48 0,0 10 0,0-17 0,0 0 0,1 0 0,1 0 0,-1 0 0,4 15 0,0-28 0,2-15 0,3-22 0,-6 25 0,0 1 0,0 0 0,1 0 0,1 0 0,0 0 0,1 1 0,1 0 0,0 0 0,14-20 0,-19 31 0,0 0 0,0 1 0,0-1 0,0 0 0,1 0 0,-1 1 0,0 0 0,1-1 0,0 1 0,-1 0 0,1 0 0,-1 0 0,1 1 0,0-1 0,0 1 0,-1-1 0,1 1 0,0 0 0,0 0 0,0 0 0,-1 1 0,1-1 0,0 1 0,0-1 0,-1 1 0,1 0 0,0 0 0,-1 0 0,1 0 0,-1 1 0,1-1 0,-1 1 0,0-1 0,0 1 0,0 0 0,1 0 0,-2 0 0,1 0 0,0 0 0,0 1 0,-1-1 0,1 0 0,-1 1 0,0-1 0,1 1 0,-1 0 0,-1-1 0,1 1 0,0 0 0,0 0 0,-1-1 0,0 1 0,0 0 0,0 4 0,7 49 0,-5-47 0,0 1 0,-1 0 0,0 0 0,0 0 0,-1 1 0,-2 14 0,-35-63 0,23 24 0,-1 0 0,-1 2 0,0 0 0,0 0 0,-1 2 0,-1 0 0,0 1 0,0 1 0,-23-7 0,-7 0 0,-1 3 0,-72-10 0,107 19 0,-1 1 0,0 1 0,0 0 0,0 1 0,0 1 0,0 0 0,1 1 0,-17 4 0,29-5-7,0 1 1,1-1-1,-1 0 0,1 1 0,-1 0 0,1-1 0,0 1 0,0 0 1,-1 0-1,1-1 0,0 1 0,1 0 0,-1 0 0,0 0 0,0 0 1,1 0-1,-1 1 0,1-1 0,0 0 0,0 2 0,-3 9-1214,0-4-5605</inkml:trace>
  <inkml:trace contextRef="#ctx0" brushRef="#br0" timeOffset="1279.32">416 53 24575,'1'35'0,"-1"0"0,-2-1 0,-2 1 0,-1 0 0,-17 63 0,-4-9 0,24-83 0,0 0 0,1 0 0,-1 1 0,1-1 0,1 1 0,-1 10 0,3-43 0,1 1 0,7-26 0,3-26 0,-11 60 0,1 0 0,0 0 0,1 0 0,1 1 0,1 0 0,0 0 0,1 0 0,0 1 0,15-23 0,-17 33 0,-1 1 0,1 0 0,0 0 0,0 0 0,0 0 0,1 1 0,-1 0 0,1 0 0,0 0 0,0 1 0,0 0 0,0 0 0,0 0 0,0 1 0,1 0 0,-1 0 0,0 1 0,11 0 0,-14 0 0,-1 0 0,1 1 0,-1-1 0,0 1 0,1-1 0,-1 1 0,0 0 0,1 0 0,-1 0 0,0 0 0,0 0 0,0 1 0,0-1 0,0 1 0,0-1 0,0 1 0,0 0 0,-1-1 0,4 5 0,-4-3 0,0 0 0,0 0 0,0 1 0,0-1 0,-1 0 0,1 0 0,-1 1 0,0-1 0,0 0 0,0 1 0,0-1 0,-1 0 0,1 1 0,-1-1 0,0 0 0,0 0 0,0 0 0,0 1 0,-2 2 0,1-2 0,1 1 0,-1-1 0,0 0 0,0 0 0,0 0 0,0 0 0,-1 0 0,0-1 0,0 1 0,0-1 0,0 1 0,0-1 0,-1 0 0,1-1 0,-1 1 0,0 0 0,0-1 0,0 0 0,0 0 0,0 0 0,0-1 0,-1 1 0,1-1 0,-1 0 0,-6 1 0,79 40 0,-53-36 0,-1 0 0,2-2 0,23 5 0,35 11 0,-54-13 0,1-2 0,0 0 0,0-2 0,0 0 0,27-1 0,-2 1 0,208 0 0,-135-5 0,-134-3-1365,7 3-5461</inkml:trace>
  <inkml:trace contextRef="#ctx0" brushRef="#br0" timeOffset="1976.16">1129 237 24575,'128'8'0,"-126"-8"0,0-1 0,0 0 0,1 1 0,-1-1 0,0 0 0,0 0 0,0 0 0,-1-1 0,1 1 0,0 0 0,0-1 0,0 1 0,-1-1 0,1 1 0,-1-1 0,0 0 0,1 0 0,-1 0 0,0 0 0,0 0 0,0 0 0,0 0 0,0 0 0,0 0 0,-1 0 0,1 0 0,-1-1 0,0 1 0,1-4 0,-1 5 0,0-1 0,1 0 0,-1 0 0,0 0 0,0 0 0,0 0 0,-1 1 0,1-1 0,0 0 0,-1 0 0,1 0 0,-1 1 0,0-1 0,1 0 0,-1 1 0,0-1 0,0 0 0,0 1 0,0-1 0,0 1 0,0-1 0,-1 1 0,1 0 0,0 0 0,-1-1 0,1 1 0,-1 0 0,1 0 0,-1 0 0,0 1 0,1-1 0,-1 0 0,0 1 0,0-1 0,1 1 0,-1-1 0,-3 1 0,-4 0 0,0 0 0,0 1 0,0 1 0,1 0 0,-1 0 0,0 0 0,1 1 0,-1 0 0,-14 9 0,17-9 0,0 0 0,0 1 0,0 0 0,0 0 0,0 1 0,1-1 0,0 1 0,0 0 0,0 1 0,1-1 0,-1 1 0,1 0 0,-3 7 0,4-4 0,0 0 0,0 0 0,1 1 0,1-1 0,-1 15 0,1-21 0,1-1 0,0 1 0,0 0 0,0-1 0,0 1 0,0 0 0,1-1 0,-1 1 0,1-1 0,0 1 0,-1 0 0,1-1 0,0 1 0,1-1 0,-1 0 0,0 1 0,1-1 0,-1 0 0,1 0 0,0 0 0,-1 0 0,1 0 0,3 2 0,2-1-105,1 0 0,-1 0 0,1 0 0,0-1 0,0 0 0,0-1 0,0 0 0,0 0 0,0 0 0,0-1 0,0-1 0,9 0 0,-9-2-6721</inkml:trace>
  <inkml:trace contextRef="#ctx0" brushRef="#br0" timeOffset="2461.41">1466 0 24575,'-1'20'0,"-1"-1"0,-8 32 0,-1 18 0,12 17 0,0-69 0,0 0 0,-1 1 0,0-1 0,-2 0 0,-3 19 0,5-34 5,-1 0 1,0 0-1,1 1 0,-1-1 0,0 0 0,0 0 1,0-1-1,0 1 0,-1 0 0,1 0 1,0-1-1,-1 1 0,0 0 0,1-1 0,-1 0 1,0 1-1,1-1 0,-1 0 0,0 0 0,0 0 1,0 0-1,-3 1 0,-2 0-253,0-1 1,0 0-1,0 0 1,-1-1-1,-10 0 1,7-1-6579</inkml:trace>
  <inkml:trace contextRef="#ctx0" brushRef="#br0" timeOffset="2869.56">1285 303 24575,'4'0'0,"12"1"0,0-1 0,0-1 0,0 0 0,0-1 0,0 0 0,-1-2 0,1 0 0,17-7 0,-33 11-2,0 0 1,0 0-1,1 0 0,-1 0 0,0 0 0,0 0 0,0 0 1,1-1-1,-1 1 0,0 0 0,0 0 0,0 0 0,1 0 1,-1 0-1,0-1 0,0 1 0,0 0 0,0 0 1,0 0-1,0 0 0,1-1 0,-1 1 0,0 0 0,0 0 1,0 0-1,0-1 0,0 1 0,0 0 0,0 0 0,0-1 1,0 1-1,0 0 0,0 0 0,0 0 0,0-1 0,0 1 1,0 0-1,0 0 0,0-1 0,0 1 0,0 0 0,0 0 1,-1-1-1,-9-7 202,-17-3-1685,17 10-5341</inkml:trace>
  <inkml:trace contextRef="#ctx0" brushRef="#br0" timeOffset="3369.64">78 53 24575,'1'0'0,"0"1"0,-1-1 0,1 1 0,0-1 0,0 1 0,0-1 0,-1 1 0,1 0 0,0 0 0,-1-1 0,1 1 0,0 0 0,-1 0 0,1 0 0,-1-1 0,1 1 0,-1 0 0,0 0 0,1 0 0,-1 0 0,0 0 0,0 0 0,1 0 0,-1 0 0,0 0 0,0 0 0,0 0 0,0 0 0,0 0 0,-1 0 0,1 0 0,0 1 0,-4 34 0,-6 6-94,2-4-542,-9 68 1,17-95-6191</inkml:trace>
  <inkml:trace contextRef="#ctx0" brushRef="#br0" timeOffset="3786">0 658 24575,'2'0'0,"3"0"0,1-2 0,-3-1 0,-4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2:32.9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 24575,'8'0'0,"1"0"0,-1 0 0,0 1 0,0 0 0,0 1 0,0 0 0,-1 0 0,1 1 0,0 0 0,-1 0 0,14 8 0,2-1 0,0-1 0,1-2 0,0 0 0,0-1 0,28 2 0,223 23 0,-88-3 0,-95-13 0,467 51 0,-375-58 0,70 6 0,93 9 0,-136-15 0,305-2 0,-284-9 0,106-9 0,476 9 0,-411 6 0,-372-2 0,-22 0 0,0 0 0,0-1 0,0 0 0,0 0 0,0-1 0,18-4 0,-26 4 0,1 0 0,-1 0 0,1 0 0,-1 0 0,0 0 0,0 0 0,0-1 0,1 1 0,-1 0 0,0-1 0,-1 1 0,1-1 0,0 1 0,0-1 0,-1 1 0,1-1 0,0 1 0,-1-1 0,0 0 0,1 1 0,-1-1 0,0 0 0,0 1 0,0-1 0,0 0 0,0 1 0,-1-3 0,-10-54 0,7 41 0,3 13 0,1-1 0,-1 1 0,1 0 0,0 0 0,0 0 0,1-1 0,1-5 0,-2 10 0,0 0 0,0 0 0,0-1 0,0 1 0,0 0 0,0 0 0,0 0 0,0-1 0,0 1 0,0 0 0,0 0 0,0 0 0,0 0 0,0-1 0,0 1 0,0 0 0,0 0 0,1 0 0,-1 0 0,0-1 0,0 1 0,0 0 0,0 0 0,0 0 0,1 0 0,-1 0 0,0 0 0,0 0 0,0-1 0,1 1 0,-1 0 0,0 0 0,0 0 0,0 0 0,0 0 0,1 0 0,-1 0 0,0 0 0,0 0 0,0 0 0,1 0 0,-1 0 0,0 0 0,0 0 0,1 0 0,9 20 0,0 22 0,-2 1 0,-1 1 0,-3-1 0,-1 73 0,-4-165 0,-1 31 0,1 1 0,1 0 0,1-1 0,0 1 0,1-1 0,1 1 0,1 0 0,0 0 0,10-23 0,-13 38 0,1 1 0,-1-1 0,0 1 0,0-1 0,-1 0 0,1 1 0,0-1 0,0 0 0,-1 0 0,1 0 0,-1 1 0,0-1 0,1 0 0,-1 0 0,0 0 0,0 0 0,0 0 0,0 1 0,-1-1 0,1 0 0,-1 0 0,1 0 0,-1 0 0,1 1 0,-1-1 0,-2-3 0,7 44 0,0-17 0,-2 0 0,0 0 0,-1 0 0,-3 27 0,1 0 0,-29-89 0,28 33 0,0 0 0,0-1 0,0 0 0,1 1 0,0-1 0,0 0 0,1 0 0,0 0 0,0 1 0,2-12 0,0 10 0,-2 0 0,1 0 0,-1 0 0,-1 0 0,0 0 0,-3-14 0,4 23 0,0 0 0,0 0 0,0 0 0,0 0 0,0 0 0,0 0 0,0 0 0,0 0 0,0 0 0,0 0 0,0 0 0,0 0 0,0 0 0,-1 0 0,1 0 0,0 1 0,0-1 0,0 0 0,0 0 0,0 0 0,0 0 0,0 0 0,0 0 0,0 0 0,0 0 0,-1 0 0,1 0 0,0 0 0,0 0 0,0 0 0,0-1 0,0 1 0,0 0 0,0 0 0,0 0 0,0 0 0,0 0 0,-1 0 0,1 0 0,0 0 0,0 0 0,0 0 0,0 0 0,0 0 0,0 0 0,0 0 0,0 0 0,0 0 0,0-1 0,0 1 0,0 0 0,0 0 0,0 0 0,0 0 0,0 0 0,0 0 0,0 0 0,-4 14 0,0 19 0,5-25 0,0 0 0,0 0 0,0 0 0,1 0 0,0 0 0,1 0 0,0-1 0,0 1 0,0-1 0,1 0 0,0 0 0,1 0 0,0 0 0,0-1 0,0 0 0,11 10 0,3-5 0,-10-18 0,-9 5 0,0-1 0,1 1 0,-1 0 0,0-1 0,0 1 0,0-1 0,0 1 0,-1 0 0,1-1 0,-1 1 0,0 0 0,-1-4 0,-14-53 0,13 46 0,0 0 0,-1 0 0,-11-24 0,15 36 0,0 0 0,-1 0 0,1 0 0,-1 0 0,0-1 0,1 1 0,-1 0 0,0 1 0,0-1 0,1 0 0,-1 0 0,0 0 0,0 0 0,0 1 0,0-1 0,0 0 0,0 1 0,0-1 0,-1 1 0,1-1 0,0 1 0,0-1 0,0 1 0,0 0 0,-1 0 0,1-1 0,0 1 0,0 0 0,-1 0 0,1 0 0,0 1 0,0-1 0,0 0 0,-1 0 0,1 1 0,0-1 0,0 0 0,0 1 0,0-1 0,0 1 0,-1 0 0,0 1 0,-1-1 0,1 1 0,0 0 0,0 1 0,0-1 0,0 0 0,0 0 0,0 1 0,0 0 0,1-1 0,-1 1 0,1 0 0,0-1 0,0 1 0,0 0 0,0 0 0,0 5 0,-7 42 0,6-39 0,-1 0 0,1 0 0,1 0 0,0 0 0,1 0 0,0 0 0,0 0 0,1 0 0,1 0 0,4 18 0,-4-26 0,0-1 0,1 1 0,-1-1 0,0 0 0,1 0 0,-1 1 0,1-1 0,0-1 0,-1 1 0,1 0 0,0-1 0,0 0 0,0 1 0,0-1 0,5 1 0,-7-2 0,0 1 0,0-1 0,0 1 0,0-1 0,0 0 0,0 0 0,0 1 0,0-1 0,0 0 0,0 0 0,0 0 0,1 0 0,-1 0 0,0 0 0,0 0 0,0-1 0,0 1 0,0 0 0,0-1 0,0 1 0,0 0 0,0-1 0,0 0 0,0 1 0,0-1 0,-1 1 0,1-1 0,0 0 0,0 1 0,0-1 0,-1 0 0,1 0 0,0 0 0,-1 0 0,1 0 0,-1 0 0,1 0 0,-1 0 0,1 0 0,-1 0 0,0 0 0,0 0 0,1 0 0,-1 0 0,0 0 0,0 0 0,0-1 0,-1-2-68,0 1 0,0-1-1,0 1 1,0-1 0,-1 1 0,1 0-1,-1-1 1,0 1 0,0 0 0,0 0-1,0 1 1,0-1 0,-1 0 0,0 1-1,1-1 1,-1 1 0,0 0-1,0 0 1,-4-2 0,-1-1-6758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2:53.13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105 401 24575,'13'104'0,"-15"-58"0,-10 59 0,0-9 0,-14 8 0,-2 63 0,18-114 0,0-3 0,3 0 0,-3 74 0,13-101-1365,0-14-5461</inkml:trace>
  <inkml:trace contextRef="#ctx0" brushRef="#br0" timeOffset="1819.01">157 374 24575,'59'0'-48,"98"-15"0,126-16-1701,247-15-609,-273 32 1720,361-2-342,-114 7-409,458-35 915,-802 35 376,727-29-1372,-21 26 4433,-792 9-2172,82-15-1,34-2 946,-151 19-993,0-3 0,0-1 0,44-12 0,-73 14-743,0-1 0,0 0 0,-1-1 0,1 0 0,-1-1 0,0 0 0,-1 0 0,1-1 0,7-8 0,-15 14 0,-1 0 0,1 0 0,0 1 0,-1-1 0,1 0 0,0 1 0,-1-1 0,1 0 0,0 1 0,0-1 0,-1 1 0,1-1 0,0 1 0,0 0 0,0-1 0,0 1 0,0 0 0,0 0 0,0-1 0,0 1 0,0 0 0,0 0 0,-1 0 0,1 0 0,0 0 0,0 0 0,0 1 0,2-1 0,-2 1 0,0 1 0,0-1 0,0 0 0,0 0 0,0 1 0,0-1 0,-1 1 0,1-1 0,0 0 0,-1 1 0,1-1 0,-1 1 0,1 0 0,-1-1 0,0 3 0,2 74 0,-3-67 0,-12 172 0,6-123 0,-2-1 0,-29 96 0,25-106 0,-55 211 0,34-117 0,-24 77 0,56-213 0,0 1 0,-1-1 0,0 1 0,-1-1 0,1 0 0,-1-1 0,-1 1 0,1-1 0,-1 0 0,0 0 0,-1 0 0,1-1 0,-10 8 0,-3-1 0,-1 0 0,0-1 0,-1 0 0,0-2 0,-1 0 0,-34 8 0,29-8 0,-8 1 0,1-2 0,-2-1 0,-59 4 0,13 2 0,57-8 0,0-1 0,-36 0 0,-169 9 0,-116 0 0,121-16 0,-326 6 0,440 3 0,-76 2 0,-88 4-810,-3 1-702,-577-13 96,504 0 4993,126-16-3418,222 16-157,-61-6-2,-161-22 0,109 15 0,74 10 0,-10-2 0,-53-2 0,-19 5 0,-103 4 0,187 2 0,-116 5 0,113-10 0,1 3 0,-46 7 0,48-5 0,0-1 0,0-2 0,-61-7 0,99 6 0,-1-1 0,1 1 0,-1-1 0,1 1 0,-1-1 0,1 0 0,-1 0 0,1 0 0,0 0 0,0 0 0,-1 0 0,1 0 0,0 0 0,0 0 0,0 0 0,0-1 0,0 1 0,0 0 0,1-1 0,-1 1 0,0-1 0,1 1 0,-1-1 0,1 1 0,-1-1 0,1-1 0,-9-53 0,5 26 0,-21-110-1365,22 131-5461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2:59.50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213 130 24575,'-2'9'0,"1"-1"0,-1 0 0,-1 0 0,1 0 0,-2 0 0,1 0 0,-1 0 0,0-1 0,0 0 0,-9 11 0,5-7 0,1 0 0,1 0 0,-7 16 0,-16 26 0,1-4 0,27-46 0,0 0 0,-1-1 0,1 1 0,-1 0 0,1 0 0,-1-1 0,0 1 0,0-1 0,0 1 0,0-1 0,0 0 0,-1 0 0,1 0 0,-1 0 0,-4 2 0,6-3 0,0-1 0,1 0 0,-1 0 0,0 1 0,0-1 0,0 0 0,0 0 0,1 0 0,-1 0 0,0 0 0,0 0 0,0-1 0,0 1 0,0 0 0,1 0 0,-1 0 0,0-1 0,0 1 0,1 0 0,-1-1 0,0 1 0,-1-2 0,1 1 0,-1-1 0,0 0 0,1 0 0,0 0 0,-1 0 0,1 0 0,0 0 0,0 0 0,0 0 0,0-1 0,-1-3 0,-1-8 0,1-1 0,0 0 0,1 1 0,0-1 0,2 0 0,-1 1 0,2-1 0,0 0 0,1 1 0,0 0 0,1-1 0,0 1 0,9-15 0,-13 27 0,1 1 0,-1-1 0,1 1 0,0-1 0,0 1 0,-1 0 0,1 0 0,0-1 0,0 1 0,0 0 0,1 0 0,-1 0 0,0 0 0,0 0 0,1 0 0,-1 1 0,0-1 0,1 0 0,-1 1 0,1-1 0,-1 1 0,0-1 0,3 0 0,-3 2 0,1-1 0,-1 1 0,0-1 0,1 1 0,-1-1 0,1 1 0,-1 0 0,0-1 0,1 1 0,-1 0 0,0 0 0,0 0 0,0 0 0,0 0 0,0 0 0,0 0 0,0 1 0,1 1 0,2 3 0,0 1 0,-1-1 0,0 1 0,-1-1 0,1 1 0,-1 0 0,-1 0 0,3 13 0,6 98 0,-8-108 0,-3 17 0,0-27 0,0 1 0,0-1 0,0 0 0,0 0 0,0 1 0,0-1 0,0 0 0,0 0 0,0 0 0,0 0 0,0 0 0,0 0 0,-1-1 0,1 1 0,0 0 0,0-1 0,0 1 0,0 0 0,0-1 0,1 1 0,-1-1 0,0 1 0,0-1 0,0 0 0,0 1 0,0-2 0,-21-7-40,3 0 171,21 7-544,12 1-630,-1 1-5783</inkml:trace>
  <inkml:trace contextRef="#ctx0" brushRef="#br0" timeOffset="360.25">614 1 24575,'-1'5'0,"1"0"0,-2 1 0,1-1 0,0 0 0,-1 0 0,-4 9 0,3-9 0,1 1 0,0 0 0,0 0 0,0 1 0,-1 9 0,0 16 0,-14 57 0,-2 10 0,19-95-85,-1 0 0,1 1-1,-1-1 1,0-1 0,-1 1-1,1 0 1,-1 0 0,1 0-1,-1-1 1,0 1 0,-1-1-1,1 1 1,-1-1 0,1 0-1,-4 3 1,-2 1-6741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2:57.0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177 246 24575,'-1'11'0,"-2"-1"0,1 1 0,-1-1 0,-1 1 0,0-1 0,0 0 0,-1-1 0,-6 11 0,-3 5 0,-31 63 0,38-74 0,-1 1 0,-1-2 0,0 1 0,-1-1 0,-16 16 0,26-29 0,0 1 0,0-1 0,0 0 0,0 0 0,0 0 0,0 1 0,-1-1 0,1 0 0,0 0 0,0 0 0,0 1 0,-1-1 0,1 0 0,0 0 0,0 0 0,-1 0 0,1 1 0,0-1 0,0 0 0,-1 0 0,1 0 0,0 0 0,0 0 0,-1 0 0,1 0 0,0 0 0,-1 0 0,1 0 0,0 0 0,0 0 0,-1 0 0,1 0 0,0 0 0,0 0 0,-1 0 0,1 0 0,0-1 0,0 1 0,-1 0 0,1 0 0,0 0 0,0 0 0,-1 0 0,1-1 0,0 1 0,0 0 0,0 0 0,-1-1 0,0-17 0,10-20 0,100-206-1365,-105 235-5461</inkml:trace>
  <inkml:trace contextRef="#ctx0" brushRef="#br0" timeOffset="706.04">190 104 24575,'4'0'0,"-1"0"0,0 0 0,0 1 0,0-1 0,0 1 0,1-1 0,-1 1 0,0 0 0,0 1 0,0-1 0,0 0 0,-1 1 0,1 0 0,0-1 0,-1 1 0,1 0 0,3 4 0,-3-2 0,1 1 0,-1-1 0,0 1 0,-1 0 0,1 0 0,-1 0 0,0 0 0,0 0 0,1 9 0,1 12 0,-1-1 0,-1 0 0,-3 45 0,0-37 0,3 12 0,0-30 0,-2-1 0,1 0 0,-2 0 0,0 0 0,-4 22 0,5-36 0,0 1 0,0-1 0,0 0 0,0 0 0,-1 0 0,1 1 0,0-1 0,0 0 0,0 0 0,0 0 0,0 1 0,-1-1 0,1 0 0,0 0 0,0 0 0,0 0 0,-1 1 0,1-1 0,0 0 0,0 0 0,0 0 0,-1 0 0,1 0 0,0 0 0,0 0 0,-1 0 0,1 0 0,0 0 0,0 0 0,0 0 0,-1 0 0,1 0 0,0 0 0,0 0 0,-1 0 0,1 0 0,0 0 0,0 0 0,-1 0 0,1 0 0,0 0 0,0 0 0,0-1 0,-1 1 0,1 0 0,0 0 0,-15-13 0,-9-18 0,8 5 0,13 20 0,0 1 0,0 1 0,0-1 0,0 0 0,-1 1 0,0-1 0,0 1 0,0 0 0,0 1 0,-6-5 0,7 6-65,-1 0 0,1-1 0,-1 2 0,1-1 0,-1 0 0,0 1 0,1 0 0,-1 0 0,0 0 0,0 0 0,0 0 0,0 1 0,0 0 0,0 0 0,0 0 0,0 0 0,0 1 0,0-1 0,0 1 0,-7 2 0,2 0-6761</inkml:trace>
  <inkml:trace contextRef="#ctx0" brushRef="#br0" timeOffset="1090.58">928 1 24575,'-18'28'0,"6"-11"0,-76 181 0,47-101 0,35-84-98,-6 14-219,1 0 0,1 1 1,-10 44-1,19-63-6509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3:02.7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6355 208 24575,'-255'12'0,"-2"0"0,-2052-12-1959,1752-25 423,444 18 1407,-103-12 129,-124-4 0,-120-7 0,322 19 0,-89-9 0,-171-12 0,-118-8-544,397 28 1499,64 5 116,-1 3 0,-100 3 0,147 2-1071,-1 1 0,1 0 0,-1 0 0,1 1 0,0 0 0,0 0 0,0 1 0,-16 10 0,13-8 0,2-1 0,-1 0 0,1 1 0,1 0 0,-1 1 0,-12 11 0,28-33-71,8-16 250,-14 30-234,1 0 1,0 0-1,0 0 1,-1 0-1,1 0 0,0 1 1,0-1-1,0 0 1,0 0-1,0 1 1,0-1-1,0 0 1,0 1-1,0-1 1,0 1-1,1 0 0,-1-1 1,0 1-1,0 0 1,0 0-1,1-1 1,-1 1-1,0 0 1,0 0-1,1 0 0,1 1 1,4 0-6772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8:16.0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220 1 24575,'25'51'0,"-21"-9"0,-2 0 0,-4 72 0,-1-23 0,-8 60 0,10-144 0,-4 32 0,-1-1 0,-2 0 0,-20 60 0,19-70 0,2 1 0,1 1 0,2-1 0,-2 33 0,6-53 0,-1 1 0,0 0 0,-1 0 0,-1-1 0,1 1 0,-6 12 0,5-12 0,1-1 0,0 1 0,0-1 0,1 1 0,0 0 0,1 12 0,-5 44 0,2-54 0,2-7 0,1-1 0,-1 0 0,-1 0 0,1 0 0,0 0 0,-1 0 0,-4 7 0,5-10 0,1-1 0,-1 1 0,0-1 0,0 1 0,0-1 0,0 1 0,0-1 0,0 1 0,0-1 0,0 0 0,0 1 0,0-1 0,0 0 0,0 0 0,0 0 0,0 0 0,0 0 0,0 0 0,0 0 0,0 0 0,0 0 0,0-1 0,0 1 0,0 0 0,0-1 0,0 1 0,0-1 0,0 1 0,1-1 0,-1 1 0,0-1 0,0 0 0,0 1 0,1-1 0,-1 0 0,0 0 0,1 1 0,-2-3 0,-3-1 0,1 0 0,0 0 0,0 0 0,1-1 0,-1 1 0,1-1 0,0 0 0,0 0 0,0-1 0,1 1 0,-4-11 0,3 2 0,0-1 0,1 0 0,0-18 0,0 8 0,-3 4 0,4 19 0,0 0 0,0 0 0,0 0 0,0-1 0,1 1 0,-1 0 0,1 0 0,-1-1 0,1 1 0,0 0 0,0-1 0,0 1 0,0 0 0,1-1 0,-1 1 0,1 0 0,-1-1 0,1 1 0,1-3 0,-1 5 0,0 0 0,0 0 0,0 1 0,0-1 0,0 0 0,0 0 0,0 1 0,0-1 0,0 0 0,0 1 0,0-1 0,0 1 0,-1 0 0,1-1 0,0 1 0,0 0 0,0-1 0,-1 1 0,1 0 0,0 0 0,-1-1 0,1 1 0,-1 0 0,1 0 0,-1 0 0,1 2 0,18 28 0,19 75 0,-26-74 0,-8-20 0,0-1 0,0 0 0,1 0 0,0 0 0,1-1 0,12 16 0,-18-25 0,1 0 0,0-1 0,0 1 0,0-1 0,-1 1 0,1-1 0,0 0 0,0 1 0,0-1 0,0 0 0,0 0 0,0 1 0,0-1 0,0 0 0,0 0 0,0 0 0,-1 0 0,1 0 0,0 0 0,0-1 0,0 1 0,0 0 0,0 0 0,0-1 0,0 1 0,0-1 0,-1 1 0,1 0 0,0-1 0,0 0 0,0 1 0,-1-1 0,1 1 0,0-1 0,-1 0 0,1 1 0,0-3 0,32-37 0,-20 23 0,16-14 0,-11 10 0,1 1 0,0 1 0,2 1 0,36-25 0,-48 37-99,-1 0 0,0-1-1,0 0 1,0 0-1,-1-1 1,11-14 0,-12 14-571,-1 2-6156</inkml:trace>
  <inkml:trace contextRef="#ctx0" brushRef="#br0" timeOffset="1390.28">865 745 24575,'1'0'0,"0"1"0,0-1 0,0 1 0,0 0 0,-1-1 0,1 1 0,0 0 0,-1-1 0,1 1 0,0 0 0,-1 0 0,1 0 0,-1 0 0,0-1 0,1 1 0,-1 0 0,1 0 0,-1 0 0,0 0 0,0 0 0,0 0 0,0 0 0,1 0 0,-1 0 0,0 0 0,-1 1 0,3 34 0,-2-31 0,-3 54 0,-12 82 0,6-78 0,8-52 0,-1 6 0,0 0 0,-1-1 0,0 1 0,-2 0 0,-10 26 0,15-42 0,0-1 0,0 1 0,-1 0 0,1-1 0,0 1 0,0-1 0,-1 1 0,1-1 0,0 1 0,-1-1 0,1 1 0,-1-1 0,1 1 0,-1-1 0,1 1 0,-1-1 0,1 0 0,-1 1 0,1-1 0,-1 0 0,1 1 0,-1-1 0,0 0 0,1 0 0,-1 0 0,1 1 0,-1-1 0,0 0 0,1 0 0,-1 0 0,0 0 0,1 0 0,-1 0 0,0-1 0,-14-17 0,1-34 0,12 32 0,0 1 0,2-1 0,1 0 0,0 1 0,1-1 0,1 1 0,1 0 0,1-1 0,0 2 0,2-1 0,8-18 0,-11 28 0,0-1 0,-1 0 0,0 0 0,2-11 0,-3 13 0,-1 0 0,1 1 0,1-1 0,-1 0 0,1 1 0,1 0 0,-1 0 0,9-12 0,4-2 0,1 1 0,0 0 0,2 1 0,37-28 0,22-20 0,-73 63 0,0 1 0,-1-1 0,1 1 0,0-1 0,1 1 0,-1 1 0,10-4 0,-14 5 0,0 1 0,0 0 0,0 0 0,1 0 0,-1 0 0,0-1 0,0 2 0,0-1 0,0 0 0,0 0 0,0 0 0,0 0 0,0 1 0,0-1 0,0 0 0,0 1 0,0-1 0,0 1 0,-1-1 0,2 2 0,-1-1 0,1 1 0,-1-1 0,0 1 0,0-1 0,-1 1 0,1-1 0,0 1 0,0 0 0,-1 0 0,1-1 0,-1 1 0,1 0 0,-1 0 0,0 0 0,0 3 0,1 3 0,0 0 0,0 0 0,-1 0 0,0 1 0,-1-1 0,0 0 0,0 0 0,-1 0 0,0 0 0,0 0 0,-1 0 0,1-1 0,-2 1 0,1-1 0,-1 0 0,-1 0 0,1 0 0,-1 0 0,0-1 0,-9 9 0,-51 58 0,52-58 0,7-6 0,-1 0 0,0-1 0,0 0 0,-1 0 0,0 0 0,0-1 0,-1 0 0,0-1 0,-19 10 0,32-16 0,-1 0 0,0 0 0,1 1 0,-1-1 0,0 1 0,0-1 0,1 1 0,-1 0 0,0 1 0,0-1 0,0 0 0,4 4 0,47 26 0,-41-23 0,123 89 0,-130-92-79,-10-4 276,-10-4-1680,6 1-5343</inkml:trace>
  <inkml:trace contextRef="#ctx0" brushRef="#br0" timeOffset="2772.97">1279 849 24575,'-2'59'0,"4"66"0,-2-124 0,0 1 0,0-1 0,0 0 0,0 1 0,1-1 0,-1 1 0,1-1 0,-1 0 0,1 1 0,-1-1 0,1 0 0,-1 1 0,1-1 0,0 0 0,0 0 0,0 0 0,0 0 0,0 0 0,0 0 0,0 0 0,0 0 0,0 0 0,0 0 0,1-1 0,-1 1 0,0 0 0,0-1 0,1 1 0,-1-1 0,2 1 0,-2-1 0,1 0 0,-1 0 0,0-1 0,0 1 0,0 0 0,0-1 0,0 1 0,1 0 0,-1-1 0,0 0 0,0 1 0,0-1 0,0 0 0,0 1 0,-1-1 0,1 0 0,0 0 0,0 0 0,0 0 0,-1 0 0,1 0 0,0 0 0,-1 0 0,1 0 0,-1 0 0,1 0 0,-1 0 0,1 0 0,-1 0 0,0-1 0,0 1 0,0 0 0,0 0 0,1 0 0,-1-1 0,-1 0 0,2-7 0,0-1 0,-1 1 0,0 0 0,0-1 0,-1 1 0,0 0 0,-4-11 0,4 17 0,0 0 0,0 0 0,-1 1 0,0-1 0,1 0 0,-1 0 0,0 1 0,0-1 0,0 1 0,-1 0 0,1 0 0,-1 0 0,1 0 0,-1 0 0,0 0 0,1 0 0,-1 1 0,0 0 0,0-1 0,0 1 0,0 0 0,0 1 0,-6-2 0,56 10 0,-41-7 0,-1 0 0,0-1 0,1 1 0,-1-1 0,0 0 0,1-1 0,-1 0 0,0 0 0,0 0 0,0 0 0,1-1 0,-1 0 0,-1 0 0,8-4 0,-11 6 0,-1-1 0,1 1 0,-1 0 0,0-1 0,1 1 0,-1-1 0,1 1 0,-1 0 0,1 0 0,-1-1 0,1 1 0,0 0 0,-1 0 0,1 0 0,-1-1 0,1 1 0,-1 0 0,1 0 0,-1 0 0,1 0 0,0 0 0,-1 0 0,1 0 0,-1 0 0,1 1 0,0-1 0,-1 0 0,1 0 0,-1 0 0,1 1 0,0-1 0,12 20 0,0 33 0,-12-47 0,1 14 0,6 28 0,-8-47 0,0 0 0,1 0 0,-1 0 0,0 0 0,1 0 0,-1 0 0,1-1 0,-1 1 0,1 0 0,-1 0 0,1 0 0,-1 0 0,1-1 0,0 1 0,0 0 0,-1-1 0,1 1 0,0-1 0,0 1 0,0-1 0,0 1 0,-1-1 0,1 1 0,0-1 0,0 0 0,0 1 0,0-1 0,0 0 0,0 0 0,0 0 0,0 0 0,0 0 0,0 0 0,0 0 0,0 0 0,0 0 0,2-1 0,0-2 0,0 1 0,0-1 0,0 0 0,-1 0 0,1 0 0,-1-1 0,0 1 0,0 0 0,0-1 0,0 0 0,-1 1 0,1-1 0,-1 0 0,0 0 0,1-5 0,9-20 0,-2 10 0,-8 16 0,1 0 0,-1 0 0,1 0 0,-1 0 0,1 0 0,0 0 0,0 1 0,0-1 0,3-3 0,-4 6 0,-1 0 0,0 0 0,1 0 0,-1-1 0,1 1 0,-1 0 0,1 0 0,-1 0 0,1 0 0,-1 0 0,0 0 0,1 0 0,-1 0 0,1 0 0,-1 0 0,1 0 0,-1 0 0,0 0 0,1 1 0,-1-1 0,1 0 0,-1 0 0,1 0 0,-1 1 0,0-1 0,1 0 0,0 1 0,14 21 0,-13-16 0,1-1 0,0 0 0,1 0 0,-1 0 0,1 0 0,9 7 0,-13-11 0,1 0 0,0-1 0,-1 1 0,1-1 0,0 1 0,0-1 0,0 1 0,-1-1 0,1 0 0,0 1 0,0-1 0,0 0 0,0 0 0,0 0 0,0 0 0,-1 1 0,1-1 0,0 0 0,0-1 0,0 1 0,1 0 0,-1-1 0,1 0 0,-1 1 0,0-1 0,0 0 0,0 0 0,0 0 0,0 0 0,0-1 0,0 1 0,-1 0 0,1 0 0,0 0 0,-1-1 0,1 1 0,-1 0 0,1-1 0,-1 1 0,1-3 0,7-60 0,-4 20 0,-3 42-40,0 0 0,-1 0 0,1 0 0,-1 0-1,0 0 1,1 0 0,-1 0 0,0 0 0,0 0 0,0 0 0,-1 0-1,1 0 1,0 0 0,-1 0 0,1 0 0,-1 0 0,0 0-1,0 0 1,0 0 0,1 0 0,-2 1 0,1-1 0,0 0 0,0 1-1,0-1 1,-1 1 0,1-1 0,-1 1 0,1 0 0,-1-1-1,0 1 1,1 0 0,-4-1 0,-4 0-6786</inkml:trace>
  <inkml:trace contextRef="#ctx0" brushRef="#br0" timeOffset="3443.27">2156 797 24575,'-2'44'0,"-15"85"0,9-86 0,2 0 0,0 51 0,6-92-52,1-1-1,-1 1 1,0-1-1,0 1 1,0 0-1,0-1 1,0 1-1,-1-1 1,1 1-1,0-1 1,-1 1-1,1-1 1,-1 0-1,0 1 1,1-1-1,-1 0 1,0 1-1,0-1 1,1 0-1,-1 0 1,0 1-1,0-1 0,-1 0 1,1 0-1,-2 1 1,-5 1-6774</inkml:trace>
  <inkml:trace contextRef="#ctx0" brushRef="#br0" timeOffset="3890.31">1950 1045 24575,'107'7'0,"-80"-4"0,1-1 0,-1-1 0,1-1 0,52-8 0,89-35 0,-157 37 120,-21-4-1605,3 6-5341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9:13.29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402 1190 24575,'0'-3'0,"-1"0"0,1 0 0,-1 0 0,0 0 0,0 0 0,0 0 0,0 0 0,-1 0 0,-2-4 0,-9-24 0,0-42 0,-27-80 0,27 107 0,-10-28 0,13 44 0,1-1 0,1 0 0,-4-34 0,-5-48 0,9 71 0,2 0 0,-1-59 0,6 82 0,0 0 0,-10-38 0,-1-15 0,0-44 0,12 114 0,0 1 0,0 0 0,0-1 0,0 1 0,0 0 0,0-1 0,0 1 0,0-1 0,-1 1 0,1 0 0,0-1 0,-1 1 0,1 0 0,-1 0 0,0-1 0,1 1 0,-1 0 0,0 0 0,0 0 0,0 0 0,1 0 0,-1 0 0,0 0 0,0 0 0,-1 0 0,1 0 0,0 1 0,0-1 0,0 0 0,0 1 0,-1-1 0,1 1 0,0-1 0,-1 1 0,1 0 0,0-1 0,-1 1 0,1 0 0,0 0 0,-1 0 0,1 0 0,0 0 0,-1 0 0,-1 1 0,0 0 0,-1 1 0,1-1 0,-1 1 0,1 0 0,0 0 0,0 0 0,0 0 0,0 1 0,0-1 0,1 1 0,-1-1 0,1 1 0,-1 0 0,1 0 0,-2 5 0,-12 21 0,-30 40 0,22-21 0,29-64 0,-4 10 0,1-1 0,0 0 0,0 1 0,1-1 0,4-7 0,19-36 0,-23 43 0,0-1 0,1 1 0,0 0 0,0 0 0,0 0 0,11-11 0,-13 16 0,1 0 0,-1 1 0,1-1 0,-1 1 0,1-1 0,0 1 0,-1 0 0,1 0 0,0 0 0,0 1 0,0-1 0,-1 0 0,1 1 0,0 0 0,0 0 0,0 0 0,0 0 0,0 0 0,0 1 0,0-1 0,0 1 0,-1 0 0,5 2 0,8 3 0,-1 0 0,0 1 0,0 1 0,12 9 0,36 20 0,183 93 0,-217-107-1365,-21-19-5461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23T16:39:16.0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104 1 24575,'-1'0'0,"0"0"0,0 1 0,0-1 0,0 1 0,0-1 0,1 1 0,-1-1 0,0 1 0,0 0 0,1 0 0,-1-1 0,1 1 0,-1 0 0,0 0 0,1-1 0,0 1 0,-1 0 0,1 0 0,-1 0 0,1 0 0,-1 2 0,-8 28 0,6-19 0,-42 134 0,34-106 0,7-10 0,4-26 0,0 0 0,0-1 0,-1 1 0,1 0 0,-1-1 0,0 1 0,0 0 0,0-1 0,0 1 0,-4 5 0,0-58 0,5 14 0,8-51 0,-7 75 0,1 1 0,0 0 0,1-1 0,0 1 0,1 1 0,0-1 0,0 0 0,1 1 0,9-14 0,-14 22 0,1 0 0,0 0 0,0 0 0,-1-1 0,1 1 0,0 0 0,0 0 0,0 0 0,1 0 0,-1 1 0,0-1 0,0 0 0,0 0 0,1 1 0,-1-1 0,0 1 0,1-1 0,-1 1 0,0-1 0,1 1 0,-1 0 0,0 0 0,1-1 0,-1 1 0,1 0 0,-1 1 0,1-1 0,-1 0 0,0 0 0,1 0 0,-1 1 0,0-1 0,1 1 0,-1-1 0,0 1 0,1 0 0,-1-1 0,2 2 0,-2 0 0,1 0 0,-1 0 0,1-1 0,-1 1 0,0 0 0,0 0 0,0 0 0,0 0 0,0 0 0,0 1 0,0-1 0,-1 0 0,1 0 0,-1 1 0,0-1 0,1 0 0,-1 0 0,0 1 0,0-1 0,-1 0 0,1 1 0,0-1 0,-2 4 0,-1 1 0,-1 0 0,1 0 0,-1 0 0,-1 0 0,-8 9 0,10-12 0,0 0 0,-1-1 0,1 1 0,0 0 0,1 0 0,-1 1 0,1-1 0,0 0 0,0 1 0,0 0 0,0-1 0,1 1 0,0 0 0,0 0 0,0 9 0,1-13 0,1 1 0,0 0 0,0-1 0,0 0 0,0 1 0,0-1 0,0 0 0,0 1 0,1-1 0,-1 0 0,0 0 0,1 0 0,-1 0 0,0 0 0,1-1 0,2 2 0,35 14 0,-14-6 0,28 25 0,21 11 0,-69-43 0,1 0 0,0 0 0,1-1 0,-1 0 0,0 0 0,1 0 0,-1-1 0,1 0 0,11 0 0,-13-2 0,0 0 0,0-1 0,0 1 0,0-1 0,-1 0 0,1 0 0,-1-1 0,1 0 0,-1 1 0,0-1 0,0-1 0,0 1 0,0-1 0,-1 1 0,0-1 0,1 0 0,-1 0 0,0-1 0,3-7 0,32-32 0,-25 30 0,-1 0 0,0 0 0,16-26 0,-25 36 0,-2 2 0,1 0 0,-1 0 0,0 0 0,0 0 0,0 0 0,0 0 0,0-1 0,-1 1 0,1 0 0,-1 0 0,1-1 0,-1 1 0,0 0 0,0-4 0,0 4 0,0 1 0,0 0 0,0 0 0,-1 0 0,1 0 0,-1 0 0,1 0 0,-1 0 0,1 0 0,-1 0 0,1 0 0,-1 0 0,0 0 0,0 1 0,1-1 0,-1 0 0,0 0 0,0 1 0,0-1 0,0 0 0,-1 0 0,-1 0 0,1 1 0,0-1 0,0 1 0,0 0 0,0 0 0,0 0 0,-1 0 0,1 0 0,0 0 0,0 0 0,0 1 0,0-1 0,0 1 0,0 0 0,0-1 0,0 1 0,0 0 0,0 0 0,0 0 0,0 1 0,0-1 0,1 0 0,-1 1 0,0-1 0,1 1 0,-1-1 0,1 1 0,0 0 0,-2 2 0,-2 6 0,0 1 0,1-1 0,0 1 0,0 0 0,1 0 0,1 0 0,0 0 0,0 1 0,1-1 0,1 0 0,0 1 0,0-1 0,1 1 0,4 21 0,-4-30 0,0-1 0,1 1 0,-1-1 0,0 0 0,1 1 0,-1-1 0,1 0 0,0 0 0,0 0 0,0 0 0,0 0 0,0 0 0,0-1 0,0 1 0,1-1 0,-1 0 0,0 1 0,1-1 0,-1 0 0,1 0 0,-1-1 0,1 1 0,0 0 0,3-1 0,-4 1 0,-1-1 0,1 0 0,0 0 0,-1 0 0,1 0 0,0 0 0,0 0 0,-1 0 0,1 0 0,0-1 0,-1 1 0,1-1 0,-1 1 0,1-1 0,0 0 0,-1 0 0,1 0 0,-1 1 0,0-1 0,1-1 0,-1 1 0,0 0 0,0 0 0,1 0 0,-1-1 0,0 1 0,0-1 0,0 1 0,-1-1 0,1 1 0,0-1 0,0 1 0,-1-1 0,1 0 0,-1 1 0,0-1 0,1 0 0,-1-2 0,0-2 0,0 0 0,-1 0 0,1 1 0,-1-1 0,-1 1 0,1-1 0,-1 1 0,0-1 0,0 1 0,0 0 0,-6-8 0,7 11 0,0 0 0,0 0 0,-1 0 0,1 0 0,0 0 0,-1 0 0,0 1 0,1-1 0,-1 1 0,0-1 0,0 1 0,0 0 0,0 0 0,0-1 0,0 1 0,0 1 0,0-1 0,0 0 0,-1 1 0,1-1 0,0 1 0,0-1 0,-1 1 0,1 0 0,0 0 0,-1 0 0,1 0 0,0 1 0,-1-1 0,1 1 0,-2 0 0,3-1 0,0 0 0,1 0 0,-1 1 0,0-1 0,1 0 0,-1 0 0,0 1 0,1-1 0,-1 1 0,1-1 0,-1 0 0,0 1 0,1-1 0,-1 1 0,1-1 0,-1 1 0,1 0 0,0-1 0,-1 1 0,1-1 0,0 1 0,-1 0 0,1-1 0,0 1 0,0 0 0,-1-1 0,1 1 0,0 0 0,0 0 0,0-1 0,0 1 0,0 0 0,0-1 0,0 1 0,0 0 0,0 0 0,0-1 0,1 1 0,-1 0 0,0-1 0,0 1 0,1 0 0,-1-1 0,1 2 0,-1-1 0,1 0 0,0 0 0,0 0 0,0 0 0,0-1 0,0 1 0,0 0 0,0 0 0,0 0 0,0-1 0,0 1 0,0-1 0,0 1 0,0-1 0,0 1 0,1-1 0,-1 0 0,0 0 0,0 1 0,0-1 0,1 0 0,-1 0 0,0 0 0,0 0 0,1 0 0,0-1 0,5-2 0,0 1 0,0-2 0,-1 1 0,1-1 0,-1 0 0,0 0 0,0-1 0,6-5 0,-7 5 0,1 0 0,0 0 0,0 1 0,1 0 0,-1 0 0,1 0 0,7-2 0,-13 6 0,0 0 0,0-1 0,0 1 0,0 0 0,0 0 0,-1 0 0,1 0 0,0 0 0,0 0 0,0 0 0,0 0 0,0 1 0,0-1 0,0 0 0,0 0 0,0 1 0,0-1 0,0 1 0,-1-1 0,1 1 0,0-1 0,0 1 0,0-1 0,-1 1 0,1 0 0,0 0 0,-1-1 0,1 1 0,-1 0 0,1 0 0,-1 0 0,1-1 0,-1 1 0,1 0 0,-1 0 0,1 2 0,9 46 0,-4-16 0,-3-28 0,-1-1 0,1 1 0,0-1 0,1 0 0,-1 0 0,1 0 0,0 0 0,0-1 0,0 1 0,0-1 0,1 0 0,-1 0 0,1-1 0,-1 1 0,1-1 0,0 0 0,0-1 0,7 3 0,-9-4 0,0 1 0,1 0 0,-1-1 0,1 1 0,-1-1 0,0 0 0,1 0 0,-1-1 0,1 1 0,-1-1 0,0 0 0,1 1 0,-1-2 0,0 1 0,0 0 0,0 0 0,0-1 0,0 0 0,0 0 0,0 0 0,0 0 0,-1 0 0,1 0 0,-1-1 0,1 1 0,-1-1 0,0 0 0,3-4 0,1-7-124,-1-1 0,0 0 0,0 0 0,-2 0 0,0 0 0,0-1-1,-2 1 1,0-1 0,0 1 0,-4-28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D1A45-E3EF-418E-A0CC-744A4B28286A}" name="My_data" displayName="My_data" ref="C52:E60" totalsRowShown="0">
  <autoFilter ref="C52:E60" xr:uid="{DE4D1A45-E3EF-418E-A0CC-744A4B28286A}"/>
  <tableColumns count="3">
    <tableColumn id="1" xr3:uid="{F3629C85-B5D5-4A6C-AB8F-9EF541A66CF6}" name="Column1"/>
    <tableColumn id="2" xr3:uid="{5C07C4FE-3CA2-4626-9420-7DFBA309AEFB}" name="Column2"/>
    <tableColumn id="3" xr3:uid="{05F8C4C5-EE1E-4993-98C1-72A4DD43185E}" name="Column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805B7-E8D3-49C8-97C0-D333E9975C0B}" name="Table2" displayName="Table2" ref="C62:D65" totalsRowShown="0">
  <autoFilter ref="C62:D65" xr:uid="{5F9805B7-E8D3-49C8-97C0-D333E9975C0B}"/>
  <tableColumns count="2">
    <tableColumn id="1" xr3:uid="{B2F2E8CE-6BEA-4F61-8A73-BE6BBEAF5AAA}" name="Order Date" dataDxfId="0">
      <calculatedColumnFormula>TODAY()</calculatedColumnFormula>
    </tableColumn>
    <tableColumn id="2" xr3:uid="{5EF825E9-03A7-43D8-B6AB-132A67C41D5A}" name="Sal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8C756-20A9-4236-8A4B-F747BEBE1D10}" name="Table3" displayName="Table3" ref="G52:H79" totalsRowShown="0">
  <autoFilter ref="G52:H79" xr:uid="{1538C756-20A9-4236-8A4B-F747BEBE1D10}"/>
  <tableColumns count="2">
    <tableColumn id="1" xr3:uid="{C3AF5E90-B3ED-401F-81DC-2FF01B269CB0}" name="OrderID"/>
    <tableColumn id="2" xr3:uid="{D3C16693-2FED-4138-949D-06A09EB72CE7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oyel.sarkar@gmail.com" TargetMode="External"/><Relationship Id="rId2" Type="http://schemas.openxmlformats.org/officeDocument/2006/relationships/hyperlink" Target="mailto:Chottelal.Kumar@gmail.com" TargetMode="External"/><Relationship Id="rId1" Type="http://schemas.openxmlformats.org/officeDocument/2006/relationships/hyperlink" Target="mailto:Siraj.ahmad@gmail.co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Acciojob.DataScience_Siraj@acciojob.duniy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CA50-3B57-44F2-8C70-39EB7D991DDC}">
  <sheetPr>
    <tabColor rgb="FFFFC000"/>
  </sheetPr>
  <dimension ref="B1:C44"/>
  <sheetViews>
    <sheetView topLeftCell="A7" zoomScale="175" zoomScaleNormal="175" workbookViewId="0">
      <selection activeCell="B23" sqref="B23:C23"/>
    </sheetView>
  </sheetViews>
  <sheetFormatPr defaultRowHeight="14.25" x14ac:dyDescent="0.45"/>
  <cols>
    <col min="2" max="2" width="38.46484375" style="2" bestFit="1" customWidth="1"/>
    <col min="3" max="3" width="75" bestFit="1" customWidth="1"/>
  </cols>
  <sheetData>
    <row r="1" spans="2:3" x14ac:dyDescent="0.45">
      <c r="B1" s="37" t="s">
        <v>0</v>
      </c>
      <c r="C1" s="19" t="s">
        <v>23</v>
      </c>
    </row>
    <row r="2" spans="2:3" x14ac:dyDescent="0.45">
      <c r="B2" s="37"/>
      <c r="C2" s="19" t="s">
        <v>24</v>
      </c>
    </row>
    <row r="3" spans="2:3" x14ac:dyDescent="0.45">
      <c r="B3" s="37"/>
      <c r="C3" s="19" t="s">
        <v>25</v>
      </c>
    </row>
    <row r="4" spans="2:3" x14ac:dyDescent="0.45">
      <c r="B4" s="37" t="s">
        <v>1</v>
      </c>
      <c r="C4" s="38" t="s">
        <v>29</v>
      </c>
    </row>
    <row r="5" spans="2:3" x14ac:dyDescent="0.45">
      <c r="B5" s="37"/>
      <c r="C5" s="19" t="s">
        <v>26</v>
      </c>
    </row>
    <row r="6" spans="2:3" x14ac:dyDescent="0.45">
      <c r="B6" s="37"/>
      <c r="C6" s="19" t="s">
        <v>27</v>
      </c>
    </row>
    <row r="7" spans="2:3" x14ac:dyDescent="0.45">
      <c r="B7" s="37"/>
      <c r="C7" s="19" t="s">
        <v>28</v>
      </c>
    </row>
    <row r="8" spans="2:3" x14ac:dyDescent="0.45">
      <c r="B8" s="37" t="s">
        <v>2</v>
      </c>
      <c r="C8" s="19" t="s">
        <v>30</v>
      </c>
    </row>
    <row r="9" spans="2:3" x14ac:dyDescent="0.45">
      <c r="B9" s="37"/>
      <c r="C9" s="19" t="s">
        <v>31</v>
      </c>
    </row>
    <row r="10" spans="2:3" x14ac:dyDescent="0.45">
      <c r="B10" s="37"/>
      <c r="C10" s="19" t="s">
        <v>32</v>
      </c>
    </row>
    <row r="11" spans="2:3" x14ac:dyDescent="0.45">
      <c r="B11" s="37"/>
      <c r="C11" s="19" t="s">
        <v>33</v>
      </c>
    </row>
    <row r="12" spans="2:3" x14ac:dyDescent="0.45">
      <c r="B12" s="37" t="s">
        <v>3</v>
      </c>
      <c r="C12" s="38" t="s">
        <v>34</v>
      </c>
    </row>
    <row r="13" spans="2:3" x14ac:dyDescent="0.45">
      <c r="B13" s="37"/>
      <c r="C13" s="19" t="s">
        <v>35</v>
      </c>
    </row>
    <row r="14" spans="2:3" x14ac:dyDescent="0.45">
      <c r="B14" s="37"/>
      <c r="C14" s="19" t="s">
        <v>36</v>
      </c>
    </row>
    <row r="15" spans="2:3" x14ac:dyDescent="0.45">
      <c r="B15" s="37"/>
      <c r="C15" s="19" t="s">
        <v>37</v>
      </c>
    </row>
    <row r="16" spans="2:3" x14ac:dyDescent="0.45">
      <c r="B16" s="37" t="s">
        <v>4</v>
      </c>
      <c r="C16" s="38" t="s">
        <v>38</v>
      </c>
    </row>
    <row r="17" spans="2:3" x14ac:dyDescent="0.45">
      <c r="B17" s="37"/>
      <c r="C17" s="19" t="s">
        <v>42</v>
      </c>
    </row>
    <row r="18" spans="2:3" x14ac:dyDescent="0.45">
      <c r="B18" s="37"/>
      <c r="C18" s="19" t="s">
        <v>43</v>
      </c>
    </row>
    <row r="19" spans="2:3" x14ac:dyDescent="0.45">
      <c r="B19" s="37"/>
      <c r="C19" s="19" t="s">
        <v>44</v>
      </c>
    </row>
    <row r="20" spans="2:3" x14ac:dyDescent="0.45">
      <c r="B20" s="37"/>
      <c r="C20" s="19" t="s">
        <v>45</v>
      </c>
    </row>
    <row r="21" spans="2:3" x14ac:dyDescent="0.45">
      <c r="B21" s="37"/>
      <c r="C21" s="19" t="s">
        <v>46</v>
      </c>
    </row>
    <row r="22" spans="2:3" x14ac:dyDescent="0.45">
      <c r="B22" s="37"/>
      <c r="C22" s="19" t="s">
        <v>39</v>
      </c>
    </row>
    <row r="23" spans="2:3" x14ac:dyDescent="0.45">
      <c r="B23" s="2" t="s">
        <v>5</v>
      </c>
      <c r="C23" t="s">
        <v>6</v>
      </c>
    </row>
    <row r="24" spans="2:3" x14ac:dyDescent="0.45">
      <c r="B24" s="2" t="s">
        <v>7</v>
      </c>
      <c r="C24" t="s">
        <v>7</v>
      </c>
    </row>
    <row r="25" spans="2:3" x14ac:dyDescent="0.45">
      <c r="B25" s="37" t="s">
        <v>8</v>
      </c>
      <c r="C25" s="19" t="s">
        <v>47</v>
      </c>
    </row>
    <row r="26" spans="2:3" x14ac:dyDescent="0.45">
      <c r="B26" s="37"/>
      <c r="C26" s="19" t="s">
        <v>49</v>
      </c>
    </row>
    <row r="27" spans="2:3" x14ac:dyDescent="0.45">
      <c r="B27" s="37"/>
      <c r="C27" s="19" t="s">
        <v>48</v>
      </c>
    </row>
    <row r="29" spans="2:3" x14ac:dyDescent="0.45">
      <c r="B29" s="2" t="s">
        <v>40</v>
      </c>
    </row>
    <row r="30" spans="2:3" x14ac:dyDescent="0.45">
      <c r="B30" s="2" t="s">
        <v>9</v>
      </c>
    </row>
    <row r="31" spans="2:3" x14ac:dyDescent="0.45">
      <c r="B31" s="2" t="s">
        <v>10</v>
      </c>
    </row>
    <row r="32" spans="2:3" x14ac:dyDescent="0.45">
      <c r="B32" s="2" t="s">
        <v>11</v>
      </c>
    </row>
    <row r="33" spans="2:3" x14ac:dyDescent="0.45">
      <c r="B33" s="2" t="s">
        <v>12</v>
      </c>
    </row>
    <row r="34" spans="2:3" x14ac:dyDescent="0.45">
      <c r="B34" s="2" t="s">
        <v>13</v>
      </c>
    </row>
    <row r="35" spans="2:3" x14ac:dyDescent="0.45">
      <c r="B35" s="2" t="s">
        <v>14</v>
      </c>
    </row>
    <row r="36" spans="2:3" x14ac:dyDescent="0.45">
      <c r="B36" s="2" t="s">
        <v>15</v>
      </c>
    </row>
    <row r="37" spans="2:3" x14ac:dyDescent="0.45">
      <c r="B37" s="2" t="s">
        <v>16</v>
      </c>
    </row>
    <row r="38" spans="2:3" x14ac:dyDescent="0.45">
      <c r="B38" s="2" t="s">
        <v>17</v>
      </c>
    </row>
    <row r="39" spans="2:3" x14ac:dyDescent="0.45">
      <c r="B39" s="2" t="s">
        <v>18</v>
      </c>
    </row>
    <row r="40" spans="2:3" x14ac:dyDescent="0.45">
      <c r="B40" s="2" t="s">
        <v>19</v>
      </c>
    </row>
    <row r="41" spans="2:3" x14ac:dyDescent="0.45">
      <c r="B41" s="2" t="s">
        <v>20</v>
      </c>
    </row>
    <row r="42" spans="2:3" x14ac:dyDescent="0.45">
      <c r="B42" s="2" t="s">
        <v>21</v>
      </c>
    </row>
    <row r="43" spans="2:3" x14ac:dyDescent="0.45">
      <c r="B43" s="2" t="s">
        <v>22</v>
      </c>
    </row>
    <row r="44" spans="2:3" x14ac:dyDescent="0.45">
      <c r="C4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613A-EDAC-4188-BE88-26AADD58F7A5}">
  <sheetPr>
    <tabColor rgb="FFFFC000"/>
  </sheetPr>
  <dimension ref="B1:G28"/>
  <sheetViews>
    <sheetView topLeftCell="A17" zoomScale="235" zoomScaleNormal="235" workbookViewId="0">
      <selection activeCell="C29" sqref="C29"/>
    </sheetView>
  </sheetViews>
  <sheetFormatPr defaultRowHeight="14.25" x14ac:dyDescent="0.45"/>
  <cols>
    <col min="1" max="1" width="4.1328125" customWidth="1"/>
    <col min="2" max="2" width="23.73046875" bestFit="1" customWidth="1"/>
    <col min="3" max="3" width="18.06640625" bestFit="1" customWidth="1"/>
    <col min="4" max="4" width="16.73046875" bestFit="1" customWidth="1"/>
    <col min="6" max="6" width="10.59765625" customWidth="1"/>
    <col min="7" max="7" width="7.53125" bestFit="1" customWidth="1"/>
  </cols>
  <sheetData>
    <row r="1" spans="2:7" x14ac:dyDescent="0.45">
      <c r="B1" t="s">
        <v>50</v>
      </c>
      <c r="C1" t="s">
        <v>51</v>
      </c>
    </row>
    <row r="2" spans="2:7" x14ac:dyDescent="0.45">
      <c r="B2" t="s">
        <v>52</v>
      </c>
      <c r="C2" t="s">
        <v>53</v>
      </c>
    </row>
    <row r="3" spans="2:7" x14ac:dyDescent="0.45">
      <c r="B3" t="s">
        <v>54</v>
      </c>
      <c r="C3" t="s">
        <v>55</v>
      </c>
      <c r="G3" t="s">
        <v>65</v>
      </c>
    </row>
    <row r="4" spans="2:7" x14ac:dyDescent="0.45">
      <c r="B4" t="s">
        <v>56</v>
      </c>
      <c r="C4" t="s">
        <v>57</v>
      </c>
    </row>
    <row r="5" spans="2:7" x14ac:dyDescent="0.45">
      <c r="B5" t="s">
        <v>58</v>
      </c>
      <c r="C5" t="s">
        <v>59</v>
      </c>
    </row>
    <row r="6" spans="2:7" x14ac:dyDescent="0.45">
      <c r="B6" t="s">
        <v>60</v>
      </c>
      <c r="C6" t="s">
        <v>61</v>
      </c>
    </row>
    <row r="7" spans="2:7" x14ac:dyDescent="0.45">
      <c r="B7" t="s">
        <v>69</v>
      </c>
      <c r="C7" t="s">
        <v>75</v>
      </c>
    </row>
    <row r="8" spans="2:7" x14ac:dyDescent="0.45">
      <c r="B8" t="s">
        <v>70</v>
      </c>
      <c r="C8" t="s">
        <v>76</v>
      </c>
    </row>
    <row r="9" spans="2:7" x14ac:dyDescent="0.45">
      <c r="B9" t="s">
        <v>71</v>
      </c>
      <c r="C9" t="s">
        <v>77</v>
      </c>
    </row>
    <row r="10" spans="2:7" x14ac:dyDescent="0.45">
      <c r="B10" t="s">
        <v>147</v>
      </c>
      <c r="C10" t="s">
        <v>146</v>
      </c>
    </row>
    <row r="11" spans="2:7" x14ac:dyDescent="0.45">
      <c r="B11" t="s">
        <v>148</v>
      </c>
      <c r="C11" t="s">
        <v>149</v>
      </c>
    </row>
    <row r="12" spans="2:7" x14ac:dyDescent="0.45">
      <c r="B12" t="s">
        <v>159</v>
      </c>
      <c r="C12" t="s">
        <v>158</v>
      </c>
    </row>
    <row r="13" spans="2:7" x14ac:dyDescent="0.45">
      <c r="B13" t="s">
        <v>162</v>
      </c>
      <c r="C13" t="s">
        <v>161</v>
      </c>
    </row>
    <row r="14" spans="2:7" x14ac:dyDescent="0.45">
      <c r="B14" t="s">
        <v>163</v>
      </c>
      <c r="C14" t="s">
        <v>164</v>
      </c>
    </row>
    <row r="15" spans="2:7" x14ac:dyDescent="0.45">
      <c r="B15" t="s">
        <v>165</v>
      </c>
      <c r="C15" t="s">
        <v>166</v>
      </c>
    </row>
    <row r="16" spans="2:7" x14ac:dyDescent="0.45">
      <c r="B16" t="s">
        <v>167</v>
      </c>
      <c r="C16" t="s">
        <v>168</v>
      </c>
    </row>
    <row r="17" spans="2:4" x14ac:dyDescent="0.45">
      <c r="B17" t="s">
        <v>169</v>
      </c>
      <c r="C17" t="s">
        <v>170</v>
      </c>
      <c r="D17" t="s">
        <v>172</v>
      </c>
    </row>
    <row r="18" spans="2:4" x14ac:dyDescent="0.45">
      <c r="C18" t="s">
        <v>171</v>
      </c>
      <c r="D18" t="s">
        <v>173</v>
      </c>
    </row>
    <row r="19" spans="2:4" x14ac:dyDescent="0.45">
      <c r="B19" t="s">
        <v>174</v>
      </c>
      <c r="C19" t="s">
        <v>175</v>
      </c>
      <c r="D19" t="s">
        <v>172</v>
      </c>
    </row>
    <row r="20" spans="2:4" x14ac:dyDescent="0.45">
      <c r="C20" t="s">
        <v>176</v>
      </c>
      <c r="D20" t="s">
        <v>173</v>
      </c>
    </row>
    <row r="21" spans="2:4" x14ac:dyDescent="0.45">
      <c r="B21" t="s">
        <v>177</v>
      </c>
      <c r="C21" t="s">
        <v>179</v>
      </c>
    </row>
    <row r="22" spans="2:4" x14ac:dyDescent="0.45">
      <c r="B22" t="s">
        <v>178</v>
      </c>
      <c r="C22" t="s">
        <v>180</v>
      </c>
    </row>
    <row r="23" spans="2:4" x14ac:dyDescent="0.45">
      <c r="B23" t="s">
        <v>181</v>
      </c>
      <c r="C23" t="s">
        <v>183</v>
      </c>
    </row>
    <row r="24" spans="2:4" x14ac:dyDescent="0.45">
      <c r="B24" t="s">
        <v>182</v>
      </c>
      <c r="C24" t="s">
        <v>184</v>
      </c>
    </row>
    <row r="25" spans="2:4" x14ac:dyDescent="0.45">
      <c r="B25" t="s">
        <v>191</v>
      </c>
      <c r="C25" t="s">
        <v>192</v>
      </c>
    </row>
    <row r="26" spans="2:4" x14ac:dyDescent="0.45">
      <c r="B26" t="s">
        <v>208</v>
      </c>
      <c r="C26" t="s">
        <v>198</v>
      </c>
    </row>
    <row r="27" spans="2:4" x14ac:dyDescent="0.45">
      <c r="B27" t="s">
        <v>249</v>
      </c>
      <c r="C27" t="s">
        <v>250</v>
      </c>
    </row>
    <row r="28" spans="2:4" x14ac:dyDescent="0.45">
      <c r="B28" t="s">
        <v>259</v>
      </c>
      <c r="C28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738D-D707-49CD-861A-B637158CDE98}">
  <sheetPr>
    <tabColor theme="8" tint="0.59999389629810485"/>
  </sheetPr>
  <dimension ref="B2:D27"/>
  <sheetViews>
    <sheetView topLeftCell="A12" zoomScale="175" zoomScaleNormal="175" workbookViewId="0">
      <selection activeCell="F22" sqref="F22"/>
    </sheetView>
  </sheetViews>
  <sheetFormatPr defaultRowHeight="14.25" x14ac:dyDescent="0.45"/>
  <cols>
    <col min="2" max="2" width="40.46484375" bestFit="1" customWidth="1"/>
    <col min="3" max="3" width="13.3984375" bestFit="1" customWidth="1"/>
  </cols>
  <sheetData>
    <row r="2" spans="2:4" x14ac:dyDescent="0.45">
      <c r="B2" t="s">
        <v>142</v>
      </c>
      <c r="C2" t="s">
        <v>144</v>
      </c>
    </row>
    <row r="3" spans="2:4" x14ac:dyDescent="0.45">
      <c r="B3" t="s">
        <v>143</v>
      </c>
      <c r="C3" t="s">
        <v>145</v>
      </c>
      <c r="D3" t="s">
        <v>146</v>
      </c>
    </row>
    <row r="4" spans="2:4" x14ac:dyDescent="0.45">
      <c r="B4" t="s">
        <v>147</v>
      </c>
      <c r="C4" t="s">
        <v>146</v>
      </c>
    </row>
    <row r="5" spans="2:4" x14ac:dyDescent="0.45">
      <c r="B5" t="s">
        <v>148</v>
      </c>
      <c r="C5" t="s">
        <v>149</v>
      </c>
    </row>
    <row r="7" spans="2:4" x14ac:dyDescent="0.45">
      <c r="B7" t="s">
        <v>150</v>
      </c>
      <c r="C7" t="s">
        <v>151</v>
      </c>
    </row>
    <row r="8" spans="2:4" x14ac:dyDescent="0.45">
      <c r="C8" t="s">
        <v>152</v>
      </c>
    </row>
    <row r="9" spans="2:4" x14ac:dyDescent="0.45">
      <c r="C9" t="s">
        <v>153</v>
      </c>
    </row>
    <row r="10" spans="2:4" x14ac:dyDescent="0.45">
      <c r="C10" t="s">
        <v>154</v>
      </c>
    </row>
    <row r="11" spans="2:4" x14ac:dyDescent="0.45">
      <c r="B11" t="s">
        <v>155</v>
      </c>
    </row>
    <row r="12" spans="2:4" x14ac:dyDescent="0.45">
      <c r="B12" t="s">
        <v>156</v>
      </c>
      <c r="C12" t="s">
        <v>157</v>
      </c>
    </row>
    <row r="13" spans="2:4" x14ac:dyDescent="0.45">
      <c r="C13" t="s">
        <v>158</v>
      </c>
    </row>
    <row r="14" spans="2:4" x14ac:dyDescent="0.45">
      <c r="B14" t="s">
        <v>162</v>
      </c>
      <c r="C14" t="s">
        <v>161</v>
      </c>
    </row>
    <row r="15" spans="2:4" x14ac:dyDescent="0.45">
      <c r="B15" t="s">
        <v>160</v>
      </c>
      <c r="D15">
        <v>1</v>
      </c>
    </row>
    <row r="16" spans="2:4" x14ac:dyDescent="0.45">
      <c r="B16">
        <v>1</v>
      </c>
      <c r="D16">
        <v>1</v>
      </c>
    </row>
    <row r="17" spans="2:4" x14ac:dyDescent="0.45">
      <c r="B17">
        <v>2</v>
      </c>
      <c r="D17">
        <v>1</v>
      </c>
    </row>
    <row r="18" spans="2:4" x14ac:dyDescent="0.45">
      <c r="D18">
        <v>1</v>
      </c>
    </row>
    <row r="19" spans="2:4" x14ac:dyDescent="0.45">
      <c r="B19">
        <v>4</v>
      </c>
      <c r="D19">
        <v>1</v>
      </c>
    </row>
    <row r="20" spans="2:4" x14ac:dyDescent="0.45">
      <c r="B20">
        <v>5</v>
      </c>
      <c r="D20">
        <v>1</v>
      </c>
    </row>
    <row r="21" spans="2:4" x14ac:dyDescent="0.45">
      <c r="D21">
        <v>1</v>
      </c>
    </row>
    <row r="22" spans="2:4" x14ac:dyDescent="0.45">
      <c r="B22">
        <v>6</v>
      </c>
      <c r="D22">
        <v>1</v>
      </c>
    </row>
    <row r="23" spans="2:4" x14ac:dyDescent="0.45">
      <c r="B23">
        <v>7</v>
      </c>
    </row>
    <row r="24" spans="2:4" x14ac:dyDescent="0.45">
      <c r="B24">
        <v>3</v>
      </c>
    </row>
    <row r="26" spans="2:4" x14ac:dyDescent="0.45">
      <c r="B26" t="s">
        <v>185</v>
      </c>
    </row>
    <row r="27" spans="2:4" x14ac:dyDescent="0.45">
      <c r="B27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09E8-2977-45E4-86D3-C27601AFE2F9}">
  <sheetPr>
    <tabColor theme="5" tint="0.59999389629810485"/>
  </sheetPr>
  <dimension ref="A2:G112"/>
  <sheetViews>
    <sheetView topLeftCell="A106" zoomScale="220" zoomScaleNormal="220" workbookViewId="0">
      <selection activeCell="B119" sqref="B119"/>
    </sheetView>
  </sheetViews>
  <sheetFormatPr defaultRowHeight="14.25" x14ac:dyDescent="0.45"/>
  <cols>
    <col min="2" max="2" width="151.6640625" bestFit="1" customWidth="1"/>
    <col min="3" max="3" width="18.53125" bestFit="1" customWidth="1"/>
    <col min="4" max="4" width="21.3984375" bestFit="1" customWidth="1"/>
    <col min="5" max="5" width="15" customWidth="1"/>
    <col min="6" max="6" width="15.1328125" customWidth="1"/>
    <col min="7" max="7" width="10.19921875" bestFit="1" customWidth="1"/>
  </cols>
  <sheetData>
    <row r="2" spans="2:6" x14ac:dyDescent="0.45">
      <c r="B2" t="s">
        <v>62</v>
      </c>
    </row>
    <row r="3" spans="2:6" x14ac:dyDescent="0.45">
      <c r="C3" t="s">
        <v>63</v>
      </c>
    </row>
    <row r="4" spans="2:6" x14ac:dyDescent="0.45">
      <c r="D4" s="3" t="s">
        <v>64</v>
      </c>
      <c r="F4" s="3" t="s">
        <v>65</v>
      </c>
    </row>
    <row r="5" spans="2:6" x14ac:dyDescent="0.45">
      <c r="F5" s="3" t="s">
        <v>65</v>
      </c>
    </row>
    <row r="6" spans="2:6" x14ac:dyDescent="0.45">
      <c r="F6" s="3" t="s">
        <v>65</v>
      </c>
    </row>
    <row r="7" spans="2:6" x14ac:dyDescent="0.45">
      <c r="F7" s="3" t="s">
        <v>65</v>
      </c>
    </row>
    <row r="8" spans="2:6" x14ac:dyDescent="0.45">
      <c r="F8" s="3" t="s">
        <v>65</v>
      </c>
    </row>
    <row r="9" spans="2:6" x14ac:dyDescent="0.45">
      <c r="F9" s="3" t="s">
        <v>65</v>
      </c>
    </row>
    <row r="10" spans="2:6" x14ac:dyDescent="0.45">
      <c r="F10" s="3" t="s">
        <v>65</v>
      </c>
    </row>
    <row r="11" spans="2:6" x14ac:dyDescent="0.45">
      <c r="F11" s="3" t="s">
        <v>65</v>
      </c>
    </row>
    <row r="13" spans="2:6" x14ac:dyDescent="0.45">
      <c r="C13" t="s">
        <v>66</v>
      </c>
      <c r="D13" t="s">
        <v>67</v>
      </c>
      <c r="E13" t="s">
        <v>65</v>
      </c>
    </row>
    <row r="14" spans="2:6" ht="15" x14ac:dyDescent="0.45">
      <c r="E14" s="4" t="s">
        <v>65</v>
      </c>
    </row>
    <row r="15" spans="2:6" ht="16.149999999999999" x14ac:dyDescent="0.7">
      <c r="E15" s="5" t="s">
        <v>65</v>
      </c>
    </row>
    <row r="16" spans="2:6" ht="29.25" x14ac:dyDescent="0.9">
      <c r="D16" t="s">
        <v>68</v>
      </c>
      <c r="E16" s="6" t="s">
        <v>65</v>
      </c>
    </row>
    <row r="17" spans="3:5" ht="21" x14ac:dyDescent="0.65">
      <c r="E17" s="7" t="s">
        <v>65</v>
      </c>
    </row>
    <row r="18" spans="3:5" x14ac:dyDescent="0.45">
      <c r="E18" s="8" t="s">
        <v>65</v>
      </c>
    </row>
    <row r="19" spans="3:5" x14ac:dyDescent="0.45">
      <c r="D19" s="2" t="s">
        <v>69</v>
      </c>
    </row>
    <row r="20" spans="3:5" x14ac:dyDescent="0.45">
      <c r="D20" s="9" t="s">
        <v>70</v>
      </c>
    </row>
    <row r="21" spans="3:5" x14ac:dyDescent="0.45">
      <c r="D21" s="10" t="s">
        <v>71</v>
      </c>
    </row>
    <row r="22" spans="3:5" x14ac:dyDescent="0.45">
      <c r="D22" s="11" t="s">
        <v>71</v>
      </c>
    </row>
    <row r="23" spans="3:5" x14ac:dyDescent="0.45">
      <c r="D23" t="s">
        <v>72</v>
      </c>
    </row>
    <row r="24" spans="3:5" x14ac:dyDescent="0.45">
      <c r="D24" t="s">
        <v>73</v>
      </c>
    </row>
    <row r="25" spans="3:5" x14ac:dyDescent="0.45">
      <c r="D25" t="s">
        <v>74</v>
      </c>
    </row>
    <row r="26" spans="3:5" ht="25.05" customHeight="1" x14ac:dyDescent="0.45">
      <c r="C26" t="s">
        <v>78</v>
      </c>
      <c r="D26" t="s">
        <v>65</v>
      </c>
    </row>
    <row r="27" spans="3:5" ht="25.05" customHeight="1" x14ac:dyDescent="0.45">
      <c r="D27" s="12" t="s">
        <v>65</v>
      </c>
    </row>
    <row r="28" spans="3:5" ht="25.05" customHeight="1" x14ac:dyDescent="0.45">
      <c r="D28" s="13" t="s">
        <v>65</v>
      </c>
    </row>
    <row r="29" spans="3:5" ht="25.05" customHeight="1" x14ac:dyDescent="0.45">
      <c r="D29" t="s">
        <v>65</v>
      </c>
    </row>
    <row r="30" spans="3:5" ht="25.05" customHeight="1" x14ac:dyDescent="0.45">
      <c r="D30" s="14" t="s">
        <v>65</v>
      </c>
    </row>
    <row r="31" spans="3:5" ht="25.05" customHeight="1" x14ac:dyDescent="0.45">
      <c r="D31" s="15" t="s">
        <v>65</v>
      </c>
    </row>
    <row r="32" spans="3:5" ht="14.35" customHeight="1" x14ac:dyDescent="0.45">
      <c r="C32" t="s">
        <v>79</v>
      </c>
      <c r="D32" s="1" t="s">
        <v>80</v>
      </c>
    </row>
    <row r="33" spans="2:7" ht="14.35" customHeight="1" x14ac:dyDescent="0.45">
      <c r="B33" t="s">
        <v>81</v>
      </c>
      <c r="D33" s="16" t="s">
        <v>65</v>
      </c>
      <c r="E33" s="16"/>
    </row>
    <row r="34" spans="2:7" ht="14.35" customHeight="1" x14ac:dyDescent="0.45">
      <c r="D34" s="17" t="s">
        <v>65</v>
      </c>
      <c r="E34" s="17"/>
    </row>
    <row r="36" spans="2:7" s="18" customFormat="1" x14ac:dyDescent="0.45">
      <c r="B36" s="18" t="s">
        <v>82</v>
      </c>
    </row>
    <row r="38" spans="2:7" x14ac:dyDescent="0.45">
      <c r="B38" t="s">
        <v>83</v>
      </c>
    </row>
    <row r="39" spans="2:7" x14ac:dyDescent="0.45">
      <c r="C39" t="s">
        <v>84</v>
      </c>
      <c r="D39" t="s">
        <v>86</v>
      </c>
      <c r="E39" s="19">
        <v>1</v>
      </c>
    </row>
    <row r="40" spans="2:7" x14ac:dyDescent="0.45">
      <c r="C40" t="s">
        <v>85</v>
      </c>
      <c r="D40" t="s">
        <v>87</v>
      </c>
      <c r="E40" s="19" t="s">
        <v>88</v>
      </c>
    </row>
    <row r="41" spans="2:7" x14ac:dyDescent="0.45">
      <c r="C41" t="s">
        <v>89</v>
      </c>
      <c r="E41" s="21">
        <f ca="1">TODAY()</f>
        <v>45466</v>
      </c>
      <c r="F41" t="s">
        <v>90</v>
      </c>
      <c r="G41" t="s">
        <v>91</v>
      </c>
    </row>
    <row r="42" spans="2:7" x14ac:dyDescent="0.45">
      <c r="E42">
        <v>12132024</v>
      </c>
      <c r="F42" t="s">
        <v>92</v>
      </c>
      <c r="G42" t="s">
        <v>93</v>
      </c>
    </row>
    <row r="44" spans="2:7" x14ac:dyDescent="0.45">
      <c r="E44" s="20">
        <v>23062024</v>
      </c>
    </row>
    <row r="45" spans="2:7" x14ac:dyDescent="0.45">
      <c r="E45">
        <v>45466</v>
      </c>
    </row>
    <row r="47" spans="2:7" x14ac:dyDescent="0.45">
      <c r="E47" s="20">
        <v>1</v>
      </c>
      <c r="F47">
        <v>1</v>
      </c>
    </row>
    <row r="48" spans="2:7" x14ac:dyDescent="0.45">
      <c r="E48" s="20">
        <v>11900</v>
      </c>
    </row>
    <row r="49" spans="2:7" x14ac:dyDescent="0.45">
      <c r="E49" s="20">
        <v>1011900</v>
      </c>
    </row>
    <row r="50" spans="2:7" x14ac:dyDescent="0.45">
      <c r="E50" s="20">
        <v>31129999</v>
      </c>
      <c r="F50" s="21">
        <v>2958465</v>
      </c>
    </row>
    <row r="51" spans="2:7" x14ac:dyDescent="0.45">
      <c r="F51" s="20">
        <v>2958466</v>
      </c>
      <c r="G51" t="s">
        <v>116</v>
      </c>
    </row>
    <row r="52" spans="2:7" x14ac:dyDescent="0.45">
      <c r="E52" s="20">
        <v>30129999</v>
      </c>
      <c r="F52" s="21">
        <v>2958464</v>
      </c>
    </row>
    <row r="53" spans="2:7" x14ac:dyDescent="0.45">
      <c r="C53" t="s">
        <v>89</v>
      </c>
      <c r="D53" s="20">
        <v>2958465</v>
      </c>
    </row>
    <row r="55" spans="2:7" x14ac:dyDescent="0.45">
      <c r="B55" t="s">
        <v>94</v>
      </c>
      <c r="C55">
        <v>1534566</v>
      </c>
    </row>
    <row r="56" spans="2:7" x14ac:dyDescent="0.45">
      <c r="B56" t="s">
        <v>95</v>
      </c>
      <c r="C56" s="22">
        <v>1534566</v>
      </c>
    </row>
    <row r="57" spans="2:7" x14ac:dyDescent="0.45">
      <c r="B57" t="s">
        <v>96</v>
      </c>
      <c r="C57" s="23">
        <v>1534566</v>
      </c>
      <c r="D57" s="24">
        <v>1534566</v>
      </c>
      <c r="E57" s="25">
        <v>1534566</v>
      </c>
      <c r="F57" s="26">
        <v>1534566</v>
      </c>
    </row>
    <row r="58" spans="2:7" x14ac:dyDescent="0.45">
      <c r="B58" t="s">
        <v>97</v>
      </c>
      <c r="C58" s="27">
        <v>1534566</v>
      </c>
      <c r="D58" s="27"/>
      <c r="E58" s="27"/>
      <c r="F58" s="27"/>
    </row>
    <row r="59" spans="2:7" x14ac:dyDescent="0.45">
      <c r="B59" t="s">
        <v>98</v>
      </c>
      <c r="C59" s="34">
        <v>30066101</v>
      </c>
      <c r="D59" t="s">
        <v>91</v>
      </c>
    </row>
    <row r="60" spans="2:7" x14ac:dyDescent="0.45">
      <c r="B60" t="s">
        <v>99</v>
      </c>
      <c r="C60" s="28">
        <v>30066101</v>
      </c>
      <c r="D60" t="s">
        <v>100</v>
      </c>
    </row>
    <row r="61" spans="2:7" x14ac:dyDescent="0.45">
      <c r="B61" t="s">
        <v>101</v>
      </c>
      <c r="C61" s="29" t="s">
        <v>117</v>
      </c>
      <c r="E61" s="29" t="s">
        <v>118</v>
      </c>
    </row>
    <row r="62" spans="2:7" x14ac:dyDescent="0.45">
      <c r="B62" t="s">
        <v>102</v>
      </c>
      <c r="C62">
        <v>1</v>
      </c>
      <c r="D62">
        <v>0</v>
      </c>
      <c r="E62" s="30">
        <v>0.1</v>
      </c>
      <c r="F62" s="30">
        <v>10</v>
      </c>
    </row>
    <row r="63" spans="2:7" x14ac:dyDescent="0.45">
      <c r="B63" t="s">
        <v>106</v>
      </c>
      <c r="C63" t="s">
        <v>119</v>
      </c>
    </row>
    <row r="64" spans="2:7" x14ac:dyDescent="0.45">
      <c r="D64">
        <v>1</v>
      </c>
      <c r="E64" t="s">
        <v>103</v>
      </c>
    </row>
    <row r="65" spans="2:6" x14ac:dyDescent="0.45">
      <c r="D65">
        <v>24</v>
      </c>
      <c r="E65" t="s">
        <v>104</v>
      </c>
      <c r="F65">
        <v>0.25</v>
      </c>
    </row>
    <row r="67" spans="2:6" x14ac:dyDescent="0.45">
      <c r="B67" t="s">
        <v>105</v>
      </c>
      <c r="C67" s="31">
        <v>0.25</v>
      </c>
    </row>
    <row r="68" spans="2:6" x14ac:dyDescent="0.45">
      <c r="C68" s="32">
        <v>101654654</v>
      </c>
    </row>
    <row r="69" spans="2:6" x14ac:dyDescent="0.45">
      <c r="B69" t="s">
        <v>87</v>
      </c>
      <c r="C69" s="33">
        <v>15263</v>
      </c>
    </row>
    <row r="71" spans="2:6" x14ac:dyDescent="0.45">
      <c r="B71" t="s">
        <v>107</v>
      </c>
      <c r="C71" s="35">
        <v>1564665</v>
      </c>
    </row>
    <row r="72" spans="2:6" x14ac:dyDescent="0.45">
      <c r="C72" s="36">
        <v>15.216465146899999</v>
      </c>
    </row>
    <row r="75" spans="2:6" x14ac:dyDescent="0.45">
      <c r="B75" t="s">
        <v>110</v>
      </c>
    </row>
    <row r="76" spans="2:6" x14ac:dyDescent="0.45">
      <c r="B76" t="s">
        <v>108</v>
      </c>
    </row>
    <row r="78" spans="2:6" x14ac:dyDescent="0.45">
      <c r="B78" t="s">
        <v>111</v>
      </c>
    </row>
    <row r="80" spans="2:6" x14ac:dyDescent="0.45">
      <c r="B80" t="s">
        <v>136</v>
      </c>
    </row>
    <row r="81" spans="2:2" x14ac:dyDescent="0.45">
      <c r="B81" t="s">
        <v>120</v>
      </c>
    </row>
    <row r="82" spans="2:2" x14ac:dyDescent="0.45">
      <c r="B82" t="s">
        <v>121</v>
      </c>
    </row>
    <row r="83" spans="2:2" x14ac:dyDescent="0.45">
      <c r="B83" t="s">
        <v>122</v>
      </c>
    </row>
    <row r="84" spans="2:2" x14ac:dyDescent="0.45">
      <c r="B84" t="s">
        <v>123</v>
      </c>
    </row>
    <row r="86" spans="2:2" x14ac:dyDescent="0.45">
      <c r="B86" t="s">
        <v>137</v>
      </c>
    </row>
    <row r="87" spans="2:2" x14ac:dyDescent="0.45">
      <c r="B87" t="s">
        <v>124</v>
      </c>
    </row>
    <row r="88" spans="2:2" x14ac:dyDescent="0.45">
      <c r="B88" t="s">
        <v>125</v>
      </c>
    </row>
    <row r="89" spans="2:2" x14ac:dyDescent="0.45">
      <c r="B89" t="s">
        <v>126</v>
      </c>
    </row>
    <row r="90" spans="2:2" x14ac:dyDescent="0.45">
      <c r="B90" t="s">
        <v>127</v>
      </c>
    </row>
    <row r="92" spans="2:2" x14ac:dyDescent="0.45">
      <c r="B92" t="s">
        <v>138</v>
      </c>
    </row>
    <row r="93" spans="2:2" x14ac:dyDescent="0.45">
      <c r="B93" t="s">
        <v>128</v>
      </c>
    </row>
    <row r="94" spans="2:2" x14ac:dyDescent="0.45">
      <c r="B94" t="s">
        <v>129</v>
      </c>
    </row>
    <row r="96" spans="2:2" x14ac:dyDescent="0.45">
      <c r="B96" t="s">
        <v>139</v>
      </c>
    </row>
    <row r="97" spans="1:2" x14ac:dyDescent="0.45">
      <c r="B97" t="s">
        <v>113</v>
      </c>
    </row>
    <row r="98" spans="1:2" x14ac:dyDescent="0.45">
      <c r="B98" t="s">
        <v>130</v>
      </c>
    </row>
    <row r="99" spans="1:2" x14ac:dyDescent="0.45">
      <c r="B99" t="s">
        <v>131</v>
      </c>
    </row>
    <row r="101" spans="1:2" x14ac:dyDescent="0.45">
      <c r="B101" t="s">
        <v>114</v>
      </c>
    </row>
    <row r="102" spans="1:2" x14ac:dyDescent="0.45">
      <c r="B102" t="s">
        <v>132</v>
      </c>
    </row>
    <row r="103" spans="1:2" x14ac:dyDescent="0.45">
      <c r="B103" t="s">
        <v>133</v>
      </c>
    </row>
    <row r="105" spans="1:2" x14ac:dyDescent="0.45">
      <c r="B105" t="s">
        <v>140</v>
      </c>
    </row>
    <row r="106" spans="1:2" x14ac:dyDescent="0.45">
      <c r="B106" t="s">
        <v>134</v>
      </c>
    </row>
    <row r="107" spans="1:2" x14ac:dyDescent="0.45">
      <c r="B107" t="s">
        <v>135</v>
      </c>
    </row>
    <row r="109" spans="1:2" x14ac:dyDescent="0.45">
      <c r="B109" t="s">
        <v>141</v>
      </c>
    </row>
    <row r="110" spans="1:2" x14ac:dyDescent="0.45">
      <c r="B110" t="s">
        <v>115</v>
      </c>
    </row>
    <row r="112" spans="1:2" x14ac:dyDescent="0.45">
      <c r="A112" t="s">
        <v>187</v>
      </c>
    </row>
  </sheetData>
  <mergeCells count="2">
    <mergeCell ref="D33:E33"/>
    <mergeCell ref="D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D61B-AB67-483D-B86F-AFFE330092E0}">
  <sheetPr>
    <tabColor theme="7" tint="0.39997558519241921"/>
  </sheetPr>
  <dimension ref="A1"/>
  <sheetViews>
    <sheetView workbookViewId="0">
      <selection activeCell="J30" sqref="J30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40D1-A79A-4ACD-83D2-C7239B2221E8}">
  <sheetPr>
    <tabColor rgb="FFFFC000"/>
  </sheetPr>
  <dimension ref="A2:F202"/>
  <sheetViews>
    <sheetView topLeftCell="A194" zoomScale="175" zoomScaleNormal="175" workbookViewId="0">
      <selection activeCell="B203" sqref="B203"/>
    </sheetView>
  </sheetViews>
  <sheetFormatPr defaultRowHeight="14.25" x14ac:dyDescent="0.45"/>
  <cols>
    <col min="2" max="2" width="34.86328125" bestFit="1" customWidth="1"/>
    <col min="3" max="3" width="18.86328125" bestFit="1" customWidth="1"/>
    <col min="4" max="4" width="14.86328125" bestFit="1" customWidth="1"/>
    <col min="5" max="5" width="10.33203125" bestFit="1" customWidth="1"/>
  </cols>
  <sheetData>
    <row r="2" spans="2:6" x14ac:dyDescent="0.45">
      <c r="B2" t="s">
        <v>188</v>
      </c>
      <c r="C2" t="s">
        <v>190</v>
      </c>
    </row>
    <row r="3" spans="2:6" x14ac:dyDescent="0.45">
      <c r="B3" t="s">
        <v>189</v>
      </c>
      <c r="C3" t="s">
        <v>190</v>
      </c>
    </row>
    <row r="4" spans="2:6" x14ac:dyDescent="0.45">
      <c r="C4">
        <v>2</v>
      </c>
    </row>
    <row r="5" spans="2:6" x14ac:dyDescent="0.45">
      <c r="C5">
        <v>5</v>
      </c>
    </row>
    <row r="6" spans="2:6" x14ac:dyDescent="0.45">
      <c r="C6">
        <f>C4+C5</f>
        <v>7</v>
      </c>
      <c r="D6">
        <f>SUM(C4:C5)</f>
        <v>7</v>
      </c>
    </row>
    <row r="8" spans="2:6" x14ac:dyDescent="0.45">
      <c r="B8" t="s">
        <v>193</v>
      </c>
      <c r="C8" t="s">
        <v>195</v>
      </c>
      <c r="D8" s="20">
        <f ca="1">TODAY()</f>
        <v>45466</v>
      </c>
    </row>
    <row r="9" spans="2:6" x14ac:dyDescent="0.45">
      <c r="B9" t="s">
        <v>194</v>
      </c>
      <c r="C9" t="s">
        <v>196</v>
      </c>
      <c r="D9" s="39">
        <f ca="1">NOW()</f>
        <v>45466.966695023148</v>
      </c>
    </row>
    <row r="11" spans="2:6" s="18" customFormat="1" x14ac:dyDescent="0.45">
      <c r="B11" s="18" t="s">
        <v>197</v>
      </c>
    </row>
    <row r="13" spans="2:6" x14ac:dyDescent="0.45">
      <c r="B13">
        <v>1</v>
      </c>
      <c r="D13">
        <v>1</v>
      </c>
      <c r="F13">
        <v>-5</v>
      </c>
    </row>
    <row r="14" spans="2:6" x14ac:dyDescent="0.45">
      <c r="B14">
        <v>1</v>
      </c>
      <c r="D14">
        <v>2</v>
      </c>
      <c r="F14">
        <v>0</v>
      </c>
    </row>
    <row r="15" spans="2:6" x14ac:dyDescent="0.45">
      <c r="B15">
        <v>1</v>
      </c>
      <c r="D15">
        <v>3</v>
      </c>
      <c r="F15">
        <v>5</v>
      </c>
    </row>
    <row r="16" spans="2:6" x14ac:dyDescent="0.45">
      <c r="B16">
        <v>1</v>
      </c>
      <c r="D16">
        <v>4</v>
      </c>
      <c r="F16">
        <v>10</v>
      </c>
    </row>
    <row r="17" spans="2:6" x14ac:dyDescent="0.45">
      <c r="B17">
        <v>1</v>
      </c>
      <c r="D17">
        <v>5</v>
      </c>
      <c r="F17">
        <v>15</v>
      </c>
    </row>
    <row r="18" spans="2:6" x14ac:dyDescent="0.45">
      <c r="D18">
        <v>6</v>
      </c>
      <c r="F18">
        <v>20</v>
      </c>
    </row>
    <row r="19" spans="2:6" x14ac:dyDescent="0.45">
      <c r="B19">
        <v>1</v>
      </c>
      <c r="C19">
        <v>1</v>
      </c>
    </row>
    <row r="20" spans="2:6" x14ac:dyDescent="0.45">
      <c r="B20">
        <v>2</v>
      </c>
      <c r="C20">
        <v>2</v>
      </c>
    </row>
    <row r="21" spans="2:6" x14ac:dyDescent="0.45">
      <c r="B21">
        <v>3</v>
      </c>
      <c r="C21">
        <v>3</v>
      </c>
    </row>
    <row r="22" spans="2:6" x14ac:dyDescent="0.45">
      <c r="B22">
        <v>4</v>
      </c>
      <c r="C22">
        <v>4</v>
      </c>
    </row>
    <row r="23" spans="2:6" x14ac:dyDescent="0.45">
      <c r="B23">
        <v>5</v>
      </c>
      <c r="C23">
        <v>5</v>
      </c>
    </row>
    <row r="24" spans="2:6" x14ac:dyDescent="0.45">
      <c r="B24">
        <v>6</v>
      </c>
      <c r="C24">
        <v>6</v>
      </c>
    </row>
    <row r="25" spans="2:6" x14ac:dyDescent="0.45">
      <c r="B25">
        <v>7</v>
      </c>
      <c r="C25">
        <v>7</v>
      </c>
    </row>
    <row r="26" spans="2:6" x14ac:dyDescent="0.45">
      <c r="B26">
        <v>8</v>
      </c>
      <c r="C26">
        <v>8</v>
      </c>
    </row>
    <row r="27" spans="2:6" x14ac:dyDescent="0.45">
      <c r="B27">
        <v>9</v>
      </c>
      <c r="C27">
        <v>9</v>
      </c>
    </row>
    <row r="29" spans="2:6" x14ac:dyDescent="0.45">
      <c r="B29" s="40" t="s">
        <v>209</v>
      </c>
      <c r="C29" t="s">
        <v>201</v>
      </c>
      <c r="D29" t="s">
        <v>204</v>
      </c>
      <c r="E29" t="s">
        <v>210</v>
      </c>
      <c r="F29" t="s">
        <v>212</v>
      </c>
    </row>
    <row r="30" spans="2:6" x14ac:dyDescent="0.45">
      <c r="B30" s="40" t="s">
        <v>199</v>
      </c>
      <c r="C30" t="s">
        <v>202</v>
      </c>
      <c r="D30" t="s">
        <v>205</v>
      </c>
      <c r="E30" t="s">
        <v>210</v>
      </c>
      <c r="F30" t="s">
        <v>212</v>
      </c>
    </row>
    <row r="31" spans="2:6" x14ac:dyDescent="0.45">
      <c r="B31" s="40" t="s">
        <v>200</v>
      </c>
      <c r="C31" t="s">
        <v>203</v>
      </c>
      <c r="D31" t="s">
        <v>206</v>
      </c>
      <c r="E31" t="s">
        <v>210</v>
      </c>
      <c r="F31" t="s">
        <v>212</v>
      </c>
    </row>
    <row r="32" spans="2:6" x14ac:dyDescent="0.45">
      <c r="B32" s="40" t="s">
        <v>213</v>
      </c>
      <c r="C32" t="s">
        <v>65</v>
      </c>
      <c r="D32" t="s">
        <v>207</v>
      </c>
      <c r="E32" t="s">
        <v>211</v>
      </c>
      <c r="F32" t="s">
        <v>214</v>
      </c>
    </row>
    <row r="35" spans="2:5" x14ac:dyDescent="0.45">
      <c r="B35" s="20">
        <v>45973</v>
      </c>
      <c r="C35">
        <v>12</v>
      </c>
      <c r="D35">
        <v>11</v>
      </c>
      <c r="E35">
        <v>2025</v>
      </c>
    </row>
    <row r="36" spans="2:5" x14ac:dyDescent="0.45">
      <c r="B36" s="20">
        <v>45510</v>
      </c>
      <c r="C36">
        <v>6</v>
      </c>
      <c r="D36">
        <v>8</v>
      </c>
      <c r="E36">
        <v>2024</v>
      </c>
    </row>
    <row r="37" spans="2:5" x14ac:dyDescent="0.45">
      <c r="B37" s="20">
        <v>45689</v>
      </c>
      <c r="C37">
        <v>1</v>
      </c>
      <c r="D37">
        <v>2</v>
      </c>
      <c r="E37">
        <v>2025</v>
      </c>
    </row>
    <row r="38" spans="2:5" x14ac:dyDescent="0.45">
      <c r="B38" s="20">
        <v>45674</v>
      </c>
      <c r="C38">
        <v>17</v>
      </c>
      <c r="D38">
        <v>1</v>
      </c>
      <c r="E38">
        <v>2025</v>
      </c>
    </row>
    <row r="39" spans="2:5" x14ac:dyDescent="0.45">
      <c r="B39" s="20">
        <v>45875</v>
      </c>
      <c r="C39">
        <v>6</v>
      </c>
      <c r="D39">
        <v>8</v>
      </c>
      <c r="E39">
        <v>2025</v>
      </c>
    </row>
    <row r="40" spans="2:5" x14ac:dyDescent="0.45">
      <c r="B40" s="20">
        <v>45841</v>
      </c>
      <c r="C40">
        <v>3</v>
      </c>
      <c r="D40">
        <v>7</v>
      </c>
      <c r="E40">
        <v>2025</v>
      </c>
    </row>
    <row r="41" spans="2:5" x14ac:dyDescent="0.45">
      <c r="B41" s="20">
        <v>45869</v>
      </c>
      <c r="C41">
        <v>31</v>
      </c>
      <c r="D41">
        <v>7</v>
      </c>
      <c r="E41">
        <v>2025</v>
      </c>
    </row>
    <row r="42" spans="2:5" x14ac:dyDescent="0.45">
      <c r="B42" s="20">
        <v>45893</v>
      </c>
      <c r="C42">
        <v>24</v>
      </c>
      <c r="D42">
        <v>8</v>
      </c>
      <c r="E42">
        <v>2025</v>
      </c>
    </row>
    <row r="43" spans="2:5" x14ac:dyDescent="0.45">
      <c r="B43" s="20">
        <v>45890</v>
      </c>
      <c r="C43">
        <v>21</v>
      </c>
      <c r="D43">
        <v>8</v>
      </c>
      <c r="E43">
        <v>2025</v>
      </c>
    </row>
    <row r="44" spans="2:5" x14ac:dyDescent="0.45">
      <c r="B44" s="20">
        <v>45800</v>
      </c>
      <c r="C44">
        <v>23</v>
      </c>
      <c r="D44">
        <v>5</v>
      </c>
      <c r="E44">
        <v>2025</v>
      </c>
    </row>
    <row r="45" spans="2:5" x14ac:dyDescent="0.45">
      <c r="B45" s="20">
        <v>45753</v>
      </c>
      <c r="C45">
        <v>6</v>
      </c>
      <c r="D45">
        <v>4</v>
      </c>
      <c r="E45">
        <v>2025</v>
      </c>
    </row>
    <row r="46" spans="2:5" x14ac:dyDescent="0.45">
      <c r="B46" s="20">
        <v>45839</v>
      </c>
      <c r="C46">
        <v>1</v>
      </c>
      <c r="D46">
        <v>7</v>
      </c>
      <c r="E46">
        <v>2025</v>
      </c>
    </row>
    <row r="47" spans="2:5" x14ac:dyDescent="0.45">
      <c r="B47" s="20"/>
    </row>
    <row r="48" spans="2:5" x14ac:dyDescent="0.45">
      <c r="B48" s="20">
        <v>45839</v>
      </c>
      <c r="C48">
        <f>VALUE(B48)</f>
        <v>45839</v>
      </c>
    </row>
    <row r="49" spans="2:4" x14ac:dyDescent="0.45">
      <c r="B49" s="20">
        <v>46204</v>
      </c>
      <c r="C49">
        <f>VALUE(B49)</f>
        <v>46204</v>
      </c>
    </row>
    <row r="50" spans="2:4" x14ac:dyDescent="0.45">
      <c r="B50" s="20">
        <v>46569</v>
      </c>
      <c r="C50">
        <f t="shared" ref="C50:C52" si="0">VALUE(B50)</f>
        <v>46569</v>
      </c>
    </row>
    <row r="51" spans="2:4" x14ac:dyDescent="0.45">
      <c r="B51" s="20">
        <v>46935</v>
      </c>
      <c r="C51">
        <f t="shared" si="0"/>
        <v>46935</v>
      </c>
    </row>
    <row r="52" spans="2:4" x14ac:dyDescent="0.45">
      <c r="B52" s="20">
        <v>47300</v>
      </c>
      <c r="C52">
        <f t="shared" si="0"/>
        <v>47300</v>
      </c>
    </row>
    <row r="54" spans="2:4" s="18" customFormat="1" x14ac:dyDescent="0.45">
      <c r="B54" s="18" t="s">
        <v>215</v>
      </c>
    </row>
    <row r="56" spans="2:4" x14ac:dyDescent="0.45">
      <c r="B56" t="s">
        <v>109</v>
      </c>
    </row>
    <row r="57" spans="2:4" x14ac:dyDescent="0.45">
      <c r="B57" t="s">
        <v>216</v>
      </c>
      <c r="C57" s="18" t="s">
        <v>218</v>
      </c>
      <c r="D57" t="s">
        <v>217</v>
      </c>
    </row>
    <row r="58" spans="2:4" x14ac:dyDescent="0.45">
      <c r="B58" t="s">
        <v>244</v>
      </c>
      <c r="C58" t="str">
        <f>C57</f>
        <v>Acciojob |DataScience</v>
      </c>
    </row>
    <row r="61" spans="2:4" x14ac:dyDescent="0.45">
      <c r="C61" t="str">
        <f>C57</f>
        <v>Acciojob |DataScience</v>
      </c>
    </row>
    <row r="72" spans="2:2" x14ac:dyDescent="0.45">
      <c r="B72" t="s">
        <v>219</v>
      </c>
    </row>
    <row r="73" spans="2:2" x14ac:dyDescent="0.45">
      <c r="B73" t="s">
        <v>220</v>
      </c>
    </row>
    <row r="74" spans="2:2" x14ac:dyDescent="0.45">
      <c r="B74" t="s">
        <v>221</v>
      </c>
    </row>
    <row r="75" spans="2:2" x14ac:dyDescent="0.45">
      <c r="B75" t="s">
        <v>222</v>
      </c>
    </row>
    <row r="77" spans="2:2" x14ac:dyDescent="0.45">
      <c r="B77" t="s">
        <v>223</v>
      </c>
    </row>
    <row r="78" spans="2:2" x14ac:dyDescent="0.45">
      <c r="B78" t="s">
        <v>224</v>
      </c>
    </row>
    <row r="79" spans="2:2" x14ac:dyDescent="0.45">
      <c r="B79" t="s">
        <v>225</v>
      </c>
    </row>
    <row r="80" spans="2:2" x14ac:dyDescent="0.45">
      <c r="B80" t="s">
        <v>226</v>
      </c>
    </row>
    <row r="81" spans="2:2" x14ac:dyDescent="0.45">
      <c r="B81" t="s">
        <v>227</v>
      </c>
    </row>
    <row r="82" spans="2:2" x14ac:dyDescent="0.45">
      <c r="B82" t="s">
        <v>228</v>
      </c>
    </row>
    <row r="84" spans="2:2" x14ac:dyDescent="0.45">
      <c r="B84" t="s">
        <v>112</v>
      </c>
    </row>
    <row r="85" spans="2:2" x14ac:dyDescent="0.45">
      <c r="B85" t="s">
        <v>229</v>
      </c>
    </row>
    <row r="86" spans="2:2" x14ac:dyDescent="0.45">
      <c r="B86" t="s">
        <v>230</v>
      </c>
    </row>
    <row r="87" spans="2:2" x14ac:dyDescent="0.45">
      <c r="B87" t="s">
        <v>231</v>
      </c>
    </row>
    <row r="89" spans="2:2" x14ac:dyDescent="0.45">
      <c r="B89" t="s">
        <v>232</v>
      </c>
    </row>
    <row r="90" spans="2:2" x14ac:dyDescent="0.45">
      <c r="B90" t="s">
        <v>233</v>
      </c>
    </row>
    <row r="91" spans="2:2" x14ac:dyDescent="0.45">
      <c r="B91" t="s">
        <v>234</v>
      </c>
    </row>
    <row r="93" spans="2:2" x14ac:dyDescent="0.45">
      <c r="B93" t="s">
        <v>235</v>
      </c>
    </row>
    <row r="94" spans="2:2" x14ac:dyDescent="0.45">
      <c r="B94" t="s">
        <v>236</v>
      </c>
    </row>
    <row r="95" spans="2:2" x14ac:dyDescent="0.45">
      <c r="B95" t="s">
        <v>237</v>
      </c>
    </row>
    <row r="97" spans="2:2" x14ac:dyDescent="0.45">
      <c r="B97" t="s">
        <v>238</v>
      </c>
    </row>
    <row r="98" spans="2:2" x14ac:dyDescent="0.45">
      <c r="B98" t="s">
        <v>239</v>
      </c>
    </row>
    <row r="99" spans="2:2" x14ac:dyDescent="0.45">
      <c r="B99" t="s">
        <v>240</v>
      </c>
    </row>
    <row r="100" spans="2:2" x14ac:dyDescent="0.45">
      <c r="B100" t="s">
        <v>241</v>
      </c>
    </row>
    <row r="101" spans="2:2" x14ac:dyDescent="0.45">
      <c r="B101" t="s">
        <v>242</v>
      </c>
    </row>
    <row r="103" spans="2:2" x14ac:dyDescent="0.45">
      <c r="B103" t="s">
        <v>243</v>
      </c>
    </row>
    <row r="107" spans="2:2" x14ac:dyDescent="0.45">
      <c r="B107">
        <v>12</v>
      </c>
    </row>
    <row r="108" spans="2:2" x14ac:dyDescent="0.45">
      <c r="B108">
        <v>5</v>
      </c>
    </row>
    <row r="109" spans="2:2" x14ac:dyDescent="0.45">
      <c r="B109">
        <f>B107+B108</f>
        <v>17</v>
      </c>
    </row>
    <row r="111" spans="2:2" s="18" customFormat="1" x14ac:dyDescent="0.45">
      <c r="B111" s="18" t="s">
        <v>245</v>
      </c>
    </row>
    <row r="113" spans="1:4" x14ac:dyDescent="0.45">
      <c r="D113">
        <f t="shared" ref="D113:D114" si="1">B113+C113</f>
        <v>0</v>
      </c>
    </row>
    <row r="114" spans="1:4" x14ac:dyDescent="0.45">
      <c r="D114">
        <f t="shared" si="1"/>
        <v>0</v>
      </c>
    </row>
    <row r="115" spans="1:4" x14ac:dyDescent="0.45">
      <c r="B115">
        <v>5</v>
      </c>
      <c r="C115">
        <v>2</v>
      </c>
      <c r="D115">
        <f>B115+C115</f>
        <v>7</v>
      </c>
    </row>
    <row r="116" spans="1:4" x14ac:dyDescent="0.45">
      <c r="D116">
        <f t="shared" ref="D116:D119" si="2">B116+C116</f>
        <v>0</v>
      </c>
    </row>
    <row r="117" spans="1:4" x14ac:dyDescent="0.45">
      <c r="D117">
        <f t="shared" si="2"/>
        <v>0</v>
      </c>
    </row>
    <row r="118" spans="1:4" x14ac:dyDescent="0.45">
      <c r="D118">
        <f t="shared" si="2"/>
        <v>0</v>
      </c>
    </row>
    <row r="119" spans="1:4" x14ac:dyDescent="0.45">
      <c r="D119">
        <f t="shared" si="2"/>
        <v>0</v>
      </c>
    </row>
    <row r="122" spans="1:4" x14ac:dyDescent="0.45">
      <c r="A122" t="s">
        <v>201</v>
      </c>
    </row>
    <row r="123" spans="1:4" x14ac:dyDescent="0.45">
      <c r="A123" t="s">
        <v>246</v>
      </c>
    </row>
    <row r="126" spans="1:4" x14ac:dyDescent="0.45">
      <c r="C126" s="18" t="str">
        <f>A121&amp;" "&amp;A122</f>
        <v xml:space="preserve"> Siraj</v>
      </c>
    </row>
    <row r="127" spans="1:4" x14ac:dyDescent="0.45">
      <c r="B127" s="41" t="e">
        <f>#REF!&amp;" "&amp;#REF!</f>
        <v>#REF!</v>
      </c>
      <c r="C127" s="41" t="str">
        <f>A122&amp;" "&amp;A123</f>
        <v>Siraj Ali</v>
      </c>
      <c r="D127" s="41" t="str">
        <f>B122&amp;" "&amp;B123</f>
        <v xml:space="preserve"> </v>
      </c>
    </row>
    <row r="128" spans="1:4" x14ac:dyDescent="0.45">
      <c r="C128" s="18" t="str">
        <f t="shared" ref="C128:C129" si="3">A123&amp;" "&amp;A124</f>
        <v xml:space="preserve">Ali </v>
      </c>
    </row>
    <row r="129" spans="2:5" x14ac:dyDescent="0.45">
      <c r="C129" s="18" t="str">
        <f t="shared" si="3"/>
        <v xml:space="preserve"> </v>
      </c>
    </row>
    <row r="137" spans="2:5" x14ac:dyDescent="0.45">
      <c r="D137" s="41" t="s">
        <v>201</v>
      </c>
    </row>
    <row r="139" spans="2:5" x14ac:dyDescent="0.45">
      <c r="D139" s="18">
        <f>D136</f>
        <v>0</v>
      </c>
    </row>
    <row r="140" spans="2:5" x14ac:dyDescent="0.45">
      <c r="C140" s="18">
        <f>C137</f>
        <v>0</v>
      </c>
      <c r="D140" s="42" t="str">
        <f>D137</f>
        <v>Siraj</v>
      </c>
      <c r="E140" s="18">
        <f>E137</f>
        <v>0</v>
      </c>
    </row>
    <row r="141" spans="2:5" x14ac:dyDescent="0.45">
      <c r="D141" s="18">
        <f>D138</f>
        <v>0</v>
      </c>
    </row>
    <row r="144" spans="2:5" s="42" customFormat="1" x14ac:dyDescent="0.45">
      <c r="B144" s="42" t="s">
        <v>248</v>
      </c>
    </row>
    <row r="146" spans="2:5" x14ac:dyDescent="0.45">
      <c r="B146" s="43">
        <v>5</v>
      </c>
      <c r="C146" s="43" t="s">
        <v>247</v>
      </c>
      <c r="D146" s="43">
        <v>1</v>
      </c>
      <c r="E146">
        <f>B146*D146</f>
        <v>5</v>
      </c>
    </row>
    <row r="147" spans="2:5" x14ac:dyDescent="0.45">
      <c r="B147" s="43">
        <v>5</v>
      </c>
      <c r="C147" s="43" t="s">
        <v>247</v>
      </c>
      <c r="D147" s="43">
        <v>2</v>
      </c>
      <c r="E147">
        <f t="shared" ref="E147:F155" si="4">B147*D147</f>
        <v>10</v>
      </c>
    </row>
    <row r="148" spans="2:5" x14ac:dyDescent="0.45">
      <c r="B148" s="43">
        <v>5</v>
      </c>
      <c r="C148" s="43" t="s">
        <v>247</v>
      </c>
      <c r="D148" s="43">
        <v>3</v>
      </c>
      <c r="E148">
        <f t="shared" si="4"/>
        <v>15</v>
      </c>
    </row>
    <row r="149" spans="2:5" x14ac:dyDescent="0.45">
      <c r="B149" s="43">
        <v>5</v>
      </c>
      <c r="C149" s="43" t="s">
        <v>247</v>
      </c>
      <c r="D149" s="43">
        <v>4</v>
      </c>
      <c r="E149">
        <f t="shared" si="4"/>
        <v>20</v>
      </c>
    </row>
    <row r="150" spans="2:5" x14ac:dyDescent="0.45">
      <c r="B150" s="43">
        <v>5</v>
      </c>
      <c r="C150" s="43" t="s">
        <v>247</v>
      </c>
      <c r="D150" s="43">
        <v>5</v>
      </c>
      <c r="E150">
        <f t="shared" si="4"/>
        <v>25</v>
      </c>
    </row>
    <row r="151" spans="2:5" x14ac:dyDescent="0.45">
      <c r="B151" s="43">
        <v>5</v>
      </c>
      <c r="C151" s="43" t="s">
        <v>247</v>
      </c>
      <c r="D151" s="43">
        <v>6</v>
      </c>
      <c r="E151">
        <f t="shared" si="4"/>
        <v>30</v>
      </c>
    </row>
    <row r="152" spans="2:5" x14ac:dyDescent="0.45">
      <c r="B152" s="43">
        <v>5</v>
      </c>
      <c r="C152" s="43" t="s">
        <v>247</v>
      </c>
      <c r="D152" s="43">
        <v>7</v>
      </c>
      <c r="E152">
        <f t="shared" si="4"/>
        <v>35</v>
      </c>
    </row>
    <row r="153" spans="2:5" x14ac:dyDescent="0.45">
      <c r="B153" s="43">
        <v>5</v>
      </c>
      <c r="C153" s="43" t="s">
        <v>247</v>
      </c>
      <c r="D153" s="43">
        <v>8</v>
      </c>
      <c r="E153">
        <f t="shared" si="4"/>
        <v>40</v>
      </c>
    </row>
    <row r="154" spans="2:5" x14ac:dyDescent="0.45">
      <c r="B154" s="43">
        <v>5</v>
      </c>
      <c r="C154" s="43" t="s">
        <v>247</v>
      </c>
      <c r="D154" s="43">
        <v>9</v>
      </c>
      <c r="E154">
        <f t="shared" si="4"/>
        <v>45</v>
      </c>
    </row>
    <row r="155" spans="2:5" x14ac:dyDescent="0.45">
      <c r="B155" s="43">
        <v>5</v>
      </c>
      <c r="C155" s="43" t="s">
        <v>247</v>
      </c>
      <c r="D155" s="43">
        <v>10</v>
      </c>
      <c r="E155">
        <f t="shared" si="4"/>
        <v>50</v>
      </c>
    </row>
    <row r="188" spans="2:3" s="44" customFormat="1" x14ac:dyDescent="0.45">
      <c r="B188" s="44" t="s">
        <v>251</v>
      </c>
    </row>
    <row r="189" spans="2:3" x14ac:dyDescent="0.45">
      <c r="C189" s="19">
        <v>5</v>
      </c>
    </row>
    <row r="190" spans="2:3" x14ac:dyDescent="0.45">
      <c r="B190" s="19">
        <v>1</v>
      </c>
      <c r="C190">
        <f>$C$189*B190</f>
        <v>5</v>
      </c>
    </row>
    <row r="191" spans="2:3" x14ac:dyDescent="0.45">
      <c r="B191" s="19">
        <v>2</v>
      </c>
      <c r="C191">
        <f t="shared" ref="C191:C199" si="5">$C$189*B191</f>
        <v>10</v>
      </c>
    </row>
    <row r="192" spans="2:3" x14ac:dyDescent="0.45">
      <c r="B192" s="19">
        <v>3</v>
      </c>
      <c r="C192">
        <f t="shared" si="5"/>
        <v>15</v>
      </c>
    </row>
    <row r="193" spans="2:3" x14ac:dyDescent="0.45">
      <c r="B193" s="19">
        <v>4</v>
      </c>
      <c r="C193">
        <f t="shared" si="5"/>
        <v>20</v>
      </c>
    </row>
    <row r="194" spans="2:3" x14ac:dyDescent="0.45">
      <c r="B194" s="19">
        <v>5</v>
      </c>
      <c r="C194">
        <f t="shared" si="5"/>
        <v>25</v>
      </c>
    </row>
    <row r="195" spans="2:3" x14ac:dyDescent="0.45">
      <c r="B195" s="19">
        <v>6</v>
      </c>
      <c r="C195">
        <f t="shared" si="5"/>
        <v>30</v>
      </c>
    </row>
    <row r="196" spans="2:3" x14ac:dyDescent="0.45">
      <c r="B196" s="19">
        <v>7</v>
      </c>
      <c r="C196">
        <f t="shared" si="5"/>
        <v>35</v>
      </c>
    </row>
    <row r="197" spans="2:3" x14ac:dyDescent="0.45">
      <c r="B197" s="19">
        <v>8</v>
      </c>
      <c r="C197">
        <f t="shared" si="5"/>
        <v>40</v>
      </c>
    </row>
    <row r="198" spans="2:3" x14ac:dyDescent="0.45">
      <c r="B198" s="19">
        <v>9</v>
      </c>
      <c r="C198">
        <f t="shared" si="5"/>
        <v>45</v>
      </c>
    </row>
    <row r="199" spans="2:3" x14ac:dyDescent="0.45">
      <c r="B199" s="19">
        <v>10</v>
      </c>
      <c r="C199">
        <f t="shared" si="5"/>
        <v>50</v>
      </c>
    </row>
    <row r="201" spans="2:3" x14ac:dyDescent="0.45">
      <c r="B201" t="s">
        <v>252</v>
      </c>
    </row>
    <row r="202" spans="2:3" x14ac:dyDescent="0.45">
      <c r="B202" t="s">
        <v>253</v>
      </c>
    </row>
  </sheetData>
  <hyperlinks>
    <hyperlink ref="B29" r:id="rId1" xr:uid="{81BB4479-EE11-4A85-B10C-F6594B9E5452}"/>
    <hyperlink ref="B30" r:id="rId2" xr:uid="{EFEF6118-6AA4-4759-8710-640317D38195}"/>
    <hyperlink ref="B31" r:id="rId3" xr:uid="{08648F86-48B7-49FB-BBF8-DED8CB1D6870}"/>
    <hyperlink ref="B32" r:id="rId4" xr:uid="{DBF0F140-97E2-4E74-B576-5CAC5CD985DE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AF6-FE34-4717-A230-7C30096BDD5F}">
  <sheetPr>
    <tabColor rgb="FFFFC000"/>
  </sheetPr>
  <dimension ref="A2:M94"/>
  <sheetViews>
    <sheetView tabSelected="1" topLeftCell="A70" zoomScale="130" zoomScaleNormal="130" workbookViewId="0">
      <selection activeCell="K80" sqref="K80"/>
    </sheetView>
  </sheetViews>
  <sheetFormatPr defaultRowHeight="14.25" x14ac:dyDescent="0.45"/>
  <cols>
    <col min="2" max="2" width="11.1328125" customWidth="1"/>
    <col min="3" max="3" width="24.73046875" customWidth="1"/>
    <col min="4" max="4" width="10.73046875" bestFit="1" customWidth="1"/>
    <col min="5" max="5" width="13" bestFit="1" customWidth="1"/>
  </cols>
  <sheetData>
    <row r="2" spans="1:4" x14ac:dyDescent="0.45">
      <c r="B2" t="s">
        <v>254</v>
      </c>
      <c r="C2" t="s">
        <v>255</v>
      </c>
      <c r="D2" t="s">
        <v>255</v>
      </c>
    </row>
    <row r="3" spans="1:4" x14ac:dyDescent="0.45">
      <c r="B3">
        <v>210</v>
      </c>
      <c r="C3">
        <v>28</v>
      </c>
      <c r="D3">
        <v>28</v>
      </c>
    </row>
    <row r="4" spans="1:4" x14ac:dyDescent="0.45">
      <c r="B4">
        <v>152</v>
      </c>
      <c r="C4">
        <v>89</v>
      </c>
      <c r="D4">
        <v>89</v>
      </c>
    </row>
    <row r="5" spans="1:4" x14ac:dyDescent="0.45">
      <c r="B5">
        <v>227</v>
      </c>
      <c r="C5">
        <v>41</v>
      </c>
      <c r="D5">
        <v>41</v>
      </c>
    </row>
    <row r="6" spans="1:4" x14ac:dyDescent="0.45">
      <c r="B6">
        <v>175</v>
      </c>
      <c r="C6">
        <v>85</v>
      </c>
      <c r="D6">
        <v>85</v>
      </c>
    </row>
    <row r="7" spans="1:4" x14ac:dyDescent="0.45">
      <c r="B7">
        <v>119</v>
      </c>
      <c r="C7">
        <v>71</v>
      </c>
      <c r="D7">
        <v>71</v>
      </c>
    </row>
    <row r="8" spans="1:4" x14ac:dyDescent="0.45">
      <c r="B8">
        <v>188</v>
      </c>
      <c r="C8">
        <v>25</v>
      </c>
      <c r="D8">
        <v>25</v>
      </c>
    </row>
    <row r="9" spans="1:4" x14ac:dyDescent="0.45">
      <c r="B9">
        <v>143</v>
      </c>
      <c r="C9">
        <v>82</v>
      </c>
      <c r="D9">
        <v>82</v>
      </c>
    </row>
    <row r="10" spans="1:4" x14ac:dyDescent="0.45">
      <c r="B10">
        <v>181</v>
      </c>
      <c r="C10">
        <v>18</v>
      </c>
      <c r="D10">
        <v>18</v>
      </c>
    </row>
    <row r="11" spans="1:4" x14ac:dyDescent="0.45">
      <c r="B11">
        <v>174</v>
      </c>
      <c r="C11">
        <v>63</v>
      </c>
      <c r="D11">
        <v>63</v>
      </c>
    </row>
    <row r="12" spans="1:4" x14ac:dyDescent="0.45">
      <c r="B12">
        <v>177</v>
      </c>
      <c r="C12">
        <v>75</v>
      </c>
      <c r="D12">
        <v>75</v>
      </c>
    </row>
    <row r="14" spans="1:4" x14ac:dyDescent="0.45">
      <c r="A14" t="s">
        <v>256</v>
      </c>
      <c r="B14" t="s">
        <v>258</v>
      </c>
      <c r="C14" t="s">
        <v>257</v>
      </c>
      <c r="D14" t="s">
        <v>257</v>
      </c>
    </row>
    <row r="15" spans="1:4" x14ac:dyDescent="0.45">
      <c r="B15">
        <v>2001</v>
      </c>
      <c r="C15">
        <v>15862</v>
      </c>
      <c r="D15">
        <v>15862</v>
      </c>
    </row>
    <row r="16" spans="1:4" x14ac:dyDescent="0.45">
      <c r="B16">
        <v>2002</v>
      </c>
      <c r="C16">
        <v>55681</v>
      </c>
      <c r="D16">
        <v>55681</v>
      </c>
    </row>
    <row r="17" spans="2:4" x14ac:dyDescent="0.45">
      <c r="B17">
        <v>2003</v>
      </c>
      <c r="C17">
        <v>74621</v>
      </c>
      <c r="D17">
        <v>74621</v>
      </c>
    </row>
    <row r="18" spans="2:4" x14ac:dyDescent="0.45">
      <c r="B18">
        <v>2004</v>
      </c>
      <c r="C18">
        <v>76642</v>
      </c>
      <c r="D18">
        <v>76642</v>
      </c>
    </row>
    <row r="19" spans="2:4" x14ac:dyDescent="0.45">
      <c r="B19">
        <v>2005</v>
      </c>
      <c r="C19">
        <v>95565</v>
      </c>
      <c r="D19">
        <v>95565</v>
      </c>
    </row>
    <row r="20" spans="2:4" x14ac:dyDescent="0.45">
      <c r="B20">
        <v>2006</v>
      </c>
      <c r="C20">
        <v>33008</v>
      </c>
      <c r="D20">
        <v>33008</v>
      </c>
    </row>
    <row r="21" spans="2:4" x14ac:dyDescent="0.45">
      <c r="B21">
        <v>2007</v>
      </c>
      <c r="C21">
        <v>16878</v>
      </c>
      <c r="D21">
        <v>16878</v>
      </c>
    </row>
    <row r="22" spans="2:4" x14ac:dyDescent="0.45">
      <c r="B22">
        <v>2008</v>
      </c>
      <c r="C22">
        <v>42677</v>
      </c>
      <c r="D22">
        <v>42677</v>
      </c>
    </row>
    <row r="23" spans="2:4" x14ac:dyDescent="0.45">
      <c r="B23">
        <v>2009</v>
      </c>
      <c r="C23">
        <v>12229</v>
      </c>
      <c r="D23">
        <v>12229</v>
      </c>
    </row>
    <row r="24" spans="2:4" x14ac:dyDescent="0.45">
      <c r="B24">
        <v>2010</v>
      </c>
      <c r="C24">
        <v>25862</v>
      </c>
      <c r="D24">
        <v>25862</v>
      </c>
    </row>
    <row r="26" spans="2:4" x14ac:dyDescent="0.45">
      <c r="B26" t="s">
        <v>258</v>
      </c>
      <c r="C26" t="s">
        <v>257</v>
      </c>
    </row>
    <row r="27" spans="2:4" x14ac:dyDescent="0.45">
      <c r="B27">
        <v>2001</v>
      </c>
      <c r="C27">
        <v>15862</v>
      </c>
    </row>
    <row r="28" spans="2:4" x14ac:dyDescent="0.45">
      <c r="B28">
        <v>2002</v>
      </c>
      <c r="C28">
        <v>55681</v>
      </c>
    </row>
    <row r="29" spans="2:4" x14ac:dyDescent="0.45">
      <c r="B29">
        <v>2003</v>
      </c>
      <c r="C29">
        <v>74621</v>
      </c>
    </row>
    <row r="30" spans="2:4" x14ac:dyDescent="0.45">
      <c r="B30">
        <v>2004</v>
      </c>
      <c r="C30">
        <v>1500</v>
      </c>
    </row>
    <row r="31" spans="2:4" x14ac:dyDescent="0.45">
      <c r="B31">
        <v>2005</v>
      </c>
      <c r="C31">
        <v>95565</v>
      </c>
    </row>
    <row r="32" spans="2:4" x14ac:dyDescent="0.45">
      <c r="B32">
        <v>2006</v>
      </c>
      <c r="C32">
        <v>33008</v>
      </c>
    </row>
    <row r="33" spans="2:5" x14ac:dyDescent="0.45">
      <c r="B33">
        <v>2007</v>
      </c>
      <c r="C33">
        <v>16878</v>
      </c>
    </row>
    <row r="34" spans="2:5" x14ac:dyDescent="0.45">
      <c r="B34">
        <v>2008</v>
      </c>
      <c r="C34">
        <v>42677</v>
      </c>
    </row>
    <row r="35" spans="2:5" x14ac:dyDescent="0.45">
      <c r="B35">
        <v>2009</v>
      </c>
      <c r="C35">
        <v>12229</v>
      </c>
    </row>
    <row r="36" spans="2:5" x14ac:dyDescent="0.45">
      <c r="B36">
        <v>2010</v>
      </c>
      <c r="C36">
        <v>25862</v>
      </c>
    </row>
    <row r="38" spans="2:5" x14ac:dyDescent="0.45">
      <c r="B38" t="s">
        <v>258</v>
      </c>
      <c r="C38" t="s">
        <v>257</v>
      </c>
    </row>
    <row r="39" spans="2:5" x14ac:dyDescent="0.45">
      <c r="B39">
        <v>2001</v>
      </c>
      <c r="C39">
        <v>15862</v>
      </c>
      <c r="E39" s="20">
        <v>45466</v>
      </c>
    </row>
    <row r="40" spans="2:5" x14ac:dyDescent="0.45">
      <c r="B40">
        <v>2002</v>
      </c>
      <c r="C40">
        <v>55681</v>
      </c>
    </row>
    <row r="41" spans="2:5" x14ac:dyDescent="0.45">
      <c r="B41">
        <v>2003</v>
      </c>
      <c r="C41">
        <v>74621</v>
      </c>
    </row>
    <row r="42" spans="2:5" x14ac:dyDescent="0.45">
      <c r="B42">
        <v>2004</v>
      </c>
      <c r="C42">
        <v>1500</v>
      </c>
    </row>
    <row r="43" spans="2:5" x14ac:dyDescent="0.45">
      <c r="B43">
        <v>2005</v>
      </c>
      <c r="C43">
        <v>95565</v>
      </c>
    </row>
    <row r="44" spans="2:5" x14ac:dyDescent="0.45">
      <c r="B44">
        <v>2006</v>
      </c>
      <c r="C44">
        <v>33008</v>
      </c>
    </row>
    <row r="45" spans="2:5" x14ac:dyDescent="0.45">
      <c r="B45">
        <v>2007</v>
      </c>
      <c r="C45">
        <v>16878</v>
      </c>
    </row>
    <row r="46" spans="2:5" x14ac:dyDescent="0.45">
      <c r="B46">
        <v>2008</v>
      </c>
      <c r="C46">
        <v>42677</v>
      </c>
    </row>
    <row r="47" spans="2:5" x14ac:dyDescent="0.45">
      <c r="B47">
        <v>2009</v>
      </c>
      <c r="C47">
        <v>12229</v>
      </c>
    </row>
    <row r="48" spans="2:5" x14ac:dyDescent="0.45">
      <c r="B48">
        <v>2010</v>
      </c>
      <c r="C48">
        <v>25862</v>
      </c>
    </row>
    <row r="50" spans="2:8" s="19" customFormat="1" x14ac:dyDescent="0.45">
      <c r="B50" s="19" t="s">
        <v>261</v>
      </c>
    </row>
    <row r="52" spans="2:8" x14ac:dyDescent="0.45">
      <c r="C52" t="s">
        <v>262</v>
      </c>
      <c r="D52" t="s">
        <v>263</v>
      </c>
      <c r="E52" t="s">
        <v>264</v>
      </c>
      <c r="G52" t="s">
        <v>267</v>
      </c>
      <c r="H52" t="s">
        <v>257</v>
      </c>
    </row>
    <row r="53" spans="2:8" x14ac:dyDescent="0.45">
      <c r="G53">
        <v>1</v>
      </c>
      <c r="H53">
        <v>125</v>
      </c>
    </row>
    <row r="62" spans="2:8" x14ac:dyDescent="0.45">
      <c r="C62" t="s">
        <v>265</v>
      </c>
      <c r="D62" t="s">
        <v>257</v>
      </c>
    </row>
    <row r="63" spans="2:8" x14ac:dyDescent="0.45">
      <c r="C63" s="20">
        <f ca="1">TODAY()</f>
        <v>45466</v>
      </c>
      <c r="D63">
        <v>45643</v>
      </c>
    </row>
    <row r="64" spans="2:8" x14ac:dyDescent="0.45">
      <c r="C64" s="20">
        <f ca="1">TODAY()</f>
        <v>45466</v>
      </c>
    </row>
    <row r="65" spans="2:6" x14ac:dyDescent="0.45">
      <c r="C65" s="20">
        <f ca="1">TODAY()</f>
        <v>45466</v>
      </c>
    </row>
    <row r="67" spans="2:6" s="19" customFormat="1" x14ac:dyDescent="0.45">
      <c r="B67" s="19" t="s">
        <v>266</v>
      </c>
    </row>
    <row r="68" spans="2:6" ht="14.65" thickBot="1" x14ac:dyDescent="0.5"/>
    <row r="69" spans="2:6" ht="15" thickTop="1" thickBot="1" x14ac:dyDescent="0.5">
      <c r="B69" s="46"/>
      <c r="C69" s="45"/>
      <c r="D69" s="47"/>
      <c r="E69" s="48"/>
      <c r="F69" s="49"/>
    </row>
    <row r="70" spans="2:6" ht="15" thickTop="1" thickBot="1" x14ac:dyDescent="0.5">
      <c r="B70" s="46"/>
      <c r="C70" s="45"/>
      <c r="D70" s="47"/>
      <c r="E70" s="48"/>
      <c r="F70" s="49"/>
    </row>
    <row r="71" spans="2:6" ht="15" thickTop="1" thickBot="1" x14ac:dyDescent="0.5">
      <c r="B71" s="46"/>
      <c r="C71" s="45"/>
      <c r="D71" s="47"/>
      <c r="E71" s="48"/>
      <c r="F71" s="49"/>
    </row>
    <row r="72" spans="2:6" ht="15" thickTop="1" thickBot="1" x14ac:dyDescent="0.5">
      <c r="B72" s="46"/>
      <c r="C72" s="45"/>
      <c r="D72" s="47"/>
      <c r="E72" s="48"/>
      <c r="F72" s="49"/>
    </row>
    <row r="73" spans="2:6" ht="15" thickTop="1" thickBot="1" x14ac:dyDescent="0.5">
      <c r="B73" s="46"/>
      <c r="C73" s="45"/>
      <c r="D73" s="47"/>
      <c r="E73" s="48"/>
      <c r="F73" s="49"/>
    </row>
    <row r="74" spans="2:6" ht="15" thickTop="1" thickBot="1" x14ac:dyDescent="0.5">
      <c r="B74" s="46"/>
      <c r="C74" s="45"/>
      <c r="D74" s="47"/>
      <c r="E74" s="48"/>
      <c r="F74" s="49"/>
    </row>
    <row r="75" spans="2:6" ht="14.65" thickTop="1" x14ac:dyDescent="0.45"/>
    <row r="84" spans="3:13" x14ac:dyDescent="0.45">
      <c r="C84" s="52" t="s">
        <v>247</v>
      </c>
      <c r="D84" s="51">
        <v>1</v>
      </c>
      <c r="E84" s="51">
        <v>2</v>
      </c>
      <c r="F84" s="51">
        <v>3</v>
      </c>
      <c r="G84" s="51">
        <v>4</v>
      </c>
      <c r="H84" s="51">
        <v>5</v>
      </c>
      <c r="I84" s="51">
        <v>6</v>
      </c>
      <c r="J84" s="51">
        <v>7</v>
      </c>
      <c r="K84" s="51">
        <v>8</v>
      </c>
      <c r="L84" s="51">
        <v>9</v>
      </c>
      <c r="M84" s="51">
        <v>10</v>
      </c>
    </row>
    <row r="85" spans="3:13" x14ac:dyDescent="0.45">
      <c r="C85" s="51">
        <v>1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</row>
    <row r="86" spans="3:13" x14ac:dyDescent="0.45">
      <c r="C86" s="51">
        <v>2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</row>
    <row r="87" spans="3:13" x14ac:dyDescent="0.45">
      <c r="C87" s="51">
        <v>3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</row>
    <row r="88" spans="3:13" x14ac:dyDescent="0.45">
      <c r="C88" s="51">
        <v>4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</row>
    <row r="89" spans="3:13" x14ac:dyDescent="0.45">
      <c r="C89" s="51">
        <v>5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</row>
    <row r="90" spans="3:13" x14ac:dyDescent="0.45">
      <c r="C90" s="51">
        <v>6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</row>
    <row r="91" spans="3:13" x14ac:dyDescent="0.45">
      <c r="C91" s="51">
        <v>7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</row>
    <row r="92" spans="3:13" x14ac:dyDescent="0.45">
      <c r="C92" s="51">
        <v>8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</row>
    <row r="93" spans="3:13" x14ac:dyDescent="0.45">
      <c r="C93" s="51">
        <v>9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</row>
    <row r="94" spans="3:13" x14ac:dyDescent="0.45">
      <c r="C94" s="51">
        <v>10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</row>
  </sheetData>
  <conditionalFormatting sqref="B3:B12">
    <cfRule type="cellIs" dxfId="5" priority="6" operator="equal">
      <formula>175</formula>
    </cfRule>
    <cfRule type="cellIs" dxfId="4" priority="7" operator="lessThan">
      <formula>160</formula>
    </cfRule>
    <cfRule type="cellIs" dxfId="3" priority="8" operator="greaterThan">
      <formula>180</formula>
    </cfRule>
  </conditionalFormatting>
  <conditionalFormatting sqref="C3:C12">
    <cfRule type="top10" dxfId="2" priority="9" rank="3"/>
  </conditionalFormatting>
  <conditionalFormatting sqref="D3:D22">
    <cfRule type="top10" dxfId="1" priority="4" percent="1" bottom="1" rank="20"/>
  </conditionalFormatting>
  <conditionalFormatting sqref="C15:C24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{D49C6B12-E6CA-4794-B5F8-E53AD7D538DF}</x14:id>
        </ext>
      </extLst>
    </cfRule>
  </conditionalFormatting>
  <conditionalFormatting sqref="C27:C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8">
    <cfRule type="iconSet" priority="1">
      <iconSet iconSet="3Arrows" showValue="0">
        <cfvo type="percent" val="0"/>
        <cfvo type="num" val="30000"/>
        <cfvo type="num" val="50000"/>
      </iconSe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6B12-E6CA-4794-B5F8-E53AD7D53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Agenda</vt:lpstr>
      <vt:lpstr>Shortcuts</vt:lpstr>
      <vt:lpstr>Navigation</vt:lpstr>
      <vt:lpstr>Home</vt:lpstr>
      <vt:lpstr>Conditional Formating</vt:lpstr>
      <vt:lpstr>Cell Ref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2024-06-23T14:25:29Z</dcterms:created>
  <dcterms:modified xsi:type="dcterms:W3CDTF">2024-06-23T17:49:00Z</dcterms:modified>
</cp:coreProperties>
</file>