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8.xml" ContentType="application/vnd.openxmlformats-officedocument.spreadsheetml.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9.xml" ContentType="application/vnd.openxmlformats-officedocument.spreadsheetml.tab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tables/table10.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tables/table11.xml" ContentType="application/vnd.openxmlformats-officedocument.spreadsheetml.tab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tables/table12.xml" ContentType="application/vnd.openxmlformats-officedocument.spreadsheetml.tab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9.xml" ContentType="application/vnd.openxmlformats-officedocument.drawing+xml"/>
  <Override PartName="/xl/tables/table13.xml" ContentType="application/vnd.openxmlformats-officedocument.spreadsheetml.table+xml"/>
  <Override PartName="/xl/slicers/slicer2.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tables/table14.xml" ContentType="application/vnd.openxmlformats-officedocument.spreadsheetml.table+xml"/>
  <Override PartName="/xl/slicers/slicer3.xml" ContentType="application/vnd.ms-excel.slicer+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tables/table15.xml" ContentType="application/vnd.openxmlformats-officedocument.spreadsheetml.table+xml"/>
  <Override PartName="/xl/slicers/slicer4.xml" ContentType="application/vnd.ms-excel.slicer+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12.xml" ContentType="application/vnd.openxmlformats-officedocument.drawing+xml"/>
  <Override PartName="/xl/tables/table16.xml" ContentType="application/vnd.openxmlformats-officedocument.spreadsheetml.table+xml"/>
  <Override PartName="/xl/slicers/slicer5.xml" ContentType="application/vnd.ms-excel.slicer+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3.xml" ContentType="application/vnd.openxmlformats-officedocument.drawing+xml"/>
  <Override PartName="/xl/tables/table17.xml" ContentType="application/vnd.openxmlformats-officedocument.spreadsheetml.tab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91897\OneDrive\Desktop\sales analysis\solutions\"/>
    </mc:Choice>
  </mc:AlternateContent>
  <xr:revisionPtr revIDLastSave="0" documentId="8_{020289D5-1CC3-4735-BB3A-874B825B4FA4}" xr6:coauthVersionLast="47" xr6:coauthVersionMax="47" xr10:uidLastSave="{00000000-0000-0000-0000-000000000000}"/>
  <bookViews>
    <workbookView xWindow="-110" yWindow="-110" windowWidth="19420" windowHeight="10300" tabRatio="732" xr2:uid="{8DD85962-C7E6-42CE-B53A-F85399A09993}"/>
  </bookViews>
  <sheets>
    <sheet name="Q1" sheetId="1" r:id="rId1"/>
    <sheet name="Q2" sheetId="2" r:id="rId2"/>
    <sheet name="Q3" sheetId="3" r:id="rId3"/>
    <sheet name="Q4" sheetId="5" r:id="rId4"/>
    <sheet name="Q5" sheetId="6" r:id="rId5"/>
    <sheet name="Q6" sheetId="7" r:id="rId6"/>
    <sheet name="Q7" sheetId="8" r:id="rId7"/>
    <sheet name="Q8" sheetId="9" r:id="rId8"/>
    <sheet name="Q9" sheetId="10" r:id="rId9"/>
    <sheet name="Q10" sheetId="11" r:id="rId10"/>
    <sheet name="Q11" sheetId="12" r:id="rId11"/>
    <sheet name="Q12" sheetId="13" r:id="rId12"/>
    <sheet name="Q13" sheetId="14" r:id="rId13"/>
    <sheet name="Q14" sheetId="15" r:id="rId14"/>
    <sheet name="Q15" sheetId="16" r:id="rId15"/>
  </sheets>
  <definedNames>
    <definedName name="_xlchart.v1.4" hidden="1">'Q6'!$I$23:$I$34</definedName>
    <definedName name="_xlchart.v1.5" hidden="1">'Q6'!$K$23:$K$34</definedName>
    <definedName name="_xlchart.v5.0" hidden="1">'Q2'!$U$30</definedName>
    <definedName name="_xlchart.v5.1" hidden="1">'Q2'!$U$31:$U$51</definedName>
    <definedName name="_xlchart.v5.2" hidden="1">'Q2'!$V$30</definedName>
    <definedName name="_xlchart.v5.3" hidden="1">'Q2'!$V$31:$V$51</definedName>
    <definedName name="Slicer_CategoryName">#N/A</definedName>
    <definedName name="Slicer_CategoryName1">#N/A</definedName>
    <definedName name="Slicer_CategoryName2">#N/A</definedName>
    <definedName name="Slicer_country">#N/A</definedName>
    <definedName name="Slicer_Country1">#N/A</definedName>
    <definedName name="Slicer_ProductName">#N/A</definedName>
    <definedName name="Slicer_Years__OrderMonth">#N/A</definedName>
  </definedNames>
  <calcPr calcId="191029"/>
  <pivotCaches>
    <pivotCache cacheId="0" r:id="rId16"/>
    <pivotCache cacheId="1" r:id="rId17"/>
    <pivotCache cacheId="2" r:id="rId18"/>
    <pivotCache cacheId="3" r:id="rId19"/>
    <pivotCache cacheId="4" r:id="rId20"/>
    <pivotCache cacheId="5" r:id="rId21"/>
    <pivotCache cacheId="6" r:id="rId22"/>
    <pivotCache cacheId="7" r:id="rId23"/>
    <pivotCache cacheId="8" r:id="rId24"/>
  </pivotCaches>
  <extLst>
    <ext xmlns:x14="http://schemas.microsoft.com/office/spreadsheetml/2009/9/main" uri="{BBE1A952-AA13-448e-AADC-164F8A28A991}">
      <x14:slicerCaches>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0"/>
        <x14:slicerCache r:id="rId3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7" i="10" l="1"/>
</calcChain>
</file>

<file path=xl/sharedStrings.xml><?xml version="1.0" encoding="utf-8"?>
<sst xmlns="http://schemas.openxmlformats.org/spreadsheetml/2006/main" count="9910" uniqueCount="593">
  <si>
    <t>What are the key factors influencing customer retention or loyalty based on the dataset?</t>
  </si>
  <si>
    <t xml:space="preserve">SQL QUERY </t>
  </si>
  <si>
    <t>RESULT</t>
  </si>
  <si>
    <t>VINET</t>
  </si>
  <si>
    <t>TOMSP</t>
  </si>
  <si>
    <t>HANAR</t>
  </si>
  <si>
    <t>VICTE</t>
  </si>
  <si>
    <t>SUPRD</t>
  </si>
  <si>
    <t>CHOPS</t>
  </si>
  <si>
    <t>RICSU</t>
  </si>
  <si>
    <t>WELLI</t>
  </si>
  <si>
    <t>HILAA</t>
  </si>
  <si>
    <t>ERNSH</t>
  </si>
  <si>
    <t>CENTC</t>
  </si>
  <si>
    <t>OTTIK</t>
  </si>
  <si>
    <t>QUEDE</t>
  </si>
  <si>
    <t>RATTC</t>
  </si>
  <si>
    <t>FOLKO</t>
  </si>
  <si>
    <t>BLONP</t>
  </si>
  <si>
    <t>WARTH</t>
  </si>
  <si>
    <t>FRANK</t>
  </si>
  <si>
    <t>GROSR</t>
  </si>
  <si>
    <t>WHITC</t>
  </si>
  <si>
    <t>SPLIR</t>
  </si>
  <si>
    <t>QUICK</t>
  </si>
  <si>
    <t>MAGAA</t>
  </si>
  <si>
    <t>TORTU</t>
  </si>
  <si>
    <t>MORGK</t>
  </si>
  <si>
    <t>BERGS</t>
  </si>
  <si>
    <t>LEHMS</t>
  </si>
  <si>
    <t>ROMEY</t>
  </si>
  <si>
    <t>LILAS</t>
  </si>
  <si>
    <t>RICAR</t>
  </si>
  <si>
    <t>REGGC</t>
  </si>
  <si>
    <t>BSBEV</t>
  </si>
  <si>
    <t>COMMI</t>
  </si>
  <si>
    <t>TRADH</t>
  </si>
  <si>
    <t>HUNGO</t>
  </si>
  <si>
    <t>WANDK</t>
  </si>
  <si>
    <t>GODOS</t>
  </si>
  <si>
    <t>OLDWO</t>
  </si>
  <si>
    <t>LONEP</t>
  </si>
  <si>
    <t>ANATR</t>
  </si>
  <si>
    <t>THEBI</t>
  </si>
  <si>
    <t>DUMON</t>
  </si>
  <si>
    <t>ISLAT</t>
  </si>
  <si>
    <t>PERIC</t>
  </si>
  <si>
    <t>KOENE</t>
  </si>
  <si>
    <t>SAVEA</t>
  </si>
  <si>
    <t>BOLID</t>
  </si>
  <si>
    <t>FURIB</t>
  </si>
  <si>
    <t>BONAP</t>
  </si>
  <si>
    <t>MEREP</t>
  </si>
  <si>
    <t>PRINI</t>
  </si>
  <si>
    <t>SIMOB</t>
  </si>
  <si>
    <t>FAMIA</t>
  </si>
  <si>
    <t>LAMAI</t>
  </si>
  <si>
    <t>PICCO</t>
  </si>
  <si>
    <t>AROUT</t>
  </si>
  <si>
    <t>SEVES</t>
  </si>
  <si>
    <t>DRACD</t>
  </si>
  <si>
    <t>EASTC</t>
  </si>
  <si>
    <t>ANTON</t>
  </si>
  <si>
    <t>GALED</t>
  </si>
  <si>
    <t>VAFFE</t>
  </si>
  <si>
    <t>QUEEN</t>
  </si>
  <si>
    <t>WOLZA</t>
  </si>
  <si>
    <t>HUNGC</t>
  </si>
  <si>
    <t>SANTG</t>
  </si>
  <si>
    <t>BOTTM</t>
  </si>
  <si>
    <t>LINOD</t>
  </si>
  <si>
    <t>FOLIG</t>
  </si>
  <si>
    <t>OCEAN</t>
  </si>
  <si>
    <t>FRANS</t>
  </si>
  <si>
    <t>GOURL</t>
  </si>
  <si>
    <t>CONSH</t>
  </si>
  <si>
    <t>RANCH</t>
  </si>
  <si>
    <t>LAZYK</t>
  </si>
  <si>
    <t>LAUGB</t>
  </si>
  <si>
    <t>BLAUS</t>
  </si>
  <si>
    <t>NORTS</t>
  </si>
  <si>
    <t>CACTU</t>
  </si>
  <si>
    <t>GREAL</t>
  </si>
  <si>
    <t>MAISD</t>
  </si>
  <si>
    <t>TRAIH</t>
  </si>
  <si>
    <t>LETSS</t>
  </si>
  <si>
    <t>WILMK</t>
  </si>
  <si>
    <t>THECR</t>
  </si>
  <si>
    <t>ALFKI</t>
  </si>
  <si>
    <t>FRANR</t>
  </si>
  <si>
    <t>SPECD</t>
  </si>
  <si>
    <t>LACOR</t>
  </si>
  <si>
    <t>customerID</t>
  </si>
  <si>
    <t xml:space="preserve"> NoOfOrders</t>
  </si>
  <si>
    <t xml:space="preserve"> AvgShipTime</t>
  </si>
  <si>
    <t xml:space="preserve"> AvgDiscount</t>
  </si>
  <si>
    <t>CONCLUSION</t>
  </si>
  <si>
    <t>How do customer preferences vary based on their location or demographics? Can we explore this through interactive visualizations?</t>
  </si>
  <si>
    <t xml:space="preserve"> TotalSpend</t>
  </si>
  <si>
    <t xml:space="preserve"> LastOrderDate</t>
  </si>
  <si>
    <t>SELECT 
    o.customerID,
    COUNT(od.orderId) AS NoOfOrders,
    ROUND(SUM(cts.Totalsales), 2) AS TotalSpend,
    DATE(MAX(OrderDate)) AS LastOrderDate,
    ROUND(AVG(DATEDIFF(ShippedDate, OrderDate)), 2) AS AvgShipTime,
    ROUND(AVG(od.Discount), 2) AS AvgDiscount
FROM
    orders o
        JOIN
    `order details` od ON od.orderID = o.orderID
        JOIN
    CustomerTotalSales cts ON cts.customerID = o.customerID
GROUP BY o.customerID
ORDER BY COUNT(od.orderId) DESC</t>
  </si>
  <si>
    <r>
      <t xml:space="preserve">▪Top customers like </t>
    </r>
    <r>
      <rPr>
        <b/>
        <sz val="11"/>
        <color theme="1"/>
        <rFont val="Aptos Narrow"/>
        <family val="2"/>
        <scheme val="minor"/>
      </rPr>
      <t>ERNSH</t>
    </r>
    <r>
      <rPr>
        <sz val="11"/>
        <color theme="1"/>
        <rFont val="Aptos Narrow"/>
        <family val="2"/>
        <scheme val="minor"/>
      </rPr>
      <t xml:space="preserve"> and </t>
    </r>
    <r>
      <rPr>
        <b/>
        <sz val="11"/>
        <color theme="1"/>
        <rFont val="Aptos Narrow"/>
        <family val="2"/>
        <scheme val="minor"/>
      </rPr>
      <t>SAVEA</t>
    </r>
    <r>
      <rPr>
        <sz val="11"/>
        <color theme="1"/>
        <rFont val="Aptos Narrow"/>
        <family val="2"/>
        <scheme val="minor"/>
      </rPr>
      <t xml:space="preserve"> contribute the most to total sales with frequent orders.
▪Shipping times vary; some customers </t>
    </r>
    <r>
      <rPr>
        <b/>
        <sz val="11"/>
        <color theme="1"/>
        <rFont val="Aptos Narrow"/>
        <family val="2"/>
        <scheme val="minor"/>
      </rPr>
      <t>experience delays</t>
    </r>
    <r>
      <rPr>
        <sz val="11"/>
        <color theme="1"/>
        <rFont val="Aptos Narrow"/>
        <family val="2"/>
        <scheme val="minor"/>
      </rPr>
      <t xml:space="preserve"> (like LAZYK with 27.5 days), suggesting room for </t>
    </r>
    <r>
      <rPr>
        <b/>
        <sz val="11"/>
        <color theme="1"/>
        <rFont val="Aptos Narrow"/>
        <family val="2"/>
        <scheme val="minor"/>
      </rPr>
      <t>improving delivery speed</t>
    </r>
    <r>
      <rPr>
        <sz val="11"/>
        <color theme="1"/>
        <rFont val="Aptos Narrow"/>
        <family val="2"/>
        <scheme val="minor"/>
      </rPr>
      <t>(Note: But the total orders is 2).
▪Higher discounts don't always mean higher spending, but offering s</t>
    </r>
    <r>
      <rPr>
        <b/>
        <sz val="11"/>
        <color theme="1"/>
        <rFont val="Aptos Narrow"/>
        <family val="2"/>
        <scheme val="minor"/>
      </rPr>
      <t>mart discounts could boost sales</t>
    </r>
    <r>
      <rPr>
        <sz val="11"/>
        <color theme="1"/>
        <rFont val="Aptos Narrow"/>
        <family val="2"/>
        <scheme val="minor"/>
      </rPr>
      <t xml:space="preserve"> for some customers.
▪Customers with </t>
    </r>
    <r>
      <rPr>
        <b/>
        <sz val="11"/>
        <color theme="1"/>
        <rFont val="Aptos Narrow"/>
        <family val="2"/>
        <scheme val="minor"/>
      </rPr>
      <t>few recent orders may need re-engagemen</t>
    </r>
    <r>
      <rPr>
        <sz val="11"/>
        <color theme="1"/>
        <rFont val="Aptos Narrow"/>
        <family val="2"/>
        <scheme val="minor"/>
      </rPr>
      <t>t strategies.
▪</t>
    </r>
    <r>
      <rPr>
        <b/>
        <sz val="11"/>
        <color theme="1"/>
        <rFont val="Aptos Narrow"/>
        <family val="2"/>
        <scheme val="minor"/>
      </rPr>
      <t>High-value customers</t>
    </r>
    <r>
      <rPr>
        <sz val="11"/>
        <color theme="1"/>
        <rFont val="Aptos Narrow"/>
        <family val="2"/>
        <scheme val="minor"/>
      </rPr>
      <t xml:space="preserve"> should be </t>
    </r>
    <r>
      <rPr>
        <b/>
        <sz val="11"/>
        <color theme="1"/>
        <rFont val="Aptos Narrow"/>
        <family val="2"/>
        <scheme val="minor"/>
      </rPr>
      <t>prioritized with loyalty programs</t>
    </r>
    <r>
      <rPr>
        <sz val="11"/>
        <color theme="1"/>
        <rFont val="Aptos Narrow"/>
        <family val="2"/>
        <scheme val="minor"/>
      </rPr>
      <t xml:space="preserve">, while low-value customers can be </t>
    </r>
    <r>
      <rPr>
        <b/>
        <sz val="11"/>
        <color theme="1"/>
        <rFont val="Aptos Narrow"/>
        <family val="2"/>
        <scheme val="minor"/>
      </rPr>
      <t>targeted with promotions.</t>
    </r>
  </si>
  <si>
    <t>USA</t>
  </si>
  <si>
    <t>Boise</t>
  </si>
  <si>
    <t>Austria</t>
  </si>
  <si>
    <t>Graz</t>
  </si>
  <si>
    <t>Germany</t>
  </si>
  <si>
    <t>Cunewalde</t>
  </si>
  <si>
    <t>Albuquerque</t>
  </si>
  <si>
    <t>Ireland</t>
  </si>
  <si>
    <t>Cork</t>
  </si>
  <si>
    <t>Brazil</t>
  </si>
  <si>
    <t>Rio de Janeiro</t>
  </si>
  <si>
    <t>Sweden</t>
  </si>
  <si>
    <t>Bräcke</t>
  </si>
  <si>
    <t>Luleå</t>
  </si>
  <si>
    <t>München</t>
  </si>
  <si>
    <t>São Paulo</t>
  </si>
  <si>
    <t>Brandenburg</t>
  </si>
  <si>
    <t>Seattle</t>
  </si>
  <si>
    <t>Venezuela</t>
  </si>
  <si>
    <t>San Cristóbal</t>
  </si>
  <si>
    <t>France</t>
  </si>
  <si>
    <t>Marseille</t>
  </si>
  <si>
    <t>Belgium</t>
  </si>
  <si>
    <t>Charleroi</t>
  </si>
  <si>
    <t>Canada</t>
  </si>
  <si>
    <t>Montréal</t>
  </si>
  <si>
    <t>UK</t>
  </si>
  <si>
    <t>London</t>
  </si>
  <si>
    <t>Frankfurt a.M.</t>
  </si>
  <si>
    <t>Tsawassen</t>
  </si>
  <si>
    <t>Switzerland</t>
  </si>
  <si>
    <t>Genève</t>
  </si>
  <si>
    <t>Finland</t>
  </si>
  <si>
    <t>Oulu</t>
  </si>
  <si>
    <t>I. de Margarita</t>
  </si>
  <si>
    <t>Barquisimeto</t>
  </si>
  <si>
    <t>Salzburg</t>
  </si>
  <si>
    <t>Mexico</t>
  </si>
  <si>
    <t>México D.F.</t>
  </si>
  <si>
    <t>Denmark</t>
  </si>
  <si>
    <t>Århus</t>
  </si>
  <si>
    <t>Strasbourg</t>
  </si>
  <si>
    <t>Eugene</t>
  </si>
  <si>
    <t>Colchester</t>
  </si>
  <si>
    <t>Anchorage</t>
  </si>
  <si>
    <t>Köln</t>
  </si>
  <si>
    <t>Spain</t>
  </si>
  <si>
    <t>Sevilla</t>
  </si>
  <si>
    <t>Toulouse</t>
  </si>
  <si>
    <t>Bern</t>
  </si>
  <si>
    <t>København</t>
  </si>
  <si>
    <t>Stuttgart</t>
  </si>
  <si>
    <t>Lyon</t>
  </si>
  <si>
    <t>Lander</t>
  </si>
  <si>
    <t>Lille</t>
  </si>
  <si>
    <t>Portugal</t>
  </si>
  <si>
    <t>Lisboa</t>
  </si>
  <si>
    <t>Bruxelles</t>
  </si>
  <si>
    <t>Campinas</t>
  </si>
  <si>
    <t>Italy</t>
  </si>
  <si>
    <t>Reggio Emilia</t>
  </si>
  <si>
    <t>Bergamo</t>
  </si>
  <si>
    <t>Cowes</t>
  </si>
  <si>
    <t>Resende</t>
  </si>
  <si>
    <t>Argentina</t>
  </si>
  <si>
    <t>Buenos Aires</t>
  </si>
  <si>
    <t>Norway</t>
  </si>
  <si>
    <t>Stavern</t>
  </si>
  <si>
    <t>Portland</t>
  </si>
  <si>
    <t>Münster</t>
  </si>
  <si>
    <t>Poland</t>
  </si>
  <si>
    <t>Warszawa</t>
  </si>
  <si>
    <t>Leipzig</t>
  </si>
  <si>
    <t>Helsinki</t>
  </si>
  <si>
    <t>Berlin</t>
  </si>
  <si>
    <t>Madrid</t>
  </si>
  <si>
    <t>Mannheim</t>
  </si>
  <si>
    <t>Aachen</t>
  </si>
  <si>
    <t>Nantes</t>
  </si>
  <si>
    <t>San Francisco</t>
  </si>
  <si>
    <t>Elgin</t>
  </si>
  <si>
    <t>Versailles</t>
  </si>
  <si>
    <t>Butte</t>
  </si>
  <si>
    <t>Torino</t>
  </si>
  <si>
    <t>Reims</t>
  </si>
  <si>
    <t>Paris</t>
  </si>
  <si>
    <t>Kirkland</t>
  </si>
  <si>
    <t>Barcelona</t>
  </si>
  <si>
    <t>Caracas</t>
  </si>
  <si>
    <t>Vancouver</t>
  </si>
  <si>
    <t>Walla Walla</t>
  </si>
  <si>
    <t>Country</t>
  </si>
  <si>
    <t xml:space="preserve"> City</t>
  </si>
  <si>
    <t xml:space="preserve"> NoOfCustomers</t>
  </si>
  <si>
    <t xml:space="preserve"> CategoryID</t>
  </si>
  <si>
    <t>SELECT 
    ShipCountry AS Country,
    Shipcity AS City,
    p.CategoryID ,
    COUNT(DISTINCT o.customerID) NoOfCustomers,
    ROUND(SUM(cts.Totalsales), 2) AS totalSpend,
    ROUND(AVG(od.Discount), 2) AS AvgDiscount
FROM
    orders o
        JOIN
    CustomerTotalSales cts ON cts.customerID = o.customerID
        JOIN
    `order details` od ON od.OrderID = o.OrderId
        JOIN
    products p ON p.ProductID = od.ProductID
GROUP BY ShipCountry , Shipcity,  p.CategoryID
ORDER BY totalSpend DESC</t>
  </si>
  <si>
    <t>Visual</t>
  </si>
  <si>
    <t>Are there any interesting patterns or clusters in customer behavior that can be visualized to identify potential market segments?</t>
  </si>
  <si>
    <t>USED VIEW</t>
  </si>
  <si>
    <t>CREATE VIEW CustomerTotalSales AS
    SELECT 
        customerID,
        ROUND(SUM(UnitPrice * Quantity * (1 - Discount)),
                2) AS TotalSales
    FROM
        `order details` od
            JOIN
        orders o ON o.OrderID = od.OrderID
    GROUP BY customerID;</t>
  </si>
  <si>
    <t>Seafood</t>
  </si>
  <si>
    <t>Dairy Products</t>
  </si>
  <si>
    <t>Confections</t>
  </si>
  <si>
    <t>Beverages</t>
  </si>
  <si>
    <t>Condiments</t>
  </si>
  <si>
    <t>Meat/Poultry</t>
  </si>
  <si>
    <t>Grains/Cereals</t>
  </si>
  <si>
    <t>Produce</t>
  </si>
  <si>
    <t>country</t>
  </si>
  <si>
    <t xml:space="preserve"> CategoryName</t>
  </si>
  <si>
    <t>Alfreds Futterkiste</t>
  </si>
  <si>
    <t>Ana Trujillo Emparedados y helados</t>
  </si>
  <si>
    <t>Antonio Moreno Taquería</t>
  </si>
  <si>
    <t>Around the Horn</t>
  </si>
  <si>
    <t>Berglunds snabbköp</t>
  </si>
  <si>
    <t>Blauer See Delikatessen</t>
  </si>
  <si>
    <t>Blondel père et fils</t>
  </si>
  <si>
    <t>Bólido Comidas preparadas</t>
  </si>
  <si>
    <t>Bon app'</t>
  </si>
  <si>
    <t>Bottom-Dollar Markets</t>
  </si>
  <si>
    <t>B's Beverages</t>
  </si>
  <si>
    <t>Cactus Comidas para llevar</t>
  </si>
  <si>
    <t>Centro comercial Moctezuma</t>
  </si>
  <si>
    <t>Chop-suey Chinese</t>
  </si>
  <si>
    <t>Comércio Mineiro</t>
  </si>
  <si>
    <t>Consolidated Holdings</t>
  </si>
  <si>
    <t>Drachenblut Delikatessen</t>
  </si>
  <si>
    <t>Du monde entier</t>
  </si>
  <si>
    <t>Eastern Connection</t>
  </si>
  <si>
    <t>Ernst Handel</t>
  </si>
  <si>
    <t>Familia Arquibaldo</t>
  </si>
  <si>
    <t>Folies gourmandes</t>
  </si>
  <si>
    <t>Folk och fä HB</t>
  </si>
  <si>
    <t>Frankenversand</t>
  </si>
  <si>
    <t>France restauration</t>
  </si>
  <si>
    <t>Franchi S.p.A.</t>
  </si>
  <si>
    <t>Furia Bacalhau e Frutos do Mar</t>
  </si>
  <si>
    <t>Galería del gastrónomo</t>
  </si>
  <si>
    <t>Godos Cocina Típica</t>
  </si>
  <si>
    <t>Gourmet Lanchonetes</t>
  </si>
  <si>
    <t>Great Lakes Food Market</t>
  </si>
  <si>
    <t>GROSELLA-Restaurante</t>
  </si>
  <si>
    <t>Hanari Carnes</t>
  </si>
  <si>
    <t>HILARIÓN-Abastos</t>
  </si>
  <si>
    <t>Hungry Coyote Import Store</t>
  </si>
  <si>
    <t>Hungry Owl All-Night Grocers</t>
  </si>
  <si>
    <t>Island Trading</t>
  </si>
  <si>
    <t>Königlich Essen</t>
  </si>
  <si>
    <t>La corne d'abondance</t>
  </si>
  <si>
    <t>La maison d'Asie</t>
  </si>
  <si>
    <t>Laughing Bacchus Wine Cellars</t>
  </si>
  <si>
    <t>Lazy K Kountry Store</t>
  </si>
  <si>
    <t>Lehmanns Marktstand</t>
  </si>
  <si>
    <t>Let's Stop N Shop</t>
  </si>
  <si>
    <t>LILA-Supermercado</t>
  </si>
  <si>
    <t>LINO-Delicateses</t>
  </si>
  <si>
    <t>Lonesome Pine Restaurant</t>
  </si>
  <si>
    <t>Magazzini Alimentari Riuniti</t>
  </si>
  <si>
    <t>Maison Dewey</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</si>
  <si>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</si>
  <si>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</si>
  <si>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</si>
  <si>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</si>
  <si>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</si>
  <si>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</si>
  <si>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</si>
  <si>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</si>
  <si>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</si>
  <si>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</si>
  <si>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</si>
  <si>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</si>
  <si>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</si>
  <si>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</si>
  <si>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</si>
  <si>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</si>
  <si>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</si>
  <si>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</si>
  <si>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</si>
  <si>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Save-a-lot Markets</t>
  </si>
  <si>
    <t>Seven Seas Imports</t>
  </si>
  <si>
    <t>Simons bistro</t>
  </si>
  <si>
    <t>Spécialités du monde</t>
  </si>
  <si>
    <t>Split Rail Beer &amp; Ale</t>
  </si>
  <si>
    <t>Suprêmes délices</t>
  </si>
  <si>
    <t>The Big Cheese</t>
  </si>
  <si>
    <t>The Cracker Box</t>
  </si>
  <si>
    <t>Toms Spezialitäten</t>
  </si>
  <si>
    <t>Tortuga Restaurante</t>
  </si>
  <si>
    <t>Tradição Hipermercados</t>
  </si>
  <si>
    <t>Trail's Head Gourmet Provisioners</t>
  </si>
  <si>
    <t>Vaffeljernet</t>
  </si>
  <si>
    <t>Victuailles en stock</t>
  </si>
  <si>
    <t>Vins et alcools Chevalier</t>
  </si>
  <si>
    <t>Die Wandernde Kuh</t>
  </si>
  <si>
    <t>Wartian Herkku</t>
  </si>
  <si>
    <t>Wellington Importadora</t>
  </si>
  <si>
    <t>White Clover Markets</t>
  </si>
  <si>
    <t>Wilman Kala</t>
  </si>
  <si>
    <t>Wolski  Zajazd</t>
  </si>
  <si>
    <t xml:space="preserve"> customerID</t>
  </si>
  <si>
    <t xml:space="preserve"> companyname</t>
  </si>
  <si>
    <t xml:space="preserve"> TotalOrders</t>
  </si>
  <si>
    <t xml:space="preserve"> Totalsales</t>
  </si>
  <si>
    <t>SQL Query</t>
  </si>
  <si>
    <t>SELECT 
    c.country,
    c.customerID,
    c.companyname,
    cat.CategoryName,
    COUNT(o.orderid) AS TotalOrders,
    Totalsales
FROM
    customers c
        JOIN
    CustomerTotalSales cts ON c.CustomerID = cts.CustomerID
        JOIN
    orders o ON o.CustomerID = c.CustomerID
        JOIN
    `order details` od ON o.OrderID = od.OrderID
        JOIN
    Products p ON od.ProductID = p.ProductID
        JOIN
    Categories cat ON p.CategoryID = cat.CategoryID
GROUP BY c.country , c.customerID , c.companyname , cat.CategoryName</t>
  </si>
  <si>
    <t>TotalOrders</t>
  </si>
  <si>
    <t>Category</t>
  </si>
  <si>
    <t>Totalsales</t>
  </si>
  <si>
    <t>Are there any specific product categories or SKUs that contribute significantly to order revenue? Can we identify them through visualizations?</t>
  </si>
  <si>
    <t>Chai</t>
  </si>
  <si>
    <t>Chang</t>
  </si>
  <si>
    <t>Aniseed Syrup</t>
  </si>
  <si>
    <t>Chef Anton's Cajun Seasoning</t>
  </si>
  <si>
    <t>Chef Anton's Gumbo Mix</t>
  </si>
  <si>
    <t>Grandma's Boysenberry Spread</t>
  </si>
  <si>
    <t>Uncle Bob's Organic Dried Pears</t>
  </si>
  <si>
    <t>Northwoods Cranberry Sauce</t>
  </si>
  <si>
    <t>Mishi Kobe Niku</t>
  </si>
  <si>
    <t>Ikura</t>
  </si>
  <si>
    <t>Queso Cabrales</t>
  </si>
  <si>
    <t>Queso Manchego La Pastora</t>
  </si>
  <si>
    <t>Konbu</t>
  </si>
  <si>
    <t>Tofu</t>
  </si>
  <si>
    <t>Genen Shouyu</t>
  </si>
  <si>
    <t>Pavlova</t>
  </si>
  <si>
    <t>Alice Mutton</t>
  </si>
  <si>
    <t>Carnarvon Tigers</t>
  </si>
  <si>
    <t>Teatime Chocolate Biscuits</t>
  </si>
  <si>
    <t>Sir Rodney's Marmalade</t>
  </si>
  <si>
    <t>Sir Rodney's Scones</t>
  </si>
  <si>
    <t>Gustaf's Knäckebröd</t>
  </si>
  <si>
    <t>Tunnbröd</t>
  </si>
  <si>
    <t>Guaraná Fantástica</t>
  </si>
  <si>
    <t>NuNuCa Nuß-Nougat-Creme</t>
  </si>
  <si>
    <t>Gumbär Gummibärchen</t>
  </si>
  <si>
    <t>Schoggi Schokolade</t>
  </si>
  <si>
    <t>Rössle Sauerkraut</t>
  </si>
  <si>
    <t>Thüringer Rostbratwurst</t>
  </si>
  <si>
    <t>Nord-Ost Matjeshering</t>
  </si>
  <si>
    <t>Gorgonzola Telino</t>
  </si>
  <si>
    <t>Mascarpone Fabioli</t>
  </si>
  <si>
    <t>Geitost</t>
  </si>
  <si>
    <t>Sasquatch Ale</t>
  </si>
  <si>
    <t>Steeleye Stout</t>
  </si>
  <si>
    <t>Inlagd Sill</t>
  </si>
  <si>
    <t>Gravad lax</t>
  </si>
  <si>
    <t>Côte de Blaye</t>
  </si>
  <si>
    <t>Chartreuse verte</t>
  </si>
  <si>
    <t>ProductID</t>
  </si>
  <si>
    <t xml:space="preserve"> Productname</t>
  </si>
  <si>
    <t xml:space="preserve"> TotalRevenue</t>
  </si>
  <si>
    <t>Boston Crab Meat</t>
  </si>
  <si>
    <t>Jack's New England Clam Chowder</t>
  </si>
  <si>
    <t>Singaporean Hokkien Fried Mee</t>
  </si>
  <si>
    <t>Ipoh Coffee</t>
  </si>
  <si>
    <t>Gula Malacca</t>
  </si>
  <si>
    <t>Røgede sild</t>
  </si>
  <si>
    <t>Spegesild</t>
  </si>
  <si>
    <t>Zaanse koeken</t>
  </si>
  <si>
    <t>Chocolade</t>
  </si>
  <si>
    <t>Maxilaku</t>
  </si>
  <si>
    <t>Valkoinen suklaa</t>
  </si>
  <si>
    <t>Manjimup Dried Apples</t>
  </si>
  <si>
    <t>Filo Mix</t>
  </si>
  <si>
    <t>Perth Pasties</t>
  </si>
  <si>
    <t>Tourtière</t>
  </si>
  <si>
    <t>Pâté chinois</t>
  </si>
  <si>
    <t>Gnocchi di nonna Alice</t>
  </si>
  <si>
    <t>Ravioli Angelo</t>
  </si>
  <si>
    <t>Escargots de Bourgogne</t>
  </si>
  <si>
    <t>Raclette Courdavault</t>
  </si>
  <si>
    <t>Camembert Pierrot</t>
  </si>
  <si>
    <t>Sirop d'érable</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</si>
  <si>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</si>
  <si>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</si>
  <si>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</si>
  <si>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</si>
  <si>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</si>
  <si>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</si>
  <si>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</si>
  <si>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</si>
  <si>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</si>
  <si>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</si>
  <si>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</si>
  <si>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</si>
  <si>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</si>
  <si>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</si>
  <si>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</si>
  <si>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</si>
  <si>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TotalRevenue</t>
  </si>
  <si>
    <t>SELECT 
    p.ProductID,
    p.Productname,
    CategoryName,
    COUNT(o.orderid) TotalOrders,
    ROUND(SUM(cts.totalsales), 2) AS TotalRevenue
FROM
    Products p
        JOIN
    categories c ON c.CategoryID = p.CategoryID
        JOIN
    `order details` od ON od.Productid = p.Productid
        JOIN
    orders o ON o.orderid = od.OrderID
        JOIN
    CustomerTotalSales cts ON cts.CustomerID = o.CustomerID
GROUP BY Productid , productname , CategoryName
ORDER BY Productid</t>
  </si>
  <si>
    <t xml:space="preserve">From the visualization and data table, we can observe that the Beverages category has generated the highest total sales and revenue. This indicates strong demand, so maintaining a consistent supply of products under this category is crucial. Expanding the range and ensuring availability can help sustain and even boost revenue further.
On the other hand, the Meat/Poultry category has recorded the lowest revenue. To improve performance in this category, it is recommended to:
Enhance marketing efforts to increase product visibility and appeal.
Collect and analyze customer reviews and feedback to identify quality or satisfaction issues.
Focus on improving product quality to better meet customer expectations.
By taking these actions, we can aim to increase customer interest and revenue contribution from the Meat/Poultry category.
</t>
  </si>
  <si>
    <t>Are there any correlations between order size and customer demographics or product categories? Can we explore this visually using scatter plots or heatmaps?</t>
  </si>
  <si>
    <t xml:space="preserve"> OrderSize</t>
  </si>
  <si>
    <t>SELECT
    c.Country,
    c.City,
    cat.CategoryName,
   ROUND(od.Quantity * od.UnitPrice * (1 - od.Discount),2) AS OrderSize
FROM `order details` od
JOIN Orders o ON od.OrderID = o.OrderID
JOIN Customers c ON o.CustomerID = c.CustomerID
JOIN Products p ON od.ProductID = p.ProductID
JOIN Categories cat ON p.CategoryID = cat.CategoryID;</t>
  </si>
  <si>
    <t>OrderSize</t>
  </si>
  <si>
    <t>Column Labels</t>
  </si>
  <si>
    <t>TotalSpend</t>
  </si>
  <si>
    <r>
      <t>Based on the data and visuals we can see USA leads by</t>
    </r>
    <r>
      <rPr>
        <b/>
        <sz val="11"/>
        <color theme="1"/>
        <rFont val="Aptos Narrow"/>
        <family val="2"/>
        <scheme val="minor"/>
      </rPr>
      <t xml:space="preserve"> huge margin</t>
    </r>
    <r>
      <rPr>
        <sz val="11"/>
        <color theme="1"/>
        <rFont val="Aptos Narrow"/>
        <family val="2"/>
        <scheme val="minor"/>
      </rPr>
      <t>. This indicates top spending country USA and we have to focus to maintain the high value customers &amp; orders</t>
    </r>
  </si>
  <si>
    <t xml:space="preserve">Germany,Austria,Brazil follows the next terms of total spend.It reffers these are key international markets has strong demand. </t>
  </si>
  <si>
    <t>Argentina,Norway,Poland has low spend .it counld either fewer customers, low product interest, or limited market access.</t>
  </si>
  <si>
    <t>INSIGHTS</t>
  </si>
  <si>
    <t>Focus marketing and retention efforts in USA, Brazil, France, and Germany to strengthen high-performing regions.
Explore reasons for lower performance in countries like Argentina and Venezuela — pricing, availability, or demand?
Use this location-based data to optimize shipping/logistics and customize promotions by region.</t>
  </si>
  <si>
    <t>Conclusion</t>
  </si>
  <si>
    <t>USA, Germany, and Austria are the top three countries with the highest total sales, making them key target markets. Their consistently high values across multiple product categories suggest a strong and diverse demand.</t>
  </si>
  <si>
    <t>From the analysis we can understood that all category have a kind of equal level sales it may because of the availablity of the product.So we have to focus on that.</t>
  </si>
  <si>
    <t>Insights</t>
  </si>
  <si>
    <t>High-value customers (USA, Germany),
Emerging opportunity markets (Brazil, France),
Low-engagement regions that may need different strategies.</t>
  </si>
  <si>
    <t xml:space="preserve"> Ctegory</t>
  </si>
  <si>
    <t>There is a clear correlation between country and order size — developed markets like the USA and Germany consistently place larger orders.</t>
  </si>
  <si>
    <t xml:space="preserve"> </t>
  </si>
  <si>
    <t xml:space="preserve"> Less popular categories like Seafood and Grains/Cereals tend to have smaller order sizes across most countries.</t>
  </si>
  <si>
    <t xml:space="preserve">The scatter plot supports the heatmap by showing that only a few data points (likely USA or Germany) spike, while most remain in the low-to-mid range.
</t>
  </si>
  <si>
    <t xml:space="preserve">Product categories like Beverages, Confections, and Dairy Produce tend to receive larger order volumes, particularly from top markets.
</t>
  </si>
  <si>
    <t>How does order frequency vary across different customer segments? Can we visualize this using bar charts or treemaps?</t>
  </si>
  <si>
    <t>Sales Representative</t>
  </si>
  <si>
    <t>Owner</t>
  </si>
  <si>
    <t>Sales Manager</t>
  </si>
  <si>
    <t>Accounting Manager</t>
  </si>
  <si>
    <t>Marketing Manager</t>
  </si>
  <si>
    <t>Sales Associate</t>
  </si>
  <si>
    <t>Marketing Assistant</t>
  </si>
  <si>
    <t>Sales Agent</t>
  </si>
  <si>
    <t>Order Administrator</t>
  </si>
  <si>
    <t>Assistant Sales Representative</t>
  </si>
  <si>
    <t>Assistant Sales Agent</t>
  </si>
  <si>
    <t>Owner/Marketing Assistant</t>
  </si>
  <si>
    <t>ContactTitle</t>
  </si>
  <si>
    <t xml:space="preserve"> TotalCustomers</t>
  </si>
  <si>
    <t xml:space="preserve"> OrderFrequency</t>
  </si>
  <si>
    <t>SELECT 
    ContactTitle,
    COUNT(DISTINCT c.CustomerID) AS TotalCustomers,
    COUNT(o.CustomerID) OrderFrequency
FROM
    customers c
        JOIN
    orders o ON c.customerID = o.customerID
GROUP BY ContactTitle
ORDER BY OrderFrequency DESC</t>
  </si>
  <si>
    <t>Sales Representatives are your top-performing customer segment in terms of both reach (number of customers) and frequency (orders).</t>
  </si>
  <si>
    <t>Owners, Sales Managers, and Accounting Managers are also critical segments and likely decision-makers.</t>
  </si>
  <si>
    <t>Marketing efforts can be tailored more towards high-frequency segments, especially Sales Reps and Owners.</t>
  </si>
  <si>
    <t>Are there any correlations between employee satisfaction levels and key performance indicators? Can we explore this visually through scatter plots or line charts?</t>
  </si>
  <si>
    <t>How does employee turnover vary across different departments or job roles? Can we visualize this using bar charts or heatmaps?</t>
  </si>
  <si>
    <t>Can we identify any patterns or clusters in employee skill sets or qualifications through visualizations? How can this information be used for talent management?</t>
  </si>
  <si>
    <t xml:space="preserve">SELECT 
    e.EmployeeID,
    CONCAT(LastName, FirstName) AS Fullaname,
    Notes,
    Title,
    ROUND(SUM(cts.Totalsales), 2) AS TotalSales
FROM
    employees e
        JOIN
    orders o ON o.EmployeeID = e.EmployeeID
        JOIN
    CustomerTotalSales cts ON cts.CustomerID = o.CustomerID
GROUP BY EmployeeID
    </t>
  </si>
  <si>
    <t>SQL query</t>
  </si>
  <si>
    <t>DavolioNancy</t>
  </si>
  <si>
    <t>Education includes a BA in psychology from Colorado State University in 1970.  She also completed "The Art of the Cold Call."  Nancy is a member of Toastmasters International.</t>
  </si>
  <si>
    <t>FullerAndrew</t>
  </si>
  <si>
    <t>Andrew received his BTS commercial in 1974 and a Ph.D. in international marketing from the University of Dallas in 1981.  He is fluent in French and Italian and reads German.  He joined the company as a sales representative, was promoted to sales manager...</t>
  </si>
  <si>
    <t>Vice President, Sales</t>
  </si>
  <si>
    <t>LeverlingJanet</t>
  </si>
  <si>
    <t>Janet has a BS degree in chemistry from Boston College (1984).  She has also completed a certificate program in food retailing management.  Janet was hired as a sales associate in 1991 and promoted to sales representative in February 1992.</t>
  </si>
  <si>
    <t>PeacockMargaret</t>
  </si>
  <si>
    <t>Margaret holds a BA in English literature from Concordia College (1958) and an MA from the American Institute of Culinary Arts (1966).  She was assigned to the London office temporarily from July through November 1992.</t>
  </si>
  <si>
    <t>BuchananSteven</t>
  </si>
  <si>
    <t>Steven Buchanan graduated from St. Andrews University, Scotland, with a BSC degree in 1976.  Upon joining the company as a sales representative in 1992, he spent 6 months in an orientation program at the Seattle office and then returned to his permanent ...</t>
  </si>
  <si>
    <t>SuyamaMichael</t>
  </si>
  <si>
    <t>Michael is a graduate of Sussex University (MA, economics, 1983) and the University of California at Los Angeles (MBA, marketing, 1986).  He has also taken the courses "Multi-Cultural Selling" and "Time Management for the Sales Professional."  He is flue...</t>
  </si>
  <si>
    <t>KingRobert</t>
  </si>
  <si>
    <t>Robert King served in the Peace Corps and traveled extensively before completing his degree in English at the University of Michigan in 1992, the year he joined the company.  After completing a course entitled "Selling in Europe," he was transferred to t...</t>
  </si>
  <si>
    <t>CallahanLaura</t>
  </si>
  <si>
    <t>Laura received a BA in psychology from the University of Washington.  She has also completed a course in business French.  She reads and writes French.</t>
  </si>
  <si>
    <t>Inside Sales Coordinator</t>
  </si>
  <si>
    <t>DodsworthAnne</t>
  </si>
  <si>
    <t>Anne has a BA degree in English from St. Lawrence College.  She is fluent in French and German.</t>
  </si>
  <si>
    <t>EmployeeID</t>
  </si>
  <si>
    <t xml:space="preserve"> Fullaname</t>
  </si>
  <si>
    <t xml:space="preserve"> Notes</t>
  </si>
  <si>
    <t xml:space="preserve"> Title</t>
  </si>
  <si>
    <t xml:space="preserve"> TotalSales</t>
  </si>
  <si>
    <t>Qualification</t>
  </si>
  <si>
    <t>BA Psychology</t>
  </si>
  <si>
    <t>Ph.D International Marketing</t>
  </si>
  <si>
    <t>BS chemistry</t>
  </si>
  <si>
    <t>BA English</t>
  </si>
  <si>
    <t xml:space="preserve">BSc </t>
  </si>
  <si>
    <t>MA Economics</t>
  </si>
  <si>
    <t>Row Labels</t>
  </si>
  <si>
    <t>Grand Total</t>
  </si>
  <si>
    <t>No of  Employee</t>
  </si>
  <si>
    <t>TotalSales</t>
  </si>
  <si>
    <t>Average Sales Per Qualification</t>
  </si>
  <si>
    <t>BSC</t>
  </si>
  <si>
    <t>In our employees most of them from BA English background and generated highest totalsales.</t>
  </si>
  <si>
    <t>Who has background with BA Psychology have made high individual totalsales.So we can consider these qualification also significantly helps to improve sales.</t>
  </si>
  <si>
    <t>Ph.D. in International Marketing is held by only one employee, it has contributed significantly to total sales, indicating strong individual performance and potential for leadership roles.</t>
  </si>
  <si>
    <t>Consider prioritizing candidates with qualifications in English, Psychology and Marketing for sales roles.</t>
  </si>
  <si>
    <t>We can offer training or short courses in sales strategy and communication to employees with lower sales performance.</t>
  </si>
  <si>
    <t>Are there any correlations between product attributes (e.g., size, color, features) and sales performance? Can we explore this visually using scatter plots or heatmaps?</t>
  </si>
  <si>
    <t>How does product demand fluctuate over different seasons or months? Can we visualize this through line charts or area charts?</t>
  </si>
  <si>
    <t>Can we identify any outliers or anomalies in product performance or sales using visualizations? How can this information be used for product optimization?</t>
  </si>
  <si>
    <t>Are there any correlations between supplier attributes (e.g., location, size, industry) and performance metrics (e.g., on-time delivery, product quality)? Can we explore this visually through scatter plots or heatmaps?</t>
  </si>
  <si>
    <t>How does supplier performance vary across different product categories or departments? Can we visualize this using stacked bar charts or grouped column charts?</t>
  </si>
  <si>
    <t>Can we identify any trends or patterns in supplier costs or pricing structures through visualizations? How can this information be used for procurement optimization?</t>
  </si>
  <si>
    <t xml:space="preserve"> ProductName</t>
  </si>
  <si>
    <t>SELECT 
    p.ProductId,
    Productname,
    CategoryName,
    ROUND(SUM(od.UnitPrice * od.Quantity * (1 - od.Discount)),2) AS TotalRevenue
FROM
    products p
        JOIN
    categories c ON c.CategoryID = p.CategoryID
        JOIN
    `order details` od ON od.productID = p.productID
GROUP BY p.ProductId , Productname</t>
  </si>
  <si>
    <t>OrderMonth</t>
  </si>
  <si>
    <t xml:space="preserve"> TotalQuantity</t>
  </si>
  <si>
    <t>Sum of  TotalQuantity</t>
  </si>
  <si>
    <t>Jan</t>
  </si>
  <si>
    <t>Feb</t>
  </si>
  <si>
    <t>Mar</t>
  </si>
  <si>
    <t>Apr</t>
  </si>
  <si>
    <t>May</t>
  </si>
  <si>
    <t>Jun</t>
  </si>
  <si>
    <t>Jul</t>
  </si>
  <si>
    <t>Aug</t>
  </si>
  <si>
    <t>Sep</t>
  </si>
  <si>
    <t>Oct</t>
  </si>
  <si>
    <t>Nov</t>
  </si>
  <si>
    <t>Categories</t>
  </si>
  <si>
    <t xml:space="preserve"> Total_Quantity</t>
  </si>
  <si>
    <t>SELECT 
    DATE_FORMAT(OrderDate, '%m-%Y') AS OrderMonth,
    p.ProductName,c.CategoryName,
    SUM(od.Quantity) AS TotalQuantity
FROM
    products p
        JOIN
    `order details` od ON od.productID = p.productID
        JOIN
    orders o ON o.orderId = od.OrderID
    join categories c on c.CategoryID=p.CategoryID
GROUP BY OrderMonth , p.ProductName,c.CategoryName
Order by ordermonth asc</t>
  </si>
  <si>
    <t xml:space="preserve">Conclusion </t>
  </si>
  <si>
    <t>Most products show a gradual increase in sales month by month.
The highest overall sales occur during April, May, and mid-June.
This indicates a seasonal peak, suggesting the need to keep stock updated during this period to efficiently meet high demand.</t>
  </si>
  <si>
    <t>Products in the Seafood and Produce categories experience the highest order quantities during the peak season.
Special attention should be given to inventory planning and logistics for these categories .</t>
  </si>
  <si>
    <r>
      <t xml:space="preserve">Every year, sales drop significantly in July, followed by below-average sales in the subsequent months.
</t>
    </r>
    <r>
      <rPr>
        <b/>
        <sz val="11"/>
        <color theme="1"/>
        <rFont val="Aptos Narrow"/>
        <family val="2"/>
        <scheme val="minor"/>
      </rPr>
      <t xml:space="preserve">This could be an opportunity to:
</t>
    </r>
    <r>
      <rPr>
        <sz val="11"/>
        <color theme="1"/>
        <rFont val="Aptos Narrow"/>
        <family val="2"/>
        <scheme val="minor"/>
      </rPr>
      <t>Introduce seasonal/discounted products to stimulate demand.
Refine sales strategies such as targeted promotions or bundled offers.</t>
    </r>
  </si>
  <si>
    <r>
      <rPr>
        <b/>
        <sz val="11"/>
        <color theme="1"/>
        <rFont val="Aptos Narrow"/>
        <family val="2"/>
        <scheme val="minor"/>
      </rPr>
      <t>Product Strategy</t>
    </r>
    <r>
      <rPr>
        <sz val="11"/>
        <color theme="1"/>
        <rFont val="Aptos Narrow"/>
        <family val="2"/>
        <scheme val="minor"/>
      </rPr>
      <t xml:space="preserve">: Explore launching seasonal or trending products post-July.
</t>
    </r>
    <r>
      <rPr>
        <b/>
        <sz val="11"/>
        <color theme="1"/>
        <rFont val="Aptos Narrow"/>
        <family val="2"/>
        <scheme val="minor"/>
      </rPr>
      <t>Deeper Product Analysis</t>
    </r>
    <r>
      <rPr>
        <sz val="11"/>
        <color theme="1"/>
        <rFont val="Aptos Narrow"/>
        <family val="2"/>
        <scheme val="minor"/>
      </rPr>
      <t>: A more detailed, product-wise breakdown can uncover valuable patterns like:
Best-selling products by month
Fast-moving vs. slow-moving inventory
Regional performance if applicable</t>
    </r>
  </si>
  <si>
    <t xml:space="preserve"> UnitPrice</t>
  </si>
  <si>
    <t xml:space="preserve"> TotalQuantitySold</t>
  </si>
  <si>
    <t>SELECT 
    p.ProductID,
    p.ProductName,
    CategoryName,
    ROUND(p.UnitPrice, 2) AS UnitPrice,
    SUM(od.Quantity) AS TotalQuantitySold,
    ROUND(SUM(od.Quantity * od.UnitPrice * (1 - od.Discount))) AS TotalSales
FROM
    products p
        JOIN
    `order details` od ON od.ProductID = p.productID
        JOIN
    categories c ON c.CategoryID = p.CategoryID
GROUP BY p.ProductID , p.ProductName
ORDER BY TotalSales DESC</t>
  </si>
  <si>
    <r>
      <t xml:space="preserve"> </t>
    </r>
    <r>
      <rPr>
        <b/>
        <sz val="11"/>
        <color theme="1"/>
        <rFont val="Aptos Narrow"/>
        <family val="2"/>
        <scheme val="minor"/>
      </rPr>
      <t>Positive Correlation:</t>
    </r>
    <r>
      <rPr>
        <sz val="11"/>
        <color theme="1"/>
        <rFont val="Aptos Narrow"/>
        <family val="2"/>
        <scheme val="minor"/>
      </rPr>
      <t>There's a general upward trend, indicated by the trendline.</t>
    </r>
  </si>
  <si>
    <t xml:space="preserve">But Beverages category have Downward trend And it has outliers around in 140000. So this to be check wether the data errors if not we have to focus here on potential outliers </t>
  </si>
  <si>
    <t xml:space="preserve">Most data points are clustered at the lower end of both axes.
This suggests that most products have low to moderate prices and generate moderate sales.
</t>
  </si>
  <si>
    <t xml:space="preserve">
SELECT 
    s.SupplierID,
    s.CompanyName,
    s.Country,
    COUNT(o.OrderID) AS TotalOrders,
    SUM(CASE
        WHEN ShippedDate &lt;= RequiredDate THEN 1
        ELSE 0
    END) AS OnTimeOrder,
    round(sum(CASE
        WHEN ShippedDate &lt;= RequiredDate THEN 1
        ELSE 0
        end)/count(o.orderid)*100,2) as OnTimeRate
FROM
    suppliers s
        JOIN
    products p ON p.SupplierID = s.SupplierID
        JOIN
    `order details` od ON od.ProductID = p.ProductID
        JOIN
    orders o ON o.orderid = od.OrderID
GROUP BY s.SupplierID</t>
  </si>
  <si>
    <t>Exotic Liquids</t>
  </si>
  <si>
    <t>New Orleans Cajun Delights</t>
  </si>
  <si>
    <t>Grandma Kelly's Homestead</t>
  </si>
  <si>
    <t>Tokyo Traders</t>
  </si>
  <si>
    <t>Japan</t>
  </si>
  <si>
    <t>Cooperativa de Quesos 'Las Cabras'</t>
  </si>
  <si>
    <t>Mayumi's</t>
  </si>
  <si>
    <t>Pavlova, Ltd.</t>
  </si>
  <si>
    <t>Australia</t>
  </si>
  <si>
    <t>Specialty Biscuits, Ltd.</t>
  </si>
  <si>
    <t>PB Knäckebröd AB</t>
  </si>
  <si>
    <t>Refrescos Americanas LTDA</t>
  </si>
  <si>
    <t>Heli Süßwaren GmbH &amp; Co. KG</t>
  </si>
  <si>
    <t>Plutzer Lebensmittelgroßmärkte AG</t>
  </si>
  <si>
    <t>Nord-Ost-Fisch Handelsgesellschaft mbH</t>
  </si>
  <si>
    <t>Formaggi Fortini s.r.l.</t>
  </si>
  <si>
    <t>Norske Meierier</t>
  </si>
  <si>
    <t>Bigfoot Breweries</t>
  </si>
  <si>
    <t>Svensk Sjöföda AB</t>
  </si>
  <si>
    <t>Aux joyeux ecclésiastiques</t>
  </si>
  <si>
    <t>New England Seafood Cannery</t>
  </si>
  <si>
    <t>Leka Trading</t>
  </si>
  <si>
    <t>Singapore</t>
  </si>
  <si>
    <t>Lyngbysild</t>
  </si>
  <si>
    <t>Zaanse Snoepfabriek</t>
  </si>
  <si>
    <t>Netherlands</t>
  </si>
  <si>
    <t>Karkki Oy</t>
  </si>
  <si>
    <t>G'day, Mate</t>
  </si>
  <si>
    <t>Ma Maison</t>
  </si>
  <si>
    <t>Pasta Buttini s.r.l.</t>
  </si>
  <si>
    <t>Escargots Nouveaux</t>
  </si>
  <si>
    <t>Gai pâturage</t>
  </si>
  <si>
    <t>Forêts d'érables</t>
  </si>
  <si>
    <t>SupplierID</t>
  </si>
  <si>
    <t xml:space="preserve"> CompanyName</t>
  </si>
  <si>
    <t xml:space="preserve"> Country</t>
  </si>
  <si>
    <t xml:space="preserve"> OnTimeOrder</t>
  </si>
  <si>
    <t xml:space="preserve"> OnTimeRate</t>
  </si>
  <si>
    <t>Average of  OnTimeRate</t>
  </si>
  <si>
    <t>High-volume suppliers may need performance monitoring, as higher order counts can correlate with a drop in on-time rate.</t>
  </si>
  <si>
    <t>No of Suppliers</t>
  </si>
  <si>
    <t>Countries with more suppliers (e.g., USA, France, Germany) show a consistent performance around 91%–94%.
Countries like Finland and Brazil show lower performance (around 90%)—still decent, but slightly below the top performers.</t>
  </si>
  <si>
    <t>The negative trendline suggests a slight inverse relationship between total orders and on-time delivery rate.
In other words, suppliers handling higher volumes of orders tend to have slightly lower on-time rates, which could indicate strain in logistics or capacity.</t>
  </si>
  <si>
    <t>SupplierName</t>
  </si>
  <si>
    <t xml:space="preserve">SELECT 
    s.CompanyName AS SupplierName,
    c.CategoryName,
    round(SUM(od.UnitPrice * od.Quantity),2) AS TotalSales,
    SUM(od.Quantity) AS TotalQuantity,
    COUNT(DISTINCT od.OrderID) AS TotalOrders
FROM
    suppliers s
        JOIN
    products p ON p.SupplierID = s.SupplierID
        JOIN
    categories c ON c.CategoryID = p.CategoryID
        JOIN
    `order details` od ON od.ProductID = p.ProductID
GROUP BY SupplierName , c.CategoryName
						</t>
  </si>
  <si>
    <t>SupllierName</t>
  </si>
  <si>
    <t>TotalQuantity</t>
  </si>
  <si>
    <r>
      <rPr>
        <b/>
        <sz val="11"/>
        <color theme="1"/>
        <rFont val="Aptos Narrow"/>
        <family val="2"/>
        <scheme val="minor"/>
      </rPr>
      <t>Plutzer Lebensmittelgroßmärkte AG is a major contributor:</t>
    </r>
    <r>
      <rPr>
        <sz val="11"/>
        <color theme="1"/>
        <rFont val="Aptos Narrow"/>
        <family val="2"/>
        <scheme val="minor"/>
      </rPr>
      <t xml:space="preserve">
This supplier delivers products across almost all categories, indicating a broad product range.
Their extensive category presence likely leads to higher total sales and consistent performance.
</t>
    </r>
    <r>
      <rPr>
        <b/>
        <sz val="11"/>
        <color theme="1"/>
        <rFont val="Aptos Narrow"/>
        <family val="2"/>
        <scheme val="minor"/>
      </rPr>
      <t>Gai pâturage stands out in Dairy Products:</t>
    </r>
    <r>
      <rPr>
        <sz val="11"/>
        <color theme="1"/>
        <rFont val="Aptos Narrow"/>
        <family val="2"/>
        <scheme val="minor"/>
      </rPr>
      <t xml:space="preserve">
They are a top performer focused solely on Dairy Products.
The high quantity supplied suggests they handle a large volume of orders in that category.
</t>
    </r>
    <r>
      <rPr>
        <b/>
        <sz val="11"/>
        <color theme="1"/>
        <rFont val="Aptos Narrow"/>
        <family val="2"/>
        <scheme val="minor"/>
      </rPr>
      <t>Dairy Products suppliers overall show strong performance:</t>
    </r>
    <r>
      <rPr>
        <sz val="11"/>
        <color theme="1"/>
        <rFont val="Aptos Narrow"/>
        <family val="2"/>
        <scheme val="minor"/>
      </rPr>
      <t xml:space="preserve">
Most companies supplying Dairy Products, like Norske Meierier and Gai pâturage, have high order volumes, implying steady demand in that department.
</t>
    </r>
    <r>
      <rPr>
        <b/>
        <sz val="11"/>
        <color theme="1"/>
        <rFont val="Aptos Narrow"/>
        <family val="2"/>
        <scheme val="minor"/>
      </rPr>
      <t>Niche suppliers (fewer than 2 categories) often perform well:</t>
    </r>
    <r>
      <rPr>
        <sz val="11"/>
        <color theme="1"/>
        <rFont val="Aptos Narrow"/>
        <family val="2"/>
        <scheme val="minor"/>
      </rPr>
      <t xml:space="preserve">
Suppliers specializing in one or two categories tend to show focused efficiency and high output, indicating strength in specialization.</t>
    </r>
  </si>
  <si>
    <t xml:space="preserve"> AvgUnitPrice</t>
  </si>
  <si>
    <t>AvgOrderValue</t>
  </si>
  <si>
    <t>SELECT 
    s.CompanyName AS SupplierName,
    ROUND(AVG(od.UnitPrice), 2) AS AvgUnitPrice,
    ROUND(AVG((od.UnitPrice * od.Quantity) - od.Discount), 2) AS AvgOrderValue
FROM 
    Suppliers s
JOIN 
    Products p ON p.SupplierID = s.SupplierID
JOIN 
    `Order Details` od ON od.ProductID = p.ProductID
GROUP BY 
    s.CompanyName;</t>
  </si>
  <si>
    <t>Suppliers charging higher unit prices generally result in higher average order values. Procurement from premium suppliers increases overall order cost.</t>
  </si>
  <si>
    <t xml:space="preserve">These are premium suppliers. Evaluate if the product quality justifies their cost or consider negotiating prices or alternatives.
</t>
  </si>
  <si>
    <t>Svensk Sjöföda AB has an extremely high AvgOrderValue compared to its AvgUnitPrice.
 This could indicate bulk purchases or special discounts—worth investigating for further procurement opportunities.</t>
  </si>
  <si>
    <t>Which customers generate the highest revenue, and what are their purchasing patterns over time?</t>
  </si>
  <si>
    <t>CustomerID</t>
  </si>
  <si>
    <t xml:space="preserve"> AvgOrderValue</t>
  </si>
  <si>
    <t>We don't have related data in the dataset to do this analysis</t>
  </si>
  <si>
    <t xml:space="preserve"> country</t>
  </si>
  <si>
    <t xml:space="preserve">SELECT 
    c.CustomerID,
    c.CompanyName,country,
    COUNT(DISTINCT o.OrderID) AS TotalOrders,
    round(SUM(od.UnitPrice * od.Quantity * (1 - od.Discount)),2) AS TotalRevenue,
    round(AVG(od.UnitPrice * od.Quantity * (1 - od.Discount)),2) AS AvgOrderValue
FROM Customers c
JOIN Orders o ON c.CustomerID = o.CustomerID
JOIN `Order Details` od ON o.OrderID = od.OrderID
GROUP BY c.CustomerID, c.CompanyName
ORDER BY TotalRevenue DESC;
</t>
  </si>
  <si>
    <t xml:space="preserve">From this analysis we can identify the top 10 customers. It will be usefull to recognize them and encourage them by some offers. </t>
  </si>
  <si>
    <t>Also from this we can figure out customers with less order value. Using that we can find what is the reason or any defuculties they facing in order  or delevery. It helps to improve in that area.</t>
  </si>
  <si>
    <t>Which products have not been ordered in the last 3 months, and who are their suppliers?</t>
  </si>
  <si>
    <t>SELECT 
    Distinct p.ProductID, p.ProductName, CompanyName AS SupplierName,MAx(orderdate) as LastOrderDate
FROM
    products p
        JOIN
    suppliers s ON s.SupplierID = p.SupplierID
        JOIN
    `order details` od ON od.ProductID = p.ProductID
        JOIN
    orders o ON o.OrderID = od.OrderID
WHERE
    p.ProductID NOT IN (SELECT DISTINCT
            od.ProductID
        FROM
            `Order Details` od
                JOIN
            Orders o ON o.OrderID = od.OrderID
        WHERE
            o.OrderDate BETWEEN '1996-03-01' AND '1996-06-05')
Group by p.ProductID</t>
  </si>
  <si>
    <t xml:space="preserve"> SupplierName</t>
  </si>
  <si>
    <t>Using this query we can find the product which are not selling.We can get review from customers who purchase already and asking suppiers to do improvement based on review.</t>
  </si>
  <si>
    <t>This will help the no performing products from last 3 month. And helps to make decession to continue with this product or not.</t>
  </si>
  <si>
    <t>Total Product</t>
  </si>
  <si>
    <t>WE DON'T HAVE ANY DATA RELATED TO THE QUESTION</t>
  </si>
  <si>
    <t xml:space="preserve">he chart shows a positive correlation between the number of products in a category and the total revenue generated. </t>
  </si>
  <si>
    <t xml:space="preserve">Categories like Beverages and Confections, which have a higher number of products (12 and 13 respectively), also show higher total revenue. </t>
  </si>
  <si>
    <t>However, the relationship is not perfectly linear—for instance, Condiments and Seafood also have 12 products each but generate significantly lower revenue than Beverages. This suggests that while a larger product range may contribute to higher revenue, other factors—such as product popularity, pricing, or demand—also play a key role in overall sales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</si>
</sst>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_-[$$-409]* #,##0.00_ ;_-[$$-409]* \-#,##0.00\ ;_-[$$-409]* &quot;-&quot;??_ ;_-@_ "/>
  </numFmts>
  <fonts count="3" x14ac:knownFonts="1">
    <font>
      <sz val="11"/>
      <color theme="1"/>
      <name val="Aptos Narrow"/>
      <family val="2"/>
      <scheme val="minor"/>
    </font>
    <font>
      <b/>
      <sz val="11"/>
      <color theme="1"/>
      <name val="Aptos Narrow"/>
      <family val="2"/>
      <scheme val="minor"/>
    </font>
    <font>
      <sz val="11"/>
      <color theme="1"/>
      <name val="Aptos Narrow"/>
      <family val="2"/>
    </font>
  </fonts>
  <fills count="11">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rgb="FFFFFF99"/>
        <bgColor indexed="64"/>
      </patternFill>
    </fill>
    <fill>
      <patternFill patternType="solid">
        <fgColor rgb="FFFF5050"/>
        <bgColor indexed="64"/>
      </patternFill>
    </fill>
    <fill>
      <patternFill patternType="solid">
        <fgColor theme="4" tint="0.79998168889431442"/>
        <bgColor theme="4" tint="0.79998168889431442"/>
      </patternFill>
    </fill>
    <fill>
      <patternFill patternType="solid">
        <fgColor rgb="FFFF0000"/>
        <bgColor indexed="64"/>
      </patternFill>
    </fill>
  </fills>
  <borders count="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bottom style="thin">
        <color theme="4" tint="0.39997558519241921"/>
      </bottom>
      <diagonal/>
    </border>
    <border>
      <left/>
      <right/>
      <top/>
      <bottom style="thin">
        <color indexed="64"/>
      </bottom>
      <diagonal/>
    </border>
  </borders>
  <cellStyleXfs count="1">
    <xf numFmtId="0" fontId="0" fillId="0" borderId="0"/>
  </cellStyleXfs>
  <cellXfs count="55">
    <xf numFmtId="0" fontId="0" fillId="0" borderId="0" xfId="0"/>
    <xf numFmtId="0" fontId="0" fillId="0" borderId="0" xfId="0" applyAlignment="1">
      <alignment horizontal="center"/>
    </xf>
    <xf numFmtId="0" fontId="0" fillId="0" borderId="0" xfId="0"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xf numFmtId="0" fontId="0" fillId="4" borderId="0" xfId="0" applyFill="1"/>
    <xf numFmtId="0" fontId="0" fillId="5" borderId="0" xfId="0" applyFill="1"/>
    <xf numFmtId="0" fontId="2" fillId="0" borderId="0" xfId="0" applyFont="1"/>
    <xf numFmtId="0" fontId="0" fillId="0" borderId="0" xfId="0" applyAlignment="1">
      <alignment vertical="top" wrapText="1"/>
    </xf>
    <xf numFmtId="164" fontId="0" fillId="0" borderId="0" xfId="0" applyNumberFormat="1"/>
    <xf numFmtId="165" fontId="0" fillId="0" borderId="0" xfId="0" applyNumberFormat="1" applyAlignment="1">
      <alignment vertical="center" wrapText="1"/>
    </xf>
    <xf numFmtId="0" fontId="0" fillId="6" borderId="0" xfId="0" applyFill="1"/>
    <xf numFmtId="0" fontId="0" fillId="0" borderId="0" xfId="0" pivotButton="1"/>
    <xf numFmtId="0" fontId="0" fillId="0" borderId="0" xfId="0" applyAlignment="1">
      <alignment horizontal="left"/>
    </xf>
    <xf numFmtId="0" fontId="0" fillId="0" borderId="0" xfId="0" applyAlignment="1">
      <alignment vertical="top"/>
    </xf>
    <xf numFmtId="49" fontId="0" fillId="3" borderId="0" xfId="0" applyNumberFormat="1" applyFill="1" applyAlignment="1">
      <alignment horizontal="left"/>
    </xf>
    <xf numFmtId="0" fontId="0" fillId="5" borderId="0" xfId="0" applyFill="1" applyAlignment="1">
      <alignment vertical="top" wrapText="1"/>
    </xf>
    <xf numFmtId="0" fontId="1" fillId="5" borderId="0" xfId="0" applyFont="1" applyFill="1" applyAlignment="1">
      <alignment vertical="top" wrapText="1"/>
    </xf>
    <xf numFmtId="0" fontId="0" fillId="5" borderId="0" xfId="0" applyFill="1" applyAlignment="1">
      <alignment horizontal="center" vertical="top" wrapText="1"/>
    </xf>
    <xf numFmtId="0" fontId="0" fillId="0" borderId="0" xfId="0" applyAlignment="1">
      <alignment vertical="center"/>
    </xf>
    <xf numFmtId="0" fontId="1" fillId="0" borderId="1" xfId="0" applyFont="1" applyBorder="1"/>
    <xf numFmtId="0" fontId="1" fillId="0" borderId="2" xfId="0" applyFont="1" applyBorder="1"/>
    <xf numFmtId="0" fontId="1" fillId="0" borderId="0" xfId="0" applyFont="1"/>
    <xf numFmtId="17" fontId="0" fillId="0" borderId="0" xfId="0" applyNumberFormat="1" applyAlignment="1">
      <alignment vertical="center"/>
    </xf>
    <xf numFmtId="2" fontId="0" fillId="0" borderId="0" xfId="0" applyNumberFormat="1"/>
    <xf numFmtId="1" fontId="0" fillId="0" borderId="0" xfId="0" applyNumberFormat="1"/>
    <xf numFmtId="0" fontId="0" fillId="0" borderId="3" xfId="0" applyBorder="1"/>
    <xf numFmtId="0" fontId="1" fillId="9" borderId="4" xfId="0" applyFont="1" applyFill="1" applyBorder="1"/>
    <xf numFmtId="0" fontId="0" fillId="0" borderId="5" xfId="0" applyBorder="1"/>
    <xf numFmtId="0" fontId="0" fillId="5" borderId="0" xfId="0" applyFill="1" applyAlignment="1">
      <alignment vertical="top"/>
    </xf>
    <xf numFmtId="0" fontId="0" fillId="5" borderId="0" xfId="0" applyFill="1" applyAlignment="1">
      <alignment horizontal="left" vertical="top" wrapText="1"/>
    </xf>
    <xf numFmtId="0" fontId="0" fillId="5" borderId="0" xfId="0" applyFill="1" applyAlignment="1">
      <alignment horizontal="left" vertical="top"/>
    </xf>
    <xf numFmtId="0" fontId="0" fillId="3" borderId="0" xfId="0" applyFill="1" applyAlignment="1">
      <alignment horizontal="left" vertical="top" wrapText="1"/>
    </xf>
    <xf numFmtId="0" fontId="0" fillId="2" borderId="0" xfId="0" applyFill="1" applyAlignment="1">
      <alignment horizontal="center" vertical="center" wrapText="1"/>
    </xf>
    <xf numFmtId="0" fontId="1" fillId="0" borderId="0" xfId="0" applyFont="1" applyAlignment="1">
      <alignment horizontal="center" vertical="top"/>
    </xf>
    <xf numFmtId="0" fontId="0" fillId="7" borderId="0" xfId="0" applyFill="1" applyAlignment="1">
      <alignment horizontal="left" vertical="top" wrapText="1"/>
    </xf>
    <xf numFmtId="0" fontId="0" fillId="7" borderId="0" xfId="0" applyFill="1" applyAlignment="1">
      <alignment horizontal="left" vertical="top"/>
    </xf>
    <xf numFmtId="0" fontId="0" fillId="5" borderId="0" xfId="0" applyFill="1" applyAlignment="1">
      <alignment horizontal="center" vertical="top" wrapText="1"/>
    </xf>
    <xf numFmtId="0" fontId="0" fillId="5" borderId="0" xfId="0" applyFill="1" applyAlignment="1">
      <alignment horizontal="center"/>
    </xf>
    <xf numFmtId="0" fontId="0" fillId="0" borderId="0" xfId="0" applyAlignment="1">
      <alignment horizontal="center"/>
    </xf>
    <xf numFmtId="0" fontId="0" fillId="5" borderId="0" xfId="0" applyFill="1" applyAlignment="1">
      <alignment horizontal="left" vertical="center" wrapText="1"/>
    </xf>
    <xf numFmtId="0" fontId="0" fillId="5" borderId="0" xfId="0" applyFill="1" applyAlignment="1">
      <alignment horizontal="center" vertical="center" wrapText="1"/>
    </xf>
    <xf numFmtId="0" fontId="0" fillId="5" borderId="0" xfId="0" applyFill="1" applyAlignment="1">
      <alignment horizontal="left" vertical="center"/>
    </xf>
    <xf numFmtId="0" fontId="0" fillId="2" borderId="0" xfId="0" applyFill="1" applyAlignment="1">
      <alignment horizontal="left" vertical="center" wrapText="1"/>
    </xf>
    <xf numFmtId="0" fontId="0" fillId="3" borderId="0" xfId="0" applyFill="1" applyAlignment="1">
      <alignment horizontal="left" wrapText="1"/>
    </xf>
    <xf numFmtId="0" fontId="0" fillId="3" borderId="0" xfId="0" applyFill="1" applyAlignment="1">
      <alignment horizontal="left"/>
    </xf>
    <xf numFmtId="0" fontId="0" fillId="5" borderId="0" xfId="0" applyFill="1" applyAlignment="1">
      <alignment horizontal="center" wrapText="1"/>
    </xf>
    <xf numFmtId="0" fontId="0" fillId="0" borderId="0" xfId="0" applyAlignment="1">
      <alignment horizontal="left"/>
    </xf>
    <xf numFmtId="0" fontId="0" fillId="2" borderId="0" xfId="0" applyFill="1" applyAlignment="1">
      <alignment horizontal="left" vertical="top" wrapText="1"/>
    </xf>
    <xf numFmtId="0" fontId="0" fillId="8" borderId="0" xfId="0" applyFill="1" applyAlignment="1">
      <alignment horizontal="center" wrapText="1"/>
    </xf>
    <xf numFmtId="0" fontId="0" fillId="5" borderId="0" xfId="0" applyFill="1" applyAlignment="1">
      <alignment horizontal="center" vertical="top"/>
    </xf>
    <xf numFmtId="0" fontId="0" fillId="2" borderId="0" xfId="0" applyFill="1" applyAlignment="1">
      <alignment horizontal="center" wrapText="1"/>
    </xf>
    <xf numFmtId="0" fontId="1" fillId="10" borderId="0" xfId="0" applyFont="1" applyFill="1" applyAlignment="1">
      <alignment horizontal="center"/>
    </xf>
    <xf numFmtId="0" fontId="0" fillId="2" borderId="0" xfId="0" applyFill="1" applyAlignment="1">
      <alignment horizontal="center" vertical="top" wrapText="1"/>
    </xf>
    <xf numFmtId="0" fontId="0" fillId="3" borderId="0" xfId="0" applyFill="1" applyAlignment="1">
      <alignment horizontal="left" vertical="top"/>
    </xf>
  </cellXfs>
  <cellStyles count="1">
    <cellStyle name="Normal" xfId="0" builtinId="0"/>
  </cellStyles>
  <dxfs count="98">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textRotation="0" wrapText="0" indent="0" justifyLastLine="0" shrinkToFit="0" readingOrder="0"/>
    </dxf>
    <dxf>
      <numFmt numFmtId="1" formatCode="0"/>
    </dxf>
    <dxf>
      <numFmt numFmtId="2" formatCode="0.00"/>
    </dxf>
    <dxf>
      <numFmt numFmtId="166" formatCode="0.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22" formatCode="mmm/yy"/>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bottom" textRotation="0" wrapText="0"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bgColor theme="5" tint="0.79998168889431442"/>
        </patternFill>
      </fill>
    </dxf>
    <dxf>
      <fill>
        <patternFill patternType="solid">
          <bgColor theme="3" tint="0.749992370372631"/>
        </patternFill>
      </fill>
    </dxf>
    <dxf>
      <numFmt numFmtId="30" formatCode="@"/>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bottom"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numFmt numFmtId="165" formatCode="_-[$$-409]* #,##0.00_ ;_-[$$-409]* \-#,##0.00\ ;_-[$$-409]* &quot;-&quot;??_ ;_-@_ "/>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microsoft.com/office/2007/relationships/slicerCache" Target="slicerCaches/slicerCache2.xml"/><Relationship Id="rId21" Type="http://schemas.openxmlformats.org/officeDocument/2006/relationships/pivotCacheDefinition" Target="pivotCache/pivotCacheDefinition6.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1.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theme" Target="theme/theme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microsoft.com/office/2007/relationships/slicerCache" Target="slicerCaches/slicerCache4.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microsoft.com/office/2007/relationships/slicerCache" Target="slicerCaches/slicerCache3.xml"/><Relationship Id="rId30" Type="http://schemas.microsoft.com/office/2007/relationships/slicerCache" Target="slicerCaches/slicerCache6.xml"/><Relationship Id="rId35"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[Northwind_sales_analysis.xlsx]Q2!PivotTable6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'Q2'!$S$30</c:f>
              <c:strCache>
                <c:ptCount val="1"/>
                <c:pt idx="0">
                  <c:v>Total</c:v>
                </c:pt>
              </c:strCache>
            </c:strRef>
          </c:tx>
          <c:spPr>
            <a:solidFill>
              <a:schemeClr val="accent1"/>
            </a:solidFill>
            <a:ln>
              <a:noFill/>
            </a:ln>
            <a:effectLst/>
          </c:spPr>
          <c:invertIfNegative val="0"/>
          <c:cat>
            <c:strRef>
              <c:f>'Q2'!$R$31:$R$51</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'Q2'!$S$31:$S$51</c:f>
              <c:numCache>
                <c:formatCode>General</c:formatCode>
                <c:ptCount val="21"/>
                <c:pt idx="0">
                  <c:v>92154.200000000012</c:v>
                </c:pt>
                <c:pt idx="1">
                  <c:v>11229211.74</c:v>
                </c:pt>
                <c:pt idx="2">
                  <c:v>1104975.6099999999</c:v>
                </c:pt>
                <c:pt idx="3">
                  <c:v>3056124.68</c:v>
                </c:pt>
                <c:pt idx="4">
                  <c:v>1656146.0799999996</c:v>
                </c:pt>
                <c:pt idx="5">
                  <c:v>743418.0199999999</c:v>
                </c:pt>
                <c:pt idx="6">
                  <c:v>632744.85</c:v>
                </c:pt>
                <c:pt idx="7">
                  <c:v>2238503.1399999997</c:v>
                </c:pt>
                <c:pt idx="8">
                  <c:v>13588296.670000004</c:v>
                </c:pt>
                <c:pt idx="9">
                  <c:v>2748894.5000000005</c:v>
                </c:pt>
                <c:pt idx="10">
                  <c:v>321218.68999999994</c:v>
                </c:pt>
                <c:pt idx="11">
                  <c:v>506581.91</c:v>
                </c:pt>
                <c:pt idx="12">
                  <c:v>91762.4</c:v>
                </c:pt>
                <c:pt idx="13">
                  <c:v>56511.199999999997</c:v>
                </c:pt>
                <c:pt idx="14">
                  <c:v>178997.80000000002</c:v>
                </c:pt>
                <c:pt idx="15">
                  <c:v>350238.12000000005</c:v>
                </c:pt>
                <c:pt idx="16">
                  <c:v>2626774.3600000008</c:v>
                </c:pt>
                <c:pt idx="17">
                  <c:v>851988.76000000013</c:v>
                </c:pt>
                <c:pt idx="18">
                  <c:v>1424570.0600000005</c:v>
                </c:pt>
                <c:pt idx="19">
                  <c:v>18000643.159999985</c:v>
                </c:pt>
                <c:pt idx="20">
                  <c:v>2153833.0000000014</c:v>
                </c:pt>
              </c:numCache>
            </c:numRef>
          </c:val>
          <c:extLst>
            <c:ext xmlns:c16="http://schemas.microsoft.com/office/drawing/2014/chart" uri="{C3380CC4-5D6E-409C-BE32-E72D297353CC}">
              <c16:uniqueId val="{00000000-B552-4C5C-BC93-67514EF44EF8}"/>
            </c:ext>
          </c:extLst>
        </c:ser>
        <c:dLbls>
          <c:showLegendKey val="0"/>
          <c:showVal val="0"/>
          <c:showCatName val="0"/>
          <c:showSerName val="0"/>
          <c:showPercent val="0"/>
          <c:showBubbleSize val="0"/>
        </c:dLbls>
        <c:gapWidth val="219"/>
        <c:overlap val="100"/>
        <c:axId val="85222943"/>
        <c:axId val="85218623"/>
      </c:barChart>
      <c:catAx>
        <c:axId val="852229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18623"/>
        <c:crosses val="autoZero"/>
        <c:auto val="1"/>
        <c:lblAlgn val="ctr"/>
        <c:lblOffset val="100"/>
        <c:noMultiLvlLbl val="0"/>
      </c:catAx>
      <c:valAx>
        <c:axId val="852186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2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[Northwind_sales_analysis.xlsx]Q11!PivotTable9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'Q11'!$AE$29:$AE$30</c:f>
              <c:strCache>
                <c:ptCount val="1"/>
                <c:pt idx="0">
                  <c:v>Beverages</c:v>
                </c:pt>
              </c:strCache>
            </c:strRef>
          </c:tx>
          <c:spPr>
            <a:solidFill>
              <a:schemeClr val="accent1"/>
            </a:solidFill>
            <a:ln>
              <a:noFill/>
            </a:ln>
            <a:effectLst/>
          </c:spPr>
          <c:cat>
            <c:strRef>
              <c:f>'Q11'!$AD$31:$AD$41</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'Q11'!$AE$31:$AE$41</c:f>
              <c:numCache>
                <c:formatCode>General</c:formatCode>
                <c:ptCount val="11"/>
                <c:pt idx="0">
                  <c:v>803</c:v>
                </c:pt>
                <c:pt idx="1">
                  <c:v>952</c:v>
                </c:pt>
                <c:pt idx="2">
                  <c:v>1054</c:v>
                </c:pt>
                <c:pt idx="3">
                  <c:v>1360</c:v>
                </c:pt>
                <c:pt idx="4">
                  <c:v>1431</c:v>
                </c:pt>
                <c:pt idx="5">
                  <c:v>508</c:v>
                </c:pt>
                <c:pt idx="6">
                  <c:v>313</c:v>
                </c:pt>
                <c:pt idx="7">
                  <c:v>599</c:v>
                </c:pt>
                <c:pt idx="8">
                  <c:v>681</c:v>
                </c:pt>
                <c:pt idx="9">
                  <c:v>459</c:v>
                </c:pt>
                <c:pt idx="10">
                  <c:v>206</c:v>
                </c:pt>
              </c:numCache>
            </c:numRef>
          </c:val>
          <c:extLst>
            <c:ext xmlns:c16="http://schemas.microsoft.com/office/drawing/2014/chart" uri="{C3380CC4-5D6E-409C-BE32-E72D297353CC}">
              <c16:uniqueId val="{00000000-8EF3-4D79-BED4-2AF3450F92AD}"/>
            </c:ext>
          </c:extLst>
        </c:ser>
        <c:ser>
          <c:idx val="1"/>
          <c:order val="1"/>
          <c:tx>
            <c:strRef>
              <c:f>'Q11'!$AF$29:$AF$30</c:f>
              <c:strCache>
                <c:ptCount val="1"/>
                <c:pt idx="0">
                  <c:v>Condiments</c:v>
                </c:pt>
              </c:strCache>
            </c:strRef>
          </c:tx>
          <c:spPr>
            <a:solidFill>
              <a:schemeClr val="accent2"/>
            </a:solidFill>
            <a:ln>
              <a:noFill/>
            </a:ln>
            <a:effectLst/>
          </c:spPr>
          <c:cat>
            <c:strRef>
              <c:f>'Q11'!$AD$31:$AD$41</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'Q11'!$AF$31:$AF$41</c:f>
              <c:numCache>
                <c:formatCode>General</c:formatCode>
                <c:ptCount val="11"/>
                <c:pt idx="0">
                  <c:v>339</c:v>
                </c:pt>
                <c:pt idx="1">
                  <c:v>505</c:v>
                </c:pt>
                <c:pt idx="2">
                  <c:v>717</c:v>
                </c:pt>
                <c:pt idx="3">
                  <c:v>506</c:v>
                </c:pt>
                <c:pt idx="4">
                  <c:v>727</c:v>
                </c:pt>
                <c:pt idx="5">
                  <c:v>359</c:v>
                </c:pt>
                <c:pt idx="6">
                  <c:v>95</c:v>
                </c:pt>
                <c:pt idx="7">
                  <c:v>439</c:v>
                </c:pt>
                <c:pt idx="8">
                  <c:v>360</c:v>
                </c:pt>
                <c:pt idx="9">
                  <c:v>332</c:v>
                </c:pt>
                <c:pt idx="10">
                  <c:v>103</c:v>
                </c:pt>
              </c:numCache>
            </c:numRef>
          </c:val>
          <c:extLst>
            <c:ext xmlns:c16="http://schemas.microsoft.com/office/drawing/2014/chart" uri="{C3380CC4-5D6E-409C-BE32-E72D297353CC}">
              <c16:uniqueId val="{00000006-8EF3-4D79-BED4-2AF3450F92AD}"/>
            </c:ext>
          </c:extLst>
        </c:ser>
        <c:ser>
          <c:idx val="2"/>
          <c:order val="2"/>
          <c:tx>
            <c:strRef>
              <c:f>'Q11'!$AG$29:$AG$30</c:f>
              <c:strCache>
                <c:ptCount val="1"/>
                <c:pt idx="0">
                  <c:v>Confections</c:v>
                </c:pt>
              </c:strCache>
            </c:strRef>
          </c:tx>
          <c:spPr>
            <a:solidFill>
              <a:schemeClr val="accent3"/>
            </a:solidFill>
            <a:ln>
              <a:noFill/>
            </a:ln>
            <a:effectLst/>
          </c:spPr>
          <c:cat>
            <c:strRef>
              <c:f>'Q11'!$AD$31:$AD$41</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'Q11'!$AG$31:$AG$41</c:f>
              <c:numCache>
                <c:formatCode>General</c:formatCode>
                <c:ptCount val="11"/>
                <c:pt idx="0">
                  <c:v>711</c:v>
                </c:pt>
                <c:pt idx="1">
                  <c:v>933</c:v>
                </c:pt>
                <c:pt idx="2">
                  <c:v>1030</c:v>
                </c:pt>
                <c:pt idx="3">
                  <c:v>1115</c:v>
                </c:pt>
                <c:pt idx="4">
                  <c:v>962</c:v>
                </c:pt>
                <c:pt idx="5">
                  <c:v>370</c:v>
                </c:pt>
                <c:pt idx="6">
                  <c:v>107</c:v>
                </c:pt>
                <c:pt idx="7">
                  <c:v>455</c:v>
                </c:pt>
                <c:pt idx="8">
                  <c:v>505</c:v>
                </c:pt>
                <c:pt idx="9">
                  <c:v>619</c:v>
                </c:pt>
                <c:pt idx="10">
                  <c:v>99</c:v>
                </c:pt>
              </c:numCache>
            </c:numRef>
          </c:val>
          <c:extLst>
            <c:ext xmlns:c16="http://schemas.microsoft.com/office/drawing/2014/chart" uri="{C3380CC4-5D6E-409C-BE32-E72D297353CC}">
              <c16:uniqueId val="{00000007-8EF3-4D79-BED4-2AF3450F92AD}"/>
            </c:ext>
          </c:extLst>
        </c:ser>
        <c:ser>
          <c:idx val="3"/>
          <c:order val="3"/>
          <c:tx>
            <c:strRef>
              <c:f>'Q11'!$AH$29:$AH$30</c:f>
              <c:strCache>
                <c:ptCount val="1"/>
                <c:pt idx="0">
                  <c:v>Dairy Products</c:v>
                </c:pt>
              </c:strCache>
            </c:strRef>
          </c:tx>
          <c:spPr>
            <a:solidFill>
              <a:schemeClr val="accent4"/>
            </a:solidFill>
            <a:ln>
              <a:noFill/>
            </a:ln>
            <a:effectLst/>
          </c:spPr>
          <c:cat>
            <c:strRef>
              <c:f>'Q11'!$AD$31:$AD$41</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'Q11'!$AH$31:$AH$41</c:f>
              <c:numCache>
                <c:formatCode>General</c:formatCode>
                <c:ptCount val="11"/>
                <c:pt idx="0">
                  <c:v>1059</c:v>
                </c:pt>
                <c:pt idx="1">
                  <c:v>940</c:v>
                </c:pt>
                <c:pt idx="2">
                  <c:v>824</c:v>
                </c:pt>
                <c:pt idx="3">
                  <c:v>832</c:v>
                </c:pt>
                <c:pt idx="4">
                  <c:v>1296</c:v>
                </c:pt>
                <c:pt idx="5">
                  <c:v>529</c:v>
                </c:pt>
                <c:pt idx="6">
                  <c:v>405</c:v>
                </c:pt>
                <c:pt idx="7">
                  <c:v>678</c:v>
                </c:pt>
                <c:pt idx="8">
                  <c:v>506</c:v>
                </c:pt>
                <c:pt idx="9">
                  <c:v>575</c:v>
                </c:pt>
                <c:pt idx="10">
                  <c:v>367</c:v>
                </c:pt>
              </c:numCache>
            </c:numRef>
          </c:val>
          <c:extLst>
            <c:ext xmlns:c16="http://schemas.microsoft.com/office/drawing/2014/chart" uri="{C3380CC4-5D6E-409C-BE32-E72D297353CC}">
              <c16:uniqueId val="{00000008-8EF3-4D79-BED4-2AF3450F92AD}"/>
            </c:ext>
          </c:extLst>
        </c:ser>
        <c:ser>
          <c:idx val="4"/>
          <c:order val="4"/>
          <c:tx>
            <c:strRef>
              <c:f>'Q11'!$AI$29:$AI$30</c:f>
              <c:strCache>
                <c:ptCount val="1"/>
                <c:pt idx="0">
                  <c:v>Grains/Cereals</c:v>
                </c:pt>
              </c:strCache>
            </c:strRef>
          </c:tx>
          <c:spPr>
            <a:solidFill>
              <a:schemeClr val="accent5"/>
            </a:solidFill>
            <a:ln>
              <a:noFill/>
            </a:ln>
            <a:effectLst/>
          </c:spPr>
          <c:cat>
            <c:strRef>
              <c:f>'Q11'!$AD$31:$AD$41</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'Q11'!$AI$31:$AI$41</c:f>
              <c:numCache>
                <c:formatCode>General</c:formatCode>
                <c:ptCount val="11"/>
                <c:pt idx="0">
                  <c:v>330</c:v>
                </c:pt>
                <c:pt idx="1">
                  <c:v>738</c:v>
                </c:pt>
                <c:pt idx="2">
                  <c:v>465</c:v>
                </c:pt>
                <c:pt idx="3">
                  <c:v>363</c:v>
                </c:pt>
                <c:pt idx="4">
                  <c:v>537</c:v>
                </c:pt>
                <c:pt idx="5">
                  <c:v>285</c:v>
                </c:pt>
                <c:pt idx="6">
                  <c:v>292</c:v>
                </c:pt>
                <c:pt idx="7">
                  <c:v>326</c:v>
                </c:pt>
                <c:pt idx="8">
                  <c:v>215</c:v>
                </c:pt>
                <c:pt idx="9">
                  <c:v>294</c:v>
                </c:pt>
                <c:pt idx="10">
                  <c:v>56</c:v>
                </c:pt>
              </c:numCache>
            </c:numRef>
          </c:val>
          <c:extLst>
            <c:ext xmlns:c16="http://schemas.microsoft.com/office/drawing/2014/chart" uri="{C3380CC4-5D6E-409C-BE32-E72D297353CC}">
              <c16:uniqueId val="{00000009-8EF3-4D79-BED4-2AF3450F92AD}"/>
            </c:ext>
          </c:extLst>
        </c:ser>
        <c:ser>
          <c:idx val="5"/>
          <c:order val="5"/>
          <c:tx>
            <c:strRef>
              <c:f>'Q11'!$AJ$29:$AJ$30</c:f>
              <c:strCache>
                <c:ptCount val="1"/>
                <c:pt idx="0">
                  <c:v>Meat/Poultry</c:v>
                </c:pt>
              </c:strCache>
            </c:strRef>
          </c:tx>
          <c:spPr>
            <a:solidFill>
              <a:schemeClr val="accent6"/>
            </a:solidFill>
            <a:ln>
              <a:noFill/>
            </a:ln>
            <a:effectLst/>
          </c:spPr>
          <c:cat>
            <c:strRef>
              <c:f>'Q11'!$AD$31:$AD$41</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'Q11'!$AJ$31:$AJ$41</c:f>
              <c:numCache>
                <c:formatCode>General</c:formatCode>
                <c:ptCount val="11"/>
                <c:pt idx="0">
                  <c:v>568</c:v>
                </c:pt>
                <c:pt idx="1">
                  <c:v>175</c:v>
                </c:pt>
                <c:pt idx="2">
                  <c:v>859</c:v>
                </c:pt>
                <c:pt idx="3">
                  <c:v>194</c:v>
                </c:pt>
                <c:pt idx="4">
                  <c:v>624</c:v>
                </c:pt>
                <c:pt idx="5">
                  <c:v>138</c:v>
                </c:pt>
                <c:pt idx="6">
                  <c:v>130</c:v>
                </c:pt>
                <c:pt idx="7">
                  <c:v>255</c:v>
                </c:pt>
                <c:pt idx="8">
                  <c:v>216</c:v>
                </c:pt>
                <c:pt idx="9">
                  <c:v>276</c:v>
                </c:pt>
                <c:pt idx="10">
                  <c:v>138</c:v>
                </c:pt>
              </c:numCache>
            </c:numRef>
          </c:val>
          <c:extLst>
            <c:ext xmlns:c16="http://schemas.microsoft.com/office/drawing/2014/chart" uri="{C3380CC4-5D6E-409C-BE32-E72D297353CC}">
              <c16:uniqueId val="{0000000A-8EF3-4D79-BED4-2AF3450F92AD}"/>
            </c:ext>
          </c:extLst>
        </c:ser>
        <c:ser>
          <c:idx val="6"/>
          <c:order val="6"/>
          <c:tx>
            <c:strRef>
              <c:f>'Q11'!$AK$29:$AK$30</c:f>
              <c:strCache>
                <c:ptCount val="1"/>
                <c:pt idx="0">
                  <c:v>Produce</c:v>
                </c:pt>
              </c:strCache>
            </c:strRef>
          </c:tx>
          <c:spPr>
            <a:solidFill>
              <a:schemeClr val="accent1">
                <a:lumMod val="60000"/>
              </a:schemeClr>
            </a:solidFill>
            <a:ln>
              <a:noFill/>
            </a:ln>
            <a:effectLst/>
          </c:spPr>
          <c:cat>
            <c:strRef>
              <c:f>'Q11'!$AD$31:$AD$41</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'Q11'!$AK$31:$AK$41</c:f>
              <c:numCache>
                <c:formatCode>General</c:formatCode>
                <c:ptCount val="11"/>
                <c:pt idx="0">
                  <c:v>510</c:v>
                </c:pt>
                <c:pt idx="1">
                  <c:v>182</c:v>
                </c:pt>
                <c:pt idx="2">
                  <c:v>140</c:v>
                </c:pt>
                <c:pt idx="3">
                  <c:v>473</c:v>
                </c:pt>
                <c:pt idx="4">
                  <c:v>553</c:v>
                </c:pt>
                <c:pt idx="5">
                  <c:v>116</c:v>
                </c:pt>
                <c:pt idx="6">
                  <c:v>149</c:v>
                </c:pt>
                <c:pt idx="7">
                  <c:v>211</c:v>
                </c:pt>
                <c:pt idx="8">
                  <c:v>141</c:v>
                </c:pt>
                <c:pt idx="9">
                  <c:v>105</c:v>
                </c:pt>
                <c:pt idx="10">
                  <c:v>62</c:v>
                </c:pt>
              </c:numCache>
            </c:numRef>
          </c:val>
          <c:extLst>
            <c:ext xmlns:c16="http://schemas.microsoft.com/office/drawing/2014/chart" uri="{C3380CC4-5D6E-409C-BE32-E72D297353CC}">
              <c16:uniqueId val="{0000000B-8EF3-4D79-BED4-2AF3450F92AD}"/>
            </c:ext>
          </c:extLst>
        </c:ser>
        <c:ser>
          <c:idx val="7"/>
          <c:order val="7"/>
          <c:tx>
            <c:strRef>
              <c:f>'Q11'!$AL$29:$AL$30</c:f>
              <c:strCache>
                <c:ptCount val="1"/>
                <c:pt idx="0">
                  <c:v>Seafood</c:v>
                </c:pt>
              </c:strCache>
            </c:strRef>
          </c:tx>
          <c:spPr>
            <a:solidFill>
              <a:schemeClr val="accent2">
                <a:lumMod val="60000"/>
              </a:schemeClr>
            </a:solidFill>
            <a:ln>
              <a:noFill/>
            </a:ln>
            <a:effectLst/>
          </c:spPr>
          <c:cat>
            <c:strRef>
              <c:f>'Q11'!$AD$31:$AD$41</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'Q11'!$AL$31:$AL$41</c:f>
              <c:numCache>
                <c:formatCode>General</c:formatCode>
                <c:ptCount val="11"/>
                <c:pt idx="0">
                  <c:v>562</c:v>
                </c:pt>
                <c:pt idx="1">
                  <c:v>819</c:v>
                </c:pt>
                <c:pt idx="2">
                  <c:v>781</c:v>
                </c:pt>
                <c:pt idx="3">
                  <c:v>844</c:v>
                </c:pt>
                <c:pt idx="4">
                  <c:v>887</c:v>
                </c:pt>
                <c:pt idx="5">
                  <c:v>503</c:v>
                </c:pt>
                <c:pt idx="6">
                  <c:v>144</c:v>
                </c:pt>
                <c:pt idx="7">
                  <c:v>553</c:v>
                </c:pt>
                <c:pt idx="8">
                  <c:v>559</c:v>
                </c:pt>
                <c:pt idx="9">
                  <c:v>807</c:v>
                </c:pt>
                <c:pt idx="10">
                  <c:v>280</c:v>
                </c:pt>
              </c:numCache>
            </c:numRef>
          </c:val>
          <c:extLst>
            <c:ext xmlns:c16="http://schemas.microsoft.com/office/drawing/2014/chart" uri="{C3380CC4-5D6E-409C-BE32-E72D297353CC}">
              <c16:uniqueId val="{0000000C-8EF3-4D79-BED4-2AF3450F92AD}"/>
            </c:ext>
          </c:extLst>
        </c:ser>
        <c:dLbls>
          <c:showLegendKey val="0"/>
          <c:showVal val="0"/>
          <c:showCatName val="0"/>
          <c:showSerName val="0"/>
          <c:showPercent val="0"/>
          <c:showBubbleSize val="0"/>
        </c:dLbls>
        <c:axId val="884883551"/>
        <c:axId val="884880191"/>
      </c:areaChart>
      <c:catAx>
        <c:axId val="884883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880191"/>
        <c:crosses val="autoZero"/>
        <c:auto val="1"/>
        <c:lblAlgn val="ctr"/>
        <c:lblOffset val="100"/>
        <c:noMultiLvlLbl val="0"/>
      </c:catAx>
      <c:valAx>
        <c:axId val="88488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8835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'Q12'!$L$5:$L$81</c:f>
              <c:numCache>
                <c:formatCode>General</c:formatCode>
                <c:ptCount val="77"/>
                <c:pt idx="0">
                  <c:v>623</c:v>
                </c:pt>
                <c:pt idx="1">
                  <c:v>746</c:v>
                </c:pt>
                <c:pt idx="2">
                  <c:v>1496</c:v>
                </c:pt>
                <c:pt idx="3">
                  <c:v>1083</c:v>
                </c:pt>
                <c:pt idx="4">
                  <c:v>1577</c:v>
                </c:pt>
                <c:pt idx="5">
                  <c:v>1263</c:v>
                </c:pt>
                <c:pt idx="6">
                  <c:v>886</c:v>
                </c:pt>
                <c:pt idx="7">
                  <c:v>978</c:v>
                </c:pt>
                <c:pt idx="8">
                  <c:v>539</c:v>
                </c:pt>
                <c:pt idx="9">
                  <c:v>640</c:v>
                </c:pt>
                <c:pt idx="10">
                  <c:v>806</c:v>
                </c:pt>
                <c:pt idx="11">
                  <c:v>580</c:v>
                </c:pt>
                <c:pt idx="12">
                  <c:v>313</c:v>
                </c:pt>
                <c:pt idx="13">
                  <c:v>763</c:v>
                </c:pt>
                <c:pt idx="14">
                  <c:v>740</c:v>
                </c:pt>
                <c:pt idx="15">
                  <c:v>714</c:v>
                </c:pt>
                <c:pt idx="16">
                  <c:v>742</c:v>
                </c:pt>
                <c:pt idx="17">
                  <c:v>722</c:v>
                </c:pt>
                <c:pt idx="18">
                  <c:v>753</c:v>
                </c:pt>
                <c:pt idx="19">
                  <c:v>1057</c:v>
                </c:pt>
                <c:pt idx="20">
                  <c:v>1103</c:v>
                </c:pt>
                <c:pt idx="21">
                  <c:v>903</c:v>
                </c:pt>
                <c:pt idx="22">
                  <c:v>1158</c:v>
                </c:pt>
                <c:pt idx="23">
                  <c:v>445</c:v>
                </c:pt>
                <c:pt idx="24">
                  <c:v>1057</c:v>
                </c:pt>
                <c:pt idx="25">
                  <c:v>981</c:v>
                </c:pt>
                <c:pt idx="26">
                  <c:v>365</c:v>
                </c:pt>
                <c:pt idx="27">
                  <c:v>1397</c:v>
                </c:pt>
                <c:pt idx="28">
                  <c:v>603</c:v>
                </c:pt>
                <c:pt idx="29">
                  <c:v>745</c:v>
                </c:pt>
                <c:pt idx="30">
                  <c:v>883</c:v>
                </c:pt>
                <c:pt idx="31">
                  <c:v>805</c:v>
                </c:pt>
                <c:pt idx="32">
                  <c:v>612</c:v>
                </c:pt>
                <c:pt idx="33">
                  <c:v>706</c:v>
                </c:pt>
                <c:pt idx="34">
                  <c:v>828</c:v>
                </c:pt>
                <c:pt idx="35">
                  <c:v>372</c:v>
                </c:pt>
                <c:pt idx="36">
                  <c:v>793</c:v>
                </c:pt>
                <c:pt idx="37">
                  <c:v>344</c:v>
                </c:pt>
                <c:pt idx="38">
                  <c:v>817</c:v>
                </c:pt>
                <c:pt idx="39">
                  <c:v>601</c:v>
                </c:pt>
                <c:pt idx="40">
                  <c:v>520</c:v>
                </c:pt>
                <c:pt idx="41">
                  <c:v>791</c:v>
                </c:pt>
                <c:pt idx="42">
                  <c:v>1016</c:v>
                </c:pt>
                <c:pt idx="43">
                  <c:v>799</c:v>
                </c:pt>
                <c:pt idx="44">
                  <c:v>981</c:v>
                </c:pt>
                <c:pt idx="45">
                  <c:v>697</c:v>
                </c:pt>
                <c:pt idx="46">
                  <c:v>453</c:v>
                </c:pt>
                <c:pt idx="47">
                  <c:v>297</c:v>
                </c:pt>
                <c:pt idx="48">
                  <c:v>1155</c:v>
                </c:pt>
                <c:pt idx="49">
                  <c:v>404</c:v>
                </c:pt>
                <c:pt idx="50">
                  <c:v>434</c:v>
                </c:pt>
                <c:pt idx="51">
                  <c:v>95</c:v>
                </c:pt>
                <c:pt idx="52">
                  <c:v>301</c:v>
                </c:pt>
                <c:pt idx="53">
                  <c:v>348</c:v>
                </c:pt>
                <c:pt idx="54">
                  <c:v>506</c:v>
                </c:pt>
                <c:pt idx="55">
                  <c:v>548</c:v>
                </c:pt>
                <c:pt idx="56">
                  <c:v>534</c:v>
                </c:pt>
                <c:pt idx="57">
                  <c:v>723</c:v>
                </c:pt>
                <c:pt idx="58">
                  <c:v>298</c:v>
                </c:pt>
                <c:pt idx="59">
                  <c:v>891</c:v>
                </c:pt>
                <c:pt idx="60">
                  <c:v>755</c:v>
                </c:pt>
                <c:pt idx="61">
                  <c:v>580</c:v>
                </c:pt>
                <c:pt idx="62">
                  <c:v>1125</c:v>
                </c:pt>
                <c:pt idx="63">
                  <c:v>508</c:v>
                </c:pt>
                <c:pt idx="64">
                  <c:v>293</c:v>
                </c:pt>
                <c:pt idx="65">
                  <c:v>485</c:v>
                </c:pt>
                <c:pt idx="66">
                  <c:v>318</c:v>
                </c:pt>
                <c:pt idx="67">
                  <c:v>235</c:v>
                </c:pt>
                <c:pt idx="68">
                  <c:v>239</c:v>
                </c:pt>
                <c:pt idx="69">
                  <c:v>500</c:v>
                </c:pt>
                <c:pt idx="70">
                  <c:v>328</c:v>
                </c:pt>
                <c:pt idx="71">
                  <c:v>125</c:v>
                </c:pt>
                <c:pt idx="72">
                  <c:v>297</c:v>
                </c:pt>
                <c:pt idx="73">
                  <c:v>184</c:v>
                </c:pt>
                <c:pt idx="74">
                  <c:v>122</c:v>
                </c:pt>
                <c:pt idx="75">
                  <c:v>755</c:v>
                </c:pt>
                <c:pt idx="76">
                  <c:v>138</c:v>
                </c:pt>
              </c:numCache>
            </c:numRef>
          </c:xVal>
          <c:yVal>
            <c:numRef>
              <c:f>'Q12'!$M$5:$M$81</c:f>
              <c:numCache>
                <c:formatCode>General</c:formatCode>
                <c:ptCount val="77"/>
                <c:pt idx="0">
                  <c:v>141397</c:v>
                </c:pt>
                <c:pt idx="1">
                  <c:v>80369</c:v>
                </c:pt>
                <c:pt idx="2">
                  <c:v>71156</c:v>
                </c:pt>
                <c:pt idx="3">
                  <c:v>47235</c:v>
                </c:pt>
                <c:pt idx="4">
                  <c:v>46825</c:v>
                </c:pt>
                <c:pt idx="5">
                  <c:v>42593</c:v>
                </c:pt>
                <c:pt idx="6">
                  <c:v>41820</c:v>
                </c:pt>
                <c:pt idx="7">
                  <c:v>32698</c:v>
                </c:pt>
                <c:pt idx="8">
                  <c:v>29172</c:v>
                </c:pt>
                <c:pt idx="9">
                  <c:v>25697</c:v>
                </c:pt>
                <c:pt idx="10">
                  <c:v>24900</c:v>
                </c:pt>
                <c:pt idx="11">
                  <c:v>23527</c:v>
                </c:pt>
                <c:pt idx="12">
                  <c:v>22563</c:v>
                </c:pt>
                <c:pt idx="13">
                  <c:v>22044</c:v>
                </c:pt>
                <c:pt idx="14">
                  <c:v>21958</c:v>
                </c:pt>
                <c:pt idx="15">
                  <c:v>21942</c:v>
                </c:pt>
                <c:pt idx="16">
                  <c:v>20867</c:v>
                </c:pt>
                <c:pt idx="17">
                  <c:v>20574</c:v>
                </c:pt>
                <c:pt idx="18">
                  <c:v>19849</c:v>
                </c:pt>
                <c:pt idx="19">
                  <c:v>19551</c:v>
                </c:pt>
                <c:pt idx="20">
                  <c:v>17911</c:v>
                </c:pt>
                <c:pt idx="21">
                  <c:v>17426</c:v>
                </c:pt>
                <c:pt idx="22">
                  <c:v>17216</c:v>
                </c:pt>
                <c:pt idx="23">
                  <c:v>16701</c:v>
                </c:pt>
                <c:pt idx="24">
                  <c:v>16356</c:v>
                </c:pt>
                <c:pt idx="25">
                  <c:v>15760</c:v>
                </c:pt>
                <c:pt idx="26">
                  <c:v>15100</c:v>
                </c:pt>
                <c:pt idx="27">
                  <c:v>14921</c:v>
                </c:pt>
                <c:pt idx="28">
                  <c:v>14353</c:v>
                </c:pt>
                <c:pt idx="29">
                  <c:v>13870</c:v>
                </c:pt>
                <c:pt idx="30">
                  <c:v>13644</c:v>
                </c:pt>
                <c:pt idx="31">
                  <c:v>13458</c:v>
                </c:pt>
                <c:pt idx="32">
                  <c:v>13424</c:v>
                </c:pt>
                <c:pt idx="33">
                  <c:v>12902</c:v>
                </c:pt>
                <c:pt idx="34">
                  <c:v>12788</c:v>
                </c:pt>
                <c:pt idx="35">
                  <c:v>12772</c:v>
                </c:pt>
                <c:pt idx="36">
                  <c:v>12295</c:v>
                </c:pt>
                <c:pt idx="37">
                  <c:v>12258</c:v>
                </c:pt>
                <c:pt idx="38">
                  <c:v>10673</c:v>
                </c:pt>
                <c:pt idx="39">
                  <c:v>9916</c:v>
                </c:pt>
                <c:pt idx="40">
                  <c:v>9245</c:v>
                </c:pt>
                <c:pt idx="41">
                  <c:v>9172</c:v>
                </c:pt>
                <c:pt idx="42">
                  <c:v>9104</c:v>
                </c:pt>
                <c:pt idx="43">
                  <c:v>8714</c:v>
                </c:pt>
                <c:pt idx="44">
                  <c:v>8680</c:v>
                </c:pt>
                <c:pt idx="45">
                  <c:v>8575</c:v>
                </c:pt>
                <c:pt idx="46">
                  <c:v>8568</c:v>
                </c:pt>
                <c:pt idx="47">
                  <c:v>8404</c:v>
                </c:pt>
                <c:pt idx="48">
                  <c:v>8177</c:v>
                </c:pt>
                <c:pt idx="49">
                  <c:v>7991</c:v>
                </c:pt>
                <c:pt idx="50">
                  <c:v>7662</c:v>
                </c:pt>
                <c:pt idx="51">
                  <c:v>7226</c:v>
                </c:pt>
                <c:pt idx="52">
                  <c:v>7137</c:v>
                </c:pt>
                <c:pt idx="53">
                  <c:v>7122</c:v>
                </c:pt>
                <c:pt idx="54">
                  <c:v>6350</c:v>
                </c:pt>
                <c:pt idx="55">
                  <c:v>5883</c:v>
                </c:pt>
                <c:pt idx="56">
                  <c:v>5882</c:v>
                </c:pt>
                <c:pt idx="57">
                  <c:v>5863</c:v>
                </c:pt>
                <c:pt idx="58">
                  <c:v>5347</c:v>
                </c:pt>
                <c:pt idx="59">
                  <c:v>4960</c:v>
                </c:pt>
                <c:pt idx="60">
                  <c:v>4728</c:v>
                </c:pt>
                <c:pt idx="61">
                  <c:v>4602</c:v>
                </c:pt>
                <c:pt idx="62">
                  <c:v>4504</c:v>
                </c:pt>
                <c:pt idx="63">
                  <c:v>4338</c:v>
                </c:pt>
                <c:pt idx="64">
                  <c:v>3997</c:v>
                </c:pt>
                <c:pt idx="65">
                  <c:v>3958</c:v>
                </c:pt>
                <c:pt idx="66">
                  <c:v>3704</c:v>
                </c:pt>
                <c:pt idx="67">
                  <c:v>3438</c:v>
                </c:pt>
                <c:pt idx="68">
                  <c:v>3383</c:v>
                </c:pt>
                <c:pt idx="69">
                  <c:v>3233</c:v>
                </c:pt>
                <c:pt idx="70">
                  <c:v>3044</c:v>
                </c:pt>
                <c:pt idx="71">
                  <c:v>2688</c:v>
                </c:pt>
                <c:pt idx="72">
                  <c:v>2432</c:v>
                </c:pt>
                <c:pt idx="73">
                  <c:v>2397</c:v>
                </c:pt>
                <c:pt idx="74">
                  <c:v>1785</c:v>
                </c:pt>
                <c:pt idx="75">
                  <c:v>1648</c:v>
                </c:pt>
                <c:pt idx="76">
                  <c:v>1369</c:v>
                </c:pt>
              </c:numCache>
            </c:numRef>
          </c:yVal>
          <c:smooth val="0"/>
          <c:extLst>
            <c:ext xmlns:c16="http://schemas.microsoft.com/office/drawing/2014/chart" uri="{C3380CC4-5D6E-409C-BE32-E72D297353CC}">
              <c16:uniqueId val="{00000000-306F-4386-91AA-6E10C65A454F}"/>
            </c:ext>
          </c:extLst>
        </c:ser>
        <c:dLbls>
          <c:showLegendKey val="0"/>
          <c:showVal val="0"/>
          <c:showCatName val="0"/>
          <c:showSerName val="0"/>
          <c:showPercent val="0"/>
          <c:showBubbleSize val="0"/>
        </c:dLbls>
        <c:axId val="1017320847"/>
        <c:axId val="1017321327"/>
      </c:scatterChart>
      <c:valAx>
        <c:axId val="1017320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321327"/>
        <c:crosses val="autoZero"/>
        <c:crossBetween val="midCat"/>
      </c:valAx>
      <c:valAx>
        <c:axId val="101732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3208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xVal>
            <c:numRef>
              <c:f>'Q13'!$L$5:$L$33</c:f>
              <c:numCache>
                <c:formatCode>General</c:formatCode>
                <c:ptCount val="29"/>
                <c:pt idx="0">
                  <c:v>94</c:v>
                </c:pt>
                <c:pt idx="1">
                  <c:v>70</c:v>
                </c:pt>
                <c:pt idx="2">
                  <c:v>54</c:v>
                </c:pt>
                <c:pt idx="3">
                  <c:v>51</c:v>
                </c:pt>
                <c:pt idx="4">
                  <c:v>52</c:v>
                </c:pt>
                <c:pt idx="5">
                  <c:v>68</c:v>
                </c:pt>
                <c:pt idx="6">
                  <c:v>163</c:v>
                </c:pt>
                <c:pt idx="7">
                  <c:v>126</c:v>
                </c:pt>
                <c:pt idx="8">
                  <c:v>34</c:v>
                </c:pt>
                <c:pt idx="9">
                  <c:v>51</c:v>
                </c:pt>
                <c:pt idx="10">
                  <c:v>59</c:v>
                </c:pt>
                <c:pt idx="11">
                  <c:v>179</c:v>
                </c:pt>
                <c:pt idx="12">
                  <c:v>32</c:v>
                </c:pt>
                <c:pt idx="13">
                  <c:v>104</c:v>
                </c:pt>
                <c:pt idx="14">
                  <c:v>105</c:v>
                </c:pt>
                <c:pt idx="15">
                  <c:v>65</c:v>
                </c:pt>
                <c:pt idx="16">
                  <c:v>51</c:v>
                </c:pt>
                <c:pt idx="17">
                  <c:v>54</c:v>
                </c:pt>
                <c:pt idx="18">
                  <c:v>88</c:v>
                </c:pt>
                <c:pt idx="19">
                  <c:v>82</c:v>
                </c:pt>
                <c:pt idx="20">
                  <c:v>41</c:v>
                </c:pt>
                <c:pt idx="21">
                  <c:v>27</c:v>
                </c:pt>
                <c:pt idx="22">
                  <c:v>70</c:v>
                </c:pt>
                <c:pt idx="23">
                  <c:v>98</c:v>
                </c:pt>
                <c:pt idx="24">
                  <c:v>69</c:v>
                </c:pt>
                <c:pt idx="25">
                  <c:v>73</c:v>
                </c:pt>
                <c:pt idx="26">
                  <c:v>18</c:v>
                </c:pt>
                <c:pt idx="27">
                  <c:v>105</c:v>
                </c:pt>
                <c:pt idx="28">
                  <c:v>72</c:v>
                </c:pt>
              </c:numCache>
            </c:numRef>
          </c:xVal>
          <c:yVal>
            <c:numRef>
              <c:f>'Q13'!$N$5:$N$33</c:f>
              <c:numCache>
                <c:formatCode>General</c:formatCode>
                <c:ptCount val="29"/>
                <c:pt idx="0">
                  <c:v>91.49</c:v>
                </c:pt>
                <c:pt idx="1">
                  <c:v>92.86</c:v>
                </c:pt>
                <c:pt idx="2">
                  <c:v>87.04</c:v>
                </c:pt>
                <c:pt idx="3">
                  <c:v>90.2</c:v>
                </c:pt>
                <c:pt idx="4">
                  <c:v>92.31</c:v>
                </c:pt>
                <c:pt idx="5">
                  <c:v>91.18</c:v>
                </c:pt>
                <c:pt idx="6">
                  <c:v>92.64</c:v>
                </c:pt>
                <c:pt idx="7">
                  <c:v>92.06</c:v>
                </c:pt>
                <c:pt idx="8">
                  <c:v>97.06</c:v>
                </c:pt>
                <c:pt idx="9">
                  <c:v>92.16</c:v>
                </c:pt>
                <c:pt idx="10">
                  <c:v>98.31</c:v>
                </c:pt>
                <c:pt idx="11">
                  <c:v>90.5</c:v>
                </c:pt>
                <c:pt idx="12">
                  <c:v>93.75</c:v>
                </c:pt>
                <c:pt idx="13">
                  <c:v>95.19</c:v>
                </c:pt>
                <c:pt idx="14">
                  <c:v>91.43</c:v>
                </c:pt>
                <c:pt idx="15">
                  <c:v>92.31</c:v>
                </c:pt>
                <c:pt idx="16">
                  <c:v>92.16</c:v>
                </c:pt>
                <c:pt idx="17">
                  <c:v>92.59</c:v>
                </c:pt>
                <c:pt idx="18">
                  <c:v>92.05</c:v>
                </c:pt>
                <c:pt idx="19">
                  <c:v>92.68</c:v>
                </c:pt>
                <c:pt idx="20">
                  <c:v>90.24</c:v>
                </c:pt>
                <c:pt idx="21">
                  <c:v>100</c:v>
                </c:pt>
                <c:pt idx="22">
                  <c:v>90</c:v>
                </c:pt>
                <c:pt idx="23">
                  <c:v>91.84</c:v>
                </c:pt>
                <c:pt idx="24">
                  <c:v>94.2</c:v>
                </c:pt>
                <c:pt idx="25">
                  <c:v>91.78</c:v>
                </c:pt>
                <c:pt idx="26">
                  <c:v>100</c:v>
                </c:pt>
                <c:pt idx="27">
                  <c:v>89.52</c:v>
                </c:pt>
                <c:pt idx="28">
                  <c:v>95.83</c:v>
                </c:pt>
              </c:numCache>
            </c:numRef>
          </c:yVal>
          <c:smooth val="0"/>
          <c:extLst>
            <c:ext xmlns:c16="http://schemas.microsoft.com/office/drawing/2014/chart" uri="{C3380CC4-5D6E-409C-BE32-E72D297353CC}">
              <c16:uniqueId val="{00000000-7C73-41A6-8F0C-DA12C7003AF0}"/>
            </c:ext>
          </c:extLst>
        </c:ser>
        <c:dLbls>
          <c:showLegendKey val="0"/>
          <c:showVal val="0"/>
          <c:showCatName val="0"/>
          <c:showSerName val="0"/>
          <c:showPercent val="0"/>
          <c:showBubbleSize val="0"/>
        </c:dLbls>
        <c:axId val="870978607"/>
        <c:axId val="870984367"/>
      </c:scatterChart>
      <c:valAx>
        <c:axId val="870978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984367"/>
        <c:crosses val="autoZero"/>
        <c:crossBetween val="midCat"/>
      </c:valAx>
      <c:valAx>
        <c:axId val="870984367"/>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9786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[Northwind_sales_analysis.xlsx]Q13!PivotTable35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'Q13'!$J$37</c:f>
              <c:strCache>
                <c:ptCount val="1"/>
                <c:pt idx="0">
                  <c:v>No of Suppliers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'Q13'!$I$38:$I$53</c:f>
              <c:strCache>
                <c:ptCount val="16"/>
                <c:pt idx="0">
                  <c:v>Finland</c:v>
                </c:pt>
                <c:pt idx="1">
                  <c:v>Spain</c:v>
                </c:pt>
                <c:pt idx="2">
                  <c:v>Netherlands</c:v>
                </c:pt>
                <c:pt idx="3">
                  <c:v>Denmark</c:v>
                </c:pt>
                <c:pt idx="4">
                  <c:v>Norway</c:v>
                </c:pt>
                <c:pt idx="5">
                  <c:v>Brazil</c:v>
                </c:pt>
                <c:pt idx="6">
                  <c:v>Singapore</c:v>
                </c:pt>
                <c:pt idx="7">
                  <c:v>Italy</c:v>
                </c:pt>
                <c:pt idx="8">
                  <c:v>Japan</c:v>
                </c:pt>
                <c:pt idx="9">
                  <c:v>UK</c:v>
                </c:pt>
                <c:pt idx="10">
                  <c:v>Australia</c:v>
                </c:pt>
                <c:pt idx="11">
                  <c:v>Canada</c:v>
                </c:pt>
                <c:pt idx="12">
                  <c:v>Sweden</c:v>
                </c:pt>
                <c:pt idx="13">
                  <c:v>Germany</c:v>
                </c:pt>
                <c:pt idx="14">
                  <c:v>France</c:v>
                </c:pt>
                <c:pt idx="15">
                  <c:v>USA</c:v>
                </c:pt>
              </c:strCache>
            </c:strRef>
          </c:cat>
          <c:val>
            <c:numRef>
              <c:f>'Q13'!$J$38:$J$53</c:f>
              <c:numCache>
                <c:formatCode>0</c:formatCode>
                <c:ptCount val="16"/>
                <c:pt idx="0">
                  <c:v>1</c:v>
                </c:pt>
                <c:pt idx="1">
                  <c:v>1</c:v>
                </c:pt>
                <c:pt idx="2">
                  <c:v>1</c:v>
                </c:pt>
                <c:pt idx="3">
                  <c:v>1</c:v>
                </c:pt>
                <c:pt idx="4">
                  <c:v>1</c:v>
                </c:pt>
                <c:pt idx="5">
                  <c:v>1</c:v>
                </c:pt>
                <c:pt idx="6">
                  <c:v>1</c:v>
                </c:pt>
                <c:pt idx="7">
                  <c:v>2</c:v>
                </c:pt>
                <c:pt idx="8">
                  <c:v>2</c:v>
                </c:pt>
                <c:pt idx="9">
                  <c:v>2</c:v>
                </c:pt>
                <c:pt idx="10">
                  <c:v>2</c:v>
                </c:pt>
                <c:pt idx="11">
                  <c:v>2</c:v>
                </c:pt>
                <c:pt idx="12">
                  <c:v>2</c:v>
                </c:pt>
                <c:pt idx="13">
                  <c:v>3</c:v>
                </c:pt>
                <c:pt idx="14">
                  <c:v>3</c:v>
                </c:pt>
                <c:pt idx="15">
                  <c:v>4</c:v>
                </c:pt>
              </c:numCache>
            </c:numRef>
          </c:val>
          <c:extLst>
            <c:ext xmlns:c16="http://schemas.microsoft.com/office/drawing/2014/chart" uri="{C3380CC4-5D6E-409C-BE32-E72D297353CC}">
              <c16:uniqueId val="{00000000-E39F-4716-A2FD-D5BD3F09FFE2}"/>
            </c:ext>
          </c:extLst>
        </c:ser>
        <c:ser>
          <c:idx val="1"/>
          <c:order val="1"/>
          <c:tx>
            <c:strRef>
              <c:f>'Q13'!$K$37</c:f>
              <c:strCache>
                <c:ptCount val="1"/>
                <c:pt idx="0">
                  <c:v>Average of  OnTimeRate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'Q13'!$I$38:$I$53</c:f>
              <c:strCache>
                <c:ptCount val="16"/>
                <c:pt idx="0">
                  <c:v>Finland</c:v>
                </c:pt>
                <c:pt idx="1">
                  <c:v>Spain</c:v>
                </c:pt>
                <c:pt idx="2">
                  <c:v>Netherlands</c:v>
                </c:pt>
                <c:pt idx="3">
                  <c:v>Denmark</c:v>
                </c:pt>
                <c:pt idx="4">
                  <c:v>Norway</c:v>
                </c:pt>
                <c:pt idx="5">
                  <c:v>Brazil</c:v>
                </c:pt>
                <c:pt idx="6">
                  <c:v>Singapore</c:v>
                </c:pt>
                <c:pt idx="7">
                  <c:v>Italy</c:v>
                </c:pt>
                <c:pt idx="8">
                  <c:v>Japan</c:v>
                </c:pt>
                <c:pt idx="9">
                  <c:v>UK</c:v>
                </c:pt>
                <c:pt idx="10">
                  <c:v>Australia</c:v>
                </c:pt>
                <c:pt idx="11">
                  <c:v>Canada</c:v>
                </c:pt>
                <c:pt idx="12">
                  <c:v>Sweden</c:v>
                </c:pt>
                <c:pt idx="13">
                  <c:v>Germany</c:v>
                </c:pt>
                <c:pt idx="14">
                  <c:v>France</c:v>
                </c:pt>
                <c:pt idx="15">
                  <c:v>USA</c:v>
                </c:pt>
              </c:strCache>
            </c:strRef>
          </c:cat>
          <c:val>
            <c:numRef>
              <c:f>'Q13'!$K$38:$K$53</c:f>
              <c:numCache>
                <c:formatCode>0.00</c:formatCode>
                <c:ptCount val="16"/>
                <c:pt idx="0">
                  <c:v>90</c:v>
                </c:pt>
                <c:pt idx="1">
                  <c:v>92.31</c:v>
                </c:pt>
                <c:pt idx="2">
                  <c:v>100</c:v>
                </c:pt>
                <c:pt idx="3">
                  <c:v>90.24</c:v>
                </c:pt>
                <c:pt idx="4">
                  <c:v>91.43</c:v>
                </c:pt>
                <c:pt idx="5">
                  <c:v>92.16</c:v>
                </c:pt>
                <c:pt idx="6">
                  <c:v>92.68</c:v>
                </c:pt>
                <c:pt idx="7">
                  <c:v>93.484999999999999</c:v>
                </c:pt>
                <c:pt idx="8">
                  <c:v>90.69</c:v>
                </c:pt>
                <c:pt idx="9">
                  <c:v>91.775000000000006</c:v>
                </c:pt>
                <c:pt idx="10">
                  <c:v>92.240000000000009</c:v>
                </c:pt>
                <c:pt idx="11">
                  <c:v>95.015000000000001</c:v>
                </c:pt>
                <c:pt idx="12">
                  <c:v>94.61</c:v>
                </c:pt>
                <c:pt idx="13">
                  <c:v>94.186666666666667</c:v>
                </c:pt>
                <c:pt idx="14">
                  <c:v>94.036666666666676</c:v>
                </c:pt>
                <c:pt idx="15">
                  <c:v>91.065000000000012</c:v>
                </c:pt>
              </c:numCache>
            </c:numRef>
          </c:val>
          <c:extLst>
            <c:ext xmlns:c16="http://schemas.microsoft.com/office/drawing/2014/chart" uri="{C3380CC4-5D6E-409C-BE32-E72D297353CC}">
              <c16:uniqueId val="{00000002-E39F-4716-A2FD-D5BD3F09FFE2}"/>
            </c:ext>
          </c:extLst>
        </c:ser>
        <c:dLbls>
          <c:dLblPos val="outEnd"/>
          <c:showLegendKey val="0"/>
          <c:showVal val="1"/>
          <c:showCatName val="0"/>
          <c:showSerName val="0"/>
          <c:showPercent val="0"/>
          <c:showBubbleSize val="0"/>
        </c:dLbls>
        <c:gapWidth val="182"/>
        <c:axId val="979829439"/>
        <c:axId val="979831839"/>
      </c:barChart>
      <c:catAx>
        <c:axId val="9798294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831839"/>
        <c:crosses val="autoZero"/>
        <c:auto val="1"/>
        <c:lblAlgn val="ctr"/>
        <c:lblOffset val="100"/>
        <c:noMultiLvlLbl val="0"/>
      </c:catAx>
      <c:valAx>
        <c:axId val="97983183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82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[Northwind_sales_analysis.xlsx]Q14!PivotTable42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'Q14'!$Q$5:$Q$6</c:f>
              <c:strCache>
                <c:ptCount val="1"/>
                <c:pt idx="0">
                  <c:v>Beverages</c:v>
                </c:pt>
              </c:strCache>
            </c:strRef>
          </c:tx>
          <c:spPr>
            <a:solidFill>
              <a:schemeClr val="accent1"/>
            </a:solidFill>
            <a:ln>
              <a:noFill/>
            </a:ln>
            <a:effectLst/>
          </c:spPr>
          <c:invertIfNegative val="0"/>
          <c:cat>
            <c:strRef>
              <c:f>'Q14'!$P$7:$P$36</c:f>
              <c:strCache>
                <c:ptCount val="29"/>
                <c:pt idx="0">
                  <c:v>Aux joyeux ecclésiastiques</c:v>
                </c:pt>
                <c:pt idx="1">
                  <c:v>Bigfoot Breweries</c:v>
                </c:pt>
                <c:pt idx="2">
                  <c:v>Cooperativa de Quesos 'Las Cabras'</c:v>
                </c:pt>
                <c:pt idx="3">
                  <c:v>Escargots Nouveaux</c:v>
                </c:pt>
                <c:pt idx="4">
                  <c:v>Exotic Liquids</c:v>
                </c:pt>
                <c:pt idx="5">
                  <c:v>Forêts d'érables</c:v>
                </c:pt>
                <c:pt idx="6">
                  <c:v>Formaggi Fortini s.r.l.</c:v>
                </c:pt>
                <c:pt idx="7">
                  <c:v>Gai pâturage</c:v>
                </c:pt>
                <c:pt idx="8">
                  <c:v>G'day, Mate</c:v>
                </c:pt>
                <c:pt idx="9">
                  <c:v>Grandma Kelly's Homestead</c:v>
                </c:pt>
                <c:pt idx="10">
                  <c:v>Heli Süßwaren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Knäckebröd AB</c:v>
                </c:pt>
                <c:pt idx="23">
                  <c:v>Plutzer Lebensmittelgroßmärkte AG</c:v>
                </c:pt>
                <c:pt idx="24">
                  <c:v>Refrescos Americanas LTDA</c:v>
                </c:pt>
                <c:pt idx="25">
                  <c:v>Specialty Biscuits, Ltd.</c:v>
                </c:pt>
                <c:pt idx="26">
                  <c:v>Svensk Sjöföda AB</c:v>
                </c:pt>
                <c:pt idx="27">
                  <c:v>Tokyo Traders</c:v>
                </c:pt>
                <c:pt idx="28">
                  <c:v>Zaanse Snoepfabriek</c:v>
                </c:pt>
              </c:strCache>
            </c:strRef>
          </c:cat>
          <c:val>
            <c:numRef>
              <c:f>'Q14'!$Q$7:$Q$36</c:f>
              <c:numCache>
                <c:formatCode>General</c:formatCode>
                <c:ptCount val="29"/>
                <c:pt idx="0">
                  <c:v>1416</c:v>
                </c:pt>
                <c:pt idx="1">
                  <c:v>1573</c:v>
                </c:pt>
                <c:pt idx="4">
                  <c:v>1885</c:v>
                </c:pt>
                <c:pt idx="11">
                  <c:v>981</c:v>
                </c:pt>
                <c:pt idx="12">
                  <c:v>580</c:v>
                </c:pt>
                <c:pt idx="21">
                  <c:v>817</c:v>
                </c:pt>
                <c:pt idx="23">
                  <c:v>1155</c:v>
                </c:pt>
                <c:pt idx="24">
                  <c:v>1125</c:v>
                </c:pt>
              </c:numCache>
            </c:numRef>
          </c:val>
          <c:extLst>
            <c:ext xmlns:c16="http://schemas.microsoft.com/office/drawing/2014/chart" uri="{C3380CC4-5D6E-409C-BE32-E72D297353CC}">
              <c16:uniqueId val="{00000000-5AF3-44AF-85BF-EDEEA9214450}"/>
            </c:ext>
          </c:extLst>
        </c:ser>
        <c:ser>
          <c:idx val="1"/>
          <c:order val="1"/>
          <c:tx>
            <c:strRef>
              <c:f>'Q14'!$R$5:$R$6</c:f>
              <c:strCache>
                <c:ptCount val="1"/>
                <c:pt idx="0">
                  <c:v>Condiments</c:v>
                </c:pt>
              </c:strCache>
            </c:strRef>
          </c:tx>
          <c:spPr>
            <a:solidFill>
              <a:schemeClr val="accent2"/>
            </a:solidFill>
            <a:ln>
              <a:noFill/>
            </a:ln>
            <a:effectLst/>
          </c:spPr>
          <c:invertIfNegative val="0"/>
          <c:cat>
            <c:strRef>
              <c:f>'Q14'!$P$7:$P$36</c:f>
              <c:strCache>
                <c:ptCount val="29"/>
                <c:pt idx="0">
                  <c:v>Aux joyeux ecclésiastiques</c:v>
                </c:pt>
                <c:pt idx="1">
                  <c:v>Bigfoot Breweries</c:v>
                </c:pt>
                <c:pt idx="2">
                  <c:v>Cooperativa de Quesos 'Las Cabras'</c:v>
                </c:pt>
                <c:pt idx="3">
                  <c:v>Escargots Nouveaux</c:v>
                </c:pt>
                <c:pt idx="4">
                  <c:v>Exotic Liquids</c:v>
                </c:pt>
                <c:pt idx="5">
                  <c:v>Forêts d'érables</c:v>
                </c:pt>
                <c:pt idx="6">
                  <c:v>Formaggi Fortini s.r.l.</c:v>
                </c:pt>
                <c:pt idx="7">
                  <c:v>Gai pâturage</c:v>
                </c:pt>
                <c:pt idx="8">
                  <c:v>G'day, Mate</c:v>
                </c:pt>
                <c:pt idx="9">
                  <c:v>Grandma Kelly's Homestead</c:v>
                </c:pt>
                <c:pt idx="10">
                  <c:v>Heli Süßwaren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Knäckebröd AB</c:v>
                </c:pt>
                <c:pt idx="23">
                  <c:v>Plutzer Lebensmittelgroßmärkte AG</c:v>
                </c:pt>
                <c:pt idx="24">
                  <c:v>Refrescos Americanas LTDA</c:v>
                </c:pt>
                <c:pt idx="25">
                  <c:v>Specialty Biscuits, Ltd.</c:v>
                </c:pt>
                <c:pt idx="26">
                  <c:v>Svensk Sjöföda AB</c:v>
                </c:pt>
                <c:pt idx="27">
                  <c:v>Tokyo Traders</c:v>
                </c:pt>
                <c:pt idx="28">
                  <c:v>Zaanse Snoepfabriek</c:v>
                </c:pt>
              </c:strCache>
            </c:strRef>
          </c:cat>
          <c:val>
            <c:numRef>
              <c:f>'Q14'!$R$7:$R$36</c:f>
              <c:numCache>
                <c:formatCode>General</c:formatCode>
                <c:ptCount val="29"/>
                <c:pt idx="4">
                  <c:v>328</c:v>
                </c:pt>
                <c:pt idx="5">
                  <c:v>603</c:v>
                </c:pt>
                <c:pt idx="9">
                  <c:v>673</c:v>
                </c:pt>
                <c:pt idx="12">
                  <c:v>601</c:v>
                </c:pt>
                <c:pt idx="15">
                  <c:v>122</c:v>
                </c:pt>
                <c:pt idx="17">
                  <c:v>1735</c:v>
                </c:pt>
                <c:pt idx="21">
                  <c:v>445</c:v>
                </c:pt>
                <c:pt idx="23">
                  <c:v>791</c:v>
                </c:pt>
              </c:numCache>
            </c:numRef>
          </c:val>
          <c:extLst>
            <c:ext xmlns:c16="http://schemas.microsoft.com/office/drawing/2014/chart" uri="{C3380CC4-5D6E-409C-BE32-E72D297353CC}">
              <c16:uniqueId val="{00000009-5AF3-44AF-85BF-EDEEA9214450}"/>
            </c:ext>
          </c:extLst>
        </c:ser>
        <c:ser>
          <c:idx val="2"/>
          <c:order val="2"/>
          <c:tx>
            <c:strRef>
              <c:f>'Q14'!$S$5:$S$6</c:f>
              <c:strCache>
                <c:ptCount val="1"/>
                <c:pt idx="0">
                  <c:v>Confections</c:v>
                </c:pt>
              </c:strCache>
            </c:strRef>
          </c:tx>
          <c:spPr>
            <a:solidFill>
              <a:schemeClr val="accent3"/>
            </a:solidFill>
            <a:ln>
              <a:noFill/>
            </a:ln>
            <a:effectLst/>
          </c:spPr>
          <c:invertIfNegative val="0"/>
          <c:cat>
            <c:strRef>
              <c:f>'Q14'!$P$7:$P$36</c:f>
              <c:strCache>
                <c:ptCount val="29"/>
                <c:pt idx="0">
                  <c:v>Aux joyeux ecclésiastiques</c:v>
                </c:pt>
                <c:pt idx="1">
                  <c:v>Bigfoot Breweries</c:v>
                </c:pt>
                <c:pt idx="2">
                  <c:v>Cooperativa de Quesos 'Las Cabras'</c:v>
                </c:pt>
                <c:pt idx="3">
                  <c:v>Escargots Nouveaux</c:v>
                </c:pt>
                <c:pt idx="4">
                  <c:v>Exotic Liquids</c:v>
                </c:pt>
                <c:pt idx="5">
                  <c:v>Forêts d'érables</c:v>
                </c:pt>
                <c:pt idx="6">
                  <c:v>Formaggi Fortini s.r.l.</c:v>
                </c:pt>
                <c:pt idx="7">
                  <c:v>Gai pâturage</c:v>
                </c:pt>
                <c:pt idx="8">
                  <c:v>G'day, Mate</c:v>
                </c:pt>
                <c:pt idx="9">
                  <c:v>Grandma Kelly's Homestead</c:v>
                </c:pt>
                <c:pt idx="10">
                  <c:v>Heli Süßwaren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Knäckebröd AB</c:v>
                </c:pt>
                <c:pt idx="23">
                  <c:v>Plutzer Lebensmittelgroßmärkte AG</c:v>
                </c:pt>
                <c:pt idx="24">
                  <c:v>Refrescos Americanas LTDA</c:v>
                </c:pt>
                <c:pt idx="25">
                  <c:v>Specialty Biscuits, Ltd.</c:v>
                </c:pt>
                <c:pt idx="26">
                  <c:v>Svensk Sjöföda AB</c:v>
                </c:pt>
                <c:pt idx="27">
                  <c:v>Tokyo Traders</c:v>
                </c:pt>
                <c:pt idx="28">
                  <c:v>Zaanse Snoepfabriek</c:v>
                </c:pt>
              </c:strCache>
            </c:strRef>
          </c:cat>
          <c:val>
            <c:numRef>
              <c:f>'Q14'!$S$7:$S$36</c:f>
              <c:numCache>
                <c:formatCode>General</c:formatCode>
                <c:ptCount val="29"/>
                <c:pt idx="5">
                  <c:v>1083</c:v>
                </c:pt>
                <c:pt idx="10">
                  <c:v>1436</c:v>
                </c:pt>
                <c:pt idx="11">
                  <c:v>755</c:v>
                </c:pt>
                <c:pt idx="21">
                  <c:v>1158</c:v>
                </c:pt>
                <c:pt idx="25">
                  <c:v>2851</c:v>
                </c:pt>
                <c:pt idx="28">
                  <c:v>623</c:v>
                </c:pt>
              </c:numCache>
            </c:numRef>
          </c:val>
          <c:extLst>
            <c:ext xmlns:c16="http://schemas.microsoft.com/office/drawing/2014/chart" uri="{C3380CC4-5D6E-409C-BE32-E72D297353CC}">
              <c16:uniqueId val="{0000000A-5AF3-44AF-85BF-EDEEA9214450}"/>
            </c:ext>
          </c:extLst>
        </c:ser>
        <c:ser>
          <c:idx val="3"/>
          <c:order val="3"/>
          <c:tx>
            <c:strRef>
              <c:f>'Q14'!$T$5:$T$6</c:f>
              <c:strCache>
                <c:ptCount val="1"/>
                <c:pt idx="0">
                  <c:v>Dairy Products</c:v>
                </c:pt>
              </c:strCache>
            </c:strRef>
          </c:tx>
          <c:spPr>
            <a:solidFill>
              <a:schemeClr val="accent4"/>
            </a:solidFill>
            <a:ln>
              <a:noFill/>
            </a:ln>
            <a:effectLst/>
          </c:spPr>
          <c:invertIfNegative val="0"/>
          <c:cat>
            <c:strRef>
              <c:f>'Q14'!$P$7:$P$36</c:f>
              <c:strCache>
                <c:ptCount val="29"/>
                <c:pt idx="0">
                  <c:v>Aux joyeux ecclésiastiques</c:v>
                </c:pt>
                <c:pt idx="1">
                  <c:v>Bigfoot Breweries</c:v>
                </c:pt>
                <c:pt idx="2">
                  <c:v>Cooperativa de Quesos 'Las Cabras'</c:v>
                </c:pt>
                <c:pt idx="3">
                  <c:v>Escargots Nouveaux</c:v>
                </c:pt>
                <c:pt idx="4">
                  <c:v>Exotic Liquids</c:v>
                </c:pt>
                <c:pt idx="5">
                  <c:v>Forêts d'érables</c:v>
                </c:pt>
                <c:pt idx="6">
                  <c:v>Formaggi Fortini s.r.l.</c:v>
                </c:pt>
                <c:pt idx="7">
                  <c:v>Gai pâturage</c:v>
                </c:pt>
                <c:pt idx="8">
                  <c:v>G'day, Mate</c:v>
                </c:pt>
                <c:pt idx="9">
                  <c:v>Grandma Kelly's Homestead</c:v>
                </c:pt>
                <c:pt idx="10">
                  <c:v>Heli Süßwaren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Knäckebröd AB</c:v>
                </c:pt>
                <c:pt idx="23">
                  <c:v>Plutzer Lebensmittelgroßmärkte AG</c:v>
                </c:pt>
                <c:pt idx="24">
                  <c:v>Refrescos Americanas LTDA</c:v>
                </c:pt>
                <c:pt idx="25">
                  <c:v>Specialty Biscuits, Ltd.</c:v>
                </c:pt>
                <c:pt idx="26">
                  <c:v>Svensk Sjöföda AB</c:v>
                </c:pt>
                <c:pt idx="27">
                  <c:v>Tokyo Traders</c:v>
                </c:pt>
                <c:pt idx="28">
                  <c:v>Zaanse Snoepfabriek</c:v>
                </c:pt>
              </c:strCache>
            </c:strRef>
          </c:cat>
          <c:val>
            <c:numRef>
              <c:f>'Q14'!$T$7:$T$36</c:f>
              <c:numCache>
                <c:formatCode>General</c:formatCode>
                <c:ptCount val="29"/>
                <c:pt idx="2">
                  <c:v>1050</c:v>
                </c:pt>
                <c:pt idx="6">
                  <c:v>2500</c:v>
                </c:pt>
                <c:pt idx="7">
                  <c:v>3073</c:v>
                </c:pt>
                <c:pt idx="19">
                  <c:v>2526</c:v>
                </c:pt>
              </c:numCache>
            </c:numRef>
          </c:val>
          <c:extLst>
            <c:ext xmlns:c16="http://schemas.microsoft.com/office/drawing/2014/chart" uri="{C3380CC4-5D6E-409C-BE32-E72D297353CC}">
              <c16:uniqueId val="{0000000B-5AF3-44AF-85BF-EDEEA9214450}"/>
            </c:ext>
          </c:extLst>
        </c:ser>
        <c:ser>
          <c:idx val="4"/>
          <c:order val="4"/>
          <c:tx>
            <c:strRef>
              <c:f>'Q14'!$U$5:$U$6</c:f>
              <c:strCache>
                <c:ptCount val="1"/>
                <c:pt idx="0">
                  <c:v>Grains/Cereals</c:v>
                </c:pt>
              </c:strCache>
            </c:strRef>
          </c:tx>
          <c:spPr>
            <a:solidFill>
              <a:schemeClr val="accent5"/>
            </a:solidFill>
            <a:ln>
              <a:noFill/>
            </a:ln>
            <a:effectLst/>
          </c:spPr>
          <c:invertIfNegative val="0"/>
          <c:cat>
            <c:strRef>
              <c:f>'Q14'!$P$7:$P$36</c:f>
              <c:strCache>
                <c:ptCount val="29"/>
                <c:pt idx="0">
                  <c:v>Aux joyeux ecclésiastiques</c:v>
                </c:pt>
                <c:pt idx="1">
                  <c:v>Bigfoot Breweries</c:v>
                </c:pt>
                <c:pt idx="2">
                  <c:v>Cooperativa de Quesos 'Las Cabras'</c:v>
                </c:pt>
                <c:pt idx="3">
                  <c:v>Escargots Nouveaux</c:v>
                </c:pt>
                <c:pt idx="4">
                  <c:v>Exotic Liquids</c:v>
                </c:pt>
                <c:pt idx="5">
                  <c:v>Forêts d'érables</c:v>
                </c:pt>
                <c:pt idx="6">
                  <c:v>Formaggi Fortini s.r.l.</c:v>
                </c:pt>
                <c:pt idx="7">
                  <c:v>Gai pâturage</c:v>
                </c:pt>
                <c:pt idx="8">
                  <c:v>G'day, Mate</c:v>
                </c:pt>
                <c:pt idx="9">
                  <c:v>Grandma Kelly's Homestead</c:v>
                </c:pt>
                <c:pt idx="10">
                  <c:v>Heli Süßwaren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Knäckebröd AB</c:v>
                </c:pt>
                <c:pt idx="23">
                  <c:v>Plutzer Lebensmittelgroßmärkte AG</c:v>
                </c:pt>
                <c:pt idx="24">
                  <c:v>Refrescos Americanas LTDA</c:v>
                </c:pt>
                <c:pt idx="25">
                  <c:v>Specialty Biscuits, Ltd.</c:v>
                </c:pt>
                <c:pt idx="26">
                  <c:v>Svensk Sjöföda AB</c:v>
                </c:pt>
                <c:pt idx="27">
                  <c:v>Tokyo Traders</c:v>
                </c:pt>
                <c:pt idx="28">
                  <c:v>Zaanse Snoepfabriek</c:v>
                </c:pt>
              </c:strCache>
            </c:strRef>
          </c:cat>
          <c:val>
            <c:numRef>
              <c:f>'Q14'!$U$7:$U$36</c:f>
              <c:numCache>
                <c:formatCode>General</c:formatCode>
                <c:ptCount val="29"/>
                <c:pt idx="8">
                  <c:v>500</c:v>
                </c:pt>
                <c:pt idx="12">
                  <c:v>697</c:v>
                </c:pt>
                <c:pt idx="20">
                  <c:v>1697</c:v>
                </c:pt>
                <c:pt idx="22">
                  <c:v>928</c:v>
                </c:pt>
                <c:pt idx="23">
                  <c:v>740</c:v>
                </c:pt>
              </c:numCache>
            </c:numRef>
          </c:val>
          <c:extLst>
            <c:ext xmlns:c16="http://schemas.microsoft.com/office/drawing/2014/chart" uri="{C3380CC4-5D6E-409C-BE32-E72D297353CC}">
              <c16:uniqueId val="{0000000C-5AF3-44AF-85BF-EDEEA9214450}"/>
            </c:ext>
          </c:extLst>
        </c:ser>
        <c:ser>
          <c:idx val="5"/>
          <c:order val="5"/>
          <c:tx>
            <c:strRef>
              <c:f>'Q14'!$V$5:$V$6</c:f>
              <c:strCache>
                <c:ptCount val="1"/>
                <c:pt idx="0">
                  <c:v>Meat/Poultry</c:v>
                </c:pt>
              </c:strCache>
            </c:strRef>
          </c:tx>
          <c:spPr>
            <a:solidFill>
              <a:schemeClr val="accent6"/>
            </a:solidFill>
            <a:ln>
              <a:noFill/>
            </a:ln>
            <a:effectLst/>
          </c:spPr>
          <c:invertIfNegative val="0"/>
          <c:cat>
            <c:strRef>
              <c:f>'Q14'!$P$7:$P$36</c:f>
              <c:strCache>
                <c:ptCount val="29"/>
                <c:pt idx="0">
                  <c:v>Aux joyeux ecclésiastiques</c:v>
                </c:pt>
                <c:pt idx="1">
                  <c:v>Bigfoot Breweries</c:v>
                </c:pt>
                <c:pt idx="2">
                  <c:v>Cooperativa de Quesos 'Las Cabras'</c:v>
                </c:pt>
                <c:pt idx="3">
                  <c:v>Escargots Nouveaux</c:v>
                </c:pt>
                <c:pt idx="4">
                  <c:v>Exotic Liquids</c:v>
                </c:pt>
                <c:pt idx="5">
                  <c:v>Forêts d'érables</c:v>
                </c:pt>
                <c:pt idx="6">
                  <c:v>Formaggi Fortini s.r.l.</c:v>
                </c:pt>
                <c:pt idx="7">
                  <c:v>Gai pâturage</c:v>
                </c:pt>
                <c:pt idx="8">
                  <c:v>G'day, Mate</c:v>
                </c:pt>
                <c:pt idx="9">
                  <c:v>Grandma Kelly's Homestead</c:v>
                </c:pt>
                <c:pt idx="10">
                  <c:v>Heli Süßwaren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Knäckebröd AB</c:v>
                </c:pt>
                <c:pt idx="23">
                  <c:v>Plutzer Lebensmittelgroßmärkte AG</c:v>
                </c:pt>
                <c:pt idx="24">
                  <c:v>Refrescos Americanas LTDA</c:v>
                </c:pt>
                <c:pt idx="25">
                  <c:v>Specialty Biscuits, Ltd.</c:v>
                </c:pt>
                <c:pt idx="26">
                  <c:v>Svensk Sjöföda AB</c:v>
                </c:pt>
                <c:pt idx="27">
                  <c:v>Tokyo Traders</c:v>
                </c:pt>
                <c:pt idx="28">
                  <c:v>Zaanse Snoepfabriek</c:v>
                </c:pt>
              </c:strCache>
            </c:strRef>
          </c:cat>
          <c:val>
            <c:numRef>
              <c:f>'Q14'!$V$7:$V$36</c:f>
              <c:numCache>
                <c:formatCode>General</c:formatCode>
                <c:ptCount val="29"/>
                <c:pt idx="8">
                  <c:v>722</c:v>
                </c:pt>
                <c:pt idx="14">
                  <c:v>1658</c:v>
                </c:pt>
                <c:pt idx="21">
                  <c:v>978</c:v>
                </c:pt>
                <c:pt idx="23">
                  <c:v>746</c:v>
                </c:pt>
                <c:pt idx="27">
                  <c:v>95</c:v>
                </c:pt>
              </c:numCache>
            </c:numRef>
          </c:val>
          <c:extLst>
            <c:ext xmlns:c16="http://schemas.microsoft.com/office/drawing/2014/chart" uri="{C3380CC4-5D6E-409C-BE32-E72D297353CC}">
              <c16:uniqueId val="{0000000D-5AF3-44AF-85BF-EDEEA9214450}"/>
            </c:ext>
          </c:extLst>
        </c:ser>
        <c:ser>
          <c:idx val="6"/>
          <c:order val="6"/>
          <c:tx>
            <c:strRef>
              <c:f>'Q14'!$W$5:$W$6</c:f>
              <c:strCache>
                <c:ptCount val="1"/>
                <c:pt idx="0">
                  <c:v>Produce</c:v>
                </c:pt>
              </c:strCache>
            </c:strRef>
          </c:tx>
          <c:spPr>
            <a:solidFill>
              <a:schemeClr val="accent1">
                <a:lumMod val="60000"/>
              </a:schemeClr>
            </a:solidFill>
            <a:ln>
              <a:noFill/>
            </a:ln>
            <a:effectLst/>
          </c:spPr>
          <c:invertIfNegative val="0"/>
          <c:cat>
            <c:strRef>
              <c:f>'Q14'!$P$7:$P$36</c:f>
              <c:strCache>
                <c:ptCount val="29"/>
                <c:pt idx="0">
                  <c:v>Aux joyeux ecclésiastiques</c:v>
                </c:pt>
                <c:pt idx="1">
                  <c:v>Bigfoot Breweries</c:v>
                </c:pt>
                <c:pt idx="2">
                  <c:v>Cooperativa de Quesos 'Las Cabras'</c:v>
                </c:pt>
                <c:pt idx="3">
                  <c:v>Escargots Nouveaux</c:v>
                </c:pt>
                <c:pt idx="4">
                  <c:v>Exotic Liquids</c:v>
                </c:pt>
                <c:pt idx="5">
                  <c:v>Forêts d'érables</c:v>
                </c:pt>
                <c:pt idx="6">
                  <c:v>Formaggi Fortini s.r.l.</c:v>
                </c:pt>
                <c:pt idx="7">
                  <c:v>Gai pâturage</c:v>
                </c:pt>
                <c:pt idx="8">
                  <c:v>G'day, Mate</c:v>
                </c:pt>
                <c:pt idx="9">
                  <c:v>Grandma Kelly's Homestead</c:v>
                </c:pt>
                <c:pt idx="10">
                  <c:v>Heli Süßwaren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Knäckebröd AB</c:v>
                </c:pt>
                <c:pt idx="23">
                  <c:v>Plutzer Lebensmittelgroßmärkte AG</c:v>
                </c:pt>
                <c:pt idx="24">
                  <c:v>Refrescos Americanas LTDA</c:v>
                </c:pt>
                <c:pt idx="25">
                  <c:v>Specialty Biscuits, Ltd.</c:v>
                </c:pt>
                <c:pt idx="26">
                  <c:v>Svensk Sjöföda AB</c:v>
                </c:pt>
                <c:pt idx="27">
                  <c:v>Tokyo Traders</c:v>
                </c:pt>
                <c:pt idx="28">
                  <c:v>Zaanse Snoepfabriek</c:v>
                </c:pt>
              </c:strCache>
            </c:strRef>
          </c:cat>
          <c:val>
            <c:numRef>
              <c:f>'Q14'!$W$7:$W$36</c:f>
              <c:numCache>
                <c:formatCode>General</c:formatCode>
                <c:ptCount val="29"/>
                <c:pt idx="8">
                  <c:v>886</c:v>
                </c:pt>
                <c:pt idx="9">
                  <c:v>763</c:v>
                </c:pt>
                <c:pt idx="15">
                  <c:v>404</c:v>
                </c:pt>
                <c:pt idx="23">
                  <c:v>640</c:v>
                </c:pt>
                <c:pt idx="27">
                  <c:v>297</c:v>
                </c:pt>
              </c:numCache>
            </c:numRef>
          </c:val>
          <c:extLst>
            <c:ext xmlns:c16="http://schemas.microsoft.com/office/drawing/2014/chart" uri="{C3380CC4-5D6E-409C-BE32-E72D297353CC}">
              <c16:uniqueId val="{0000000E-5AF3-44AF-85BF-EDEEA9214450}"/>
            </c:ext>
          </c:extLst>
        </c:ser>
        <c:ser>
          <c:idx val="7"/>
          <c:order val="7"/>
          <c:tx>
            <c:strRef>
              <c:f>'Q14'!$X$5:$X$6</c:f>
              <c:strCache>
                <c:ptCount val="1"/>
                <c:pt idx="0">
                  <c:v>Seafood</c:v>
                </c:pt>
              </c:strCache>
            </c:strRef>
          </c:tx>
          <c:spPr>
            <a:solidFill>
              <a:schemeClr val="accent2">
                <a:lumMod val="60000"/>
              </a:schemeClr>
            </a:solidFill>
            <a:ln>
              <a:noFill/>
            </a:ln>
            <a:effectLst/>
          </c:spPr>
          <c:invertIfNegative val="0"/>
          <c:cat>
            <c:strRef>
              <c:f>'Q14'!$P$7:$P$36</c:f>
              <c:strCache>
                <c:ptCount val="29"/>
                <c:pt idx="0">
                  <c:v>Aux joyeux ecclésiastiques</c:v>
                </c:pt>
                <c:pt idx="1">
                  <c:v>Bigfoot Breweries</c:v>
                </c:pt>
                <c:pt idx="2">
                  <c:v>Cooperativa de Quesos 'Las Cabras'</c:v>
                </c:pt>
                <c:pt idx="3">
                  <c:v>Escargots Nouveaux</c:v>
                </c:pt>
                <c:pt idx="4">
                  <c:v>Exotic Liquids</c:v>
                </c:pt>
                <c:pt idx="5">
                  <c:v>Forêts d'érables</c:v>
                </c:pt>
                <c:pt idx="6">
                  <c:v>Formaggi Fortini s.r.l.</c:v>
                </c:pt>
                <c:pt idx="7">
                  <c:v>Gai pâturage</c:v>
                </c:pt>
                <c:pt idx="8">
                  <c:v>G'day, Mate</c:v>
                </c:pt>
                <c:pt idx="9">
                  <c:v>Grandma Kelly's Homestead</c:v>
                </c:pt>
                <c:pt idx="10">
                  <c:v>Heli Süßwaren GmbH &amp; Co. KG</c:v>
                </c:pt>
                <c:pt idx="11">
                  <c:v>Karkki Oy</c:v>
                </c:pt>
                <c:pt idx="12">
                  <c:v>Leka Trading</c:v>
                </c:pt>
                <c:pt idx="13">
                  <c:v>Lyngbysild</c:v>
                </c:pt>
                <c:pt idx="14">
                  <c:v>Ma Maison</c:v>
                </c:pt>
                <c:pt idx="15">
                  <c:v>Mayumi's</c:v>
                </c:pt>
                <c:pt idx="16">
                  <c:v>New England Seafood Cannery</c:v>
                </c:pt>
                <c:pt idx="17">
                  <c:v>New Orleans Cajun Delights</c:v>
                </c:pt>
                <c:pt idx="18">
                  <c:v>Nord-Ost-Fisch Handelsgesellschaft mbH</c:v>
                </c:pt>
                <c:pt idx="19">
                  <c:v>Norske Meierier</c:v>
                </c:pt>
                <c:pt idx="20">
                  <c:v>Pasta Buttini s.r.l.</c:v>
                </c:pt>
                <c:pt idx="21">
                  <c:v>Pavlova, Ltd.</c:v>
                </c:pt>
                <c:pt idx="22">
                  <c:v>PB Knäckebröd AB</c:v>
                </c:pt>
                <c:pt idx="23">
                  <c:v>Plutzer Lebensmittelgroßmärkte AG</c:v>
                </c:pt>
                <c:pt idx="24">
                  <c:v>Refrescos Americanas LTDA</c:v>
                </c:pt>
                <c:pt idx="25">
                  <c:v>Specialty Biscuits, Ltd.</c:v>
                </c:pt>
                <c:pt idx="26">
                  <c:v>Svensk Sjöföda AB</c:v>
                </c:pt>
                <c:pt idx="27">
                  <c:v>Tokyo Traders</c:v>
                </c:pt>
                <c:pt idx="28">
                  <c:v>Zaanse Snoepfabriek</c:v>
                </c:pt>
              </c:strCache>
            </c:strRef>
          </c:cat>
          <c:val>
            <c:numRef>
              <c:f>'Q14'!$X$7:$X$36</c:f>
              <c:numCache>
                <c:formatCode>General</c:formatCode>
                <c:ptCount val="29"/>
                <c:pt idx="3">
                  <c:v>534</c:v>
                </c:pt>
                <c:pt idx="13">
                  <c:v>1056</c:v>
                </c:pt>
                <c:pt idx="15">
                  <c:v>891</c:v>
                </c:pt>
                <c:pt idx="16">
                  <c:v>2084</c:v>
                </c:pt>
                <c:pt idx="18">
                  <c:v>612</c:v>
                </c:pt>
                <c:pt idx="21">
                  <c:v>539</c:v>
                </c:pt>
                <c:pt idx="26">
                  <c:v>1223</c:v>
                </c:pt>
                <c:pt idx="27">
                  <c:v>742</c:v>
                </c:pt>
              </c:numCache>
            </c:numRef>
          </c:val>
          <c:extLst>
            <c:ext xmlns:c16="http://schemas.microsoft.com/office/drawing/2014/chart" uri="{C3380CC4-5D6E-409C-BE32-E72D297353CC}">
              <c16:uniqueId val="{0000000F-5AF3-44AF-85BF-EDEEA9214450}"/>
            </c:ext>
          </c:extLst>
        </c:ser>
        <c:dLbls>
          <c:showLegendKey val="0"/>
          <c:showVal val="0"/>
          <c:showCatName val="0"/>
          <c:showSerName val="0"/>
          <c:showPercent val="0"/>
          <c:showBubbleSize val="0"/>
        </c:dLbls>
        <c:gapWidth val="182"/>
        <c:axId val="2036498495"/>
        <c:axId val="2036500415"/>
      </c:barChart>
      <c:catAx>
        <c:axId val="2036498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500415"/>
        <c:crosses val="autoZero"/>
        <c:auto val="1"/>
        <c:lblAlgn val="ctr"/>
        <c:lblOffset val="100"/>
        <c:noMultiLvlLbl val="0"/>
      </c:catAx>
      <c:valAx>
        <c:axId val="2036500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49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'Q15'!$J$5:$J$33</c:f>
              <c:numCache>
                <c:formatCode>General</c:formatCode>
                <c:ptCount val="29"/>
                <c:pt idx="0">
                  <c:v>16.510000000000002</c:v>
                </c:pt>
                <c:pt idx="1">
                  <c:v>19.350000000000001</c:v>
                </c:pt>
                <c:pt idx="2">
                  <c:v>30.37</c:v>
                </c:pt>
                <c:pt idx="3">
                  <c:v>30.57</c:v>
                </c:pt>
                <c:pt idx="4">
                  <c:v>24.26</c:v>
                </c:pt>
                <c:pt idx="5">
                  <c:v>11.57</c:v>
                </c:pt>
                <c:pt idx="6">
                  <c:v>30.13</c:v>
                </c:pt>
                <c:pt idx="7">
                  <c:v>18.170000000000002</c:v>
                </c:pt>
                <c:pt idx="8">
                  <c:v>13.32</c:v>
                </c:pt>
                <c:pt idx="9">
                  <c:v>4.24</c:v>
                </c:pt>
                <c:pt idx="10">
                  <c:v>25.89</c:v>
                </c:pt>
                <c:pt idx="11">
                  <c:v>38.15</c:v>
                </c:pt>
                <c:pt idx="12">
                  <c:v>24.27</c:v>
                </c:pt>
                <c:pt idx="13">
                  <c:v>21.86</c:v>
                </c:pt>
                <c:pt idx="14">
                  <c:v>18.489999999999998</c:v>
                </c:pt>
                <c:pt idx="15">
                  <c:v>15.32</c:v>
                </c:pt>
                <c:pt idx="16">
                  <c:v>17.57</c:v>
                </c:pt>
                <c:pt idx="17">
                  <c:v>118.57</c:v>
                </c:pt>
                <c:pt idx="18">
                  <c:v>12.94</c:v>
                </c:pt>
                <c:pt idx="19">
                  <c:v>24.84</c:v>
                </c:pt>
                <c:pt idx="20">
                  <c:v>10.47</c:v>
                </c:pt>
                <c:pt idx="21">
                  <c:v>9.75</c:v>
                </c:pt>
                <c:pt idx="22">
                  <c:v>17.14</c:v>
                </c:pt>
                <c:pt idx="23">
                  <c:v>31.35</c:v>
                </c:pt>
                <c:pt idx="24">
                  <c:v>14.26</c:v>
                </c:pt>
                <c:pt idx="25">
                  <c:v>29.97</c:v>
                </c:pt>
                <c:pt idx="26">
                  <c:v>12.66</c:v>
                </c:pt>
                <c:pt idx="27">
                  <c:v>41.9</c:v>
                </c:pt>
                <c:pt idx="28">
                  <c:v>40.200000000000003</c:v>
                </c:pt>
              </c:numCache>
            </c:numRef>
          </c:xVal>
          <c:yVal>
            <c:numRef>
              <c:f>'Q15'!$K$5:$K$33</c:f>
              <c:numCache>
                <c:formatCode>General</c:formatCode>
                <c:ptCount val="29"/>
                <c:pt idx="0">
                  <c:v>382.01</c:v>
                </c:pt>
                <c:pt idx="1">
                  <c:v>476.4</c:v>
                </c:pt>
                <c:pt idx="2">
                  <c:v>806.8</c:v>
                </c:pt>
                <c:pt idx="3">
                  <c:v>657.46</c:v>
                </c:pt>
                <c:pt idx="4">
                  <c:v>514.73</c:v>
                </c:pt>
                <c:pt idx="5">
                  <c:v>230.51</c:v>
                </c:pt>
                <c:pt idx="6">
                  <c:v>707.83</c:v>
                </c:pt>
                <c:pt idx="7">
                  <c:v>387.2</c:v>
                </c:pt>
                <c:pt idx="8">
                  <c:v>355.05</c:v>
                </c:pt>
                <c:pt idx="9">
                  <c:v>93.72</c:v>
                </c:pt>
                <c:pt idx="10">
                  <c:v>691.77</c:v>
                </c:pt>
                <c:pt idx="11">
                  <c:v>871.16</c:v>
                </c:pt>
                <c:pt idx="12">
                  <c:v>461.65</c:v>
                </c:pt>
                <c:pt idx="13">
                  <c:v>491.13</c:v>
                </c:pt>
                <c:pt idx="14">
                  <c:v>446.59</c:v>
                </c:pt>
                <c:pt idx="15">
                  <c:v>365.75</c:v>
                </c:pt>
                <c:pt idx="16">
                  <c:v>427.18</c:v>
                </c:pt>
                <c:pt idx="17">
                  <c:v>3020.96</c:v>
                </c:pt>
                <c:pt idx="18">
                  <c:v>319.8</c:v>
                </c:pt>
                <c:pt idx="19">
                  <c:v>547.94000000000005</c:v>
                </c:pt>
                <c:pt idx="20">
                  <c:v>265.41000000000003</c:v>
                </c:pt>
                <c:pt idx="21">
                  <c:v>218.49</c:v>
                </c:pt>
                <c:pt idx="22">
                  <c:v>425.73</c:v>
                </c:pt>
                <c:pt idx="23">
                  <c:v>710.53</c:v>
                </c:pt>
                <c:pt idx="24">
                  <c:v>356.93</c:v>
                </c:pt>
                <c:pt idx="25">
                  <c:v>725</c:v>
                </c:pt>
                <c:pt idx="26">
                  <c:v>370.16</c:v>
                </c:pt>
                <c:pt idx="27">
                  <c:v>1205.49</c:v>
                </c:pt>
                <c:pt idx="28">
                  <c:v>920.31</c:v>
                </c:pt>
              </c:numCache>
            </c:numRef>
          </c:yVal>
          <c:smooth val="0"/>
          <c:extLst>
            <c:ext xmlns:c16="http://schemas.microsoft.com/office/drawing/2014/chart" uri="{C3380CC4-5D6E-409C-BE32-E72D297353CC}">
              <c16:uniqueId val="{00000000-6CE6-461D-8BA4-5A7C2D2C72A5}"/>
            </c:ext>
          </c:extLst>
        </c:ser>
        <c:dLbls>
          <c:showLegendKey val="0"/>
          <c:showVal val="0"/>
          <c:showCatName val="0"/>
          <c:showSerName val="0"/>
          <c:showPercent val="0"/>
          <c:showBubbleSize val="0"/>
        </c:dLbls>
        <c:axId val="2106422975"/>
        <c:axId val="2106420095"/>
      </c:scatterChart>
      <c:valAx>
        <c:axId val="21064229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420095"/>
        <c:crosses val="autoZero"/>
        <c:crossBetween val="midCat"/>
      </c:valAx>
      <c:valAx>
        <c:axId val="210642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4229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'Q15'!$J$4</c:f>
              <c:strCache>
                <c:ptCount val="1"/>
                <c:pt idx="0">
                  <c:v> AvgUnitPrice</c:v>
                </c:pt>
              </c:strCache>
            </c:strRef>
          </c:tx>
          <c:spPr>
            <a:solidFill>
              <a:schemeClr val="accent1"/>
            </a:solidFill>
            <a:ln>
              <a:noFill/>
            </a:ln>
            <a:effectLst/>
          </c:spPr>
          <c:invertIfNegative val="0"/>
          <c:cat>
            <c:strRef>
              <c:f>'Q15'!$I$5:$I$33</c:f>
              <c:strCache>
                <c:ptCount val="29"/>
                <c:pt idx="0">
                  <c:v>Exotic Liquids</c:v>
                </c:pt>
                <c:pt idx="1">
                  <c:v>New Orleans Cajun Delights</c:v>
                </c:pt>
                <c:pt idx="2">
                  <c:v>Grandma Kelly's Homestead</c:v>
                </c:pt>
                <c:pt idx="3">
                  <c:v>Tokyo Traders</c:v>
                </c:pt>
                <c:pt idx="4">
                  <c:v>Cooperativa de Quesos 'Las Cabras'</c:v>
                </c:pt>
                <c:pt idx="5">
                  <c:v>Mayumi's</c:v>
                </c:pt>
                <c:pt idx="6">
                  <c:v>Pavlova, Ltd.</c:v>
                </c:pt>
                <c:pt idx="7">
                  <c:v>Specialty Biscuits, Ltd.</c:v>
                </c:pt>
                <c:pt idx="8">
                  <c:v>PB Knäckebröd AB</c:v>
                </c:pt>
                <c:pt idx="9">
                  <c:v>Refrescos Americanas LTDA</c:v>
                </c:pt>
                <c:pt idx="10">
                  <c:v>Heli Süßwaren GmbH &amp; Co. KG</c:v>
                </c:pt>
                <c:pt idx="11">
                  <c:v>Plutzer Lebensmittelgroßmärkte AG</c:v>
                </c:pt>
                <c:pt idx="12">
                  <c:v>Nord-Ost-Fisch Handelsgesellschaft mbH</c:v>
                </c:pt>
                <c:pt idx="13">
                  <c:v>Formaggi Fortini s.r.l.</c:v>
                </c:pt>
                <c:pt idx="14">
                  <c:v>Norske Meierier</c:v>
                </c:pt>
                <c:pt idx="15">
                  <c:v>Bigfoot Breweries</c:v>
                </c:pt>
                <c:pt idx="16">
                  <c:v>Svensk Sjöföda AB</c:v>
                </c:pt>
                <c:pt idx="17">
                  <c:v>Aux joyeux ecclésiastiques</c:v>
                </c:pt>
                <c:pt idx="18">
                  <c:v>New England Seafood Cannery</c:v>
                </c:pt>
                <c:pt idx="19">
                  <c:v>Leka Trading</c:v>
                </c:pt>
                <c:pt idx="20">
                  <c:v>Lyngbysild</c:v>
                </c:pt>
                <c:pt idx="21">
                  <c:v>Zaanse Snoepfabriek</c:v>
                </c:pt>
                <c:pt idx="22">
                  <c:v>Karkki Oy</c:v>
                </c:pt>
                <c:pt idx="23">
                  <c:v>G'day, Mate</c:v>
                </c:pt>
                <c:pt idx="24">
                  <c:v>Ma Maison</c:v>
                </c:pt>
                <c:pt idx="25">
                  <c:v>Pasta Buttini s.r.l.</c:v>
                </c:pt>
                <c:pt idx="26">
                  <c:v>Escargots Nouveaux</c:v>
                </c:pt>
                <c:pt idx="27">
                  <c:v>Gai pâturage</c:v>
                </c:pt>
                <c:pt idx="28">
                  <c:v>Forêts d'érables</c:v>
                </c:pt>
              </c:strCache>
            </c:strRef>
          </c:cat>
          <c:val>
            <c:numRef>
              <c:f>'Q15'!$J$5:$J$33</c:f>
              <c:numCache>
                <c:formatCode>General</c:formatCode>
                <c:ptCount val="29"/>
                <c:pt idx="0">
                  <c:v>16.510000000000002</c:v>
                </c:pt>
                <c:pt idx="1">
                  <c:v>19.350000000000001</c:v>
                </c:pt>
                <c:pt idx="2">
                  <c:v>30.37</c:v>
                </c:pt>
                <c:pt idx="3">
                  <c:v>30.57</c:v>
                </c:pt>
                <c:pt idx="4">
                  <c:v>24.26</c:v>
                </c:pt>
                <c:pt idx="5">
                  <c:v>11.57</c:v>
                </c:pt>
                <c:pt idx="6">
                  <c:v>30.13</c:v>
                </c:pt>
                <c:pt idx="7">
                  <c:v>18.170000000000002</c:v>
                </c:pt>
                <c:pt idx="8">
                  <c:v>13.32</c:v>
                </c:pt>
                <c:pt idx="9">
                  <c:v>4.24</c:v>
                </c:pt>
                <c:pt idx="10">
                  <c:v>25.89</c:v>
                </c:pt>
                <c:pt idx="11">
                  <c:v>38.15</c:v>
                </c:pt>
                <c:pt idx="12">
                  <c:v>24.27</c:v>
                </c:pt>
                <c:pt idx="13">
                  <c:v>21.86</c:v>
                </c:pt>
                <c:pt idx="14">
                  <c:v>18.489999999999998</c:v>
                </c:pt>
                <c:pt idx="15">
                  <c:v>15.32</c:v>
                </c:pt>
                <c:pt idx="16">
                  <c:v>17.57</c:v>
                </c:pt>
                <c:pt idx="17">
                  <c:v>118.57</c:v>
                </c:pt>
                <c:pt idx="18">
                  <c:v>12.94</c:v>
                </c:pt>
                <c:pt idx="19">
                  <c:v>24.84</c:v>
                </c:pt>
                <c:pt idx="20">
                  <c:v>10.47</c:v>
                </c:pt>
                <c:pt idx="21">
                  <c:v>9.75</c:v>
                </c:pt>
                <c:pt idx="22">
                  <c:v>17.14</c:v>
                </c:pt>
                <c:pt idx="23">
                  <c:v>31.35</c:v>
                </c:pt>
                <c:pt idx="24">
                  <c:v>14.26</c:v>
                </c:pt>
                <c:pt idx="25">
                  <c:v>29.97</c:v>
                </c:pt>
                <c:pt idx="26">
                  <c:v>12.66</c:v>
                </c:pt>
                <c:pt idx="27">
                  <c:v>41.9</c:v>
                </c:pt>
                <c:pt idx="28">
                  <c:v>40.200000000000003</c:v>
                </c:pt>
              </c:numCache>
            </c:numRef>
          </c:val>
          <c:extLst>
            <c:ext xmlns:c16="http://schemas.microsoft.com/office/drawing/2014/chart" uri="{C3380CC4-5D6E-409C-BE32-E72D297353CC}">
              <c16:uniqueId val="{00000000-304D-4501-B824-086BDDB16B27}"/>
            </c:ext>
          </c:extLst>
        </c:ser>
        <c:ser>
          <c:idx val="1"/>
          <c:order val="1"/>
          <c:tx>
            <c:strRef>
              <c:f>'Q15'!$K$4</c:f>
              <c:strCache>
                <c:ptCount val="1"/>
                <c:pt idx="0">
                  <c:v>AvgOrderValue</c:v>
                </c:pt>
              </c:strCache>
            </c:strRef>
          </c:tx>
          <c:spPr>
            <a:solidFill>
              <a:schemeClr val="accent2"/>
            </a:solidFill>
            <a:ln>
              <a:noFill/>
            </a:ln>
            <a:effectLst/>
          </c:spPr>
          <c:invertIfNegative val="0"/>
          <c:cat>
            <c:strRef>
              <c:f>'Q15'!$I$5:$I$33</c:f>
              <c:strCache>
                <c:ptCount val="29"/>
                <c:pt idx="0">
                  <c:v>Exotic Liquids</c:v>
                </c:pt>
                <c:pt idx="1">
                  <c:v>New Orleans Cajun Delights</c:v>
                </c:pt>
                <c:pt idx="2">
                  <c:v>Grandma Kelly's Homestead</c:v>
                </c:pt>
                <c:pt idx="3">
                  <c:v>Tokyo Traders</c:v>
                </c:pt>
                <c:pt idx="4">
                  <c:v>Cooperativa de Quesos 'Las Cabras'</c:v>
                </c:pt>
                <c:pt idx="5">
                  <c:v>Mayumi's</c:v>
                </c:pt>
                <c:pt idx="6">
                  <c:v>Pavlova, Ltd.</c:v>
                </c:pt>
                <c:pt idx="7">
                  <c:v>Specialty Biscuits, Ltd.</c:v>
                </c:pt>
                <c:pt idx="8">
                  <c:v>PB Knäckebröd AB</c:v>
                </c:pt>
                <c:pt idx="9">
                  <c:v>Refrescos Americanas LTDA</c:v>
                </c:pt>
                <c:pt idx="10">
                  <c:v>Heli Süßwaren GmbH &amp; Co. KG</c:v>
                </c:pt>
                <c:pt idx="11">
                  <c:v>Plutzer Lebensmittelgroßmärkte AG</c:v>
                </c:pt>
                <c:pt idx="12">
                  <c:v>Nord-Ost-Fisch Handelsgesellschaft mbH</c:v>
                </c:pt>
                <c:pt idx="13">
                  <c:v>Formaggi Fortini s.r.l.</c:v>
                </c:pt>
                <c:pt idx="14">
                  <c:v>Norske Meierier</c:v>
                </c:pt>
                <c:pt idx="15">
                  <c:v>Bigfoot Breweries</c:v>
                </c:pt>
                <c:pt idx="16">
                  <c:v>Svensk Sjöföda AB</c:v>
                </c:pt>
                <c:pt idx="17">
                  <c:v>Aux joyeux ecclésiastiques</c:v>
                </c:pt>
                <c:pt idx="18">
                  <c:v>New England Seafood Cannery</c:v>
                </c:pt>
                <c:pt idx="19">
                  <c:v>Leka Trading</c:v>
                </c:pt>
                <c:pt idx="20">
                  <c:v>Lyngbysild</c:v>
                </c:pt>
                <c:pt idx="21">
                  <c:v>Zaanse Snoepfabriek</c:v>
                </c:pt>
                <c:pt idx="22">
                  <c:v>Karkki Oy</c:v>
                </c:pt>
                <c:pt idx="23">
                  <c:v>G'day, Mate</c:v>
                </c:pt>
                <c:pt idx="24">
                  <c:v>Ma Maison</c:v>
                </c:pt>
                <c:pt idx="25">
                  <c:v>Pasta Buttini s.r.l.</c:v>
                </c:pt>
                <c:pt idx="26">
                  <c:v>Escargots Nouveaux</c:v>
                </c:pt>
                <c:pt idx="27">
                  <c:v>Gai pâturage</c:v>
                </c:pt>
                <c:pt idx="28">
                  <c:v>Forêts d'érables</c:v>
                </c:pt>
              </c:strCache>
            </c:strRef>
          </c:cat>
          <c:val>
            <c:numRef>
              <c:f>'Q15'!$K$5:$K$33</c:f>
              <c:numCache>
                <c:formatCode>General</c:formatCode>
                <c:ptCount val="29"/>
                <c:pt idx="0">
                  <c:v>382.01</c:v>
                </c:pt>
                <c:pt idx="1">
                  <c:v>476.4</c:v>
                </c:pt>
                <c:pt idx="2">
                  <c:v>806.8</c:v>
                </c:pt>
                <c:pt idx="3">
                  <c:v>657.46</c:v>
                </c:pt>
                <c:pt idx="4">
                  <c:v>514.73</c:v>
                </c:pt>
                <c:pt idx="5">
                  <c:v>230.51</c:v>
                </c:pt>
                <c:pt idx="6">
                  <c:v>707.83</c:v>
                </c:pt>
                <c:pt idx="7">
                  <c:v>387.2</c:v>
                </c:pt>
                <c:pt idx="8">
                  <c:v>355.05</c:v>
                </c:pt>
                <c:pt idx="9">
                  <c:v>93.72</c:v>
                </c:pt>
                <c:pt idx="10">
                  <c:v>691.77</c:v>
                </c:pt>
                <c:pt idx="11">
                  <c:v>871.16</c:v>
                </c:pt>
                <c:pt idx="12">
                  <c:v>461.65</c:v>
                </c:pt>
                <c:pt idx="13">
                  <c:v>491.13</c:v>
                </c:pt>
                <c:pt idx="14">
                  <c:v>446.59</c:v>
                </c:pt>
                <c:pt idx="15">
                  <c:v>365.75</c:v>
                </c:pt>
                <c:pt idx="16">
                  <c:v>427.18</c:v>
                </c:pt>
                <c:pt idx="17">
                  <c:v>3020.96</c:v>
                </c:pt>
                <c:pt idx="18">
                  <c:v>319.8</c:v>
                </c:pt>
                <c:pt idx="19">
                  <c:v>547.94000000000005</c:v>
                </c:pt>
                <c:pt idx="20">
                  <c:v>265.41000000000003</c:v>
                </c:pt>
                <c:pt idx="21">
                  <c:v>218.49</c:v>
                </c:pt>
                <c:pt idx="22">
                  <c:v>425.73</c:v>
                </c:pt>
                <c:pt idx="23">
                  <c:v>710.53</c:v>
                </c:pt>
                <c:pt idx="24">
                  <c:v>356.93</c:v>
                </c:pt>
                <c:pt idx="25">
                  <c:v>725</c:v>
                </c:pt>
                <c:pt idx="26">
                  <c:v>370.16</c:v>
                </c:pt>
                <c:pt idx="27">
                  <c:v>1205.49</c:v>
                </c:pt>
                <c:pt idx="28">
                  <c:v>920.31</c:v>
                </c:pt>
              </c:numCache>
            </c:numRef>
          </c:val>
          <c:extLst>
            <c:ext xmlns:c16="http://schemas.microsoft.com/office/drawing/2014/chart" uri="{C3380CC4-5D6E-409C-BE32-E72D297353CC}">
              <c16:uniqueId val="{00000001-304D-4501-B824-086BDDB16B27}"/>
            </c:ext>
          </c:extLst>
        </c:ser>
        <c:dLbls>
          <c:showLegendKey val="0"/>
          <c:showVal val="0"/>
          <c:showCatName val="0"/>
          <c:showSerName val="0"/>
          <c:showPercent val="0"/>
          <c:showBubbleSize val="0"/>
        </c:dLbls>
        <c:gapWidth val="182"/>
        <c:axId val="1006044479"/>
        <c:axId val="1006045919"/>
      </c:barChart>
      <c:catAx>
        <c:axId val="1006044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045919"/>
        <c:crosses val="autoZero"/>
        <c:auto val="1"/>
        <c:lblAlgn val="ctr"/>
        <c:lblOffset val="100"/>
        <c:noMultiLvlLbl val="0"/>
      </c:catAx>
      <c:valAx>
        <c:axId val="10060459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044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[Northwind_sales_analysis.xlsx]Q3!PivotTable10</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'Q3'!$R$32:$R$33</c:f>
              <c:strCache>
                <c:ptCount val="1"/>
                <c:pt idx="0">
                  <c:v>Seafood</c:v>
                </c:pt>
              </c:strCache>
            </c:strRef>
          </c:tx>
          <c:spPr>
            <a:solidFill>
              <a:schemeClr val="accent1"/>
            </a:solidFill>
            <a:ln>
              <a:noFill/>
            </a:ln>
            <a:effectLst/>
          </c:spPr>
          <c:invertIfNegative val="0"/>
          <c:cat>
            <c:strRef>
              <c:f>'Q3'!$Q$34:$Q$54</c:f>
              <c:strCache>
                <c:ptCount val="21"/>
                <c:pt idx="0">
                  <c:v>USA</c:v>
                </c:pt>
                <c:pt idx="1">
                  <c:v>Germany</c:v>
                </c:pt>
                <c:pt idx="2">
                  <c:v>Austria</c:v>
                </c:pt>
                <c:pt idx="3">
                  <c:v>Brazil</c:v>
                </c:pt>
                <c:pt idx="4">
                  <c:v>France</c:v>
                </c:pt>
                <c:pt idx="5">
                  <c:v>Venezuela</c:v>
                </c:pt>
                <c:pt idx="6">
                  <c:v>Sweden</c:v>
                </c:pt>
                <c:pt idx="7">
                  <c:v>UK</c:v>
                </c:pt>
                <c:pt idx="8">
                  <c:v>Canada</c:v>
                </c:pt>
                <c:pt idx="9">
                  <c:v>Ireland</c:v>
                </c:pt>
                <c:pt idx="10">
                  <c:v>Belgium</c:v>
                </c:pt>
                <c:pt idx="11">
                  <c:v>Switzerland</c:v>
                </c:pt>
                <c:pt idx="12">
                  <c:v>Denmark</c:v>
                </c:pt>
                <c:pt idx="13">
                  <c:v>Mexico</c:v>
                </c:pt>
                <c:pt idx="14">
                  <c:v>Finland</c:v>
                </c:pt>
                <c:pt idx="15">
                  <c:v>Spain</c:v>
                </c:pt>
                <c:pt idx="16">
                  <c:v>Italy</c:v>
                </c:pt>
                <c:pt idx="17">
                  <c:v>Portugal</c:v>
                </c:pt>
                <c:pt idx="18">
                  <c:v>Argentina</c:v>
                </c:pt>
                <c:pt idx="19">
                  <c:v>Norway</c:v>
                </c:pt>
                <c:pt idx="20">
                  <c:v>Poland</c:v>
                </c:pt>
              </c:strCache>
            </c:strRef>
          </c:cat>
          <c:val>
            <c:numRef>
              <c:f>'Q3'!$R$34:$R$54</c:f>
              <c:numCache>
                <c:formatCode>General</c:formatCode>
                <c:ptCount val="21"/>
                <c:pt idx="0">
                  <c:v>245584.60000000003</c:v>
                </c:pt>
                <c:pt idx="1">
                  <c:v>230284.62000000005</c:v>
                </c:pt>
                <c:pt idx="2">
                  <c:v>128003.84</c:v>
                </c:pt>
                <c:pt idx="3">
                  <c:v>106925.77</c:v>
                </c:pt>
                <c:pt idx="4">
                  <c:v>78186.16</c:v>
                </c:pt>
                <c:pt idx="5">
                  <c:v>56810.619999999995</c:v>
                </c:pt>
                <c:pt idx="6">
                  <c:v>54495.14</c:v>
                </c:pt>
                <c:pt idx="7">
                  <c:v>58322.310000000005</c:v>
                </c:pt>
                <c:pt idx="8">
                  <c:v>50196.289999999994</c:v>
                </c:pt>
                <c:pt idx="9">
                  <c:v>49979.9</c:v>
                </c:pt>
                <c:pt idx="10">
                  <c:v>33824.85</c:v>
                </c:pt>
                <c:pt idx="11">
                  <c:v>31692.659999999996</c:v>
                </c:pt>
                <c:pt idx="12">
                  <c:v>32661.019999999997</c:v>
                </c:pt>
                <c:pt idx="13">
                  <c:v>23582.079999999998</c:v>
                </c:pt>
                <c:pt idx="14">
                  <c:v>18810.05</c:v>
                </c:pt>
                <c:pt idx="15">
                  <c:v>13750.350000000002</c:v>
                </c:pt>
                <c:pt idx="16">
                  <c:v>15770.15</c:v>
                </c:pt>
                <c:pt idx="17">
                  <c:v>6427.42</c:v>
                </c:pt>
                <c:pt idx="18">
                  <c:v>8119.0999999999995</c:v>
                </c:pt>
                <c:pt idx="19">
                  <c:v>5735.15</c:v>
                </c:pt>
                <c:pt idx="20">
                  <c:v>3531.95</c:v>
                </c:pt>
              </c:numCache>
            </c:numRef>
          </c:val>
          <c:extLst>
            <c:ext xmlns:c16="http://schemas.microsoft.com/office/drawing/2014/chart" uri="{C3380CC4-5D6E-409C-BE32-E72D297353CC}">
              <c16:uniqueId val="{00000000-17E2-4200-B945-64FF238DFD00}"/>
            </c:ext>
          </c:extLst>
        </c:ser>
        <c:ser>
          <c:idx val="1"/>
          <c:order val="1"/>
          <c:tx>
            <c:strRef>
              <c:f>'Q3'!$S$32:$S$33</c:f>
              <c:strCache>
                <c:ptCount val="1"/>
                <c:pt idx="0">
                  <c:v>Produce</c:v>
                </c:pt>
              </c:strCache>
            </c:strRef>
          </c:tx>
          <c:spPr>
            <a:solidFill>
              <a:schemeClr val="accent2"/>
            </a:solidFill>
            <a:ln>
              <a:noFill/>
            </a:ln>
            <a:effectLst/>
          </c:spPr>
          <c:invertIfNegative val="0"/>
          <c:cat>
            <c:strRef>
              <c:f>'Q3'!$Q$34:$Q$54</c:f>
              <c:strCache>
                <c:ptCount val="21"/>
                <c:pt idx="0">
                  <c:v>USA</c:v>
                </c:pt>
                <c:pt idx="1">
                  <c:v>Germany</c:v>
                </c:pt>
                <c:pt idx="2">
                  <c:v>Austria</c:v>
                </c:pt>
                <c:pt idx="3">
                  <c:v>Brazil</c:v>
                </c:pt>
                <c:pt idx="4">
                  <c:v>France</c:v>
                </c:pt>
                <c:pt idx="5">
                  <c:v>Venezuela</c:v>
                </c:pt>
                <c:pt idx="6">
                  <c:v>Sweden</c:v>
                </c:pt>
                <c:pt idx="7">
                  <c:v>UK</c:v>
                </c:pt>
                <c:pt idx="8">
                  <c:v>Canada</c:v>
                </c:pt>
                <c:pt idx="9">
                  <c:v>Ireland</c:v>
                </c:pt>
                <c:pt idx="10">
                  <c:v>Belgium</c:v>
                </c:pt>
                <c:pt idx="11">
                  <c:v>Switzerland</c:v>
                </c:pt>
                <c:pt idx="12">
                  <c:v>Denmark</c:v>
                </c:pt>
                <c:pt idx="13">
                  <c:v>Mexico</c:v>
                </c:pt>
                <c:pt idx="14">
                  <c:v>Finland</c:v>
                </c:pt>
                <c:pt idx="15">
                  <c:v>Spain</c:v>
                </c:pt>
                <c:pt idx="16">
                  <c:v>Italy</c:v>
                </c:pt>
                <c:pt idx="17">
                  <c:v>Portugal</c:v>
                </c:pt>
                <c:pt idx="18">
                  <c:v>Argentina</c:v>
                </c:pt>
                <c:pt idx="19">
                  <c:v>Norway</c:v>
                </c:pt>
                <c:pt idx="20">
                  <c:v>Poland</c:v>
                </c:pt>
              </c:strCache>
            </c:strRef>
          </c:cat>
          <c:val>
            <c:numRef>
              <c:f>'Q3'!$S$34:$S$54</c:f>
              <c:numCache>
                <c:formatCode>General</c:formatCode>
                <c:ptCount val="21"/>
                <c:pt idx="0">
                  <c:v>237218.93000000002</c:v>
                </c:pt>
                <c:pt idx="1">
                  <c:v>207260.00000000003</c:v>
                </c:pt>
                <c:pt idx="2">
                  <c:v>128003.84</c:v>
                </c:pt>
                <c:pt idx="3">
                  <c:v>73637.81</c:v>
                </c:pt>
                <c:pt idx="4">
                  <c:v>75839.070000000007</c:v>
                </c:pt>
                <c:pt idx="5">
                  <c:v>55321.919999999998</c:v>
                </c:pt>
                <c:pt idx="6">
                  <c:v>54495.14</c:v>
                </c:pt>
                <c:pt idx="7">
                  <c:v>50456.91</c:v>
                </c:pt>
                <c:pt idx="8">
                  <c:v>49673.789999999994</c:v>
                </c:pt>
                <c:pt idx="9">
                  <c:v>49979.9</c:v>
                </c:pt>
                <c:pt idx="10">
                  <c:v>33824.85</c:v>
                </c:pt>
                <c:pt idx="11">
                  <c:v>31692.659999999996</c:v>
                </c:pt>
                <c:pt idx="12">
                  <c:v>32661.019999999997</c:v>
                </c:pt>
                <c:pt idx="13">
                  <c:v>16457.3</c:v>
                </c:pt>
                <c:pt idx="14">
                  <c:v>18810.05</c:v>
                </c:pt>
                <c:pt idx="15">
                  <c:v>11446.36</c:v>
                </c:pt>
                <c:pt idx="16">
                  <c:v>8593.94</c:v>
                </c:pt>
                <c:pt idx="17">
                  <c:v>5044.9399999999996</c:v>
                </c:pt>
                <c:pt idx="18">
                  <c:v>8119.1</c:v>
                </c:pt>
                <c:pt idx="19">
                  <c:v>5735.15</c:v>
                </c:pt>
                <c:pt idx="20">
                  <c:v>3531.95</c:v>
                </c:pt>
              </c:numCache>
            </c:numRef>
          </c:val>
          <c:extLst>
            <c:ext xmlns:c16="http://schemas.microsoft.com/office/drawing/2014/chart" uri="{C3380CC4-5D6E-409C-BE32-E72D297353CC}">
              <c16:uniqueId val="{00000001-17E2-4200-B945-64FF238DFD00}"/>
            </c:ext>
          </c:extLst>
        </c:ser>
        <c:ser>
          <c:idx val="2"/>
          <c:order val="2"/>
          <c:tx>
            <c:strRef>
              <c:f>'Q3'!$T$32:$T$33</c:f>
              <c:strCache>
                <c:ptCount val="1"/>
                <c:pt idx="0">
                  <c:v>Meat/Poultry</c:v>
                </c:pt>
              </c:strCache>
            </c:strRef>
          </c:tx>
          <c:spPr>
            <a:solidFill>
              <a:schemeClr val="accent3"/>
            </a:solidFill>
            <a:ln>
              <a:noFill/>
            </a:ln>
            <a:effectLst/>
          </c:spPr>
          <c:invertIfNegative val="0"/>
          <c:cat>
            <c:strRef>
              <c:f>'Q3'!$Q$34:$Q$54</c:f>
              <c:strCache>
                <c:ptCount val="21"/>
                <c:pt idx="0">
                  <c:v>USA</c:v>
                </c:pt>
                <c:pt idx="1">
                  <c:v>Germany</c:v>
                </c:pt>
                <c:pt idx="2">
                  <c:v>Austria</c:v>
                </c:pt>
                <c:pt idx="3">
                  <c:v>Brazil</c:v>
                </c:pt>
                <c:pt idx="4">
                  <c:v>France</c:v>
                </c:pt>
                <c:pt idx="5">
                  <c:v>Venezuela</c:v>
                </c:pt>
                <c:pt idx="6">
                  <c:v>Sweden</c:v>
                </c:pt>
                <c:pt idx="7">
                  <c:v>UK</c:v>
                </c:pt>
                <c:pt idx="8">
                  <c:v>Canada</c:v>
                </c:pt>
                <c:pt idx="9">
                  <c:v>Ireland</c:v>
                </c:pt>
                <c:pt idx="10">
                  <c:v>Belgium</c:v>
                </c:pt>
                <c:pt idx="11">
                  <c:v>Switzerland</c:v>
                </c:pt>
                <c:pt idx="12">
                  <c:v>Denmark</c:v>
                </c:pt>
                <c:pt idx="13">
                  <c:v>Mexico</c:v>
                </c:pt>
                <c:pt idx="14">
                  <c:v>Finland</c:v>
                </c:pt>
                <c:pt idx="15">
                  <c:v>Spain</c:v>
                </c:pt>
                <c:pt idx="16">
                  <c:v>Italy</c:v>
                </c:pt>
                <c:pt idx="17">
                  <c:v>Portugal</c:v>
                </c:pt>
                <c:pt idx="18">
                  <c:v>Argentina</c:v>
                </c:pt>
                <c:pt idx="19">
                  <c:v>Norway</c:v>
                </c:pt>
                <c:pt idx="20">
                  <c:v>Poland</c:v>
                </c:pt>
              </c:strCache>
            </c:strRef>
          </c:cat>
          <c:val>
            <c:numRef>
              <c:f>'Q3'!$T$34:$T$54</c:f>
              <c:numCache>
                <c:formatCode>General</c:formatCode>
                <c:ptCount val="21"/>
                <c:pt idx="0">
                  <c:v>240295.40000000002</c:v>
                </c:pt>
                <c:pt idx="1">
                  <c:v>216191.28000000003</c:v>
                </c:pt>
                <c:pt idx="2">
                  <c:v>128003.84</c:v>
                </c:pt>
                <c:pt idx="3">
                  <c:v>98511.64</c:v>
                </c:pt>
                <c:pt idx="4">
                  <c:v>77454.97</c:v>
                </c:pt>
                <c:pt idx="5">
                  <c:v>56810.619999999995</c:v>
                </c:pt>
                <c:pt idx="6">
                  <c:v>54495.14</c:v>
                </c:pt>
                <c:pt idx="7">
                  <c:v>52232.41</c:v>
                </c:pt>
                <c:pt idx="8">
                  <c:v>49673.789999999994</c:v>
                </c:pt>
                <c:pt idx="9">
                  <c:v>49979.9</c:v>
                </c:pt>
                <c:pt idx="10">
                  <c:v>33824.85</c:v>
                </c:pt>
                <c:pt idx="11">
                  <c:v>31692.659999999996</c:v>
                </c:pt>
                <c:pt idx="12">
                  <c:v>32661.019999999997</c:v>
                </c:pt>
                <c:pt idx="13">
                  <c:v>22078.329999999998</c:v>
                </c:pt>
                <c:pt idx="14">
                  <c:v>18810.05</c:v>
                </c:pt>
                <c:pt idx="15">
                  <c:v>17146.5</c:v>
                </c:pt>
                <c:pt idx="16">
                  <c:v>7048.24</c:v>
                </c:pt>
                <c:pt idx="17">
                  <c:v>11472.36</c:v>
                </c:pt>
                <c:pt idx="19">
                  <c:v>5735.15</c:v>
                </c:pt>
                <c:pt idx="20">
                  <c:v>3531.95</c:v>
                </c:pt>
              </c:numCache>
            </c:numRef>
          </c:val>
          <c:extLst>
            <c:ext xmlns:c16="http://schemas.microsoft.com/office/drawing/2014/chart" uri="{C3380CC4-5D6E-409C-BE32-E72D297353CC}">
              <c16:uniqueId val="{00000002-17E2-4200-B945-64FF238DFD00}"/>
            </c:ext>
          </c:extLst>
        </c:ser>
        <c:ser>
          <c:idx val="3"/>
          <c:order val="3"/>
          <c:tx>
            <c:strRef>
              <c:f>'Q3'!$U$32:$U$33</c:f>
              <c:strCache>
                <c:ptCount val="1"/>
                <c:pt idx="0">
                  <c:v>Grains/Cereals</c:v>
                </c:pt>
              </c:strCache>
            </c:strRef>
          </c:tx>
          <c:spPr>
            <a:solidFill>
              <a:schemeClr val="accent4"/>
            </a:solidFill>
            <a:ln>
              <a:noFill/>
            </a:ln>
            <a:effectLst/>
          </c:spPr>
          <c:invertIfNegative val="0"/>
          <c:cat>
            <c:strRef>
              <c:f>'Q3'!$Q$34:$Q$54</c:f>
              <c:strCache>
                <c:ptCount val="21"/>
                <c:pt idx="0">
                  <c:v>USA</c:v>
                </c:pt>
                <c:pt idx="1">
                  <c:v>Germany</c:v>
                </c:pt>
                <c:pt idx="2">
                  <c:v>Austria</c:v>
                </c:pt>
                <c:pt idx="3">
                  <c:v>Brazil</c:v>
                </c:pt>
                <c:pt idx="4">
                  <c:v>France</c:v>
                </c:pt>
                <c:pt idx="5">
                  <c:v>Venezuela</c:v>
                </c:pt>
                <c:pt idx="6">
                  <c:v>Sweden</c:v>
                </c:pt>
                <c:pt idx="7">
                  <c:v>UK</c:v>
                </c:pt>
                <c:pt idx="8">
                  <c:v>Canada</c:v>
                </c:pt>
                <c:pt idx="9">
                  <c:v>Ireland</c:v>
                </c:pt>
                <c:pt idx="10">
                  <c:v>Belgium</c:v>
                </c:pt>
                <c:pt idx="11">
                  <c:v>Switzerland</c:v>
                </c:pt>
                <c:pt idx="12">
                  <c:v>Denmark</c:v>
                </c:pt>
                <c:pt idx="13">
                  <c:v>Mexico</c:v>
                </c:pt>
                <c:pt idx="14">
                  <c:v>Finland</c:v>
                </c:pt>
                <c:pt idx="15">
                  <c:v>Spain</c:v>
                </c:pt>
                <c:pt idx="16">
                  <c:v>Italy</c:v>
                </c:pt>
                <c:pt idx="17">
                  <c:v>Portugal</c:v>
                </c:pt>
                <c:pt idx="18">
                  <c:v>Argentina</c:v>
                </c:pt>
                <c:pt idx="19">
                  <c:v>Norway</c:v>
                </c:pt>
                <c:pt idx="20">
                  <c:v>Poland</c:v>
                </c:pt>
              </c:strCache>
            </c:strRef>
          </c:cat>
          <c:val>
            <c:numRef>
              <c:f>'Q3'!$U$34:$U$54</c:f>
              <c:numCache>
                <c:formatCode>General</c:formatCode>
                <c:ptCount val="21"/>
                <c:pt idx="0">
                  <c:v>238803.40000000002</c:v>
                </c:pt>
                <c:pt idx="1">
                  <c:v>186297.83000000002</c:v>
                </c:pt>
                <c:pt idx="2">
                  <c:v>128003.84</c:v>
                </c:pt>
                <c:pt idx="3">
                  <c:v>93410.3</c:v>
                </c:pt>
                <c:pt idx="4">
                  <c:v>75762.810000000012</c:v>
                </c:pt>
                <c:pt idx="5">
                  <c:v>55321.919999999998</c:v>
                </c:pt>
                <c:pt idx="6">
                  <c:v>54495.14</c:v>
                </c:pt>
                <c:pt idx="7">
                  <c:v>44210.270000000004</c:v>
                </c:pt>
                <c:pt idx="8">
                  <c:v>50196.289999999994</c:v>
                </c:pt>
                <c:pt idx="9">
                  <c:v>49979.9</c:v>
                </c:pt>
                <c:pt idx="10">
                  <c:v>33824.85</c:v>
                </c:pt>
                <c:pt idx="11">
                  <c:v>31692.659999999996</c:v>
                </c:pt>
                <c:pt idx="12">
                  <c:v>15843.92</c:v>
                </c:pt>
                <c:pt idx="13">
                  <c:v>12669.130000000001</c:v>
                </c:pt>
                <c:pt idx="14">
                  <c:v>18810.05</c:v>
                </c:pt>
                <c:pt idx="15">
                  <c:v>17983.2</c:v>
                </c:pt>
                <c:pt idx="16">
                  <c:v>14224.45</c:v>
                </c:pt>
                <c:pt idx="17">
                  <c:v>11472.36</c:v>
                </c:pt>
                <c:pt idx="18">
                  <c:v>2844.1</c:v>
                </c:pt>
              </c:numCache>
            </c:numRef>
          </c:val>
          <c:extLst>
            <c:ext xmlns:c16="http://schemas.microsoft.com/office/drawing/2014/chart" uri="{C3380CC4-5D6E-409C-BE32-E72D297353CC}">
              <c16:uniqueId val="{00000003-17E2-4200-B945-64FF238DFD00}"/>
            </c:ext>
          </c:extLst>
        </c:ser>
        <c:ser>
          <c:idx val="4"/>
          <c:order val="4"/>
          <c:tx>
            <c:strRef>
              <c:f>'Q3'!$V$32:$V$33</c:f>
              <c:strCache>
                <c:ptCount val="1"/>
                <c:pt idx="0">
                  <c:v>Dairy Products</c:v>
                </c:pt>
              </c:strCache>
            </c:strRef>
          </c:tx>
          <c:spPr>
            <a:solidFill>
              <a:schemeClr val="accent5"/>
            </a:solidFill>
            <a:ln>
              <a:noFill/>
            </a:ln>
            <a:effectLst/>
          </c:spPr>
          <c:invertIfNegative val="0"/>
          <c:cat>
            <c:strRef>
              <c:f>'Q3'!$Q$34:$Q$54</c:f>
              <c:strCache>
                <c:ptCount val="21"/>
                <c:pt idx="0">
                  <c:v>USA</c:v>
                </c:pt>
                <c:pt idx="1">
                  <c:v>Germany</c:v>
                </c:pt>
                <c:pt idx="2">
                  <c:v>Austria</c:v>
                </c:pt>
                <c:pt idx="3">
                  <c:v>Brazil</c:v>
                </c:pt>
                <c:pt idx="4">
                  <c:v>France</c:v>
                </c:pt>
                <c:pt idx="5">
                  <c:v>Venezuela</c:v>
                </c:pt>
                <c:pt idx="6">
                  <c:v>Sweden</c:v>
                </c:pt>
                <c:pt idx="7">
                  <c:v>UK</c:v>
                </c:pt>
                <c:pt idx="8">
                  <c:v>Canada</c:v>
                </c:pt>
                <c:pt idx="9">
                  <c:v>Ireland</c:v>
                </c:pt>
                <c:pt idx="10">
                  <c:v>Belgium</c:v>
                </c:pt>
                <c:pt idx="11">
                  <c:v>Switzerland</c:v>
                </c:pt>
                <c:pt idx="12">
                  <c:v>Denmark</c:v>
                </c:pt>
                <c:pt idx="13">
                  <c:v>Mexico</c:v>
                </c:pt>
                <c:pt idx="14">
                  <c:v>Finland</c:v>
                </c:pt>
                <c:pt idx="15">
                  <c:v>Spain</c:v>
                </c:pt>
                <c:pt idx="16">
                  <c:v>Italy</c:v>
                </c:pt>
                <c:pt idx="17">
                  <c:v>Portugal</c:v>
                </c:pt>
                <c:pt idx="18">
                  <c:v>Argentina</c:v>
                </c:pt>
                <c:pt idx="19">
                  <c:v>Norway</c:v>
                </c:pt>
                <c:pt idx="20">
                  <c:v>Poland</c:v>
                </c:pt>
              </c:strCache>
            </c:strRef>
          </c:cat>
          <c:val>
            <c:numRef>
              <c:f>'Q3'!$V$34:$V$54</c:f>
              <c:numCache>
                <c:formatCode>General</c:formatCode>
                <c:ptCount val="21"/>
                <c:pt idx="0">
                  <c:v>240560.89000000004</c:v>
                </c:pt>
                <c:pt idx="1">
                  <c:v>230284.62000000005</c:v>
                </c:pt>
                <c:pt idx="2">
                  <c:v>128003.84</c:v>
                </c:pt>
                <c:pt idx="3">
                  <c:v>106925.77000000002</c:v>
                </c:pt>
                <c:pt idx="4">
                  <c:v>78186.16</c:v>
                </c:pt>
                <c:pt idx="5">
                  <c:v>56810.619999999995</c:v>
                </c:pt>
                <c:pt idx="6">
                  <c:v>54495.14</c:v>
                </c:pt>
                <c:pt idx="7">
                  <c:v>58971.310000000005</c:v>
                </c:pt>
                <c:pt idx="8">
                  <c:v>49673.789999999994</c:v>
                </c:pt>
                <c:pt idx="9">
                  <c:v>49979.9</c:v>
                </c:pt>
                <c:pt idx="10">
                  <c:v>33824.85</c:v>
                </c:pt>
                <c:pt idx="11">
                  <c:v>31692.659999999996</c:v>
                </c:pt>
                <c:pt idx="12">
                  <c:v>32661.019999999997</c:v>
                </c:pt>
                <c:pt idx="13">
                  <c:v>23481.279999999999</c:v>
                </c:pt>
                <c:pt idx="14">
                  <c:v>18810.05</c:v>
                </c:pt>
                <c:pt idx="15">
                  <c:v>12913.650000000001</c:v>
                </c:pt>
                <c:pt idx="16">
                  <c:v>15770.150000000001</c:v>
                </c:pt>
                <c:pt idx="17">
                  <c:v>6427.42</c:v>
                </c:pt>
                <c:pt idx="18">
                  <c:v>8119.1</c:v>
                </c:pt>
                <c:pt idx="19">
                  <c:v>5735.15</c:v>
                </c:pt>
                <c:pt idx="20">
                  <c:v>3531.95</c:v>
                </c:pt>
              </c:numCache>
            </c:numRef>
          </c:val>
          <c:extLst>
            <c:ext xmlns:c16="http://schemas.microsoft.com/office/drawing/2014/chart" uri="{C3380CC4-5D6E-409C-BE32-E72D297353CC}">
              <c16:uniqueId val="{00000004-17E2-4200-B945-64FF238DFD00}"/>
            </c:ext>
          </c:extLst>
        </c:ser>
        <c:ser>
          <c:idx val="5"/>
          <c:order val="5"/>
          <c:tx>
            <c:strRef>
              <c:f>'Q3'!$W$32:$W$33</c:f>
              <c:strCache>
                <c:ptCount val="1"/>
                <c:pt idx="0">
                  <c:v>Confections</c:v>
                </c:pt>
              </c:strCache>
            </c:strRef>
          </c:tx>
          <c:spPr>
            <a:solidFill>
              <a:schemeClr val="accent6"/>
            </a:solidFill>
            <a:ln>
              <a:noFill/>
            </a:ln>
            <a:effectLst/>
          </c:spPr>
          <c:invertIfNegative val="0"/>
          <c:cat>
            <c:strRef>
              <c:f>'Q3'!$Q$34:$Q$54</c:f>
              <c:strCache>
                <c:ptCount val="21"/>
                <c:pt idx="0">
                  <c:v>USA</c:v>
                </c:pt>
                <c:pt idx="1">
                  <c:v>Germany</c:v>
                </c:pt>
                <c:pt idx="2">
                  <c:v>Austria</c:v>
                </c:pt>
                <c:pt idx="3">
                  <c:v>Brazil</c:v>
                </c:pt>
                <c:pt idx="4">
                  <c:v>France</c:v>
                </c:pt>
                <c:pt idx="5">
                  <c:v>Venezuela</c:v>
                </c:pt>
                <c:pt idx="6">
                  <c:v>Sweden</c:v>
                </c:pt>
                <c:pt idx="7">
                  <c:v>UK</c:v>
                </c:pt>
                <c:pt idx="8">
                  <c:v>Canada</c:v>
                </c:pt>
                <c:pt idx="9">
                  <c:v>Ireland</c:v>
                </c:pt>
                <c:pt idx="10">
                  <c:v>Belgium</c:v>
                </c:pt>
                <c:pt idx="11">
                  <c:v>Switzerland</c:v>
                </c:pt>
                <c:pt idx="12">
                  <c:v>Denmark</c:v>
                </c:pt>
                <c:pt idx="13">
                  <c:v>Mexico</c:v>
                </c:pt>
                <c:pt idx="14">
                  <c:v>Finland</c:v>
                </c:pt>
                <c:pt idx="15">
                  <c:v>Spain</c:v>
                </c:pt>
                <c:pt idx="16">
                  <c:v>Italy</c:v>
                </c:pt>
                <c:pt idx="17">
                  <c:v>Portugal</c:v>
                </c:pt>
                <c:pt idx="18">
                  <c:v>Argentina</c:v>
                </c:pt>
                <c:pt idx="19">
                  <c:v>Norway</c:v>
                </c:pt>
                <c:pt idx="20">
                  <c:v>Poland</c:v>
                </c:pt>
              </c:strCache>
            </c:strRef>
          </c:cat>
          <c:val>
            <c:numRef>
              <c:f>'Q3'!$W$34:$W$54</c:f>
              <c:numCache>
                <c:formatCode>General</c:formatCode>
                <c:ptCount val="21"/>
                <c:pt idx="0">
                  <c:v>243280.36000000004</c:v>
                </c:pt>
                <c:pt idx="1">
                  <c:v>226011.62000000002</c:v>
                </c:pt>
                <c:pt idx="2">
                  <c:v>128003.84</c:v>
                </c:pt>
                <c:pt idx="3">
                  <c:v>106925.77000000002</c:v>
                </c:pt>
                <c:pt idx="4">
                  <c:v>79878.320000000007</c:v>
                </c:pt>
                <c:pt idx="5">
                  <c:v>55321.919999999998</c:v>
                </c:pt>
                <c:pt idx="6">
                  <c:v>54495.14</c:v>
                </c:pt>
                <c:pt idx="7">
                  <c:v>56603.21</c:v>
                </c:pt>
                <c:pt idx="8">
                  <c:v>50196.289999999994</c:v>
                </c:pt>
                <c:pt idx="9">
                  <c:v>49979.9</c:v>
                </c:pt>
                <c:pt idx="10">
                  <c:v>33824.85</c:v>
                </c:pt>
                <c:pt idx="11">
                  <c:v>31692.659999999996</c:v>
                </c:pt>
                <c:pt idx="12">
                  <c:v>32661.019999999997</c:v>
                </c:pt>
                <c:pt idx="13">
                  <c:v>19339.879999999997</c:v>
                </c:pt>
                <c:pt idx="14">
                  <c:v>18810.05</c:v>
                </c:pt>
                <c:pt idx="15">
                  <c:v>13750.350000000002</c:v>
                </c:pt>
                <c:pt idx="16">
                  <c:v>15770.15</c:v>
                </c:pt>
                <c:pt idx="17">
                  <c:v>11472.36</c:v>
                </c:pt>
                <c:pt idx="18">
                  <c:v>8119.0999999999995</c:v>
                </c:pt>
                <c:pt idx="19">
                  <c:v>5735.15</c:v>
                </c:pt>
                <c:pt idx="20">
                  <c:v>3531.95</c:v>
                </c:pt>
              </c:numCache>
            </c:numRef>
          </c:val>
          <c:extLst>
            <c:ext xmlns:c16="http://schemas.microsoft.com/office/drawing/2014/chart" uri="{C3380CC4-5D6E-409C-BE32-E72D297353CC}">
              <c16:uniqueId val="{00000005-17E2-4200-B945-64FF238DFD00}"/>
            </c:ext>
          </c:extLst>
        </c:ser>
        <c:ser>
          <c:idx val="6"/>
          <c:order val="6"/>
          <c:tx>
            <c:strRef>
              <c:f>'Q3'!$X$32:$X$33</c:f>
              <c:strCache>
                <c:ptCount val="1"/>
                <c:pt idx="0">
                  <c:v>Condiments</c:v>
                </c:pt>
              </c:strCache>
            </c:strRef>
          </c:tx>
          <c:spPr>
            <a:solidFill>
              <a:schemeClr val="accent1">
                <a:lumMod val="60000"/>
              </a:schemeClr>
            </a:solidFill>
            <a:ln>
              <a:noFill/>
            </a:ln>
            <a:effectLst/>
          </c:spPr>
          <c:invertIfNegative val="0"/>
          <c:cat>
            <c:strRef>
              <c:f>'Q3'!$Q$34:$Q$54</c:f>
              <c:strCache>
                <c:ptCount val="21"/>
                <c:pt idx="0">
                  <c:v>USA</c:v>
                </c:pt>
                <c:pt idx="1">
                  <c:v>Germany</c:v>
                </c:pt>
                <c:pt idx="2">
                  <c:v>Austria</c:v>
                </c:pt>
                <c:pt idx="3">
                  <c:v>Brazil</c:v>
                </c:pt>
                <c:pt idx="4">
                  <c:v>France</c:v>
                </c:pt>
                <c:pt idx="5">
                  <c:v>Venezuela</c:v>
                </c:pt>
                <c:pt idx="6">
                  <c:v>Sweden</c:v>
                </c:pt>
                <c:pt idx="7">
                  <c:v>UK</c:v>
                </c:pt>
                <c:pt idx="8">
                  <c:v>Canada</c:v>
                </c:pt>
                <c:pt idx="9">
                  <c:v>Ireland</c:v>
                </c:pt>
                <c:pt idx="10">
                  <c:v>Belgium</c:v>
                </c:pt>
                <c:pt idx="11">
                  <c:v>Switzerland</c:v>
                </c:pt>
                <c:pt idx="12">
                  <c:v>Denmark</c:v>
                </c:pt>
                <c:pt idx="13">
                  <c:v>Mexico</c:v>
                </c:pt>
                <c:pt idx="14">
                  <c:v>Finland</c:v>
                </c:pt>
                <c:pt idx="15">
                  <c:v>Spain</c:v>
                </c:pt>
                <c:pt idx="16">
                  <c:v>Italy</c:v>
                </c:pt>
                <c:pt idx="17">
                  <c:v>Portugal</c:v>
                </c:pt>
                <c:pt idx="18">
                  <c:v>Argentina</c:v>
                </c:pt>
                <c:pt idx="19">
                  <c:v>Norway</c:v>
                </c:pt>
                <c:pt idx="20">
                  <c:v>Poland</c:v>
                </c:pt>
              </c:strCache>
            </c:strRef>
          </c:cat>
          <c:val>
            <c:numRef>
              <c:f>'Q3'!$X$34:$X$54</c:f>
              <c:numCache>
                <c:formatCode>General</c:formatCode>
                <c:ptCount val="21"/>
                <c:pt idx="0">
                  <c:v>237905.8</c:v>
                </c:pt>
                <c:pt idx="1">
                  <c:v>221743.27000000005</c:v>
                </c:pt>
                <c:pt idx="2">
                  <c:v>128003.84</c:v>
                </c:pt>
                <c:pt idx="3">
                  <c:v>102818.22</c:v>
                </c:pt>
                <c:pt idx="4">
                  <c:v>55312.94</c:v>
                </c:pt>
                <c:pt idx="5">
                  <c:v>55321.919999999998</c:v>
                </c:pt>
                <c:pt idx="6">
                  <c:v>54495.14</c:v>
                </c:pt>
                <c:pt idx="7">
                  <c:v>28716.34</c:v>
                </c:pt>
                <c:pt idx="8">
                  <c:v>50196.289999999994</c:v>
                </c:pt>
                <c:pt idx="9">
                  <c:v>49979.9</c:v>
                </c:pt>
                <c:pt idx="10">
                  <c:v>33824.85</c:v>
                </c:pt>
                <c:pt idx="11">
                  <c:v>31692.659999999996</c:v>
                </c:pt>
                <c:pt idx="12">
                  <c:v>32661.019999999997</c:v>
                </c:pt>
                <c:pt idx="13">
                  <c:v>17836.129999999997</c:v>
                </c:pt>
                <c:pt idx="14">
                  <c:v>18810.05</c:v>
                </c:pt>
                <c:pt idx="15">
                  <c:v>16515.91</c:v>
                </c:pt>
                <c:pt idx="16">
                  <c:v>15770.150000000001</c:v>
                </c:pt>
                <c:pt idx="17">
                  <c:v>11472.36</c:v>
                </c:pt>
                <c:pt idx="18">
                  <c:v>6304.2999999999993</c:v>
                </c:pt>
                <c:pt idx="19">
                  <c:v>5735.15</c:v>
                </c:pt>
                <c:pt idx="20">
                  <c:v>3531.95</c:v>
                </c:pt>
              </c:numCache>
            </c:numRef>
          </c:val>
          <c:extLst>
            <c:ext xmlns:c16="http://schemas.microsoft.com/office/drawing/2014/chart" uri="{C3380CC4-5D6E-409C-BE32-E72D297353CC}">
              <c16:uniqueId val="{00000006-17E2-4200-B945-64FF238DFD00}"/>
            </c:ext>
          </c:extLst>
        </c:ser>
        <c:ser>
          <c:idx val="7"/>
          <c:order val="7"/>
          <c:tx>
            <c:strRef>
              <c:f>'Q3'!$Y$32:$Y$33</c:f>
              <c:strCache>
                <c:ptCount val="1"/>
                <c:pt idx="0">
                  <c:v>Beverages</c:v>
                </c:pt>
              </c:strCache>
            </c:strRef>
          </c:tx>
          <c:spPr>
            <a:solidFill>
              <a:schemeClr val="accent2">
                <a:lumMod val="60000"/>
              </a:schemeClr>
            </a:solidFill>
            <a:ln>
              <a:noFill/>
            </a:ln>
            <a:effectLst/>
          </c:spPr>
          <c:invertIfNegative val="0"/>
          <c:cat>
            <c:strRef>
              <c:f>'Q3'!$Q$34:$Q$54</c:f>
              <c:strCache>
                <c:ptCount val="21"/>
                <c:pt idx="0">
                  <c:v>USA</c:v>
                </c:pt>
                <c:pt idx="1">
                  <c:v>Germany</c:v>
                </c:pt>
                <c:pt idx="2">
                  <c:v>Austria</c:v>
                </c:pt>
                <c:pt idx="3">
                  <c:v>Brazil</c:v>
                </c:pt>
                <c:pt idx="4">
                  <c:v>France</c:v>
                </c:pt>
                <c:pt idx="5">
                  <c:v>Venezuela</c:v>
                </c:pt>
                <c:pt idx="6">
                  <c:v>Sweden</c:v>
                </c:pt>
                <c:pt idx="7">
                  <c:v>UK</c:v>
                </c:pt>
                <c:pt idx="8">
                  <c:v>Canada</c:v>
                </c:pt>
                <c:pt idx="9">
                  <c:v>Ireland</c:v>
                </c:pt>
                <c:pt idx="10">
                  <c:v>Belgium</c:v>
                </c:pt>
                <c:pt idx="11">
                  <c:v>Switzerland</c:v>
                </c:pt>
                <c:pt idx="12">
                  <c:v>Denmark</c:v>
                </c:pt>
                <c:pt idx="13">
                  <c:v>Mexico</c:v>
                </c:pt>
                <c:pt idx="14">
                  <c:v>Finland</c:v>
                </c:pt>
                <c:pt idx="15">
                  <c:v>Spain</c:v>
                </c:pt>
                <c:pt idx="16">
                  <c:v>Italy</c:v>
                </c:pt>
                <c:pt idx="17">
                  <c:v>Portugal</c:v>
                </c:pt>
                <c:pt idx="18">
                  <c:v>Argentina</c:v>
                </c:pt>
                <c:pt idx="19">
                  <c:v>Norway</c:v>
                </c:pt>
                <c:pt idx="20">
                  <c:v>Poland</c:v>
                </c:pt>
              </c:strCache>
            </c:strRef>
          </c:cat>
          <c:val>
            <c:numRef>
              <c:f>'Q3'!$Y$34:$Y$54</c:f>
              <c:numCache>
                <c:formatCode>General</c:formatCode>
                <c:ptCount val="21"/>
                <c:pt idx="0">
                  <c:v>242164.40000000002</c:v>
                </c:pt>
                <c:pt idx="1">
                  <c:v>230284.62000000005</c:v>
                </c:pt>
                <c:pt idx="2">
                  <c:v>128003.84</c:v>
                </c:pt>
                <c:pt idx="3">
                  <c:v>103115.02</c:v>
                </c:pt>
                <c:pt idx="4">
                  <c:v>79878.320000000007</c:v>
                </c:pt>
                <c:pt idx="5">
                  <c:v>56810.619999999995</c:v>
                </c:pt>
                <c:pt idx="6">
                  <c:v>54495.14</c:v>
                </c:pt>
                <c:pt idx="7">
                  <c:v>58971.310000000005</c:v>
                </c:pt>
                <c:pt idx="8">
                  <c:v>50196.289999999994</c:v>
                </c:pt>
                <c:pt idx="9">
                  <c:v>49979.9</c:v>
                </c:pt>
                <c:pt idx="10">
                  <c:v>33824.85</c:v>
                </c:pt>
                <c:pt idx="11">
                  <c:v>31692.659999999996</c:v>
                </c:pt>
                <c:pt idx="12">
                  <c:v>32661.019999999997</c:v>
                </c:pt>
                <c:pt idx="13">
                  <c:v>23481.279999999999</c:v>
                </c:pt>
                <c:pt idx="14">
                  <c:v>18810.05</c:v>
                </c:pt>
                <c:pt idx="15">
                  <c:v>17983.2</c:v>
                </c:pt>
                <c:pt idx="16">
                  <c:v>14224.45</c:v>
                </c:pt>
                <c:pt idx="17">
                  <c:v>11472.36</c:v>
                </c:pt>
                <c:pt idx="18">
                  <c:v>8119.0999999999995</c:v>
                </c:pt>
                <c:pt idx="19">
                  <c:v>5735.15</c:v>
                </c:pt>
                <c:pt idx="20">
                  <c:v>3531.95</c:v>
                </c:pt>
              </c:numCache>
            </c:numRef>
          </c:val>
          <c:extLst>
            <c:ext xmlns:c16="http://schemas.microsoft.com/office/drawing/2014/chart" uri="{C3380CC4-5D6E-409C-BE32-E72D297353CC}">
              <c16:uniqueId val="{00000009-17E2-4200-B945-64FF238DFD00}"/>
            </c:ext>
          </c:extLst>
        </c:ser>
        <c:dLbls>
          <c:showLegendKey val="0"/>
          <c:showVal val="0"/>
          <c:showCatName val="0"/>
          <c:showSerName val="0"/>
          <c:showPercent val="0"/>
          <c:showBubbleSize val="0"/>
        </c:dLbls>
        <c:gapWidth val="150"/>
        <c:axId val="1861958383"/>
        <c:axId val="1861953583"/>
      </c:barChart>
      <c:catAx>
        <c:axId val="1861958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953583"/>
        <c:crosses val="autoZero"/>
        <c:auto val="1"/>
        <c:lblAlgn val="ctr"/>
        <c:lblOffset val="100"/>
        <c:noMultiLvlLbl val="0"/>
      </c:catAx>
      <c:valAx>
        <c:axId val="1861953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95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[Northwind_sales_analysis.xlsx]Q4!PivotTable20</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'Q4'!$O$7</c:f>
              <c:strCache>
                <c:ptCount val="1"/>
                <c:pt idx="0">
                  <c:v>TotalRevenue</c:v>
                </c:pt>
              </c:strCache>
            </c:strRef>
          </c:tx>
          <c:spPr>
            <a:solidFill>
              <a:schemeClr val="accent1"/>
            </a:solidFill>
            <a:ln>
              <a:noFill/>
            </a:ln>
            <a:effectLst/>
          </c:spPr>
          <c:invertIfNegative val="0"/>
          <c:cat>
            <c:strRef>
              <c:f>'Q4'!$N$8:$N$15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'Q4'!$O$8:$O$15</c:f>
              <c:numCache>
                <c:formatCode>General</c:formatCode>
                <c:ptCount val="8"/>
                <c:pt idx="0">
                  <c:v>11806859.630000001</c:v>
                </c:pt>
                <c:pt idx="1">
                  <c:v>6400069.9499999983</c:v>
                </c:pt>
                <c:pt idx="2">
                  <c:v>9458425.0099999998</c:v>
                </c:pt>
                <c:pt idx="3">
                  <c:v>11339340.57</c:v>
                </c:pt>
                <c:pt idx="4">
                  <c:v>5846672.71</c:v>
                </c:pt>
                <c:pt idx="5">
                  <c:v>5397916.5</c:v>
                </c:pt>
                <c:pt idx="6">
                  <c:v>3771664.59</c:v>
                </c:pt>
                <c:pt idx="7">
                  <c:v>9632639.9900000002</c:v>
                </c:pt>
              </c:numCache>
            </c:numRef>
          </c:val>
          <c:extLst>
            <c:ext xmlns:c16="http://schemas.microsoft.com/office/drawing/2014/chart" uri="{C3380CC4-5D6E-409C-BE32-E72D297353CC}">
              <c16:uniqueId val="{00000000-81D9-44CB-9AA8-83CD09B7764A}"/>
            </c:ext>
          </c:extLst>
        </c:ser>
        <c:ser>
          <c:idx val="1"/>
          <c:order val="1"/>
          <c:tx>
            <c:strRef>
              <c:f>'Q4'!$P$7</c:f>
              <c:strCache>
                <c:ptCount val="1"/>
                <c:pt idx="0">
                  <c:v>TotalOrders</c:v>
                </c:pt>
              </c:strCache>
            </c:strRef>
          </c:tx>
          <c:spPr>
            <a:solidFill>
              <a:schemeClr val="accent2"/>
            </a:solidFill>
            <a:ln>
              <a:noFill/>
            </a:ln>
            <a:effectLst/>
          </c:spPr>
          <c:invertIfNegative val="0"/>
          <c:cat>
            <c:strRef>
              <c:f>'Q4'!$N$8:$N$15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'Q4'!$P$8:$P$15</c:f>
              <c:numCache>
                <c:formatCode>General</c:formatCode>
                <c:ptCount val="8"/>
                <c:pt idx="0">
                  <c:v>404</c:v>
                </c:pt>
                <c:pt idx="1">
                  <c:v>216</c:v>
                </c:pt>
                <c:pt idx="2">
                  <c:v>334</c:v>
                </c:pt>
                <c:pt idx="3">
                  <c:v>366</c:v>
                </c:pt>
                <c:pt idx="4">
                  <c:v>196</c:v>
                </c:pt>
                <c:pt idx="5">
                  <c:v>173</c:v>
                </c:pt>
                <c:pt idx="6">
                  <c:v>136</c:v>
                </c:pt>
                <c:pt idx="7">
                  <c:v>330</c:v>
                </c:pt>
              </c:numCache>
            </c:numRef>
          </c:val>
          <c:extLst>
            <c:ext xmlns:c16="http://schemas.microsoft.com/office/drawing/2014/chart" uri="{C3380CC4-5D6E-409C-BE32-E72D297353CC}">
              <c16:uniqueId val="{00000001-81D9-44CB-9AA8-83CD09B7764A}"/>
            </c:ext>
          </c:extLst>
        </c:ser>
        <c:dLbls>
          <c:showLegendKey val="0"/>
          <c:showVal val="0"/>
          <c:showCatName val="0"/>
          <c:showSerName val="0"/>
          <c:showPercent val="0"/>
          <c:showBubbleSize val="0"/>
        </c:dLbls>
        <c:gapWidth val="150"/>
        <c:axId val="1841909087"/>
        <c:axId val="1841945087"/>
      </c:barChart>
      <c:catAx>
        <c:axId val="1841909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45087"/>
        <c:crosses val="autoZero"/>
        <c:auto val="1"/>
        <c:lblAlgn val="ctr"/>
        <c:lblOffset val="100"/>
        <c:noMultiLvlLbl val="0"/>
      </c:catAx>
      <c:valAx>
        <c:axId val="1841945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0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'Q5'!$O$28</c:f>
              <c:strCache>
                <c:ptCount val="1"/>
                <c:pt idx="0">
                  <c:v>Beverages</c:v>
                </c:pt>
              </c:strCache>
            </c:strRef>
          </c:tx>
          <c:spPr>
            <a:ln w="38100" cap="rnd">
              <a:noFill/>
              <a:round/>
            </a:ln>
            <a:effectLst/>
          </c:spPr>
          <c:marker>
            <c:symbol val="circle"/>
            <c:size val="5"/>
            <c:spPr>
              <a:solidFill>
                <a:schemeClr val="accent1"/>
              </a:solidFill>
              <a:ln w="9525">
                <a:solidFill>
                  <a:schemeClr val="accent1"/>
                </a:solidFill>
              </a:ln>
              <a:effectLst/>
            </c:spPr>
          </c:marker>
          <c:xVal>
            <c:strRef>
              <c:f>'Q5'!$N$29:$N$49</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xVal>
          <c:yVal>
            <c:numRef>
              <c:f>'Q5'!$O$29:$O$49</c:f>
              <c:numCache>
                <c:formatCode>General</c:formatCode>
                <c:ptCount val="21"/>
                <c:pt idx="0">
                  <c:v>861</c:v>
                </c:pt>
                <c:pt idx="1">
                  <c:v>17356.400000000001</c:v>
                </c:pt>
                <c:pt idx="2">
                  <c:v>1694</c:v>
                </c:pt>
                <c:pt idx="3">
                  <c:v>29793.920000000002</c:v>
                </c:pt>
                <c:pt idx="4">
                  <c:v>10349.560000000001</c:v>
                </c:pt>
                <c:pt idx="5">
                  <c:v>11521.7</c:v>
                </c:pt>
                <c:pt idx="6">
                  <c:v>806.4</c:v>
                </c:pt>
                <c:pt idx="7">
                  <c:v>6911.45</c:v>
                </c:pt>
                <c:pt idx="8">
                  <c:v>41019.829999999994</c:v>
                </c:pt>
                <c:pt idx="9">
                  <c:v>1315.62</c:v>
                </c:pt>
                <c:pt idx="10">
                  <c:v>348.34</c:v>
                </c:pt>
                <c:pt idx="11">
                  <c:v>5393.8</c:v>
                </c:pt>
                <c:pt idx="12">
                  <c:v>2342</c:v>
                </c:pt>
                <c:pt idx="13">
                  <c:v>596</c:v>
                </c:pt>
                <c:pt idx="14">
                  <c:v>558</c:v>
                </c:pt>
                <c:pt idx="15">
                  <c:v>693.2</c:v>
                </c:pt>
                <c:pt idx="16">
                  <c:v>5525.0499999999993</c:v>
                </c:pt>
                <c:pt idx="17">
                  <c:v>1151</c:v>
                </c:pt>
                <c:pt idx="18">
                  <c:v>3616.7000000000003</c:v>
                </c:pt>
                <c:pt idx="19">
                  <c:v>53110.47</c:v>
                </c:pt>
                <c:pt idx="20">
                  <c:v>4007.75</c:v>
                </c:pt>
              </c:numCache>
            </c:numRef>
          </c:yVal>
          <c:smooth val="0"/>
          <c:extLst>
            <c:ext xmlns:c16="http://schemas.microsoft.com/office/drawing/2014/chart" uri="{C3380CC4-5D6E-409C-BE32-E72D297353CC}">
              <c16:uniqueId val="{00000000-CE51-4EB5-8B2A-4A136A7698D2}"/>
            </c:ext>
          </c:extLst>
        </c:ser>
        <c:ser>
          <c:idx val="1"/>
          <c:order val="1"/>
          <c:tx>
            <c:strRef>
              <c:f>'Q5'!$P$28</c:f>
              <c:strCache>
                <c:ptCount val="1"/>
                <c:pt idx="0">
                  <c:v>Condiments</c:v>
                </c:pt>
              </c:strCache>
            </c:strRef>
          </c:tx>
          <c:spPr>
            <a:ln w="38100" cap="rnd">
              <a:noFill/>
              <a:round/>
            </a:ln>
            <a:effectLst/>
          </c:spPr>
          <c:marker>
            <c:symbol val="circle"/>
            <c:size val="5"/>
            <c:spPr>
              <a:solidFill>
                <a:schemeClr val="accent2"/>
              </a:solidFill>
              <a:ln w="9525">
                <a:solidFill>
                  <a:schemeClr val="accent2"/>
                </a:solidFill>
              </a:ln>
              <a:effectLst/>
            </c:spPr>
          </c:marker>
          <c:xVal>
            <c:strRef>
              <c:f>'Q5'!$N$29:$N$49</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xVal>
          <c:yVal>
            <c:numRef>
              <c:f>'Q5'!$P$29:$P$49</c:f>
              <c:numCache>
                <c:formatCode>General</c:formatCode>
                <c:ptCount val="21"/>
                <c:pt idx="0">
                  <c:v>427</c:v>
                </c:pt>
                <c:pt idx="1">
                  <c:v>1858</c:v>
                </c:pt>
                <c:pt idx="2">
                  <c:v>1142</c:v>
                </c:pt>
                <c:pt idx="3">
                  <c:v>5779</c:v>
                </c:pt>
                <c:pt idx="4">
                  <c:v>3066</c:v>
                </c:pt>
                <c:pt idx="5">
                  <c:v>140</c:v>
                </c:pt>
                <c:pt idx="6">
                  <c:v>950</c:v>
                </c:pt>
                <c:pt idx="7">
                  <c:v>3014.2</c:v>
                </c:pt>
                <c:pt idx="8">
                  <c:v>7970.12</c:v>
                </c:pt>
                <c:pt idx="9">
                  <c:v>952</c:v>
                </c:pt>
                <c:pt idx="10">
                  <c:v>596.22</c:v>
                </c:pt>
                <c:pt idx="14">
                  <c:v>1710.4</c:v>
                </c:pt>
                <c:pt idx="15">
                  <c:v>422.4</c:v>
                </c:pt>
                <c:pt idx="16">
                  <c:v>1582.6</c:v>
                </c:pt>
                <c:pt idx="18">
                  <c:v>2710.88</c:v>
                </c:pt>
                <c:pt idx="19">
                  <c:v>5540.1</c:v>
                </c:pt>
                <c:pt idx="20">
                  <c:v>792</c:v>
                </c:pt>
              </c:numCache>
            </c:numRef>
          </c:yVal>
          <c:smooth val="0"/>
          <c:extLst>
            <c:ext xmlns:c16="http://schemas.microsoft.com/office/drawing/2014/chart" uri="{C3380CC4-5D6E-409C-BE32-E72D297353CC}">
              <c16:uniqueId val="{00000001-CE51-4EB5-8B2A-4A136A7698D2}"/>
            </c:ext>
          </c:extLst>
        </c:ser>
        <c:ser>
          <c:idx val="2"/>
          <c:order val="2"/>
          <c:tx>
            <c:strRef>
              <c:f>'Q5'!$Q$28</c:f>
              <c:strCache>
                <c:ptCount val="1"/>
                <c:pt idx="0">
                  <c:v>Confections</c:v>
                </c:pt>
              </c:strCache>
            </c:strRef>
          </c:tx>
          <c:spPr>
            <a:ln w="38100" cap="rnd">
              <a:noFill/>
              <a:round/>
            </a:ln>
            <a:effectLst/>
          </c:spPr>
          <c:marker>
            <c:symbol val="circle"/>
            <c:size val="5"/>
            <c:spPr>
              <a:solidFill>
                <a:schemeClr val="accent3"/>
              </a:solidFill>
              <a:ln w="9525">
                <a:solidFill>
                  <a:schemeClr val="accent3"/>
                </a:solidFill>
              </a:ln>
              <a:effectLst/>
            </c:spPr>
          </c:marker>
          <c:xVal>
            <c:strRef>
              <c:f>'Q5'!$N$29:$N$49</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xVal>
          <c:yVal>
            <c:numRef>
              <c:f>'Q5'!$Q$29:$Q$49</c:f>
              <c:numCache>
                <c:formatCode>General</c:formatCode>
                <c:ptCount val="21"/>
                <c:pt idx="0">
                  <c:v>2020.1000000000001</c:v>
                </c:pt>
                <c:pt idx="1">
                  <c:v>9217.5999999999985</c:v>
                </c:pt>
                <c:pt idx="2">
                  <c:v>7229.5800000000008</c:v>
                </c:pt>
                <c:pt idx="3">
                  <c:v>7266.31</c:v>
                </c:pt>
                <c:pt idx="4">
                  <c:v>1848.12</c:v>
                </c:pt>
                <c:pt idx="5">
                  <c:v>472.08000000000004</c:v>
                </c:pt>
                <c:pt idx="6">
                  <c:v>825.05000000000007</c:v>
                </c:pt>
                <c:pt idx="7">
                  <c:v>3807.14</c:v>
                </c:pt>
                <c:pt idx="8">
                  <c:v>23403.09</c:v>
                </c:pt>
                <c:pt idx="9">
                  <c:v>565.38</c:v>
                </c:pt>
                <c:pt idx="10">
                  <c:v>939.84999999999991</c:v>
                </c:pt>
                <c:pt idx="11">
                  <c:v>1005.1600000000001</c:v>
                </c:pt>
                <c:pt idx="12">
                  <c:v>280.14999999999998</c:v>
                </c:pt>
                <c:pt idx="14">
                  <c:v>787.3</c:v>
                </c:pt>
                <c:pt idx="15">
                  <c:v>223.3</c:v>
                </c:pt>
                <c:pt idx="16">
                  <c:v>3426.15</c:v>
                </c:pt>
                <c:pt idx="17">
                  <c:v>1828.38</c:v>
                </c:pt>
                <c:pt idx="18">
                  <c:v>6363.24</c:v>
                </c:pt>
                <c:pt idx="19">
                  <c:v>16310.320000000002</c:v>
                </c:pt>
                <c:pt idx="20">
                  <c:v>5580.82</c:v>
                </c:pt>
              </c:numCache>
            </c:numRef>
          </c:yVal>
          <c:smooth val="0"/>
          <c:extLst>
            <c:ext xmlns:c16="http://schemas.microsoft.com/office/drawing/2014/chart" uri="{C3380CC4-5D6E-409C-BE32-E72D297353CC}">
              <c16:uniqueId val="{00000002-CE51-4EB5-8B2A-4A136A7698D2}"/>
            </c:ext>
          </c:extLst>
        </c:ser>
        <c:ser>
          <c:idx val="3"/>
          <c:order val="3"/>
          <c:tx>
            <c:strRef>
              <c:f>'Q5'!$R$28</c:f>
              <c:strCache>
                <c:ptCount val="1"/>
                <c:pt idx="0">
                  <c:v>Dairy Products</c:v>
                </c:pt>
              </c:strCache>
            </c:strRef>
          </c:tx>
          <c:spPr>
            <a:ln w="38100" cap="rnd">
              <a:noFill/>
              <a:round/>
            </a:ln>
            <a:effectLst/>
          </c:spPr>
          <c:marker>
            <c:symbol val="circle"/>
            <c:size val="5"/>
            <c:spPr>
              <a:solidFill>
                <a:schemeClr val="accent4"/>
              </a:solidFill>
              <a:ln w="9525">
                <a:solidFill>
                  <a:schemeClr val="accent4"/>
                </a:solidFill>
              </a:ln>
              <a:effectLst/>
            </c:spPr>
          </c:marker>
          <c:xVal>
            <c:strRef>
              <c:f>'Q5'!$N$29:$N$49</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xVal>
          <c:yVal>
            <c:numRef>
              <c:f>'Q5'!$R$29:$R$49</c:f>
              <c:numCache>
                <c:formatCode>General</c:formatCode>
                <c:ptCount val="21"/>
                <c:pt idx="0">
                  <c:v>859.5</c:v>
                </c:pt>
                <c:pt idx="1">
                  <c:v>6944.96</c:v>
                </c:pt>
                <c:pt idx="2">
                  <c:v>345</c:v>
                </c:pt>
                <c:pt idx="3">
                  <c:v>2555.85</c:v>
                </c:pt>
                <c:pt idx="4">
                  <c:v>1368.5</c:v>
                </c:pt>
                <c:pt idx="5">
                  <c:v>16</c:v>
                </c:pt>
                <c:pt idx="6">
                  <c:v>1188.56</c:v>
                </c:pt>
                <c:pt idx="7">
                  <c:v>2127.62</c:v>
                </c:pt>
                <c:pt idx="8">
                  <c:v>9050.369999999999</c:v>
                </c:pt>
                <c:pt idx="9">
                  <c:v>2560.88</c:v>
                </c:pt>
                <c:pt idx="10">
                  <c:v>945.64</c:v>
                </c:pt>
                <c:pt idx="11">
                  <c:v>2652.2</c:v>
                </c:pt>
                <c:pt idx="13">
                  <c:v>300</c:v>
                </c:pt>
                <c:pt idx="16">
                  <c:v>1079.55</c:v>
                </c:pt>
                <c:pt idx="17">
                  <c:v>410.62</c:v>
                </c:pt>
                <c:pt idx="18">
                  <c:v>4120.55</c:v>
                </c:pt>
                <c:pt idx="19">
                  <c:v>9730.5500000000011</c:v>
                </c:pt>
                <c:pt idx="20">
                  <c:v>3876.22</c:v>
                </c:pt>
              </c:numCache>
            </c:numRef>
          </c:yVal>
          <c:smooth val="0"/>
          <c:extLst>
            <c:ext xmlns:c16="http://schemas.microsoft.com/office/drawing/2014/chart" uri="{C3380CC4-5D6E-409C-BE32-E72D297353CC}">
              <c16:uniqueId val="{00000003-CE51-4EB5-8B2A-4A136A7698D2}"/>
            </c:ext>
          </c:extLst>
        </c:ser>
        <c:ser>
          <c:idx val="4"/>
          <c:order val="4"/>
          <c:tx>
            <c:strRef>
              <c:f>'Q5'!$S$28</c:f>
              <c:strCache>
                <c:ptCount val="1"/>
                <c:pt idx="0">
                  <c:v>Grains/Cereals</c:v>
                </c:pt>
              </c:strCache>
            </c:strRef>
          </c:tx>
          <c:spPr>
            <a:ln w="38100" cap="rnd">
              <a:noFill/>
              <a:round/>
            </a:ln>
            <a:effectLst/>
          </c:spPr>
          <c:marker>
            <c:symbol val="circle"/>
            <c:size val="5"/>
            <c:spPr>
              <a:solidFill>
                <a:schemeClr val="accent5"/>
              </a:solidFill>
              <a:ln w="9525">
                <a:solidFill>
                  <a:schemeClr val="accent5"/>
                </a:solidFill>
              </a:ln>
              <a:effectLst/>
            </c:spPr>
          </c:marker>
          <c:xVal>
            <c:strRef>
              <c:f>'Q5'!$N$29:$N$49</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xVal>
          <c:yVal>
            <c:numRef>
              <c:f>'Q5'!$S$29:$S$49</c:f>
              <c:numCache>
                <c:formatCode>General</c:formatCode>
                <c:ptCount val="21"/>
                <c:pt idx="1">
                  <c:v>2259</c:v>
                </c:pt>
                <c:pt idx="3">
                  <c:v>369</c:v>
                </c:pt>
                <c:pt idx="4">
                  <c:v>912</c:v>
                </c:pt>
                <c:pt idx="6">
                  <c:v>504</c:v>
                </c:pt>
                <c:pt idx="7">
                  <c:v>329.76</c:v>
                </c:pt>
                <c:pt idx="8">
                  <c:v>2097</c:v>
                </c:pt>
                <c:pt idx="10">
                  <c:v>840</c:v>
                </c:pt>
                <c:pt idx="15">
                  <c:v>90</c:v>
                </c:pt>
                <c:pt idx="16">
                  <c:v>741</c:v>
                </c:pt>
                <c:pt idx="18">
                  <c:v>1462.8</c:v>
                </c:pt>
                <c:pt idx="19">
                  <c:v>1422</c:v>
                </c:pt>
                <c:pt idx="20">
                  <c:v>697.5</c:v>
                </c:pt>
              </c:numCache>
            </c:numRef>
          </c:yVal>
          <c:smooth val="0"/>
          <c:extLst>
            <c:ext xmlns:c16="http://schemas.microsoft.com/office/drawing/2014/chart" uri="{C3380CC4-5D6E-409C-BE32-E72D297353CC}">
              <c16:uniqueId val="{00000004-CE51-4EB5-8B2A-4A136A7698D2}"/>
            </c:ext>
          </c:extLst>
        </c:ser>
        <c:ser>
          <c:idx val="5"/>
          <c:order val="5"/>
          <c:tx>
            <c:strRef>
              <c:f>'Q5'!$T$28</c:f>
              <c:strCache>
                <c:ptCount val="1"/>
                <c:pt idx="0">
                  <c:v>Meat/Poultry</c:v>
                </c:pt>
              </c:strCache>
            </c:strRef>
          </c:tx>
          <c:spPr>
            <a:ln w="38100" cap="rnd">
              <a:noFill/>
              <a:round/>
            </a:ln>
            <a:effectLst/>
          </c:spPr>
          <c:marker>
            <c:symbol val="circle"/>
            <c:size val="5"/>
            <c:spPr>
              <a:solidFill>
                <a:schemeClr val="accent6"/>
              </a:solidFill>
              <a:ln w="9525">
                <a:solidFill>
                  <a:schemeClr val="accent6"/>
                </a:solidFill>
              </a:ln>
              <a:effectLst/>
            </c:spPr>
          </c:marker>
          <c:xVal>
            <c:strRef>
              <c:f>'Q5'!$N$29:$N$49</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xVal>
          <c:yVal>
            <c:numRef>
              <c:f>'Q5'!$T$29:$T$49</c:f>
              <c:numCache>
                <c:formatCode>General</c:formatCode>
                <c:ptCount val="21"/>
                <c:pt idx="1">
                  <c:v>9023.5600000000013</c:v>
                </c:pt>
                <c:pt idx="2">
                  <c:v>1248</c:v>
                </c:pt>
                <c:pt idx="3">
                  <c:v>4875.6000000000004</c:v>
                </c:pt>
                <c:pt idx="4">
                  <c:v>3478.8</c:v>
                </c:pt>
                <c:pt idx="5">
                  <c:v>1603.8</c:v>
                </c:pt>
                <c:pt idx="6">
                  <c:v>1237.9000000000001</c:v>
                </c:pt>
                <c:pt idx="7">
                  <c:v>9897.8700000000008</c:v>
                </c:pt>
                <c:pt idx="8">
                  <c:v>13467.39</c:v>
                </c:pt>
                <c:pt idx="9">
                  <c:v>20349.150000000001</c:v>
                </c:pt>
                <c:pt idx="10">
                  <c:v>741</c:v>
                </c:pt>
                <c:pt idx="11">
                  <c:v>1737.6</c:v>
                </c:pt>
                <c:pt idx="14">
                  <c:v>1237.9000000000001</c:v>
                </c:pt>
                <c:pt idx="15">
                  <c:v>6251.4500000000007</c:v>
                </c:pt>
                <c:pt idx="16">
                  <c:v>5882.54</c:v>
                </c:pt>
                <c:pt idx="17">
                  <c:v>4456.4399999999996</c:v>
                </c:pt>
                <c:pt idx="18">
                  <c:v>3247.5</c:v>
                </c:pt>
                <c:pt idx="19">
                  <c:v>30567.039999999997</c:v>
                </c:pt>
                <c:pt idx="20">
                  <c:v>990</c:v>
                </c:pt>
              </c:numCache>
            </c:numRef>
          </c:yVal>
          <c:smooth val="0"/>
          <c:extLst>
            <c:ext xmlns:c16="http://schemas.microsoft.com/office/drawing/2014/chart" uri="{C3380CC4-5D6E-409C-BE32-E72D297353CC}">
              <c16:uniqueId val="{00000005-CE51-4EB5-8B2A-4A136A7698D2}"/>
            </c:ext>
          </c:extLst>
        </c:ser>
        <c:ser>
          <c:idx val="6"/>
          <c:order val="6"/>
          <c:tx>
            <c:strRef>
              <c:f>'Q5'!$U$28</c:f>
              <c:strCache>
                <c:ptCount val="1"/>
                <c:pt idx="0">
                  <c:v>Produce</c:v>
                </c:pt>
              </c:strCache>
            </c:strRef>
          </c:tx>
          <c:spPr>
            <a:ln w="38100" cap="rnd">
              <a:noFill/>
              <a:round/>
            </a:ln>
            <a:effectLst/>
          </c:spPr>
          <c:marker>
            <c:symbol val="circle"/>
            <c:size val="5"/>
            <c:spPr>
              <a:solidFill>
                <a:schemeClr val="accent1">
                  <a:lumMod val="60000"/>
                </a:schemeClr>
              </a:solidFill>
              <a:ln w="9525">
                <a:solidFill>
                  <a:schemeClr val="accent1">
                    <a:lumMod val="60000"/>
                  </a:schemeClr>
                </a:solidFill>
              </a:ln>
              <a:effectLst/>
            </c:spPr>
          </c:marker>
          <c:xVal>
            <c:strRef>
              <c:f>'Q5'!$N$29:$N$49</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xVal>
          <c:yVal>
            <c:numRef>
              <c:f>'Q5'!$U$29:$U$49</c:f>
              <c:numCache>
                <c:formatCode>General</c:formatCode>
                <c:ptCount val="21"/>
                <c:pt idx="0">
                  <c:v>768</c:v>
                </c:pt>
                <c:pt idx="1">
                  <c:v>6462.67</c:v>
                </c:pt>
                <c:pt idx="2">
                  <c:v>3023.2</c:v>
                </c:pt>
                <c:pt idx="3">
                  <c:v>2041.5</c:v>
                </c:pt>
                <c:pt idx="4">
                  <c:v>600</c:v>
                </c:pt>
                <c:pt idx="5">
                  <c:v>2762.4</c:v>
                </c:pt>
                <c:pt idx="6">
                  <c:v>756.40999999999985</c:v>
                </c:pt>
                <c:pt idx="7">
                  <c:v>5167.1100000000006</c:v>
                </c:pt>
                <c:pt idx="8">
                  <c:v>9106.4600000000009</c:v>
                </c:pt>
                <c:pt idx="9">
                  <c:v>1627.5</c:v>
                </c:pt>
                <c:pt idx="10">
                  <c:v>1606.8</c:v>
                </c:pt>
                <c:pt idx="11">
                  <c:v>1457.75</c:v>
                </c:pt>
                <c:pt idx="12">
                  <c:v>578.4</c:v>
                </c:pt>
                <c:pt idx="16">
                  <c:v>4315.2</c:v>
                </c:pt>
                <c:pt idx="18">
                  <c:v>5553.2000000000007</c:v>
                </c:pt>
                <c:pt idx="19">
                  <c:v>6742.32</c:v>
                </c:pt>
                <c:pt idx="20">
                  <c:v>3163.5</c:v>
                </c:pt>
              </c:numCache>
            </c:numRef>
          </c:yVal>
          <c:smooth val="0"/>
          <c:extLst>
            <c:ext xmlns:c16="http://schemas.microsoft.com/office/drawing/2014/chart" uri="{C3380CC4-5D6E-409C-BE32-E72D297353CC}">
              <c16:uniqueId val="{00000006-CE51-4EB5-8B2A-4A136A7698D2}"/>
            </c:ext>
          </c:extLst>
        </c:ser>
        <c:ser>
          <c:idx val="7"/>
          <c:order val="7"/>
          <c:tx>
            <c:strRef>
              <c:f>'Q5'!$V$28</c:f>
              <c:strCache>
                <c:ptCount val="1"/>
                <c:pt idx="0">
                  <c:v>Seafood</c:v>
                </c:pt>
              </c:strCache>
            </c:strRef>
          </c:tx>
          <c:spPr>
            <a:ln w="38100" cap="rnd">
              <a:noFill/>
              <a:round/>
            </a:ln>
            <a:effectLst/>
          </c:spPr>
          <c:marker>
            <c:symbol val="circle"/>
            <c:size val="5"/>
            <c:spPr>
              <a:solidFill>
                <a:schemeClr val="accent2">
                  <a:lumMod val="60000"/>
                </a:schemeClr>
              </a:solidFill>
              <a:ln w="9525">
                <a:solidFill>
                  <a:schemeClr val="accent2">
                    <a:lumMod val="60000"/>
                  </a:schemeClr>
                </a:solidFill>
              </a:ln>
              <a:effectLst/>
            </c:spPr>
          </c:marker>
          <c:xVal>
            <c:strRef>
              <c:f>'Q5'!$N$29:$N$49</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xVal>
          <c:yVal>
            <c:numRef>
              <c:f>'Q5'!$V$29:$V$49</c:f>
              <c:numCache>
                <c:formatCode>General</c:formatCode>
                <c:ptCount val="21"/>
                <c:pt idx="0">
                  <c:v>30</c:v>
                </c:pt>
                <c:pt idx="1">
                  <c:v>6164.3</c:v>
                </c:pt>
                <c:pt idx="2">
                  <c:v>496</c:v>
                </c:pt>
                <c:pt idx="3">
                  <c:v>10157.02</c:v>
                </c:pt>
                <c:pt idx="4">
                  <c:v>3464.8</c:v>
                </c:pt>
                <c:pt idx="5">
                  <c:v>2332.6400000000003</c:v>
                </c:pt>
                <c:pt idx="6">
                  <c:v>624</c:v>
                </c:pt>
                <c:pt idx="7">
                  <c:v>13133.859999999999</c:v>
                </c:pt>
                <c:pt idx="8">
                  <c:v>12182.66</c:v>
                </c:pt>
                <c:pt idx="9">
                  <c:v>4083.63</c:v>
                </c:pt>
                <c:pt idx="10">
                  <c:v>1070</c:v>
                </c:pt>
                <c:pt idx="11">
                  <c:v>1162.8</c:v>
                </c:pt>
                <c:pt idx="12">
                  <c:v>888.35</c:v>
                </c:pt>
                <c:pt idx="14">
                  <c:v>632.4</c:v>
                </c:pt>
                <c:pt idx="15">
                  <c:v>1078.5900000000001</c:v>
                </c:pt>
                <c:pt idx="16">
                  <c:v>2271.1999999999998</c:v>
                </c:pt>
                <c:pt idx="17">
                  <c:v>2086.1</c:v>
                </c:pt>
                <c:pt idx="18">
                  <c:v>3668.35</c:v>
                </c:pt>
                <c:pt idx="19">
                  <c:v>14505.17</c:v>
                </c:pt>
                <c:pt idx="20">
                  <c:v>4538.8500000000004</c:v>
                </c:pt>
              </c:numCache>
            </c:numRef>
          </c:yVal>
          <c:smooth val="0"/>
          <c:extLst>
            <c:ext xmlns:c16="http://schemas.microsoft.com/office/drawing/2014/chart" uri="{C3380CC4-5D6E-409C-BE32-E72D297353CC}">
              <c16:uniqueId val="{00000007-CE51-4EB5-8B2A-4A136A7698D2}"/>
            </c:ext>
          </c:extLst>
        </c:ser>
        <c:dLbls>
          <c:showLegendKey val="0"/>
          <c:showVal val="0"/>
          <c:showCatName val="0"/>
          <c:showSerName val="0"/>
          <c:showPercent val="0"/>
          <c:showBubbleSize val="0"/>
        </c:dLbls>
        <c:axId val="739606143"/>
        <c:axId val="739606623"/>
      </c:scatterChart>
      <c:valAx>
        <c:axId val="7396061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06623"/>
        <c:crosses val="autoZero"/>
        <c:crossBetween val="midCat"/>
      </c:valAx>
      <c:valAx>
        <c:axId val="73960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061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5247253670135725"/>
          <c:y val="6.0185185185185182E-2"/>
          <c:w val="0.61263616641643137"/>
          <c:h val="0.73614173228346458"/>
        </c:manualLayout>
      </c:layout>
      <c:barChart>
        <c:barDir val="bar"/>
        <c:grouping val="stacked"/>
        <c:varyColors val="0"/>
        <c:ser>
          <c:idx val="0"/>
          <c:order val="0"/>
          <c:tx>
            <c:strRef>
              <c:f>'Q6'!$J$22</c:f>
              <c:strCache>
                <c:ptCount val="1"/>
                <c:pt idx="0">
                  <c:v> TotalCustomers</c:v>
                </c:pt>
              </c:strCache>
            </c:strRef>
          </c:tx>
          <c:spPr>
            <a:solidFill>
              <a:schemeClr val="accent1"/>
            </a:solidFill>
            <a:ln>
              <a:noFill/>
            </a:ln>
            <a:effectLst/>
          </c:spPr>
          <c:invertIfNegative val="0"/>
          <c:cat>
            <c:strRef>
              <c:f>'Q6'!$I$23:$I$34</c:f>
              <c:strCache>
                <c:ptCount val="12"/>
                <c:pt idx="0">
                  <c:v>Sales Representative</c:v>
                </c:pt>
                <c:pt idx="1">
                  <c:v>Owner</c:v>
                </c:pt>
                <c:pt idx="2">
                  <c:v>Sales Manager</c:v>
                </c:pt>
                <c:pt idx="3">
                  <c:v>Accounting Manager</c:v>
                </c:pt>
                <c:pt idx="4">
                  <c:v>Marketing Manager</c:v>
                </c:pt>
                <c:pt idx="5">
                  <c:v>Sales Associate</c:v>
                </c:pt>
                <c:pt idx="6">
                  <c:v>Marketing Assistant</c:v>
                </c:pt>
                <c:pt idx="7">
                  <c:v>Sales Agent</c:v>
                </c:pt>
                <c:pt idx="8">
                  <c:v>Order Administrator</c:v>
                </c:pt>
                <c:pt idx="9">
                  <c:v>Assistant Sales Representative</c:v>
                </c:pt>
                <c:pt idx="10">
                  <c:v>Assistant Sales Agent</c:v>
                </c:pt>
                <c:pt idx="11">
                  <c:v>Owner/Marketing Assistant</c:v>
                </c:pt>
              </c:strCache>
            </c:strRef>
          </c:cat>
          <c:val>
            <c:numRef>
              <c:f>'Q6'!$J$23:$J$34</c:f>
              <c:numCache>
                <c:formatCode>General</c:formatCode>
                <c:ptCount val="12"/>
                <c:pt idx="0">
                  <c:v>17</c:v>
                </c:pt>
                <c:pt idx="1">
                  <c:v>16</c:v>
                </c:pt>
                <c:pt idx="2">
                  <c:v>11</c:v>
                </c:pt>
                <c:pt idx="3">
                  <c:v>9</c:v>
                </c:pt>
                <c:pt idx="4">
                  <c:v>12</c:v>
                </c:pt>
                <c:pt idx="5">
                  <c:v>7</c:v>
                </c:pt>
                <c:pt idx="6">
                  <c:v>6</c:v>
                </c:pt>
                <c:pt idx="7">
                  <c:v>5</c:v>
                </c:pt>
                <c:pt idx="8">
                  <c:v>2</c:v>
                </c:pt>
                <c:pt idx="9">
                  <c:v>1</c:v>
                </c:pt>
                <c:pt idx="10">
                  <c:v>2</c:v>
                </c:pt>
                <c:pt idx="11">
                  <c:v>1</c:v>
                </c:pt>
              </c:numCache>
            </c:numRef>
          </c:val>
          <c:extLst>
            <c:ext xmlns:c16="http://schemas.microsoft.com/office/drawing/2014/chart" uri="{C3380CC4-5D6E-409C-BE32-E72D297353CC}">
              <c16:uniqueId val="{00000000-8784-4D66-8DCE-56E0C454A858}"/>
            </c:ext>
          </c:extLst>
        </c:ser>
        <c:ser>
          <c:idx val="1"/>
          <c:order val="1"/>
          <c:tx>
            <c:strRef>
              <c:f>'Q6'!$K$22</c:f>
              <c:strCache>
                <c:ptCount val="1"/>
                <c:pt idx="0">
                  <c:v> OrderFrequency</c:v>
                </c:pt>
              </c:strCache>
            </c:strRef>
          </c:tx>
          <c:spPr>
            <a:solidFill>
              <a:schemeClr val="accent2"/>
            </a:solidFill>
            <a:ln>
              <a:noFill/>
            </a:ln>
            <a:effectLst/>
          </c:spPr>
          <c:invertIfNegative val="0"/>
          <c:cat>
            <c:strRef>
              <c:f>'Q6'!$I$23:$I$34</c:f>
              <c:strCache>
                <c:ptCount val="12"/>
                <c:pt idx="0">
                  <c:v>Sales Representative</c:v>
                </c:pt>
                <c:pt idx="1">
                  <c:v>Owner</c:v>
                </c:pt>
                <c:pt idx="2">
                  <c:v>Sales Manager</c:v>
                </c:pt>
                <c:pt idx="3">
                  <c:v>Accounting Manager</c:v>
                </c:pt>
                <c:pt idx="4">
                  <c:v>Marketing Manager</c:v>
                </c:pt>
                <c:pt idx="5">
                  <c:v>Sales Associate</c:v>
                </c:pt>
                <c:pt idx="6">
                  <c:v>Marketing Assistant</c:v>
                </c:pt>
                <c:pt idx="7">
                  <c:v>Sales Agent</c:v>
                </c:pt>
                <c:pt idx="8">
                  <c:v>Order Administrator</c:v>
                </c:pt>
                <c:pt idx="9">
                  <c:v>Assistant Sales Representative</c:v>
                </c:pt>
                <c:pt idx="10">
                  <c:v>Assistant Sales Agent</c:v>
                </c:pt>
                <c:pt idx="11">
                  <c:v>Owner/Marketing Assistant</c:v>
                </c:pt>
              </c:strCache>
            </c:strRef>
          </c:cat>
          <c:val>
            <c:numRef>
              <c:f>'Q6'!$K$23:$K$34</c:f>
              <c:numCache>
                <c:formatCode>General</c:formatCode>
                <c:ptCount val="12"/>
                <c:pt idx="0">
                  <c:v>160</c:v>
                </c:pt>
                <c:pt idx="1">
                  <c:v>134</c:v>
                </c:pt>
                <c:pt idx="2">
                  <c:v>128</c:v>
                </c:pt>
                <c:pt idx="3">
                  <c:v>116</c:v>
                </c:pt>
                <c:pt idx="4">
                  <c:v>82</c:v>
                </c:pt>
                <c:pt idx="5">
                  <c:v>65</c:v>
                </c:pt>
                <c:pt idx="6">
                  <c:v>44</c:v>
                </c:pt>
                <c:pt idx="7">
                  <c:v>36</c:v>
                </c:pt>
                <c:pt idx="8">
                  <c:v>24</c:v>
                </c:pt>
                <c:pt idx="9">
                  <c:v>18</c:v>
                </c:pt>
                <c:pt idx="10">
                  <c:v>16</c:v>
                </c:pt>
                <c:pt idx="11">
                  <c:v>7</c:v>
                </c:pt>
              </c:numCache>
            </c:numRef>
          </c:val>
          <c:extLst>
            <c:ext xmlns:c16="http://schemas.microsoft.com/office/drawing/2014/chart" uri="{C3380CC4-5D6E-409C-BE32-E72D297353CC}">
              <c16:uniqueId val="{00000001-8784-4D66-8DCE-56E0C454A858}"/>
            </c:ext>
          </c:extLst>
        </c:ser>
        <c:dLbls>
          <c:showLegendKey val="0"/>
          <c:showVal val="0"/>
          <c:showCatName val="0"/>
          <c:showSerName val="0"/>
          <c:showPercent val="0"/>
          <c:showBubbleSize val="0"/>
        </c:dLbls>
        <c:gapWidth val="150"/>
        <c:overlap val="100"/>
        <c:axId val="940496207"/>
        <c:axId val="940507247"/>
      </c:barChart>
      <c:catAx>
        <c:axId val="940496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507247"/>
        <c:crosses val="autoZero"/>
        <c:auto val="1"/>
        <c:lblAlgn val="ctr"/>
        <c:lblOffset val="100"/>
        <c:noMultiLvlLbl val="0"/>
      </c:catAx>
      <c:valAx>
        <c:axId val="940507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496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[Northwind_sales_analysis.xlsx]Q7!PivotTable3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'Q7'!$Q$12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'Q7'!$P$13:$P$22</c:f>
              <c:strCache>
                <c:ptCount val="10"/>
                <c:pt idx="0">
                  <c:v>QUICK</c:v>
                </c:pt>
                <c:pt idx="1">
                  <c:v>ERNSH</c:v>
                </c:pt>
                <c:pt idx="2">
                  <c:v>SAVEA</c:v>
                </c:pt>
                <c:pt idx="3">
                  <c:v>RATTC</c:v>
                </c:pt>
                <c:pt idx="4">
                  <c:v>HUNGO</c:v>
                </c:pt>
                <c:pt idx="5">
                  <c:v>HANAR</c:v>
                </c:pt>
                <c:pt idx="6">
                  <c:v>KOENE</c:v>
                </c:pt>
                <c:pt idx="7">
                  <c:v>FOLKO</c:v>
                </c:pt>
                <c:pt idx="8">
                  <c:v>MEREP</c:v>
                </c:pt>
                <c:pt idx="9">
                  <c:v>WHITC</c:v>
                </c:pt>
              </c:strCache>
            </c:strRef>
          </c:cat>
          <c:val>
            <c:numRef>
              <c:f>'Q7'!$Q$13:$Q$22</c:f>
              <c:numCache>
                <c:formatCode>General</c:formatCode>
                <c:ptCount val="10"/>
                <c:pt idx="0">
                  <c:v>110277.3</c:v>
                </c:pt>
                <c:pt idx="1">
                  <c:v>104874.98</c:v>
                </c:pt>
                <c:pt idx="2">
                  <c:v>104361.95</c:v>
                </c:pt>
                <c:pt idx="3">
                  <c:v>51097.8</c:v>
                </c:pt>
                <c:pt idx="4">
                  <c:v>49979.9</c:v>
                </c:pt>
                <c:pt idx="5">
                  <c:v>32841.370000000003</c:v>
                </c:pt>
                <c:pt idx="6">
                  <c:v>30908.38</c:v>
                </c:pt>
                <c:pt idx="7">
                  <c:v>29567.56</c:v>
                </c:pt>
                <c:pt idx="8">
                  <c:v>28872.19</c:v>
                </c:pt>
                <c:pt idx="9">
                  <c:v>27363.599999999999</c:v>
                </c:pt>
              </c:numCache>
            </c:numRef>
          </c:val>
          <c:extLst>
            <c:ext xmlns:c16="http://schemas.microsoft.com/office/drawing/2014/chart" uri="{C3380CC4-5D6E-409C-BE32-E72D297353CC}">
              <c16:uniqueId val="{00000000-708F-459C-ACAC-089660EABDA0}"/>
            </c:ext>
          </c:extLst>
        </c:ser>
        <c:dLbls>
          <c:showLegendKey val="0"/>
          <c:showVal val="0"/>
          <c:showCatName val="0"/>
          <c:showSerName val="0"/>
          <c:showPercent val="0"/>
          <c:showBubbleSize val="0"/>
        </c:dLbls>
        <c:gapWidth val="219"/>
        <c:overlap val="-27"/>
        <c:axId val="237374288"/>
        <c:axId val="237366128"/>
      </c:barChart>
      <c:catAx>
        <c:axId val="23737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366128"/>
        <c:crosses val="autoZero"/>
        <c:auto val="1"/>
        <c:lblAlgn val="ctr"/>
        <c:lblOffset val="100"/>
        <c:noMultiLvlLbl val="0"/>
      </c:catAx>
      <c:valAx>
        <c:axId val="23736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37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[Northwind_sales_analysis.xlsx]Q9!PivotTable1</c:name>
    <c:fmtId val="1"/>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1"/>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'Q9'!$K$17</c:f>
              <c:strCache>
                <c:ptCount val="1"/>
                <c:pt idx="0">
                  <c:v>No of  Employee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B30-4D6E-B3DB-4E43F6C81F9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B30-4D6E-B3DB-4E43F6C81F9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B30-4D6E-B3DB-4E43F6C81F9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B30-4D6E-B3DB-4E43F6C81F9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B30-4D6E-B3DB-4E43F6C81F9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AB30-4D6E-B3DB-4E43F6C81F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'Q9'!$J$18:$J$23</c:f>
              <c:strCache>
                <c:ptCount val="6"/>
                <c:pt idx="0">
                  <c:v>BA English</c:v>
                </c:pt>
                <c:pt idx="1">
                  <c:v>BA Psychology</c:v>
                </c:pt>
                <c:pt idx="2">
                  <c:v>BS chemistry</c:v>
                </c:pt>
                <c:pt idx="3">
                  <c:v>Ph.D International Marketing</c:v>
                </c:pt>
                <c:pt idx="4">
                  <c:v>MA Economics</c:v>
                </c:pt>
                <c:pt idx="5">
                  <c:v>BSc </c:v>
                </c:pt>
              </c:strCache>
            </c:strRef>
          </c:cat>
          <c:val>
            <c:numRef>
              <c:f>'Q9'!$K$18:$K$23</c:f>
              <c:numCache>
                <c:formatCode>General</c:formatCode>
                <c:ptCount val="6"/>
                <c:pt idx="0">
                  <c:v>3</c:v>
                </c:pt>
                <c:pt idx="1">
                  <c:v>2</c:v>
                </c:pt>
                <c:pt idx="2">
                  <c:v>1</c:v>
                </c:pt>
                <c:pt idx="3">
                  <c:v>1</c:v>
                </c:pt>
                <c:pt idx="4">
                  <c:v>1</c:v>
                </c:pt>
                <c:pt idx="5">
                  <c:v>1</c:v>
                </c:pt>
              </c:numCache>
            </c:numRef>
          </c:val>
          <c:extLst>
            <c:ext xmlns:c16="http://schemas.microsoft.com/office/drawing/2014/chart" uri="{C3380CC4-5D6E-409C-BE32-E72D297353CC}">
              <c16:uniqueId val="{00000000-0B76-4E56-9790-EC77D1B015D1}"/>
            </c:ext>
          </c:extLst>
        </c:ser>
        <c:ser>
          <c:idx val="1"/>
          <c:order val="1"/>
          <c:tx>
            <c:strRef>
              <c:f>'Q9'!$L$17</c:f>
              <c:strCache>
                <c:ptCount val="1"/>
                <c:pt idx="0">
                  <c:v>TotalSales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AB30-4D6E-B3DB-4E43F6C81F9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AB30-4D6E-B3DB-4E43F6C81F9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AB30-4D6E-B3DB-4E43F6C81F9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AB30-4D6E-B3DB-4E43F6C81F9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AB30-4D6E-B3DB-4E43F6C81F9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AB30-4D6E-B3DB-4E43F6C81F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'Q9'!$J$18:$J$23</c:f>
              <c:strCache>
                <c:ptCount val="6"/>
                <c:pt idx="0">
                  <c:v>BA English</c:v>
                </c:pt>
                <c:pt idx="1">
                  <c:v>BA Psychology</c:v>
                </c:pt>
                <c:pt idx="2">
                  <c:v>BS chemistry</c:v>
                </c:pt>
                <c:pt idx="3">
                  <c:v>Ph.D International Marketing</c:v>
                </c:pt>
                <c:pt idx="4">
                  <c:v>MA Economics</c:v>
                </c:pt>
                <c:pt idx="5">
                  <c:v>BSc </c:v>
                </c:pt>
              </c:strCache>
            </c:strRef>
          </c:cat>
          <c:val>
            <c:numRef>
              <c:f>'Q9'!$L$18:$L$23</c:f>
              <c:numCache>
                <c:formatCode>General</c:formatCode>
                <c:ptCount val="6"/>
                <c:pt idx="0">
                  <c:v>6465664.7400000002</c:v>
                </c:pt>
                <c:pt idx="1">
                  <c:v>6096053.0800000001</c:v>
                </c:pt>
                <c:pt idx="2">
                  <c:v>3174979.71</c:v>
                </c:pt>
                <c:pt idx="3">
                  <c:v>2564566.14</c:v>
                </c:pt>
                <c:pt idx="4">
                  <c:v>1568174.79</c:v>
                </c:pt>
                <c:pt idx="5">
                  <c:v>1155779.3999999999</c:v>
                </c:pt>
              </c:numCache>
            </c:numRef>
          </c:val>
          <c:extLst>
            <c:ext xmlns:c16="http://schemas.microsoft.com/office/drawing/2014/chart" uri="{C3380CC4-5D6E-409C-BE32-E72D297353CC}">
              <c16:uniqueId val="{00000001-0B76-4E56-9790-EC77D1B015D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'Q10'!$R$15</c:f>
              <c:strCache>
                <c:ptCount val="1"/>
                <c:pt idx="0">
                  <c:v>TotalRevenue</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'Q10'!$Q$16:$Q$23</c:f>
              <c:numCache>
                <c:formatCode>General</c:formatCode>
                <c:ptCount val="8"/>
                <c:pt idx="0">
                  <c:v>12</c:v>
                </c:pt>
                <c:pt idx="1">
                  <c:v>12</c:v>
                </c:pt>
                <c:pt idx="2">
                  <c:v>13</c:v>
                </c:pt>
                <c:pt idx="3">
                  <c:v>10</c:v>
                </c:pt>
                <c:pt idx="4">
                  <c:v>7</c:v>
                </c:pt>
                <c:pt idx="5">
                  <c:v>6</c:v>
                </c:pt>
                <c:pt idx="6">
                  <c:v>5</c:v>
                </c:pt>
                <c:pt idx="7">
                  <c:v>12</c:v>
                </c:pt>
              </c:numCache>
            </c:numRef>
          </c:xVal>
          <c:yVal>
            <c:numRef>
              <c:f>'Q10'!$R$16:$R$23</c:f>
              <c:numCache>
                <c:formatCode>General</c:formatCode>
                <c:ptCount val="8"/>
                <c:pt idx="0">
                  <c:v>267868.17</c:v>
                </c:pt>
                <c:pt idx="1">
                  <c:v>106047.07</c:v>
                </c:pt>
                <c:pt idx="2">
                  <c:v>167357.22999999998</c:v>
                </c:pt>
                <c:pt idx="3">
                  <c:v>234507.26999999996</c:v>
                </c:pt>
                <c:pt idx="4">
                  <c:v>95744.59</c:v>
                </c:pt>
                <c:pt idx="5">
                  <c:v>163022.35999999999</c:v>
                </c:pt>
                <c:pt idx="6">
                  <c:v>99984.580000000016</c:v>
                </c:pt>
                <c:pt idx="7">
                  <c:v>131261.71999999997</c:v>
                </c:pt>
              </c:numCache>
            </c:numRef>
          </c:yVal>
          <c:smooth val="0"/>
          <c:extLst>
            <c:ext xmlns:c16="http://schemas.microsoft.com/office/drawing/2014/chart" uri="{C3380CC4-5D6E-409C-BE32-E72D297353CC}">
              <c16:uniqueId val="{00000000-672A-4C02-88CE-40FD0895AD2D}"/>
            </c:ext>
          </c:extLst>
        </c:ser>
        <c:dLbls>
          <c:showLegendKey val="0"/>
          <c:showVal val="0"/>
          <c:showCatName val="0"/>
          <c:showSerName val="0"/>
          <c:showPercent val="0"/>
          <c:showBubbleSize val="0"/>
        </c:dLbls>
        <c:axId val="1690254048"/>
        <c:axId val="1690257408"/>
      </c:scatterChart>
      <c:valAx>
        <c:axId val="1690254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257408"/>
        <c:crosses val="autoZero"/>
        <c:crossBetween val="midCat"/>
      </c:valAx>
      <c:valAx>
        <c:axId val="169025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254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[Northwind_sales_analysis.xlsx]Q11!PivotTable7</c:name>
    <c:fmtId val="2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'Q11'!$O$9</c:f>
              <c:strCache>
                <c:ptCount val="1"/>
                <c:pt idx="0">
                  <c:v>Total</c:v>
                </c:pt>
              </c:strCache>
            </c:strRef>
          </c:tx>
          <c:spPr>
            <a:ln w="28575" cap="rnd">
              <a:solidFill>
                <a:schemeClr val="accent1"/>
              </a:solidFill>
              <a:round/>
            </a:ln>
            <a:effectLst/>
          </c:spPr>
          <c:marker>
            <c:symbol val="none"/>
          </c:marker>
          <c:cat>
            <c:strRef>
              <c:f>'Q11'!$N$10:$N$20</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'Q11'!$O$10:$O$20</c:f>
              <c:numCache>
                <c:formatCode>General</c:formatCode>
                <c:ptCount val="11"/>
                <c:pt idx="0">
                  <c:v>4882</c:v>
                </c:pt>
                <c:pt idx="1">
                  <c:v>5244</c:v>
                </c:pt>
                <c:pt idx="2">
                  <c:v>5870</c:v>
                </c:pt>
                <c:pt idx="3">
                  <c:v>5687</c:v>
                </c:pt>
                <c:pt idx="4">
                  <c:v>7017</c:v>
                </c:pt>
                <c:pt idx="5">
                  <c:v>2808</c:v>
                </c:pt>
                <c:pt idx="6">
                  <c:v>1635</c:v>
                </c:pt>
                <c:pt idx="7">
                  <c:v>3516</c:v>
                </c:pt>
                <c:pt idx="8">
                  <c:v>3183</c:v>
                </c:pt>
                <c:pt idx="9">
                  <c:v>3467</c:v>
                </c:pt>
                <c:pt idx="10">
                  <c:v>1311</c:v>
                </c:pt>
              </c:numCache>
            </c:numRef>
          </c:val>
          <c:smooth val="0"/>
          <c:extLst>
            <c:ext xmlns:c16="http://schemas.microsoft.com/office/drawing/2014/chart" uri="{C3380CC4-5D6E-409C-BE32-E72D297353CC}">
              <c16:uniqueId val="{00000000-2049-4472-882B-2A509C3499F2}"/>
            </c:ext>
          </c:extLst>
        </c:ser>
        <c:dLbls>
          <c:showLegendKey val="0"/>
          <c:showVal val="0"/>
          <c:showCatName val="0"/>
          <c:showSerName val="0"/>
          <c:showPercent val="0"/>
          <c:showBubbleSize val="0"/>
        </c:dLbls>
        <c:smooth val="0"/>
        <c:axId val="984188447"/>
        <c:axId val="984188927"/>
      </c:lineChart>
      <c:catAx>
        <c:axId val="98418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88927"/>
        <c:crosses val="autoZero"/>
        <c:auto val="1"/>
        <c:lblAlgn val="ctr"/>
        <c:lblOffset val="100"/>
        <c:noMultiLvlLbl val="0"/>
      </c:catAx>
      <c:valAx>
        <c:axId val="98418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8844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22703900-CE60-437F-9A47-DA434854026C}">
          <cx:tx>
            <cx:txData>
              <cx:f>_xlchart.v5.2</cx:f>
              <cx:v>TotalSpend</cx:v>
            </cx:txData>
          </cx:tx>
          <cx:dataLabels>
            <cx:visibility seriesName="0" categoryName="0" value="1"/>
          </cx:dataLabels>
          <cx:dataId val="0"/>
          <cx:layoutPr>
            <cx:geography cultureLanguage="en-US" cultureRegion="IN" attribution="Powered by Bing">
              <cx:geoCache provider="{E9337A44-BEBE-4D9F-B70C-5C5E7DAFC167}">
                <cx:binary>7FzZct1Gkv0VhZ4HdKFWVEd7IgzgctNi7bL0gqAlGnthX79+DkRRfS94hxC7NSE/jDrktgGCico9
T2bin5/Gf3zKrq/qR2OemeYfn8ZfH0dtW/7jl1+aT9F1ftWc5PGnumiKv9qTT0X+S/HXX/Gn618+
11dDbMJfKLH5L5+iq7q9Hh//9z/x28Lr4mnx6aqNC/Oyu66nV9dNl7XNPfeO3nr0qehMuzwe4jf9
+vi0vjKfrh8/ujZt3E5vpvL618cHP/L40S/rX3SH6KMM79V2n/EslyeScodoqh4/ygoTfr1OT7hw
mJKO0l//3NJ8fpXjue33+PIWV58/19dN8+jr///ruYN3/tfluCm8mwN7xfJ6p6++nOeXQ4b+9z9X
F3DC1ZU9nq/ZsXVrzfKL9iqbbk//AzjOTgQVQhCHky9/7APG2/TElst15+Yuwe0bYd8wfvNtjvP9
62Mrtn+9uub6xZufz/W3r3+7Pfh/znOmTwRhQnGmbrjKDnhuaX1CbIdJpvmNtvNb2jdMf2vi9vrz
o9ftVXvd3N469lrHmb96fCWE1d21MN6+/hsI4+b8T+DqPhf5fQx4mPcR7ERz5jDKvjoZ51Au9AR2
IiQn4qsx0FvaB3L5jve6VzDfnj8umW+316I5c3++aM6u6/zK/ED/JOwTom3tKEluhHIYGGxywhw4
J+V8dVAr//Qd73NcFt8eXAnh2/U19/3dz+f+b13T1vHVrVYecwkPswiuToSjiCJ8xXZ+YnOiHYd9
NYUV27/jRY6z/duDK7Z/u75m+29/g+DwosiuzOcfx3VBT6gtNOPqK3fhZ/aSIVuf2IxzStnxmLz9
Osd5f/vcivW3l9ecf/H05yu8W1/NcfbjOG8t/uTLH3LIcwuxgX5hNxzRlz8r37/9JseZfvvcium3
l9dMd1/9fKZf1Nc/XN8dKWwtbzV6xXt1opXmQt+y/k4Suv1Cx5n/7SQr7n+7vmb/xd/Ayb+7Ntdz
BxH8OLV3TggSTmXbX2OsPvT2lpQnyz1m7yVG+1XAd73ScRHsPboSwt6dtRje/Q3E8Hq4/nxtfpwM
hD6RimtFBb1JdA6TT5ujTiMOorH4mpzekr7JPbdf5zj/b59bMf/28przr/8GnPeuzNXnH6j9Enm9
YtqRt3n9yv1ogBLEscH8mwiwhIZ97d9+n+Osv31uxfrby2vWe7/9fNf/9snt0f/z3PL/q632i14c
h+aO3lpjQe51Fsbdj6yAyQnKWy2+AW2HgYCfSGlTOKFbNAjAxb4lfMf7HDeFbw+ubOHb9bUxuH8D
P/R6iNv5uv6xuRAQUIfYQCCIfZNnHmJDzglyJC25vI0CENC+BL7znY5L4eDhlSQO7q2l4Z3/fNfk
X5v8qk5v2fED/JM40VRKx95z+3tVmHOite1IrVc28B3vcZz73x5ccf7b9TXXfThjoOsrqPnOhf9T
NPo0Nj9W/yXqLC6VkuKrjzkMxnQRCgAh8bUKW5cC3/E+x7n/7cEV979dX3P/9OLnc//Z9Rh/Kn6c
ylMAoIwBeVDiAHFAWYwcCX5n+d8tuZu8c/sVjvP79rkVu28vr7n97I+fz+3X5VX8AxN+Dqhh8fLS
Po42ozEjOEPA/RoI1qq++TrHGf/1sRXfv15ds333N0D7XxR124VXPxDlQf9FOtTWShymNxaABtxA
k/G2zl1F1+95leNc/9eTK8b/68aa9y/+Bsjmb3W4ZBfmB1ZbFuOInJJrVFTHEH1L4r5UyDJvGo+E
rALsd73TcSnsPboSw96dtRx+e/XzXc/zoh6ufmRXRZ9oGzjnt76ufeDvgYIq5sDZA4PYzy63X+M4
32+fWzH99vKa489///kcX7VBb7jwnyeV/9/6XaWre+MP3wZD/Kv2avdlouS7737RO1TSq0e/au9R
ud2I9OLzr48ZcsxvYyrLbzhQ+lso/vDnr6+a9tfHFnVOHK4kdyQlwI+41I8fDddfbikkUw4jdAGu
balgTY8fGcSy6NfH4oRKLRT6Z8CdiM0k4kxTdMsti7ETJewl6CupCafAYm8Ph07MFBbmG5++/vcj
0+Uviti0DX7z40flzU8tBxPILWDHoM8VZbbDNey8/HT1Cp1z/LD9X8wKTULDenIr0WbMmzFlVJ91
neHFZTiLpD3d48x3keNooNsgRRm37WWKZ59caamgS1s+unbaTOLzmKX2nLkmiC3+OuS6nj/dTw+D
EKvjcYHepIMTCoeLhY/79Ehs0nrKqtGtLGJetYrJN1Usk7OHUJHMAeOQLygpKSoTopa32GNiP886
JJ1pXIdavT+1Ze8pxtsbiOJmVugI75BI753lKxVG8ettR1NK4Xv3qRRBUwYOyxs3MIneBZ0l3NqM
2cdwnCs/TrX1/KGnEl8wBsAN3OHQxEN6mT0Dah6d2u1qzU9jZxhPo6y33YdTwaiLUg6KZYoxo0Mq
dufESU2C2k14RN+TuMov2nKc/fup3OUdBmq0AIzraOiBA1Pb511dZSRqla7dMeWR8iI9Fp2b1kJ0
bqGnonHtaohu8q3/VV6HprXIS9hECIrxAxgsXVDhfZrasKrM+6l2i8rQS2JVwu+bNHlGOkduHO8I
KbgYGJQWTFG5Vg1a5qTIuxSksr50e23m0zLuSq9J8uzywZxEbobusgIbUYavOClKaRzL5LXbx01y
0cWJPJfwE095wfTvQ12o8/vpLbbzLwf1hYv79BQ55OLUFnMhe9CrjT2X57kdlNYu6WW8QecYCwVy
fqA5ON6XzGZfWkHuzFNciMrVWRX1XpLMyeS3cTd/ZGFfbRA7oo5SYFpREwQAwKXL/T2HoataOk0y
VW440dTv+po+j6QMPMGdyZejw737mXj0cMt8JIWdCSlXptzzLnDamFaunXXcFTqhu7ilyg3jOdyw
52OkJMHkGqzZFoquAoptCZFaI6ncqSaZ39JMPm+Smbo6D+sNA1uc91o19kmtDKyfVVk3Nk4l5uL3
KFLhmZNO1TuF4YinA0+rd7XT/XE/I49p4z7JO4yMrXFIbTAyIrnH60Ccxk0bbpjzUSo2l2h6c0bE
kmXvq0ejy6ierah2y1h3L9KiTDzLMewmK/5f/dNRKlB2GLPkQjkrywpEwKtIq8otmjx22VjI07gv
5EZsPKbq0mEc2Q8Kaq1XVGqt4jquZOVatWbSc3SWXmYyD/7KyyZ6o+Gv2g3jOqqBjoQ7BPYqOV9R
TKwoq2PJKrdFYnaW9d0HwfmftKJq93BlwOQToUvkcuiCie2LSQoShYOAy4gCS3lD3jg+z+x2w6Ds
xWIO1RwQj+YO01IugWTlcSPLibtMmNqtWM3cxrDBE3OU7MqyDM/MUDC3lOIsCNL0jIl2sNyqN507
Ex5teJG7CiNhOpJQitJ7SXoOz6vjnPR9jyhjmzaTL03Do+YiYl3ebEjQXsxofWSMtyJmMkcIe516
jE3oRPZY1G4UR+klyWh/WlUle1P09bNQWuNl3ZTFrk4L22Wg741TGnmQQWu3+qKbrGojFbrraTSC
KyxSI10ngq3MfpiQH1n9WLklcQbmDqHOpUvbIWT+QEJaunHdy1dN1+bjhvTv8hyUqYPo7mh2Nz2a
KBvzzkakGFnheHWRpN7MOrMh2aPn26OyUrGpL/UcVnDaQ2T3fhdm1BuqwDrLeehO+kORDJX/UNvB
uSBgME4qAD0r3+2owTBklJXLJqf2LD1yr+et2eDeXecDKnJBMSQDWiRWcdYUNEgb1VZuGmr5qnCm
asfSJjkjXZb82cb1fHr/qY7xESq79B7QgLjjEYK0wDSaQESSycBLv68c6wkNSOg5Tt48o/2kW38M
kQVunHOL7uqcsgvHqip45Wa5qZ8kQ1FclFE3P0s6q37SOYJ7JE3sDfd3jLlLtknYzaz6yv2NpZNX
WW3A3NgWf7RWN3Y7qvvkbDCalG5krPb9/exdfuOhW9BL5csYSiCExXUu2LFwMKIJK7cPGuPLqqp9
lie9a5nx4WknUmlkMHIZYJVCrCwi5fOcDpKX7jR02Y6kc3c6tuLhybQW3EZCgkSQLujAoUc1U1MU
nE6la6lyOGMpz900US9JlQo3q8mGdh7xJQfUFi3ayzqHkMpmlPBWJM4C22OxSqUX0HqeNjRjyU9W
clLAzsmiHRz4xSp/gR3HWRTNpZv1pLmMHCs/K0xOLotcOLtSyf7NOFhW6ubTEA0PNwVNFlgE+TUK
crY6pEpHZ05bRP/ZavXrrBL0dzSvOq+korooajknbhkFYuPERzQTbUcUysiwJfRmFSBQk8iW2QNS
UTvo3JLpzC3tJHJj0lsP99WAxr9k1xJlilheZU+KTtlMDQ9LJFRR0T+RXdVd5KwVlzHX9LwNVBu5
WdV0G2w9IlJAHMAdkIhgzomuYn8dVXTGAhr8dSdp6GZx7PhDXDSXomDd85EXiWsc3XhV3McbpO+o
7RJ0JWfU5hQhY+nJ7B9YBIMpqwoeJUyc0qXEsFNgMf2zB/oWUAH6oJeaDOnW2rfUwcjqYYbOznFr
F27TJbOPEjc7Z6UyN5PO3595L7SQmi77asBy7FWGmvKYx6JsSzfVZizdqrPmj71FM7WhKne0cqHD
GYPIgAxgJOSQc/GclM5AuhJamU5+U078Ccm6/KIau2bDtxwjpaD/hMkl0KoVqXYITFHkOUhVYeMC
9rD8cp4+RAWZNpLDY+qAXAgmYKPjbKuVc6lyJ4pHWpZuzUm8qy3kutEQVbv71eEIlSXMIDSCeUSp
VRnbhCrSVRzDhYl5dIlsIrcqcmdDQMeoQLWhA8uGCl2jr7Ai2wmzoHCHdNIeMGHrz77T5sE1uSYM
CKXgiDbAocXKOymaV5EVpqXLqy44bdO28VLWJx7gkJsRkodo9gGl5cB7zskUUxXMU1K6WvbvHGXY
ztCg3NC1JSoehBccB9Dk4vvgc4EjHxKx27HKC9sqXFsW5GmVjNXrnA3FhQ4Fn91iGMez+5XBpsco
2pRi5YLboLrS7rnKkmyoQJGHGgys7MgfjUm9QPc0cyMRROdm7MPdFAt9ZkhF/7Im67IRpjyN2JC+
uv91jmkNBCkFYPRlFGx1/oiIyHZGaE2qoo+qs6xdFcl+A+c7RkQJLNsqLNZCb1Y6I6thjptSFO4Y
1zT2piGRrd8QXcoNGzgmTUzvAzKiGr5Dr+JZwFND2ATlNIkZvSRi0iWDdWqL/ty01rRB7dixHMxM
YGEMU0Qw8UPd6cZGjnlflK5qRfAk7afqooQH9R8uoWUVmSP/QQ65BrVVpmo2hfCGSZPXT4suynej
YPHDRQS2oYCCN4Sg1pxLTWGlOo6WHFVFz7NBc8+ORfRQmAhNJgL0AW4DdQ22Tg855sy91VqL7qcx
y5/l00j9MjDOhr+9i3IsZNCEEgp9FFRti+D2PEcu50KQXBVu0gXxU2ty2KldZZfFILQrSf/cGcSr
0iIBdF0FT4B1X0pdlhuxZZH+yrPAvm2GFgGQFiy2Hb7EXJFOt2GGJED21N61Y9SYF3wUpH8qumFg
3jjoLL6oe023INojZoBKAA0/yjDadiets4pIkC7XhTvlCUu9iMjJH8r4KeMh97omwD8frKMIPJgW
dRhDe2wdsTuqxnwm8CI8imJ3aFh9qvJ5yxLu5gU2RAp0DBokJAYiDzkKvDkcawWxyigOvcxRxcVk
ZnXBAx1tqNBdDoKUgx0U1N2KknUxBV8pSS3AwSIVseVPRVY5Lpkj+61umPgcDfkQbNj54vcP9QW9
WYohLI62Jixw5U2itBJjWLHCLU1u+VxX4l3VDfOfVacy37YN/RMQyPikjFhxnte0+Xi/CO+qq80A
nlBUOcgi4dUOmZubioT90BUuyerQz6T6nNXqozAApyptcrfjWxnlXfe5UETBik4aEFa2stJmiJOY
2lXhGouiYK267hymYjYkuSjFiq2cA7uFIWDQGU2Pw3PRpGWCF23h1olVz55j4viPap5y7tdlwF9U
aT/HbupEwItUljVbMeKIzgqCMfcl/wNytG5S13OpUqP6wrWyoDoVYTq1ng7s6E3R1CzZMMMjjg9t
EpTJStp88X6rwzJqpXxoCQxfNi/gF9M3dqBTv+d1Zvu8icTrlOUok8dgaNpTGgSBcq2mqd5GNTfl
Rq11hPPoxWIQAJ/YsJfJhBXnM+wPz9UAZ19FMNe+a/8cJHJ5Q0btZlOQPmucd3YVRg8OZWACWuhA
zTAUgBX6Q7ok15moSmiymHhWeG0YsPlM93bcbLD7mGxRdGHQgaGUtPlyfz/MGJMEGG8o3LDpgrf9
lDC1m2wdPGlj3qmz++3zGDENyArooyb4u+JmixXdyGrTwp2Bql+WdtE9H4yy/F4Ww5v7SR1xfnIh
QdBMVGj0scNz2QEXkzI4l0pU8Dlp7emt06r+LDVZdo5mZvT+fnpHjgZ8HqMtAmgAJvVWkTLjVpx3
UwG/XijHtyI0L+s6RDcdzzxcZA7azQiJOBqQ4pVuxDIvw6ZNCldPvA5dPnZdgJafYRc2NcAB7z/Y
EZ/qIKfii5cjC9h4yMhkNDILO8u4dp4nXlBETeJaFZp+XuA09HM71T05qxBrNiqnY3SXbW5Q/DJI
stKVrh3sjDIFuoMBejN2MX9OJzQZaxNHb4eCF0+dPrI2krsjYsRwAlIAheQL/7Iyh171PG+tEK6u
BUIQGFh5mVaFp1QjN1zLEQ3FRxowNGADL8anAVaMndnQqX7ICzdo5tnLupmeTbJ3zrs6SPzBhNYG
yHLsaCipl9YJsGIUi4eCrAYVVqOjDdqbXF5Qa6Z+Hori1ezE2YaGLhq4ilf40sEyLakws4UAeUiK
y4q24RQYl4Rx9pzXgI4SLqLT+zXzKBXEXXyOB51A/SWQ7LkukpdpLgW8SZVk1a4KiPMksqLhwTiY
7aCBgUwUAK6gaimF96g0EdpucipBJROj8jDVlk3nPEFPzZ+wklFtuMhjWgF0aqljkFRwZ8U6QmZZ
dzH8ltW2r/t2fpkX1eBK5FOuqpJqQ1DHqAHfW8anABGjrjs8XGmaRLISxl1PVXhp4pqdNmmoLsg4
lk/mYe42TndEZPDIQKE1UaApVl4yVbQcRkyeuUNflujJRoT2fljYwVYWcUTZQWIBxYDPYkFveZE9
qY0lt6M2hh2Pfa9yP8fcgK/SwondOA7q1/cr4hEugoloS2JAATtOa2LBaI+mDR3jSh0J4+N1qk+m
5iJwAwsgLlB/Hj3cOyJiAylFToKUex2258LJx2ikxk36OPBSK/Q5DWKgtMLa8aAe3XG0B//+Yx7j
KZJqscDPC860sGGPp1GbWGVuceSYTXZJ0UncZTkL3ZTTLXB9i9ISG/YoyRIjYZgIMm7ZtXF/AVfd
ZjszpX3pxWkJUd5/sCOhRqulKbrkJogpq4Plbe1kUWMbtx3n9myehPViloH2K9FUO2vU06Wq4uD9
v0FULm4F5oBqaUW0zvVgxw4zbjOAiTHGQN7mk3wbSVOfElmx06GJ+AbNI+UZHD+yanzvDiMLyzdq
9vnaOHPRJKw2Liol2w0jc6nLMXs/BVGCj+ax/KPISe0Li9QXdBjzDWdzN5deOkJwocioMdy7Nn7C
CzWyLDZup0b7ZUfN5GZRHV5ZQdU9mx0r2DVB1TyzymYj8t31Oou6wlKQRwNQWIcj03Idt8An3YBi
aAjtjHCXsIS+vF+gd70Aqk4FHBIjZcDR1vG1V6aLYxoBsAm66GM4R33kt/gioTnlwVh8bDsRXt1P
8S5DlzoXkBqW//BJurXfidrcikiNDCJv43xwq9iIF7qb09Ct0VI5FcwIV5mQ9G5QBsnWxMIx6l+y
eFtwteTZh8rUWwWJbY40lJRllPnKgmG6gyiiwdNDFttubIJ58MuRlOk5wGL7+v7T33USDDEEw+Bo
STAKpPSQvkQ3AmkynAQdU3aBv1dpyYczGjnO6YMpASIFMoQ2zheA/ZASageq5wxR0gRaGd/MzjC5
OkU//1T2Yoo23NFdK2XQIwzLLqNucAwrxjaJlSZj2yCc0Kz6jADip0OS+nYaAIFrTXEW5lP1oRxU
eZZMjL+7/7B3jQXUAaU7SL7xgRNnle+0nZRp14A6psaSJ3YpiSsSQx9skgsVB01+dHowXrpKBGAh
Dia0B2SIg6Uvk4k/753Ruvg3juLQxeox6anXMzUN5vwsTKSBkcNcvsBAejChAU36rTmwI5YPcBtr
cFRpjA2u20nonYp8MJ1xQ8KFryvM02s7Dy8w6zdeOk5rPTglxbAZWZodCusKd6bBmpBORbWIyLIS
tst6J3sugHvt8nDkL+5n4TFdxNQluQEsMZN+qPp5EhPUWxNivhqaC5JU3AOYkPt0GrKLsqnJZYVe
+0tRJ+WHSEXlhikc8TFI48BSoE4Yhl/PBYss7TH2geQ7GEOLuhUQxRfcyRRwzFHVbyi1RO8KHldv
eBxO9cbh7+YFyLCwJ7G0jB18QWDlYQprLtFOztBXmwvyAcKIpWsojNHrojBrMOaYpq9CaxT/hsMB
YcwWQMhwO2vsv43jpgp7FAGTXTWehTe86J05+sNWXbqRu67MHZanMc1jKxQA8OHI7A4FHPSRyTWf
Yp8MjfBtJ2vO7KJPNjzoGtT7SsaBPyMMRr+u1bC7lJOYsdhP0KNoddb5fThbu4IkllfJhjxHP9Fc
psx6EYzBeFqh2/ky6NoHqvOd11g5N16SoUVyG/txXefuKFR9hsRwOCtUzvxUz7tCstaFNQN4wyDj
7n5jWkWsL9Qx3IdpFRtIKhCcQ17XRVzEiepi3wnD7lJUctqRsOtPi7jfajMcE+s+qcWu9zPomalJ
5H3sd1rHu5Zljk/HptgQ68rxfTkQNlMhUmRzKHxWBmL1USqiOIn8IK7VcEkwARt4zVSm9QWbEk1e
q7INHpjNLUQxRY8uHxaZlqWvFRfZxKtaFDr0hyAKn7Wj1foGGryRrB45mgKeh49L2djFUetUucOi
SGABYPL1ODn5k87OWHreslzRc+yENdj/USU8/v0KsnI4X46G1uUypQXaKEYOpVYEKojiicd+PpIk
QAO47OLZU3Mz2LWbjmrUXutE/XAWdhW67fcTv6My6OdD9zEXgUF7+NpVSK77VnErMNwTVRuekzqY
PImh1w0qK4/O8TkcDIgjjYIAGXrBKypdFmN5paC2F8ZT2HsTy4rfk2rUO0uO1q6ZEK1zU5pTRudw
w53fMT+QdtB8xiwcRTuFr1ydTgoSpEnOPJsUkf2CirKv3sVtSy3uYr6laTe6UcfowS4Q85fVbCw0
HkozmnlGA6uk3pTy3s2G2fGxW5h5optr/37ZHSEF7B6foqAYboIdro5WYpurTjFO4wWoOnZBZWZ/
RFyGS6vqDQGuMoJFgJiCQIsdf5VAcDo8VZLKyh67AadqSPEkCkx5ZgVz7lFLha/aHj3+YOgSL8lH
9nRgYtgQ4h27XMijNYKkDpM70NRD8hTfgkYOHFEPSuqcWXNLXS5rANPEYsgPCvLyfs7etQqGDAts
hfIgX7RXQizDMQ2SAG6NZik/TzPT76o4ajeYevdUB1ToyipSfF/BqlIWeOjoKy90ZOFlI6bu7Ei/
7HsmNvzMMXJAZ5fBbCxR4HyHTBQG2GnsyNCHEyMmOS15PcWRF4mMZZ3rGD5Rs5vaLOanD+cmwxYg
RmAxPAkA65BwBKgR8/vU8phTyA9RijZm0TxwHAhCwkotQgMQHXSAYPGHRLJiyiLpEO5NOM4HTQrj
o4tRbiBwdxUDyw/4FsmykqGQi694mPR9EA6JTnxK0fURTlzsLIyvXTyUYaCyYERoiQKYWkNTTcGG
qHSsxC85RWaGddfTmDRb+nDXfUi4RJS4WM9Ex1Uu9/eyBUD1wcQqJ/GtfircKCIIb4OdnI8BmvX3
H+hOiFsmmpBT4SPUCotC6xBXF1AOEsepX2FN7NOcdvkbIcLqtErE6DdOYV2GAFE39P3Y+TAJwdC/
xVgA1l4Pz1fPYHBYgYtJHFVoGWOMvaFGuaNlDxuWfIwULArxBfUKcJGVWogs6mOsfaGDM7P29zIq
cq/oHfsDx4Dhg41p2dzDDBIQ9QXWW+k5mat4Kjsn9cthLs50k/1VM7k1enBXXtAHtCMw87+EzbW/
bZiN9XRstUIB1fS2K+bZny0ePcXOa/OMRGX2zMxWvdUbu2tch1RXfiKQU4F1rSD2md3P530Zt2dF
09Pz+3Xxbi6CpiYQNIRNrJ+jv3moFmKc4rSyUJRYThe/yNNudic1Gi/nJX1iR0mQu/EQsHMetcHV
/aSPHRBBDJUtRQ6EIetD0uPclJY1jqiHpBx92dH0adqSLSTpKBWA2ujuA+3FstohFZF0mHgKROwr
2venrCxSzJDZW7juXZVHTQNHiC+CAgIRa5ilUCQ3dhslPunmoDsrhrKhp3NSp/l5ldO23XCJi1rv
NRdxDJDDMgq+0oAqCtXk4aH60PCqmnniB3PFz8K0ml8aEWd+Ui9Yle56vaEmR0wAqJ9eplGQcdyR
VdRybvVqSHxHIdtoWxs9K2UVzjkKlfa0x0z50141Tb67X0WOsBX+GEM3oIqPPS9f9dl3yi2+sE3s
qk/8EMHnVJhkvgjiDpBugWJ+a2H+CFOR/Eu05GB4+MzQiqnakEnpsEr8pm3DAqtnSP08TB840oul
bqLzlBdx/mC3DKBRAsZCgMO3KJxVLsfVMDRN1+W+QTPUA7YUvJFDy85nVvSf7mfmEUtA4wpmDqAY
7dz1BFXbKXQBoj73MUOvvN7uhZfN+vO/QwRINHAOrIGty2FilyHm+drcxwD0sIsMIb4Z9LwRQe/o
BeAThDH0/YDZLIOuh3oxonhDczEpfOyVVy8zwO4+aerhLJps+f7+A91xkNB3sTTEkCVilWc93WZq
U4cmyys/KQR7E2AyK7iI5wkLrn4R1ET7iNyDE3l8KKv0YzJ0mm2oCFqod0SH+gmjkkiQl0kQLNIf
nhflXIqFz7TaTYKk2AG3ZpbR7EWfzU2YejLnTT67Ms7nTLvYnWySzCVOTmTq2WjdBdVOx8TO7ddz
zqboKk4xi8EvhswprXeRMkAo3gdTmpjkXFl9Y302eWIFjmfFJLASN057kyY7MoQkYF40mb4iftuj
3ZuctTqp2Zt+LLVVeDKKhuXno7liHyoV5e1fdkvK4f1MZ8me17mq889VytvOo90U27vEKuIqcRO7
TfLLrkziS6ISmaA5lvTTH2NkWjTITRfWiTqlPDadN9lpP2gXHTanfkay5UsJCYsy5x3gHcqfyLBv
yGfdYO/pbYqCkCVugZUo23jgTK78PrOSzuDlizG4LOskbz10bs3w2p7wibHKLdokCPwcTfLUS6ZW
129Hzurk97oQFjvPtA4AEOIshfhQZVPHZp9Vw6jEeV3N4cx2bZ8Ai/EykmmuzuuosYazNseolSsz
p6fKx2ZKHCsv15XO3WkqA+IXUcCmV0U32+ZzVhpJ47MWn6N5XzUoZ3s/q4vSeo552SJ43sZ6xrBz
ZzcxCpW+watKTJb8YXchwUIrm42ZX5eyxEyrDvHZiN3YkKr1OiWy5GWzfIMm9y1mdfq9CCbVfCy7
Oos6DyCT6V43RQLQ1e1NktURStlA2+cRo+34SsZjm6KKCOeuQr8yIRZP3IzW3fxejioL38bC6Svr
FF8PGPrsIuv6Lnqpoq7sexcrMw5/OQyqyAa3zcJhSrylK4scO57kWLyvFbb1UXeZUrfv5okNwejG
vZitl07DwuwTR8SmoZdblhM2/jzUCXXQ8Seie13IiIhrOs88TAFKN1VEvCjsVRJ5sdPXduNNXYWP
K/mhLoYQ5GHI+k0STDlm1rtSOvPZFApjPjgiJUnqYl4imhBbsk4NH+Ere0rctuPp/KLqHApU2Gr0
1DCXJqYWoZeGLetqN3ZmGlw3taECqhzIBmsL1jTZ5A+HT3ODfXU+znXvhYlVTR/KSM/25UBLPr/l
pu7C10wHrXmDzdYx84UOrMHDWsSsXIe0gfH7Ip7Is9wJAyz7A4yf32UWpkdav+gkiNdDpZ5OUyL5
uzZxuvnUCQp4IA9jd01E/P/h6Dq2K8W16BdpLYJIU7jJOZTLZdeEZbtdCBQQQijw9W/7zXrQLvte
xAk7ae3ndCCXJQowr61aaIzvikq8qCeZREQ0tBVPdkhE1ESUSW5yk0nddHuP4Cd/VowUlegSVgMG
bPeMgwu42QhcnE2XOrnt/xWMgMU69GyFCqhN55jM9ASJkKrhlkvJHtN2Snbl36GwJNPQwlHeq9ss
GwhUqsj4gSy5jXM98I9iMUGPXTUke/JcMo3gBLh2Yt9M7W4hkdlaFNhi+5JTnBhrSTY0Zut+9BDr
el2lYqH2ns9JIcyVsYLp7WwCbMFr57AUVOVB52Vf3Kp8KuWG3KKRKXZlUa0naKTTxuo2R35N0WWU
EM27cfO1zq72XKJ8/e5FEbftWfF84c1xVU3l09+mn7H7YLqri3z64SRJdRfsHsJNDdHQmh31sFPf
+iZu6XFdIyKBDg3xk3mU0xKXy4Isj3GCotDOfGqbIvPNf7XMwHmc7BTLf1aPvrpJE74mf6sxW+cX
WcGND9UfxEoQHsJEOv+X5ajJbeYwLXQ+jM7dJKWu+peIBXl7TexsxFmIocxu1hpZVB3KV/JZWYlw
o3GL+sr0uzj7ok8REOGXIW3LwQ93ZZ+xhwbOg1MmGv4AXk2D75FVsxYv9VhIfgTcZELWgvSe2UOp
nYdxV+cLJW9ZDuz7C59pzN9sOa2ABWBGas74s0A5pIxvsYMOQeRnyK0TcbNG1ReH0mNM7/jUZMtb
vmU1SVoi5aJvScEb8ZzxUSy3KTpw/7jQMcRb1Dv9ttM0stdBNUv/Ve1jLZ8mTurqyS7J3rxBC7TM
p3UmY3VgqXbxjFk12tYFBdHocSGy/56bNTWPkK2O8hSGMTSfOLIzzlyfQu7yZMpMqf+ank4lTIUG
38Nx3p3Jv0fqgE63ZDYZTjXOSBKeilyCniIq2vKXivuyXzMyUdj6aegFf+2H2ibqQv1artUpKcwQ
0kvAotCHbvf1ZP65Ovrk23G6KN8ym9KNdKslNPvMTAhbDve8CuV+gEPDraJDCtIwhLZp2FjAqzGz
H1WqYfkS1q6MalHf1SaTRLRzvaxwyrIhs83HQqdEv1YjlSOa0oyDzloow/Yy6/gc8wLKlHSTVqGQ
1sGc69oJ+M/Beyx3Iyl83kIog7igeg6o55AerNu7hC7UtPBQjRtKY8rTjkMHAo1lOhMQSWEeIStK
+Ejr1zCAOH3tPZH/DUpPNdBK4TjQYJ2+pgSIWZfjLOZdtQxGfq3bXj9D4IWO3ciEhadS+XAZ8H71
t5zlTHWoPstbnYL4bdfc8fcVop5nEefpv3IsrLzoOeRP2vvyCabTwf6/LbwPdWoCfI5rea38wrZf
mBRqQNKsaOR52RFscUaYSW+PSdXT0OVzY4rLviaQtUDuK1/ntMLDiju5MiYm6QHYKEtappF20EGI
hyiCYhFiOk1l0d9iu4my1VLsHyNB/77SNlvoUbPVQ4JtrTyaJeWnso4pPdFEDWcsH0gM0ZHrBKK2
fmEHLdWcdA6i8YMBe7GdPdrbew4tpuiWHj2mK7jDQxmjQCqQg6rVdtH4jV+to6tiS10N7RiS4poB
6UHBu8MYyRquB0RexHaaVHXh0tiAuBpfp4eEoA216c+v6rY549B8pFtPO5POJTnkIQspRHYDe0a5
y/6s+axcm8Vm/U2navhdDKH/x8DsPKUG0Sf4RghJTmycwSMllUnwPsxT49umXjGsIjRGl7e6l4E/
zfOu1nNG10lfhRkendOW2yz85nCZLwe6VGRsp2L1oIFmHM1ybSQ99rFO5m7Czzz8PAcg4ZHPrrN9
n2UdZpS5OtAdswh0iVGiiUyVdG2ptuyj8YW8GfJ5Dwcom0d8hiTY/DySfYGjfB+nvzMezdiNXpBT
Dtd3gb9WQVJUFFpB9id51mHZkaeJCvwnYFjM4AOvFWvzKR1eDZ+m/kKH3mdthUkFEoypbuauSYV+
4KKs2anKJuTZNOtW2lM+rwko/WbnTTvv6xw75qDsbUmRMopXXybFcd+kfvbVKotfkg9T2vmSTLaV
odJry9kSwl1RDRo26yFvhk4NvkoPM56nvl/2JLvMwySLqzkXoccPEYrpstrSvc3hDHKtrSyK2bqP
VJyUdOQhg7Rq/kxnHltSo2a2Sxm24cCGBf9szquGH13jMPGV1VgMUIqr6qYRU0XPtUAN31rRKP7N
9zz47xKhK29SaPSTiY1jflBr05iT3YcEnyVdVYdpiSL20UPucd0HU7xmRVzra9XDB9Cx3A3PezWo
pNVQ3t8E12O4dN5jyHO7brJDOdMhdAidahC5yML4GJcs+7vSht2OYpa0tUk+WBTDZho71TsURr+n
9LfJkviXzLxvWuLomD5nm0VcQQGJg3zjZnHAxvhqN3WP1zLuCFoM6HxlPybkkWGufdk3gliXZM7G
mzkttqabES+5tyuf+XAYBlbnFzyqwp32jfkVR1U1zw52k+nYh9H27QCOml1GT5byxCHV4a2Djak6
9bYHHLyTXrKWzSF9o578CKLg5pxOACHXY5M7qEH7wPrznrkEGUTFMMgzwTyt/7Ap962uKz5267Ch
doHZqLhsPSyS8mLgd30E9paJA/gjl14tlU3hECPYWfB+lSNxZ6RohumiaG30DWYVbG0cj2W6AGTA
v5NMW7Ee1kBhhYeBhf0BrS+/s3Qf/mN69v8h+oV9+IGLW1VAm3fKsaU/7tPGX1RPRDgkOFBvW66S
9ZzwXL0YThLUTJnu+akKpcBQkPQNORQYKPJzmYaUX+VCri/g2Yth77DvY3vbrcqfDTx28QgHkj6w
firRCwi6VgcZL7KxekHrEcOgwoLqRF4+gpVHMMUOM1NzgkY/MSdSmSr8nlRT8ytLOcZh65LquAuH
PtSuo8rtUSOrbmxLQtj7NMA530K0lsiXaYt+PTi59PkZpXi+g4iih8U330vYbrambOk+IScAQorm
X2Ky8C+xpPm30gKbrZv6JXZbshUgLesV/QwCOzFiD5HZsS+wnkP38hMWGVK5fHjv4XQZWC55uzZ7
/gWyBDuQbVKOEZmY33VfzZ9SRZJf53Cnn5EiX48d4GyzIIcDKPAJzhWuu6nooT1hbElf3dw7vC7z
Pvwtlfb35U77j8ZG8rTl2fbUkMbzs8bEA/mkLeAqriRIp+M4TcvJU7mOxyYNdd+ybYx3fhEhOQnq
w2eFOFLeFiTarylHRgJSXlReHvqQVWeRGJcAuBn2jzWhDlZ5XatwcXzNP72nWwVPT5w/NIrHfqy2
errLpiz5l23S3zsCHPyUL2v54QYxvbACCRmwNIr1eisHjEgFyBTXRmh83EVAhBsPix/lv7Ak5FOt
YcpQ32L8Nc4WkSzrvAv2MI0LBW0qnfpOxWpi52PD+TESKgSUm2K7ITJogwUhLv+GkvZ/Y66Hpw0t
/LEUzL4zW9SydfjWvqrFmpsglxSzvsIzb5G/EtJOcII5UAj2Y9ulK2QLCY0CgbeMbfeNwRreToFb
bFWR/awJdTE+ppkM6qSTsQAinyLN6OTW6LZ2WsaiOoO5TN9Ly4sS2SQreaCmwOuewXZZAajCDn8I
sLWbllahwlYKJUENtonE5ujzAAsHD2G+3sH50pPPsNgfs8WC9rTU2nM14btuGytt2c1btg3ttlY4
ZL2j9KFfavYK5YV48dkGHAiL37a2uW6WpO2RwFC2sqzDMxdD8e3mRtz5dVyH68AQ8X5sagwxJxNk
bTu+/TAqSZ8OV+lSCXsKoWle0NPn8eCKUd1McHjbKzOL8u/scnIXJrIXp7Rm7M+AgXW7rgbTPLOm
jwHeRw6PwZqHou8iW5ZjnYaKX5aUqqkbqKb/1UseIAJSvbihu9lfqd+07UyxlgpxR5H4NuLJnCWo
SH9yju1v/RBiuEW1KOSpyXh2lLS2vlsgmcA4qwcsdz0+PL6d2MQ3LN35S8Hz4Rc3MPq2o12KrB0I
ZoBDxmPyT4yTvIHd76eEA70qT8aNuurgorGPlY0Owb3IdsAXsPuy22HLekCmWx46pvdSta4m5XIc
MLYXHRE0uSqcx8dsYIJADqT0VdXifaZfYPj634mm6x8KOf1f0ATxZhDbFDrLRPOn9m7+D0igeDSb
lp9TsedXMz6m6cCSY/0NYImQlgHNP3RwvumvcrWKGr93izhRpLf+2Ce5y9qU9gu+WdQM4CBZsT4L
hHtg2c+gikD1rJZHhy3VtwjxndIbHUnx18W1uKvKyXyIkdM/eQUKrV2psJ98RepUGwTwz26VcylR
9iaRtWZb6w8wzBiSN9YMt3uxBNNGfIl3SIxORlirwnartwFDSpJu6SH2lZhh61pI2UbsHe8E0qz3
eiwp/u5MwxIC4cZ8pnrqeRudCViBYCvF8r+P83LuJfF3ff2TPl2CirXtwrJq6FY219sRU1NUHV33
6Q0y/f4x20rvWon9aO/k8DO1LdTNF1Uij7B1uqzmbshh2L+uTTQfmYv0pdwbitpNdvU0K1v/KYY8
jVcNH/iLttP8ZSGxvkN8xBxPYzk2oZ2RgvGWBACpbYYODPP/uKTPwim0gJ4hNhMltqyegkqqP1uu
scpBRUxfmXNoHX6OcP2UhgdxbZMpvxErlmTMvvm8HXKVkrexnhFLh52hx0JaUwQ5rZhabuWO1PBW
U7G4Fq94+UmIF8ORLR7BRxM24k4MnD+oHPsEcCBwymex9NOt2RGUcO5Jk17VK6++B0nVNfTrmGKE
w4iR2jq8AFmulgNkyL3vQk1qdqgLDQG9ACCGqEz45u9GkE1fXtimPFk7Z6eidJjolZ32scuMWd+T
xTePJcR90NorRJK0vJDCdA2yH29AZc5FC+Jt/DVIbnWnrcoEAlkdZq8aoVF5a/NB/toaUvlOep3v
naVpuKX1EBu0Qjs+10jhrVqp7Vid8npLT3jGesfkBquzzFbyDnER7O4wvWfroRDFeivgjvMXDpbo
pSLesGukRqI5MozVrEUtIpeGJcGdk0FX1cEUNVzqxYAiQwGWXfep2B9WK5bmuAfGb6KKpsACVsS8
bUhcH0ZfoqupagCNKTajLmMFoui4Q3n4VvR6/1iakCwHPEN+uwWbpYfGrzjcgvfyjyVcfzZS0KEr
MaF8gWSId1PlLTtgZ1b3NkQiHhNEMdjhudEAgQ9hzi3i3/ttNO9pHiXGjnGj2z3ts6E81Kpe4iff
SbK2ilu8BaS2eAoJRnVshmvO8/OPAAAW59E0X2UxGnVczLr7d99v6a8axOEluoThxdnd9jZL33zJ
bRbsVKdKvSI4nf7ZZjKZzudEvicjum6bYOP+vZOpQehS2cyn1JQ4pU25eXEk69bUx7D1erwYYN1r
myma7reDaDCz7FiLf5V0BbyYhgzJADkAbHEYNa9Di6jSORzrepo5YI5c/uIBwQmITt8VaYNh4d3S
CWNoVqWqOkqBP+YwuwW/OtRLtR6SPYY7DM8Ldtko4tJJIHrjEe58KYGp6eWDRFfWw5fYfyCFmCzL
Uz2Ruj5mNRQnnfdL9N0+FgrIVLXZpCMx7DOaija6m8Fp/8tilSD2F89hzC5F4/Xfpd+QctpX25J3
wJix1sQq34D0kHLW1yvNiEBEZ54DHUKwHlBio5ns1L4Xj9vk+a1LiFeHYD1WoWGHbK9jwSBEnhmr
/SnLMGNAATNABiy1NBwETVDPk9myBP+7m+/TfMLcFqc9kacdqC/tSjWWT1JANdCGuGkgblxW94ik
y6vW6nL7D4b4sLUAQxJ9wPVpSh+kIQyAlW6GRxcRjNMCKOHJ2UG16w9FQDpnV8imNjg6Gb0Tfb8+
g1SR2O3jrNKf8i0+xkA3lGnkt+HHR0zTLelT95LttHnQMthwhlx/elzVkGaHAhkRT7ZBeCPyvC0S
31XpM9BVKdswCSRrlpLT1gAyepVsGqDxmAaXdvOsxv2OU45VrUAblG1ttyIc9U4Q3EnE7sXNaOr0
YrS2rtXg/18YTpWFskbUDFgFnQcU4xEv1AitzNAGyL2wiJbFcN6GvN4PCCbWoDL7yQ5tjdDxviu3
PnxQJWxyZthSr4Cp5g9z5ct/LG/ohro12NitOEBVWwixJye+D3w/mD5zL74gkrRpOsYV2RhUVCBh
xkp2WmoIviOysUIN0UW+e8C80MPye4/8tKIDT+sXTPu+vgNJZH73kMglIPwBhSDL1u9A/VILImD0
y0662K/Qj6YjepNIqfgkbNwBStKGv/Rg6PVRVqSJHcF+8NiECZMT3EWGtUmy7sCZo+BXfZ7B12sD
aJm2QDKDOlSYXE23geOTeJL7jAUg0MJ0xaTpr8ak2KtTmC6fQfmkgDCWdMMgtG28tbwGJxUrqx+3
ESPvAXnc/EpyhhnDDcQtB+eZ+8z6mAjMe17fTlyK9CqzPXkxO82foP3dZVvYvgHCmihjjhJs390+
FwDA2FDY3/8nGdrGNfo720x4IKq3r6SfF3FszDJ9FzlHO9Uu7J8+EvOQR8W+lxkRHlgO8v5BR1Wi
BPVz9uoERV6vA/p0qbI5++o3lDx8VJwx8KL7dtiCMn8rRQDM77tD4tZWMwFLMqJckNc2FUf0OfoA
Bm19xqq66y4fivgGkTT5q8BMoJE1LKyt2FIy3SGtFHzSYBf3S8eaRej9d1x7oLPKfJsEmS2Y1stv
ghDHpMMyWt9nmZ+A9Jqw/iZBYrJmdkvuxPRTaQJj/ZNC+7Sdt6m7ATkC9y2EzBVp+3FNy7tQ7LQE
NSPFU0gj5l38SvWQBVIi1tCh39WVQ7EyuLn7eanVtNysfZUFEEzSFYehEoApEaFdZ5dtoYjKKpCw
UhxsquI/fEM/xQqjJu804NTX1DOApRz5eL4tKGCPAdEkxQVNMAWuLXsQ4dku5yf+kzRwalQWb1H2
coX1A+N9W9Zk/tcTSWmnAluwCrt8fp5Cs/oOfPm4nhqqEPqShTF9MhhBkq6EyudxxfhvUA5qBvIJ
9pENzviQGAzZQ0D6ey+1azlqHexJbqziFYUj8Lsupom2Mt2o7HBI4pvbJvIypJMZQQUb86F4D7TW
4cYS3m7B6ccS0aRfBp3nAUhz+oi83jl7XKCF7wHZSY6rN34Y4jCp1Pzpgfwl5ymP26NM0lXe9KXd
93bB61WeYEYE/zeRn8Djn6zho1xXzPJ5PTYj1DwrGTtIbNmn4sBmYaI0WGiJ4Rw0kebsMYMbdjsa
68xx6FdQ/AFSPny/McNQYURSPvGU8wVf9YBZYYYa9DPhIKaPakUp7uIUcGLrOan+2TyJzzRubr3R
dYmWE+G5SbvKFeEDOHhFuxUi5HOJ2Ft2NVLI43/aHPIwtZ5zjH/zANwOMTRZ3wHW3d+m4NL3yEWd
ti7j5Aam9/m7rDyAZ4Q8I2x1AgX8ZxOVq1qRSHD4xVAtV3Il+JelcQtGWlqJolt4XfwD71GA7YCK
4IcslvBcKbpizUJofPIF7ASwuEJRcx0HfZjdRiOT34LQJTsSXIwzdn4Eyw8cuQcZXzHgvwdkyc3P
3OfxM0DJ9Y4PhBtasGwIdazgDik7urjVnj2y068B+CS+nXGEfmFaUuIw5D1JurneSX6Oqc3fk0KN
r1Cpsr8bsNl3RHmm7AyeWr4u01h8m31mocXQkwDzBzf3qeeF3oWmXrw5Fq5JvyAc13ub9RNCAHAT
BeVXCRf+j9oHU1xnTPXmYKEGwUGGsfMf3sewAD1cwBOPTkSMeFDeLMeSE6aPqxnpzYq0CdBNQdHv
PpdAAtK57g/M+NKfqnGHmnDcioRgY5jJOtwNxSTxmcEMkC7gvMbTvG256CSe3bVK5wRcMgyZ31x7
+6TVjqGW9GtfdBFwdX4sVBGmTiciT272Xpi+RTBR8U6yAEZIDXVmTxMW2OeKk1R3TUFIvBoNy14g
h0UyQJIyzAbVjAyX2aZAZ4afOaAd+l4/CJVrgeLu1S9iQI+hS+O2j3ZPdfWUrKUbTp5Y+bfSmI66
UQGsbgUZCvSzTOgXu4TiP3gugM8ovs1Vayz8OPSNIskwvctjzPZbbuhI2pz3QJvcUFQP0OpqfqjR
h/cDs/WCokSKDfY6h3SI04DLW8S5F0s13WQoH0Ce2WLTIy5EGl8mPkTAPYUn43GGLokCzssAK2tb
7l0WN6iHU77zV/i6StlK5FkM+HGzH0qV7bZFiwTHsaHTfK8I0KUHMD7pdellz5Fh2ZTXJa9JAKDv
wy+Gr/JV7ztMxmFqxrkjHLWvcyxjiBtW86JPgISGx5X95HMIX6avJGHbH/g98PqprYcAJUod1gOj
9Uq7gWhIMWhfZ1frhPfvAzoBFEhaKRBdWY5iyzFm4eVUmdFtOgJiQLgJxJHITVyxxI7lYnEvkEzz
s7DIfUM3qPojDVgiWorE1JNylky3RfR92dYhCWM7OCQTdUIBUL3UsSy+dbGwPwolheFLqLarOcVI
dKihgaLPOxfbbaTJPN5iOitvvU4qdS6ccmNXFBKiGkwOQGvS1KXmIF1GAMDsAw4PK4r53cUNH2TJ
x+FJYun6E7ATwOJDZgQc7LXuf/N60BFuyr2CDAitYzqC6jU3WmNMOUlg6rwTOpoN9tnc3Kebn7+I
IMV4E7KyuMB9vX2VThTHJGPbcg/oHpyXhSkyoigt5b/GyfG/CG71WwB9faW6hHSi10j06XI+YHqz
C0bzw+g0fbCQe0AhBg4WOUouBlAOjvIuZoggR+imNx/VNKMIbgxoOTqJrUw38XHFo/AVjr6ttaKt
Yit9bSA9+mAiDa/JUtVbKzMVPhQCotPDxBx5wjyxQ6Gy4I+vavmb0s288jAnTYtanU7wQEF3AuUY
NRha4qBHRB6Vasfutq+2HREAA6gB6fGAuXRl6jbdAv0oUkt/50m1PVGCBbVda7d+ZcmgMI9gCdKH
HrTmlcQHxEjXb/nNiJG07MTo1hmaFWRWI+wzRzCt0xBZ4NWX+oxeyD4r6guLaOm458h5WsbyQKGE
GQ89vsC0gyy3wrva4xx0Y5aPkC0jMwz8uYZgq/2pyTCt4AHT1uBKqVtVA+4EI8f1KwKmxH88ODND
hb+LByUweR6jGzRoLdC78tBMjoZTmEBrL6GUSxcrTvHJerhEj3uPBgNuvA5/NU/4BxYC+LhHSfaX
LI0JXCtk8S90iNNzFl0K0Cj1YOHQPmbdQa8BZlrUdn5wtl/uJc3y30Zh038C7JTTboHy6m+Es+59
mKP8tZYcIzYU4BM0YWOfv7IiznDgxzG/J6C52WVWw/LB3PyjQMQOwluPGDd73hLFSeu2Bv2CxG0C
nQQy8aUsIWqZGGIuW78o++1guPhbYgUdMG/keD9zDAmYJsBxNce5xDXq3bLuw+/UphATaTA6Pzdq
MNAVxezxPY8S0dPttmXpU8h9eJK4mEwDuqTTBxR1WEKidf8FKItly9afU7yudJwvu+bqbQYhjAPd
iDB2BMBA0oI7YE0L0AlQ1F5ydsesVlVnaGbQhz1+6LQwujFc7cEAjouERHGhsodwaB2CfRrWHhKL
6Udo31LqWYQebSNv2M3FQ14A6sY3P5EHbezwCDsNwnP7VNGrLLXAgM2PRAkvXFEgIJLPW32oAKq9
AlTU78ngs+JYJQK4rDNjeg/NpCo7+EoAXGFfK8FKT2kVO9RZiDcweqmnuOF6mANZcjxwZkElH/AK
wOUxQLH3RliuwyFnMbl4AvodNXwIH7Uu+pcCUwy+p5Jsn2m+g+VHgueIK2bSImJRJ569pv1Y9NeI
ZPUPakFizAmvAgobpHnolXOBC/fAwLplwOSeG+BNUpdoFXE2t4SitrSVHSw/WEGXvSVl7B/gt3DP
Lqvtp6OWmkuKzJAbJUDFY3Kbe9CStPgAjudR/iozXOYcDntgseN8TvwCZU+gRN/go66QNlQZY12E
5ep7xPnBb0B++2lNZPlPUybKIzFOffyUB2xp4DyQ441J4qrqg0SsIfjS96X2KfwOLB8UOhSpAc8A
o7gXBuYCyGPK/n6vBG7z2wHEQYvA9tkdmn4eNEYiOl7vhQKCrXvo1AFgQP1xWkjk97yZ0TzlIn2G
42Pya16Ac0LmTTIL7FAlf05smL78vFd/GfTgEGSyPPmz7guWokIgdYcGBrXNkCXwGA5b0mMsL13+
B6dwuoUU/yv0q1i6XGlMe9WI+bza6wyJkEoklynT0DOFHSQnCva0sONUY2RvHcEm2k6g6yA2anx2
BVEOq49IusO9TKUi+YeCGA7VKkcbnpRLLmxd8EoA+G8e10znjxoItDr0PvfvS4auicNH/WemcNVQ
O/GpvHErtF+taubx1UfQZcCkfHEHD7bHCYe4kh03CPsMsqE0xTZfcbAYpUmTazw4A60GD+SFN2GA
kO1HgDgXuG3o7BY3ouD26t3ARPrm83W+V8kY8sskdHJSJFh6RnFdeFfZ2TIK1QQgQVwFBDxBuGuu
wH+mP0wiNHV1W8FR6i6hKST4BjmWKypQBrAXl6TA6ICcfNDbLud4n/AQegMdky1KEB+uvuN+xG1m
aw54/A6mMqAHKvCywr0yBvpcwBJAK9A3mD06XYn8hFuCAGlPW27e5inz316hByGRC4zzYbJx+VU1
KRG3EPqONxOqhewq/7NVgWPGHwG5zDi0FWavN+SQkhu4FkFjV7ufPiij/hscH36r4StvDsCtRP1g
qAQgjNsNd+wDyL8F66rqwvyBD04XN6yYx98QHViLgcvpDZKZkUAzEmBl4Z3RUGBdBkBq6y3stOud
g9B862rAXfsFtyPq8X+cnVdz40iyhX8RIuDNKwydRFGue9R6QbQbeO/x6+8HzcNtQgwyend2d9pI
KlZVVlZW5jknwxO11lF+BWEx/yDw6sHDj4bqN1/bIIEK4tVIcBl7gVL+d1S+h7cxUMZuS03eLFyL
VzEYi05AHZL3NcntwJiFbxaSaMh2mbr1EHaJFYIGC02C66J4aSjjA6wSI/GHADwid+co0XwPcIgF
NIqnaeaqDRghKt3LAVC7CbFCOTf7yjG5U3QibAOkGZU+67UtKvNp7pRBpFg5M00YytUWpO1wnPtm
Jv024xlcCiPdcwBouqM+JCUVOU0z+Rohj6C4XVHUqP6AAiTITLKJXHGj4XJqKeHRbwIMkYCMtW0L
LkUIE0oMAmZD/RYZx6ScDX9XkVuOECkiwHUKUaZkSAku1zfIjpVoMyGlZm7I3CfcTYpMaU4FRo5m
XD3zXM7rXqZoRaPWF4LHofdCFFQPiMlIZFjEXBB4HDeY7zCKqCpUcTb5djLh3qkjkvDZowrOYxrA
iQG2a46l71oiJ/CHc2Q0UVvtk9HNlF79Fc45PlCI6ERjC0pGjtaKwQDbHc76uU6r9AvARKX0eNWP
X/sgzMK9QOBNbSMqlScjkFHYGqUSi2z1vJWoGkrScSC4+V7FvfmCXLAF+IhORb6XWjOUzlmR24fa
jOT3sJANzY3jUdzPWlCUp9oq6qdhyjUR7IYJgr1YQvvMV5LaUcUOVBgRuQDzOtebf/Iw5Z0bIwuK
kwfE6btkxtUn3AE1JDhmQHKVPBUEwG9C94ibmntHiRMwjmWMotFQfdwDamv1diEW7RHXSJ0YHJH/
BhMj3U0oq44ugAfKg8B8qm8T/LjGrQC8VQd6poj/BmNuKltRIMfnkCaQuEpEne6ROBfB9KRB4fmJ
+nn7KwvkZiCgToKvaOz2T1NY99wwpR58r9pp+jcwgNltktpKflhc0rWnc7CoRFSxWSFBExvgQidC
TgeLp9ithgLnBhYDgR9P7+QnOfr8e1Ea0WBLSMN/pYpLjmZo2ulYFIP1He0X0DxUjLWKKsAcA1lW
BPNXGmfzj4i3FbOSUjBtXWb0qhNHsdYu5Tytd8TISN8jtF1p2iPN0O1VMnVUPaOF09H0FmDRvJgz
wCeiyOYHlO0OzTDJrS0a8qBxDlQhBGUUB7Vnlhawa+4W2imZgToHDgXZ6oGuY+LkGqIu3mtBTrOB
SBrSYkv8mPxTFXhlgjigR51c4voBPGY/gZvGj/BaW3CGkZwJHohw/7HFP4UOYb7EMy0quhcZrPiX
ktrNq6ZTR1C5He+zIlWe41RR86cqHjqkdqyon3ay2Y8vTdg0yKDOtYIMUJm2/nYqlPi5K5WGzNMw
QVqZxJlsI7ELoqmzbCamxytJ0L1ILXgujk2l167ccmq8oI1G/KM11Pk+V0e5g447qKZFblXDP2hK
y1+H0Hl+ltFcCg5aawWKBrE0xT/MAuDEFomM3j/2vHEAdBl+/zyCm/ut8jRgq6VFzCUPyLX7agic
bAIBA7yhFdMfQz36rz6R/i9EoZY06zQOKo6AGNCDiqN8gw8C0iODHvStikYu8rqVrG2VDglVVhhC
2W4E3/nMW6WkqXEsN8DnNchBgzRXktOkMBHtRJbTFIQJSRLX96HJEEcaxiO5aaJNDVbAXVwDv3Mj
2kuaFA86rifANcpXeaqiH6MJstdJU4MoF/ZfXTmVaPqPeayCMyLyJ8il7Bomm0LJ9BchkwHydIiG
PDaC1M5OZfrdYEN/A81UGmLxmhjR9G52uvSiU9ASPcmfRcENLYviBH2hgshJ6ozQNBWU/EkyW/OZ
zo3FN1FoNABLRRHIDv6Q9CGd4fJ7KGlCDq+5Vr6jJw/gEzhutq8hXvWehO576/B5xFcfzvNhnocC
jAgJ1F9NEgXfZLJpIGqrMYuoxGJitqxkwgRSsF9wlwDcAAcAgf/Hz6dQdUEkzZThDbPcgrDnOxWw
dQX3HtU3gmMg+XanoJPmBXVrPLSxJoy46lTSyP3F8VtdJtGr5SfWI2VDMi6D78/CkuAaC9vUBagt
Y6QS7k94tu8EDTw1ZFCWdltAdrAhVvk/9JBUxaaxqlh1J7AQFjivdjqos56hdSEuN0wsVmnkqX1I
WjYF0aF4UmYap+XdqeFUunnfFE1QO37Xk9tDv0m+b/pZ/RIkeDEbgcuI7kM8SzZmXRLOIN5c/ztA
+LuPqqyV3b4WqZdHJqwCVhqDdLS2ClK7nyfhDQIiezxOSKKb0Sy9KqOBVEsF7lImNUaIRgedQoZ4
k+TWU5v4s2bzWA8JGnxJ4kCIsvBliJT5ix/1nQQgfMkzIwbXfVfjRqmceSAP48x0oPAXXcGJghs5
o8dsKgMB+CzPantSDOkIXax+MK0AwLEhZUT2gWq0NIqyymHE01Oel5uJUu88JoO/ASiqBrtUaqwn
IQ9R0bAsKvZ3Sj9QzaAc3rg+br+BYsFdv5dj1RLspqWPcpvXAm/RlrK7x2M1j6EhxkXxJE8SsAAw
Yw0kGl+k3gVHrvOqMZxKtxZHSXXMGQq0M4pd971XBmHwhq6W4o0VWglnKrR0Ii0AqDPwuSCIXYmU
YPRrDEjMeN0sSL2TFRDgCcymBMiFVcnRAf0xKzsOfWQ+alGSVq7Szyk0rQKM3QnKD0XtDp4Ci1Ep
2S8pyaVmM4WzP7rTSMpqE4QExq7EKtbujBMntoipUrGwaSlIZIVk/zmqDGKJitYXAkDPniBk4qz+
TvORZuoRvI/nop1QeFnaABxpiNC+gZlVKUIWjX6sNOrOjjJPJdBis4zRYlR9CeQtnssWKKQ8SL4E
5GUkkwoSbwCW7abwh34Vfjl9KVIpPqmg0sUFMEjumGyswUO0KP81/Z7HH3ldcoVkD4m4Yo2CTWuk
4jsR39A6PFFyQtC+Nk9SqVTS1lfN+T0QBvEIxbQX7yCTKb8GTVKW5EwKPJNeQsGexHA4Ux8V8xPk
AkUCw690IWV2Ghw4gIA4UcYYi08hTQ8Sp1BFNqwXRe21a2rKylWnU95NxMbaT0LQDtuB/X6ZucHH
nUo2Yx+TPXlqlZ4cEhpn3T2ACG7JAvTJA9EB10UqNkVvzw1JjK0ZVTUJLBk2wQs5yZQQpOhl8FJ5
Yj7pWQEYlusmOFUpSGK7Z5X/AaHen5aHHlAcMYUPJghF8whP0v+ZlGSQnV4ZeWGoo5kCE6Glyjcr
nDjMQRlOBvislHRFFiOs66GGp/5MSbahDCuX4Wuo5i0vX9GqvqEzpKck2fL0ZyBVNSgIPyGlBJs7
LcGk5+WrVIAAwMmCv1A1NI/tqKEhucspnt6tSZ974ngFLMhAqlYDhUPYCE5aTZ/VCC6DQxVK/6GZ
tfHEHdQom8IPqHNjurUntkFNiF+XSuks3nnayDHJHS8eW9LYmjkDjAzN7LRgUCc3HKvxSOSSN/ou
oKI9eaEqmRXScpVwbHpuzV1SFMreJCci2yYC8zzhi7GUTg1kwF+1L84nPTLT1h4AVnS7dib/9gj3
zEfbVDAK1iZUtcKji1dr3M+tnpZfeRcIXwWLxChloFIEn6/HRLntUErf0nxWRWJAnkc/rSDuBZvn
FxhFX4I0tS0rUOP/GHQMtSi5WLmGk1BIjYGzDUjCAwCKpi+gS3v6bVhQlzZKCZfHLrqJPrTXGdeL
7sOf4gY0D0D6E7kGEZEzspArcncqTZpVAfyhIKzK70JX+HaXVN3WSIbxURBSxF4FP2Dr2s5Nk07a
Xh9+TfhehqdPK3R8ExlbqmDnXGs4rHULbCWzoV7xHEqBMnc7EZSgAruzPFGjsOxZU4O7ekyBBV8f
fN1VjOZyjC6LIlVHRV/0U85Hp0+YrlG6y+3E58r1asnnIGW0BPQSXhURsCayaAHMbOrnES8qOKJe
koM2IYgh4V3p7duNT7Tmnq8/0UpiBcCzX9UZ2xEUKn6YEqYbB5bsECp9rQiFcTzUwmvYaF7aDhr6
Xua0zXMyAPIQAA2fSDmAJ7FurNRaAuDjY9HAcFG9lZRPymLViIfuVJ7EeRaQboU7FwDsSMlGJk2h
F+71VVhrQyyjLQofxqJuCiZmJZNSDmpOi3eQIMCBzR9qZCjA46BLERaO2viDJr/yDRGdS2aI5J6k
a4sNStpK+gKAZFMkDXV46IDyow7MhDBXAovbiuMe9Jy1LXO424Wi/137h6W9oQ7SWF8skPGllQWa
BQxE8C+U+xDCg3JF+jcqv2Qqd8GeTBCl7etL+3mi5+Ot7GvSBYgpZQnxMBeHRVR1Ok6MewceQwEr
XrVuZVbVs6Wlweb6yJ8tm5ERn9EQNTboR7V8sj8kn5pJK6RIxbLpkCQeArCtXLxl8ZdaLR/rSZNA
zAZGBkmc81EYOlKsihOtDFJ70Bbom5lJB4ryw4sB3vqG3Xw+F6hv4z6oHlMQZDfPhzNVy7cyAUut
W26zltSwQ8bxH8g10u768n0+Eyo6GwadyCn3oO+7LO8fyweVq67HiLvBr+RqTwQDFwv6cOQA8ISV
XJPOvdFy/eKICkJMMOChJqzVCyVe2FXWcebLUBh++hOJLquNl0xiHSaPqDWaN3RGLlkIrRNMiBAm
8k9rdfGBjhAqlVu8cd3xXrHmsind0mj6/H8wRVoQoQkvqSq7tlrLCDA5EQVrOVdGBda5tcAcjdWN
US6tH3LlEuApuqCAiT/fscEAp5uEjNKCENChFlrzLg7l2hvJsVLBJxd23UQuGaMlWqAHCMvwZqsT
phe1FkzmYiJSbz0NOcIgzhgEhuB1KUHNDU+yFilaTpqlGCKrqKIasW5TUlhdSgwM87iWgux7REEP
fGgCdGUu780mX9oRC23/9foUL7gvLgZEyCR8JY3f5PM1nX1zVjRAojaaAjA6JcPfNhP5ViWLN1Xq
m2QhFHWrKgAeb0z3wm4iAku1GU0mnIu6ClR6OSpCs+KkN35nfpMhXsfcxVK/o1lZtwngR3vXp3rh
NCwBGa1ZFIkrae1amsFqwdil1LKAh7oaypabTlBudSS/sIuGjKKbLqFShPTzalrI1QRxvpw5X06k
EdR70sRbpWkkcSO1y1tCaqBEhVIXWzfmd3FkLgIobDQLRC/9fCt9cP9jm9EjoUh68Q22VUJ+J/Gj
00RnjB+4drCuA0xO/4YjvXBKGE4kuEDrGnjb8rn+cKQ1jHcDginrmpTjocnF3kMIVniySKDccGgX
poj6n0L/Ek7K0in8fKgqFeV50DKmCPXPFWqQZaNWw7uNqB89laCU3xLJuiVXfGGC1iINT/sgjQSK
uNpS+NJIMPeckYi9c8UaNBLMFn8biJAU/tpGLSAfFk026HqDBub5BGM456STmKCPHpBrtcCYhkq7
Jff2+SQsDRdEeqxqCL7pa0VAsTdp4lHRBkZAP+CUDAlwvjDub0RiF0ZZpPH4B+eJgv7Ke3bQVbJc
s6hFG0BESynXAOuE+g2rvzAK7QyRlkdCURYRPztfsVEM+5HoHYwFmJHsVKOtU7hFLbThDTO/NBAB
JWL2IncclnA+EAUlNchJn9rzgDBplMm1A17xhuDwZ6f40VEUuSy6wxP9rGYjE68MY06Ok+kmB3xn
NHlRA/yjHCH9exCsy+nb35ocWrz0agShri2dVVZuIwLVTfqAgFlRSl5soVluymkc3eujXJiYYeIW
VZG7TeeZd756A/KtQZ1UvMStiophGhr39JJpNqbRhU45Brd681wejxcAfUwJ79ai+L0sdoZBWgcE
gtBQ/qObKMVVP4BoE4tx8dSNtfLz+hQvGAhTpIsZlwyS/59e3sjjQ1phIacwjyDuFhQXinb+e3tH
koe8mKYsXtda6QxbjQ7FHc6B3aWi/2iO8J2aOJluNK/8HBaQidK4SQyuShjxq7Pr6yFqU4t6pkJn
O4DaiLJAmhleQOxbW2swoeAmwUgFr2mz7fVlvLBzRFvIBWq0KpRIpZxbSh+JUVXRr8QudDV4gwGk
vcHMU5tNWqDaYesJiKLN9SE/Xyv0pWApl0IOl+f6zg4HObcGmmjbvpLPWw1Q1nsqUJC8F2Re548+
BF7JLqqQdO71gS+YjImqp8kBNDl/a6lZ2l4SvyI3aPdhKzzEmprZTVkOfx3GMj0L2UsZvhWK36v7
qyhHqPwmuC8rNfMttEYfjTchNzgKaZppNwz0kulwNZMMXFYUzNz5/nUKHbGAqfIsNcdoi7QX0Lo0
EhCl9434iBzhdNTI2W0VYuvXv19Og2Wk2YiJ+WiLaf0RiRgRqetA1wD/g2V6lJB88gokFW88US8Z
qCHzJCaE1HiprkJmJJ9KBcF5gMl6YtgNeIV3ZUTUE/httYMm0uyuz+pz+IFf5iWNzi2vHlz1+axm
1FQKGIKwe7JQAxqpBpQkdaqzQL0Qyrphkhdnx0t/iUD4f3P13kedCmgoKg2ouPjwCOgOTNGkKawx
3SWZJjbPM+yfW9mwC4MujVJ4+7Ci3OOr22GWgSqXM1ybia5t1KmgcU1g4Qu0bYIsc/96PYEmIFfK
W5WrQVk5mGxIYNoirQMtqoVg5ETzWKVv8L+MaoQlPg3yrZfdR2+U85zw0jaF15XJuhJCrLZwzKww
0ClP2BZnL/OivhWPw4iKmBW1+c43KR9JUdVsQ9CR9AEUKFHZwWRQFMzQybthvxecjoX4CX5d0XHw
6xgzHEBn0iGqAF9TBx7NdIHxBajFX1/ly3P+Y5jFrP84jLHepr3o0wHHn+dRt+tuEdiiXaSqOZli
tSesWdiLAzU2M0W1tkwpRyNebtKZJxZv9Kq6ZF/s+H/NFXAPqyNbICjnGypTDsCPOyqI1d9KXSXA
wsTg0De8065P/tISkwDnQuH6XBq7nc9d1Wf6UyDNaBuaUqG9BovImLLhxqwuOAbCNsohCOQr7OUy
6z9WGHSwmo4djwVk9KpvfhxQS6zk4DvNt2/FAxcnxMNrUSkH3yuuFhCFZEACElFHTSNx169BBVKs
CW9EHRdHgViC4yH/gRM/nxDcJr+UaZ1Kq+AgMjdIFamdy3MLFvT1/bm0crTw4X4l+U4CYhXL10T4
JsRWBhJacSOATneNojeeSljDL//LUIg/W0t0TR/w8zllzdi0lsAmlWNbnky/DalymkB5QRQN8Zf/
YTA6XpGGI86W1k9xJG1CFKKJenuKMJuua2l+CUrc7ds021wf6tJeEadxCyLJzDW/mhc4JlVvMtI3
iqJlT8hZmA+62Zs3fNXyU9aOE6FkY0kRcUOs9ZjztNenaMbu8gbspN2BF93jHIevIVmqTdnB+Lk+
rUuWQcIPmCKIJepYq+tPaSGOZzrlMzS1cieeocjVMY3CCO7DG5v1eW6kTFSMgouPdMZ6boMqWWkD
rnphVNfb0K+eCrM+AJfTd2Id9TcmdmE0E+1lWijQ92WBnJ3b4dApAh3HKbFrg6AfgswSXmnvBH1H
6uZHZPr8G0HnZ/sguy7RPIc4QobtujrLkagD2hcKiO3U2b+V0jyRd5OH5+vbdXEUOh1yjMlnUPc8
n5Ug9Po4o9AEqg0VVrUP6gdgnLf6Kl1YuyUWotjCC4HE8/L3fzhaUvYwpEyw9Xk/9Y+S5C+wCZi/
BzUb9H/kyk///etpYYJkmmQU66nyrKal6GkdBSHvAlTGiNgz+VeUG3/Zp5rsAo8CFbeEQ+fyWMeV
soDgRD73vPEKBSXdBv0YMsxq7gDHgKQmsmc3TvPn3cKva7Tg5GFJiLkuClZ9CQunt8D0pVV3b8yx
fxS7QRn+2rtDqxANupcbeHfZXHl3MwPzAwgkQR2jLbwsyX7PC9ys1uNbrbA+TUhXJJ7hhsg7WaaD
+epQofZbC50IGVGqpuhbVgill7ThX+foGYX3KeHE0jCBCZ2bH2BQEN8GksN1MiiVneQmcjjDNCTK
se9KoHtxYwGkgyvP4UftsrpZK7s0z8Vt8CzHg1B1PP8EKc+dhfQLgqlOwctEtRLeq5GW/e39z3Wy
9NniYuZmxjWeDyMiEd+pSy4PapjpWsrwOwdovLt+tpZY++xKIe25tAxZ6uHW8t/zQeoob+q20d87
eMJlITzp0S4TjU0hyTZdbwhwIH7Rs+GGTX5KMSyjQjgit6suokGrPQRPiGLvqL+P3cEKzfus9+TC
d1I9duf57foE10ORQBapQNAoh7QrLOiV84jQlpiBh8IM1sfgAcUT3+mGrL8T0Fz3zMwHUMZt6l4f
dG0hH4NS56euKRNirPN7McpD2lCMoY2GR/IERyD1ZnMyb4yyvp3/G8Uk5lWUpbne6rxRiA6QBGZq
IVSnAWCJsORjUVJy4JbfAk1cGGxpGAIXjao3bTJWXr8uClqVaQsiMfQZayjNZy40bsyx9f/S8JnX
2VArw9d03zfmiqHgJw4QGTJ/i8DK34Zsyyikf+iPQXINT7Lyi10nhaDvUWjEyWjbgcoxBbfZ2Pyt
JVChhQmBnyLlRJLk/HzBOphjTYeg6EdlySu2CVFZTP/W81L+ORtldYp5kKALMPJ4RBTUt9HO+iYm
0rfrM/lsAKQjkGc1kXYhqWSsdmVMhVYOZuTUaFyk/5JGNB1SSLqLtoRxq13Sh+n+6ZYIMBiMFAEl
E4pM6y51AzoJ6tRTyqKSjpIMMaMAYdto7mshqx4A4BabVu+6HQKwsjNGsbxHKTe94Rs/nWLeyPQ9
kUBwmQuPczXjrEJlPQuNNyuCBVAhteiMenIrmro4CCgP1pSyjS6uB0H6BSnh4FsyVZnlKZWiHXL6
1Vnbv9q9BRWj8hCijsJA9EBZ+YouTUcr1MfBpiFeCHq5NL+gnQKNVI3DG2+81Yz+G4ool3at1LFp
aXhu8opvRElOcGvrGQTwhgm6XSpIt5yEeD4ORV0qXCybqrBB3JLrCgN/JAlSKD3d7U+b087dbGx7
c3fcbFx3c3T4/dHl/13XsXf8yj3ebfb2nq85HvntwXX5u5174O+8A7/kqzf7/cnd8bdHvnnPlzrO
np+22dr8SH788iWbgu/fv25O+z0/zebH2d7y15v9xnnnS/gItrP8Cb/mN55tOztnx7h8LT/xcXvi
x9+5Lj/qnT/Ze7bn8RPf3KO937/ae8/hezzPczzHcZYv8/h+ft7yw5x7fnFkJnyi52X47c45fPUO
y5d6h73tOQ+Oy6+Z9W5bMHmHT7fxdveOs9kfN8sH5bNt+c5n5zs/dceXHh5edruXZZlYqOW73eMx
s5dhXxz++LoNfiQu//9Uf9qxdbUmi+tGBbr0dNyc3vebVyblOd+d3cF5uTHSR7Ln2kgr5942dSq3
2MbGfXr7cQrsk+19e3BE+8Y4ynJsro2zii6aqinhMDMOW/S2f35mnx3Wmy3Z3R3dO8e5UfJf5RE/
L+HqRe5LbRWjpv50dN9fsRb26foegXK5MaXl2P3xvAOjDQcJhaTj093mbjHozfHjH/59et9wNk7Y
6vH9uHk/niqbg3N8f2cv7fsthrV/3u6326233d7bD1jYwbnbYc7f7u8/zPHedh527Dcnj2PhOk93
js359A5Pzt0d1nfY3XDhNw1hFaurIm0tY9bLfXNfOTes2C2r/gj3r9nAyt8htwORkSHuNu+nwONY
ctxPy4Fn2Z75z97e8qvlVAc2Mzz8u0PP0/7X3e12/w7208stE/koi1/7QOsrpTWVOFuM8rR/PW2c
f3f7yN5sN8uiHzf4OPfluLhJNoaN8Gx8oLP81j1tXt3X/fPRfSvwbVv77e7Hhh/AVE5be/v62LN8
Ll7keb/F7rwDdl7a3sP32D68sNWuK9vuEwbxbtlfvAc8yca1d673hB86HBcHc91UPx7I1+a5iq2S
QhgVCUvFYR/tN3xub/O5v2039vN/npnp4UTvHPduw4fw8LvXP4HyEYdc+wirwGtG3nAalqV+w70f
WYXj4teOL+7Jde72e7z17p3TgrPG43NLbD2vwr1uNqw5V89uuQXcNzZn8+7uTyccNnZzeg5s+x+s
aMOecEt4B07hG177YH/4sv12f9o//94H9u/n5Yf+eD29R/brbP8I7D3ODj90eua3v39jjfj8nfPw
go/l30+7F+9l96+Dy9+92K/cIqNtB/aWo/rP/cPDPw+Hnfdlf9j9ennipnCeuA4cz3tx7e/3XES7
pzv3hSNqe4fDPT77sGPpXVb1Y5mZ+b8sN5crI3K37I7cy8c7Z+c9cNQ/vvDrC3+8OIUX9+7p7Q1D
dH7d2JHr3ovI7dx70VqpEAyuGG7JO/6H7W6PLlceR9923MN/l5xzww5oV3fVadLQ7nzYpDeMvmBY
xmQ5jifOP0dtGXW5vSubU2T/WO563CXnYm/zhXiHzfNyK7PRbDy/euYb9vYDAcGGXy3fu99vH/j3
7oVFcw/O00dgw7JulluTE/XAyd1/hAu7w4EDuZj6ZrHB02Zxp6G9w4RYfrz1xsUf3y3b6O7ejkQ6
7u7k8j3XN2C5Hf7/QOgfwR+wnI8Yk+7ka5DoXBQofOYhJOiQDmk1YjX3ijjfAlOtmRX/DQPyY+mL
TBVBW20zkoY92CYBhmOv1bt4rKZ7BH67B60LtG1IHQPS/aihkQG1fkjob4eGTRfsNST1HCLtW++v
1dvo4+PowDSWlxF5yk9lYjOXUTdGxauYxtRu1CS9G1Ga2kTIDhyvL/AHZH+9wjAYZOJ5cJWkLM9N
TVUzunJMhNdhXL928K5RNVW2s5/s6Cax04r6vYuG906is6Hqv+Ra9zaCDpxIxlVtsqdl0K3y0eJm
Vx+I/IpJnsWSYTisgdywXxFMMeleJEq1pfzOkOZPDnkDAu0RWfM82STRnMnPyPVGP+eIRiE3gOQX
Fl/XdUUERQ6WFV3k8wXx61nuUGbvbVD7tFfQi8KF2lW6VRinNw76Bes+G2oVTVTSJIfTYnZhqwv7
BIO4J0fY3YjBLo9i8XSCZLCkKM4nVKM44ucpZ6ibg3AjW6OwKWVkQK8b0sVRyHZLwLMAiOgrO7Jo
gJWiiosdFXH8jmBN8yD0gv58fZRLxgEKlyNB2Qpc3So4AgwblH2G4E0SSfG2zwiXIetKgReoQXsv
lghuyV1ZHpQ+7r/8/dCmjEGA5ZY/HxRUb3JpyFB9UKiZHkdJG77TskrYo8KjPWYI/qJqq+uPPMlv
0TY+Ly2cRtLgIMnJceISzjdQGIDdCHWMtJqpVsc4yYtdaDW3kDCfl9YEncXWiaZI3n0NowjFqtfF
MptsFBOeRV373qvmqz/rhx5xPeT0252h1jeCyyV0PD/rFIplhJyofsuwp1ahJdTwgWpIPiEKgo7U
m1XSs2VXSkqkO6j/lyFy2k0ANgb19Pjr9e08v9mXm8WUSCeANQUVA9x5NTTAZnj+CUObOlw5ZfRj
ryjDyqMNJTzUtr5VELqwvIynglCBLgavaGW5kzT7aiAjVUh/isQZ80LfWVknuGOZlDt0OF7RYS53
tIq41Z75sz9b4FpAyGH9YD1rIENIK2h0a5C/Rm9ScBKxENxEbaxNifype31NLw5FOQWNDqSmubXP
DRWVx8HIhBKBsxTYpBMiPZWcorJHvrZddNiuj/bpWNARGayrrmK1C5RydWkLI8o2pgY/VhtRVhNq
1EfLhLa210f5ZCcLj5AhFnCGRsP6ZV//eL9aPo/oGYVQZIwzs/EIz+PcTfVQ+wVz30SptozVzfUh
Py3jasjVMiop8gwm/aYchDhKV1KT37EhtW5Wpf2NyX1awg+SJAhUAixghfrqagjnKRQRrIycYKq6
PUpymQNzO79hFp9HoeIESBIIGrcqnXXOlxDN9z42KjRkrKTRvCrsZ/Q09Xl7fdWWn/KnLyF84WBx
tDBy2UQn/nwUePMSHTkBIne+Lz6PVk9Ly6DbT4rR27SHHJ/7YrqRNPw0JCtGSnkh1S2cunU2PpUM
ZVQaaK5RU0vuSHcZzbGKVniU0L08WWa7qAlPrXd9osv2n02UlDmR2sIKYVDSkucTTceh68WENp3t
JrI7Z/CKrXKU3fDGMKvckI7POB9nde0QMHZ6lTJO6b5/zV06o9m/Do/fr0/mI1N8bTbK+WxGvQnR
ZWAUeQve06bTmic9IMLn0p3O0TxAUfZdbR9obmRP/1wfe10W+DTDxXD/PNt1kqr10vBU2KnO4EBR
tH8aR+Pwt1freiWXA//HOGOao9aVM4765G8rRI++Qjc7+Dc2bH3DrEdZ3TCIJcWpsMxm3tC5zUHW
2cmd8sZZ/vRUWo+ynIk/5qJEtaTGy34dK+9H4rz+1rbfv77c6msuLdt+zSxWbheaWTpJEcNUHqwg
B3Uo+ytS6KfZMb6grr6/YQmLLV8bbuVyLfqJ4z4YbnB+IMlv/8ztw7/Oy9cbw1xwGH8e3XXZJGvy
xkCofZkV+qQOZTyHjo6O6eru9+23xv2CkuOtDbvhLtb0dLJ3pRUuY/YubzsOWOT9M9s/vzyE9mPj
fudZYId2fONiubV/a+qjgoSanC77Nzk/5o24pV+p12zCh2jv2+m2s28s7Hni/JOvkldeJFFRuED8
YZlk6GT8o9rosZOhv2X/y1G9YihrMLUq0CgyBFNmSzmNV3ofompRd4c+MW7N6ZatrJyGacSNmS8H
zdTeOn8X0cmilGlFmycIxd2CAq4yj58XcOU8YlOQNeRg/1vA9EQXLdfY0KHX+RK5kUtiecIRi/a/
t2a5yqh/HnjlT4Ygo9NTxcDKi3xovhYP1UH54T9SCKYpSvl9es0P0Ul51F5vWMyt5V05mKAdI71Y
LEbBZtDFwj77HVGe49uGU3q5F7imYzr6DSf9Kd+y8p/yytNMcp6kzXIwgIZtop3kvmYOuVXfLlne
YiPbN+/xSw4AqBYcy0XLAPrzucduEjPLxcVkK49OmJwPxbWIHFTHusscGiw/NY/0G9nWW/Xe2t9Y
5Ut+9c+xV6uM2t+UAl0hVnEHT/+absLNsJncZNPs5d2ttNmlLQXpAZwEugNwxdWDIKaNSDzVZWPX
9OYRJbRREA9Vp99dXrvx/HR9amtHsNTO4DPJYCPhYAInPV9VvY1kP0zV2RGUVtmgXknPC6mO6IA7
zTdcuLryOQwF8QYIJgxx00C19Hyo1JT1Ue7pa+qjIXRXWHkOXUtJb/jQ9eoto6hgi3gNLFom69SK
Kk20ZWoQo2zRTDkhCW4c6j5tHHGSs1NcZtkXiObS41+vIkkcnlUE7cDT9MV+/ogmCmSs6qakkzbt
wEsP1Xx8qtpmTzQTSm/Z4uLC/nTdTJA3HLkbeJIa5PjVOaBXYj1bhjA5Rt7nloMyWfMFaV4ULmut
UJLXVOpb5PgzoxxsMAeNYKNcnT2m8eR/1dq8LZB36vt+X2W6/ATOt6IDZB2Vpl2KdLW8vi6fgm/Q
cKCWgCEANLcUUEXnC6PS4ixvDYMW41Lf0xFOSIMJb0hHgdAdG92Hw6Jr/Rhv6D/ff6/BhP0MGisw
XQnc1ryJS0W/pT+0ji+Xj6RgHwCPEOKny+T5RxKQ0IxEqRwdGmAltIFQZJtWYdk3IBkaerJlbx6m
Uubajfrxhtf8fNgUNg3iAClhkvQfReY/zASdfWGYIO86dWu+V8Bqv7RIQ57QQ7/F37kw0kJ01gFI
klUAZX0+yaBZGhJb8ozYcawDcoWK7hZTjJY7CKLf1zf587kmi0naC1EnqLTiGiwZGOKYFQiNOgZC
hV5bj7TfrIIbb9RPjxy2Dc0LBbIM0D6ugGXGf6xdQH1Cieeud3wh9O2Rfu92nAWKjUFlh6ibC89I
/dSTxVg9grNMf2vZJN3wYJ+PHp8BRPRCJocAsE62TXM/BEXF6TLptKF7QeELL2oiwtawWpQK9zSX
QGjvr1d38WPwrwFhSyTrz+edaWGmFKmPDFJToE84qckmywxl9/ejQDtb6gWgQdExOR8lGHrKU1Pc
I8JHt3V0KukBUUy3AKCf108VFSYikVhbEEqro5dMSmK0QHadaCjzY6o2khsJaAMOaLu7WTf6m7+d
1YKmhetCEQTLUVc2I09ik85yS/eeOQoOcSHMe5+OeTceCZ8diilrKGowKapun+ggaLJQ1ZvMxjH+
j7LzWpJbybLsr5TVO6odGhjrqocAEDJFpCSTL7BUhNbCHfj6WcGpmS6SbcXpl2t2LRmJSMDhfsQ+
e2lZHQqBO2EJQmcvPFtDS2tLfPvVMB9ibfinWP4/3tX/Sj6b8//Z9od//Cf//95gxXkR9P/yv/+4
zt57nv338T8vH/t//+znD/3jdv7sx6n//Mv1azv8ZTvVH69j1tS/fuanX8GV/vlNwtfx9af/ieox
G5e76bNf7j+HqRx/XI7vfPmX/78//Mvnj9/yuLSff//rezPV4+W3JXytv/7zR4ePv//14kj0H//6
6//5s5vXio/tPvvqtV5+/cDn6zD+/a+6/TfWGzsSmyCb4Y8NV35efmL/zeNFRo7PYXBRul5kdHXT
jyk/4kM/7NZwmGJOn6Gsv/6FV+vyI8v926Xux6QtE6iMDmNd93+/2E/P6r+e3V/qqTo3GTTZv//1
50iFtw3RMMV7LuIwx0bc8PM7h0N61ZpQRYMYPxgXe1ynZqmMVsykWWbhWXLtAJZ9B0w5/CGG+HnF
/rgyd4XKG00DeoS/qr9dORS5lqRZMAwA5OB4CfGGrV7sRonZUk5n0N0fD5M3Fp9DNWFG+C9P6J83
4l//8F/28sv1TVpP9Ct8xgUY2fplHxgxXRxaJ28CDpUGs3MQDWbgOUOzawblP42LXn5axlIboVas
epCN8JDB1ghr9++/yM/70Y/v4TAEZ7DjsR39ZmzUylauszbkAfpga36EjuRBbY9z7Xo0QUyFc2Or
87+/5M8H849L4mh0KUleivGsy58fOsYjZdctAJXyfLVPwizSr5Y5yeNEez77w33+fYExd0JQz4QQ
rTCkrj9fa1BSjZOggzGupcRdZVB2cSjHmTHxMdPUDmsz0d7A2hNv//M/0mLSBZ8E+g1oa3+5cA25
2GgBGMKP7J0bR+VxfsQZtew3WgIm/t9f7b/5M3mPeX8YXeNyv45NtNNo4tprkgQCJDnNYOYj6BAi
LJP8o+p1/1BcbvW/v+bl1v1XEP7jMfpM2aAcxn+FOdRfVrBaxeSUAAqDVtjizdYbHl7OfvGHy/z+
ohIuwgW9OPDQ+P5ttSwZp2LRYzVelvZpqIaPHBrstF0VM5WYIG+1Ze1xFZZ1/Yct4vd1yhjKZZ6N
Zi9b569zALU5MOfWKsa+bbaHjVbANonraf1Y67T6U0j+SzX2cjt5cFwGdTt7L6KJnxeMq+E72QH2
Cebcyp/duXLwWdbFtAPxOg2Rah3rwtRJU0C9DCkuGwl3woMcpbSoay7AhCqt5Z9sG3+/B8x1sEsi
tics+m1epfBE0oyI6pk278zlJOJqwbfOL+R1hvPaH/ai/+5iKDUIbTkRaEr88rKui7BSlZTsia20
T2Mnsp2NwdmFHy/bl//p6r3YJzL/ewmPGF/hhPvXWNpht4PTOTXQHCd/Z+Yw9sAgt0n7P4qMLo8V
zdOlK80YNY3NX+0Tx1iHUF8nTdDLer7OgXDvVol/arl2U0Pi5yfvAvrqYxVr859Kt7/v7ZQZuKRH
V5A5sV/zhbEeqI21/I0pBaW3bsoYLjVWJwPZZORGcT0hHhF/2Il+3xUu1mpMg7AfXdwAf2lpdbqX
OHXsVEFqrPj4rmX5zM77pwGn3/Y7Mn+PzYdiAwWA3ybgJhdq48pfvKmxVTsDBY6v486zjkU2YaJt
ee2Dzsv7B6OuXyrhPEs2IEbikN7wonLVy/3+l/wLt6xZM2d1AeRgqn6KzcTblxV28sWQrt4eSvSS
7ObCK2VUNxMLaimdhJHUqt4PYl79Qy7cwtwXU/7HkdEf78ZPuzEPGumDQ0pNF/O3eMZsCn9EgIT/
vN02O9zZ8hlTGejzG92YASDVACZHVePSU4HcBupdX8CMCa/xWnxCrAZfaCu7ayLPnLI/vde/7eEY
pOCsaTJAy63DyefnGzerbGUWs1qDEdP5LxeMz7eV+o4TAYjO7ta81sR1VmoszMvIYwI3kaJVtKwG
XlQEiF9sHOL3xuTObog6yTi6bixlZPWTm4RD2aslbNeWLbmwqa9FfT4x8DT5ElY0j9HBjL6ti4+m
ZzEF8GPndbsob5RbSh5GC2EYwtvGapfhoo1ROI44yvucK71W+yF28nyrgD9LlFYMBW6MhTIAKXZR
HpPFn7Jtcnm3epEnOX6lii/hT+O96vXsTMGh3hoVMIKNwMXkHSzgEgiJz3fgqSpFm8I9iTeZNqtz
U6ygXFJleicjwQsYZwKMy0Ng1V7xkju5usmEqf7Uf/71ubCrX8aLXB4O5pb89+fnosoCw3kc+wLt
ppy3VR2YZWSFjfOn1sDltOBX/cv6xEeP30/NAJdjamDer1rAXE396OOatjGszElfNWYGYfkoTPxh
TGQMy679wAhhrWfRKvJ2hJVlnuOsh2gqYnCAw9ibVwxq2jdOnbR1mDh+el4HGqRFemUqQ9ugmaPM
I2WOiYiAK0A5cAVYwIuXRmm1jsFaV+XOkCDAXCgZ/VaO2bcV63toBGvcBoPMHIRDsowy1YpXOSz7
RnX5V9GD+oLYXsiHzJrrZEOo5cEe8cQQpK0xbwYUQXnodN3dZUvMtl0TW3smFdtzByFmvsoyqEut
1zj9Lh9FrBCfpuz9yRSbR/YDN0xrq1cQkN16BVtZSBHF0nPvZNvb10WZBkahCWc7pfCZw9jXunZH
E9rZpSkwT8R1WPTok75+MZPs0Fqtub7y0PXAGhiYR+uoymGnXRRFMA6k7LdYq8+PApNaHGemIRha
3Jmmccnv9LkF9zzyLWgudI6GrGn1NDiAKyBLuxzuYrG0953lFg+GkVaf1jANlH0AarsbvbQhViVt
rnZQzm8nv+3MXV/C+9iIYfC/960ONKjVNPtrPNdqCRp99ZJNZio3GM3BnDA6V9NZgCK7w3uzPFBo
y67qLraPGkV5p/e9bY9E48TNFzf1ApsWrlC+y7xpMMHP2yPQ6rqzxj1GC58pEADKqwup5CT9rz0r
6j7VbMCR09QBQ8hkA8NWN19G0el76XsrOidKw7U0zj1YbcgjxoeeJ3WUZ54HaAY8hgyaBbclvwe8
fGF/GNdL5eSnqrLt+9bXZb9Zp8QZNzMgiw0X67+rxW08yuEExbvZm/Tipozbdzd1HrJ88DZTb8hl
N6sK/Ki1lsxPeqb+3OIymezixDCQdbXiDjQISG9hq1BLWhODflDhciYeA6gUDDMwsrYwp3u3bMeo
LPxuhy/0WoTkUs3OanLaXizEMWTXGmxw6NxBUAFONGjaeNTRtVRRHRcxKNWsdx/1JH9MjXhMjiQt
5aHohZmGVZ0NOwMqFWjScSm/DFhvcCcLu2THSBKOEQ0ah8J27lytmtihahHhpFvrdTI56kia7fBy
Zy+QxzGry/uH2ERnM6L87CZzm4r1uc/tZwzQBA6Yhg31oD4sKlaR5BzfSDaujZHKNnQ0WOgYIuh2
tM4+oq3cX7sLswSkx2DW6rZl/jTGOilZoOFBPktsuUZZqTpQYqqPZiux7mala7dGn5LCjy1O8nC7
Zjt9qm1bP7h+8tB2Y3c3QSj6SGenOtRNeZWPw6Of2UnoVAbL1H5t1fpauH0J/qou5m9EOx++xeGm
tPkNJ3PrK0RZ2NDkTAe1gt6d5woRU3KrLU19Ep2lfcnj9dZWrgyKJHvR14++zp68xP9Ipa4C5sGP
i0iu2aQgAU5z5I7Drlv1LvSdro7UYL0kiT8HpW3c6ho0wNFut1hvPJkudb1KqBMD7dd1EgMAcZqn
RIOhbC/F92mxw9YzXny7fRNp9uTb0t44TuME1dR5AMDVK32rKYfYtbwT390rc330RIHxz0D9w4Ar
trFxcA+aGtpXPiRXLWuspBI99/p9FydekHLwXjUV7gB6C5d2Vk7QN3kSpo5+W1oLT2idVZDmyRXh
Z4l5a0OZp3UAZjaLdlONFhKGSpYbasAmVxD2UTmpCA2YinQAG2sDGzjoEhMWpA7uEhAQBHezdcmF
zL12AdLWZv6YSGdHqLMSINhdpHhPpgwUZtkmD4bJO+TVzW2xCEzFZUUknH16aWodiN5sL+w7wxo2
uW5/FAQeIDErTX2MpT1+tUcdoQ/v2ZXVrG1gIV/X24yvrjR/r7XzbQHiOpihlD9YUCUDvaqfxDKf
Vrfvo96/JBnQiwPDBkbTrgeiiet1mIuN31GuA0AeltK3otKoTrM+fK2L+MioYrzLFPZYICqi0aJY
RKnPZ9xZmQjZszSiUTPclG755FJRRCmhCx5M5T5266qF9TA95aO+1ezkriT+2lClUBt6uHdF7r0n
DoB79tjkSoOhE7Va+j4YCRZIBjtiXbvLBhBrFdQAskLfKJLrvG3fjbQ/Apb2jj6u8xvEUN89DXYN
186+kx5iGVbGIvKWJv0Y47U+9aVdbRl/Lx8seyyf0K7yUAwcu+dWWyPR4pQxMm0fFkmxXQuxI2re
tdJALeAYn0YFNtDQyfynYcmus6r2DrhO3Ke6tdfl/FDV7dU4tfdMFeRfcVG/y5LMRmgJJddovXd9
KaGdpaBf17k3KC4teeRkcYEHSR/FpeqR6mc3K7vzfd/N98IGE+5LtXOcJbAadW12Xcp6t56aguQC
8NPG65JzXqTHTrOvVjXfgUZno5vmG8MC/+q2SKzxw2AYxNsXcv7erPQZqWhfpYnOvlHXV7Mx2RuZ
pA3AUPEdi1D0tdiJQKw28X+zDXlCC+gAIYIxZZQSN/Nk11XYbxFluId4UHdmzerfIkCG8Xx54NX4
4iYwOV1l7TQ2nAurPS1uwAmjSQBaadBhfvLH6p3MJt1Y/SA1wG0NbmFU4ViLK7ynxF1uumE5jr2/
Rubkv7CB2wFMum8XBBLymIRD3HRy4hQtudIzQ1xbMFE2RmkHTONPdxIDyYDSRYW1I6roNIM4W8+M
XfTrCIOtWeKgjvPt7GdRJ4pd6qFbsBb+zZjdF4bPSW5LAYu0epWaj2PqWn+ITMNZB1331gN64lmQ
CSsr7eENmrc1cXQgZfzo1N2VU+YUZQynweSifU2kfpoTX90WcTHt7cSCS24OXagt2pe5dbLrslrc
YGrjm6ap4kinwFBWxUGUj7Gb7GO5hMvcRlannzKRXuP1HAmv5zSua8SZsYYPRNE14Rib0Vx2H9mc
wjnPDsnl3qbO+miLi6vtarkHafdFMFQ9n6ioVfUoWsMipcHcrc6uTbOdJst8a/fG2UNtYIuHzrbi
rcLa0DG155isTeZTwBT9mUhjK/wV9UPRhlQ0PgzotqhOTvDtdj0wtw3dXH8z2NqW/uB2dr0zVeUn
OEgfeW1t7dGOqBxF1pRFTeM+4Ap+C4Kz3KxV8eL2K+4F8qnxMrZuTtih0aG8WdZ2NPpiSwfxTP20
3KppbiKjomnVmaVDDSwDGT7xOLAeCZs6H27yXBKwOwOYePZ3M5Z7X7EKstrc4aaybBLZP3QdNERN
ayHk2u7GBiQGybx5FqPnbFwlrkpN3BuJe2NVlJtwRj/pzZhHJSjeo7OgkahnK900ZXLCZKfeNfbK
DRq1GpsJx/+WUe2J4mLpL0eBHSp/OS9Lflq9+qpw1Hwz1827CxsV2G6eXzUeETnR9Bev6s6uJ+vb
aXXSvU0rHkkKRzcei72hZXtzibWnjKzkMfH8N2diPjdzD7Po7oHrPdqxFowDBULlWN8z15tJQ01S
N9f9JnyI6JnzA9zYIRA012v4dnVgcAgQYs8v1Lpfp9FzN2A+AUvX3qMjdSRDurFtAMbv1Kryo1eZ
j0XiPaSp5lLW6O7o3wBcVc0NjW+gdc36zZLasR9bI0idKQ1L071X5UzcMMRxVCXtWSsAgQ0xw2e5
4x4I0nawbYatr3o4Yykocormt1k8uwE8nW5Lu+Wu6fI3SBjOZtHS26YtibdGVV7YxN13Sy/vqkFn
86eOtBFO+zwIowq6pf1oTHmnt751aL3FfALTWG0MOdpBGSdLMOmDOs5yvR1dyKKakcxbO8mrYtOh
0oCk273m1XQF3es64wA7dqsWhyZZD9xJ+MsbaoHFNetuPalsfhnpPAd1tbDPEY6sbKFXrp8xy1bp
DjahafOujYU6jqM/Bm6a3XZjfFsP2VEy6rdpqxyoDozYsFggVGiWLAK9Ryiie6kB5hW8Au75fZSb
ThzmfaFDw62eu3XYu55iO2Nn2YjOjZZKq69KO4flZhrhOtVPTaV9rnbnnUUypNfC65Zj43bGtsp4
zKrRtah0ZHJtzt1WFPEBO+UdjSHtZa65sFNqOx/VDmRjGe+g1p5zr956w/KczONz42dDIJfk4Lr9
jt0sFKOfAZM0r5pxuGsmo9wYbXdlrnHk28vIJCNGu3ZLkFNU6f3ku49NrrAWXvtzJ+yvS+3f+pO5
n0DWHnqP26R5ngrLSTIdOTxZq/aEz6o4dV5zJ73kvtOb+2rC8KlYsxdwfzuz5r0Dj3U1lw2Kn8E4
9rYPClNFXtdeK9GTlpDBcFRv0xG3I61xt9bU76RSEXWMQ7mOUK2Sob7x7MbQA8erlyujx3ipm/1D
VsV3ulUnweyqgopJfPDbamtW8hmaiBcmpR4pnaRWQV+Npf59bNXl3W11RB6ugwjCbX2IozTWLjZL
gpwVZ2qPHBUeLJxkKZ2tJvt+Cgpb+k8kjOODL5CABZ3QiirUVIucQWNysC03dPDXG7skgL53sp5j
ehmxI9zbxZxed4NW3CnkEN8h6rH5af1AyNiZmXljlH1DNSsbLe0YK2o+QdLYxgeVHPtZmyu110Qq
b0bTScadrlz13MY51LHMEzF6t0wrtxn+2ue41WIOa32OnQM6MaQltlF4Ia8UWGAxyClqJ/2xmdNJ
v5rs0X102jE9Y/2chFOCxNqIH31vuQPuI94UNqEh6Fj2uzbIlzezX2+l25ubrDPyo5Ms2DfqKcrz
LWSe8UVxg1hhg7nx48Yh403nO9uopq1LPUsbSBby9DrWkkdl6Zu15nsrVd7HJM/lOp2NxL+jEFxD
N4R0X/n2LXB7Sh9Lk18j7iviIImH+M1O8+I2zduoyd0iyBsRxGvugSG13rreg38MMvdQ0iRmb29g
2CbgPQOhsXYDu+eU6WVyXM0ce15HNbdN3Z/maf5SZFgID52YHnvXeKm99hk6E0W4sqYUzpzhW65s
jZwj1pHO5Osp8xEF5RCG08LuqD72Yt5X7CWbcrCfy8UrH6o2+WpUvLCsjQamMX+TpTVm6JajuSHq
g4cbN/XoUTjQSTyTLjXDdO5lWCX1HpDQQTO7+2wyb8e1QViojPhEe/2tQUG+S7JFPaStVs1Xk5rq
V/Ky5K2re+/M9FC3VcAB75PWoLKbKUaXRs2mlyDvKVCGS+IdU+msZzUPTaDhGb5rJuam9BzXLyQZ
+ZWoE/uBF/x16NU5I5q/rf0+hw3rN0WU10qDgTlScY1p7DwsIyxSjsUL502rH9uKHK9c1/zsutNy
dFf/ywp2/Ih/5hmM1heL53BqrBo4oeuvz5pTsRAI2oZoGDzxhPMpTqRpkUYSi8Ynf6WAAO3YftCT
hD/B0cFg0u47QCXyQ2U78tyufvruea7zbkOefp5KG23TaD13DDqe0qwqb/MEurlnq/y6BNBJKEEX
HaiJ2OSdUrhAGicsY6dAtba98eQQiVSniT+od4CT1zwWOmiyf6XNXIa93d7JrpGvbUr1iTdmWym/
o9ZmpSfaI3XUd211mOtxOnhNWe1BMbf7prXnJ1MtcR70vvPV0Ecj6giiA0IpfWv5lY6UwJiiwq+K
yPX9KKM0BNttMfZQ371gVoszw/D2QrGsD86cpUFjmMVxFcO85QUEY2Qzl+raBDK9N3zFQ+J7btbb
xTOBpxMrBuVkGFGWAqcvmwVkzjJ3TvOQ9KLSwspw+uuxXalYmeYsniw75lww2gx/MT9H3VcvFFQc
oQLEAPrJyJTY4YZP/UxbpiAdp/NiEkmXsDcPcxHX4WgLv9x0vZq3s2iH/dLabqgqqfcXAbt2aCBi
3/SV0x6zxNIYck+x32ocMwkWL0keXFHY13AVr+A3VyGDo+VLOWbpSz3kNjDWQeJ1Cr351UiLfouW
1fzEa1anSWCqeTMlWf/q+3lqXeVDbEX00UumG/pBf28vlWbyJeywm3giUOHdSaxAGWnOglyQxW4W
YkHCRbW0jrlt0cxRQPLcsWEGX4EBv2tEVtf+ZrJYkPul76lUaFSteb8lLnnJmPuvcG0Xh+RkTX0i
bi9p46OeZn1zmOMR6NIqqO0e9RG23Cc82Jm3F/FRjLfVWvffUC/38qvp95wFejGayZtv1Jm6EhA8
s4OspiGJBG2F56Eaf3QlgB9E08DrtckNrxUBhwS9SKRuFFIQSOoMG8WmfeCscBpSICfJHkRlOW9J
lTjnjoQ/2bs/2gn4dQ/5gfB0sQgo6mE/CZStd+VMkHe0/Nk1t/E4FHIPT2H80jgli6pm2FLu1axM
lG+LQl9AIcTV8mNqKODI6TKZ0LoHQ1nqKPulrG7MzlJnoN95vzUnYe7TeXb8oLfTmPyKuiP17L5a
xBu+vSKoKuE1n6OhMUq3zI5VRbldWTatMlskYZdITYEAbKZuT1m+ugjwHKFFNC8r+Gie0Kj0zHDo
jmYWj8AYqKqGvWaEpNs7fdXuFktRkfW6t8p1d9iLAd5o75Us5NcGSwNmsd81mVMoHG4R127nfnCo
C7dsN77e7WdKzHcr5dbQG1L9xNN+SYlq03n69EaxRoUr15ehzEILvPBmGbyGIIjaHRkX9QaGSMl8
RiWdcMkpuFyS+HRrNa1LqvmtT2WfBMLRaBslg74li49hWJhMDSf9R+Z7+1mT3/RkdG4aZxabwlfb
ZE66Wz5iPVAyLx5Nf7Kfkerm+wkApTdaHN3p6u47ou2IFCoFXdqh7274rpu8cD0eMWXKaABhT72u
mH2/3FlibJw7WZaeG+b+zG6gemfZDdbspZsaig2viNNV5tXkivotsZjkDoo8m61jN8jKpNZwabdu
dWnkcp8PGQm9ZRe9F9bpSF7QuCbpCXnjNFHdKf1d03iLBds7X5qoa5lYDdK+zerIlJ3jnupMG/AK
rI262rJgvGFrzrMSJ7caNPsWhLjr7I0m09zI0pAYxPVqF9f6nAjnJFthNgceb7bu9dkw1hAtI9/b
dTtkY6hV6MKi5kjkFokq/ppEzCp5HMulNK8KxRDm1pk1/ruwC3kbIRp/DM0Wc3sCmPiqB6o4blXt
D+k2ta1WsLt4icdUUNGYVxXWzOZDYcpeP0FIG8q9yMpV7lE3Fi1Tjj+2idnLp+rb7DhddrYGzJau
i462TijkNLT5BprusG58pxLate+0RgYb2IwpYPRpedJHD18S/PZvE6snwzJccDV2U3EkWsVwyxpe
x20/m6MWmQgV5PPk1/gC9qrNNr6WDnvmtY2gLClvnAvR9nt0ZPLS83nuxkH3QNQPfthLupcJcecN
buHZgV7cd99dv3CkkmQRgJ+63lxu2bzHU2Y5p3r2yn0FOnyHXOGi/JDUckx73FVGs0bpmjbBoPUW
wCqf2Ki25CEdNMxNL833hUk8Ug5nMj8mL9e29Mzjr3FtDPqlrJZ+rYYsldtBotwhy+/7fE8Jmthy
7sflqu6BLIFcYi3YUNpPpWtSCEpLx7+p1KL2RuYNJF1+bpOG1MDem2LJQ9YykftlNu/x0lbZTni/
flV94bPMTa9+77RiiabevkrionjD82G50zDovJuHTGY76RU9AtY1OaxCPExGjebHFtkWeYZDIad0
M2peQxwsnT9stWQyjhlbRHeEhaHtjKn8hGWdh4Ufdw9Gz4BFQEHO4i9ZVkn613/zeWgPKe2Tb0VW
y1CU/hCONUbSpWvDymacn3u6ZC3R7EJ5a+2FtV+R5B9rPVZnl0z17LLuAt8wv1j1amQBnVrjraSK
QOPMHY2QDsfyVNBofQZ+3dwVuvvVlBR2pF55UaXm+C6OpxbIsLecK9DT7AxNGbhG3V57fe9SrB+9
28KfZEwpj+ckwBnSnRyK+dD7Y7nznMJ/k0hhAY/I5kqX9XBjxmLCVtyYyb4ZHnDSy27Xpc+6iM2T
205vfWGUEbLCg5vF6mpRnRNyYow3/uiaR+RFLR2mvn1lTiOLQ70zlqjo60uNNDfnZks30YxKkPdZ
iDzeepuYpJ8Cza87PRqKihVWSGd57RjGxFoo1gzS/jw7+zTuvqbWMn6VpccxYYo7jd90beqrczuZ
dIYIMOr1KOgc++FCy+xGEopsB62ePyy7G+7qNR3OGgOBOYpnjVaKdPcUFKha2b1JoUgHQ5QGRbOa
L2m3eptxwbXAbJb6ZrASse9ddAAXZEe3BkAMi12VizJyEOokbDxr+i2NHW+rpQ0M1ZG+Ni3YFgC8
5U0IuVocimRqjGjOjNOaUjPEpBl6eFoZMpCtLajuy0TnVfG8EBMX98EUNekA6k1c0G2fpl4aG7u0
NMjZXa0UEFvrdQsZvLtOtLl/c5fcvMmL+XMStd+RK60HcpokcJsYUJZZaeJQV406dA6BqF349knP
qGXFq7B3ViczYOOYYNwxWSRf2qE1/DCeu+UaNoF9XyeSyKNvcTZea++GAo63KZp4P9vrnvwt2w7i
MgAp1D2aEO1xcerxrqcrRviaNVvWP/IIHPe3XZmZXwawxGRusW0eEpuVuFGqce+xzK1Dr8nLg9/P
/r7NmaqccpcKXeaHuSeaI6/soajT9QU1HVXthNqjyJ3+TrPiIUwJ+8loMbZ4mMD1fpW2kdzYRTZz
NhspdRzHuDWU/1wwmYZ+pqry3WTrWSgatAXI8VLsD/yK3G4w9lgYmbs4LaYzOM6SMKOMWf+p/2nK
ePgA/PBZ5rUM+m6aXufccG+6xuoYxL+Aitxh4jr09Gh2q0DQEg88aaQENnl5XFyobwwybWhub61O
2wNqng+2k6xUS+2jYUhA8m7WYlOwvAxGnkcISZ6qqni3R2QmDcBjfWmtjV2LqwbUukW4gF4wNjRi
IoyZcoRB1bjVqkt8A289rAE2BdRV1FVBNs7suUrvKYXXGFaVOC6Um9mrMidsBtIJbaIdyXyDf2yU
YLHaCylzUmlLehr6Ltv685yc0HmMPAj2RF/6HMAVNaxyXh9WIZuwYBONmCXRg1IOSKmEHyWT9eiK
/A1TIG+L50sS0hCMiL30p1HHxMrN8mPlL9/aQR8ij3vzqTWcR5kpMytwzOVp9Vqpb9pMIhmshnWp
IMN66VFbK/9LXMUVBUt3yfiEnrNXztWQ415BYjBJTrJNZ9faibF7Stqz1B7V0I5HY5LLKeF43vTp
VOx9qmkU4dVwO3QeBSW37APaxOnJK9w6SBFq3nhlSw2dsvNieWJHTZEkhLQrqGFJ7lZ/FgFw4/Yx
ExpyJTZVwEKVvW04BbfWauTRolVu2FJ7uU50h1qwqCgJAtQM9MH1T2PdcwraiX0PqGe5Wpepe7Jj
klgcVIuvGtZTy6Idm2USRjjnTXNFFTsQY/8tm+zqPE22f3LyKjsyU6fvu14bnmLP0k99J7yrJum6
D4rH4pRpXXLS9XoG9AaMSEtycYvCS4sj9jO6DrTJaPokdWCPebVvF0SEvneJGZs14wU1i2gpa39r
GJo90rewx/Pk1NqNl9G2SEj8H1ut9c4xitOIUX0O82RVazAv5f9m7kx240bWtH0rjd7zgPOwJZmp
TElpybJkWd4QlixzHoIMkkFefT+s+vHDShWsrl0DZ3EAu8wkGYz4hvd9vvZON7sfvjU010PFcbhn
Omt78LrW3eX2UjDnepHPgaTLXyGqDknu2J5r88pVpF6nhTL3XTpndIbXOhVGNFHqvdQmSo1byEgH
qJ12iTAYzKN76oKaiXHpzZUWZgl30DCiICxmKpt77ITDpatUwCiBZfEv21LmW5O7/b6w06gDX3Xw
pW/LKo1wU6o484ZhoZOptYdFGewBeSV3C3K1Q+3BDEGbwNeWO33/mPSEmNQ+/KCPJ30qh5DKnX6l
es2+TLfR5JE1Cu8BvJD+K/OX4CB7YrJpyWz9oXPc4fNs29pDk4/mqW+8/nKV62Mh/PqkSLE+W4XT
X9aJ295p9VJnYZfW1tH1xNhTRjfXOpppjsUWnslY6mo5Udqvdg6JoR5OlPHbY+UyizR0p9Sgfp32
kx1rMu0j15U65isGvL4sFuPod7jqkocMatwvq0wCeioaZ4Hv02mQUmfZDMFUsOTzVg8wUuXFvdkt
jh2iijP9OG+FQwxsDFdyGMoLNjRitspZ0YCRN85Ifj1jP8jVo56wIuR0qTCXy9jeAubP/Pt6Zvdz
F5Rx2OAs/0ZQ0CsQ0Bi98dVGU0HwVLjppd808Pzl6FoHs6HQoHd1LkOVtbQ8bDU5jDWbOiyyhj2m
r7osJvqiHjKtLisvTfhgz9Ywi0sg7ewPjqXoYljrdRfQA0yrqTm1s5Y8muv6nKnGpyNP77t02Mfm
PL8uS099spRe7r1Omztag1uWbLc/bX8+Sr1LQhEUp9Ybn3IWOdVElZsRU54nhEmOvxNMsyax6bq6
jlBdNTcOiql0hwiNXY9o+2AkmghzM6eyNFqFiFIzaS+YhS0wki51yz25mocEybfDyfVeKOPl+140
F4PjzLsMdPmpApIY9VWp077CooAk24XRh7ql6J1gny19fTRJGiJL+S+BlyJyQEx5UQtDPhaakR6D
NkmHuJKiP1COEnxACCFIdrVwESq95XmjI0KPd1WqQqE9ndtpv2LE2ZfZQvF45SVpmezilS6GdhXo
a30/teSesVvPvsEfNqfVNtZbP+gsqvJLqq2X7Kv0aD26x0RQFL3oj9o0gxg4oNn+TuWyOA5pQ4zO
n+m7gU2aBnItdCpmSFRISNLD5FoWE631edqlCEv2lP+0MWpm+26mzbjHZ0B/yLMRYSnn+2Q5jsbh
v60+0/EOZFjy29rk88GwuorAwW9mxi1p3TdrdGiodq3tfesdDa2g1y/1SSZOcTXrit9B0McUZpZ+
k476FGuTfsvTZnMeMBmGY9Oux5wC7AdK7L9wIG8ll6h0XB3MHYZGcFdnFpQWQ5c9MZ7hbzn96veL
iubadYuQwjyiHpsQgT1ryzqllxyX2Zc/aNZ7NILBZGOQCciCD3OSVKxY5tIyGmZZ1G1AR5JojEm1
ZbhKazSZSScz7bWWYLXicmzr+W/98L+y+N23Nf879+q9cfv971yAF6/tZpsbzv+p/4u2P/S6f7D9
9a+vL69vXH/8/b9df2bwH9Tv6Pcw8uPdYH7jf//X364/I/iPRZ5k6aZjMkaSyVP/3/VnG//xqGIx
Pcck3GKgB+iV/+f6s+z/IBF2+COXGVW6hXvlX7j+zsXAm/mLmaCYE0wX6xAGdMTCvwnpZ4qRjQYJ
kabJ0tIfc9ebQBfZQVMERDRfx0+2N0+fu9TSLuQ45hTfW+fw28NCvrekbfO7A2+7xm9fx1+/gRmv
23gUAx/IufVQufls1b2gVD3axqFddfHJM7T+qiNwi/98qTNPxF+Xom2B1xH/7fuZYoTAgzPpgYaw
oPNiaQqOtkZgQPzgi7fPRNZMw9iAGUFAaMl4IN7i2+daysSffZ17alXi7DCEq4Nv+wKVi5zcTxD9
CvKBRBQWY7moXQCEqAkZBd2dF46w4jSpVHtI9cq1YsvtOxH5qxvcl4uhUMlODaJigbxiDdMWLFoo
0WW7oetNZbnTNcEZssxWzlSg0u2eONMc1NRek+9KSsZkC2khKeTii9vhymNU3VSUNK0y36O/by7K
WZiEM6IaMlK3u+obaa/7XquZRUV47jFxW187+9KjeJh9YNF593oYNMrAl40GuqFV9bOnpiyzSjxN
T6MsVS+wINJ9MmnlR+b98/XGh7hZ2MBdwcRl+Z9dRYhxNnOtJMemFHzQqLJeLQk9+YXl8xBMVs9g
Klr3myamOASpYdzMfp1GeY9evTTkGNeWQW/Ep8tNs4HA6s9r9MwrZFKP0vXNkknrBFfu+ZS93ixl
Rb8xjVaOyrgb3BLikqZPeyF6fZdVhXb/5wua54uVK7JF4benyQdJ4Hy+iaqVk1vJooVmO+UPRl36
RYQauD6k+ENf0tLuUGWTpT16ZsZkd8ufxmcKA26+M4rcmYg6nezSlEFS76eydhGa9CjCo6Lqlh9+
sprZRWeWS7npz1Ec6l0n/H//zGBW8stRz2NFOkdVjWtTSNRqLBy9flh7ymK5jYSSY/dESeTnn5/X
+/VjBLAlmNQCUdmhd/j229YQH1Sr5eFzKC0EifZKQNZUy02jJdYHA1Nt82xv5NUw9RYGggE5g4Hb
HAS/788ZknDNHSnkNYwZZzRc1QX5fuIL3zmloS0H4bvJGCaBMYDyc+wU2Usf3Kp0YeA5skzDodfO
rNW9crXCPxp4Fh+GQHko05AcRU4pAI7okvZPrNsVEnM9WKpPzWSqV31SXh3TBeyPtlfT8J7zabol
9egJZi00BDvK/lKLlmTQF6KZSWhhmzbmrbTdJLjhD2l0MOnqWTl+RQ1Rat0lsgACZqo17FbSbdci
SvNM/zSwULLDlDGv/AO/k/lPz287SDdXBduxc2aCK/1A4LMjHLazNhGRYW7mJN9UFAN8co8HZOX9
t4rBSRfDYi0v6yApsE8GJW96OcFNHywFmfjgNCGagf65b4Pk21A3IIlF4d567mQ3oVPMpbmvpnn5
qdZUFaEQfvkB0tE489ltuwKID6hENN0tpnCeHdSy6suJJJEDpWmLeu8szXRlaQkc7QDhud5kHuVQ
1/QvpCNkPNhMCK4AHO96F5L6OjUF3eN0ci/plY4PzK62YvIm2ra1LNE9/vkDOd/Gz3/rmcks8Xso
PNsGW9CkiY0C/bszeMXuz1d5F7vwTIiEtkGktm45zH96+20M/TJNGVrySNbZAjLAojCddcsn28nS
hzYdqyYa2ao5C3EegJTSmCsLy2W8/fPv2D7338OXv34GNip2a35K4G7Wrt9CqC5XbpqITWPU0XKt
ZDPf9WufHjs1e9e1U8+R2Td63Fmp5VF8cvsPrv/+vCAM9LfJka6HWOB8ri3Se0cbbWIaLVvHfTYU
4tppmfBoLw3DbqlG/7tx8h73u/EWt0nkwII3gNbbG1ZrM02WPqSRuWSSYiXUZemKPmwVjQolvfqD
8+n9ctqux0BWiz2X2cdn+61k6WTjItNorgTCTmNqooG6zb9etFwFc4njuMxlZbbZ27ti9haGopm7
yvrAPgwzDi82P++DWPcf7wW+AxILggSaHW+vMvuNRzGJewkCsUSOViKJ1rnUn5fkP10FAMzGk8Ij
y+J4e5U6YauGdZxGpdDW2BaIER2ZVh98gP94FR8CGNE0sLbzJ+akNZ7umS2J3lI1hY60qsMsx4+w
Xdv38/b7svjM2bvAdLAEzkltuqlyx0UAFaEjoJ1sbT1y/upFWZQu6op++RoU6H4w7Vsf3OA5CYCF
vk1LJTPDMgtB4nx8GV+wJfqEjWwR/OM6krF7KbRxX2VLs2vXAPNcKddolWOzH+2XoQruCYiSKEny
9oPQeFt+Z0+BOQNQwrYcEn7M2UfnKJMmLdrx7WEjrxctjH7L7g6BvagPOA/m+7OGOXQQ5Gz6Bpbx
DoCALb1XVGwSqmBr8JWvPaDyXSAHiEgjbCr81F68fT7r+iXq+hzVcFUk15ChEoucYcy+dnL2kpua
f+VO2WOtQuJwZPE1GrQqHvtxZVNec1lHgTUUTWgzpBgYh1HSgB9GNfwt/JObfIXnWBU0vQe9tw62
T5vig8/+/XPFwcTAewATnCCutQUQv+3eiu72vCRmEKZUgfdNahmRlsrxsFpu/cFX+X6jdoA/MTGR
pcS8Sv3sFZI5VCg0ZRJqdae/YrSS1xR1EcKZwa9WNPKD2Of9nQEg34Ay5BEcTOdzAAKnrq115nLL
QlO00DowHXRkjVAbDN374DGesfW2Q2EbwmA5PvRu5g/4Z2d+jaAGbURBP8DcJMdMVrmUaAIv165K
9jiQ9P2MJB7ZsG/ejUPQH6HN6HFpAIH58973fruA3m16gIygVpp+cPZCrclHLiNYvN60dI9mOg84
t3rEQqIXyAtHK1mPVaU7OwPB2Qfh+vtHvu3rMCzZ28lf7bM3jNCNFuXII5ddaTOLnSR/yHsRZRoy
pT/f5vnmu32YNjAph+ItOdv5oTgmDA0fNEqvdTG+GA1N28Qz03+5hCDcufCoeK+Iq9F3nZ28TIHv
DDFOIio82vKQG5FGqky7piLbfnCpv1K03zc43hZtJq7ibsUo87xGWpTIz+tWhwKw1hOlaS9ILhaE
dlo4LUoxqdIqHeswVYueHzXgVAR3CKuWGK2c4cRp4Qc5IyYyd4hoe9Ek6XpMSTRGaB1ls5q8z+w7
zhg3KMgptjcaXagqwEO+9uvc3qa4kTsIoDUSnn/7orgvQAswQA0dXNe2Zn7bYArbpvmzal2Ed1Me
lIbIoZ2Mj0Cj5vv1ACCM/J3Jv1DE2F7eXmbJqOeMFW5Hp5nEk6qQj4fUoDSYCa4z30zo/PxID6bx
ixw2anozaWwFWZUN36yqljPycLzXZQVHYcnQBw/QjaJutnFKwSXQeux8uaQDYM+1E+P1QTbTjQma
9RkstaTQPndlNGpofT44+N6F+SwMxyGz3+rnBsfL2Z0Fcy5XURR9JKvi3gjq/scwozS1l9y7tAeb
g1g55p2iq3SfZLheXbOzPuCNvH+4fG58ZlzfIv36a/P77R2OdeVNtJ3wHCUTfoAk6dg91o+o4v9w
FYLCLcJhGLEHfOftK8RdgnkL7XpkIFrfXBsOAtdJ3/15Pb7bqSmwekyH2eCABG3oQN5eplwnAnhD
9ah0h/lReHXwa8y96pCLxL8fc6uMe3No1S7Ig+w5qSkKNLrpCWga6/jRXKpzkItp81ppjbBhUwR/
Pwkkg6wKdMQByWrelUkIHCyc0oiYcvngM/yHZcQ2xtnkENpT5jrHnXYLIKdUY9qHF7TOeL3azkqD
FVoT5v0+w/MwZxON9N6zm2XXmSODzt2x9sxbfUzN+z+/g3dvmjjDJZthZQNhYU2/fQW61dddkSMg
kzLJr/GSS1Q76M7/fJXzttNGn7E4I2AQU+qmvneWmS4EtK0H4DDySxPrqm8Geyot/U9ns7VSlgtO
jWq8aO0xECa09k8CfwzwJbO2y5AKgrbHsJfGpQJ4t+jS86M10darrAmyy6ryhotB+c4X211mUH2V
G//552/r8M2BsP16ZO0OwQslUXeLUn/76PLWHPxGF2gb7MWmgJ3poZW0iJ8dkA1/vtT7ZUiNjZor
SQYhjA5Y6O21FPMykgX1XWTOCRqhhFZ8E6XDHAQh+u7x14DcD54GuvkuzvXcBB6QGVTVCPZ8zhs9
/+qgWbc497Xxg5ji7+7gmweBlZxT2AUqRNDIJ/v2x431aMg0hVWDKmWgK4PzhnpgUOFzUNXsIH22
bCQHOHv70GbPfyoAK6M4Lj3tqc4X/UGOrYlO0S2+1PgydypoqgfcC2sVB9o4Pxr6oO65fHKfOHZd
xla/GCezyjCWExhjLlQ26jDkWlp62w7lwsTvWnNbzgKr8C8dVAAnRuFZaCkN7Vdt9ZWA7eOM1S7w
k+SrXFpV4olrvONgyOCFIBj5dj3ZytpljBD3w7RuLYiLQeaBFSDsoZMR1MUzMbt/CbTLWMLFbDc7
BwWt19wU85e1AEy5s/V0hZEsnBZXdK4QGAZzuu4bL2u+C2eYJ0rNRob9Rq8oYOPI8Ka9IRbnRXhB
BYgDmcQIw9zt3X2DbIrifhtUdixbX+msMg7FazXpVX7068X57mQzPATHzZqvNk0JdEipq0+XQVqV
IpzM7cMpJpl0F+aU+cWhEIHehGpCWRTVJml/zNCj4GFoGiSqeVF0d6PV9g+IKsGgrPTc+pCskrgA
HwUedrroXy12/y4GLFC+dvg3v/sY56/bZMgYCa6PfkaPfm1edOU2OxOVyXK0QREgvh5bd4j7QvRX
gdUEKhJtq70KqQlQz3mDPajQKhNiX6qZx8ExaWiUTYWSxxwqP9/LqV21kHPee8bZqz4jgA0+O94I
5slfIFhR8EVAJw3WT9gaxZpGluyrH7WD5DeEI7memhLJ18U06vITdaHmG76o4lF0bYmdY+kNjBwj
fbg9klyTtN3VsPs3FlXiqzYTKIs8K6lPbV8HKlbKdEdq0gk+2mWs609BLQZ/tzYWx76Ohbb/NI5W
vcQVCiBCFNxADeJUqYAv+EKg72FaFgVudw2MndkKCBatxYCyuB5G77VdHW2CMGDiCWybEqNE4o6u
GyU29fSbqpkLjwNiAHIw+Y3rYmHBwhs6oi9ltFDwj0VZYLLDPIMWxWT6UhCNqw0X32xaC3F00G8P
D/oFYBSpA+7RVw8hbz6Xsd0Mw5XWBrZA9odIZa/qRN536AZpwtRF9q3tO+lF87pO3+uk6oHHeEpk
+9H1ktOckPhcI03MHiZTZv3XcdIXLXKsbi52QWmDEhJ1mYJHyvxm3OHBRJDbOKTRUVYaFC2ggQT9
FWXr7iHP6QdFKPixS9ar2X2uPCaMbcHV8grW2rsqu8GsLhCOTPdofPsh0jrCaH5O3TzJycgwcChv
uE7xZCBfmWrtaOSO91SlGUMtOx/OxRY86TQncKWHriEd1JZrUN6P+uLaV+XiMmysk8j0ppmZKhdV
OdIWyAtbjeFi27ihJIKoITbUqJ5aJ1vAYXTTcpsrW0c+6fWjfdl1lalfmkzaklc6ljb6qAVAm1Yx
ZBnjRdnc5bye9jh3mnJjvuDAukKx7zEkRvcBRSS9bRqxGGRwITWgZGGtqg5BvKsqzFjCmvqYjkB7
WipFw0PNRbCQRI/oE/MC6XZgpIa3xzs5L5HvL9lPlYoV6bifIE53hXfpNoF2bVrU/aJFS7pn8haE
UgkV1tsqnbogpolDfMtMCfMlzQB8RhZ8Jh+9N812ts5tgy0aeFEIb61IqKnwd2kKsovmZVMk+9H3
su6oZyAOIVoxwPGg63X+IKVpZ7HT1HRsvMQqrYgtfC5DK5ACDWmgVvrEKOSgRWQkZrEt4V5inetx
niUm5llQl+OAOwZpeITK1YL6UCNAOyhR6mInLKe581axvFaIfaq9J6X1zZYM7IrQd3N4zEMeFNGg
TFTQ2JqQKbX9ijgdqoDOzug1I9rlfAKRNJT2etv4ffY8epU/XzsBh95BwvWChSdnWjY5YwxriCqo
/uJi1FGt6ht0PYOk+Gtt3fkL6nGSRDN10iBULg0ng5ERqeZfTMUoELoWzj4TxomCkoMlbbrykPyA
hND5TvOd5qXPWuc91452AdMs2xWJims+d4gGatfZcMnK8b7JvVslm3t/Ys3QcsSqcpOL7qmyyyPJ
324uy1c9L/YEukcHeSllkpvWcT8lLnASvMqxbyBVZi3jtB5DVwUXG4EKEerjwOFud8PVYiTFl7bI
P83gavD+PTOjDpF7e1qNp3YEQFADBXwxpGQshne0+RfgsezR/OzyGo9Fpby9l/slwGZGp40DnrnV
gi6QSW4jTJvE+p7iAsVoRAG6S/SbEUF6DekgG+8SnGxgV5xAHWgZXFEQ5e9iOPKYfpiG1aDXt2ni
qVgX4iL3hvtxqvcIE2MDIvMpmSu2XfAzIJQ/26o6Ss1eucP6C6rJR+KNe/zZlAllNn/XUUse9MW7
aJf1u5sxu24ITqnpXPH+7yyzfnAQbzo5qIpSmnd+l37ecAlOCZbpZDl1H49kamHNSXfFKoOXM/8q
Afx7JC/JNkm0TuWD0aUnOzOxEqt5vbDW7Dgoy6fZOH8BmXAxTxriZOAgvW49JEPxw+ibCJsSLNCp
uwA9tk/oFUG4aPZ0Xb4pzWT4HCW0jCaL3upfzFzGQZAwCMx3KENrscdt4n1czQvZZl8srGBZ4VvI
y1Bq1dm6E0ya4GfcurXzbTLmR03gBgHSphUvhax+DgmQGDU0fOXqOi3KXTBnxEP1DXCcMao041ik
hvXdz3nxaoENqM0KByTovWS5mlc4H1DvZlP/2bKAdqJaf+bWd+TrF7Oz3Myp81jxPYWjm8erqx/S
0RF3M4zAibqU2+I4NmfoKogikXYvEDo8sGeOQBqKUIQsX/ZPpja0cZuXt1XeH1q4SV6R6pG+js98
+Dd4zCoMqLiPR48tTjAWcOzh3yaWfCnHchoBKxYl5sm6J0hSHkrttjnNstOve8TTew5m/zFj6dhH
fXZOlmcf/GU4wOezDn7XX5cTPWPPv4bM0oayRQFcWdontyixem8O1zZXh4Q45iIbyp8NXKBorfvX
wqzvkTCCVgGEMgw/sEVqXTh0eEuOM/amhIaFjVe+adsERbyjvrqNpX03EXz8rE0GOUSm4S0QJohB
UkTsBQ3/ysBMH/idCVyITJkYkgAriOWwiDsFfi84DjIDHKzrC3SbbDBRi7vw8vMwQzxvIV+U67di
xZscLdkCnx8nczBEfTaVnzxfuMZuERSmKms7W4BAtfw8MNOvwYxFJbaKdp6ioG/1C1mkTMlZO82I
7cHIb5LAQXlf81XAv0FCg/XT32RFAbvBMwZM8xmLnbAxtQ2rzRiACTMJ6paecLNjBEi4NBnIrNm0
xERmUQuwZzhYdvraI9mmejuzR/o45ELu2vhR63bzWZiZurPdeSr2ZYrDPpQNmuHIqGDYofRYIc0K
TDE/M9zv35E/JqxdqxWfvYmPKxZVCeqm98uZ7Wsz0s+dBctxoqBzKRvwO6yetanibikIG8tM9ui2
vRWSTQt/QERDhe4cjJKAeq04XHCwAK7kHMw2KMGwW8scA0JTWhqmAuFOqHnmkZmchq0IQxxl9C/d
YCv+Su27d4EjoGggXIAa2HOcqBApPVg0bxMm7zPI7HZYIyj6tSS2VfOp9ZMTpowOtVHmQGqLrdmi
ZqZ5+LF5iiUDf/FjFtOV8FYkXosxWXdWhYDjk2CDBaRBjObt6C6lV9BpciO29BmA46SNzq+iEby+
VozpI65QfPeOV2XPRqAZwGlK2X/VpDFd4zhPJUKDcaGLuI0w4mscdBkO5lCcPL/maHcLuTkbUm/F
2s54GQDL8AxE1HkCRN4adMMtgLtAANk01oeqQOMUU1FIvnpiaJ4dLTeZReM0xg9mMgX831Hvbmyq
2ycmZxj1sZ7WmrCMvN+JcrH157IGFyCsRLTtl63AHxL7YxqMrFCBxEAPLB04jCf9AxUf/H1wQ6FO
YYi70piI+eiV3fSJKgA3v2iSp0w7UdsqtTOupaHVfSBF2BgQvq10mJy28YgzysT8zuZtBlFirJzs
/jgRvqWrT7GzZSxvE4qkS49FPeXfUtVYSH6L3GNkSu0ij1OmNT7rdtre6n1h8WEzHjmEOFB/nUuA
eKDMtyYt8hkHMUXC1wikovG/FQHam3BdGAEWVU03HwfLAJVN17y+yjGV61gHmEIUO0WSfwYxPwbx
nCy0X3N3LG4Sd4amthYLengoMNOn3qrhb859Mz+TZ+TIU6xVyn03le3J8EQmQlxg2XPHf/CNAUGI
cnThmyIWTJqgzF23PjHEoLUQCtNA3hpJ1fxYAyyN4TRq5o/WTdoTuoXRiIJJA8SiEXi/aATOn3Oj
XskMvNrwL+qBCZTkSz6FwX7MuzFOCjPb2A2kYnu5jgYgRVuvrL3WMroiBISF96dbJ8c5pB2SxFu6
kX0XY9IeX6iF6DKGmRR8wQLc3PLPTk+V0ZLKlyiMvmQBYS70rhH7GSwj+csQTQIbphieJK6UdAdP
gb2poGhAEoRFFX4aaSjU7llmhx5TYrVP9SXtdn0LNSh0EyAwYRDklD2WZVjwWea2pjDwr4Cr/MDI
H400qx4T7BLsGoDa2fK6sqcd5dY3vVaBwJR2RUCpwR1nliilAg8+0dovoSXr+TrvtYxZdguN2WiS
pOyRlSq+F0zdydFPSWpIJZhGGtJr13/OHibQeAJC9th2dgv6KKg8HfPGmF2u0BwAJGiz9GOvYAGE
qaYUTDKzdi9qz7kqhpr6ST8VGYorfFA6WSr9F8c/VfoItpBUdnzJ1QSMsKFtXoUsweFq0DWnCKsR
ayXYm8XvABSaf/3tsr+jWUIKgEo+IbIt1fiViFYbdoadbEAwPPScKjg64HQ16T3u7uGhHfByoMKs
Z3tHxYI1IQrJwR1Az6xiqS2e3Geuy6CM2VDBkTVXKngL0D7Cfi6XIWwdJzMunNbXNzADZ6QaPMCt
hYvLPJ7XIL2FDrgRh+Gw0+GR5QI5bXLIRYaghZK92pq8Qr1gAWKsSUbiLpu8k24XWrozDOE9iQa4
eYjKU/+xsJ+Z+6nr9aeRcWSv5jJ1z0ma2MNxVcI7ydnNvNCa0+TzkuXYo6ull180IgkRMTaQJYaF
qaviwvZSAfWQ8Xp0NfTi1ahGg8WQiXyJmQpEK8pCPvSM9TlH5AX1AxaBEkEeDynACOKJUV5Y1dQz
WnVYmRTguyMAX3esO+qrmpsATUua4jPlAFu/XDi6ej7ldIUp6uEzKXGr3kjcI5C/9YTgJksnS9sx
qaZilKLg/IrbMU1vnb5jMbgDJUg4BTl4VSino4mBYF3x0vRG9Q3SnfPT0DlkOJ9Gk5jZ6jjBNar4
ylzz9cJe3fZ7gXXS2nlqqqOl0lZxGOulfKFI754sVcpPEBBZUyUxsUuhsZ9/+HMpThiXKDJhcvqr
rY9z4V8qZDhikI4yQIOmGeX6Tfr+e9nXLFajTYq8jIKhKa5AnKgTyfEHEod/KMAHCDsMlKJcg97O
24sYU0AzuCE7JfXMd33FgyrrNvugFW28b2q6iJjRgJsBkn36D2elW0z9I7O4AuCmsql/ZoURXBVt
E5CKgK6043QpZw31hOrNjWCr/+yD1B6u685PVWhR/sgiJ03VsgMo4D+6BpggMvl+IMiuPVJw/LWJ
xj61GGRx2GsbShlV9gJiqXboPDc2OCcf+vSR8ho0PWcR5ZOVVXiS7Lxc1AmfN2kR1WFwlRhYexV5
ifS5RgAfPx7LTsuRECl5yqS32VbL2ftijKvMIrrCLmBLpuLoV7zQbUO02I1CaerEpHhh0q/jGJi/
1jkhgQMd8zjkAo9QMhbDr6FZBxAhQTEe6MIoFTcl2viohl/zivof7hsz05SIoU6UwSMUgpZmuikd
Lwp02F2xakawm3CK8idpNuKJ01belpyGS+w5dvWYjZIkAMBVh8KEEBPz5kAX8Xq1FsJIqO5IX42K
4lWcNI4MIDXY1bceNjiKl97Be6avbPGHmWwGSCfZsRbl6ySPQ+cHP22vb+/SBRHErjOa9UkVyMRC
Ta6NsdeXmQDc9AaRIK2fchI0dq8QBI9mhkzRFI+6Yc8Ppt1OGoVHUOyhmFwMvB6l8ymcaUylYa80
vwkr0By8Dgynn+wKzONuaVaFD5fdoIimMWu+lMRfxJkExdfcXfEr7ybiTqw/E8QWcDq/tLEWR/RY
UKRkqrL7IrVWA2KWjyGYIZTQhXvKd31ik+BLbMk9BiivesbeujLlyJnuP2iybIv9TR8DER+CBfZI
vgc+7jN1RFvOBT5zfNKawpIVNYGTPPrIRpKdOYEW2Y2lZYDltV013BrrmAMmcmjtglXRkA15pdI4
DLpJfDJXimZhj9T8hlFn7v00FAyWdJN6HUPKkOnXddLd+YM+9F9NuTc/Hx3dJszHAo6nw/fOummZ
bPOcpy+j2lPkHilUKx63V/ZfAK6oJ+ZYTTe9r4a7zsvVJ/JQ9dAp15ov+i7o6IAgVsnxFCAn21A6
82GY/K67mKpO/yWmtT8la1K5OF5XPd33BYMZkp4BfhHogBw4reY41FcZMfrAjjaReXZJB3URaAB+
WJGccvhaj1Qs0jwk2GTEaDoodVrL3vajHNYVXc55qp5gxih5hDGiMG02YnqGrby+gA7MN3S9TQkI
G3/zUKUUyTmKCBf/vAj+YeOllY+SGZ0Cev1zcwMJTKMZC8ovkGXidWiq4DnrDPnBu3rf4yb0QDCP
fcrjBLG8s1Z6bYjZYNW0UQooadwbeM3BT/vjL6cr2+qYi4C2wJYgBPt1WdgsfaqJMHMwdF5189bz
+vNtn00oZg4LP4j7ZdIsIo3tWHt74JialfUU/buoL9LutCC/IycY7MdGbVTtrIJ3VATWjdXQT6Tp
3OyYDXBvjoqKMXWSS2EHTsxYDIp+Nun1n3/c+0br9tv4WZhvXJwNZ4eUalq/qSmMRIuTQ3hv+mzv
tMld4xcfjRw1zsVZ22PYepiIeZHEIBp7+xiQvBVmn4DTCtQsKyBOvfcraG1y2LotUANObexsqX5b
uHLvspAiOZbp08o8HygRNPdBukr9ekj/h7Pz6nGTacPwL0KiDnBqwF5vz26y+yYnKJXeO7/+u9ij
GFtG+RIpShQlAzPDzFPuoqEeMyb5LbIvdD5iys9Frfpfrk/Mh9/wySfP40K+AyOhwRmCLXT6uCOI
o5SLAkE/PUR3Lq4AuphIzox1ox67KKz3XKaRGxN63goe3iOt7G4j2X+38XZxExLZF5oVASUuTX5A
RFpFozDTQ7rZiBako1JtbPwlbjl7YLg8PDV4RuzATh8YywxlaAfIXOWMzmcRBYET2AUrq4qfRSdH
3sYELUf2ajyw9yAqFiA4JtGr9exQ6ewSfJUcATUaGZOKeBXtaw+QUH0EdWfsq26WXwYTdxfK54Wr
mT3ao82U/SMIno1Fi5yD2QTagY/Kag/LypSNJv0rx1C69reETh0ctiHfC+rux2zMxQZcbZnI1YsD
EwfkRwGYt9dXUeroy0aInBCM3q7On4Te5P9lojfvBz2JN2LVS0MtNssLbkdnUVc4CAuyfQfelqpi
ECC8j+o3qrI+wSFqFLa9gRk5P58pchlMpLAgHbGopxtIN/ClQMWzhO0GKdKqM93FYS3cGOXCK3EW
KjRCmDzebTV7Uhkhx9qHJRfabLjqOEqPUa7k977SibfrW/T8izC4BOwFTgVpFv7M6QtVvV8rk4VE
AXYe/U1YJ+hqKll5rJAFcBKtjN1/H2852aCYQt09Gy/2C7/sKKw4nT8ZB5R8sMkFYuDJdmY9RTPk
uo3T+zyqMkBzEZVwrYCWWWP9+1YZTKXhRk3hLZBaq/5rrFrVg1kr5iFpEmrVXdC+Too104zIk3QD
n3JhgoGX2OBbaJYi0bXanqWflzo5QYbWRm48agMmE7la1bcBQkhuoBHoXp/gM1A+iphEX4tlOxcJ
fP/VgJgey6GFsJ+juNLLfGP8h/vJwb+Z/6S3A5qJW+T9C5cA4/Fu8AsxC5bXSNsizvtO7VDkcb8d
X36/HI+HnefcDDv307Db+NQ/8s7TY+VkLLEKE6aAjExexrrbf94z0OFw+PN692ljmPOP/HSUVSBO
CyuT637RGGre8cTbUY7b2JRnvLuPReJYlMFvgcFeB8vFgPI2uUrpVF7zZbyvnOm5vzHuULB3AFs4
jTsewGIcaYMH7vws7e2v13fJ+QmzwEU19qPA+A9+1OlnT+Gihs1cAgmmTLcb/d462uhS7+t2tv55
NhnKhobGBgGyJlZHZul3GrbRbQRJRA3eG25Jrj/7X9H8HMsyl5yBkx8UM8jypy+kVhkdTDyZSZ6i
9HMV5MbLhNmeVyXhFpb4HCq5cF1UXP1YObwKFzviv0swsxhGfTKqyCFv6NCNggBTo9HkVgA08IrR
5OBbmkn4DEB3wO9GDTs3Ukvx8O9LiF+rqQI9WwiP66coJU5ZFpJytNJ6tOKGox7nb1iXyRuX+fn3
wF0Ojw1GL8QXLqXT94UZFRcIHMJYlqLhCPoWU5hxG8h8HvwKhT0pM5hlAQdfDQMMxkJ3tEmcRILq
g2WUWnyqSO8wFu6q7Kc2qpmndlP9VrQJalxWkslfo1K2XrOsDF/DQFcXZ4YZ1KhhNmB50gW6YdB5
wiPdH+z94ga/lUldmBqKkSQF0ORhW66npolpMIHUWQpl6OQqC5HSLMpqYwGWI/v02EOPgclRLHIQ
yAyrpe5ku1EmGi80svvs3he5+SnUeoTiFBF/qVVNaIABxmZjg116N6FSSmKzmwtt5XTZLXR17VSj
CGiEnXG0K+RWJmRhN97t0tekQmmAScEZwUWyerlIAUlGpw9R9VxHVorWczw6OAvGFCsy0WABqZah
6vkaGlE7pUAN1LHitL/Dk0ZuNs7lC8eiqtkwHFW+LJV7+/SVpQgtyQ+wM6EjkmsqZVZAnNPBUuvQ
vf75XphdFRIOK8oRzM/Vbq9GNbKzCCl/wxgbD+Sg6okBtvn1US5cNCzhQq1QQaJw1q/iO+y3MsCi
QMayqardRhLJ94lyWL3LwC0dqfZHHkqRpTdK/ujkVYTaF/QgeBhlgdhybd7FVjM+tKDTnRKcFmqS
TSDfQ5oHeVnbpdtmdXtLH6B0K6mo3KynG3P9FS6sCdkllwclQ4KMNb9RA686KijWOWpjmvsc37Id
IKs7Gof/joEHcq5SuyI5JFXiQztdfki7WKy1Jge7NhPjzz0YL0jL5ZNEqvgpxpftqM5h/SmpZ3EE
sU/LUsrtx+vve05V4SnQTcAlm4NdN9fmwqUYAe9YlJbHNhEN1qzl/GAUk06Jym9KV7LCP/UYakDc
MKKS1CH6xBmk/xqtMVkALAq/oFPfFBlk4CLVj/UMG1QBxYLlXq9x3QMvQbZcMulSx2kaeb28QAWz
Kn4bJyXf2IEXzq4POgFkW8g36HaczqmvVCSlysSHVGjTGy0T65V8sd9p1E88RR7sL0gjhBtzeGHP
wIiVYRNaSzQgVrs+LdA4tQZuaGQ5gIB0SnzfdBWYPCuUN+J7KBm8wep0FtQTqHh+wPDXxTS62EmY
hbG0GyugOjtDQSt7F4aUqvs4Bbkm9wXN+QYqIjILWZJ8jpLZ9uRAwyUnbGywBpqLQat0X3d5tGjy
ZbLv5jh1fp4FzBP6Zkgd7roFIOzhCYJJJkRgRXdkv9CM2wDBmO/YhSjfSzFrPwrqWJkntZP6iM65
KdEMMATkY5/mJZyvJkP1QylkQG/jmH3BsjwjBiwLDWcjTZWe21BBgVzp7PQRhqv4T0py865ISgMQ
ti+Pj0k1UzXsrUp5BGketK7eq1LomG1V/u5EV2C3g+AyWG1EQWuQwhLGJGUXi89dayjvfTAiQkah
tVqYsjikSaaV+3uVc79zzaySbtuhpLvJSRbf2nY40Yihd/ySyoHQd3D4NR8w0FD3O8omSHAXCRIj
XqCjoL3rjQDMClXoWxp9tHOrYKoeQjJpBH2aufRd9BEbviZrGGykAGSeekk30cYkPjX3iG4CE8QW
IasdmP2gAIWdU/NDcBXTBhkAuY9giBmhOG0YAU6qDZpkdjNMj53Az34/ST049zRBT3tn49XxVmNf
PLn0t+vvAmlsCsfccbFnphDFdiLN+V/tHNdFlwCvvgd7ZUlYbdcYdGV+juNjJ7Uqis4pJlNg5OIS
ILVe9qNjYWrZHhBQAKMITh7HUwW2zO1gZz7mwqXVf0GdBdyWRMGkcocxLo+p4ZvZParKKFhltJh3
CQWZX7R/5tmpGsTB3aQV4UPfRaLwIAZ0D2mFQ8WhAeUFmg6THMsB3Wr9Dmmisba82r1ZIoDp6Wln
s1fHpDHAQPY9+MuxktPdOEgFqAi9HHVvkhPrF1WiMbmt1alWkQoE0WN0JeZAwNJHw7MklF3LMehG
p5X7IXIj6orgEHBfFRgpRqBx1RHo52I4QPFzwALjSW4njU2s+9hYsSMmcDsqDVGvkEX6kxOFukJV
JJgUzMMy1YVQ+vaAbzM2okqijuV+hvVYeV3ZVIj5QyuzAHU3TezQsK7mfSYGvVwE73pxM9NhoBPX
KCUWnFYIDp6NmFGdDQvtbu4lvXUxfZq+1bWCcYGhli2yz4lIsUn4qN1jB1GWu1lDVXwnVblO/xBr
VsOpwiCZscVA4h7eplKUjxaSh8rBBqId3ySZj9ccQGdTdZM6MvPjXPYghQM+38mLa2t4DcwiQHi7
pzC2i+pouMdSRbz3XFjfQ4r7tZdwSYLpymzs/8CWovcqBaic46iUILUVjWoADyPC+BstzM9DkZCz
mI1iFPd6M3BQ1nLHZsEJyMYqsdexZ7dq3/+hT1P71piJirfwMJi/KwI0Ojc9Vg1eDsz1flDQ0/za
W9Tud4pMbRhygm9/BRPpAw7q42cDrM4XiYD+JcREc5/JQ2IswFRceCRr8ZfFxlK5RaC+1rxExpl8
gl7/BYhF8Xb9rr1QLDEptUPhBV0lo420CviASVHSQ9nd6fs6ll/gLmX4K3cKqva06nx9xxSGzwN9
8q9SqAk0WmE4H2w9qLwSqglxfzBHG5fX2iGdZgjVG6iO6M1RXKcCeHplFqHV1SMiV8BBGv3LRGME
lIghG3eiwFURkLmu/0TbHIPQFDyXDAVLSfGfiAZwKJ2sZd+NUJ7+00WkTc40hfn365N2IXKFLU/H
nt49WeG6dmHAIjaymdoBLAnLSQnOH5HhTn5dH+X8CoeUtywOkp7E4+ucJ5oCUIQ4BjiSiUFrdR+g
XlXF++uDXGiEnY6ynmo6qEOEO6qT7X687I5fHe/Tp40htl5kFYvUpdnVwTJEsjN3qfsb/J33Gxjp
7jXZRy70q42ASztfn9N3WiKyv4iBwgpQNGgZENkpb3Zbt3TSB+2IFI2rufm+erAflYP0ktyMN+Ee
gao9Phj71FO8Ym94MKN2+cN0Y3mAbzY29qUHs3QqNYuYIl/dKhRUWq2lLk+IU8Jb9MwKWyROxS1C
4IX5BjAFo44talOeWS1p3ABTDJFXooyQ1kejNeS9iMfsuSmLwr2+tue1ZVNVgD2SYFPbort8OtOJ
kZN5IYsDcBm/pV2Ao41T9qL4MfizuM36ETIPGhPN5wrHq+EGI2xpY7EvIGhMGu62ToNTBkGypsrS
a59MpQefryRGnOMXqQPzbJqFiJbCaGxcnFb6X77lm/Wumpr2lzH6VurlJYrXTotxwXcogPVz3zfz
giJXp5yIscUhNlTm+YAPnZbBPTagv5lVJVUHyQ6To7B8Cy3dsoKcUnVV2WzM65maFycgDSvkYJG9
NDgNV9W8HJOgDtYlfNMkgc2atIn2kPtN/6vGpe2ZqBoDgj5TbZR1tan8mTdsd2QHS/1VCkfRghXT
Rk8bbEs6GkrSvYSC6ju2uIgFOrjNmLp3fSNcKGIgeEcxlZo7zWvLXrb+X98cVcaqG23aGunSdUXr
b361tKxzKjNPXpu+mwDnysrPGVvCbyElhf2U9Gq2dZotH9BpJkJLSqaho5L5IBO52vpdiR5PgKAM
pZTBlu7MjooXQvYdQWWqEXs5iZ1O38a2SMQuKudx8DKKVd+bOU9+bEzIeTGPdAjlGJ0sjMb+WjOx
T1H7wzMOdnLdxg+w9bCJQT71LlBxZopxwj4qViV7SR5Nz20cjl/YEZB8lER6MnPfdweEBjyaVtMN
mVSytxVfHIDF6A8tDb6N7bacwOtp47al/rScGZQeTxdPkQDaDQiTOX2i6Yv2RXsEyQJxc5rTz/gE
bVU0ls2wGo9mOa0oHOENWuer8foO5mSG0amDCUT2CPa3vKnaabzZWIILu4Hk18K1CNUEOkLq6WvN
VZDZcYDUeRRhaOj4YwPMRgkQfkYkGfMYQJONyHemaKGkpXKfTzuDxuPXYJbFxsl/PsPWggyiukeu
z9OsvufZTMeJZiDs1c7u/ouUwsItoZ3ejNnQcIRSoi8b775M4ekUkwHT6v5AJYCnWJ3MlV8XWo0d
jGP2tvQblfzhnZNa+VTF5NYUlfUHQ2gVRAO9d9vYiI++ZQ6ulkIx3WGSkz3PSjrdIHdESWX2zY3K
qnqOC0BLiYR/6R/Ql1z3rO0OP0Ng7LGDeWLj78m8wcW1CV7bsTXMoZfVtvgptDJXyWvb+tmAnPFH
JFmdoHOvl2LXWCJ4BFs14APka+iVzGBiOfiLhWZGl6T6HqR18EmfJ/NHPQh59Dr4zP9HJwRENwcX
y0q9hYP6dItNcW2rQUgRs0mw8bjR/FDqH6YiGFvEVUztTzRJzUvTDcFbTd0WLD1uaA/2VBfjxj14
Yb1VHgUXWvR+TCb39EEaVW7icVKp/Y+2cYPIt4DP1ep3tCm24EAXLieLNhblHkAHy5W7+q5ULZrg
sSDa2Myx2Muj1d7ms0hfDTOJXhVkZrodwUJw4DrodomlNE+pZgR3jSLKGzOv+yPogvwxsVt7l0RV
cZSkGJMw8q5ko3J6fgZbC0wYFVYuBQ64VbzVhgBPW0QxnUkb5K/ozLdQEuX2roiR1jKxv4Kf25dH
G1WZLQ3hCx88IRHRj6WpyIqs78MOS6V61jB+L826nzjIUcfZJwCGAoCBhfkUQnMAVx7PLahKs7J/
9HE/fLHlvpG9Hky2BScub+6lxsIrGvgC4qkpJocokgS1om2c/+fnMfKQpFwaDTMC0/V5jOvpPIcc
ko6WWOk9BYzAFUo9/R+rQQWU488wlAV/dLpF7YrsvOthN1lB0b8mmQmDl47br5GI5bltqpE82G/a
XU5QuaHPc0G/g1uN7igyJ8h7c/mcji2AzacSrmGOb6PdZqADdNeIuHewUS3+AEaKEb0o/HEPqXl6
Sm3gMzhUadUXiBDiEGWN/6lKZizjN07p88opiAFEdnQASVT313C3QMV8SVIx9sJ7D8LhIA9IX+i5
TxkisTVwf2r8Q68NuEOZykFc427eJXIyeog1mUe/ykpIfUGzBbG/cJgYCp8N3RLuD76g09mSRuBY
SQjdZ467+TWj9uJRIzSOiaVvoScuDEUuhNLlAn60lY+z5q+4UUyKhqCK3ziFjZZFjfKDq0ZRgmuH
2Io6PnRHT+9EiAPWR0Hho+2/OrdCv2v8KtRbTGdTfXqCbZh5Nj3X+BgqQfkIqRxfrSQs4X9JRUtv
pxY+PNTG1t6TuKY2U2Rz+LkCfqzsIrkLnzWrCEDNm/ylq5vY1+yseK5uTTOe3mcUE6ihEOcY0Hsy
2Xy0+lYT+5YW1DcgcMo7Yi3NewrL802RlJ+qXcpvrdLL32rR3NIGTfdzXyW9hxNRhAZKPsvoSFY6
F0ubVsFhMX6S937Uap8au5ENUPoyEPG24gOAxhnBYILGhFqLlIKkdaSyp33ZS1nY78bS9n8rAzzL
Q5Lao7LH5RjzoKXvquH2mGEkW8hBP1LJzxPcflIVg3gbyNxb5Nd4iECDGX8MgunDhWdsR3Bm/fxu
YE6JU1UG1Yt/Hklcxq2oQDcN2vgnVTlQDjrgnwmCqkg/a4EQW9nocoCs1heEp4pXAg1bWkiryxjW
PDQvnUoo8+kfKWLpro4D0r5MDPUG/ZMAauTYbJxqFyA5NkgjmosogOoyEmCnH0syjN3c1MRS9gQr
zwDWf2/Atn+eY1lQlMUF1m0ghEKukPqbgcaWS8e3O6Rapn6qZXveQwbQjwFcL5I5ubLvc8p1G+Hn
hTLfB6DeROPaxEpirWKpGX4mddTQHRNKv2fKduJSh4y9HM3gb1Fg9o8A6TEehLhFwm5oTwVB4H3a
i/GghD40wusH34eY1mqpELnFUQLRNHAV66VKykFWMfaE02HEheJSQ8PpyOLb+90NJWyoqtKN1gtH
WXuZoPh8nqwiUj1LyRWagPAdvicVRlw7+P6RgB+DIeHOLgusbCJ/wi8QPwVi215pHjSlR6XFL2tJ
chUDgQ4Y1KSeNDi1wXD1qotsrF0RMnRgtU6RY0W29iuaB1iic5LET/Uk/J9Nm3fdPrDF9KTranWb
R2Gok85p0u+2BZe9ETxc2Mf000A9krKg/bXuwsJOCRCLqRpHn6XOxT+2/UURVnHrLPB3Me01+ljh
Fi7x7CA2KQIDOiGuY0VIoU+3sd9EwJcRMcFsSMqOvhk3t5D8iF9KcytWPQ8gGYBe4dKgJAfk2F+N
pVU0UjhcHCtHhMrzR6n6RatC+Rz5YfxNwp2W0yhAJB6htuEVChS+E9RajYdQnZVftar8EfVivjhp
82ejMqffoWjaT7QE5vfr+/S8Ek15l8CIusYS3gNhPH1Swv7WbMqqdDRMgczDHLTV4OA0N2D0p1RT
9KDESKi5pVLmyCHUsz+gljAONDaJ26jzIec4OwU1/QmT96grnrK+1LaSqbNY0yS/I8GVsQJAC01e
PWTOHmT1NBjTmFBjmW6HfyYjg2yFv7D/buLXZTrmKKafQRnHb/0so5YED5wYBwkjS3cCBc4f1qZp
Bb9JwS7uKPclUOmhQy7xiBYlsbv9kZXhWF4ceD+ETwK9hAKGPE3Su4goWaWn6iktI0sC3HmwtWLW
N6LU81o1SsuwNeC0W6wEUJnTxdDNNjeHBIRR02f6sY8VOi1ape+t0OypsKSWC52l9zoFtbCwo3Ng
w8GFvEd7eWNbnKWvy5MABePbXErNa8gntnaSlubcNGGXfbVof+5UozmEqnQbRIFyUHvcocfkaE6o
YFZzRiMt3TokPo7skyP04xm46kBjgypYr7rPSVU05vIMajM8DgGASsSRVfFVBLqFjVaQKQ6AEUIH
U6bFFKAvM8gKjingHJ4XQInbhPl8HHLfxM43lB9snc6jT63svsZZfR/lfoUizzge0oqq0ORTzaOF
JqMBkGCPWuj1HnBP4GUVdrQUVqu9lSOmUMgtkuWFpd5Zdd2+XZ/480OKF6XMC6dgAZ19XHN/RYtx
DL2qsQ3CmcbGdlcee68tOnOP6Gv18u9Dkdqy0VQNuSxjla0gg4M7bwQBo9PxwFRSMe7LFhI5fMTi
5vpQH6Lup0tJ3kW9ZSlb8mYft+Vfr9Wa0hRUFf5wcj4jWFsNE5EatLesVnoPTrPpErJV+k7rKsuB
+D16Y0qRZMCuHi2EEcs8s5JjGObim1ym3XEuUqjnQ1G9qxqczchiJa1A0Z+zMJOeKHUrzwFtN5Sz
o/JGr/pgPyZZlyLhkMtHTUzVMcdY5L6ainILLHJWk6NhsFxqS7QEHHydkuNzOgErpaaemJP4LYd5
mruoNknPiQ94ZA/+spcOMhYkmudDoJlhdPaofQ5pSe+LHAJqMXqC1eJWjRfU2HYBtq+5YZTuOOjy
TalY0EWrwQwzlEtS401tS+3n9eU6u555BdxwqFsunx7p/ekxpNmc8+GcoAgU99Gjgs3kU9mZw9Ge
1QQYqk1JZI62jpzLgyKLAFkYcNQ6JsCLo410TJaA3A4tnnQidxs/6NwWmenvczLOn/XWKjeQy+dh
I6+K6xcBJ+EtZOhVxhQVCCZSNstBPyTFDfYHyk1ZE8TDrSXq8RO9cGZ+IaWQEDCcFiGcQQ5RxuiU
GhZqLG1V+M8qFR/9Ju5jNhFFt3VmqukoVw4pOpxGxFgVjf0DLhTyxgd56b358gVdNEGzjqL46RLj
a5EkdK9Aok+1dd9EWfBlUqvUgTwVHlu7MVw/yfTHAnGz50kHlomWy3gv6r7ZI/c0fb2+4S6cejwH
rTw4kfT11p4Q3RwNA2JqmYNrbfwVV1iErwPhf5MDm8jk+ljnjZwFifrXYKvYbILOzzbjAw1sf/TC
SNxCxcHwdhqQSmlyisPRV1YYeSULFYcsPWyMv2yp1VlItMUDaLRPbOxSTqdeSxMAqAjAUKmJv8aW
ZL/HRhV6OmowgMy5YMo5Ht4nmpxPI92Dl9qmNIagpPa5GYxpI7S6sN04rAC4k6gsG25VNpLqHldl
LcydRAHNEgjJuDEQD9/abpcWGK6rTaRJIokWwOk7m/ocqmFvg3cgW8Q+yGpe1EmtEcYEBbnrc9Qw
4oLt6hVZlh9gUGoRJls81jjITbhrtCTlH+hIFCW5HMSUZLO08q4vzIWp+LgHwfwvLZU1HCHsOJdy
k3UJDGp0LUqodyKpjOP1US7MBAVsJJjReVf5zepshQ40mXqEMc9kIcM09xFWc2kM7lvYykYQd+mF
iCTJdvRFi3+dglqFTZPV5ijBe8C+0xGwC9CayefX6290Tmklkftoj+tioQit4d1GgAO6rSMFNGIS
8oqMcBbjkh5bwo1BrdxO4QDYKRvxT96HxRzCxu7DwdzhGmhilRX2r5o9RvkB5a0u9KSuBF83B9ZE
Jpjrqr4Tg98i1BaWFG2vP/mlCQLpB8wH8LF2Rm7FjQLxt8W8t5jByFqNbmNvbG05cF1YcaqflIQh
EMASWyPOi7BQrTaixBkrQY6QnNx4moQbLPDcWdn4nM9Z1gtZBAArFFA4f2LddqoNdINCmueAdnCW
7SREW4mx8qc8Qw01LRQEBmdtdq28MB9UDZvFpMglxw90+4luouR2ck9gjBf4pxHQ10baf+npoCFy
xKMioFELXd22SjnZIYQ27Mkxlel29N3k3+ociB9E8Yr1MPmyKY4xwgePZYxJsdemef8iNIvepsmn
4qMDJeNBbpkjUZKmsud2NeDjLcjFhX1hqYSHi4sHTgLrxKMIImqGYCYcqhf1sVOh787a1kV/XrGn
uYSbD3a4HL2AwZd981dMjLOLDTy0q51crpH270f0dcu5c1W8A0HURpFrogj2GBdN+FgguZu6KMWH
X1HcfZ8VSXOBVpVb5/R52gctApNWaK/sHVLu02dCbbUGyaojv1SYw6dSbxcluyr5gxT0vNeHqbsB
C+NJcfa7Jcn2dGzJD4NClfn6h3lho9DQ0olOTKrZPMzqvhihcTdQKipUVoQMhjpNPTpa8XNNUfgl
D2Y0wPNsOgSyjEdnFZueyMrJkXCoe63lClI6YBhPVJgZK4lWbQSN55EqTWeUbqDtgl7TjdUuRiDX
xn6cNZMkEK9tU1gPqLDad6k2YoIE5+4gpYO10eC5MCgLQutqmREqSquoYS7zvjE69Joaf+Z2Qjzr
AQ2f9lCNmGxXvpS7RYhYwMY6nBde6PGpEJQXkoJKZH66H/pQJCpKfZUz1lnzNWTPvBZAu/6zykF/
RCMSdQx04+zvQoTI0lJmURUnN5DLQmPGT99E2IY/GtQAHhUYvAtSypy+dmou3q8/54XHJE8h4QJM
SHNvvSJF2jVSK5dgzs2s3XeFHt5VNfKBQ95o34CsbznsXKjv4cgB1xhsGM5JrMfpvFQgLKrYYEC9
B1bNPYKPYKro83/QiIKMy1zNfpR6PD0rUjC+T8jlLYJFOp7UftkaXgQLQL0pCHZir+Zmu639OPmN
bmSGClM8Ij99fX7Or6DldgNCRkYqEwysov0UMh1gFYr1iiQPhLpB+Bi0FDU6Cwmmfx8KizqKunyf
IG1WM9MbRPCgUjlBkCjyEF20d6UV97sJLdyNt7rwSXBwwhii58kqiOUY/+sADRMKeZJMX8IskBIF
nV5YP2ZNDW4lW55QDUY1G7C3VstbEi4XphPcGuHbElcJBj8dGPmvFHFEGUEHpa68oOltN9dxILf1
PtgIF8/RfyZqrwy0xLxIH4hlEv56SSuPgfDoy1h+klvo7Y7h77yGTLhYnrbtLhk1cmYUsmd7P5q+
MXgmJ9J8U6YC9X1JQjRzR8CJ66yobAkt3IxWpMisMHBQ0KvVY4CbIdLcQVd5dqBWmMOjtfqtFMht
73qw8zaOCqQJGyfLhbWjIUyXHJwxhOE1Z6isbGASmV86yWiEbzhLdncaF8K9gf/gC/AR2c3mOP50
fW+e3+vERAaoVMJV+mdrYTUroJCHuBDSDlXheyUF0J0WD/JWDKaxJKcJ3ofcwoKNg2WG+cjpko1K
NySNYkMujyYVjsIkPolxhqsPG2XeRXRijwhxGtSgdf1RKiC9AqVBQaQkbIIIIlnH0Z6bTSTP+a7F
jJCOt8KOosCy/lwkPDMm0sjaUUOLazMm43BxYTBsBDWU2XbicADHH2LtKu/0QDP3ndJViyFSlaZo
gvpmsMub1PwWylnyFPlNh8Rkl75dX6Lzk1wHyUY3inYEpnTrXqOV6rSqShliEUYN30QaQocodN2d
BAK1uzYV4eH6gBfCMHYXdxsVL7A+prk80V8fGGcutkMS5qVZUWke8kMC+XKAEzEicd+IhMMYbnFt
YfSsV7dGOg77usFssR+14AUEq7ij7bwJbltOydMtBImL74PKjKBjtf7qMylXkChWkfRCgKqEF2mZ
P5MyjL+GRjn/LhJ6vXtb7xBZS0rIJV5fdN0rJaqs2Pu+hclCSsMEBijSlu9S3Wq/QGU3ums1syI7
4wxIWKHN8HNjKs+jR7pqnIjEzlRYWMjTqRwqQHhyLUto3PUYkvRNSitpMsajSkfS07VJh64Yjnul
FsNjZZut4fZyqf1CNVnsrz/L+WY3NAHEg4Iz2DvqmKePUqLaS3yNXmUTlN9hOSt3dqf9hA/UbgSD
52cKA4Ep5VIFKAZk9XQgKTSjjO3FQPXgO4qSxLRR6U5cf51Loyz5iA7SiqbpGQld9eOwakl0kiZk
U/S55Y0FEtHXRzmfNM5G9hx8wuVIXnMq1b5AekMoiROFRe0sSMM9YpnBbaMav66PdP4+FAwEbSqm
Zuk/rGatIide1OkxgU3y/I7CIOX7odkUZ7rwQoQitN+JEAjYreUx/vq2Wwy7NKXy4dkOif0QlePw
O6Dy7NYNIjQDW/M9SNt4B9cWX+JuBlCvdL2LQGvlBHlNXxNBxLs0iJCOTzpz42o/fzhyBwX8NLkE
WaC9ipQ4phXfT1NIpXr1y09SFWW0RnuJraT9dn22L/QVlzIHNy3tPIMvdPVhagg2coQk0g7LrZbP
b1aSXayozS2gztgb4hFPeokrwwFGqrq+CJvPXVMHb8St6j9LTSCksDCxLGDCC0xutSZxTmlgoB3E
dQeyQZfn8SjUILnZeOXzNoyNFo/B4cnugcW0euVA6iY/qTAYy9U6+WJz9+8ii1YM6szgU3Q5pvqA
qn7S9t0vrSkGF+2b/sf1hzhfYRDP5E78gG2O8t3p9oOeDI+ROxIig4j24URmSOGiQ8a/2prVC9fY
os2DFzEhN1aya6IK7nycuRn+hFZY4BhkFOlSRovSVrnDQiVHzzc0jD9pMZvRjmKV/jBNxAOOL+sA
o3Q8aFEDlHsaH3NjxaZzfSIuPR1upER6yOuRwK4Z/nM6oH2GyyJQKwv9yB6BtoMKp/dzC8f+M8rv
9W0s93LkBBoEG+AuwQEp7xcrt+CGTOQPeLvMuIpef6zzU4jSHx+FumC0EQRarQ/eFGkotUnmNGOX
glvTs6NAsftfr6IFZQjThSIjGSNQqtNdoIxxK5Oh5g4dKOlHmUbFHQ3zmaa+IW8U2M5eiKHogVoy
LCHGW28CJEv1MgdD5NgDpoV9rAUHUvR/riuj5mvASOKuh1TJH05fKPcl5DQH9N5hHpQ3gJeQ964t
072+OMu0nIRAlNspRFGO4gsGQbr6gKPUnEcfUUQntfLxS5VE2hcNGdk3U2vkI/hmsQuEXN+MKLgj
eTcX/75qlIQXz0u+YZmHOH3JyO/tIhekVkBSlkKqnR9Kq8NDpsDr6fqbnuVCrJe1gIaXhv/yCZ8O
BYiMoL9BiERVC9S7sl2uKrhY3YaE5lr7705/i9rLgun/QKchpnQ6XIPAjF32i9SMJfJjxu3sVWKw
6HDOwlWTuD8kVac7uOmVe/hs5EgWgAeF5u+OezPyUPPuX67PAKX989XmoWgfABOgC7W+oayBi8eq
sDKhTIDdxdCh3exQyZMBv+TqYDtGMmJ9MWZa8MQD4L03ASf/ntaU6HZWoem/ogAM4iE0guH73GrT
HR3s7lChnKI6mSJUcPpZzrUXlMaE0EDTFTPgIHtuuSBSQKRzoHQvgC5EC1ulko1XIdpO30F0ACJG
HRbTsFCZ6s+hjwyzowcDAhd+OyCYbNbDlN0ShAILzTmEHZjfqLzIgYQNdDvgduPlrZ5EbigK9bGR
bD9Gd6Rv7jqErFDuz0PrdxZO/Y0ox1TCoyme0fAHxwoxuxf1I00rK0Yce8CW0a47LXQAEkjfYzMa
7uwQaB+k+0hjjwYBht3dYErfCsS23wPTV7Hyq6f/OrPRfgVxIX0r5cjIsU03wmLXqYlpcxd00iP+
vBLu7vpQIjxNlFTd94sEkVv2LXrEQLJQdk7kGW0lUDaxdJzlMDqMOqpIhywQ4byr1BKVPasoERbA
+k52pUa1v2XYJPCCENP+K7Hc1XdyJ+PBJU0wxp7aUOegUpDbBgaYjbg5dekkhNcZFRZZaTwjOoq4
Jss0UvGL9zSgy699VmQqWu3NjH5aG4+fQQqrumuOcv2lzocsdzu7xWcFtG9t7grA75ULUeh/nJ3X
ktxWlq5fpUP36IE3E9N9kQlkZTmy6CndICSyCO89nv58u6QzXUAiEkNdKIKKYnFj+7XX+g0lDkOZ
UJRqHEsuD8NUdp9nXBk/IuJOPSouqzY/paySAAhiORaeg/VjcTeXgl1XznlG/aHjcsNagWS+2yMT
2x9YZabh4mFKHa+uTcy5xrxE8Y8XtDq6pqDGQc2c0+/x3IxsbOT41UMwYsijKYWTHwLHwBwJ8Fb3
uXOyWUaiuifSJPec4Dg8DsV3Ep3d+MGRu+pzgjoYaEIAWKwQXqIPFARk5dgqDSjuiCAqBIul9U9y
i3L3MQ+tWhDzKT+AIQxLYbieIFjBfgoPgT9Yn1ATiYujFjr2m3Ku+weN0eSfswLhhaf1+uzNECrx
4K0gtx6LVHgrsBAtgfJLbG8qCmM8kBjmGL5+FFxeYVyWhEsc/AI/s47b/HmM6zgpARsHyP3Lcss1
4wD1vt7KJaZZsLPAWLB30I3kDbI8BNXSsiK1EF4wQ4Su7RgmH9JBNbEtAJDqh3p6JjHgvFNGDVno
3IDmokptiABxaTxZShp/GrsKMyVScs5HLXVMatj1sPORlzcgFAUhKksSySDDqS6/UaeCOncpbxGl
god0jIQssQNW86GKIv3dPBrTJ1BD6MPgF3nISL3fXh+ky6kAescrHv4G1ExyMsv2AW3NQCl0VInl
0n5b5On4oWlkZ6eXl7Eh95HNXcsDxRRhxeqiJ9GjZnIYZ0dpoMozzCdfd7B9lj8agXGycuMz4KmH
2J7Rt8KMdsKWE+UX+W2d9TuJu4twHaUu3IihmFGk5T2/uhgVtbTbQYWj5WuT/4eDe4abF3NzX5kY
Qf3s0LL5SMbZiF1x9TurusqgV0NKFC4sHkrrptRS/0fZWD/t8UABUzwweYHAfQVwsJxA3ZkMq6F4
hsVom5wGPdA/RlET7GRANoaNSJD0B6UpEH7r8j9i9RhalGSpar9PMDWp5xM+cEKu39p5x14uSHD9
Qi4CdCQCs2sFyFoDvWBhPX40bEKVJLKmk18CP74+N5fYKGaEGjV4FREmkRVcDltnNGETR/jVOyis
YCuVk706znIy217nExUdICgOeBLxisJDLJ6GL6kRlzEWUxooaL+suttO69J+Z6Ns9J5nCsVZ1F/J
bL088l8lM5qwSnX08BFQqXPTg3Jpe4mCrtH13m+0QsbRFrocBKRAdZadT9SqwbqTLLGVKhjOOd3w
Rk5TZWeMN9YMFXZS8GTOeBut4cVGl5j9ECtCgA25wSFuyhMZZthptbX3yLtMfgjePSleag0CYLYG
ZJZ+UXBtVjwkrF5+CvGV+RzPzvSpi4zwrGI58NR1SvIu8IMIWXPV/KL3ifGx6nkoXx/aF9zk8knD
l2gcqlRwHRbJ6kAPS+SL/QigjIlcWHQ3+bP8NUy69g8AihF4NGjwzWGohty+R+hL+6wMVRze9WY0
pcfMbvUPPrWZT0pSYA+YJ/ADUrXobqfWGkMvRa30G/RsgKMq+d371JnK5jTPg/w9aYdRQ8YmIIMf
l1n2w/aHWnWLoCCXGOmz+el6Py8nV6XEQqUF/KLQJ111s43NsVRAAR0R841dUo06soOx+hXKpL3T
1OUVKfK7OtVLaClgJlc4AYPsMWQepJ8nTYvUu1nuOs+q9CY4lHGhv6kyLKy9As/Wr2QlSmDgg1Ht
Kc5fPt/QzuTSAHkj8k3rbzDrakKNBROiEYvqz3mMaQnO8c1JsyrtNzVMxpPuV8nn62N8+V7iJICw
wYyS5L7A7WFj0rCWkIa15wacqD8YxhfkuozHxo9mbtJkj2l8qYEniDMcO0woVRJnXdhNeGTIqQ5p
IkmU6kNmz5gpK3OGHVoV2J12OwVaUOPnpknvQ9WBE2gnZfrBcvIO67I2DZ+iwed5UZQSkl0KKK8P
CXYsrtZCLABegKbuLfWm6lvR5PX7cB4KSoBGGP2Ks5OD+ClmIk8N3Gb8IHPKV9hmSR1wcSlOvTIo
kuRh9BNTOmAbWcGG6kosXypbyhTX1EHLuLx79B+SNTX5OcY3Wgc10qCmW9UYmkZzMn2tpdoKBfTS
785jwC15yDm39mhhF1sDGXY2PsVHoBK8NcTPX53htYF5KUaHeJjNTfNAwqyDmYDRsg4pwb2+QsTl
vjhsyFu8hBYQfNiH6wprAKvKlqO+I7FtpY+JCjlOCHDVZ/wKqjNP3AC2hKW+8YsE6b/rbV9cIrQt
bDQ4AEib8t+ym1C7pADGJOIoVEzuQB9UR35Bu31p5b++jf8dPBdPf3am+ff/8P/fihJl5yBsV//7
77flc/6hrZ+f28ffy/8Rv/q/f3X5i/9+jL7hM1r8aNd/a/FL/Pt/te/+3v6++B9e6VE7veue6+n9
c9Ol7UsDfKn4m//XH/7j+eVf+TiVz//6BcOJvBX/WhAV+S9//ej2+79+IVZ/NeDi3//rh29+z/i9
D8Pz9+fLX3j+vWn5Xf2fpFcE5+xFORqQ9y//GJ7FTxT5n8wL0SZGXESDYDR++UfOEzz81y+m809C
XwdSHmcptDVBkG+KTvzIMP7JI0lg1VAZEEpI9i//v+OLKfrPlP0j77KnIsrb5l+/LFflSzKNhwTH
CP+YJZOtXK6MLgVr7AzcCFKJqVdbdta7NLEwhGbb3yeSGX/HYiQ8Qfcls/JqjP76lNdNL/fen00j
5y2cV4gFKE8um1azoHIadC5FslLhvaSXj1HfRK6NidVOHna7KZAGnM6EHGuAiExxC8ZZzhlIpO9m
kBeAHJSwhoRu6PVeLbfan70iUiUetihxEYgvewXrP6k1XqVA50P9DhGRCc6nPu3Qa7emjYcozwhq
8gRtqxRlB3o09svCIBliOmfSa/6pp5xx13V5deurdk9qrkHKL+9iHGWv93B5v/7VQ9IqoCR5xbBs
lz3sKtUEIF2hpii1wPM7vSZrKafFqc806VgMESoTwy6Bd2sKObooqZD2oZC0Wi1OOpRDbdJq1KbC
AXUawSJGOeyQpPnzHFscY68Xppii/5zULx2EHcUDmAwS23PNfrARx8G+ztSPlTrB6jEzQA7kAKt3
Zp2Mrq5GoiSZ+p5j1zgBlo3mXR/gjSXEwhHngUBTUf9dDjBc31ixUyYXncr4Xi2c1jwymeDUrrez
jFn+7KdATVIxgLxO9nnZTi+jnxXEsXHU5hR9+VaTD5JtNg9lHtZujSbi+Xp7G1NIeoIkEjeQyfG1
emTboDMx27P0I5ky7YwNKyi0yZw+GS0+IH+jKaB1SHLZaDuvLUiIi2SttDODQnP1La150wfUud6F
1E93WtpaLLyxwcbCIAD1tlqXfh87TW1EDCIWp56lxchmm1mgPNqO3HzMRnlEydUow89y4isPVS9n
7vWubmxHVSOtQCxIRQspnuUsWkBTYglf3CPPGemjA4ftaFnhhAZ1BZVjcrTUVa1c3nkwbhxALFHy
UBTsAGWv1WaKcUI9VmWAi0gxyf8UIS8izYCEOkh3uDR2N13tGCdg0/WP6/3dWkUApjgDhLMSONVl
f7GYqDq1hURsdskX8AHGzZwmhlsmtvl3+khxnpKXjojier0qTcEZqvjok5lO4bZV1d/27TSRGerN
x6yboqcepYsEXTdd37tGNnrJ6SNQogSo5IVXy4qEItqtpcFLDVWUc6NGsQuELfEQ8gp3tuXqQf5y
DlBZ482EohSmMuvzrqGsmJCJg5Zd26HrVGl3kPIZjzrDnA/ylD6kfqTeDE1lftCyQgZ5ZX2XIN3t
HLsrIthf38E4E6pyOoBHWc4syWesskO+I8Qc9Bj64afeyh0vCqFKzCWCujEqqEfdiX+Lh6w6Yf/9
fH1pbRyImHvwITDrQaisVYlwh5kDOdT1Y5NTYRslI7nXki6EIwqQPNHIPV1vb2uSsf8Exi0CRFRX
lx0uc5RWdGNggRVjdZKjUnNl2DteIEv2zimxcUyRNWa7Ur8XAZ/4lFcPHTSTaxlJDv2Y+pBbC2H8
cdCVafhgDl1962eGea6svny2QPq/BQlq7ByTG13V0Qwge60JStKLUs6r9k09ykMFV9OjGSAM3lNB
gtds1ncGeL6f7yqpXOJiRJd4ia9zWWXZ9jla4/pROIi8nXQN4oYP/i0ewuaUBrp6JO0TeAn01QOi
Qz9HW3tZxa+bXws/lfUsBcUkaVzZYskGcnKqmmlPeWa5VF8idRI5CrEQ8DO0xlZLRzanoQwnrfTy
VIGah1X3F8vi+V44su/x8k5+LqksXgbCAVmACWGXXdJgJUUJBoUbzu6S+kZNh+CchOTIUiveu1qW
S/Wla4LlA3PAAvkGUGO5VGWYCnJsda0nl1hYx2oSkDZTf09K3T81vazc6wivuGi+BW5IjL1zGi6v
079a52IDA0bOlefJsnWpU+QmSvXW8w2l5SSayHWo6CN1slF7EXxkrzYa7en6QbDVqHggsmrhIJIg
WDaqdIE0qUpcQ7CPs1vcWVJPbvTYc+Q5+WHZcfLOmrthZ0qXV/hLT6msUNrnEhWYDm3ZqB+nQNuS
svakygBWHBXGOSonkyq/wCS1FoqBANBRoZlLbWeQN1YvuQhB8CZoAv0gPu3VadAhIoU7Yl97WRuE
x1aSgoe2dBwEdCzFUzGs37latrpK6UXEgnQYVMOyPSts41hVh9pT5E7AwAPrzjIGoZVkmg8p0Cxk
MrHMel8mrbpzxm92VSC8eeMS+IrX/+uuAmjKLDRmam+yhvjeyisk9Nt2/NzxEXCoxr2hXVdLxE5l
JcFMIn+AkO+6aib3qpnngV57ZQl0Ks9MwyuBBCiHwJjLT4VlouhQYl0DGk13wueQiulT7HOba5TZ
PKUfrHRntlcBxp8rjRQKGQabS5V8x3IMEmlMIxJstWdlpMvlxj45ATmGIBaCyA5OEiLN/0D2UfNs
GbH/eBi0k61j4nV9my0voT+/g3QfXDruBhG4Lr9DxXVirjOjEZr501OUDxqci/h3P26sHXaYWFD/
eUL+2RJ4L5I6IGgEqX/ZEugkORz6uPWywHIe9UEtbnqYRl+v92drbZH8FT7mQpF6nQVQuOTCySxa
z6kVoWKHglsK0+YToOHOHeU8/rmo9K9uwZsFxk2ylQTAslutH1Z42FWtN9Yp1DrkUO6gVA63gxbv
8QC2+gZM+CWjTtlvvYyBHuVT3OmNl6a4yKD8k5/nvJ1gQnQOLvWIv1wfy621QTJdoSpLhgjG+bJr
TT1lA54sjVdR0zt1ltGeSxPOiK/6e6n7rdOIgM+E5GCyPtbCV/ookzgJwxYlGVN1G2POPxaggd+m
eqAeEkJ1mMkpKiMtKfSdMGzNDX85HRA7oJCIHyipo9VWnEvbMiczajyMvuxbrHB0b4zU7jhZfXsC
zNJ9jKbG/zZFYXMO09mRz20QJSepLVC5Df3UByckN8dsDCyKYqmaFQddCv1bXWnrIwYc056X4UY0
wPtL4IZZDeyo1dHtoxoFaKxrvCFPlEfHHh9GTVaenDwP347B2L1F+E/7PWqm/KTlo7N3dIkVvdzI
KGmT66L4D5yG6s5yWVBInshh+hxdIXDtFFYl5A6ohoEbSTicYA/XqMFB8hvndxTfEN7ruhZCNFiR
GyfN608xBZjP11fq6p0kdiGXJ09uEc0TLqwLXHpZVj0u76WHxnx7shBKOISx1d7Jvh+d1KiWDkME
FQ+J/NR+l9XN9G4qI/PX619xuYjFDS7KJmRvCSFWyZxeL7UBOShSHoZVHY0qcY4MlHajNp10VxWF
jYkLRRsgevnOTt3sP48laMikW0hdiaPjVfRA5d+39E6iaXgT59Jo5huuLVm7qcqg/AFKxrxtzCG4
Hx2/DD2tN9W3SiQPn64PwOWBQakcnQKgDwaqDmtx2dDyAbnmU4F4QGm5eqoqbFglfmtNxbQTvmw3
xUnqQOWBNrFahGzmosDHofCSWW//oDJmeH5To8PBpjR/OiqkW+SSqC0CgrXWGHkKlYaGR0Hp4b7Y
zAL3KLVHE88zMoKO9s2O6vw330IP7ahWTr17Polls9pvlMeoHAuwB/Xn1Q0zxlkzJU5YenUSqvcw
H1CnoMp4bMJ29mQ5KO8RsI3RnWvyYz7Xxp2eKzvwX7F81p8A3Ah9DnSPuFlXUULsI/DXqhj0xZ2d
vwlK7JEOMwzi+9mQi7OSJj8fIgpyD0Udxpvm1g/WfkKm1dalzIvNOjhHlQTvpRkNAf8b53vk3UAr
Xl+7l+8NWkS2Dx05ONoXQHuf0vsQ+Vgb9SSZ3I7b+3GKM4t0XePfxyWJ4N5Jkr+xb+HPceeBhYd1
sBZY6IsyttU+KWDEtv6NlhrJ46g1SIEZTv1OMjrrrnJwZXJRgGrcGMvRN+jkD9+vd31jL73YRQBQ
EOWEdY6nsdXcaYK28Gq9V/6YlD67wSgrO6lGXe+cEBsLicuaShBFPlKIa1fBGSEMyHcwkvukC54B
4OZ3OVqNYMjl2jWaGPuP633bOhlFwMkbR+R64PEuT8YG/Ekw2XnlkQvuDVeqWj9zbT/56BsS4ovg
BfrfKk7U0ovIBd00hum3rhb4Vupd/5KNUdZEtgnlaxKYgDCWH8JPeik1osrjBHdGENg1tbBRV1zN
xxBwJ6zfHGeEXISwDjn/tTvSbGs9St995SVTazx2mZDCNQfjzDf8gfHYnpHzZWxPIRf6t+BakEpb
kzpGa/ajvqBvRa5M56E3fDeF7vXu+ghu3K9kdmhDvM7Jcq/O/LjopciYjNLrnFo7Tq2WoH4WNcfZ
Iiw7aihPGYcYmkx5M9th/DdWLmEwhwMFKKjZq3wEGr11aIwWcbfmNw9ZGfXHPuyFXak+KjcmqkF7
MOONOSSMEMVM0u0s3nV3294qas0nv2Qh4R9OMW50djJDeU9N611f9PnN9fHdWKHsSLRVQHwKva3V
RYO/4ywDxaaLVjTeZgnA63aY8/clVg5frze11Tfx8uVGYXkyrsvNoJX42OGAQwyp5bgVVYlyyFFH
vlciO4M0U+Q74YLY5asLTGA9IG7ohIqw0JbtMU9WbNtp46lxWB5j1OKeeJAi/h9poem2ZjE81Epd
cL+0CK7NYOh30lnbHwCWlgq1WEOrDhu9FXJ/8QHd7Oe/4dvQPSBkkBxsgAoPpaNHB2O0A7z+rOJr
XKtffn64Be8KExaqm8QSy+7HXRrLA+bQHtEFhA98kxAsK6lK97063nHO7/opi7WyGHBR1oREJ3AM
/GGNg7UykmyGkTquPSfWOUpEgDKOiitL48c8zrXbPsRocZoluKVSFn+eOqxmIXkKB1+7/9nUAx9D
SRe2KvoMoE1WgbmcDFXn6K3jRtXQPtZjbLiT7eun64N8cQjSCk9FjkBNwJnk1Rrz4QlPyWDaroaC
wyluYzgnfb1XmhJTtRpYQl6bUil1AyHys5zKgj7Cd8aOvAAyebDl8Vud+daNUhvDAXmd4Hy9Uxdn
AkqH0A+QvKRQweitjr0ysDjacMZzawdlsIHd8cmeGuuIre1ebXGjKQI94ZxCqI0GxOr4cUa8T3N7
Ut3KD+bpUCKV1CJ+EeR4BRT6FHvXe3Y5kEwTYgAEInhSUKpeDqRR480bDbrmoi7+h5T5vWdAujnV
PWq9ZTZIOwN5cQDQkhCBIbwklcIptGxOSQAfzhbUZVKfWJ7kZvUGJd32rTwY/aNcNM0d2J8sRMY5
nM99XUv6zul+mXIUfWUaDRTeBJNUrN9Xb0QL/LsR6Z3qYmWQNQhO++aEb8+ofwl7u8PyV6+1L3o8
Y/FcZJiqgQeKJ+Jh6IvhQUvqsd6JzcQFtlzKfBBvKgUWKDnQ9X0zQNxB0jHT0HyQ9N9sQc+q26B6
UoP0PZY98weAJO0zvtvGzyagOYVBpJIIpoBDslDM1auRyBoTLaaKUlRaRNPdkGqmC9awvY9NTTpB
hTJ3zp+NuSc3IQDHSJdR2Vy1Jyj+3diZs0s2jbxJpbVEKkPjpHgj5Ln56BQRdCkrKJX0xkE8Xzv0
skpi7/qC39hffAX4D9RyYROvdfcmpVPxDs5kV52m+LaorPJYypODpE7e7jR1GXULEA23OzNL4p1r
bznCqorsUCDbk6tRk/NiO+w9nF37+6nX81PmkMnrpT73wH5PbtS38dHH9vbnZ5mAFKlMaN1kuNej
3ktybvW5NrmdpVS3ha+A+vB1vNQr3tI4lwY7B8rGLJNEpFAPnYXgdo0dKktUjebCABPMg+NgGWH1
qEi4STdIcj9jyJcNXpI5+QfQIeNw9P3AtnaGfeNIA6ogohyS0WTmVuUrPMBJpM6sa7JhyZ0qt+oB
oa75U45ExvNQsMx2hniryzwwSEuQgwHkvVrYAaA3B4cNrnW8cOL3SaCFd1omJcZRMo0KggbhX3XI
iwxrCHRdlKeIxOoO42bjG3hxcHFAWsDJbK0HiIcB+AAc1bGkn1FdTeeWFE2dmjel2ZXGwTes+kNa
qj5E234+plP4N65IYguhk4Hc1uUg6Glcg0msZ3cYOvUQQ9RAwD8YPVsLh51n3WUli5tYqD2CFuMM
QxBgua/GoE8Tp7R1d+zyOnCTcta8gfX/gCO0fwjixPq1ybXatZFoOuMrk+qEVziZTLVVu4PRhjt8
tMsjnJtMI9+IGjeftk55TqT3lJ4CnmvoQfkYROZ4JpjFTauf07s8b3AQD+v+htT03lBcRlvkokj2
coVQQ9PXucZEI5wendFwx0aPzlZq9HcS23IHJXu5o4h8BOBYrC70t1fnWDRR2C4jHanpSFc/oNCh
3sS4F7kxlgduknCI7Gzhy0Oa5ohWhXksOMd1WVYKkVFC6QwC75xkbu6Ps6dpTXRgpsvTz94HNEU2
D2lA3FsJ8JZraUg7G0+M3ERXH5cCu7PZNw0qM/Zo7R2Nm8NI0MGhhBsi4eSyqTmoIwkLG8MtEu1h
7OLgFGmp5vW2j41KFO+J6mytSkI6QMDUykSyYNmcrGLlbio87NSpKj8CBU5PbN3y2KpN/L6cJdzt
cby6Kcw83jkQNzsKL43rj7w0WeNly7OO5ajWD4xppNTHvtQS4JbYOgBET8+US/aKMZvtUY4RhgXA
gNeldMUu/Ckg8+U6VDbPljlkH53A4EmX+vmtGZX19+tr5vKwJZUmNjt4HqTe1gybOENPQ0loD+cp
/0YN0MAOoco/DHOmIyqFoyviyCYO7U5y20I+3FmyW92l7klii/Oe1MhqO7YIHSCzzfCqyPSefd/Q
bgAz4ZHaOvrdPCLFf727YrqWESq+a4iVYBUtoFrrzH85DYke9DVETj+uH1NK2B+kxtQIGVvf1ZrW
OgVYAe4cAZuN8oozSQRSkF+nubQZfKphF6YL1lK/cwKtOIYxAVSJ3vQZ/6rqZihbdWdktyYWtSMB
yeDBBytnuXBRgMGmccgNt7F9hLU6JapPDYgUWEhhb/5I5CDrj7ISJUBjohz1PahIH68P9tbkAv0j
Ocotyl2+CibacBrmNlQNV/Zb464Y0YuAFuW70Gdbt+vavQfRVnukoHiMcY2ApFydEs5op2lGRtGV
VG36JmexcgLnWfyK9FulHZCd2rMj3jjbyXiRJBDpAUyaxQe9enYkqVwWWadp7tAokB0RBD2hhd14
gdV9++mhVB3CMfRThJT1WjUoRjAoVdBRcksA1nGT/17MRuRhLoUpc4X79E+3BtoarDVRCUCbtaZe
kaTSOEcYEcmdRgpLIxOBFIXiVslYu00b7pHgLyeOEwhyDAh9kS5Yk5/ryg8zU4oCb5yU9GRxQR+H
WJKOWRwPx9Hv+50g4AUJujwGoHJT9qLeTvbQWiu/lGlvz5rMg6HOJ/XbqEf2NziN2Tts9uQ38qzp
v2Vp2T/hpxXcRmVXJTe+5YQnOYuGB94CMqWFvEEkyLe/EMDyzL0+/uL2XH8eLxxBnycYZyaW68pB
ql1V8tB3TTU1z+xM1BindLi93srWqLNTEKEkXSti/mUrTdGPsDAmH7vWobgpmyK6tTLrY2Y5zW0r
tTsr+PIQpAjHBYPuvaUAGVrtFY1qH5Fj47vJ2MCkBFR+dPxCQ7ImH08hckQeLK09BOnlBiUTRNzA
LHPBsXuWXcQRHWV6cw48XU7RGJmz8BgngX4izNgr0Gz0TydqJkQBByfya8umit6ZgY42vI3TcLxr
A8s66IiBY7SAPXYyyNX9XDh7N8tG/2Dno65KOUwgXrRlozEmr9TZzAiQnQG0Rc66YzBY3Yesbdud
ivHlfQIEgFIQr1ASrkDXl00hVBcYXaCGXm+22Jr1nXGqpCH7Vcl8JzhQwNVOE6YJlWfNbfNYw5Le
2RRbmxaDDG4ShALEH1a7gtegOQxounlWPhbPpdnXb4cBsZJjbxjSDR9jnOQO4u1hRBD7m9zlhdfk
AYI4Q4Eyc9ty/TiD3n2agiF8rIDceNf300sUutq2qJYLFx12rkzWczlERZpqfjBKoTf2U4pIuaJF
d5FaSm/jyMBIqkE45RCNmfo0D2r5Bt7F9OjnMQRgWG1fKq2Y3jqxE4C1AKU6yjWK3Oghd29VKcTC
wZDQdyKSoKJZ7UvTiNlbfbqog0GNEDlvuOXLT8eQtzAzvw29Ts5RW5fTW6VKQkGaCo+5BSoozJr2
JulK9TBYSYvYfCZBVejsN2muBh74kXJnNC9OJ84/mIWCRQz4W1nDZwVsLB/CWT/G2E7dBnnS9AfU
RKqnxEGwEh76njfCVoNsIS4F6lgi4bMcAr/NC6kbJf1IRl4/q2Gj3ZUdokpWmhe3ZR8mN9eXy8Xe
hfkmNF8oPuIwwRm8bM+q5k43fEhVOkZEpwryCiAFUAnzYI/u9aY2ukZ0TSuQE4QbtXhevYpTCISl
uDdy/dgPlVEfGrJHPxzszD44mTSgN+M0Ow1u9A0qtnCVo/LIhb46DCWeZU1WIgsx4rntQdVKXY2a
9VHXu+799b5dnEu0wK4jKWiJ2vi6jKu1cU1iCtKFjOeIO8y8qpUph6CfWfNhQODVTbOpQB5A6nFr
y/YA5pdJeNrH2ZWNA2tA6EosxzaUfLK/ZgzpA1qPi3hWcI/AW33SjLZ5X0qSht0TTtfNKVIG5aPT
DNNjYpXVOUj84Xh9KERTi00sPgU4D6RKEhxUtZefUoJ/UKwA/kugOtmxKhXLzZu8+fmNSdDAUrIR
iaL6uDrl5Crs0eUu9COI/v7UOXl5kMAuHuwSSfoEVbzT3+gVbzZV8EXFu3jZK0S4VWscO8QBKShg
rBjkD13Vpztjd3F9i7Hj8SBAbpyC6xAUf04AIkODA56k+d/tDADUkLc5eRqKJtIRzLz+NAE22uE4
b+1MweNRSDHAk1+LFsREgYo+WdoxUlo8qjAYwR/aLOXTrFdK7LVavZck2m6RvUKSj8z2GmeH03SP
7BbUnaqfKTAmkCEwS4LZqCFL2MZ+uzOwl4sS4V1SJ6BkyJ+Qul9OX6ZayazmtKd2qnRjxHZ7S7nR
2Fkkl9NHK0LzFDQJAdiaT6M7fhCSq4YPNQfJW7W2Y0+rnenNUHYpyM1JclABkRtjB0h4OZhEXxrP
JLYC588aRsdziE2N9QeEvSo9d34dn3UZjSS8IeV7w07HnW5e5ME4xRWdVA0uMNzWxurOoPKOjCbO
6ce41XNPt8b8tsPPxnOUkbDIJ3laGC8Gcvoet23jnKNpuCVoZghb3HWiaAp0aQBPrR0NNcF1pR2s
49gaqlc3VuZOYJMPgdLXp6wbB9fI1PEkmZL2XjaA8F4/Dy7vFqFHRVqDUhSbdX3gtj2IV9z6UHNQ
+sTzqwq1LKW17kxj2guvt6aXdUV+npAODYfV0dMg7ympPsIRQYdsvFVq47FWJumM/jIWQE2759q1
2Z7B2LKOwQSseVlNqikDmFGWEwvLCzAMfA/NIX3omFVIss208w7eGkrAI8IUA0wScc9yb3bmYPJu
QMchseUO6cY4dafQRtVTUfeK81vHgKBukwOHDAreYdlU1EiJqeU0VVtBh9Bs07tabv80wor9AXaB
TCJxLGni1f4IhikI/ao2jgM034MfpuYh1Ccflbj4D6u39hTFtk4dQEhgrKgUMYhiPl/FVXObhbE0
MF/NGCs3KWbbR0musfi28sDrlcDBURbvg+vrf6tRLiqZXSBcgExt2ahSTlSCrVY/RvqECFWFV9Kj
Cs/tDw4N41HqTTyzx0Qev15vduvogTFMZME1CW1bfNarvpbhbDRjC2+4jorUy7oqulEkx/nIS7fk
yZI7rmSWw7sSNYCdh9/WriBVS1zDJYn442pStREZV3NQdCS6y+rU6C2q6lER3TgBVjRdo/Xu9Z6+
sOuXcRQwHB3uAYUU7q61AVWeGnJiygHbEIPuEFep3IQqGXT2d4eLxDgAt6hCYE0+0remFhgyAspR
/gbf5OKrwotuPOhZWaJhPOY4ORdjafF+itpmOIxd0fcHJ0yH4WiDyfvSRKbyIyXnjCRwpWbNGaB/
0hzlKi/746RU2G5Zkpm8tyNFx0vPz0FuGJjV5Ydy7sufRTUQh0ANAs7GcUC4tVrObRHORT8zxdUI
PShM8PHTnLT1hEYS7nmoiU8Ofk4q2bpD2uZ7cKGX42017qD5yNgI0yH+tJpoR0NX1vBtDcEXGQ0u
TW+p65i1/G1IlSY4dnHdfWgVsKgH3UhwCkIrVv1YKZPZoIsb6V8LWw8olYd1Zdwkbec/4QuF+bpK
ehtAcp1W8zEprfI2yIyqPwTUX+AfhRl5g+sLaONYpT4M3ulF24BXwXKrxNOMiFhNUGdJ+oiI9ZR+
GEYpOPAC39P03GoK0g53BvsDoPfqMNDSriyVRNdYPcAumT/qNUozc2Ok7U5leOPcEfyg/21qdRnm
eoldW0SvDKND318t06+zeBUdeACG6aHNq/E8GsW8M5ibzeJUCAOFxASx3XIwdT1ATSWihylVuPRQ
l0Y9QZ7siuggl1351XEiyfP12t5pd2NkKaEiKki6iUhjXY7GjyMfQ77nKNdadk7AQh/K1q4efFX+
dn25iG21WvbcVCQAiOkEqnH1WC6rIh+tPEEhYRjS57QcrZODSJx6yKO0uo8cuE7XG9y4ixcNrkLy
MQdpHHQEy2GTyh969HB+K0WF+normwOIRhSZFKJGbGpWEycXNp7SJeoeSlAB466c912h5ndR4e+x
pbaaUpgp3K+AgYGIWzYVj2PElia/0SlB+zbI6sHTowbaVJp/v96pjdVIXEFFhFoe78Q18LTPrHFQ
Q5/XzFSDgELO4iTZAwnesg9ukrhS3k9jZvx6vdGt+QLbJhYH1S0ewcvuRXbnWEXPfKVTxnqMetuF
gvw34mpSQzyhBNeLOVvNFznTDo96utbUtfprUOfPZa5a780q2VnvW7NFVwhS0J8irbWaLQ1FVNvE
yupYhH30WOBDnXHHBqWLNau0U+PYbAuik3ikAeBdJ/VKIRqRYkxxdDqnctGomw4kNtLbMfX3vOS3
ZolgGmUXXPN4dK26FU4KOp8D56PSxONpLoLwxmr9n0Y6ksAT3F0Y14wSa365FjR1KOw4nuhQ3H6d
EAT3SFVgk2oRe9aZXXs/v/Qg2LPuyPrz7Fx1ypScSceCgvwE+dGHHPF1nABSy5fd6+1s7avX7Yh5
fBVdilsH5jrtaAMULUUxyoOqVx0wIGc+JeVk3zV11n2+3ujWwQv/DxgLsGGEGlaNwmoJzDSfabSB
b3rw/Sb6gjd2e6pCy3pMW6wF/sbJy/uEbA+yrYTw4otedTNWkibuZJY+0uOGmxo5RryBvGd5vLUS
RSIbhBNSLZjfLFuZ7D5DVr4hxZP17Z2DVe05UpPxeH30tqZMkMuQawYYyoJctoKWf55FraodgTRF
D6jPpMc2jWo3n8IIsrB9Pzj+j+tNXnaMVItKdgc0JIL9aw5CrLRqqQws/pSngusYpfle6TX74/VW
Ll86IqGDZjLsTJFjWR2EDR54YQjVFiqJld6Epamf+6ip3+UVKuDIvvYH6pgmIMi429ltl0NKyxxC
JJQ5rWCNLYdU79DN7Gv6l2dW/6hJWvQFVHN3jzkI+kVB2iBybtg7hT2xypfhB5kkkXoUiFqYWGLQ
X61J0ptNGrL74F+h811Jhn1AQU45Z2nUna+P7HZTgDqhCL0kzZZNGVOhUOYCKhEG3eCmFrLIsdOr
3oyfz85Ou9zbyJWjSiEE/oWs/mqn/T/OzqtXbiPIwr+IAHN45XBmblAOlq0XQg7LnNlkk79+v9bD
roaXGOIKsAwDhl3T7O7qCqfOGZ2cvujK3S4mAREswLzITYs0NJj0/1qISjso5O4dTeVG1CwkAcgW
H50ZcATNCbkL2VVyon85P+ipbx/s1d4BAZFBRepnxWZb+8p7iPAYOwRrEgzZO3Lf+arNeX7S13k8
ZVnnR8zM1dH9XdtZmgoMIGplyBGsxPZUUi0fGcXmgGjJ/FyaZXoOJrzLfSs7Z4OUE3U61YWk77dx
J3bnuSiJYUVUC1Bbr06hCXeH95B9Fa/OZAhwVO2E/5Yy6rbzNlOBmtyKC27mOtKzlkRFJvXXKEB7
5WTYtThJJzkaR95ZH1ThqkpMEvWy3WdaHXAohqBPq1lOf9DIqr+BgaiirBzKgw1TG3J7o39KGqms
BSCDt8Xwek5Fe3Zd4ADzl/mDnc/yzJCxdyrhKD+VXTufGHivnmSSVp/81Dwia3y5UkYiCBgUC7uS
VN2EKGU6lXqweIDzq2T+7rux3kU1U3HntVkScXDPd42pkgWb6TJuvcllqnmVukAsJ/I7OLu6bLHf
9OviXklPjev9E/pyBgL6Gdv/OTJPzRRyhlv3VWueWTZiqaJ0LicmfiZ51rkO5yAXy3MyyuKNI+E/
kqnDILAm39iT33+4/xte3kXsKvkzXiaIY7YQAzA0mgsPexXBwSsf9cxoz0m2ppffsKLeV6JMYj5b
ffRfngTS8AIqUb+KZlOMDxmhLRgKyz648S9dtApOGKBRtT1WZd5ascZeakVNDc0aqHFb2To9muOU
PGUu2lah0YzDwQbufTz8l0VohPTeC+x3Yg8QJAMciNbO6j+NRuG+nVp/OHjk9pblgf4AqWIqXsvN
x6ty8otmTWvQcoX9kEpG/su1kfCcySocjeTI3ss3gS/4i73NS7c0dJKZTUFlctHelqChvlGCXR4y
p8mZ1fS/jwE63PfPx4slMktMw0vB5yjWAdq73Tk9rkVbJbC8SrO3wykXwWm2vf7BVrhzI2uOQPsv
Ljn2GAig/IR4lErzb+15aY26RD5xUrQUTcu+pdtjAWTgV44HvvNnT+fGeSpbluodcEgYmt5EfxL3
2EDgW0VDPy3ByZ5l8idnSb73VjFBW4eUBp02xDGWSgTnrg2sH3qWI6eNNlb+ZlxT8+tqWvCJLjlU
uAXyk7B9TYCL7br6AdUHv7+qmm9k8sOD4fbLRwrYE3RtVidDrTlS49n9cvgsui68rrRIb79c3ULv
LLlOUVZJ9w3c++LsTGQ4/jAcVZVenEP14TADCEOxi27RB0J6lpzJt6PSXb47s1//mONqudb5mIKZ
7wbkre0yO2K927OqsGDMP/LnxeRfHaRL41qyihrNWM7BKlumH5BgjuHJuVSjpgPSR9nw/vnf+6pU
SJg8Zj4YqN/Gc61FLuLO1UoyOEjI+txcogHiTQqE9RGMe9cUXR5QZfAIktPdbuC8DouXAAuIRrBf
oZM63alA1CJKqXu/1h+zgbDpQewOMEBVm25NpX4y27Nvl9E4V/7Vo5UWTc44nbUiTS9WUMV/3P+K
L99TZRDQIgo5iuFzi7nQpOrlAViJDJnkfWjYTXAB5lw+iV5r3swJMliazAe4eIvmX+qg5tnT8+bg
Rd05QFgB8MHkGm2HLWFLUIETbGq/iIYp86I+s5polXYbOnO2vAvioIMb3a4PjO7sKq6TeJB6Og/f
FtMyoBAj4NMoIvgLs3Ocx/OX1fAGGi/AI+5/5V1TFKVAbDLdQVx2u6sd+pPLMmMq6fXkOgxlcpl8
U7wbnL48QEPsmiIo+YnzIEJS7+8vYUNWWZNt1Rqmpi4Im3j1L1rXyVNT90cljhchLtGPIrID1Aup
M+nbramkyhU4KS4gfqmCSE8K59rCUX5ypiD4x3U6SfsV2tRewRSgkjpKifZWCixbEXSRRlCMuDVP
KE/ySUIe9RD+hpPQYG1tdfNktLE46NHvvLUASkE7qNYATmDjwVcPEfbKEWW0WpPO/Fjffi7jFZ3J
uK8fjMoqr/fPy959oFpK9Kf09yi33C7NEhRG3EKWUZGY7VPlOXDAtGZ9geeH9pmBUmye5kdyRmoR
m0cXIvD/N7p5dLOlWqceBs1IxhasW6Iql89McrvXpi68x8KyECEsPAPBB9ss/rq/4F3blLAAXICi
BiB5u2DfkMs4mSvpihyt57XWx5DI0DnpA6qnfS1+FEFtPAnpHsH19g4R5WJFhas0aLd8BcGCqJCW
ZWWkj2vysJD3fmX0FjVaHdTp/TXumiJa+/lMKpqm2zVSzSqVTGjJQIHxca1073MzefNpFXp8UKHY
s2QFIGTJTRRd/+a94qNJm1m9IgJRl53WYdXOswSOmUuvv9xf1N7GMTLK4DvBHjjEzc2oqQXmLmqt
Efyg9eNS5X0XBmX1qet67Wq1zCzzSGqn1Ozl1/uW914u6o80WTDvKanm2+/pZmTy3uzg6VbNiMwg
R5Cq14dHf3HTk+jlkoZe5n+burTpQ1M10ifqagebundTaZUzX4Vb4NXerH+Js0LVTIpotPPgUZgp
DH12nZ66sv5h+PBk0785onFTLnx7URW8hBYRcT8rv114i2zmlLQLNjOGP6U9iI8Q/vgHxbS9nWUk
Bc4i0icA2ZvPOzJvL9MhKHCvQr6vbfbTX2R84bX87sVOu5660WvfLS4cFgcfde9hYUaPiS66OLxh
mwXO9QR/UV+VkT2ZfXuyx2w+y6FIHhyn6L/lY+v/8INEpmHvV8tpWH1dO/gFew6f7BH2XsXpQVRy
+4lHlLJSmEeLyOWRO5E+Aw1JRY5wFtWbvLaPRv73bqx6QYneAVG/EF/MSpemqYY9J3fKk78Ea2R0
bn5Jg748uLF7S2P4h6Sf6hDXdrOveS+9IWsswp4gM8Og8V0G+ePhoXTr5TwPq31wjl4uDf+qqDtp
lVFZ3PbwXbs31jhJimiS86ekH8TTqBNolmiFvTqgA3tBSUb5Ivoh23ikVMxegT0UUZW34jqjvR4B
j58uVT/ZB+fjJWWAwnnwFy1o9WJu/V4w1DaFYOTDBy2Tf5lDMXWhLTIYp/phXj8vdPL+nSWKgEMg
skvmOgJusRpBPFoXl2qemwNv+NIP8WMUOyoukdnLLYqw1DXPHtcCP6xl5ZemdubiVDqD/eDOlKvC
uGqHr4lo6+QgX9m1S4UFmmEffMG2tytMGv3jlBcR7Kf/SE3LzsANvDfCoQxOtr1ElXCsz/c9/96J
Ym4DMQJF+vcCYh/Q77KrrikiezZKJgXn4uLls/52sdDR+A1TvGoQ5OEFyJNu/cA6i4T/KdvcA2m8
OH62cmM6FwGT/kgh8OW9NMFncIB5sRWkf+NyBohHHWFjarbNJpwKJt1HYtyoSxL9AbSZ+fj6palX
C2gNWFDwmrdL6zNXmHXZcVtq533q982Jt7y++GO6HljaWxmJAqdDITRfvFdLnVk+U2oFRYlMERIx
rLB2VRJKNIk/j+VcH0Do1C+/fR8VLoSomTEMssrtptnmkmhe4+WRa3TdZfK04X3n9+bH138/oC6K
6l9Nsm+78obZUOOv2jyCynQKqXy4Z6egzSXwOef7pvYW9KspdSF+yenqzB7rdMSU3xTG+2KM8yvs
3dNvXGXyKJqPgPiZV9/E4JKn0EgQvYEprJDPQT36b+MeKlFnkvHfXs2AczseNuN3zoaSF1HcK/gt
rvPt0pKhrnSe+yyig/ZvHFO6qVbLQ/+CSbMl1o+auztf8ifBNohSkn7IZW7NxVBRIThoZ7AAdMNl
SF35gbmo1+mdwZsNiuxnIYxon2bF9gD2gVnZaYcVUbWTUoqOm1MHm/B3mWryHejSo47EjkdkGIG6
ApEoN21bC4N6z8eipc6i7E+MfTknN029cMkPSUf2TPHgUVignsnrt3FTreyLpBjZsDKu+gjBh+Gy
1Dw2YEaOelh7j6yqYzJHRaxCtLvJmKy0YNYbpxuVc6yHyJYY/xixZtchWspwq5RKJQZlgiiVgX5N
5so8wX9SXmtR16e5csWP+9dwb+kKiqBzTEmttq0nm0nz2dH6DEZ2LXtvrGX8FqcHQ5GeHAEfd55V
j/YonUralIoA8facDoheudXaZoylgrdEULgHgCOAWqdZP0FQZMTnpgjWh9cukNcHUAAYI3gH4DS7
tZqatPF8vWDSqs+CsylFHxYSh+DkWX6Qor689xZDxGDCmHynC7wVeADH77V6kWVRJecyzIZuOoNS
Q6elYaY/MNojrpyXFx/InqqsUuxjkds8jZlgoGEjbPrr2qffqPVWZ2YFteurPyBVInIlLgft5S2M
QxTSLZlqTyM5zlZUdXkHU9aAvA7CL+F9U3sLYmqVxAzGqpdU7XMN3VxtaElExK6BdGMmeabMH923
om7z7VOKBarCDJ1zCjnNtycCslHaglMqoxpCqo96H+QX14F1qic3vBb8Z6GXaPXHoVuOEDE7B4RH
nOoi0ZBqOW3SFGbMPRmgGBvxAiPjMgbiMljD8l+95khF1MVycPZ37VE2/TlewRXYRHoILsWDM2Iv
7qsF2FSD8rouksfA7JarWzK9e7CBL684yQORHv1X6BrZw9tPW7Yj7EIVEfKQd/G1ZVAXdtPVPMUZ
ZPM0q+wnKxP5QdCyZ5TJVHwYmT0UY5tIYiosInMpZcSMfH02C+GdvQF9K8MV2hvXTJqPGZpmB4HF
S7+pAMH/b1R9+l/CF93swUgAgKAT6sanplv9Z5pQ86kfy+TT/fO6uz7CdJj9uRkvBpHHouznqeW8
Ioq7/G0YM5oZfqbVl8xctGioOEp14716ZIw8kOlDrjy1aHhdN1tpQynUyLSUUeEwpELXbYkkHOSM
IOUB9T3Hf72bwR4hGuIBKpHf7GIr1gDBrFpGubd0J0Kd8WzDQXmavdy73P+gOw6A1O4nDSB9L96i
272LY22YGtHKaKB387zCrHBGsZ1BozzPDeMBJhztGht6/bax5vjA9o6Lo72numGUYSiKbM4NjOq5
6IJ15r2bPw9jsLyXnZ1/ub/AncOJfjLzxrAzEWtsyyFETUaNduscidRSBIsiu/K8t1GRLd1BXrJz
OJnwo2epHBuEA5twJsiKYmkCvKdf053vi2mlIqnXT5VDv69s8+EPrZrKA6M764PegBKe8qMGD+7t
Bi66tlKayebIDWQQpnWpRxCsDw+5Nw/h/U+p9uP2sWB+m+FwxtIpv8CpcGvKdYbYCGZG/DmR2XcN
ENzJZkDqE1W8Ksop/B9UlnbtgdQEiQP4iOrHrb0FxEU798RD9uL4T1Ups7dpmbQMGcuk+rsLRHVg
8OWBZIH0ZhVLG0nztuM0+Gk3S2OdIqNHGSXppvE5Yx7v4CXasQLvnAIYKUIgMMS3y0rTtbDMThMR
B5Z5ZmAQT4gT1QdOeefjUbRhfhEoDqdyWzBaJ2sQBq9qNKXWbBFRz9M1npPim9aL7Hk1+vigCrCz
LDUfpdghqE/xzt4uq3HmJqOpK6KgsfVr603aOT2erH95xwhbaURAj6PsbNHJq28WXeCuIhqdIfuQ
9GP8pPVLhmeeDcrJwvsAiUl/sGN73xLWCcIUqJxUanm7tCzTBPGKI8A0Vf7fMP+Wp4R5mId0gWs7
n+QRyc3LO00GRt1RUXQyE7CFaQ5Bx7BXW02IQFXybKZZ99TbHBiqt0ekjzu7Rn8FZBP1NiYxt6if
ReTBOow1R76euqcut4xrkZKS3PccOwviFgMH4xJTQ9w+aKuTa71vsCAZl+UHM+/Hc243KAumR9Sq
Ly2BFwFjrVRGSay2PoNmVeqNeUMs4uv9e3vQnS9BVa1mmM1dkB4s6+UwpRri+blLUCXjgjevJ2Rb
U4ZinoxEljYTBOC1guWvme+FkFmQXq10WR5EUi3T1SGmgednyRz4o+pcJ4VtdacMYxSJ/xlXzRlO
RTA2X+d5Wf7R/CH7sqT29A9xawBQr4MH7WGhxGyF5Wxaa3R/g15eK4b/KDDAj6GIMrYokYlhhsJK
sjHKEuo1YSqr5mtB2ygJKyhKQpjVmbwK5oN79ZLvgAIl1SEGCaBn5chvHq8AjztUaTtGE1Nd32S8
avAeT85qnFshlvGaidm92Epb99LPTJy7S2z9j+b1rRuuRWoHBy7s5T2HeJvcUUE4IFbf6nTLFPT/
TIcBxvEhex7IlM9LUpYnayrG5yLzkoP3Zs8ePWlQI7TGObPqcv4SONtIvBdGPhJ8VY55qmDGPQcd
k7cp2MlQoJp18Ca8vOyUudEhJyvBwbx4UIeJtkrJIGSUeVkH1qHnBtbFUbS8Z0W5Sjq29Nxx1ber
QvwTiDZgzGiq8+DaIH97oSXVH5zYlxddUREpSkMebOKRTXAwrb3RJEjLRonpZ2fqbv1HO+6KUOcO
vhodokwRo8LYTCN4iyHIF4DsZdAR/qMphtp0NX+vPIRYCcnlgxs3yR/3L+Pe0uCmgHIJtkvFjX77
AVu9shhfIi5ubemfemjJ89CsG5jKLLf85/W2VCDC8aN4T8nm1tagtYIDA0HVMtjpM69ffKb4VLyd
tKU+UpXacTIcCGJVpdVEoLBZVy9ljSdISN50oT9oMvDC2EybsAWE9NgtjjyZpOnn+wvcgRFAYUJw
DBs1DwPI8tsVxkYng1FXPlp2ArRiln6uilmc0pr75S+OeFhgCHs0UYc7DZ2+XoZlMv68/yOUjdvI
WSHvqN8yJQNF6xbKIIMkWNeSHRWdgLNvVtQjPAWz//d9O3snh0AZqi41kQZD3u1a/dLzRDZjB+bN
PKpoKYZl67foxrby4Lvu+S6IhrDDM0uaujFFL2GZtSWG2Yx7GOZQyV3aHB6D3O+f3WKe/rq/MnUO
N1+QqBKeGBX4WUAJb1e2yiJDM1blqbVjoBcKWFNkQduF07oaD8sII2GaiiCcrPWIZ23n2KoYjAwE
D8CKN9EfQA3DrPqCkCJZCxTErRK+iAzYgGWO2p90C+tQeq283l/wzlbeWN18X6tMlnWdqTlYkP88
FH65PBtJIk9tII4IXfYXqCrRijuUY3P7bVm01ukL/k3qSXaRtruAamkobwieY6TT52e/MI7ELtT/
dLuhCpIKrJjuurOFTHpxI6HkMKD+K3SYopM+eRfP6+uh2byuNCVVcEWysOUmLeWswySb8eIFyZ9j
mXufytWLL70lzKOx05/p73ZFlPqoexNLoYWoPvMvrznkBfE6NoBl3MGv3jtpKR6nJLZBEWfNO0NK
7d9x6cfIHLzhCWLo5pM1F+N6wjkUn7JpTT+asftvktrxiXBj+B8arpRgS2eJAj8RRy3HvT1nlI48
je43El+bcmiczFATtjyfZroqainYwcsehGVuZvGDqOzgTMvJ+nL/TL80SokZP6jjjel8bA/a7I7O
WHge3FV6my1h5xftR73WuzmkYJ99MNbFNx4F4z7JwQv+8jJRjtHJ3iiJogOxRTFMkwVkZKH4Oy6u
e1nHLngmuy/DdYrjV/tFTKkZPiid6SJt6ardUY9dKXFU+aLVzO16Uxtp/ey+d7SmG8JisNzr/a+6
uziVJwIOARyzJSHXta6HsEXwrI7OHGVZ4F4qRDTCzOyNg4D9pRdmcfRVIe4BUs652RzxWJi5XXNq
qtGzL6O5Fv8VWu2/R6Z3OLcTg37OyBCorhdHEP2Xzw2WcU805yieUDu5tWwlVte5ARd5aVd5CgoZ
v2kqnrc0nmE2qIu2/3z/q+4aRGGJ1jUVLyCrtwYJXbslyFSs7Hvds8cIX1g2eXOqemle0gxw8H17
6gG79R4+rKF0sJBlURns5tMmtiHsuMUJV2igP2W9NT8FBvw7C3JPEfRM5ecGMMe1mdo1tNf+x6ut
256qp1v8AGDQm0Q2MctO0BMk/3Nt+spJRtE2tCofxxX046lgvuPCiFn9Ns/EeDbM7gi1tnOIb37A
9pGdO82oZm+Mxo4mHu0RMCRjNb0ZHHk06PTy5SGSoHXF7wXQSvf5dmelUXgBikIiQut6iOCAhNbU
H4+QCHsLwttxIakkwgq7PbDz7Ljt1Imoc2nZxwuOZokFMvBo/5zub97OUVWdT1oTxCiKav12QRn/
sjVsISK9QCI1NuwirGfICdul0k+pdsghtbc0RgmJFlgZgd4mFpvqXrZOq4vIKZL6wddwpOnYrG9b
kJoHS3vJR02BhawDQg76gMhSbc+FpbqgvSnA/DGufEql2xSn2O7WOqSnFawh4r/OBZnlpb4upo6M
eArhzntfpE5Fq03ALQRcwhBnSszN52KJ3TemXXTFgWPc/SRKtRHSPYvyuPr3v7z9tNwoBJWjiMxs
7B/EBCWV7NMvWVIGn+9v9k7NhLgQnTD4BIADUqW+NSUnPwk6gy+iN+1w6YcGUTqNam7b5+2569PP
OaNSV0RsJNdW908+TLlPTGv1B1uzc+r4HYQOlNpIALbPTrcwgStKTkEjyiDBZaxOWJocNrJai1HF
xHt1csMT5/KBif4JVbcN1dTMprbKkzmSaSYePX+iVDlN1NucWDtY244zZmYA6Dmegoxx2+nQqwY8
3jJPUe1aSBAwHva45lUeoTEyRkwVZowT6NNDt6ZrZFXZEehy5zRR4qYQh22VxW0OvXCZos0an0ZL
luhPfmn9XaG688fUH96vHV9I+gb+kQtGEXiLxO6gZKn1LIa1uW6tsxiL9ssad9kBF8DuesCYU19G
OIlm8O2RdbrSTslFp6iX1fqUr/N8TsvMoF6qtQc7txOhUKaB/YJRF/Dd2/Cr84K6ovkyRY6bVl/F
OtRPZRxYnwyzMMOpRZOqzgwZVqP9+oIU+G6qKJSkDFB2wcYFeBonCrD5FFVlZ0RM2xDmdk1+XtLR
OogVdn0A4x+KFQYkD07/9oNCZiyG0aHp149Bd9GNKrlWdd6cZZF+Hhun+DA55vgGX1RFk7sWoQj8
5irIhQ6+9p4PIKJmtpwxZWCSG19kCN/v/Kaco2aBES8s14FWk26U8lta22Cl0wW+sPv+byeHAAjN
6DADlLR1rc3dsBfTLdecfm7QjRnN/slCkcr1nv0FfR2J9NhJi+GHum9075qojaUHDr0qifLt916Y
IhSmA51KT9YUlq7UPllLk3+4b2XvmhBUqwNEFMYQ+a0VL7cyx+6Rv7PGxDnH8dSE61J076TZHA2X
735Fzg3PCIUiMA23poJkyQWSXlOEqjGkiUbMdG0mpuYMCeR/o6ymr6VuH6X8e+vjvQJEwYnxebtu
jdqV4Qi3aeZI02bJoRRDE+nCNd+J0pEHV2RvgdS4dU6najBsW3Zlv8bmnC64HGNK/UfXGbPsUwdj
tPPVkuqVShrYcR1zLo+aQnt3AuApZQBcGq/HJryc18W2RzgWolaHkD4hfo/aaRAXkRnzGTjhETnH
kb1N6B4bsbTaHHtZO+aR3k3puez65qIvgX9JJuuIRWxvFxlkAUTI39R23u7ioiFaL5ZmijTga9/Q
2kMVW8S2OKMEnh00SI5sbY6pJZn8L0wQAKBPzPO8OMFTvVD/apb0CJ6/a4oyMV1lOKnoHt4uKxmt
DlZIev9WWzlfR4H+SjpV+llq7uvH92juAtag46bS6W01opgCbW5Mzmaj9cEVNjv/avYAAAKux+W+
S9lzXJBeooxIDE3WszkcPEB+7ZjTFDFDZRvnmu85qQGEI6+8dwhJBDjtsDKBu964rrTIKLLbPkGp
7WYfba10aSg4+VPr2ckAf/B6dL/3tkuptjIGSdrKrNPtdvkIw8NVk4CVJUK76K6wL12NEFsshfn6
2J4cTtGngKV4OSNCUzepzTUm0NWX+lygFvqFgyEoBzj5gam97VKiedSO8I9ADm5X1ce+iQBwNkVB
PA2PNWndZ007VCfY/XbAyF2eURq+W5ySonQnsEzxUMm8PORuhfKVOwleG2ke9eP3/DAAs/+ztdmn
0WosP/fALkA0UF6ZYvKfPU36P8aSmU5NT70oZ6rsN049rToIFkCWU+VUQeIv2ViZt2MnclwUVY3m
v8roGd5KRj8+iAp2D/3PCVw10wzS5tbMZCfc7pSDgUg4wEOjTOwnP7G5xAMK8BGv0hE70u7OMYel
sBoKg7x5W3ogXk2ytCQG02DHodU66dMy9hr5noGrD+87j11rAAIgpYSjCCHu2/XZUyIcxD5BbTST
+9YNkkfRSSXYI/59vSG+n6mySHjdtsc+NnLP0Bixi9xEpwLkL94DMiBf06nRDmDpe+kB+QdpJJk6
PPabEMRdu96tMz5gi6bVN01CLOA1ZqFor7PzNI56WEutPK2y/HZ/icbeYVFhMlKNUN5w824/ZuIG
WlHNZFqQaK/P7ozKd+MszTUXEyTvQnOuZWXLD107ZX9CnxQ/92aerSeouotzkzbD1c0T67sei8p9
U7pp/Z+wpuV/7v/IvQ1XqtAqaqFfuT3QkI+3uRHwBgb67HzO0xlwbakl/wZTfqRYsvc56MsAsgAv
qboQt5/DqZlL7TwepjoOIKXFR1zcYYHa3wT6gHzX0Uz13tIUsoVoF2ACiNNbe2NtZDwnkue9WCAT
q938m60I0JvR/51EkIFC2mYq/4Tl8tYUNzelPcnS3C5HhgHlp/4bVNqTe8paJEROr98z9Vz4sAEx
3bVNwZKGSY9+Maaoa23zCQ6C8WFwnL9ULHNgaW/LwMCp1AvMCmjT23W5mq65ZRGPwNCSAdgF+tXg
DlsQEQE8dH2SGK+WdSZ0obBJ5QC0FknDxt1Ndjf6VpYLyMts7TEpTUig6ylduaRjfJB87T29MM9B
ckDxQKUnt6sjofeaxcZWM9nTp6JwRy0iJZy8g6+4Y0d1WZkcY4KRltTmbfLMYakrCGojZ7bSR6da
unMZd9Vf90/FrhVwAKBwyLVedFcZ6KkmVIdFpIkkXs9V4sdfXKDW7esDFhpB/29nc9ap4gBMLFkN
yCwZLr5sQW6l2UH77qVYBF1/WNB+nnGauNucw7GDbDJQgY1a00qXJ7dspBE2bYlbmrqy+FMfs+bH
vDS9eLCa0iAhESnD9jagkh+IWZnWWV+c4dHQEy2Fo8czi7A3/WkMGdEav/tVkHxIEtG9G7O6NCNR
Q7KFTyrr5N3UF7Xygos1hVNcW+tJMEVbUGnI7Ud/IJs4902xfumXso8PPu7OhVPDfnDEkJNQONtU
eWZ3BjhmI+Ob+D6kAVW2fLbcZnqwm7yGnX85mm7aOzREhGznTzD5to9QxLUdtLBBRIMTBx8Xq7cf
wV1YR6H77rIYpmBmhLidnb29acwfZ3Na8tDHre1f8Gj5F+I1PdJ8f3pOsiyN7t+FHdevpiloPFN9
JLnbuP6VjuJqjXzGSoOzrM/r7sHqJpRKa2kf7NjeF1T8lTR8YEIgBL1dmigpqaB9PXJOC4fqV1V8
s+gHHwQxe1ZU/V/xcaopvs0HbDVzMrWkplnX6dqfIErnPJwpjR98tx3kFJvk0OLBBxNEbx8yJxgL
ezD9EbbpTOiR68vkA7pUFqSxAqWad10/JPPbua/Hz6i1L3/nrqsZZ9soEDa5v4V7KyZko5yDqhGj
B5ubYMi+WeOUll1s50u4Job5MAhTP6g27B1M6N8AaKlRCkbibnevm3Wpxyty6D5VsL8Sp2oepOxq
/NpYytAvxIGTVq5+0/KFwId7TUSq/mGzj4VMinKwtCECyk5VrJusJb2OJKIAcDOrlifaXFnxKcg1
vwxh/ZN/3/+qexeDAioOhn4Kz8QmJF2Gsh8MxG0jL5u1Aj0dzXuyvMJ5xzT6crCDu7Z48zzQ+yTT
W06b1NF8W9MmkL4lzlfzNA8qZSj8W9dsD87t7jYSVaqhfcpwW6KFEpVru5idMWpGe3ws7KJn8M5d
0dRtxaOjOI9/4zMC3oX9DbQAPY7bY9NTDiacxb/YwxQ/p41mIZoTGE9Wahx1N/aWRlNZyaFTPQJC
c2tqgp9onGALYGx4cK5iWvJT2nrZxRvi8Q8N+wfByl6jgSleigSqVsAs7+aITpM3w2zK5ENFd+dU
TcIPwlHK51bWaxLO1SC/1qu9/NNWtmihbE/cKyiH5KNrFXX9G9/519+yuZ5EtIOdUIWPJr4NNPhM
bEIU7ECDkibX128p/g6Iy0++hC34I02tqXMnhmdgahNogNUGmM18uHS9tM/3Te25NjiA1f1Tgl/b
R97Q5xxyNHLfdNGKU2Ga8xsKr/qf963s9dHBSSsSBsopCgq1OTm+3Q9Sk3jQvvFcJNPK9CJLvYmA
+zNj7PrzG8fKmzdpDRpv6JwFNxsLOV76QniMMFBouQL1br7UseM8juTLB/H3T2qGrTcEHAtAGLJP
zvjmmTYhTaxhFxNMkvXjf82ae29tfVnkteYeX9t2QAy5Krxhuppm0X8Bjh/8mdpWcUF0N/+RtZZR
QYsrfetgg/Y8Fz1LMkeD/SF/vP1ydQtDkEHJG+Rp72Wnbo79ByCZzveBwdrfOOKKEoDcgJcOWOSt
rT4XMD3IheQgycXnxFv+Q9IqeOyyzP54/0DsrIpJJmDCcA8w87a92E2qpQPNE4hV8Wg2we5sDYie
EbIxHAD//cHCdp46SKGZ5MaR0JbdjpnaULnOk8+YUR77dugKeNNre/bCuWvrt8B4zUtW6H+Zch4O
UofddSr2NursvOxbGI43NIyGlkweUYacAZE41bmDtfKqT/4Ru8JevESVXWGiSYjgLt/sXs1Q0mIZ
HVe5trKHbhGoS3mtCIMc5WJt9L2TEQ/zx0TDiWhzhqKAtbxapQnLtCgZ6IXXjexg67BjwE3pSGtL
iMCAXsz9QZutPg+QW/zOlpKMgcdQOhNbVd0mFtTaJaW0Gh2+KWSwy38KZmRQ9LQvQhhmzccAeejL
2OjVwbOkrtzGVRAy/Z/pLXjVZyCD9j/08K059H9KnU6zi27IZ/gL6qdZZsHHIa+OID47jprAk44z
l4XUZXs3hzhItaoCEzIN0xzCoGE+x0wvHWQQOy+8mlSgD0V1QOmw3HoAqxFN1ynkiZhz7VuS5k1+
6uzRe7fOC80owaTowT7urov9UyqMrGwbvuh6Noh40PmYdrqsYRX0ehOaaWD/93qPw6Dy/9nZxC6M
AKaoIlNcpK3RXmZZxWfZmP7Jav3sgNVrd0km0B2ESUj6tsFmaSRrojuCrhcsh1GOJMKJGeqjkuLe
KYRPFbYYjiKCIZuKkWvBRtnmaqtsYvjEjFVca8uzWPouSslYHqrFPRqu2vNnhLSU4ZiLhuZhY9R3
G9g3xc8SbVM/6QsE1aODnhiiCOnBLds9iqoUAI4ZMspt3mysYCHGkWaU28BtXiOJbISrj1NjgK6M
knoYPv/GCVGUQxZDJaD2zduzP/vwQieSUMjqrAqm2Mk+5ZUcP1mIYT7+jinCLpIRIMXbEStjWX1t
UY02YygK5niXJur83D97jXU0iL23Y6hQwZzOH2rP6mn8pRll9zDDG5pyVl3T/SG6NfmORIfzZq6N
+Mv9Ve2dexWlq5lvCEe2ryz5+eiJWbWH9Nz/wkh0+YcGF8HBudhdEIUtUlbI3kjKbxc06hrzIiPP
HGU57YJaRxfORd8+zLV+9MbsHUFGREAlw90AH+PmRCSojkjD5/VuS5Fc4E7XHso+L76slugv0G7F
B45j70rT+2dRipOGz3i7tJ7R8gT1AWLQfGnPgVdk79JEylDQswoRlxWh5q7x3/d3be97sl+UN4EW
EaZsAl8319pWonkSJVXhf2Fsf0blW7TP8QxD+n1Te2HYL6a2yQZ5MdDXljqq7qeVvGRppr0rG09r
Q3dOg5M3OtVbZDLBPOLugui+8b3N5N2EmpSQgRr45tysbZ7ZrUYRR+kAvSWTfF86vR7p5rK+zcz0
SEx97zKA1GJqQJVywKvf7qWJ5CEsrzMwb1tn4sd2UEsf9COapt3NI2tTA2J4ym3M1yHX1FXF/3J2
Xr1xI+ka/kUEmMMtye5WtiRbsj03hGdsF1lMxWLmrz8P5+aMAtTwAovFAva6uljpC2+gZuQVmzhg
a9Yc5lx1lJ6z/sy5e29zsil3vTnqDIDEXk4ozxBmwgaTpHQbV9A363rAkbqJB+3ZR6d0sOrI0Zv+
eNHe/YpA0uh/AGgCDvty0NKubSl6aoCA8sqTGvCWgOdxrmX23ijcw+x96o3gOV5tjQxVD8cvKuDT
S60ACGAasw5Zffh4Lu+tFaEqQiRAykmD9w36n5t42SDWehO7XyK8+bWQVPZg6qwiDkr/HCrr3Rnt
JmJ7u4ze+avdRzE6qEafYkWgQu8ovbaGLhOeY3G9d6QISLkeHbjJRCEvZ7T7s8t8NGH9GMOAfLq7
RwNefVJ1WV8GQSvSj7/ge/UgQgFKkDsCgTFfPWY06UwgFXAhMUEGfVls0akyCv/GNbb8MGfYkjub
8o7dJo14KP0mId3LTpu9/rEr/K4LAxuTKh+6bzSGXs58NSPhB/VKmwY/sxvHrWRSA2LBzgxvCVE0
xreqFN6Z4Py9DYRS2e4RgmkxcP+Xg5qryrLan+bUrVrjdjJHqAhdWDyGEuT/x1/6vf1D03NHRaCN
8NYevcjWMJphrOWLjo4i6sunGU/U08ejvDch5KWIt5AEJKR8NSGLKpBjLZCcVGYbcWNJka5GSBxr
RP8DSw3SDSw1ts8ua/LqImk11yKO3fDi/CGLpZe1cWdl05dqndcz/ZF3Lko6BbTEQeUg0Pm6rt6X
PfWvaBcJyz3/6Mi+iddKzUf0zzRshSBM6LieEyB852ndjTpJcNDj3w0HXu6NKRuLKrQGNqRjyL9s
GToXrZ7GxOl1+Zte2gbxs3iIstH5c3A9LTuAhDSuyfxfN8kVyIYZLew5nYwCkhYSWkkrlUpI6n58
vFve7EmKRTuvcSfioJb8OjryJ4zQac8pxJKrPll7SPwtDdXHj0d5c6fto/DGsXKgjmj6vPyQedk1
FOkrRpnG+coHNXPX4AJyJE58zCfjj+XL9+HQWoBTzoYhk3s5nKicWU+qUGmbh+HJMEedGpMr8Vq1
nD89bfBkiBLQl+IG4WV49SbYK03KrB1U2kXLeOVG9Zb2q6yvEdI6F6Pv/9SLCsku/8cXgTFFeorO
6MtZmYOog1oQhzj+vNtEKC8OtF8i5WpEFxkI3hhhlu5SUd6O52j5Y5m+fXjSQ/RN4YlRYHw5fI1y
V1v0AHtqtIwOVMq6R1XvtFGislQ3XZu4ej0Xqry5zPZB6Yfu+HwehNdzVqbGMawWXbpbGSU9DPNj
a2DZ6RSZOH68R98divQbsBpFb7bPy/n5Gw9v7zkqDbZgO/XS5nLxiduVDtYzD8Gby4xZEUIgI0lZ
fPfbeTnUbk3lF/asUl48U8f48fTfbVqhSyyUazy0zuA9QLvInz6e4TtnHUDRDgbYE0qQry+H7fgp
ehaWSherRX5g5dErRDv8D99xnxZ5D484cOiXo8zeIsiC2SfNNDQnxzPsNCxCKx5mER3+hwntMACu
MEqkr71qxRoYkZsxIdsM1KNTc0gprPkoCX08zntbg9IT8ExeOyTRX09poNSdV65Cu6uoD2Enfy9j
lKf1FJ3rHL030k6+Q4+PCVHLf/nxkBCODCombepbW3gRgkiJOxmZN5P01J++MWxCOlSsEdCGHQ/6
cijBJjHmgCKJp4o5bqfZPIXbwmPau9Xlx9/vneufDghcdjYFHJjXTEq2QDGhT96kovXHLu7XypS3
djDPl4ANwmnXoyjrM2v23ph0B4BzUS1824jH/M0pmCH+pv1cHAo8lGLZL1ts4YV9asLwXDP8vTP9
3/FexQpLlbGaE9af3mjxWqvBSORir5fhmDnIMOT5SXXlORWjfTu8fhIoa7D7LZ68NxYkDe+115td
k9pG0xyoj5tJRXXlellCf1fYruO5MgNCzVAkzuLbZ87f2znDFt39QUglobkHr+YcFJ72leYea9AS
u6zE5qTzALNjEtXw2Szn7jKwOTAfb6a3R2SnqFJzIF2GLfda3S6yZ5d+DAoM/LcTb1tjXC3kFLGN
BMQfX2XsWf5DfQMVJYZ7eUTGlgCNHd1B/1u8535a1njxsvpzrQN15oi8bZXCsLBgkNC9A1EB4fjl
WNLzK2NjZikS4UOBl0Qfyrgx2vJ7tTQtvD+cgJOur8WQjIvV34In58ktIZjZvFii+O5nJaoJoQv4
9cxRevtukGDvVhr/ElzC18e3m1rKIa7PZzAc+VlSrUtMvFSePl7XtweWjhNACFSVKBcgGvXyA2AI
OVR5SHgjTduMy8LwYhFM0ZexVN/seQjPNBHfmxQDkrNTNQAYvW+z/xQOttXXbkfJMw39wT1qiN7d
J4zH/XNkifemtdNkYXSiUvKm3EnBu9nYOB0U4w5lsSGvQOX4voibqBd3/WicK/H/G3K+vBSojZEk
7TRAgB6v0cOINZnU4Ni1oczF5SKW9i4iKfwyGNBrMGVU7pdgzWAIZlPQ32ZjNH4v/ahPszJqv8om
9K/7QYTX5tSQzzlRN1+qLndxyZXisVJWkVp1dxZws2/vNz8aY9y9SIt8w2t6R5CRMDtuoSHZDk0Q
G1FpPnQ4fl85mGreRcFg3jTe6nxbLSM6k1q+t0IgFHYIGpEf8q0vd8KKmNYSTg5x9eD+HhcR3UVb
1xyK0H3WAHvPVRffGw5YEdxaOo87MvnlcE5TRJmpiz5dcSD62RjecjHiboHGgxPGqPScq++8c1/+
q1AWcFkSwbwu7ReN7zbDZGgEOOzpLh+0FVNFdS9VOJ9rO77zHjDUnuIR/u8w75dTM918MEtMcACb
6mk7ht2oDo1JgnAlOg5w5fRh2oMGPVPhf1vBQsQLAw1eIqTLqB29ujt1i6WsLgH9bzimInQleyzW
rGzWsaxE9pQban1szbFN5ZxlHb6WUb9ce84aqli7ojqnnf72VebnIBe993r3B+JV5bPpsyrsW1un
5jyO3+ToIpse1suNtub8KGm6fc+Dpa2OrT0Xj2tTjsePb9J3zhJvFTeoSe2Vrtu+A/9ztUX9lsGz
7nvw+2v5TeGsEQd5kV92gSGSsJDbl1WN84Vqg3O9iHf22u6vTnbKWvBEv8ow4At61rCMfapCI0g7
fxb3tinyaxAM1cPHk3x3KKoztLf3suVrCM8AEZqOSovYS4NXcb0JNx4B7SV1AZ7746HeObHUfnZl
mXCvk75umrajBSUfsY10NDGeOW2GngeeZi8oY2tY60Nv5+fy3o+HBDv1cglD6eC7hJgnHskBfVM/
zAqSQ883kmIz1pup95YzQNn3vuf/TxKcwssRu8BfpWFkGmD6tqXC1/SLhnW78UpARP/D99wPK/3g
fzWuXg41G71VZG7ZpxEp4W3T2sXdNikDE+q1gC1URf79xwO+dyCwEKHCTU7K3fRqbir3lbkVyJXm
9ljEWdu0l9FU/CrsQt/DeF6vgt6L7hA9OEfkeSfIoHIB2grFD+jHzqsAGUmDvncKrdNsLP0TSY5O
kNH686QRAhoFmR0ctDfZX127a1ePjk/WnQpT/Wibart1LCuDnbkOh48/5DubBJ8+mqgUvFDjeF0Q
7XvVbmIiqfIzvCSR3uvSecYVAoHbc8jQdy5RwiCmRZcPBvLrbr67WnYPjLJOteOMfbJYsrvWI0w/
FICM/ipEM+s5n+bmqnGb8kaOAOw+nutb6Nfet2J86l0kyBz+l9t0C4MpaHbUAv/4gnnv/HOaKOp1
RuuetEPdxsr98CCIiOJm8KMTYbt75je8cw3QhSaBJSzhN7wREJPmugwFJu1uPVdHX7rzp7mLACUv
h6KOqouPZ/zObv23iAm3nKMCNvLlhBE+75esZMJoVeTXVevnT9PYF2dGeecwMsq/NSjTI+1+9UZU
o5UHBCHMCbPg75NZ+nHk1N1tFCh1XWJx8EgUo4gDt3P3zntbiiAPejmXASJXrwO9JVzzWZuUBITl
XeRahWkj6S+JQs4XfdEbNNosO102pz0G4VI9f/x531tMmMV0uPYmG/XMl5/XlmW1s2PYT5azceUE
3zpC5GM1hr9NI7fPXLLvHVXaP9x3YBcJbF8tJhgfN28KLoWNbbPEbd/0V3YD+GGjCXBmm75dUvrx
jEIHxiYQe82DbcNIy6lDeC2as/Uh970sqTHNiMHzeSdE2hXduwy2U8YP+fibvsVAE0YDY6L8gTYQ
MNRXa9ploh9zofo08ASWfmXuFQd7NDQXLY7fVWyutnsRbLN3qEIdhoc16KtjT2pTHss2d2Nz6LSM
5VgGdrw4eZ9O7jz8OPMj92/9MrkB90ulAstzCoiERy9XPvSFbIsZnVC9iPXa3vaXaCzbeByWBr2r
cLjZ/Ef6/Gkk3DmPzcX3LgpH/zG4jW8FwgdFo51tTmfk5c9AScJXUOJQu2od/3Iwpu8CUvthndzq
aKFyepDZdq50+nbTw8reOSK7HBUcnP3P/xOLis1uC5H18JrwnpEHY1smK65QzDRPs7Wi/RgNepWn
jz/4271P7OvStgPwQxftdUYH3CxwqpGce8RrJKEZKZJl8rNPvay8M2WEf2EML9c2IF0lr9i1vWmM
vFrbceVIRDXKU5kxuM0xc5wpikt6XWx/lc9XQ4H++AknyI5kegYlk0yNv/y9aWNyDpEj0XIxNy+8
DUet68QIxun7bGs8KIxwDZ8Ru1XrEZthMcR9Y/af2qkKz2WIb9eItfH4YOhG7J3OV1HKZhltVkk2
5SjJhdzZDxLwUsZv0eYV1Mip/vLHy0N2QghBtYsCzOt0DY9k/vmg1GkgXeGjfKmihw1xwy/am6Oz
9+Dbywk4G8khLR0uXv7Hyx2oSim9VQf4mUON6G5L28m873M541Qf5lUd3gGF8ebYwHl3SI3KwGPS
q0eZHQP66PJYzbsO9aor9dWmndjHbevbeRyabX4r6oKC+TjlGRUUY7tzRrBCcR6p6KlTduHEFNSw
W8jmMLiXW5N/2cZN2bEZIDV/zKSXfwqycLyZQ8MUadsSD8VdldNWLisHYUSwhX17sELl4VOcgfpL
ZmP0PHzKMfi7mKB6rcmi5rU4bnkjVSzgyoqruqxGJy5btMmTqFrMKl6Rf4uucXIRElvsQk7HwejC
8Xoiwsu/aZCgeBTYg7CRGoxQuXWEmd07S2mpC0TJcL9orEoHVMf88K9NoXn0x/kVoAiKL+CwKVvR
jni5QkBP7dz2qWKLoIhigQN74k2iRiM5ig7VmgeHP91/UI7QDP4XILEzGF6OhzWKb/UAv3ecSf6t
dzt1GNBZum9mJOQ/Hurt0SI3JUdFNokEgIz45VAo/osOWmeX2nNXn7LQyq+D1QJ5FZTrNbSTcwn4
vy2vl9cRfT12FRff/tK8rvY4w+oAiALbu2YevqWrrbevthyL8VTyf7hpHCf7u0dzV6REsJm4r9bW
rZOWUs2WBH4WZU9tuMxPPNVFG5c0g7NrV2vrZ6s63cU8Lt3XcXDlfbG0VE/yQmzhHeLOJPrdJObL
2pCoxZFt2UuiS78z48EuohwRu8h7DnpHfPNw1P7SWbrJYs+vPQWPvVpEvMGSedZ5PbYJIBn1T4M3
6WdTNsb3YQI2h3zEHD7nPcI2sS5Ef0kjt9rSohn1g5CG+QsUOirdKsrkFgdrQ8C+r8ZXe3THZ3Te
/KuqL+1f64Q5Seq7W/E38Z1WB2vBzSVWFSa9n7Y8rGmTyC54yKeqf4bBuVFQN7K+TlQPjfy6Lq3w
aYNWJ+6aPje9uGafqs/bmM/5fZA57oCWQS+3KrWF2Xj3WY1MeBIRdnHwkAa4qsJoeXaG3BsSA77y
N0PXRQ8pSxcr1SC/Q3ITtSCKV5hSlukIwqymqpGVD1W5G0y7VjbezcgymTF89rWNrYmq6bGlNvFl
NCTpa4NDyJD4mbvKeJy0uN7GqJ3vx2UzDkLQEzuzv1+/tLsuOpEsTXPOLvSNV/t75piBEwYJtvha
XVlDVN1AF5FBolf+4Mxgr/OTfbCAp5bgBSYMeMmXh2kYBKY7o2dhdWpWyVKNwTHMxnOgnzfVxL3V
szv08TLtBTzPeTkM3Xi3g74HmVw2uXFoQrFcU2nKDp7g3o21HS2fM+GN1/7U9cjkVqE7x1VoGhL6
udWdw7yi7bFP7L+Hml+0f+cdmb2rgb8GbCIYaBfLGmAv0RDWfQnGypho6nmRRpHcL7yvs8DN1u3d
kB6N1aGYIGav2S4QTZEomjbdMoAssA2c3dWg1fOCybsDfmrOwVSIZs5TO9JlEPdq1PIiw5WBypYa
TDsBXzJkD8qTpXNoe7vO42wpMutQ1n5w7HuoGAcLtaR7PfWCv13l+5UTVX0czmErjqAXtynBOHJt
4tGbgt+zWXTNKXKmojpII7IeuCmC5lANS/RJDNn8l1aWu8VdkXnFqWvF8K0y4aImk2twvPOs54PP
wu+XJPdb90enJlCeRdePd1kFfz4WYzP7l7KRRXbIbGV8L1vh3wUIiOFFDO81SoHIcMwkYShnUFAI
P7id3V7LPF+mG9ccw2+t7twVzxldX/b51ouk3PLOPJo6XL7T+RsuV71IcCFlZn0Z3XDwYgOCz91S
ivYTXaRWpovYMIDrwrDM4nEMWycRdiBv4Xyzq+imrV9KJYMrfAEI61CQpptSw70KY2yRqF8PUFzG
EykVQptltW7XoqobQOQ4niQBsjp/cQ74hTaYgKvRHD0BcbbG+ERVRjsfO+Gu8NPCRX5Gesmz0qn0
OoLRHGPGWAe6VGk21fm9aIhWHsew03/l0kTvWeA5+ESLrwnjJbPn7w2Kkkba2Evz0zT7zb9oUSje
ktKow29LIbRBpNOLMgEF4X2jSLt+nqohvMtDnF6T1RiifzZ+/OdFK3wZ0Nnwvw+tJevENNzoyVwg
/x96P89UujabFYAeymzUeAtHNSkwlWxI1iATn0arye1kGTqSObyJhQSa4yxFXPtr1D+3ddj/nIzK
XA9g5NUdMDPaD05heTf11tllGo1d7cS6g+ULQBG5mzTqW3nUtYEklEb1wTnSXAx+NkO1/iJ5D/in
O3t0hssq9KBib5U1/iaZaPQhD5ftyYPHsj4FjsCkFLt1o0+KRs/Gzbxqr0uCPJQynYrAf+j7tvg8
Qor0rr2SrxeTN8Oh23RfoDba+EV94vyIR+1MIY5hjd4GyVs4TDdIMNfRlSfcdk6mYvGXw7atQR7P
g6yaQ9PR7MDoZp2cy6Zfmm8Y3vZL3AWBccrlgEcAUjT538XSZHftHHYV5kbK/OY19hDEteOIh3He
No30ge1CSTVIB43Z6+9dw6vsxM9X59ekq2CI3RHuTrwgyHJn56Fmi5ZT9VnAObZPaElV1+WUhd5N
YGUAJMXqKvMSAwzXS6QsC0/GogkaO/Ewkb3Zm4h/1cZic1aXUj422V5WW8pt+ZLhkZaB8BW+iuus
nKckWoBfLY6tOuIPy8X3poVldueTCImLbCrUJzj4/g/VzIGOhw2XlmT3o9JH5GrGKXY0m+rKlU55
LwxXEI47owq+RqUMj5O528iX/eonblaa0yeod1XxYGPh2yW91G2FAi093JiUyApTY5iWx8CxdZgi
MhMOKLeq5XNAw6FJBifPwOaIsGppqfoMbC2yqI6GbnIoTmGWb9e9O+vqqt5c+Y+Rka5eVlK06wEf
n9w8diEypYklZBClGZ9si8NlEfhBrcb8iMOpaA+DW5R3SJCDJ7Fz/NKuYJ76qjjJTLV53Iotqm8n
4YvfdCiC4ACqf3WOhjsiIxBUq/ljmWnwxmiXzF6qrdL5SaZNDNSu0jltI+XGZNcrvEd7pM6STmUD
0JxgDsB727Kiwuh6g3llGG0kOIqbMydyg7hza7PtFH8aRo8qt4NPU2C5f4kimouLTanZv4cVPFbH
ro3y+thUnfmwlt627hKVzadgzlkTTH9yPFCKamNb25W6lLZX/zBrOakED9LxwZ3qMD/hV9ssV+u0
NJB02tp63mo9cDXbS341oeTp0aew22/U6twJ/ahmfi5XNMzjeQuGAZs3rKBn7XBcWlgp3bF2y/Bh
0hbWW4s1BF4KoHgLD0af5Tp2mrmgNdg34W+9jJ4GfNA1zxxLc4qxczGqy9nOzH+ku3Xqahtr6wHf
DGc8yL71r0o09NRJVVUf8pFa/Zj5PlGjqW1/e5i1FNcGoSkRRcayiB7J7MtAqOqLURhmz0PY1z+K
ZWrtWHXK/BuybWHHWbYOtzpjm6fzgobXFbpVfQsNwPWKo5dH0YW/TNt8KPCj1XEPzic75vMwRYnS
hMZjA5kkBR6n3eso1wPK8VItHUCvrtzLYtH6VzftuPDIGoavbrsOn6rcWs3Y1xoZx3LMTHXVWgo1
b7zEiu9Ely7W8lbUtkkwAVq+mospLxIXx29FVGAZV4SnHsQqdv1WnTDZa0sovMXo4h66tgjJe1K5
mDwPzrPWHXdhsY3FT+C7wo6Nzq3EZTcWqx23zlQ191nHsly222R3tzJEreVpI+Qublo6KXlMV2WL
sLZs5I5+ya1P5WbVUew7dTYeVo71lIjJqhwygiGE2Vttq479aaXpM852ewCRtvVUOfp+vdj1Z/K0
Ctr62aykzOKya9Wn3iiDH6Nb89ekLzyUfxa9flISqkQiBDfVURWRjGIQBfJrYUj1oOhBDoeptILl
iGzqbGNKUw4y4XHK0LYPFMyR1p9tmZCC62OlxErxQdi5GU/hwu7QvTffKqvbJmA8izXfWNZChrhz
UdzEU132iC035XJLqOzRMKyxSQSQmh+LkJGTTp2ZIfeuTJZpNbW+s7rWDE5zoQt9pTyYFF+LoiCC
C+Tofe2laQwJ7pXBt3Cj6pHaXiXrOLDHDCm2ohK3SLpnYUzxeJxvvdwdg3jjXwUp2FK3iAbbqGK4
vg4FD1EY7pqObUjDPVSmJGnHn5N3VDPzRNT28ikYV4mbV2b69yRU4WVvj7ORNIz2E39SgbqxQIqj
dyqnOrrSXhRQp2xYT2qLAhyXpef9MCmbR3GmdPYPiAI4wLUqzfxzUKreOSjfUV+lFVR1LN3Juon8
aWNtast5zqkuIPdjlMYFMkRGmI725DonLvTuJtg2N4q71TJ/US3wsKFcRuKBOczSbqmInUwny7OL
JZwLM5Gdl+tEebMnUzQrrJ/QFYx9SYTF/rWcMkVHKRyPyLg0j07rCaxCV3tVYGiKbottiOx/QZTl
8Sh7F6S0VeF0wFPRtHnSChnO1w63lLwOJ7m0HOge6AlSecHVVoPKjte509mRc6m7pPaH7dZtejtL
w1FUa1wAleNxDVxNVQOY2ZxU06jy0wh7eYSU0dEoBxWBXbAYw+misA0rOFptY3/1GmrAJzR+OAnd
YpoP5EZFeQisJoxu8hLrxdjMqvm2cryyvKwsXqxYOQVKsxktk89mr63hkI+b+QM/NW0eM2FrfZLV
3H0NzIU+EgmEuPdmsqikyxF8i70IyTqClpV+wWDipyT8JrwivHbgqFMnrU9UrQw/7WiXmgizOxzg
Bme/5Uizxshjf1dlw8cHa2wyudbHQrGDQe+ScFCqwvsA2IcHIyXBRqP/kkUe36dHVehbLxD1YYfm
a5iYYx4SVTbeX2VvD11SYQbEjcTe5j2ndnKjl05xz5g9UC2bTpVBiSLo1ri0h/62WapyijukEEDq
+X2lklCzeRN/qzzn6ArKB3HmRaDHWXuoXIwsgLnOavy7l4XfcP/U0bP0xxB9xUi7WRFjj+PLU+bP
wP5o66iQWAzbzbgE4vxE9OwSrbn+FMbdLJx/VINcWGxjE9UfQ6NT8kvYLBHtDATQgtjzpmWC06eo
69cIOR7GwCn7QwvC0IsBpcMkqeH0cKdFEVYjejPq/lQhSHK1OYtkGqhLWafaK2s3cSCebPHmNOWW
wFVcrMRpxune2/IZdClgi1+dEH5FWlAEN7rtcEmxm7AJeAfNvLrPuMu/j97AMyLZl1tcbv52w/VA
bO20mvgEI1/7V1Pm2YOum+5bv9VGfeOU02ocUJpboF46SNbs7JUskdB3n8xpXbtkymbbp6UURtdS
rN4DK2I5iSYXOMK/sIND0UzLs5ArIJcSAJuVuFPmyGTxRHBtLwUgcfg36tabV154XYRNAbuNtmia
zb5bEXEpI5XaGNck6rX/2/c2L7r21JA/55iMsPrjtHwbUeTA6W4w9M/WjahpWZMbXFqtO9lJ2DvO
/eJYa0O5r6tultLsgXSWufritoJYcxKSZZ4HPJISv8NqPtaOXQ9Js6js2u7QnUvmUg5OWix5XSWT
6PLPE3LBHahXDd6liNBsu1b5OGd41PhzG1PUHD7rdvFQxupzt71CR977lQeFW6bFoMjFfWsWKPHC
CmvTvvCHOdZlZDxtja3bxKNa2J7sWo3wqsY6jL3Gh13L36AkVpukA/1Ut2O8BdNC08yJVJGyPd2/
ef+yH7khAxHrRY24hHOp13i6Z8NPrxtG+zaot6o/ONHg/1q6rMYgdFMV6TTRadyXspDpHEnKbSX+
P4q3u+avbA7uYz8tY7P/GTvBNjal3PUK4AP0tEeK9deaFfmVQAlMffIaJGGSiYLYV224gCwxfa85
aGZjcDH2o/tkOnn4O7BWDw8LawjzVE5LH9zMtTs8NKOff0eaza/SgiyhjKna9tvVhpveL3T/h8uQ
sCtKqsqs/rHM0px5hAtqCqMOx8+2mgtxMZiALC/CzJk5gObS/K5ne5aHkuispAraON+Wppp+jIFs
jQQ7E1NRgakjKjDVrJeLnfimYk9tbhd7kzt1yRiOwYOhPVokCEO7wGEzROxAbfbByM0XWreQWUB0
Np1wghjtoeJ3hXNAvj+XyG83YNB/DvgX/T3KPi9Jo+hKpYClxjJdLQdaIF2f9u8hw7YvzaxKnvIl
n7qUyKyS1BSRzpyDzGUxsLujHhRMNq0Evvh8NLvJ+2aqiQaBH0kkN52iDVq6qIHTHPRier873yen
mIq93YkSA7m3LMA2s73KOa6bfn6GgyKKRBBEfTYWZQwEB4tx0dGcCWP4b5q3eRplbJRIWcRONuNc
2xPmP3d152DQvkzjT6MR3V3VFeKfumyzr8taFH+NRMzUqRF7fuosVJmTrBHb04pTuR3nrgG1tXLD
NXZQExGJXeHhHZCfFbFVCPtWr+Q5KXSJwDysiyVOE87Kj3pth8c1LCi59KqXJQl1x6uoKT6jxZrz
QCTod6svYbDORuyKdnnguqaOIBdj/qEMt/3dqblVMJeKQCfT5pZNvKHT94B6l/MZzZ3ykoxg/O1t
g/OYc4B+LaoFtFdRPmlJ+03KtlHu+DCFOtOf4wyp3DA2yUNxr3fX8KkjO5zinJLDD8vq2zwF0RLI
Q6cw1oqRNe7pqnibvqeWs1bE14OcEhoyjX7wSEOLKyfaIAhIu3a+69xv7kfbnn5EpSqnm26twpm2
5Bx4sdn5Qt0UOg+bAyk4stdLNLdp0XdRe1nSNvhZUOa/jnB8bK7QkQweECbbJeVoOarEXTfLPEAE
VDfhYAxfytnY/kFXsvkCAzcoj03TUDEe6d3eBv3WCtyZfGSBQWyVfdyPjfe1rtHKSbcuVGqvb/WP
OIFldmy5RqMvuH7VcXDr3Ih9O+MCX3jD6ImZrWEmNff0w2bxVMNvHihGgvfz0HQyrZbKqBTNo+Xr
cb2irOF+3giTafNNZMwHUKRdEQtq7htlxmq5nGqKpElVmD17RhvU7esad7tY6rWxkjw0ouqwDs5S
J3qs0DizQdV9qrTTrRciisrwzqVn+LvC4fapRZFtTOZ1D6HztQwvRVbPkjDN7OYHjgBVIexwxrte
yEajM+3PdVJFaOAmZamdJ89taVcMeEHsDRejsW663BmucioYWTxr+LqnVYutO2RFE1Tk0tZCl3Pe
1D/zuhRP4HLbLkVxT8g0yz2cAno9ugQDNM5/Z/O83KzdtP2sSu7RW7O1Zo4lDPDhRPg7XXlba/cX
a1cZF/5qipFOkD9mx5oKa3PqiVl+RMtCEuuozT6qzOnqtHY7+YAvrPHJDZT7uad5WsRj5wcPUJbr
7x16lcWhKQNPxf/H2Zktx60r6fpVdqx77uY8dPTeF8ViVUmyZFmyPN0wLFvmPIAEB/Dpz0evdbot
WqHq1VcOuyyhCAKJROY/9JrJr5wVluOh64w1d8LJjqkBzIrjouPC6IQWwbvYpzJe4ca9XA0jayW/
kMjmH9PB5zD0Yq1N2PQ+jausy4cTRZFlgONqsSuKIuea5Sm9RW1Rr9HKKATJQeBk32JrdPqdHEFk
oSs2JyUtGLOvdjDXm3kHR8N8ICVx7+xy9vpwKP35MmlaI9i1nqNdlKOS9tXkApsfh2rITqUy04dq
oYL0JkXOURwST7YZ+f3ItcS2WufzwmUljXAd6DkS8r7gLPH8OAgVvf4HlIGc/AD7rHH2Q6lEeqBr
m7wDIlXim2JQlWobIzgCnx8+O2L2rrtZK+iqFaZ+AcA/b2gpdWyEogqKNwYNLLkzxyK71UyD87wb
xj6PalnHXxMAf+1OjB3REGdmOGF+udjVTieFuo/xzyZ1LOtCRu4Y9x+Xsgb02rWEih2iit0DxEXt
W84C+CaBMqQhTYr4k12Y+dtekjWEyyQsGuLouxyHpaO4l2ZtPUSjm/QYGo5VeVnWg5YcDL3XLn2i
nRshlmLX+3704vpU9OVShS6+CNWuzVxOm753jDe2LQcvQqOAfIvrLxRm08vSQ9CZSROmnTAuFir0
NBQaMRxzWmHObsBvkBS3Gief6rqQNYUz1+ZwJsSSYSTA+QLCj6I7HOTXXtcEpETOYn6vAGE8NjYC
r2FhlAZ5gETXIkCYYFcOqMKH9Nt6bxc0cfd2qpbM2LMzKg8tD4WVnx0Myj66RqknXBzS5aO0nEkP
C+U21l5qFHvIIIwhD71mtj82JSDuqxR7JXPXgSy5VpoKjFAElfF2XNarJcHHSa8Alzbv48VPVxSJ
adw5JM9o/tkOfdyqLC7pcvhpWOVSu/cEciJoZuXm25IbTv0uNqvlewXKwb9o7Hp48LMsuXWFf8iS
Vu9Ps2ZQFqvczqQgYKvCBl8QBNcyUNMnehV+e4IdVV1xCRLftTIhMuCiyk8UlWbeLtPSB+STowQc
yhXgbcv5gxOVv1C0jckcqOZ4dsk1s7DSaL1kj/ukLfw9gTUJqNpMgzg1oLsoG7UlDSCF23v5piut
lGBpT/mNsuP5s+CsvrN4Odmu1KT5o/FTMt1VLe+NtIJmPvKMzVs7z1tS13yOKZFbfKZnmGOtksOo
Oi9lUHIF9VjmO2wsbHix1QgIkBf7zppiivrU9J0v7uyRNphdnH0DDIHyk0TbM995CHUE13R0qfb5
tU1lCv8aR98rVqhD+C41qEwAS7q3aZ1U+q5xkQ/Dyd2VSdTUQr63AzzBrgY6Gn2kSohzXIFd2Lmt
u7SYgeB0/RX4SNEelMa9OkJZlMPG7NJkOQZU2x+gR1trvdjhtqJGek0nRblq2Mm+gEWWdkYCqCjx
KntHAdyn+KNxdnA8uEkd2UuNqCCZnlEesqUA+xjp/hDoYmeJSTmH0ZKVdlNRdMazti1K2T61adel
N3PiT/Fp6rOCLAefSksRRTOzMKOynDUQJ2MChrO7GTL60Sp0e0sMD2IQYjmStbSJtstjCzBTMIPW
RKPOTLV7U862j9K8WYCJ2iWVSxyMPGHU+Z2VuGKMdzpSoiVyoUpY7218desbUWuzTvGFQ8c+9boL
oQrbTJPMutY17aOeVlN1kc+TwMsA9ZSsuUoRrBjuXWNcyK80f/GbJ6/JTPIZ+n2MIdsA6sJuaDRn
4mq/TLpxcubCnK6FTfWcVkE71j8sbRyXJqR/zOXr0LVuEv+Ig8XDGhpF2fKqr3G+/VgkZSK/+wZn
543uN7EbzqjKzx/os3T6+2p0izEP48CtjM+N1jq6eyhLmoOn2BhHusi9tfjLd21uVgQPOVz6tQYr
WxwZpqONmKxO24ojEeOBT5at6Wxuw0MWH/QZpTND2/md3aP61IBIoOpCKwWVh4LZgS3RD55zGp1l
0O4rx2zINIapdbyPfTx2Ckyz1AVbygFo4T+6wnK9x8H1C08eMxqkSbqzZzdve6pOmV19an1Ome8B
11XU//zZyq7mLCvlW0cJY8XUpiXS3jBeYu9q7uBoHDNrHKs3Ordy++jjnjFFJTXz5Z3b8v2bne7T
I0CfH4e+70mWzOV7N9W1+UusZo4NmiQqOHWsbx7NNYrgSD18GC8MOXJkprpJD4WS2tRdKm1Au9nt
vWI89dWET4isy2ziqBz6/AYEVCoOzeQNzWW36EsejU5lFV+Q9ogFd9ve7yLKnbZ+6sCWLLu8Jn/d
W5qqPJoYFFhC5di1/6lgx9whD5jPb3rlcIVZdM7XSM4SWQRkndXnIZnTp25ejO7CJQgU+9ku4s9a
0jX6LtHG6cGpqQIfZj3AM76prGEHe77ERInjz44QNCuaL0lfxB4XLCuYT0nLfwo5N1R8kbBdvg+O
yPHtANysjiAxjQcYR9SVHIr1wW4IqL3tYNFot7RQk3Jf+PnyRQmvuYMObbxXfqJ73JL6LOpFmtV0
D8gRd6mAaLujd5Je19y3b30QjSCX7b5ydrEbp18khiFGODqdHHeIhapPlbmoiUR21PW9MZjimyod
/dM0FPOlhp51CQ6mcS+GHk17bmZupFnsC0wsiwsrzwUgAbm8of8zllGTjPZVw+6Zdos50LdpVYwB
r51NxZvSwwRzsiWdh8Rq22o3pmYr6c9VgDBaCj+P1WLM79um9SiZeuVY70UJnn2/pLR873Ii4ntd
63qK0VULQm5wvFTR0LBAHZSGC8ojZXbfZwI6yb5oxu4TQCP/Li4qozgkdex5dw2m3h8FhpUgdOzZ
+R40Y6EowDg992jlVHXoTHMRdUkwr9oOhYcWc1JQVptmXG7f9NKYkOsoRXUx6lN6mkAvN9cO3KWM
e7TD8R10NfULlOVo1KA7Sb1nMvX0DZx1pwzbIc4T6s09/rwc/DUdTxF79k44XvdFJJxN0awqABw5
93VO4yLA2XZYYnWilJXY+97vq/QK+JRW4VyYVWWUxcvwsIAP6CPujuqxco30W65hf7UjwewvraS1
jYMSIvvSyQl8sp+m+a1s7Yyepek3ABXVImmvSLO74r7EnRXJ/eB65TMkoVG5qQyB9tCAoatKm1eO
NeYGbYWv6g5D0Z7DaixtbSfiRd6nKdfhnV40yON7ZDrd3p7VfCtza2yZktnRdykRaNklnVcS8YwA
hFUy9oTzIEBB/WhQxvxIRx/Iw1ggQB2yLClW50vWXiUzKVY0wtUZCW6r6aCzZOJzISz7vR7Mcbkj
7LNuzF5J843Wdl2202kBfUqS3i254/VguJu+o5VMMPLTA2ap6WHQW20IPbpWxqE0gv6d0yfLCvZz
zOsm6dxbpHVQfK0agvhOWwpfRWmm1G0GFvfeyoSorrrAbdIotsc8CQVoAxnFTpz4NHlIMg5+Rzt8
rRtQyh+dIWmpXxqOOBhmlVeHobUDCj9cACm8ynkMB2UMX2rOXjssDXRwPsKpqJe90AG7UWtLvSTS
0yBDB92z+iu6J6r5ZOSLn0WLrflfvab3rVDgkTBGbG7EE/IKOWCM5PrAvhB6I6/HGQerECkkKut+
VdWXZqNRtk4NbnIHEgTzg3DG7okYSleryPS1QkQ1W+f6ORt+2OWYPT/kebeccjAUJXVXjZ4seKDi
oUs7570xI018ZXDevVsqwyUfeB2V+RuQDHg4uko+qkc6Od1W9KgupRpIqqi9tnl3qObUuRjzs6Ns
2bDo/SJ3hOQ3+nQBmkcb6DuXFOFWS+2HbUvd2St5+05jAHYqAHPMykrCDPnxM4/2GyBvHfQn/hMK
JlXE9fNf8PZDYnASxchS27gIXyGZ3Nw3OAkcK3r3f38oXJFB56IexamyZWihwGOUqmi9sDUAFFh+
Jo+JWwzH1BD1Ga2SLYx2lU5eXdh/ej+gR7eB5KVTW7PtRj+Mc3D1RYwpQuFV2ZG9UIDYrB//9vpY
AcJYTiNvBhJw8+YK1S4x0JEA3IAyL8plnC984uiZ+XvpoUAww2E1EUL9bX1AZ6+8Ys6DEMgefrIT
iG8rNop9OTq0e/POOQOffGFpGNi0m+TxsCPo0D9fGiaI8L6H5B8GrnjMbL3YJxOY8mxozumCvLC/
8C3TEasirrMYN6hQKHGiFVoWhBRAunuAAN51SdZ7Zv5+ym88g0WyKgJ4eSwIF2GFLS+3dTqHyyGv
SZPU7eN6cK7NKaYCbeI8h6kAMVP4Y2h0jheKWOcmJ8C8VEVqHcHT2GuDcYhM8DL3f3/5BA64b5tj
FFbNBs/Obc+DqsFE9x3w+TALgK2A2LIw2Xl9oN+hqjC81nWKbqKN47O1GcnMU+jcmJyGIHL0vTQy
KoRaCrGBI+eAdK/J2zWddGcBJA4drTH2Hein3TK159Q+f19cFtqRNL4A5xJYg80O1VKjp7/CnV9L
i/mRJgsdUIWOwieoeNk50+nfIyuDrRRFa1Wq5/Gfr+Q8742YXggVMs/wr1uv/tq2rkbjipgK+8Le
F8k4nSH6vDjmKuTBbl0Bz5sx3dnvNLJ/do8zOocW465QDLZ3qIK23WuJq0LdqIzD6y94/aXPVzgP
in0xqwkoMvSc5w8K5GS2RUHjSVL5gOkOEB4koDqs5p07aRciMg0B3rQezpn/vvg+V1+RlX3rwQ96
PnJtC8Q4qzlg9fbDw9zP8wdlldRdp3mq3r7+lL+HCwi+KCWvhyWH11ZfJrP6vB1FEKy9Gv+oT0oc
jYVOw+ujvPREDtdfiEdEC2OrTcAdPqbm6hFuZ6eDT9zQ2Rrq6kqBnj9zXL20VhwTXhhUU2/tFj2f
vKUIeuGh1hQGYLpuZqniGxuE0GcDtQY9Wmo7nnZkDLkTvf6IL00kYnkI0WKtCMl2nYJfDn8t1ymW
DlyDl8msvpQmdlf7MpDWtH99nC2R1iDsQLv0oHs6NBqtzUnSawaeCcoNIBpAJEQ1lh2XS2NP+6IA
1ZqTMk6D870DKnkzWX565jF/PzhB1sAEQCrGRkV16wM/jCb9W7rPYYy4dmgj8r7L8fzbyylHCFGX
5+T6Xlo5CDyuyq0WRf6tGmeKREeuILmG/qCPBxxi3sV4CO3rzPXPBPRzI20mFr3RJVOCiU3cBsZq
ZWAUkRfxvsII9OL1d/jiUKtZq4moBdJkmw1O7StOutgOQlvL7EdkLHCisLL2Q5ul5wzLX3pf0Cn+
e6jNKUU64g50pYJwTAP0rc0iwa+RYhGG3w6wTUwmX3+0bdQ0wQyuFG843qsotLMZj5sQwm9DMUST
NhlHuEkz2C0VHIrVc8Cy5vHgJdR7LFX2ZyLZdlJ/joyQEIzD9TjeMhtzc4DxaJpD5PeF/6NqmuCi
oD+MoL7RnNmDLw2FvKJObEaa0LE3McZFsL9UUh+g1I7+D4D3dghp4r0cO+3cnWL7/tangky2qgmj
Ksyp+zyslOXQmVkC1lWz5mvaM8aHrpq6HZ0M9670y3OcuW30ZLiVuouODMhG1DE3T2bIIalyPxij
WctAUrr+0flJrYBpQYe1afgetPrOvLltSFsHJZyQsdnrrTDYpKyZMwrpNeA3fTqib0zNKU4jQiUP
HUziA9mGE1ERai7TQfhfUzVP9397yZLO8Ba5S1k882bjjwkdt05VMqpUJ4+yODTNnVUlw22V+k5E
X7YBU9Kce+gX1hC8fbbIasLqwal6/mLHgdSfQWRUdDlNHdfUlpDc1f2RdBlog9cf8aXXunL1bX9V
y2UxPR9MDEBHyM1k5KDMGAaVO900XdrfxoZKD1KARtPaRj/zWo0X1q7BvHosKB1TkK24eZl5iZ4U
rQSv3pk3JjVeWjS+Kx9L2QQnMU7Tey9distc9uY77oPlRyrIViTg8wp8c+irxUGVUcaC1BHFTWzt
DFzGz2XPL35LIGyrziAg1O2Sn7nRYy+dA13Woe8J6S87Volz6kqtP3WuU357/V38THZ+TSzX5e7B
iIGvDtJB/y2964E0dmoeohQSGdTF2XuQwTDeT81g3WQmZWIzibP3QU/9txRzfYXdaraH9hRfFVnZ
n0avmYLDmS+1LvLfvhQXUxtNSfRltuoyHUVSM0WBPSpat7qibFcdPLzRT16SFfu2V0vY9NK57vWl
jZyyAf/NS4/EgGQ7jqzNmXzxpfWKa41P6o26hL3V7gH5n8SNSYt6mdLqCsC5PLTSH99yv3os2sSj
RzWLM8v1pTHRiCAdRmSWA2xzciHWqS/alMgISlEOYsYc11aW9N7lyh+LHc0/yhFVbHtnDpMXx8Vy
YNW4BNawdVQz6KIvKWU6jM0tl/6DrFfh2QGnUroxKTxbTUe5rBD2mVf+4rjIIq6BD+b39o03Mp2z
wallpJuldfLywnWBIsv8KoYmvh8bZdBUgYV2JhSt07hdaOw2TjUEtZF+3Gg2TECCB9OCIoLU5viQ
ZXO/NwfXeXh9Pb9wpOARBM+cPY3S5FZ4APxp6chg6SO3a/IoQKboAj4BIIw++QHPeQx7czZDsgUL
qdbBOpPfvTC1Ji8Sn0/bAO63TUVIHVRXGClLqczdq9wFbu9j73Qkae0jWZvA/0R/TmHnhTjGoJRj
SBRW2vtm/XK4IVQbcIwNAz1oTxUc2IqifOHFWeg50/j39yjaSOZ6bmPMrG+PTb9fBZtdX0Z2qbSr
3u27dylo4OagQ6rMQr2UyUEFnrp9/c2+NLeUd8jymFgTt+bnR5mEauGAwJeRNizyqBqjOkmn1SNo
uf6tCcYdZmGn3v0fBrWpdqxORms6/XzQtuozvXQ4rN0iba5mm7p55zvat6Rt56Nemzf476rizE55
IUMgM2AJm8yjiYL/80FVnHtuaccyauKqp0huDfdS+ZBwraCDu/r6E76Qt+OMAdmZVbv6CW3TEWma
4zBO5GAKMrIF7+zSmRbrXqMPupPQvUMLje+DLJbu0+sj/1ZK5DykkYrH7Kq0tTrjPn9OvV449VUA
HoniAf0NJW4ETcwfkDbUIW0tDFSttnO++W3cQnYH1wwYRDP1yxJv8Ae6OdNVa051ugcVBcfg9W/3
0q7ipGZjUeXkXrF5Cc446RqRm3PRB+zmywbkP5iIazrr+i5Oxr8rBfhzMih+U8IlTcNs4/lkqNQ3
PCG4xaQALHeORO7ApJJ5zExp/v0DYFUWBmyKaZuOAc3zoeg1WX0KkSyKwaUfyYI/1OzyIwGG60zQ
OW8Dsyqivz+dWOYilIcEPy4+m40EF65xAX4PEWbglA+Meng7ZbWKghhgio1t3N3r470ULRDl8wOL
/M7HUOr5M/q1vjSjqsdotGP9NKeDAem+lw/QJg1o+UbMOzSmMxneS2sGJVR8YJDIXFUWnw86Zini
itAQIqriVugGAmBamWl7cIXaKmFgnXmRLwQKC1SxbfE68RLZjtf6BGC61lPkqKS4bp2s+9iZtjpS
YSs+vz6fLzwaVXWk43g+CsDu+vkvVS5nofq5LPlEFxP0pucLD/qxC3FRGwCMozS/nMnKXhjQhp3N
GU6rcNUCfD5g3diQVuBXRIVI4kPtTk+VnZknTNdANQPsPrM+X5hK5DdRBqZBjAbF9qJEH36gbaxP
UU/MigAGFkdgETaIdPec6vhPFbhNJrSmQXipIQtGfXkT99wU5JmbzXMk81SdHAu1A5FpwztMi429
O8meC6le32ZDr1/2LZQcpw+Wt/o0JF8yJLQfYYPbKCNY3Wlc/Vw8y4nvk7gbbnyugZesh/xUw3s5
JUkhz8mZ/ZSV++3Lr9dWypDO705Zi2Fhxgl8LnK6vgFhFMPdcszZucLsrv7YAAQhiVVz8ingOL5o
RIZOCUgj7UlaTQaPBCGBfv/62nzhCKM/QJvNINXxaIA9Xyq61iCk2rFUDFdqYJUqf1VrGlFxARCG
tEVxWrSgh5TZWGc2/EsjU62ntE13AmWjbZRxBlzj02SOct37jl+FTb6+yBuY6E5kSLP86PZjtpv6
YDiTaL6wXGmK0ILixsZyNc3nj5xAGKtla8wRauop6DS32OE2aEWOwDfv9dl9IZKi072OQ3UcPZTN
M1qyTCxOwxmth3jF9ttTdQToM+/aYQYbqZbu5AlzPPOAL2z/NdLgYEFeoJvbqroynKErGgjxrUIR
RQdQC9QbmY/TMs01EQBJkDZ8/UF/m1NWM/mls3YrKPBtLyggBxpj9gfF7sv6m95I66PZ2NMRJOa5
HuJLQ7FgUbYgifF/M7Vr83J0cw/9jBWzeQldL9sVow9MiRr3mTzmpaFQprJ4g77rkFg8Xym10arc
dzUVQSGmZl919hA6YF5SUE5TeWatrKf4s+CA6CClSnTWKbmC293sRB9qDUBa5BYy0NY3ALhzF9pc
g3DL66/qt33HOFyzVp8RHU33rSUlhIYJ0ouJrIPCwReh5uQyc1rMkCCMwZ7BOzgdBvcymME5vz7y
b7thlVV0SZQJ4FxEfkpj/nIOukWAksFaUYf4Kk5y6Nuoh5+5l4OmDtTG1UfdKKfD64O+8A4d6nfW
qkbLvWBrrZUisQfd1QDCBBgO+Q0zu6sVRT1PArX9vwxlYWWwPhyZ0/Pl4sKcM8BArmgpif2t09PP
R74OgH3g/dmw+49v838mT83tn+ui//d/8fdvTatQCEvl5q//vs6+dU3f/JD/tf7Yf/+35z/077ft
U30vu6cnef213f7PZz/I7/9r/P1X+fXZXyBUwDJ6Nzx16u6phwf0cxC+6fo//7cf/uPp529Bq/3p
X398a4Zarr8tyZr6j78+uvj+rz+4nf4y6+vv/+vDm68VP/cA3enp+z/u5Vf51P/2c09fe/mvPzTX
/SfBDywRtiQEXepDf/xjelo/ApfzT9JL6rlUUaAfr1J6ddPJ9F9/eMY/AUCsRpYm3DqWUd8M678b
/j9ZIyCiKL0AGqK5/cf/f/pn7+l/3ts/ECK6bbJa9v/64ydU63+2+TriasZJvQEYBEFsm3eWRt7V
xlQ4Tz46NEMQma3dIvgBOTFbPjjO0BZfbTiU8L6E6pW9l+QH6RyieKk/JnVn11rYmHPhXQYpbCzM
V7RanKagKnsgK1WrqR3OmE776KDkMDd75qrMV7oAzd8nRPzVcIfmlVd+pZzXxt/Q3hPuTeJmAsJB
ZSApXIY2OJUKzRpdTigcIkRStNCZnKp6Y3hK8JWTqjKgSVZWnf/Q+rHhZ355pX9N2q+T9DxQ0MHX
waDQt+HSw+sD+/N8I3lGBU/YTf2neGrqnFBR2aV9Ku0RfMoJgSuJgjfwyBL+qB5nZnwmZGzyNMZf
xeF+Xgws3hRf5vn4S275vau72fcctkeRhbKheZeuRHRNIMU0T8kqjZvKxE53Gq6jbX072ZZiv6MF
5k7WpXSh/xcoTwirM26QlRd89vocPT/k6ZVTT6eIFFjcLKnAbitJAHM1M+0s7burdaNuIp7uIQBz
QNtNWjrqTNJ1vxSOHsszQW7zbtZx0Tb3YLKDBwDgtpmbdlAwZzXL/54o1py7G/W27D+ldmzWECfz
bMje1nEqJfzYtKGReub0Wo/cX7YPw3vIIOJ5gkYXqne/yfM6I6XdObW+a+ATBbqbk+46X9lImkR7
JfPKm0yDwHBtFUIN90VPfRpRhDQrmZTXX8Dv3wQQkwsQjls5yda2n5l6KRq06JZ8tyGyF/NBGe4C
5NrpJtxRMGOJbfdLR7/KhAfMyeR+aXQ1dkE0Zo3eTmfeyvNTbkVOQPlCQZM0xeXVbAEO0s2gAxV1
/A1WR+10x0a0VawijSJYoI4KQC5L5PXn37Rk1jExkmSXrA1Wwum2ypMES+4E2IY9plnnVdpplum6
Iaq5SfsmHCaUh6iJVL1CTW3mZshEOJmeDvdV6+YqrDU0Ne+DKq06IO9O05l31ZjV/ePrX/N5ukOh
BhE4SFW0Zz1iOLfh53sZqQHshcQyP86d7FgEsMl13o8+Tzj97ebOGrV7ODxi3TRyatY/sjY5d+f4
bbJoyazAXR1NRMpHhLbnX8NH8EOq3m0e69LRiOE50WuZdqMC/eFcQSIn7vcJefvXKndqImrXVp3h
nHwt12ikiJRou0Z+lfJTWB6X45U9FxArzoSVjRnTOl9MEuRLj+YGieK2/zhbU90G9WI99rHpArmn
z4jv/a3ALKBFz1cowZfTvApThajByaFRe79YlHY/tW180QdU75OwWhZdXVWpqLHZrUE2I443OLpW
3rlVANY8BPY0ExJNLVdQr/UlKPmtRRZPQpzZphvIIZEKLVtcZdaUl4Y1i/X5zLMyay52Y/sFO1An
d8KW7g5LMcZHKgCPv3gaoT3Gfm+NnuVg8xnka8IJhS6fj+ZJWq44DJN1fg/Z2yiO2inJCF0dbt7r
3t0si2Iu+ooqQPul7dhFIrKAYdjXppFa6srqUQQXu4ArzvKhSme4/nBBu0mkIQF/cu8SscTaqavs
fPmA7kfv3vhod7NMkB2oyuBYDBQMFfh/K2AJqREG+V3bccv+sJRuMdEqg7DPW8iYfV5QA6GUf6QN
QyaC/c/Mu7OcHA/0XQ8bWPr71qH6eXC9YX13xZygqbsXP4fHr0+DTOM3dFw590ge+OaZVq+5gUTL
qfg6924t2kOwypnd44+9yDcdzCVQGWXVmSvnL66gCtkcrp+RY4ntD6M+YocYeX5CnjEK5CHOAZq3
UZPZ98CjrFrHoG6opj9fGlasau6QbfkFLa6+S3YzLkmwxKYmb8oLaxATgeLvRSMwdjRg6BaQla5A
xc2IfadTPa6s6bO1wJIGnEiDjfBnwvli+aHP6rhf4txC3m83mdhbJNeYpnms09e/xs/OxK/HKKVP
lz46fT5KrrTWNt8DoZJBYK9dfajsupLWTjaDoz01IhVEo7ToayPqYoiGt2PvJ0ScNnWaJEp8aY7N
DoGGqRyRCEnEVRn77v1sdSVk034y3PFOIg6ehWKtel6xiPR0l+voBbUogrvGutlTnXXYAK3yrYs4
L+S680eU8d/Sa/FgCFpFB+Tp+PoTb+MaIBWfOsz61Dwt/epNT6KAAlZPovdwCKl1klin60yS2BF3
ogl/Oxrcp9SYZpYt0s8WfyTyZ2arue26pK0hR07vPp7ddUmbAqXl7pS15spKysXS68ZBlGPbZ8fF
UQW7Lp7AwAG+UH7F7vQMwTZ6/ZE2tVD63nigcmyuMBwfg5xtmVdYdUV9oDYffJla7C3ZwszKjlKz
hnXr/tzHsCcV3y1O53WLEyvXkAKbnYMGCDRpvDFDexS7RhR98bUMcs8+ZVO5zoNQU+PexGLmf2Wp
tT6iWmmuh0LzOuvQ+t0IW1NxXvC4Zx5tk2WuXks0toBnGz6YOPK95ztTouXulUOjHqxkXCOV7ARL
C4X4rPkmdb8wcVOXjVg+eGa9no8VUHFeyOxWZaKiBUYYjdTA0obpgSy1YzomjCdZfRZE2vxHnWkB
S8yeynaNbgNhE4mxdiKsSTISBsxkrPM37lgGU1GhbereSOmlaNDRi0dqDikqE3WJ8M/5WUNh8fX1
SdhEJ2qjFtkV6GLqslSgtqmuMS025GuhvR8rryE6/Jnemqi6juBHfJOCxrmwsDmO1iEp41Ey5FgC
1rK9eOl5Q9bazt77fjBYIVJJyYLi7Gd+bMQQwXjGk9bMPZpmlmLCS4S+SFkIeszS1M2lvPVcWFS4
BUhIa3fcQszxrkOVhhOg0tj4OIhwUP312hIB0WvazaVfs1fYRevrSIp5fREaAjz8Eag8GO/0pmr4
Jii6cTYVrlzvqa/PNj4OrKlfYiIPvx4CBAmg62RB25sN6WCvJfqs3qepcktqRUNhtWE86XF+45oL
dOpIpJ3b+rvVQYMiIKKQmbjUcS+YHeiBqdCuuqTS7Ou4SqFWi6mZk296VuqnKR5sVLe8uim/23m5
dHdV41bd12mh4PUW/T/UhXG/rAMHHUHyx344TJPjjzedQGVoFWzVK+ONpXdGsK/rDmGFfJYoByFY
5YsFIls9dvYc0o4c2Qzj0k3I5syak9v5ASTdYN+7UMjsJNRnY5iGI3IFqRGTv8WJvJCpR2aGUHOJ
zi7XWpZiezEXaEDuRN/m7mEM0GHfo9QwL+8nF/ezDwPil/HesqVphIr7aaOQEZB9gEKqiSZO4pTJ
CXc6uUfRcVqu4qDW9aMxGal5SLQe8YeoLZrKflDI0RfaQ9Do8/x+lrMlrzXcDhAptGNv+O50rts9
IN6V1OhvNY2R9u+CeSmLY5xR3TgsDe5EzS4oGstEwKNbeuE/GmAx6++QbJtx3rNUlHgKBmigEPvK
qTfyk0RwyUFVsdCd0j3GlVa4N4DPtIK2ldtSLUyfEAyyJLM8I7Dc2df4K40saQjRfZu+QwlLunpU
13bbehdDgKRXidfnTLMtysdEAhqZIENm2SHGBWtw7uLatMQFwpQpouesFdcqdu246Bzr6K9mE2JH
mu0KiVx4t+TqYkp6Lc3ouVScNmERTIid7scW4NGnRgP201+wOCYtDieLtMW4GVqyrmAnleXP7tsS
0zz+kH/+owaznc9oLNsMt+CVLR6XAa70eJmjgJ+YJ2PWNM8LVe4Ug3ecayzMkGC2x/Vc1B0t43Fo
YnCofJ1jupZBiA1I4CRv1dROLTYhMQ4KNNIKSzPbiwJ7GSBnMCAdnDGgSKxZtddJJy0+eEkca8uV
bZc9M6UpWgbVNVFbpM6VZsXQY98YmciM8jbPJ9pA0YQSQo/sRAZtoQsJWetXUqt4NroPSaoysddx
S0HtuJa65tSfzMSsGa/KyyB4GBJfCPTgPY+ZNf0h4wQJDTddfwnfn5RlJ0Sw5vR22vP0YZsateUe
8E1bZ8wqZcEfTZ8iRVLjf0Kcskd8Zr0wmGjIr7QI8o2jDMAW01/581FT6SxMn8jXNglnSR8zGjK1
XDJrI1tfj9Haqel8NMp5nefaDnJqSRoGULwKrS7QA3kSQM+5cXRZRqYVTr6hPBFmPppHGm/QHsTw
QeYrX5b50lIE8FCztI352s+99StnvOl2uXdZWYxg8ZF4jLV5XWBup61v3lEa/4bm6To14wjABdyc
9BFqNE8jxHqe8a/n6TrLEo8U3FL+zUHly70vHDsOLPrI/4+5M1uOG0na7BOhB/tym0AuTC7iIlIk
b2CipMK+BRAIAE8/B6T6HzFVJo7matraSlYqMpEAYvFw//x8AQkgEEIpBj3bn6MnXvqAj/RyGi5K
VHnz68OQjBoR/oxxgxVLyL9ZvVNcWnomtLufj1p7+/H/PuS3nyNTYBaXntlWfAGj1tLxpchgSot9
hqEEN92Zy8S14EgkmX7HARzoy8Z5e1HAeAeGGidvid13bQRwMjcG6LHZ/RSgaOMpjWYFypUsLDk2
YDPwuUZ4FPq8Br0JqAn+En213r0Eb0+waZlBrGtv95SaGWe0EPiZq4zDTHM1v6a/vdq34YEXRsnz
ce2M39g6Xrne/OTiEQNXyQB3RSBhpy5/OTcdbp33C90Ncjhyp9b6eN8G0iJngIJbbnL9FCMTPb9H
Pc5idPVDun71tweqwbHhX5rSamxvq+kOnSBni+l4U7tP1iSSvlX0TzKngzxZMx+94v1mo2d2LwaI
FYZP7xCxcvM0PDBce3LZ6wea4/qHPSZYp4Vlra/ToYLrwx+gCJNU3UtYDUm2oyOKz007PEcsIEg0
vA3n1ttYyfI+GLz9z0cOh0/wdabMKvgQdgAEupu8BZ6W7UcaTF39nsgt98eI1kz0nSGgnZiLO3na
cGQaSvjfZ1Bb18wNrymFWNwk63SW7K/8XUG7PH3vBcHiNB8tlMFTcxjsRqezsAzssho3cQ8F6IzO
UMnPp0PX8wdBo1NeVZ3knzOgS/fZ0ZVBqqgjl19ejdBhSQqAyObqRpo044NbAwKs0D0s69hXmIWT
JJ5AvLLCrH2N0qcxhi22oj+gjoP+DNW2WKYn3Z1y1hu6TZuiOPxMJ+c4/Ih8J9OS8+632e4xvzu0
ecrj2Fuvc6aDNMAD62NVxMuDlfqNGu47nLqUexjebh38d88jstppKbijIlG9s3UXqlNOOAh7fXzG
1K6jhnzVOsTf8qf0gCieADKy9X6HLDP5A8pcx893GdlHbQMAnbxyYJtFHWxIWcxudWm1huAn3NlY
z7D0+/eMq7ckC2Rf2Lc7WUMCNsHFdQufsbyl3mKO5WQNO8cuSFHSR8zRF8pqAZ5hKElMOLjXwNNT
tA2qjCR8UvgDS6XlxjN7HjDegMfMWW99eDKz1lSBKUHM1NfU9xN+Xcwld/mkCM9i7UgzHXSEKwzM
1iRlI9nuLj34x+5wY5PGmkHBxLmGst8FLFP2EakL5KIb3AJ899lOaGvtNmyGAS9/0eyFu3JrmLD4
9zrxOtyEKQwG39uTzIeGTLSVQSAdj2pxqti7KRaptDtBME1WYWm7wH1mvWV8aQpo9LzP0disw6it
NRZ/jpdrlgpu35pApr7TqPbZDea0M17sqXTLK9ftwIzssNnpB+0flRm00SNpCLAwhNVG/hv9bGl4
4oGMpCqGz3rS5SAkY0zJ0+lWecQ23XdcZcfOfOpjn9TEXhRyrOiINZe+eFhsadpY/rE7TBz2DaMh
pqR5OpCGZJRXeUB5k7/UPLB0isrUFP28k7d3CeOXBHFIfX1eb+t1uYEXtK5/wZysqwnR/zp5s75a
f6J+zd7Hubn+nWPoGj+BlHr9QSr7Dj/ByX2tbWS4UjKVE6LF+GoZZqMF+KC8dVYG1fpffg5ZYkpW
osCh2EMJ4DUFvy6nWEqLaRYQSA2wRv61hC8BfE/p0LCeYT7GgXmmunqd5Ym2rOnA3qKjEEczwrLh
rFtoKLqzdeoPV+Qt12+OewS/+vNCjgjY0mgm52W/ndiQpi8eeJO6lfZN8bZgYXm2fnKHvoHRoJXd
moSE2iugJldJ1TUxQBsX2pGkNs89D4oq3nik0WEN41J74hreWK5fS75OOK0p2EdgOMt1krfmWmaM
augVjEkvXswCOlLa11UF6bZcudxvD4Q88LroFQhJ+Fy7N7T8PDWt0vM/SHydHOjJ5bA+MIKRano0
1ZymldOBGgL5avOOfiiXb+0lycRsUKCcrjrNXmcQytR1do1Zt373D05378926+XRW+NFhN3w2gl6
kmcVcmo01Xukqt6Wxpwc8Pr8KaiUH/hSn9SFmE20Xepci5QV/zwFWoDpgGdJKPnfMaIXEw4EuFXY
9icvoGbFiuyuCt2NzHLecGMLm1f2c3H8822/TyHQj8b4AdewEgfo0aKk+T6NEo+WSfo2T+4Cqmru
c+YYazze92hrtpBtP37Ov19wlTpRcEdRSXLx1e3tF4lHkQokHJUe39KCw0aRFOz4Z6i8WeZ+zuw/
3+CJ5/F6h+RuV0YU8muDctRJInMqcWSEyOLe/lwxFAYZDKLZtWbH2U1274+7vI0XcSOVNedRJet1
Pbfgbt9p/WKzH33wjd6PdL4RRyl/7YpD8kkT12lZbA50TXmz1dFp+DqpFHEdc3ySRcy6nvn0ZXW7
1JYzMzOw2BwILbR0/SJA/1ZXu7HjZI+lI0R+fTOxtACkA0/BjzM/YuMqmy3Ok6F6q2e1b8vsn2/i
9DXy4my6z1bJKs1E9Nu+Hzfsu91gTtp4lYJG5XEur4FQi0+AvJk1X9oftEX82/UcnRe5/g9N0kly
1puIRkxfl1c/tz0w/F2+0RtW1maDAVHyV6k1wNTGK0qHiWExVX9bDsAkkokes/zqbVta26XXdbIo
mRc1rfDc8p8f6Lq+/J/cEvlZBJYM1FWUQqWYf3//QNW8TJlY6NH0ak0UTuhVlWc9u4IJ83dL3Xop
Xp1P2cu3OekjcX5/qQqC5Cwx2UFgtVaxRofsCOPIxFbqoxL4TynGLzdGrpBLvfqUroV5/3Rd13Xq
MgBM+71YQH71W9OZVjWC1G1TNv/0S00NnS64hNxqgF8SzidwIJxkMKpzdmskOEnY0O04WRemTe5B
v65iJ0mAQhIbOM0V5m0F1nZhbFJyeupBT3EMErlp1922KuViYgnS6G6PRbZwSLVdWHASLPc6eKvn
FSC7NOtTXEOsmS6LJIX8ilPM6GbQb3V6jKwDBw0vgzoA7oBX8TNA8TR+LYUMqtahQITus1m4r8vY
21GjUDpLN312eJqFHA3XMEDhcEBA25g+5wScQvgBQixXeldWX67BnPYW27QUR5nteusbuDEUeNIZ
AEt73DayCKJgmcvNf1MeHdvmaq/8Gsi8RlBU1hTPd+n8dRP3upHMEmeLwjW3rd9wyQpCD5GCTrWC
LtAS2iLnKfL5ZV7eW4S9gXXlzkNgY2Hk6tqaDOhHQZ51fjuHBQrccBelBZZe4y0ZGAjpWJSkAzzI
ENu4ROnVpkNR75jXQRe0ntomHYbB3WdnDmBMfqbesFa0iAF1071qhp4iwuesJducRK+t4cEuBXML
KKAyCDr/mTl69v7RcSdlPhvONA8rchqj0Zs6CHIInXndr4TOloVjGkKkXNTSafubebeRmsxF4K8E
kJ32NEIzOsvC2Z5jdQHSYuiXDeVoeOG1FkBDCacs1fu9TZeVenF1wJxpFK9cznpTeXUlHmsyL8D3
aQlbS24/16KOenjiXvgV63a+q9PSNSVR9GucReJ7jRPnelg3nbehUb5GgxCsC45sIkARg5mc0KFm
spIlDb6+k1kU5kbBEAs+s4g3/l1b0xy/qzIHfCwoSXXnzDiSRXOm4n1mj9Yh063lrBLTeCCT0dx6
wsViLnDSKy8bsEDu7FF8jhnUBztxmh4GnJm+5NiJPyZ61kRTYICK88EK7jnsklIya+cc45vnpmA6
1qp1L1yVtZFnp2CpO3CDu9yb7C0m4PLTkpeDviUqX9ucdKtkxLrVt7SVd/RmtufC1pLzauxpk+5J
QaN9SQ5jI4OIfg7/xmvTjrp+m30Huh5HZQrgerZrDCbioDv6i1ntIPtSBa5bx+aj/bkO7bz2doqP
PPM5j72IqZFQyVOMd4Ki3IP3LhdIPbmzwwWwuWttcvObkhQNrDqrSe7VtPhfS62G/mzJ6rPyzWyr
mxiD0dKZZptG06wLmzTdTgx9/aPPvfiG5CHInxQC73eDUg/nGaM1bkdoRdmunWtta/TVcNuPNgkH
loKopxH5aPWC7jUHm9cwxnU29R8z1J7zGQoE+a037dzYNrIdOObgYTRvRsvxf/iD41WRFmviWAXI
ESIbLsjNNFoF56SqOXf6wejC2E8b3IP69mIC1nLeu8Y6QmNnraGunKCJcPZShxKKyUOjHTOIxGbk
s/p9N5SyQPUv2PZybMZNUrWd+tFp2hSambF8BXWCZ1cQt8gHl6Vn5KYAqTYopoSM2kWBvnRlgt2k
brTZ1Wx4LMQcqcJRYXR0tH29bI/4zIid2Urz3CkrfBIs58FR8zddxkBjwFhsxh6LPlKLOhz6qRq9
yMG+fWt7Q33VprZ4wpOOmEynvA35VBZoIIrQyxKnxZbSsr9SmcZ43CzrfUOiYGPq1XAzGXVx06d0
loQFrqr4B8zdI74DlbnpJjmFMNVbmCp8PyquPjk3Jt6ULqE9+eo6MHtswetlzL/mFdYwFHmqh7rJ
uk3bjsZNQBHhrDWFH0qhx0cbDOHXHnDjBQA6gQcOCVcuGg+bWGodJ1KZXLi+1gBwhuX6VWgENZFP
fJbDCu+7a1e5xY6F3nXDIFu8w2A06TU6HbQdKhX3ZlO3+1FOxh6EkPtVWPG94px8j0PD4u+hpsyb
vKuSHzMPZJ8OnpRbwsAZhW/gxBthd1RsCxoZ9XQcz1wsD/YdcShtWV4f3MMmDF6sqbU+5yJuXsZl
XH5IBnhE97t5aSMs2EPkNaNu6oY74ktt46h6vIAuWjwvelPvrRLDt7AmnXyVzrrNXjaxIul5BmJ4
cAr3QHNLHLYYPe0Lmgzu0XZZfP/RPGLOYGF3ZPVP5OW666BOxcGYy+CuqgR+oH3ebSePJZdjcJVd
1bY+HAXU1+u6j8Vn4fv2Nxx0WBzMbh6v7Lli8pDT+mRYgwTC66mzTE3YLTXSr/EcquyI4zEKS9Ie
wdkC0fkixhPvZjH99N4ndfLULT6ODUmKA6MmvMvF0AY0TG62KwO8kqhw470zVEEJ2nquLca7qHdL
ojXXBSn462Rq2i5EGaLvhMq7p3aQcPxjZ1kuRGDLc4RKBdmBqvmcWJgasmZX9Hh4hX+AuJ+EI6Yo
n/wxscjMC+27Fpto0C7A7y4g5uZqItaNPElK278oHGv0aCdvMDEZNmXQxhcKF4BrsizllWbP9UM5
iK/8Dq4zQ2Y89BURDL4l+RXWvsgvndbIjkHTms9SiyUuWqnSL5H6yPvMHMdun9KnbmPGYXjndtwI
fxdgkBUcoXS0EXVcILJYqwL4BvkGrheCPHBcK66vGo16//msdZC4I1dXg7jogpFCjzEJQ52B26o+
WZOt3Xh1kLWhO4m02YIyE7d5ko0VTdzNnJ5XWdHguCNAB+7nODa0vTf2/YI5SS1kul9DDx0Hy6nB
eo+n1qikOBacyUUJGprIJXQqGY+XZEvyPrSkkXxW3tLMIYhp9wK5XmxECh5zcT5wEB8enIzTn2Ad
Ee3ggDbXkxpZ0WEcXO9InxU87s+LNcfmuJmnTg/k0WSx0898m4rAvivnWkTp2DvyLtBAO6DAScpA
bIRGp1gRYgI73WUWqpmNmdrlDb3+2rJXHDTzUKeLR7/AEGiqQ1OQx7/0SpbTCIHcEjVkto65OWSh
a3jFcdDmqc8/0X7oBovF46/1qYrI02BXikqrNZ3q04BjuT8AZc9dKIS17Bvmg095M5TGbFZb25Bl
eoExEz0iVU2aN1yGCYAs/WUUfjyZF4caN8xmm1AovCwy0qRRPmXTwUqgydD0oaceKbFcGGdFIjDL
acEK0yCsqH5DxR2uNAdXUzD8sd1vPHvl8M/k7B5wVxTfx4DQxBLtbO6bJjasbQLSWOKc6k6p1oTU
5pGiqY2XurczXjIegZn0Z3jKrKQDP9DoYHKybyxCne9u07bERSjpjCnApBlSUbptzalxnEtDwyv5
nmJuFR/yzre/JuP4vCxpcp+k7XMSYPK84ZhQ3Sm0HdvYj8VeZ/OAWS9dQfnLW86hYZZXwsrkbkwF
PpMdJk4bD5km3q2VU93BLXYjIdx5g3eszfo6DtW3IYmXndeUlPGSKb6kwuhjhDn1qosWNhv7OuhT
685DQCTwXiLXw3hgwGzQw6nvUNqKm7are3/be4B5+qZu7mSHce5WYqkWQ9SuQHFokOrOqibvQOB2
5a7oYueuLmD9BgO98kXsaJdmMdnnZkvRsklwnCgCjkWRacbj11rS27xMJvZGOhyWKtIDjL23LTTo
K/SDCumiUPEm6JWOhV2RAOagl67FOLOK0ZAiiJRnPd7t03YmyX23url/j6l7d/uc+lokmJSArOdC
XLHLs/lnboHLFGax3/kK8S27TraTQOtCWbfpQ54lxjOZt2mHaCfYN3oABaX18mvobiIcoSk/6nV1
X+YowRIObjvPjPOnRpkDzY9W0zzRGyeO4C3AasUYVfthRnL0GLcmN53oZLhxGg057Fqfco4lx1EZ
2TeQmN5zQRvyIyZq6mKkchs59LidWaSMH0i+46TMmjbhZZjr3SVNlxZxK4vjOgjtb3axHobnulp3
7cnsX5rRx8yldDMKoSST4X7XTg2ouRfZBKeNJkyShZ7KMZPD6w/3FS3Lncuy7c2XNE2HYmOWfIdN
XmKoHBZ8bkj6izGRzq1zhtuu6eG/gJBTEGsVybFqm+FLy6ktDYvWsvRnNl4AVYHmq/GgDYUbDW2u
HYB6m/erbmBnLGOBK9is4RvmTPmLHP2W7YGT567BPLTe4ChsXVC6E+ct2HdICwkhzcXUy/YFA8Ap
C3vSjCPNxuX0bYDvJ/ZMSs5psiWL+X2kajVuqMjRfp2P1pEkdYJkChMhgnlkoz9sJKS45XjpcG7P
nN+wMHDiISrjTnO2Wleh+dWX0XkY+rJ88lpg80VPr2qpa51+JZVn3FFd8wNUQcRwG3dQablXBFVH
Vr9abacOQjehXEDoiYpDa66sVBlaKDHi6TZzpTvtVmBkgBMJ5o+mHdppleZ2gan86FJKqYowLwjS
xHY9xo5hPHe4O4SOVcfLY40XU/HJxNWgjzhVxLgzMXgbXNuEsXpR7jXdzGv7kyst/EMLo8usr5jT
evhe4jc75fGOglkx6ZdgLNwmCDltT3a7AUCDLQEO2kp35iilfgUBXKLmxlq0HmdQf+ezH5uWHvaS
A1h7XY5khzCoRuYdYMIg2y6D011grRcppgplFLpxLADL49Q17rBLiNXqM5lKrfqn7/ppdLYp+ic8
4hwMQIu7WDepvexbhFIDDuQzlgr5dS4xwXIebA25FM3lEnt5qjeT4PZ/VFqAT5jAEqzGaLdNJ+cR
Iq2Z3r0la7V2LTgMZbCmRk0jntrzIKBVh5Ir6zj5C+bh4n1PgAJM7h5d9cJ8wzEhyJ5kq1KMLmuf
RJfGyTbOFfwJwXI8PMiUhIJ/gf2IPl3htarPdoiZpuxwhqC6xdtiy8ub/MXyZT1WkYMD3Ay/SXJ7
eFhh+Wn2IaIXnHLvrMHBS2frIlTNrKMuZTc36JBw6OUzLTvpdm1Loyb2HEMTFaiQLk3EXITubcCK
iQUnQRQ2U9ngVfPckoUdyaRmIZIqWSp7m9STnZXbVqG4Ccgd1I1/sRD6+dtYK92YKhiWDa3cGHYX
2FtvXix7T92vemjxj77XUNfgVdTQfLaxJXNni9qk+q7XBVEW6vdUFNvG7YM0GgU6FZyZzI7i4+LS
Npujsj8GWYJPJerYA3lgjIPxBwoL05WXOc7I1ba1KsRaY0AhuNXKuzyYlHfWEcKBHqnb2d7gJ13U
ezHQ9DtMfqsAyutj8b1ddAj12CpXMfbGvi2jwVrm2z4Dbk6AoJVbIlBOiKCqHWcvXHuoorjypxdt
iSfcYI1EdcatX2SFE8GdqL8JmKgYOOcjR4MaFw1OIyI30i3hhOgPMnWK8XuirfzZkIjarMOlSJMd
fVpjrO0qafiIc8wuqMNYt5tma896f8AFznsqweobfejFqxkSCcUMEvDszf1VBehFRnQ6ywG/TYVs
YiNaVHYhmo4OJ21pmOiKSG5dJZy8q43dEYdfThTcpo3C0GDrFW55xCERFyaE1zRXoK1rK6Qb5iz7
CEsyPAs8bW0H1/H+W7wJsoaFtu6ABQU2W5KE2cuCYIGxEQc3UtMb7nNpsbZqp+uZlx3hi+MH2xxt
xQ8N8RLJw7xNLjSW4f6Zw6VKb7y8EmvUZZnZgQjGPQowidkLS6Q1763Rzm8bZcWXyCST74kwePK+
WibkarEkM7IsGW3jeLPe+5MjrzFqT7kF2tioDntVw2rqQYqbYO/eGqQPvSjIG3VmkLTIIoU25ouy
bPoInaK3DzUGQ8gThXOHYVGzw+tRf3RXi4nAQ4eY4saNQr9f5g0tR/MVPZVmFpmyH2nqKmsE8kE2
BuNZAiaKZb6Gs4/To5r4ukG5SiM4DYdt7c3mjgoRdVbdorEwSkZrZOnV6HfAuLQFlLaxEhw8Nkk9
95eWbOVFYhoj1vVO0no7hBDtZzV5A6rjoeYuUQN4z7bATGFTEYB/6rQ14u3hNtQbYuo527hFHCBH
KbosjdjQc5RXpEuul4oMwGZx29bdFiMCu8jSK7wDOvwXsRlETodspGqj0Wr/UX1ab824n3A5deYn
j9ViPMd1V7RR2Y3+be+IAfsHzcFmSUPTc7Qqs7m0ytg891M4+ciE4rnaCCMOzjUtNV/mMiuOk9b2
12j18hANmPmVrhhZU2fwgjnEhCMXoadsPC2lmvN+Uwp/iLcyzfyS9VdY5XlumJgbDa5yHrQ4bacr
MlcFVmj46c24TWHHkwUoHnA1McRVg8JE33rKgT63BHg9Y1OhO9UWNGv6uXAmoUL2TaI64vMotUSH
ZTaVqU/KUqShLbOJr/yysh47VBbJZpTlk9VXzaMYGtxas5rcI4pKhFLJyJAvxVOiKQzCCpwhQ43I
41JI2nt68i7PdSK1M0G7fhmJrPA+DXJojoPT0eshvOKCvIB30GLdfyBjnEGnqxP3pTUXPAxtvb8d
BST7om+gcOSjr9ZoTa+QztSkeLy+9w89zlputAQagVOVBdO+dsyxvKVbNsO2c+lXcrht407hyC3h
i3Fez02KNlAZjylmGI8BnkObtpc6rZNOsa38Mv4HWbEe2Y493PuE+3vDjo0XzF2KR51fgfc48eCQ
/D/Sc+NfThT59+04MOt8+RWB8nDdSn2ONwCPdIN5sFwHiVYQ0Rh2tWc/EDXHjN6KfA9xCr99oTpT
fMlJdkT+xEGlo6d42Uyp0TxoPr6OeWrZVWiT1T9rV3tFDEtVWVjWt1mS/RdQB8kHiRc2qKIaI2rg
dDE9cqJtqvZWQOC0nU9QUjpW+R4CDtok0dH/jEhgwnC4o9ZAwRGzMXhnyE+USa+GGVmNPg3pGW7T
GDCcIeSeh/s4m5TzzantpjjkjV8NNrZRQh+A84yOrQSLV4GahZoW9SYMbzNXjxDeGQtho6/PWShg
N+rTmZwnspgb15ycHUZ5yn9263pgUenw6ppK1jEn1Z2IOA+dQqTNbpIgaMGfdESOTBiPqmqmF5pJ
g4wde9l5TNvmh95ps9dHFDQR6m37Vs1FSsUySwrUQm0SryJyxmBHGQTjzEXvbkbLHzjCZNbkCvGA
C3w84ua7OD7nPlqGsim/yvMGqE3UK9CbxlZvLdl3L7JYRmNe7TdxoA1VYxOSbZY2ZWU4ACZ2cEYg
Y73eie0melDu02Qave4LLoGL6WwyPEj4b2jhPXc614aeA/N5PvdxidEWbu7euPtz0fGk9Y3iHw3U
4EuJMalKuwgf3pcCATGmcT61wTc9p4vkZ9XbdAuH8pOA1oraU/ljXYV6BWzU23iipBFpU1JH6cPB
wpn7Pn8tdP35e72v9vK1POr0tKuCRKJ4SK3o/dfKnJnWpCTzvhewUAgvqzfhR1UEJQNRayiXfVB+
fV+TX6/oGhinrCoHCvP0g76/IklDf9Dpl/hRvV1xfFPVWE4NDoiDempLRHCjPmm0fGQ5xcq3V/FX
vIbPTcX/TxEM79AN/3dIh/2PZoUh9Kcf9f8lzQF5zP/6Ly/hN5rDw4/6xyJ/lJTv3+AQbwQIfucn
ycEJ/gMv3bVW0ItF48EKGH0jOWie9R8q6ja69dU+xgea8j8oB8P5j0tQwvumFk4vy1pup5S80hz0
/zDwAAtwcFm7pQGN/RXOYR04v5a/V8QEQhcaPlZRwW/GDnqFSmKhVSJqmgdDfxHpzS+P4/rtk34l
IaxT4Q+ff1rMHxTunf6MXbrmHjr3S6YjqbnOsJQcOIY0+sOfr3bSJAd+httZjX8A+djGqmp7P0+c
QkfFW+R4FrfdZaYuZG8dKp82ZfsfEsFbQunnZfqaaagkxlt7/GITa4/2UVu+zgWFt8+JJCGefSCo
OtX4vH2rVT7mreiY33EM5Bt8d0zjqNfXMsQXj1RlYZxP8x1hyIbmrqj2z43hA4ja+1WKZ0FzqK/D
VkDayUjyV53XL1Im7Ctlosk1f9slfeQZ2SLwjlJJNA/j8u3PD/70Wp63YrwRaTE0acd8pT3+ci0x
kl9v6C2IUppdLns1W19HW5m3WNtW1/8Pl6KdkWmhm4516kHTZKhSgzH3iWeH5c5ZkiEPZw02p4tf
7f2fr3U6O9bbcijzI4WiU5E5+v4RejBgpC08L7KHBjJi74DQd4OPBHf/dhWXIYuBBP1ygK/eX2UU
Ah4Ey38UOHLZx8rz9rW3BNGf7+W3UbjeDJoaGnhpJXd16+RmIARykGTnisx+ckkdWNYXtcD3CmvH
i48ZTcxgUuIBs8DCdyLkOcG3vHawXP3z9/jXu0VkSEmMzZ1B+v5u8efpbPpLcVvUFgL4YERJ0C9D
+JdX8XXwGgGrqgnFEyDK+6v0TgpWPQb0K8mA7gsK9SBg2nT/t1ehMRD0oos41LL8Vw7LL8M+oXKo
UtebIqoxOghafLPTNEg+eHO/TS58xQyTyUwQgG2EcRJuuL3b587oTshhAYYhoMbmabDSyEiyj2Re
r+y4X9drbI3eXetk0QiIYJC1cC38NTdWWtyubStk/w9Sxme510Pcrb40WFp3oxcmS3tgnJE/dSmr
yYPhKiy/p60zLV8BWUSebu7Q8kwbQLD3U/63C8H6VemHWZEIjhOcrm+6EVu5MvmqYHzIAfjWI8Yn
KPw/FoX+NmTXK4G8BcJFpw+b9vvBVAx+RT+KNUWxVbmX9A/pF5pjeR8M2TWYPX30DFY2Yu4lCE5N
NJoYQ4KpQ4WOxNLbunmmdiWSLNRO+Ka3dE+d/Xnwnl6PHiwiC53sPFv/6rH0/q5GDmekZrs5QlfP
ka8+iMQm4aGOEBXfosd3sK9fo4DTB7hyViw0RwHmdRgunHLotNxp9aEfVGSMlYbAYRF3IiFn8+cb
eo2Cf32CXAb+PMMTxI/HGrd+jV+nY4u6tPWWmYa46owkjsKg2XjkaEqDaUuWTRihVhzT9t4y1H4a
7I0M7j1KHWmLOTX+LBvPPyeR9rioncQb1EjPS6EOlU3anXJW44aGjgEnOFcr/xogiZn7l0E9GcbT
5FSkaM/IcpJ/+25itqlrX/Cx2NC+SSqDYkL2vRla+h/KHTiqj3zZ/uXxcjxAHs5OD9Pn9DzS5CQy
lpjbrZoleJmKxH7Gi3z7wdM9GZ48XKIJ23JYiaBA/GYBZrgSXPSsIsQN+m4U441XNtMHnl//cidc
hJ0KVTTB6KljHn1lotfsXkXOUM80/pAaw2gl/3+4FZ4XRDRUrYTnxvtx4ga0t3pmrqKi7K0Lx8Pt
3CYl8cH8en9mY0XigUHNYXJxgEXRvM6/X0ajBdjJSLtRReiDSLkptCQ07wykXRa5b5KM3Pg8mR8Y
YZ3G268X9eANMLOZA97JpI6TqimrkqEw9n5z9IQgWWfi/rGUGsboPQo07DRSLA9j+ZE75b+9O4Mz
KvydNRo8xZI6NEOBHq55qo5VRAOqg2hWrnn4+2HIWmIbOje5RtMnT5VCvL4IbYwKytC7HJbBEdHl
cv7nq7xmFk6WEhZ9zl+E7M560n9/Ga3EiLjBwxoDZtPaYMXs4LlrJtejmv1jEc/+Bte9agcTxuRH
LGOLTLR/CqbyYKM1Yzgp1Chl9blVHkYoxgdy89fA4vTrITMnMiU2hRd/MrYSU06FZJ+IDADCZhgP
on5xJqP9JLJmXYsKqtzuWB8g9pJuro2kv+mnChc2HT0GUpDFrL/9+YmtD+TkG9FphwaeEDPgW50E
DrSAABYwpIw8Je1DNZM2Z4tMd6VUH03ff7sUXHaOeOTEOFOfHPLoFoWGPAwyIi/Vt6HfNNNNbs9W
c9AbjEq3f76x9Yu/vzHWoVVvD9SU1pBTBK7T+klr2KOMxsw3NmZsTnQWzpgVueCk0N5mF4ulH9LJ
vEXhO30QE/x2q4YOER5MCl4d3jqt3g/DQcQCCzRUFkFVL0no2SW7EJXW0txTgRbGB/d6GhK8Wojq
pNtAAIBTPt1AaX1xrXLW22jOu0+lNjy2FmWR2JufaXn/SHz/21JlGJ4Bvme1y2CBdE6iKk2r6kn4
XhFheYCAbNbGS4R78swd+vG297KR7UyVezoc/A/Ckd9W5tcrr/EPj5dV+uTKpYbxjuiDInJnr8VV
oL2gmJ2EZEKfRdAe6qZOPniPv62NXJFQlS4fUnhrTvP9e8ysfiKR47IsdkIP2znBgnlpyujPQ/Xk
9bnrSdUlBGAKgkGBPvP+KhWa7nLwFoRx9NBZF5WPcdCtW7mTFSKDDPx9k9LC9sGOczJEuSjkTUbM
ek2cEk5ju9ppE5KTooq8tu2/ZVAH9hU7HI2XTmqRN/uf5Nr126z7Qxy5Xgvw7posY2eDoXyyyIyE
37FVGFU0ICW8od4bf4Zj9BEL+uRlvV7FWDNzdJNjNRKsA/eXjTteZqr0vaoQAFjU+PFpR+ZqpX/7
3BgPiA+ILjzHYM08mdrZ1GE5uPDcnFZW/q5aCeqmPrflToqu/yAFdYJacjju65yC2TYZZTq3dDIA
58WUZPnzKsrAS/lnXmuTA6gTK8iwrnVK+4YyB52xG6Cti/upVaJ+WlpfG+kwlHO+LY26gb6UeV76
XIlSvKAvrPMfPs1Al00JmGqbwr3FqR5Mv409Kj3H/fm4mL0fJXkRfJBU/O0FcTMwhciX2OQu4SK+
f0GdCjKYpdyMtVCyaEr0TBXknw8ijd9mE7xstjLmJVoZw/wtSpypzM+aKKMg6MCAVjbkn0hxgPHD
gZrNs8Hu4/xd/MtrMlZ/OI5KEDlZM07ubND+N3PnsRw7kmXbX2nrcaMNWgzeBCKCjKAMak5g5CUJ
OLRWX/8WmC0ug2mXljVqq7SqvJVJOoTD/fg5Z69tD91iFLlPMqoOcNecQU5O5Q+rkaLxgH7b0z6H
geBLjMb9cbY9+o5SZaQr1Ylyv0ZrQNdLHF2MdpJ68lAvO2W0q5s6W1QvikW0ofknDjq7nVxFqaet
VbfRCbJh5eEfftrcuYkWkL/g5X6zXMntThd5Eue+Q/3phOa0cZNIjfbDnX+fOYyyatk4x7C/HbsF
TFTM8xwWpZ80hrixaX27GhN85/75vbB8rMd4XYYHffR4AQRJhdbomV8JddmLXkL/IWB3/QujIFNa
HezM1Xv+61dAM5chZRUd4PM4ABJAfuQbFvjkf2EU7oQUCwMZn1nF3xZDumNoAVa0jG9ayT5Q4uGS
EdXxT7ZHR1vy54y0eVa8GTIfHC+/3gz7Jtr0dZisLaVrKQHZDCS09pUu7rZkpNJTS6Q/nSXWX3r8
GbBtkS4gvOPWjp7gIroIgZBCD70d9r5Ci9yJnkowapImv/2nj5EFhBiSeIe7ZJZ/vT8qlq2hIunw
ySNyMFKKukCfkaWV/+dxvt8Sc8Hkkya41pGKH+1dYzvTe4CPk19EqflYjRwC0P+3QjUDx+hU7f3P
w31/bQjsid443a6dMMe3lSmN2bJdM1w5WLuGVcLYzOPsFG4FAXObzmN6IvNqt/902HW1AHJGFYA0
74pH/32HTuYiwRk8kzxTLuoxMJVWqrdGLZX0aDT0OSisWYkfId34Ied4dBhgmjIweV4Hn2kyTcbR
0WNqlKGb5FhipcSYMS6t/DS1ooRm5nn26AOqt1KWSjhZaYmPTmH84b6/b0lkeGRgegC+yZMc55sp
I0Kog3XqWbIQA3o9Wjg3wMwTBAG5Riq0Uu1B+WFKHbE2/yqq/V4jPHracpH14AmpEd5fLm7uvj0L
90q4l5F7EbsXV+/bu93H49vu5s+v+JNn+dvH+Vk0+33Uder9vvDkWMDmPGX/uXbvr0v3lkYg95E/
vL6f0au+/vl9Gzw9vFzs7y/OXu4+bu72b9ej+8N1OEfP/Nt1HC3m6qR3KhYoVEjdx/vr3C3d5/vH
+/3rO1I895G/nnN3cW9fLw+nl8+3p5F7enCvTg+H07OLw+HMuwjOtofT7eGwW/8u2O2C/fPNxZm3
u9l5TzcX3s3N/vLa233sby521/5+//FDrPQ5Jf/wHI+l6ZwskWxCkfbPn88fr3cn58+Xz/vHx+32
dn/+GLnB2eEs2O7OgsPh8nC5uVwvcXd9c72/CS52P0RUn/H5n67l6IBSCqTSLeJ1nuXr+lp5lq+v
t+9XkXuLNIrHeHi/FTxL4Qr+tlz/e/t++87jvZ3W2fbAv/lQuVdPsfvx8nTx8fb0ch27u5dr3v7T
1Qdv//rm4/7jrXQj/nN//XFP2537eH129vTytv+4id3rtx+e76cr6Z/u6WhJ0LFZYu/knvzNuX9y
7q//u3Hd4HSz2Xqu5wYef3BP/JMfPkttfVh/GngN8n77QKqonDIRTniVf07D67eP/etlzv2+Ylrh
Hi54VoV79rS7f7l6ufjhTf7tmoBT6/+UtI/eZJot2MaNlLT5MF9LvsyDcF9fr17Orl6eri7ebmT3
/u2nqfytOHVcsTi6Y9HhT6IpzewrZ82VcdnfF+fNo/OmX0w0ZD40++R+vlou4pflQ1zhrBM0/vjT
fR8/9ONLONrHR3ToUjZyCeW9diMfrEv9ovwwt9FOuybrP17ZvSvdyVfJ7Nan7Yl2qd3qPxzl1hF+
e+2fWxDJL3wd6BiB03G0LtoDKFEdPQgSblvCDzOlfzZJph9m1/c4gp2GsTD7JHfNDv91cjlJl2Bt
o4be1AzLeNZgFoIjZMw+4K/Awtb782r/bTgOweqKncFYjDDz2I45QpVk9PYiefq4yNs+T+7xO9BP
6C8X/zSeZdtebVKoD1HZR5X29caktu+bJg5tj96yeGMvFIaR+o8/PL71JXx5SesolNuJE8gkcNb4
Ogoyo7qUsBzwBkhMhxXe+FxztntShA7kKHJmFDiEibf/8CkyKgeOz0whAcrxU6Q1wtGaXkXAE07F
rjAz220HJb0emyba/Hmo9QaOblAl7mL+kUQDoLHO0t8WH1Pwfy1o47xYtZp73FOn4drsM0kg/001
OTonwWjp2y7pohwWJdDi6Z/mT8gBrcl56nz8Jks9KgRk6IEommeGp42cfKSKbj8XbWh3XyIRePnz
3a53c3S3gMHwvFvTaiuw+uvdzlKf4FyZG16MPGXXp1J5riK0+GHSfPsIuCO+Z8psCplezglfR0lm
OhklyjpeXsppHWDM4uQB7I4JPgLco5/qNd+HW79wur7wBqJbQj5awie9oXmGw4qX9Oawh1TRemEx
KZcIZvPgz8/vb4dac+e0IVFNsY5WkyjVwE7MtN3myKlAwRq1/oQPg1Ft6l6Vflijv78s7uu3wY6m
piKqNNSBBXvROIybSi0g8BV1/kMo/ne3RB2U4yMdQnx26z//7QNgEZ7VWR2Q7eSWlXlJ11iHKLbs
Mw2P4O5feH4WCzJKeNpNSSB/HWwRaJrADehejNHGBiNiOZCFLp2ps7n8cF9H4a4pGyRzOVtBkmYs
2hGOhgrnNlEThlKsvr2OF832FzuVd73IZr8pi/yHz/hv3hbJY4jdDqhwiqVHz7HHT0ETUH29ElET
pHA5OnGQg/zwaf3tKFBcWLAIeL/Vy1pMEsoxSbFzEXpyWSSZepr3SXL952n+t6NQfKUnaOUkHZdP
prhDPGVlTHOrnJAUFPEWCPr8w2T4mzdE2zlJdxZfTSEO+PqG+NVLqxey5kldZL3xBqsAgCkdhUjs
hKsW7fDDw1tfwdfVj+lNHUomHU4myDgasAqjBi5QQaOYVLQFOsnW0unZquV3qpwEPH9+iN+3Tpwl
SFJDoVNYK44LvAg8LaOOGM2YNMczIfckboG+8zwaq8RvTOdyQLDxQ1BFlnW9iy93aQNSRJ5N3y3n
errVvz7WbkgWdUlVlLpl3d3inVKPJx3KvDP6ClGCqpUB1qNQW+lJg4J+Lpv5SOF1ruwAIWFibVKn
QB1llZ04RIk2w6HVlYkGVFyEAHMY9ojAL8pvUugSmmsmsAu8zkQdsyFjgJ3lUOvxTcinYLhG15XQ
baQM9IoN/8atTBPtRC9N6p1aG+1T3iWL8JQI/IeHJgUmubWEtPR1Ospgfvg8rfTF9lPNSko3sy0U
e3qERMEFkN0Nmzgs59scbPIpYiSSBqURlTsZF9N3R3KU0wJ+QrdF0Z2cGQJv4S1/diIvbo3kkp66
vFi5l9lJI41pFHS1bL6WOrUFt++p3Lkoe8qztmqQvcailqzN3Fhq7SZJEj0h5Kl630ANjo5RTrQ9
OO45g2za2xQmBiTBHoaV5QOA4zDiGYX9LbnH9KkfOvA/OdvjCq1QlAPkY1RQ6cx27xLkiUdDtWEl
UdApZ6TGU/sWKVKJNHps01sHbtB8ilDDfmikpbimtVLHcEFI+u2ALe3D1Gad2PeVaZUodayhceHo
lidZtKSOqypVvnhq2CFClataujLaJXmMIDFDeY1Luw/AeNhUZhNj6ughUhZoNLk0ni9AhuqthRa/
Wr0GxsUdpwiIpb5U4wmk8Qa5Waxr0KfMWDzhvRU/aVItmTCWJtU4lVKb77in7esd9W9/RpzPQ5vb
pjyXjXpq3FBeVnXe2OWBllj2Cx4lkBbSKLJyr1tBg6DZBVqITs+6V6saUSICs9AfkCWB7Z9bxN9h
Zz7XtDVZ+3Ko4tHt0XpcpWo/qm7umIPiynbXHqJQGiNP1UNkhGoL+yYAOBYqLoCRJfGtecjtYGgr
7dQQSyz5HacDGqlkrQEJmTKYp6X4pKDjzhFyT9mVMw7lG3hg5wGycDJ5C/W2fVQ1+TNk8faBNgrp
TtSK/guYs2W54VLaiWcSR9eBZQ3yaSx0AjFTDPhU6j1KQOR5vTZ5RTzIl52zjKbXGppya3cz6pay
cLorfHgryyPAs80NwsqW7GRsZnuNCfQRSwnt4sglW/ysx7DkbaVadDOwwt8OszM/SmD9IlgEEKzd
bJ7Gys10uxs9ANhqoM6JkW9IVEbJpqQ1BlX1EC+PGZW/cYOUuN066iyt/ed4JxCpwlPyRl1f7vNs
qPcRiUsRSFqlv83WUCaepUxWemJCQwgaOPuh1xC76ZwX0HthUNA4Byl2ln4nU7l4oHCxGJti0KTz
uszA8BZ4KpzSuFbsMRWshA9DsrsWwNz0TRt20Wm61Eni0wdid96U4SO2QaoyDaejSkSxWdolO2+t
wXjPAOYezLpYTNdGMqq6DY+gdfW8A3aiqkt2K9V2fC8NAEFVnC74KOd8iOghzDsT9rGwnxdlqi/y
hO/RnbM8wiUSgKmxwREs3w3aBJqjaqXZCYSmslBp1mQlbmeGTYNeeigSXyFvTdc1cQjPzhgMUEDR
2Lhxskz3bEKmte3beejdSZGKaaNIuM26qppPxWay0+QK2pYt+1gXGLe9MrSLX2lz3LpTh092u+RQ
nwa9LVKE21ake2kqQeLR+egVD5QxDTNjXisrFKlr9haymzfRGXbuWlncPfVt214tWhVdl0UhPavk
fD8WM6lZNaYMsE4PON5n4qRpIGdtg9ZLD4t3IWodwWO5ZPFlLdOWT/l/nm+SPKcZEFRC9KvCLeGj
YmrNPjI2fQA+hCmGO61odchew73a9e0uMiSgGUk7Jbd63ZovBPC12IAJGy9o/VI+wikvLqXEMabA
nufyZaz5qGFUtdorBOZqOuk5UVcujjTZM7KvUaaz0bG20URKwRcayrsd2Oz+lxbqCVCVRcJ2Djtt
eePwvM9RuTshjy5n1pooLDZwjBQ5CKeG36lEkja4tuSM6VbNxXAd46xwTZOM9DLLy3ixnrefxzIc
2CNyTbkvBjvv6WsR/Wrrs8TaBr4LpbjYmChK60tN60cGE3gHv6//RTDV3Y5Tz2Qz7WK4kUWi/4pj
jR1hGtFTu06m1C+ROcwsjUnITmIoucrWXGCvLNmoYr1B7g3F43wc3gPacwp5v0A2Lqdt16X5tSZ3
4WoI12qFX01ZlXhp4qRXjd52bwMYhtNp6tpfSODDDGwIL475xuR1q0btbtnYzFcnRqnJ8q1M90iF
k6cqM6tmo7ETFZ4VGfmHNDXms5OlGdQHpI/gEnq9AmusScOzkgpt8SZJNgO+qwVVSlNmZ6kF8dqN
rVHp3LkcG56ONbaAvvI0vUuhpMFE6SB50KIDyM+Va1Y+D21xf796pI5eFXKlrrGEabwxsmnilTZL
VO9G8GNo36eqWPyZYFbdLNgOxC7IGTAaS6owKhppNd7oZpWPHuu7cR/aOEOdmFIPOE+ihzmIpLiU
IVvq2oK8B0tkNxzDSHO1uh2eNXxd0BFDgiu39ZxbLez9ySlZdHX7oV153W4XxU7jw0zgBnSa9aHh
QF7qPJ14BBfD2unvphRgQ0ubTuNLka1AG6JvZ/KcZLR/ZWOhPtT1BBhqmJNniiDNpdRGy69phDyP
OVTUeORc8PtCehMqW/b95LwuoEx5CEdTFIRzHF+EuiAEUtVezJswHYSzUYWZyAiIqvQ2pWEGKWgj
VQaRwAhSCR6Q9Np3mfpaAUbr/TZtkDzL9WSz6GT6A7pTQqG2y8J5a6bDyDyE+k8nd5ZOiDrD1ZPP
FwR8CXc7Dp34pTqpbrnOVKfSJh1KeDL4MnVAp9hfSl+m9f9GGFrkuJgVwBiZY8XAPQnfjHLbFUP0
PtpyQ5v9YkvLRurz/JGwk1oNB4Rs2bZdyhejLHRRnFlhKcITEBgmn129rod92cdzMGmA9pjNdvML
IoLcb2j5yBaPbQnZPiramTy8yKVkN1Ds0/1ppAOa6Ixl1CIxARl0R82q5aYh5CT7vgUXKOi1HpO4
94TUV87BrkpFCvSxK6zHCTjcrZWuMm4qdU0a+WXVmNEp5XQJ1z6pqc3LjvaO5bQq6iXbWUVG+3uK
LesSY/Rnq9kelEUpBX1fgjsA1jqn17EWD7sI+n3nR5osybuBWFvdGTkmwm96TJA5uEojpRnMTkPO
gr7M+xUT1yXohiEn0f5NP4YTYjgh5AiGFmbGOx2S2vwULUsVTifU9OsKfCESZWdH72XenkE4IPBj
OdH7m4z4Bs7bEM/6tdaxT0J5p9OyCfjdWrKZwY46d3iJ0Gk8GoPtnIwsEfpBI+TBBYd2kOSmrKIm
v7NHNYXHpVhyGj1YvT2BTreELT8mBdAtme+kzwSbp8GRgX/TsE+x8xhqt8jjDshTRLuom1Y5mm6N
fVTxTDVtVqFxngNJZzMwNsJiu9w2Oev0rVLz4s4QvMfmzhJtM2yTEt8wH/qMNdwpCtCGK8w9gESc
RtlU0Y09Ig761Lpb8fBuh2HRu4mA1LGpMZKTUah0sXRvqa3ILms0FbgfNlFvLL5ZGaG84zCsOZsB
eop47irakXJiIo4timeB1orhtETomUc9n4MI5JBxa0dYoLFyjIPu11moAzAbnErH4w7zD1aDqCwf
217h0xoMCDYbDVA2kZ5prAeytmNJ06opYmBen0CE3kuEU44V1goMFJglF5VcDCyuKM0yrB/KfFj2
XUgO4cORnTkLNFi06gsq78Y+x/CqGw6VnRnatmuA+BM1tvVwj6jLWrd/zGrmh1nphqJzLasPm8t8
KagOQ8dOysYr8MXgyOeIsnuTMfUgVOvovCIjAQV1NWzMvaLUstMSR4PlFGs2A/DIALgTNo9UF9lG
xHGanMHuEi0Ku8QarhQ8RxriJr1/sgY0VZdaQ1HA1ZpG7t9QlBlFYBvD8DAlKku0DaSh9nW7ycFd
ZItzoB9BKQJtFpg0xTNqkKCWk7HY9nWsqJGrd1CoXGyMG3mzTM1kda4iJnvFpIR1RUhXL4P1EZY4
TFxMII+MzQBQ5i6cBtyt4RbN86ZHph4dchVWtN/hcyPtSbij9ZKhV+XQovRkoic9GdTbjpdYbEYC
ScUPw6SQXxUn0+E11tGodWgkO6vcLito73pubaVxZ6Pt8nPQZqE4X+qQZk4I2OkQdNK4VDfUKab6
qZc0I90bQ5V0dxBxCmBzacz5DUOjulG2Dj3D4jTqU9Y5oY2atOnGpvoIjal9VKxlKV3Qi711as5G
lMPig/JzMkRjdHCcuM3dSKdPxKtlbcz2kVSnpYfvLsrWnpw3aBRgtR4ePRyjyKRJylVb0COAZcPE
mbWyxcSSU4yh6WOIg0dIZXOLp1lX8rVmcwTbM3YSkyDDUBOBfc00D68TBsnOFbywNnwVi1LEOGBl
mr1vh9lOH6aUpMZeJPJcnMVaqxoXAxe+ANlSx/Ec9zmD0yfAC8gdxLQ6NukxLfsnFY5qnduOlW5e
xblhJY07JZNmEdstUX5v9LFUPS9JPb2vEAWjOClCxjlYEQwuIClCWckcubyz7GZh4SIGsue7PtbK
+mOOZC2NTgQuUsqVKWf5vTIwXSDJy+GVXoFA3oi+ABVSJQjIeGDJR8QnBYSmTGxtExdT1UDh63rh
c+v2PpNhCu6dRub4nmFovQunJMHsCJzMmWk0Bp9Ci/NqUBtxFLt0Baof3ajQZUuCgZ2hTav6F35t
Ngex1pqu4Iqiw+3MDA+iEoSIQcaujOINv4+mZ1WKjEeOuOWyXfopu1NwaFuCfLYhWuDL1YaubnT6
2ZxEsGHLoVTbbbsKL2FpQHvctthrAKNYLDUOmiG1PpYm2Q6zWlbb3qyGs7JXoG1VTtw/szfn4OoU
DF6CmUwKps5pku6tQjTC74WTjgHWjnWg1IP8qrWiUE/KZP3OG7luiNkSyxEbmmFmH6qndUudgiwC
YUN46OKMfF1sjGrjJXBJf5mjYr5NVlTggDxMy6Hq8pkcm6zU51ajWUxYOA8PXZOAGLIMerHrCba3
1wlVvNQhadpNLYbJ3nKmLKqLRpIrM3KFPMmwRTMxv1lWi9iB6CQ0E08yjfTFWHLjTHXCcfGcqXdw
kJKT4YYMSa0EEIabm8zG4MvPVehA3qhU/f0igeqF6Yyywx/pZ35qbOz7PHOE8ADkO21rV9Eq+QPm
14wrgULNAg9PuVtOMO0i7So1SfXOi8ssd54lqNpoXqNn28gkEgN6MwJHdvTkURG5WnmW2rF5gmIs
nstWSTEFHSQAKKo5gB4uFnCCXgpjWjnpjF5VglmLiEISDom917aForjDBDbPiwGRksHG8ejV0pIS
/BScm8DpJyAIqmg5w5b9ozLGveUJzutcsCYRmMccGe4QFMNitVuSoX5b6MxcZzLFLcZiMJg6TCgN
GE/DR1yQ4PHmKl2qLdZX+lujRUXsZcydS8iDNJRD5lo5g6BBUpdkZL+f8RR/k4ykhyHlWP2tMtLn
iy+iRnxRk+47yXrZWTyjh7uzU7MxLnxnjMq3okstXAvKRjwWHTkkzjsE/T44xAW4NXkXQKmNMzyB
A1GgM7oO8YYuEJ3YA5I67Pv2i9ZoeKaHUQKgSFPInbGwdByAc6d8mlQF7pIeShXFE4HlFtjrDrpj
mucm9o2jxGKrTES1GL5Etso6O+J2SCppBHEBxdz0xDKHb1Nfs54PcEtyVvVE4ihk2NoVwRDRbGaH
EySaQW7fawCImquXuNLgQce+TY9yQ4Nc1ylReprqowRAKBeJCVguFB9S3quY/tiJ8YiPLtinMO9r
Pva0HyW/LxUSxHU9NPHFMIQiDUKWtPEc1BFkxA4Ez+ilTaUSd6VVdUasiNd1nA82fpdyuzzoWk0l
1pqbfvAEix6HzA43PD9Cy2qv2SXrPerDMfbo6crVE4gsqbbXmwaNrYjK9mVeWui81gAz1+v0Liaq
6LS2c1OKayPqRNDhXkymhYwMNPKbSs7m/AKMk50GID7FM5Mxmz2bLVfxTQ5FWw0Ca3861GYnBTaJ
fnhU7O4GcgElwk+irPJoO0LnXYJw5ZNu+lYXHHdkqzD8qJtAaSVaXcRscdbAUlQ4pCz6qSljIthS
ucBaUJWhkHaN7tInk01+TymtCCSpEbjsOR04wTLVQS1LIU6Cp30pGe+96CRO7jGJKphAUXQYsfK4
cfJ8Rxqqrnx+PS3mtQhb9OrYtSvA6iCy+PKAF2NQqc4wA/sqm9BXa30IV3d3bNoGYxYf+VDbwpum
RYtPMbIzItPntDJMNw1Qxd4b6LombdRq1kUI4Hf06ECX3+08BNheES7uq1ye2q22dLC/wIHTatdp
6nDoeku7W2mh4P2pEp+lTakYWPpm/QX6evIYEmhcClySHODgXkW+Mgo+H7Jed4laqhiYJ7b8FCJW
FQFWpKSEYo0OWK91kizbCgVXVG8CKk9NZEnIhCulZUyre5kMwSgLSe2SLcGMKMlFxOZeyr+UUJi2
K5GZiU+XscumraD6YbvqUFSXU0EW4Jyir9xzYuhneqXUwdkn2Gou+3wkIPc4/MrFSdUZeeTNRcla
FdmtfWdXjsT2Rzwl/IXm8C46UNiI86uG08aFsIj+fUuXyBSFc/mrkiwcW/Ouzj6cul5uDapUgASL
VoMXVeN1IVJ88nxl0lf8hhE/ktGDsJD2TXFihbYh2NB4yOSU5vZy6vsF9mQxEyDJU5zumy6rHahX
JmGvMVk7Vs7lET+kDn58VMFsIMYbhy0pVekEe44ez7TJaUhcwduK/2rF/kd0nMvqvYBi/v7enb9U
x2SbL5Ccy+G9oQ/1/d/4F9t/wzzu7aUDA3n8M/8HaTh8xr8V877RcC7KZnyZf0fhfP7AXygcTflP
ztbYOWHkRJMKuoP/JuHoIG2we+bsriKdVz+pLUWJEcb/+3eLH8JzhoI0mggLeg4/9F8gHMP6T8fS
0M8go7VoQrbsf/9vTM/VX3W99ujPvyuLvhZVTYSLGHarGrQIDnYqzcVfq3+2XgDMrKoF6bhSX5sS
uFOzNCxwtyoHSFdNlPHw26P5ryv4fcSvxeJ1REzE6Jjms6OiT//T1xEXzeLA0oDA0PF6uKuAX8E6
L9rTP4/y2Vrxv2XNv4YBJmCt9WhK7MdaBOIADo9xZPgAXfsHpdWlG2iozWUJpDgjyWeot1o3EmDV
ckddIGYrv8m6iigLJDMWk2UsdwJFF3urr7UQv11lLMs2II+KN/Tnw4F2TnhNehHUXSuajOJaIcLc
hXennIs5W8jKzOS+A+xyoCxb4wDIr6lnsn5ZF1cee6qCi46clotrTMDgPMvJ2KcHcqccLZO2f6Pd
OQfhOJbALg1RKi8YSia3Th/TvlK2SRrtx7YYb+ImpnQCW1W+72wO2rj+EZS5llmu5j3ayMqamHQV
7wiUU2xbYem5Skj7HHs32OerctayfEu/Q2ydYDsrY4EQp8quASoGiG+mUhjA+iJRqxC3nM51JcpA
qcbmQpojvIOSzChJMbEs6t5/rJrh3Akb05ezWr8qcH2lroan9j5dSPa5CdE5Nu14E9AqrgkInH9+
899ntAmzBuoCU5vk1bFjE3mxEmylpPk16IqgDyXF5ZBU+7VO4QNjR+uHmaZ/LaB/zjS+HXpCkQHz
pR5/Qvh4hqmV9qqfLVXR+UA5MuvMakiKBYZWJZcIldU66BZdOjhDR6YfLqGIt10fQpHuNR2YCbFa
pPsFGbBHg5Pnq7ZEFIZksx8Bi2iG8pHOdic2QCuyTSPZMB3kalAPQ2s366uCS16kbYsR+zQ2p9GQ
NyTXcI6JPClMSo0MpVSDcE4qdn9LOMqa7wZopzl1BXpeKaX7lkw3QqfcwaSgpvyzSyFsF55hzT1e
5cSqzwu7YfGPWh7+enKQMdZejrU95bg9CjHV2lxmKX4+DkuAZ2jr9XJjnoStuFWpcZ8I3H1/6Ls5
UgT+NajufCKUaDnT1aO+drxOcYiVI8WPQs16xYcl8UkIlJ6BwSDl+bFPDhnavYDexei21DUOJkOG
C4gtnOo+0tICuzGjuYPeTDBEKYAXShMJgt1MyepHEnFWTP6jlDejzU+RRvrJJ0z9voJaqKLp5MCp
kK4N7birDGuuqFhCzc/hHFPY5Lr3eZFlOSHoAOigJUVxlRHfmYEBNKCglrwUdiBSYssAqkcOUSee
AKcmq+En7ktdPLkljl5UXLH9CSlBtNQ9jWro92akrxixKuw7bHka9TIX6EBcdHF9gfU4Kekfuny+
Nt2sr8dS6Mxj06MNy6Ir6+v2QKa9UPQmM/wkm+Ygm4rHclnqPbk984eF4lPC9XWLgGIIsIGmItAs
ECS+DpVyFU0/LZJPWUfqsc6alpAikEVB2mgB3HqC5fvK6J3ivV6E2KMbx+mYnr5U+aEN+Gvvz3rT
gD/YgUHSsSs6x7qeGU0PjNMoDuaxX+hrUB6WWlpXTVslAp0S3aWTK978eaH8xPd8vX+oNDbUOBTT
NvX0o07SDqlUnVtdHFBHwrijyznhgu+tqguNBGCFfcyYpr6B24lXWvRleEPGjCGp3oz6NqHxRHGX
OCOX1DiooCBeR8al1hUJykoaMRQad4o0PNMNjTQMTollxfFEsg9DXbC4xbDb95qIyHnYYZozBBXr
S3yAh3qTtWxWu6bUxIMRs/rg5bMkCxE+fTO+aol+TV2sXI8JHMg9DINi9Q/omgjlZmiW5wlg5xM8
E/QpGLOIHH6kCODDSZJf5pXRGR4LKTUip9B71+ydSQeT0y/VDzP520a0ojoIX3ipIElo7vo6vbp4
WW2v4yxQ88F5z2lB2umQUk+mJA43Mvj4f2k8A53WCgM0v2m02A1U1YR/I0Dtb6zG5tBh1o7kDSTs
gnjOQB//eQZ9+1ZpI1+xQwoO2pA6jyXwUFzo5IhKygX6lJ8AC1e2M2ZPe0lPx9s/D3WEROUTWccC
sb3yIqljHIeNuYJAMiX8CJRxGs+mTmjbXl9rdGnfY8ngcKjzhWTg/lSE1c0Sm2uhNYZuj3VCr378
cDXflmCuBjkamz2oFDCS396tic0FNm0BH6hC/tpR54uxouTeGEN6VkFP98okXd4ADHegopv2juZq
O1g6U/jarERnJJnqbRHW2Q+v5FPo+OWj5sqQhnNttPqzuh2tn5JihNSq4CJrk8BOi6405dpWZkI9
MXcYr4TpjONWPbIleCPJhMWrMH59xopJhK5UOYtJcx+2XAEe4haw8WEQV3IsKvvEMkoyVKsOpMOf
xZKa7Z8f6t/MJl6vqWNACxWDE9PX7yWED5Roo3D8FILwSWWJes83LB/grP/UFvt96YdKihhVoZl0
RYE5R2MZI6s41i4SRj+F8trVc3eCH23+QgVCubD1LnqOzcU8rfJ+2Qytar8acb38EDj+zfqwngiZ
RLwuQsejQGSxwBBHphn6CZus2Eww9W97M0dUiUt5jEEdlZMfAq4jTujnV8RNw9uXWSbwulW/PuNE
1ii3VzmGfiKujG3X5nKC2YcOkL2wRX5XYFVwGYUZOejMoALptFWNd5HJWyPNm1O8GZ3BInuE15vm
j9lcb+Yeyzev0gRJnQUDMq+u5OSOnkWz2vx5ghzJ9/+6eo6+RNtAPoF+HQU+dEqT0uZU7Btyaggv
w3eE5rWw6UeXilKC3ZuukiDSiO+AnHciLEnZaVSicq7mFwaHEg438qg1FCBG9Sdqs/XtIEBlcZWE
IOfh6M5QXx+uXkWzaCp883opXcId6pNZ8ul7HS/HcBSqazIbrwwdcog/yKO0xzYIXDOUKlPaYJ+T
kP4a16aWOXbasykZWho5hzpvfKO1k8yXlFgaPdE11UU2t6L1/j9n57Ubt5Kt4SciwBxuGTrIkmzZ
cpBvCEcWM1nMfPrzUXNjsQU19pkA7IEHZpMsVq31rz8QGiH/KIyxOCBJUJy3UaNVBsiAtDFCfUwQ
UgfCP3w2EjkDQQ5CPNqqaMD2ucL4NCXpLO7S1aY3SIFc72O7mB6Hrtd/mUC6f71GFaCYlO9D0DcI
P3zIjHBmCiyyV78jBocsvcRy3y+at34inWv+UzGn6e4gbNDOjOQysF7GjClJyWTPhoRjVOw3Rio/
IB+Mn6AP43iTtcIm5Y/0jC6z6VpXGF1PaaPYv3Nj7v5oVhVD+yejFpbxOhQ/RFc00Os6ojfhFxko
pWJZFizm3l1snwGDoRwHt276kOin5Er78MpHy1hoM/Pb8BxEsi/fMfoBz2iI8QgLUgzvaql3SMCT
aZuvVsQRUJ9cWfPbTrTbzzlYqYk9aFVsirs1v7EFqnQplXCMLdwDp4WhkdPETBALcePGNe1tsjjG
gaaz+2X1znAAyLGunCqv3TV7JWXFtmlQ0Ly8aytfKr0iHyws8ZvCXKtcz5bpEQbaD0xnU3EFInrt
ctuhyqG/GYJou4fsViQ/5LobMxQp0yDT3DqMK239VfbVAzxXop6uPORnD9j9U8Zh3MZrynD4h92+
aElFwfKfpywSrx9h/Y4Oc+2hasVMJkFBN0TXNDAwmbCmPGlZyYi6VE35uHE5HN+dY8c+EnTAR+1m
ApMj0G07LCGUmpG6puajIoY8C/t1Vn/WOYQhvwLc7U5Q1Ni8VlPyrRvEoopA4qY++6Yi7FMnRArV
3vLSj3mbJSLQM69SgrZ0O8gchQqfwSrXtgpbPV8tH/ZC90jYgJrj2za77ye4vZ83UdifPu/Lh76Q
2YcuT2MVTDvzoF9mc6EdG1nHD7i+4RHrwD76bbFLFoSaTvm9OSji5wCJPIvwiBB4ymoZFfMGq9fB
RCw8o65hLe60SeX8clN4NgH1GzmrJvYZGfPGdfWI/RLTd+lYCvaRpal+j3FcUUNSnnowGVFPP9U2
HlJ/XqT7cVmqGXJrh0MEA+pm+LgynGwDAiTbj2SK9/DSiQP43tgmlNUl25JyBsNO7xzIWZwETI1I
g2lS6z0hANC2UYGtMkwYvBn+VFQDWNgyzA5RP4qSBm1vazl+rrGJn8JgFLduLSVnCGYi39I4Fb9b
yyGfCi82+54PoPmGGn6aaFzq/o86whz1B3tuTjJWrb8a4ZNV4GGr/WERvf25GWoPDuXQfmIgPn1Z
PKOERNXHMMrJQuNc77zJdAkqVCbylBslgUCj5+SQjYqXw+PuYZoVIFmgkWktvwoFCtoh7TEqgUkD
vZpRc+U+ZpUNtXHNGuUOGWnLgGSlugrTulaPTQmN88a2F1Ul+6HM3ueONdW+KSrtbGIdR4ZbvkGR
yTQlw4+3v6dXvt+tA0F3BDztAY293C7KscitOs35fnPpfmFImN+7k6IFiSTYEozKu/L9bn/f7uvd
2meMbTY4nar35fW00Ric2uo8KHWeHRAjigg0YTJcVpysb9/aa5UjOz8FlA5qj338bqfQU5JBGGZ5
IaFlAEBz4Vl31ewq5ylbtIhUZ/PzaiZdfqymdHpHidc9TPlAPNrbv+OlDvW5FHKxjqMWYkZAA7Y7
FgwyQlYzG73Q1efFO3USwVU05YykiHFKVdIpYeYcuIXa9s0lY4T09vUvEAsGGniEoQlF8WXwO14+
cpfxY2l4zBrTotAf8JUDah0ZPjVjHB+8RF3uhDLnVzqE124ab1H09+qzWnRXtRN3O1mI/1lXs25M
RwGYzjyYIGPdX91apWCR9vtyHLxA8/r0ivfkK4uaNc2tcn1+w/MR8o/wEb0I4/u8VsKEmIxfqWTw
3Gj9gGyKOPpgaLrm6e1HTEF+ua4ZziD3xRrKxWJ+t65xRUO6AskrrBOb3BNNruqPJB/gVQxylctp
9JaZUFDi0mAwzG6sHTRYsvYD0kLRh55ZT785uhErL8yFf6z0IF0gCI/3DrAM2OkqJeWwyBcIT0Ex
bXapCTyPD04ss5/VgFDKl8CEdwTRApKlbp982+TPdUS4AczzmpAneai91v6mOvoKdQjhfONPBGAb
HNqefVdSts5+stb519rrpyE0OPPR7yFtW3yYV3B5CLRJ3iE+Qjpqmy5Qo8fs80ZriYP0O0L+2MLI
2DstzxSXtWTQGqXgH7+qbomzaEz16ftU2S5zpLhAYsLtwwpYBAeD5+n1D8bzc3eIxxnX2VWnNYLw
NnAOIEnKY79t3K4OB0Ox77XOwk1t7UeyV72U+JwAdne+Aby68lgQ1wwdvZqzNijbnkjKDnrYD/ba
vkZSs5Df1c389T7B4issNzBsBTRf9H/qabQ+SkPL/lLfpTU00iRJPkFWw24eF4nmL7ausYNkqRiW
sKiN6ZPdp7kSzXNDWNPUaSZGHoRnzj7UVmH4WYN+K8i6SSa3zaSqD+WWa0cw+dCdJlAzmnfAMyck
lZigRniK3R8v1drUV1FTf62YHYDimQvRPTXn8A2SPB2Vum6QJDuusc7wqjWa9uuMROIX2w/Ao4NX
8BCUYm7ORsPpTquxSIZhnMnSJ+8VQg6ualvrVc3TUa0xYH6P6GRsIoZpdhLGUL5NJFjE2BETpq/a
Gc1Qh1wmTmL9QAgXJEDTq9F9q30C6MgcDuZPrafcM+my43fopWV1xBcTaywxDzCpU8UmjSdViH4b
k5gnZJmbHp4ka/NhNCTRa/aEgCNNZDyHrqLNv1QiE3/hPgBBu0Fd/pcyxnJu3JwU02PqDk56wv3T
am9SgA/Ft2u3/musyOlozUvUgLouxsCStlRCWREG6leruTyNeje/a1g26R2hhvoQ1MLMvvZuZf7S
ILx7UM8UtiJo9sy7vLaWw0lPW6s/LO5iriHmNIsGTRcxegTLUYG+JxcjNGPobUSxTwnyECaOa9Da
mgIzBzY90ViEx1mhl1fVI7+kIFc2FQWZy8o6G2dNhY70TmZE6R0aMAxxpRd5bTtCsUz974IwmcZu
+00QqM7uAmhSQFpnfCQcy3dGcz7Wfc2oydJQqrX2/KCWkJJhHoEbv70jvnLO4x2h4dYK+MZxv/sB
Tq9mPZIlvq3Uqm6ssdbuiPzlm/bE97evdHm8MeR0CFLZKgqmU9uf/7PZ903fJc5suuh0xFYq4yYW
aemUQCtb5dFqLAPSLwnrb1/18v5ILMFGWmMcoSHJ3d0fBN9eVRdO0bKo1xN79HKEQ258Zm7w6e0r
XZ6kXGkrY0wEv8Cqu/JhmY1CbUeQFJ34+LvcTpCCVLmkhzZyjBB4oFSK9vCty4orp9rlMcqVbVTc
WFfwXe6RUzdlqKl5iNyWMRMkocW2vwz1cm8JFDiqN03R23f62jPFvAZTSWzhwGW23/PPmyxFDXNL
KQFlysYOKODjxxZZ95dO0+SV5fnKotF5bxbOzAxWLpxNlwxSVuEqCMokNnd+OcZb74IULfUNdcnO
HVKjY47O80pN+sotYn/rYl3gMUS1n6Hzf24RnnSiZVJlscJzvVdrRH2rMN0vK0v0yhbwCgSn0SAb
EEaYzW2ckZeP00J5ow5m74UkzyTjU4MreTiMfbIEBXP+kGmzud6kBKWtQQHsTV1iI4AL3JUA8gD1
4FgHizDN7pyLSl5pO155DkCbcNUYjW7GvDvo26lrNkfXiUMES9Odhx07EaWWPJpeW1151a9dCitu
14Q+QxG83x9EZvXZuJpx6MgU8KfUUBVVvT5G/G9Yl28v4ct9V8N+BV8U1aSnYlD+8pkvBkp8gny9
EMZ9khxLV69OGQxHjS5aMWfE8kp9Zn6r9eTlmeJ9rsPwvvIbXrth+jkmSLx/76L6ZRRQanOjxiGm
3OXfbFbE97qfSxIcGQM+vH2/r3xHTLZRj2zhJizn3f1KQD3TzmtCleql7Q6CdOnFF3xY2UEzZxLN
daF+sfq4vVLhv3JdwGP2+w3F4x+2oc8/31EDd5RoUd0NJRGs0WRr8GzhA7ZfujLB6gvNOQHE6frf
u1f2DJXdaZt3Qxzb7VCzHSt2ixyPAsDS3KOzsFqpG6s6wl6ov4JfvrLxc4dQsKi/sQXYO/pgXqZ0
Dd9HlAGbR26luhBKTAcpe7IUvxe8as6GNTmmj/yWYPW3X+wriwgnFxLhON54yPsxt5OPRGSahogS
FGSfqrEbzmD36p1SIH54+1KvvEtwh2fzejIh2BtfvsvcddEFGVBwtHWptdtN6hfFhTvGUQlMXEWl
SriwmXXxf94YdG4PuiyQLWOAva1La1WFi7yEMSVs2r+O2tZfmf1nZy0erdPbt7gtx5eox8tL7W7R
mNqeHCAmoiluRkRllpkCqAOj6spnsf09++sQbrbhOADflF4vHyXg5KCr2ZJHWSWqW1JYuvcV86xb
pVphrMEcO7x9X9rlu9Mx4oGjA8RA776ngAy0jZku8yLCD4AQJVi4HjrrVmZmEyHUbe7jVE6fWk94
88Gth/4hByv8yuhMEiKmI8i3FE3JDihBCYtqDcK8/BKHg7BZiuxsaTHD2bd/8TP+vX9ELicisATe
Z9Q1u0eUTnBypQd/Q19APkZs4+CMJsVnQfZW/74FYmP+Gg9jGsSa6fURcgPxd3DK3gkVWVaZP3pF
lR8TXTjfVEgWfdjXGXx4va2d77JoGGkYeRd/GksDI3LFKz5kq2bJG0g/4+dyJf0sLIm2xQbHtErd
twZ4VVeO/suPF7AL6qbGqsNI3dr+/J/dUXNKg4ZOpBFuO0/JrJUfUPz8iGNTf3z7aT6H5u2e5pan
t2XccZ5jOPHyStmwOKVD/m5kAA8fprLTDrkxuh8IxDHuQa7XD7XaTh8Hyst7Eya8zzAw7uhRmyVw
cqR9IqvKxO9jhznN27/tcvukeN1yWSnP4fvt3a/WZiy8Jk1FJDRZHdPVfRL2mN20JeAjPgTioPXx
ek4t1DJvX/iZRbh7KPhobOQHUkZwCtw9fjdF600iLBNrzCbKsCtU7ZSqBVbRTmeqzkGnIjgbJiq5
Q5GTdvdoJUn3W0c54N3hPTAXgfQmoKB4mcyCPMTW+YauPC2PJSZK3vHKr932hN2v3fyEKFYICoaK
or98hRCukmTTKUedA0xj9ktZ+BKjiCTMxsxToiZGUZ3bonxnGZj4atVgdJFZedk93a735+1fs319
lz8GuBSGNf95Xm//rFwOejd3NdhVvJbyICtl/GMZ7vr17au8sk06VJ1Y528dAH7JL2+5pXsz+xX5
Uy6s/g8LuD+Qia1sktheoXoAvnj7gpffycZcc3FD5gSB7LH3IiyXRq9bmVqROiC0BgpoikdrdVri
RJQYjxOhfRAQgI7W0sizB4RIDmaCDNzvckd+mkSi3vZrmiO0YIT19m+7KFm3PEfG4RyBW9W6t9Fs
s0EdW2lbkTl3Lo4sY1HjFoyIIYnUzmi1IzJVVwRdbtuPSB2IOddLG47K27/i4iDhV8AC1nH542MF
Nnj5SpakV8qyHt2onqsJfhtjS5jSEHJ6JaY9W3K08+O1lJ7nxJ8Xy43Omgki3yhO+ESC7hZCryeT
UqcZ+s7O7EAGsb1pD1SvRITrBG6DL1Z2ZhySIjY+6nks/kCi7H7xLUw/py5uwA/xkPi7zLjW+NJQ
cB5JXWQj/roU8Q+9VhsV/tpqowXvi+mvM8F+Z9snff6QZPH4MI2mfKCUTWGBZ8skQnyt0Cbaeol+
kYjs0i9mY/5pYcWlRnBgtA/FSAJ3sKpTsp5HM3P0wEwWzMRz20Iyyu8UH6iXR+umcGLDvlLFvPKO
yGJ4zm4BWMJqbfeOTAXhmkEoeupkTVgtpXyPOio5mKb6jiQeZKlsT9cWxsWOQDkDnK4Z/Be/0r1h
3YJd+9LWTRe1NG6nGiAcJfLsONOVBXg5LdrqJlwZaRT5Nyfay7sbJrtpGm3l7lxDuxs4YQNltpKj
mUkzat2qDTOvW06eIPI8sYY5AKnUvvznr4CDFKoanqykUu7bGmhgRoutnoykpqZAZ+kSsSFMwYzn
S5TbZnuCKSzKK7d+cVLy5akaYKHB8zUYiby8cw0uEMTMuYtmdE/nCj1xWKpKekZ+V0QCZcKRyLsf
surUK/EQlwtq447BzABl2hJFdgclfGy9GnKti2B1e0+ksoxBPiyt4S9eVq5h3OlZILVMMa+c0Bf7
Pze8LSh2ZP5FtvXLG5ZrVjpW3MKw1mR+P5PBdxyNXD2Pfam9m8ps+Pn2a71kRG4XpBrh8drgPnuW
hDSVuC/XtIuQSmMuigrOQrSZxe1GlnD/OgkCCzuTpRMQMNF2QeH0y307zUzmU12qV/0Lt7Ls5b7H
77EBE4ljgmNk7x5ArThi5lDpIgUHpioNyfAy2gCK8ZCERqZkmKqssrL9HoGIF00CtXtA5IupB3XZ
xm3gAAu9U2U9Fjduaxh5hPykm3zHhNsVidEuFJ+dU2uOspiYZOvKKv6sBZyhG0jc2fuJuvE7GYpy
q7F1JfLsQqq+TBDEhO1M4Lef16m53nbDmj0pAywMf8LtYwzduOs+5/q0kFxnqvyoYkjt92Io4keW
Demqxpz3WOq14ouq5DM+aN06agw8tHoTjKoYXtcFMviGeJBviCms+3UqF8y6mcidvBUvAGi4cDIj
1BZGHFotzra/YwncCsZQFkfM4doq9Vu8wzJMhFsvfZRelx6dAju4oEonUZ/i1FjaM7VyctBSBKJn
g/7gM7m4TDTQ96zGCbEALKDR6Fv9mI+Dc2JOrbqwR8rl7+JJ2UZmm0KRe3sRbh/T/p0TJkYe0YYJ
wtV5ueibhPnYlDZ1JJVlPMFOcgLVzNaTxfwhevtS/4O/dxcD3gNapQllxrc37m0b9K9WopdRTufY
fxsVs3oq3Gc1erfx4ZRJcX7SqMbMoud0fqI8MvRPVacUGC40hforszqU4hDjsG+q11H+1fQ+Rkqq
KuvyboiT/nMOkOqc5cY/vCkUddZvp6rCdm8T19cIfJzx0SPxW8OPcyHoF2W4ykHZ59WnrFANEeCU
CB44zzSn4Qjr7rPX2ROtCNR694NsoLVHs2UbCOUh+8iwVQ0UOIODMGccugYlroq2KvBqDAx8pSsg
PpnTYFm3liRL/UTb66FizdvfRVqtpKvquCP6BZTGByJYtyDtQk+SYOpNKIakWimfanYCNXISUd8y
ukVyTjvQtTcOHlV9YBSATMHMusOy0Crr77nSb0r23q6RCJVisANrsp2TV3fJiD0Ew3X2HCuJNqb3
iPFgI8xAMkImb7agbwrtkibxEA8lhxuiDWcJvGqqTmlpk9WInkf7nTqixakJEyArnHsVTBgYWT3b
oz1A6JkRCfvQESHC5AhrflPONHqEOU5yNxKH+hUjJZa0V+Emfm+avN3AhIGD87xpLfHDkrSNBjsp
d7QA6kb/BMfeHEHdjRQ3grx1P8153M9HsTB/hMYzxb1fDNJENsVkj+oGQXTsM0FIv0tMSAJb8SBv
EYUVORqWMCcpujj3SWCcikeWe5e/l2M/PRSJoxXREiNrwAQSl8KAPQLnQXKMx9DLRJZ+qJth/jgb
SYox+FA1Vmgr9hI6hI2ZuEVU3RSosTlKjI3A7XzCCM306JFAvvqLii3xsYvLUZC5uOCMgA1fZx2l
x0Dh6OGKgJROK4c8LFNT/mWymrkHVJct1imFZf1I89mb79B9MsiNhbHeJ7GzfuxaVf0m4ats5mSb
V8Gke3iJ4hyahJjAdI+5Nm+BqTlxgUEXM8kLkLgt9zB5kp82qgm8D4YYN8G6G5PfiUNLxyAQOpaP
MWjq+aat9fVDlxSyeDAGG6t5Kxvdn1BXcwNdz7R8G9LBenx7f3jl3Afc8KANOhvuZ2wFyT9d3qL3
s8rDLKO1qjC4rwUOD3ACTlWrwzzqZ/1bkRnrlSrnlUOfhhLQFj4Q576+u6iFH0oz4s4TKS5277ic
WFEOzfDgmrP+RbSTdfzPN8n1KFjRHbDvevrLmxwGcx6qhP22qpL12NgGzYG9DEiGuv7sxKMNFlZe
o928VmkYxBxBfGF2tyUDvryqoqlSNXqAFaVXeicqKoH7sRonCwTcfFIg0dWJdlMnPfsGfOu++Ow6
ompPEL/sbx1WE/L/8dipqbEI2Vip9L8vf1Cnlna12KmMHMUTuBribEouNZystFsjWc/X1tYrx9wG
u6CTZmLKZGnXpOTdWCmZYw6R3tTZR7z3mjPMG+8Wuk165Q2/sqI2URaSLIhstI+7N4xRBkWO3g0R
EPr0cfJicV7i6reLTPQBsOzaePSVMn3DqreJJW0rdeTLJ5lYbbUUwhgi7I2wNGFwB06BHWUO0JYP
uNbo2INpSXGuIGK+f3sxXwK9zOq2aSlzCGpxpNovL542wpmMIZsielrjBPmiODf8f8OY2h7jirKP
ijbFnarPNEYVSREamF1+Yv+bAtrUHA+Nyl4Ora1Pht86bhMSo10eVB3X0vDKT92ew6722HjPsKd0
hxHNPjkQsyoQ0cEcI9F1xRdUc8n7pqiWR4wsV8fHKXh6apGMRwLrrU/Q4fpTPuAmfeVXXMIqFqY/
rEI40YzH9us+3qY6FQmxMLCKPD+avZ2Uj2XCdDkqIH12YZsv7SehdYNNbG+GR6nW5OXnwVi1rwln
6SaKLpv7Cc72r6xJ1Zs1Q5IGxb8oWvhc9fgVinT8yYy19b/vzhDYaQ8gsgML7dGxOk3Syu7WPqo9
jCsHqK1Rj+HbO7WpmiiDzH+zrvm1+IWtx9y9NNBjWiSab4t5026bwDmzlC7et5HjZjiZWxUme01i
XAXiXlkcnDdbKAL4n0HL/3IdQ0vJbI4IKGz1YCyHbHarJ9npyb3bTSbEW4xvTmXb9IdCmG1z2Kr2
2xgDp//HM37O6SAmHIuFfbIqUclDbrkN1twezBFzUrV3chUyBLbMbqtu/a1xdF9pAC63Kzo+Bu7g
XUAqYH4vbx0OjOclBddMCRc4F/hqYtGGqU9ACyiiQsTGtYTyC2gZOSVbhYVEGGxRdXebRlbY9lCq
64CrgmaW4VjM+sbqKmRMoA1QlYbrzybj1eEi1r2Fo9yMt8V9CxL9XckH7c+Vb/Ly5aPPoBHf6LCM
cPc7A9hCGeMxNkVuIgQCMvYIA3fykzK5ENE6fAGqSh3vslzdtLQeEV/wg5/e/hGXonYeCrs46cBk
b0JJ2G3jHmkS3aJYUzRoRqdFzQrlP9DLynu3eHY+BSTH80NcVM0A0hgrPbTYFJLphq3bAx69+uLr
fTLipCulfIptvI+jTGuUOcQHTT4tSowK3h5zecaQtJhOo8zTnA5Y6Nd8Oy7nHGyyjPw8EHgGB2ip
Xi4ofMWyNBkJN0RqVMIAWLtT6TK442gyeHaLNrPHyuyMHecc1UqqGXA0Yef7KKVAQFX8MxpcZ85O
15Q3qVAbSnijOb39vC/3YczpmCojU2RfMffjjaafMfAohzmyqN6PaHxRxFd4s2KGqHxEOzB/GKtB
PZfwPCN9zOSVD/3VywMYEgsNqqftkzBAz3A8r5MFy4Sxx9M7M3DVX5zBiW9J4CCnt5OMvSHzFtbk
V+aMQyA821i5cn4/D2Jf7q+ENUFC503hQqDtH8NquUyhdFgvHEONe9dhHCduU20YtPfQblEhJUzQ
PqCvgCikCKHcWzom+FRppXfjVX2F5bswSIxkzDeQ42G6uEAU2orjSru0ZHpgMUfKl6dUngxmxq/6
mRiYyUF3KIz2bCqp8qMyMoDuSm0pv+cKA1WUgDVwtzYp2aktc9f0i1HwFuYBOjMmSuJdMhUDnocp
+vIwS9rkpK9OFx+qCY8NHFiS7CyLKgOyFWrsYdOFLcXN2NvdDxfjry8yHs2PZBdgRD3FZn5uqaxa
317oAfDoNZvj4nrmrTPalReAdqtXiImXlSjcGxRKpJKQsQvyt/s8lh5cazT50O0lvSUFAAle3bHI
9bo6vL3In0vN3eul7Gd8shF+IAFvx+s/HdXkrZ46qvEUAXGT0uGrGs0olvJNMuA1buLyK8A8ynsC
oVva8gRjHeSO8+r80jrZqmdT63v9q1op6ue3f9krhw4jRZRalI3g2XtsGfbn0Had3kfDmipPloir
EAVG+3Mau68Yw6zh25d7pU51GLWRBUPhRfW3p/6P2JwPfbUBTwlZFbUP+6usfGELlTY7GYvh4BRq
bdzEfd/g3cZxIMOxrAvtME/dWEZQ0fBjJHkEwm892WjSG5wCH9lPu/HDSJThhxFmu3nlZ18uFaKT
UErwYcJ0YLN6+fpwx5xshJo5s4eYIVLWDyMR69P0rulwSfjvF+NS7EkYszJn3U9UOo6WZNFXbIG0
1rnJ59oOHZW5V8Ks7cqlLnc/jjhq4G37Awq0d1VdhfEboGO1RitGspGOyfYPBWQaI1U7aXCNLuvT
RJV54MhMAix5sKx9ez1cIg2A91CotmE8/aC7/fk/34UTezpDc2+NLArrX1BLnMfZq/HrkKJxIgXe
8wi93aqdK6fO88f94oM0NhIgMT1QDzl49tFvAmOjkTgSWtwZldnNkKjqvezWPL+zylltDhgtN9lR
R5A2+elECUSAUJU9WlqOHkktJvcPM1/xocmp4w5WzqyY8x16pk+6Wzv7hUy7wR+dBWNYM942ce6z
B7yeqQ/6fOkbf8HWNA6G2oSBb8eD9ctUevdbLZdkCBsYeXA/sQr8KGfMUQPXHrAOb/ltf2ywfEId
4nHAhpRBY37uOkdc2RYu3guPhyfDQBz1NWamuwUPIVKYepLi2QgWl+NoUzZn2XdaHeXToDl+j8Xm
wR2VqyLdbcXt3wtUZp18RfoyTsSXC2KprBhgwFSjWcdM9GaOdRwRHVQ5SgienTzVMXpAH3UR2PBg
usq3t9fjxYfOfcM4gyjJINWipX55+TxBAy7yjmavwBRyca0ZZWCmHUj0KM5vX+ri22O4AyWTvPIN
M6Tqf3kpxKFQlCrJI+6q8rBkw/RF4H9c+Ik9T7ijTvbtYtINLB4iGU/EyfHt6z+7M+0eNUxYnOrw
PQKP2g8c0lSlkUoaLcKdCIUn2pMapNwr2ts61io3nJnlVqHixtapSBHBBeZUgZriOJOJExu8BYJb
qup8JmkJeZ66rESaikLPIjGb8ejj6WZ+IqGFtIIFq7Ueu5ksPpSOVqthr9b6Ern1hIHu2tfN+3Xm
4EOuiuQqY16Nlxy5VRAxZNldWdrPw7z9fZvQPdSNEauDb+4e/KQ1xhBbWuS5w9TcqKRB/catWsj7
QWDN7c9y0IagJcNhDsYKO+O7PjHASTzVmZtItotzLDuJLSVytfU0UxISslNhk/xf90Y+PcgWKrRu
Mg8RcL/8nUOTVvFibKh9J1DmI/VfN0Ma153vgJLs6Zggz8MxVV/j9Mq5cFmvcG1i0WEMU7KYtrpb
nMjRKrbHXsciplLWYFlS9/M49stfHg3bUZ4CPLsmiDlcHeceD3qtQZ0jkidMbucAzW165Wu5HP/z
i+BNAq/hQshq3W0MrpHg6K2yWg2meh/ralzOK1s0DrNV5p3o1eqbnlM6lGWvfKxhtH/En9i+sj28
tnYQ0vPZ0DazR+05v3oRT4vMR0wUHE1COBxr5B6Y0BbMhDGGaELm2vGvxsH3gwySfD2NlbTyE/kE
MEtUlI01jqqi/8C+hgeD0aLiDlCQyw9vf9sXVZ1BS4WxpYGxgutcQJH6YKduWTtmpGGHeV+jNAr4
bLWPuLNWn4uiKX7+5+thZehQSlAdUdjtPimU8AMcS4SrbktUUZCYXfwuU5T8yUnIs/AdjKfVK1/H
5UGB+QpA0fYyDOgP+xVaW6lI5tyM+FrjoOs8rAzUMif+ySDRMsiyhclgFq8HF3XBegWqeWU1cjrh
vAVsju7G3g/oEV8TUVC7ZjQKsGuZeESkpGojtXddJtI4MsqlOqkuuhhtMpubLB1U8c6EwnplQb7y
ommaeQTbTJrWcXtK/9RPbT40lptaZtQMaELxc45/dPTQBdUFxi3BnMKbu/IlXh6RSOMBFRgP4cR1
WcGv3mSYbWJFM2OvG7C8oQrrQirvpJ2a+ZXG6ZX7A+O0NivIjQzxLOv95/7yWmdcP5dczB0Aprta
wUGwSO6WtPwNTaS5QunfX87hYW4AHCeyu7lI7R4nJvGzNqRtcshIVProYfx4g1pk6XBbjq0bAdft
2jLeF1rPV8SoDr3CVm/gQPviBWJ4wlZuqUrE+WHfYgXQ403Q1g8qXi9o8PU66NzhKqf0eZ/69wzc
Lmsz9mcogm8jZPSXlx31CuvoLHEj7DL1eypZrzkUczt/0waocX7j9cZvU40VXKuaGnAGPz/thrAN
JMFdHBOfRJKS+gEHEMzgRrszVEbddX6u9Ew8YL4708ZXhtUES7ckH1thVJ9sWAP4cKr58HvC8HA6
xDV5kv5YiQ5rY3X4Ws49LrmqtdoOFbc94EBHoB5+9X2KWKSmBL9Hmd7+IQLHqfxkEM5hgnmi3nTZ
PNzoVetgWzGm4rtIoRkwPm3GxVe72mkCb5kA6WtFUsO4XZJhB92QCNSuFuoMV+nGHwlkf7mN0ZMx
3Moe/ioo8X9YJUMclCsFdpDWDOSXGlVfIMy+/pMT5NX7Gbt560vC9TLYqhk3LqUSmyHsJeWDx+hX
RPHiZLcLqRFrMJGBfvYIdasikmS9ksG4kf2iScA9o2Khxf7s2fJzTAlaR3Gr406qWYuGU/gkwe2m
wcjvyBdC9oG+WSBWLnRExykBL5bfaTLR8fJRuvUe35+MyFC9HekUTEORfgJUeSv5s4e4TLCO9fRR
SYK5quglRJm2C21Wa2AJA2WBEJtm/GOTd5PhGW5232pGWX/6scZrkK7XheXWJ/U3vZRkkBvT0r5D
tRoXIQyWCV+XTBN/2Tm1Ksxmu9GDYZi9Bdr5lte1lOba4FUS44OUQS/46gyqlpwIa8lOse5MGGGS
BKL4lDwNvFKpbqZz5hZnZNV1T3TAms+LzzBa3DAaSbYUVMajPkYvivWFk9mAAjIynEHTPFd4Eyce
ESyZPhBdaAwaSROTpxCxisf8lh8Ioef3qsYI8CeE+yYJSGlxN8DlxjxsWP9mcWz9dqGOFAHyCiA3
nAPmkJ1xFLeguPn3zMr5colPsJdgyEVq+zrKyF/1gm0E+oXRuW1rL/vJg0NfbSn4O1w5BF/Zr5z/
DWW2ORbj25ef8WoCiSyWjeOZstZhmngoCLu6C11sMG+7fBmvTAxM/r7dtsHwhb4Qp1mqw/1uZS11
bSiFKg4xFNyMUYE13jZ1FV+RybyyKTIEwcAT1c+GD+zKCRdkerWLPjkYjIe1SEny+D2jZKcNbGfs
j2OWZ49Ss68N5195muixqZwot2Ec7wtunEEUgOJUHPoxqSI1WbUTJjfGPS1od6/Hwrr2+i6ctdmG
Me4m0ByWH0OPvdjFMdr/4+y8ettGwr3/iQiwl1tSomzHdorTb4iUDeuw909/fuPzAm9ECSJysFjs
RbAZzXDKU/5lKWMMwUDY6U73c1jn/hvpft0inIAF4xu3iZM7YZTIfrUw6b/2YwQjVdWQQQj6JoqK
zw4esVYgqBQ/5yUctzsLFYkmkJ4W1kGPOwULgF7TPmme0Pugo3nxK6W9W4VlPdOeXmh4op2TwsL2
oxSRUX8p8YtQIqGOPsq4y1uKUWbre5FulKG7WOpjktejFJsoTMxqIY8oQK9EKQH67AghIszyCgfA
DGdd1ezAyArj06Dgi+wnRT98sfMFaFCFra9yoHFR051Qx76n5xDnOiK1sdkE2VLXL4O1rMNpRqlo
DSFRayiRLLX2s64cFP1mLEJwUVkyB5QTlsfdAeE9bSLsKx3unRgljDYHOoMfT2Lj1Vrp5XOkxfN4
UEs6WVKAb82O1Fmn5cTp9H63HmVY/PEouQZr7OW/FrUon4raU4e727Gyfrm7CR3h/HMFkoYSoJ8f
Wqex5khTxzzEQgKfkKWckCF3bQXVbwuth8Iq9KBFbDsckkq779ZBCbwhj6agqFxUJ+12UlcWMO3/
K0tjgeRYT0hdk3GJPl1esN103nhuu5CAq5W0PVpd32tjrLfjuAxa25xxlLDK5YC09Z9ZqYbw9vwu
2k5IitLJcbmO4G8RoctL5K+YbTCpf2eTJ0KUUmYgfYuNGPSajJRz0lGvPTpjERUOqnL1H3WO54Q4
fRG/IKjF+LV2k3iXNimKC0tduXd1LUH0ieuukNvHUld2btArH8MG9QL2RdIaLlBAVt6J1IjqOgSV
oAVVA5sgBbz+A4u8L2NiYuJlqx9vL9ArC/X8FiW0RIIOORoK4VSAzheoctGKGeq2DlWbEpZvVFF1
N+eNWh3rrKN42CaaXeLYUwJxNJVyBDGriHk5lHrfWUG36FjFIVRe4HhWlmghTtjevrWb0T5N0UzI
xvHOQC47hfsphc0gDvasYXqyoFfD0wBo9l0KmaV/wmF8pbeKAdyhQ31q/TBUiZG+1RNjgZFoYv45
JymUQKHMA5yGKEd/yoyxl4mtLxYgQsw18H9bHnK9qH+s9MgRfo57uoYOBkKNr45JgUtHFmProcz9
T7GOMZsa1ioaKpnWf4QhaxankiX+gNEhdVRPy0V3Tz3M+UICMo0PFlBMBIHAhHwbcLo0D042pU+e
Cf6aEEGUf9okwdN65JFEgjteykPXcL5p3UbKCYk7VQHJuibZoXKKoULlEshhQGQxfq1nbZ4OiYFT
yL3W2kMCdadATyduvOJTvyJPdJqAuzZ+r3EXHm7vgFeIxsUOoMgP0oUWFHnb+Q5oxWq4/ehloZHp
SXLIY90g4lfNzo/sBjjjODeOvyL+dWctHCckYmzrUwVQtTzpiT0baEA3+ve+wGXhcTRaXTzPcjlA
jBF2kyGNlfUEfzOX3nKC2MNYEBj2deyRppArbSS8VaOyeuuNcf+EP8EyHQoaMh665LZCpTVWnP/6
tlDeCa+1fxu2QCXy9hJcvrXoe6LqQxxBMcXdFphm2JdOaS55aM1V+bCsiK9lMeXlUrW9E1W/eCdr
lWdqs+JUjgBzwCuAyrAt+o1T0Y5jLXW8RJJoyClpZffkFfib3p7XNjvm8iNyoH7NYNSHtsrRlhZP
a8k1HY7INj1lTluh8dl2b5dWX3Z20ZWh6BYbEsJB7wZeyvkmAmxK7c6ai7ADj3ZC/hBceme77yjQ
KDtEkFee6Gb5IEfICg8NARrUm4gs0mOIpG6ahr1ocSvHoVkbfQV06F1MT957nrB0+y/Sugjz8GHB
WIvHc8AbFU2vbLBJsgpUSDGwshY8RPG6vvNquymeo8xd44Nq9cY7D8s74pYBqNqBjYO/Tt83LQIC
ioazqz1af0bdG6DdaQNSRNR7hs+NZUpuqlhpvmCciy+6anXtp6XqDBtmFkXSx6izd10qLreuzTl6
bZqCHKVBd77ujYKDdYLtXYjU/Yy/5uQN3kvkKAqusi0JMobB0x5j+EKLmiKe7Ae+CvYA5tgCklJR
aGo3YZKaKbnn+V1v6acu66w3YsCrFkKzdScwCPKRNxv+M5V4WYLWxfXRM0rrDmPrwreQ4Xxqy1Uf
kMKVkt6eKIAua+pQ+npnxDthzuXDahvoGllgS8EzEFCfrxL3FoENEDkJ0cL8U0O0serAIlq9ngct
KpenYjbbnVN+bVAkR6HxIGxOU3tzryY4gNjr6BYhG8Y5Tb2BXFaPGXdj0Sd2WvGmxwsy/NcT7yEm
Id0jNPnPFkcc1W4ueGLaEMZGiy9oblmfSqcAJlZTA7w9lgwNz48h1EvoScDDXB6OrTqjCbsQqaau
CtcV99QOZpZXFSEkf+s4LsJ7rlALDCBtqN9uj3tx1dAdZmaII1kaKdBWAmKxuTlr5HfCdnE/UXPI
aDuYuRkuo9F8uD3UxeliKPrAlmOjXc5lv7lpFHeGUDZrdbgmS/6fITrzRIFJ/AQQQMXGidedlPai
lAvUC009mmA66hYegdn5RjV5Fty2q+qwRyP0JYlEZ2FLAnWw7prpJCwN6kWS9Pw5j9YDPdEyRDjO
3blhr/0Mi/gTDw3AZwTQm26PKMYaEYOkDWE5KL8ybXQDgBj2cbGgglE3m8w3ZpUpBlxDXD8HFYjU
4pb1zptyufq0Ijk34AFdcpQtZGyhG6WuuHaGaqEtT0PrrQcWz73XinhS+RVYWe0EAhdbmu1M7i6V
HniV2dzny6+N8GeiNEVZEO+mu0Kn2AmtJjuJeF6fLE9gsDKgdE3/sNipMlxuasSN6PQC/yEGB5J8
PvI4GGa7ok4WpvaQa3Dp9OGhsghuCcKyaGeaFzcT05Rq8ZwdNhyl3vPBOLPKAtO4C93OMH4APNDu
uk6tsFLSp4MHd/N+hkS9M+jVGYLuROYP1A3R5vmg7WjQw8cgK3RJoA6qDm+/qT39rqixjr59bK8N
xZPo0cih5Ah493yoMkf4Mta9LjTUxPaHYfyB7OD4xeyc+B97Ww7NHlR+pKS1QwC51VAB1V+IetIJ
ZBPFeVimuX8PRf5nkiVuD3KPxOP2zC43KIAl+fJy49JPszcXEkxiBbZnT09HmYpfTpQngbNGru27
Fs1pHzNmo4XD1qIqj5f6y+3BL88jlF8ociqBl9QK3MR4SdZ5PShEwmStcE8Jx55rSfceHVVEj5An
/w/Dceo1SLcSDbZFxVCvwGtLE0W4dqv5ZK7d4s8NjTUrdvJvEzIEx9vTuzwVVO34jADjXsPmza6R
UeWY1DbT6yAa2YM9P6jlEB2aYah9rdOUN+Vs7OGrrg2K7K1Et4BSgKlxvlUFIQ/2pgnv5rDY4VJ6
7gmpm/no0ZEIO7MqHnFXjndmenk+DNyIkMxwgLYDxt0cxdpZPLc2uwKskJ6/VWoX+RC21cGjnbJz
h1+bH/ImpJc2BTRQdufzi1tHn8iWi3CatfGxzMn8okIgIZsI9yeaShOQyl3d6AvEAFg+MAoEXbSA
adNvkVxgg5xVWa0itOOpeh9LPe3TKuiHAI3S75FexFMBmVZaGeiOPaVFNvi18KyfLlZHwYqO+Y/b
W+vy2IJro8QileWgExib2x14V1wOCJ6GnlCrd+UCOXUwyD4AuiNZ5XbJ0ekM5eBVrfvPn5qFR71Q
g77AxvY2mzohLXIX7EBCtc7zz2NHHcXSq+E+Td0916ALOpnjQeKBl0FWRgGZfXX+ra0eez5SWQev
Kce7I/Vynukire+kUONdMVpG62fV4IZTZsAXsSLIXblWfC5KdQ9Wc3FT8UvYA57UUAHKt33HEQty
amGNDrhx4EGVPn+k8Z6+X7oYDythWjuP98Xn9eDtSXIXyBiixC0cpMhKY4oNe8Yabm4+ABx5rDzw
BkrX1G9QLcAcvhran4OjK3e399XlPEEaI5utk/rRr7U2B5nFxispW9WwGSqLbj85F2bQ/Vsnj3/k
pb4HmL02nAaogkDFpVi0bYCnCNzqVVZrYY/WHF7FhX7CooMG1URpdRxq5dft6V3ZUaS2rC14fJo8
9jZvS71SXWxl1UKV0s8705uyt0Nsp6cKp/HEXwq8ziPPJiXPcvE1s0qVMDV1jqtZLF9u/5RXZZuz
bIeuhwmyAViJTD22F3Ul+Jm0UFe4PkJd3sZZ23X+OPNK0PwY4/iuAr/av1PrTPsKbQSsnDdZyXQg
++pNFKlLN8SzaakfaRT2xMyFsX7WHa6CYxMZ2uorjTpZAX4yDYDsBUaO35XYWAclIsUCAWz86P0y
hsv1rxGF7OZIkhOLTL6xFddEM6YvrG7Swgrk+QK4ynE+4UlZvUtNR4YZRXZMkeU6FDZe3LfXVN4H
fy8pliOw1Im06d0Bn9myL3uwBAMOVmuQT4YexJVrP2T1WO3AKLYvkBxFSs7x9UBLXXy4GSUDs03U
NSg1ff2VOen3craL5z71lCc6Q7Rxk3ZPK+jiAfrfQek5QJOCQraV8Z9cE3LCaK5BTDTf0DQcDdCi
bnOYzVj/qGF1fSxqyJEB2LX0peo911+9pXzGtrc9tenY7FwUVxeBEIr4mzcYWanzq9mcbdSrvFQF
QVFy7zqv1ris1wKCwkWGQozGqQHesrO5XiuZm09MrRyle2JWMlp7E95YImrpyPZroGAv6UeG8E5K
m3sfS7OKf2cNYI6sRgyhG9X5BOG5pAzfxPeFTpaJSNHyDCitCb0IXLHplOIOtUXAY6Ivvs4xZhtx
4SY77+WFEC5fDlAfzAiuaZ7rrYNYVnUzQvfACluzdx5tgzZ5jJwfMmtKDP3Ebh2YGYWnIuOQTGFr
5vYBZ1fn6OiZ8hGQJwFOn+2VPC+YCvJXSegjSD+uIC7E8++nKajDlbEu0Yz99F0vuhG/lmX0Pk9r
5T5UaaSoBwRbtfiQKANVTBMlGMUXtTrcz1Rg6X+SrmPBpCrqWwVFws+1nRrvqEqmo19aAEHC20d7
G2HK38vRJtcjiSaC33z3Eb5t2Y/5AtIv7d6heZ4+DDipHAbb3gtmL4oVr2PB1YJeLXkKr1/0rxbf
VNhEbQWgkTRPnc+8/Mp7RQGWFRfj8LOJVdMHtJWxvev0uChOF66DXe9cZdfmS7opAUwy5NhSauy4
4+Lq0eytjPV3UibAWyLN+6j1nbnr9SaLEJszJQMsal/yKYIucL4XWlJniNBcm8Y60F/rliRQqCvc
gU/AuAs3I6wjqty557TpJwEk2M/neWn82oim97c/8zYgYOmlJJpkyoHAuwgIRg9xyipu1kDQ/Qna
rF8PcWaWD6raLQhgrsZONvHKPNvOHYl4ogINmgR4hfO5K+iNRYy34g4SNff6BOL72armjoYb7NDB
d7sI6GGhdMT6QzlkdhADrv8xWHALfVPaAx5zI2vRJImU5eeYKUinlEOCGqljrMpp5qbBZKw12+/Y
YJvv42IW7Je47u8tu7emnVv52vIBJmTfUsnkWt5k8/HSeRaiQdT0OlHQeM6Vt3EsFC6cTjJdI/P5
9ue68gpQBgfJAsGRYGobLmJYkMVZVS2BHTVzoBVJflRmB4+QphHoxCvfhjjLduZ4cTIowBCZ2qAL
CMSRtjr/Ys0aAxZD0QdrQdN9M64CWqCbx4jP6HvGrBfTk0PJqrBFa4jUbxMNN/E6rZHiMpTeKY+4
lkyntCwX2GyWjR5bZR/Xqut31vTq/MirAIPz0EEeOp9fhH20aeR4ptFJbn4AIUkOXauipysl0W9/
vot4ifmhqSchqKDw+YznQ7UZ239GSOvgVHb1NYNwEtgpSLm9R/vqOCYbRZZ5pNTn+Tg13kao7ULo
FFG0PlANofDisbCHfE2jj0aUlwGqEvV3exTj20RbgLPhohaUtkBvIuod6xcRsRnmKF3srMDFgcGK
HaoUOGtKCbzSmzCm1ZtJjzDroXxoeC/kf/MRMs4C/3PxTiOiSDv1+CsfF3Sxa+OGZNLc3DKPRuyn
7BQr0UNTOU4IFAIgCA5EQbx6ex/32tTYtK/T44hub/U8zRZQC5wTHLmBymcAObs4qYO+6opTvWjK
zlJemxqpulQ/gd8O9P78I0MmywsLZsVhoBn6kgjM7Uqnbt4MjrtX+ZXX2NmlzVdDZoY5wQCgEb2p
qrugBFRzBROIvs+SHqasEciUz8ZPDovx2GFB84zg1aiEjWJlRzXv+8PtgyMP/vYHME2uPLiFoGs2
F0PVq5ETlRij204zP4G/Ut6WrWjupIfn87rM6cOEAlxCE3IW4e2hLyM3Jk8FRpMVKY7TVoiFtLbq
NRsm65T1VXW0zSEbTzBK8M4m6I7uGpW064GiBO3kBPkn5xSZYsJ1GUyu+SdfyyZ0NGT6n5q1MD81
C7VZv1uR6Y9RZ0TyFFLQzo195Ro9+8WbzxWLUolb0vwDjjrdi2Mv4z3stwwurAliB1Hql9EkKr+9
TtcGpdPEQSNbYFPK4/FXEGc72ZyRAFeH0YvSP0vbIsml5QgOiW56C+5uCGNgE8fbg16maXwctiXN
bC5ViDyb+wSJB6qCiqgOSaN5ybfUQ7uV0CCOytO6apArowzQ5aFuR/O+SLr8e7dafXqE+T7P79Y2
Qg3Lha72cvtnXduurAHhDWk+J3PzAaoiA3GaENOMk3BCTP3mozsiR6jnhv4+xxQd6HpjitCtiz0r
3mu3EJAMwgOcXHitN1e/lqUqtZOixgzN6NE3VBGcYfWtzy71b/xgmx//PFVpos5HdxFZuUCoNHiX
FQmw6EOXN/qhc80MTeEqCrDmVI9iTn5XqpF9Ra1xz0fgykTpYyD4Q9lBSo5srj/kdtLMohh7EDHW
gprZi/uhyIeDrijmKdZ2o/Yrb6rN8y1jBChC/HO+vyfHbKIqilnYyc71cHCtMrlHemVXRkV+oc1d
h3QEEZfsmQJ12AxUoxQTuRO92MiQ+LJ1yezTOETd49R2ExI2s3JqlDoPooQ2qj+VQ/9kzwMqAGUs
bJ/KROJPmp69v/2drxxvYBAyJeQ/7OlNzpItHvJ6g4bsITSA50Hv80ABrHFXtlH3AXSd8dhm1afb
Y15bckIASGWyucIbt1nyNS/0Uk1JDSb8aoq4sJ8cJWl2euUXGwkQkkZcxqy4P+jhno+SZtTkFJot
rHSZBuAjcYONKgir86A+DGCVdt6ya+NxK0i5fswUKGydj+fUeqero+MGFf7psvTonWhQ2k+qWzZB
k067CGH5ac42FBOU/D32FKBU0E7nA670DBx91hlQV+DaKEXi/ALxMcfHDu/X9FAj1vAWBBQ2pdZa
o7qsxyh4JfAkdKS50w76MCCQU1bprXFUMJMN7II7JrTSISnD2XPTxW8MJKj9pVYTEISTOp7wMe08
X4mdek/94mInMh1yEcQ64Cho5rZWb6CeX5a1cAPXUiCl6cBWkdGBingsl1o/aYhQhob1zwJ/yEcZ
xB/UB2gAcV1t7huVTteC7KUb8IKjaNTMNpZRfWmsByBp3mHuFo+KV73nXX5xBuSwKPxZBAOA7LfX
jlhUhL8thjWld9udmzmYT+A/H+8pYl8bCMUOCn2YqvGobl7SWiGTbhThQVIGHG729vShqizx+faR
vrb56bBIQ2fuNxb0fC9OdmWoxbKAvted/oM24URXDUWFGkSq3vcN8lS3x7sIkumaSQ4+G59eEl3M
8/HaZBjhhwlYV2VO3W8ou+qxR7JY8yu9an/eHuzKzuQSYe1ed6e3ldqY4OikWc7jZ4FdfNKM5c9q
TJlv1vlw75WFeCzYvDux3pUFlQrmWJQCsiGr2txeCxpmZBqWF1TuCKVtbmwQkTOXM6ahP9dR38Xj
X7lNeOdlX5a2g+Rtnq/obOX1WlF8DVY0noCIC4FzBZlyMwhSnxzp+rhQkmPfUpifW6eBxLt6J3tq
xzuEGfcUP65OnyhL/hxu7y0mBYmhqBr0JJIgiuEkRiKrSRZYBXYtBNZpePsLXwR2bCcZW7nQLXQI
nXK7/RXkOph2FGvCVaqUkaU/EPQ6z7k3jY8ZrN6fq7mqd01nuPiMaIOxM/a13QUF0sTnVoYh26DS
5JbpRwfiShbh2Gyhm/zYpPDkStF2L4PIpg/4Gs+mf3vGr22xzevBjQexgDgLVJu6ufc6Kvn4mhVR
ULaxtbxBNSYfvgGkRxh7qJS5qwLYrQuyAq5XvHcxShyDadT6X8ra4QHcmYozQ/uDRHlyHelGqc+R
+yGK9KkNUlIRvFoS2s6+18d9E2Cj4okDawsLr4nmRP+5CjX5mI1YUVDmsxGJNkcbSVwT4Z5jbVeo
9SJ465VvcmVuCwiacaLcx63SGm+QJRvvylStJr/thPhkRxaq3YvhRsVOg+oyC5G9edkgAZKBf+Ir
QP+vbbGoUdpV2YyuVLvYyGsgqPjHjirx0IDmPXT6Kr6jQ4Pq1uDV99qadX5We9NLodAi8Yt4qfdc
Pq4cC3r5MKqJMRAguUDeDC4KIN2sB2lUDl/WZrLl45iNbzLEh6UMchzvFFouSgSUmv4fjpkQEe7x
+cloyrqpJi8jYpg7MxhWuqpAyLXTIgA++qPSU/LN6gYWJZFIS7Ethfl6e6temTSpANEpUbMJDE/+
+V9fATSBQiGv1YNpmRzIN33ZYchbqN4RKenhWUEDRPxr7RCnTqaL2pvsEgJZOB+ywjeF9m5tBFVW
rY+T2Qgf34oCVuew3v/r7IDKU/dlEJzaLlwM9EQfyDhoOBbZRL6jlkvoDNnPzM3So65l/6pRxYUK
QZ67DttTk0B1c83byqQaKf8GgDgRYpjH5FS7RfV50ag+357Z5RtNOkWA+r9QVZwFzxdxGfU2rmpb
x3TG8XJ/rtLh5zCUthPSLoLSc3u0y43KaOig0IjjuaCzvBnNWVJtEolB+Ji7b9wcL2UfntKS+jmy
rKc1Tbzu0OcKNF4tr6ufejEpe6/WZawloexIndN9wa9zm9h4rekMsTmBvq1b9c1arMYLu2bYmenl
eQDxjBQdKGA4HdarN9pf52GysB+tC6h62VwhH2UvkXHIDSjGJTWgT6vHrXt7aS/QHnLTSM0DQzYM
ocVsTqDaNshapQJCUe25VajN+nDsh859sFBofweOAAZVYeciaMTYfIloOyCFUEbf4qLR393+Ldc2
FYRBVFXonJHUbfZvt/RjM09wsHo7wUmxEsld2tvqSXol7KzzlaE0NJ7I1G14AoSb5ztqXgxDcaCl
BFGmFW/NzH0hRY4eu3j+eHtOl61tuA9c6VRb0EOgU7q5ZDFlwxUpa83AmdvyA4Wv+mNEAFRjMejW
rW+VVTrf5U3czf6ctg4m6R0kJl9fXTenfdNUtm/Z8GADrYE+/+/HWLqhEhxSlNZp8J0vg6sraleM
QMoLl9pMMNRDdIcohJiQdNCrw85SyLj2PCyRm4wsATgELj4X9QgLsZK+G4xAYCBiINBQa8OKH5O2
Jh/cfDEhLmRx+20uPOrwKP1M/wmXpuBq8v8FqjlV8d7ml595+4v4/IjsgTungrOZv3x6VNFmKnZ3
SXFE2cD4PeCJEeJkpPzq4Sl3sBwELg6AEVKsKUo1XNa+21mYK9cbqHpubPIeEAdbRcSkXKU4ZIwO
UB3Nx85b9MOCYsPvmTTyfi3rrPFjT0kTwo6x+EaLdO9JvBA14hKQkRBoOoCb8L03mzRFe1OJHKEG
UVlMD6rZZ2+KTG0/WXgRP1CdxANLzFWQNCshYKHE+vdRVau7Yk7HU9l2xQuIm+r7VKnFg1VZ2X+3
N86VqxeZfrYpNQ/Swi2w0DWRKBVVrgZ2jfmTgVI4KiGtnewosF5iGqQuJ2gRcl0omVACzk/D4kZV
s8Q4gtWNbqO1N4FYaHs4Fn481w1sUnP+WJO56VIBQn2brZD8EGmNd0LTK28A3SHcu6RaqKzTnv+M
yTZHx0lblWBMJB/1PG2+mHqafoa6bL+ZwZHunAIZ8GwOAdQLqRHFq8Mzu3ldNfRtvNrFMsRCYeBt
6TrxcZgK8aB7U33fGy34KZqO97e/6dUtB4mN0weGEm0f+av+fumYTb2SMQU2L94P2ZR6qKdi+dia
qbib06wsIO5G0R/bXtqvQqpYAbGXpivk5+qzGc82MoqxKoI1d/v3k6gwRrr9E6+uC8U3ahG2BAzI
bfnXL6xWej88HVqwlm1yr3focRp1lDzAlEOjD851894x13Zns1/7+uxAelHAt7kpN8WBNPeGKS+F
Fox6FWMJ2yzpewIevD5mYadNoI8jUjG3Z3rtgAEHlOwNm+TjtZ3210yVzlFrs1m0QF3M9QWfuM94
X07fbg9y5cklDv7/g2zumByfi3qmExUsrbR1h2O2IsDnxaVAxLKf/y/LCHoVnzZ6nxQfzz9etLa8
/CXOUijEGuJIJjhMRw7BEphTQ8OrS/b08eXv3x4jKUXmWMRABIhy/n8v4mpqSlmnhMSpLu7rAUPE
Oe+scMBI5x5not/UPeqHEvD13b8vLBQKGEVUOUApbAb2+mzNnQ7tAuC6EEEN00JftB2f4bR1Oxvl
6hw5DDxS0glyq82ZAVtQbK7/oPPiuf2mCS2aHucMT2havaWBXBVqT2Fs4CYV6Noc/6shtHynOBRc
GJxKcB+bPZRVaTElLhmrjihVGC9IIrTqWr5rEEQ53l7Va4EbMwT4ALyEF2GraFfTyKrwV9KD1bbn
+Q3OtNP8FmG1KQ4QRmCRsRkHU1yqeas8jelk9m9EsejKu6JH2sPva611QqdPhs+JyqW2czlduyZQ
7aV/Sneb1H1zTUT2mmJ7HGHOFMPuqrUUP4816R5xFfoN+2zdSZqv3YWSaYUoD269CFifb+5+AABi
zdSw0KWGdiiMzyP2a3fRUBQnd2qcQ2Qm/c6+vpaaUCSk+cFHINH0NnMsHSs1Ro1rqVzbofzi5nPy
YLZeMx/xdipoCIuqoXO5KoM/pKViPExdPpW+koAX9EmVk2pvT1y5KMlEQTuS0pP+bslYwAC0ip2n
BokyV8pJjS2tD8EZN/lXMo21OsUJuc2hr411OiVxCh+N0D5jecbC/JppQh9JzgEq++qM5xDIcy3e
27jXfqPcsdJDBR7Olkba64ogXe5U6niNRs0m0sOicJfw9vGQl8rmtuNvR5IUoQPM2V+R+3/ddvQ7
hxEXdhw4SSvu52q1PotheK9mjXL615G4VNkBsi+PJdX2Gfa8qG37uLbRDpjEKY1dFDmolP/ImrF8
uT3U5S5nKNpTfEY54vYdTMo0NjqjswPhqIgbp4oasplwS1BgACyKNoWztcw7K3l1UHB6stsHnG0r
rNCspgNnEXs4nqSeAoZNJZ4agBt6CE0/psKc771G1Xdu8sv7Q7Y9dK4Camzgm+Wv+uv7FVjIGHrj
YEqXQgfl/UUbZVatE8I74uRUWNndXtorwTW8UFrwEq6nydbO+YAoSU1DToEnaJdl/ZSImu430Kvi
BfpvdwTKGz1piO8ds1Y3nqLZWT521bL3VF5Ye0gkHwVxaZsjq4DbRCfB9HFCLs4muqo1J0f3SqpI
xdk8ohEA0brxNb03HuLBmb/3VaK/LVaptGVFEHx8PbObP2plu9+tMqt7dMKn5gvqCWheJta8VH43
KvPvpnEbL/QK031ITas1HuB6KJ9ur6ZcrPPTxzQombKcQFgv+tFaspi9gQ5W4GjNpJ5soaUuxn16
RVE+wRQPyPU8hwNXWH7MByOtgooahbkTw1/eNBQOaD5S2kBJGR2X80/a6nanRgbkPT1rYTRaWfq+
Q/JjZ6de3jQyM4ZiLqFsFCo2o6x4Q9bK6pqBOk9a9aEZ60I5mNJ1uV5JqHcenaujUQUj7ZJCMdZm
m2I7OuSx7ZmBUQ+18SBszSyfVh1ZosCxOyQDb3/Ia8NRhEJ7AEVVKQJ3voSrOku2FeYea5+63203
K49DlKRfKx2/6ttDXflagCakfTLMae7RTcmrx9lOek44ZNFt8ktDVu9zHac7ccKVa4VBWDl020le
jM21AhTYBePIIKtaKwYOCVUeUtRLYNrM7WrfC8Qddkw8rt0sZ2NugkJPBw7ijqWDaQZkplnFKgm9
ojns4b5/oLIZv6yL5mbYQk7zKZsT9c3YzdOX26t75UOe/YjNvrGidjXHhRO5oBt5dCTee0qT9r0L
gOPftygdTYgyIPLZMltsCEi+TlBTdAOIJHRORhb9QVkbLihlXveKA1eCMJA81IVkyCMTxM3q1rQN
a6+o3UBTxsI41UlhvDOtbjVOniaa/OClOiqvdp+v053TTu3neMm9FUeYeLoH7xqJnabVtYWmNswu
ZqJ0jjY7DKNEs6VHzTbOO/s3ZEzxgwR+Hv3M0Ke9xPjaYJwVsnDAtNRINoONtPBLOA4MViBX08aN
+5H4ob3T3WXYobNeGwovPIYhMeVx2qyzGadpNmqZE2iLo2gHpAbcyW+SNl4OSal7X29v19da1uYF
4WPyhCDnAYV1u4yiot7hehxUN9ZNnEunaeiDpk+H1NeLQn9J13ShCm1zqfswXMrT2BpUYEoAkkU/
Ju+9xNRPt3/TtRXAhpJoEjIBtCt5t/wVkqwoGMYJgrwQa8zhk4jbMajpqcOatrSdoa7dhWgEsdRs
adPbspdcJP3TglJokGZT+z2jyv5QI62W7NzucntsFpniv+yykkeCdd1sn8hZMNMsAcgkloVlNo7H
6m+kd1E/6hXD8FtFqN8z7Lp3bvor0QHSgqAXSNRkaW3zqJiVsQiCATeYatMtUXJImjAhujRDfOvW
2F8WW6xHXa3jj307F3hwT72j7fyIa6EWd4YHgQ6qtORJn39Oz3VFHRmNF0Su17sPy6ho66F1gPL6
oNeUD4kiRBrMthPjugxAJfYrV0tpvU/a+KxO6/rfUhTVNyCwLOBga1g5m4PjxD7muUYXuGqHGquz
ZPW90iQT6BWjxjnX7ac++/ejaRG2Sl0caVq57ZKUfdzq2gCeq/YWLJu8CYuIQl1/d4S7n//1DOA4
wkggN+h0ElWdL1o3GXM1Rn1yoFPQPzop0jDoGRZH3OHKnc15+VQzlMulBpcdRZVtBqD1Tl4vcZsc
rHFoTrktVZVdozzlC0bDADb2sDCXxxtargy5KZqC/d7icBQyKw9grBLUETz2viz6Q23V1qM7ZHuA
p8uhpDWm9NYlY0QSQR7/v26SZk3LouthbyiGXlI2znn8qVQ9G3Xv/fPeYCgKAnDlZTa1Bat58+hi
WjbTI61At7T1MPjZivVD5xpV+K97g6HkQKwhuI0tbj4ajQYNEWyC7ciOwoLiR4B2nnrUa0THbg91
uTcQuHtNgaEj0RMxzhcwG+A7ZkmuBLpeILCXedZyTJVoAb3kvBWq+ef2cJf3JMPJTUGv1IVkqZ8P
F1NoWwBKR6T4VYSUA8KB2M0Vy8+5Em+XuBM7jeYLgVoyXhXDM+JUavtwjDZ3k4ryMTpmQAzXnDvM
p6WDZmmG9K94k5dqL7uSCeRf+GutN/h9b6nfXMRYU1+omf5f5lTZk9e1VgMHCtee5wkrYf2EHhqW
Pf5aNfji3F6gKzEu7zEZH4gA2a7cdgUiItiBVowSzFFlv9gYjbzkNI79ZsCskJ83HmLPqe7szHjQ
0U5+ilOES2//hstXRZIG0CLiySR/3mLZksWaTMpaiBRPNqaVlcSsJ40eZq2oqL/V+r1TR9kRVe4M
XSI4VbeHv9IwkiEJr6h0cyZZ2jymTuKVEwBUBPxz3gnfg6QTZEjm/9YNBTsItFs7X8C0/JYsWvsh
Mdc0pJY8/sZvoAX3bgwnK9G8sCrGMTpmHiZ7t3/gtU0M2pfaP9e3pFacb+LXWmCmOtxvjecezTzK
SUi0BBujZDghNLEctE60O4PKv/Q8wvgfzs5rN3JjW8NPRIA53JLsbkmjkSYH3xD2ts0ci/npz1dz
cTDNJpqQgb1hAwNPdRUrrPAHunYaCuJ8Fg7stldYpKLDNR2pZNI763vU1DVPYjeGeuP04UJJ8nFI
0yXIlDE5gODv3bFSvQKVRVpkN06tLZxgkKIF0rWahrZBpjuhV0buk2FVR1WbnZWVvXFiY/S35O67
Xlkl0dNqMVlZuM6Eh86Ur0DFFMMMNG2OQnxy85D+31Fbfu/QMSzhIbRMh39udhxGzin/58WKdWdx
f6ZN3Ye0SodQHRY1OxV6Ef+Loo4XnScTtSoo4pbnJ3N1JOe0s9T8DsTHOHRUCrYU1BWBG2ijEE8X
/BLjwHJHcPvoPA6XXBuPsFY7Vz9IABS5aPDQDtw+aLVwtGgYyjj0isFB90Gvk09xrNaLvxZz9GQK
yzrIRfamJ+81DraEyW6bOmOtq23dcfu33gQgRynqH6UKMhjNiv77/TO6O5Q0PuFtkzHW5oxSSB5i
D/hNoJhkzoXplA+ZSPHqmJEp/Q9D0YCUUlgS6Lx50yIxNQhgGVEQz5mHKquJukZZxlXiK5l99F7v
zYs2kA25F8krpL+uTwhM977EPjYKTDMeh7DyJrW7IPiMjWLplv14cBfvDcfrifYSPQCdvXI9XG60
fLFJiQIdr7f3iT3lQV2gRE5obsQH67j3VmPSyLci1wcWu313Uh15nkGkBAfm2HTvIisVn800z74b
jVb9u0Z5K9Duac2XVE0d9UxGk32YzcrCo2xa5/8NmB1E3IfxjKw6gQx2MraRvw7I0f99/4trctqb
y5i2EML3CHHxBpibChsUkyVBkUQenbJB3KBwIWgrUdOfstYxPxE9Dpofr0nz2rRqsoQL2ownZUBH
OY3E8GKl6F2CKQEqqgytMR18tJ33W2b8MiEDG0rAf/3RYoH2WbVYhI+xo4Ayyp1n2Bee36mTcaL2
aoZGPeP/3I7C8gsBZeX+8uxcLFBxkWPjnLM+WxJCnJaTZ2agCfEQHc7doIzg7nkao3l+gbRyVCXb
HU5qdcAAhHG4TW86a6Fo7HFpYmH8pFtFFWAaTpgkiumizerp/uR2ymQU4+RAWHmAwd0+xOWq6mJS
sUjM+j49dxTvTjAukkdvxrygNfKmwgbBGr6sY9F8jx2vekzEaD924+ocZCQ7uxBEJwLB1OaBG96g
uoU+DghgK4Ex6uuTNMRFrdYUD/cnvLObqC1wXRM8czy3cgXEP4oXR3oSDvg7PuRrEn9Qssl7Iqlv
ghK84rnn6PhLj45Yqg1vNW0ggEeSk6hHvlL05jebuTKUwTUWID+4I2rnEr8OLKc1dOa6xAyt1lJ9
F/WRgxO0c+3BIaPZ/gskx7SvT1CvzVLbh4y51SLnBDQ1DzHSc07RdHzr3SITeTng70vyPqdlW6Hq
uLo9TmISamu3pgGgE/ub2U7zU2eqyUn38vnZnNPVR7KYasSUQ6ro4/RI+mFnxhQabDJ2l+CSouv1
jFPhtej42XGYrpN26WuCSuo1xV8DwdrRPS9zys3taUqBDbAzAA3UrbJ1ikWUA5wgQWaiqB8bmthf
OlvpL1WaFw9jKdofRd578j2tsC6H1vtodg08lcKK/hxaiNJzD9nlIOnZuUVg0kiQhfxJ1PCuF6AD
YWEaGegNxUv/NQSwFiNO3JNdjtml9sR8cEfurTc5DrkplWA4KZvyz9qa4C8bHc+WuaLvPGFLwv0s
g76Evux/mBuVViBflJvpDG0Go5QrUK8fGKwWKtnr7D17ReY+1pWl4T9j9OvBgHsPJPUY4O0WDTbu
ps12cia9SFfEPcK1UfXL2BvOxYFYG0ZWdMGX6BUoLsx3T+t8oZnLpcGV9FV0oxYKxNmeMgMFyzFu
otP9q2xv0cljoEvRTCUK3TzbGQ6ri5sbaVirNTqZpfJpMOGMiyGKDz6vnN92i6NbTHyG4wzIeXkE
fqtLUchUV8fiAqEM/monfflXjwOwbzh1/+xVmv3RcuD/e45SHBQ8dqZIu4SiGwQjvvj2HEeKbUZR
VMWhUiGMN88rAalI4eEb43+IDYG4gI6hlCO52ZvVBO/kDX3TxmE9VuvFwrn9nZ1AmcpFdSQnsPPS
UQ0zOJa/+o3bhsESocpfylm5sRa9N5LYeF/Xa3J58/ZAt1uKJlJ+AZK7mRBsraRorSUOq3SM8arq
Bq89ZRPe9CJVjxoTO/cNR5LPzwrSmNgGu8bYAw9KiVoollvPXjnymi3VnPpp641dGClm//P+9PZG
JF4Ab8+p5ubZTC+v5lKvDK74pa2ji9sj7+6u7uonthG/A7F0RDjZG49ED6UNaXuDr/H1GehidR1b
x4pD0baI7zrWGBiIpgbJmrhfc+Gm/+HzycQBIQSYWNAtrsdbEfWJRG3GoT0R4uYRJRh7wdAeK7Aj
OsHeKWOjSL0JB7nW7U6pWgwOR1PaeLXNGqZR3QVOmVofI16mt4cibJJfhrvcWbCJr2flrD1sr8oo
UDTWVz+OBuVBjTGCSPARenuhh/oSg0lLG1Aem6HaNPWcCnHXcJla8Wropf2E5e30nK3KEZ99ZwFp
RdjksTAReJg270PZuiWw/jQP9aRBsiDvkWIy265q/Xwc54MllL97cxlL1of0zqXgcYPvNMbBXR2a
cWFuqe038DTtOxEfSp7sFZEQKoNvCMGc+Ga738FTDbJPn4cCcumFCPJLYkXqw7S6OGNBaPedTpNK
ncsA9TprHpLOeaurIcEy5ENJoZMHQNuaKbZ808bLJpbVdhpsidy/hygtvyAE2j/WcxYdbJi9Z56W
KsVihiPl22KvZ/ofhaG1tMo0pD/QzKjadwXYhKfBjqZwjrzyfU9l8UHpK+c0mGn7Coyx+izAAD7H
lWmmQV22xp+mNaX/u3/Z7Xxzqnm4TYHVoKC3fQc1GumdUdZZuKajCixSgeKS5Ed0mp1nnv1Eax0U
P5IX235htBBKDZiY8MkXF/6eouKXqZOaYKu75vZlnhz7nTJMqIKnaWMfRFk7h4giGrcCCRJ14W2Q
AStlAaSRF2FRLNk/laPEz/HU2k+pWx1U0/bmSb8e4BflBLo2m6dDH5yx4mODAak6+4nsJH8kKlBP
VO+N04SC/zPizNmFcMB8uP8ddx4RXmL6NxqlFtkUu77+BpGojZUxR5qo6b+9ZYnTtBgjTsRWKx6G
cjoCoe1NldozpR1mAKFf/vlvkVufrDbcJ0DW+aCOZ5rOoy+y1PShjSXnPGvdj9G4Nr5uxvXH/zBV
CHMa8SmIqi3knpQnRaWHRTYRqvARs56+Cnf5Y1Hn+eJWnvN4f7i93UPxgBY0GbakMmwmuoA6MrMZ
iYLRqn7MnRUH2ozCrZr0+r/3h9r7iNLTm6BDxjpbWdGmQj+wWtUi1KfKhudWaX9WfVF+GDU6t4Zd
eAdAsdvDT4WNIg3kLgr6vGTXU0u7tRNjrmCGmK55gNdO/SLG9Uju83YBr0fZxBv46+VVXaCI0OmF
9nWsKipsWtV/mCdaBm9dQK4YgHa8LHwokubrCWlKt4ikWCVyNXE+I936Bx7A9oMHcP5dUY1HkGGZ
D14/mBIqQAuGHA6c8raAaE6W1uZqXIWutM6oSVWFn0OUe1HntUN9Bndj35rI4JwZg0jetTztDu62
2y3DT/CoEAAiANv567H97Rg2ESZAKvJEISA7V6CeajZfrFkMTxFCApcClZw3KzZimiOFO2TvBcbJ
9vkeKzOJcMutQpW+2ilvUu2yuolHK8o8kmPY2zkMhqsyDXfwH3Lyv01OmE1HlaetQgRwerrONCve
w/7rBh+Re++A7Lh3GFBckGkNotukUNeDAUPr3dibUEg0Yd/SD6p8jFjTo1BAPgHbPSO9rICbQhu5
kZrL0VZEPwglsLQVJhUqe/QLe7RpVK96mBmzd14WvTg1er9c3CQCZRDp0T/3j8nt3c0rQB8P4ATl
ylsVKCdP3NrVy3CsR883JnKqChzKI9b1WRCZ8/LIpl9CdSnHg1Ls3naV6tgEWGQf4IeuFxl3+dWJ
Gu6CPneXFytb/i0sfSwBR6KRjCnKdLo/U5k7bVcbLQbaTUSbpMabBzkrgEnHKuOpzvr3pK3m4NfV
VD3PSe8EKDM3/pD0yQFddW95Jfbll/0dHOrNoDUCKW3Rp1XomXSEREQ4hSoDoi+llQPk0PJLnnrp
N00Z4rdXgR10C6TwMMpUsih7vb5V2vS0h1CKVZohCQylEi9LgltQj1pVWFRWHdh2thwkzDulfh5j
eu70RNhSVEWvR1Uqt7FHD9VMSrSoNlWeUphBWtjGH1wRcX+Ke7zRHxWkRHu/c6K5BDUydkCiR6m+
Kib97cgqfhCgCHBIxCd0H65/UEUQOGQqOn+r1Wl+mzvrExL76GfpffTv/R22O3kPn3IEzqji3aDI
rSYWlonnCW6x9hQ2WZk3foJ2QuM7bceDaqXjcz0l63dA70RhZI7jx8WKh0trZl5w8GN2bhfZ4eHl
8+hB4IR6PfGym6G8GVLcWjTOBbJ6EcRe832Uv2TWovTBxWaayNstHy2UUMKoj8X57b8B1yN+xi/P
VyTurn8D91ipRDmZeExYpr5vE2t6b7qLZ3HWnOGfPo3UDxYBYves2GnyrTG5Ey5Er3Vy8DbuPM+0
f6XnBgsCTWKzGHOmLDivx3m4aqJ5Gibdfci1cnqqaiBjihEZT3U/FgFyEMPXGQrzwTUg77Lru0da
AUiFaAT3aBdshl9SU2ubEamrdSlFoGPeF8yGkvjjoHTh/TW/veZ+8U3oi+DqhCqd/PPfH8piaOYU
P9wAZJ8HwVdrvo1NvoToq5ePCs4q383ZVou37zYKLshkwI8mneZfr4ft606bMVbw8DTp9QcB7SfM
TVG9h9c1hVivcuWstv4Z6sXDMrn1O20W5cFvuPnGLKwtm168aIA0fgl//TZzpRCi6A1c7hctBfiV
pyBF0QqoC6hUo+L4mrtan5J6SXt8sru5OlEgLR7fuPr8BprINBZJD0g0Nx96UsA86HONfmNkxU/5
0tcXx2yzU5IpzsdpKLCQXg5tT29e0l+D0jVFGEFKEG7SEqGJPh6bBpFDpW4QREmGh6gxh5NYyu9K
HI2X+3O8Jf/K8aQID4xDkA7b0Bri9migwTyhvFl63+rCbp46LxFPzbouoYFS1EPv2dMTD7nzoRuy
6COOpdbD0HvDcz2rxh9t3C/Wwce/eWhlwQ/oGw10GU9sQYv51OcoMXYTUFPFPVd1o+MBX/WB2RWz
b3n5FOQOgmX6iGHq/eW4OdtyZKQhftVNCKI3O9/Cn9Mb6N8HfeHFp7ZruxBWfRYsTneEMtydpKyg
St8cOeb1ISvp35oY4o2BY3fKC9KMql+nmfaQJam41IjnnTq97XyVXuxBrLo7MkPKPJvoe6tO49lr
pXgNk3StEUZfN7fa+wo011+LDrG31tzuI3aTyIgib2ccRON7Cyy/LQgCuq28JNezjiqc66UcYDCu
CFhd6tQw/hdTd83PYvKKgyfr5vokV+R9wNwLNg/owc0BRnBhrsQMuwKAfnlZxwSkZIoD7udpEtOl
Nkp0LZYBN8v7m2h3WEIGUhx66DdKm2i9G1435yPk2nK9RMZkP+jVjOtqtqYn75ehSpl2Bzt356Oi
+YhOMFABkFHbCxM4Nvmdjb6hyLsMX+RuCLGcN/wWwlZIrBL9bThT/Niv2ZEI7M4nhVqC6O0vERcY
49eflP61NsIqQOy2UqvHRevzV9eYin+0RtMPdu7O5UiZlecQRots4WzOTL60Rk8QOgZEZsjWjAQe
2GE04rkYDPN9Vcfd17d/SjR1qccSdkrk6fXcdD1GKke0IwaWiXmKs6V4LAwPlQ216k5pFyEmOKfV
W4lfbNtfUAQqU1wQ2yuZ69jVQPWPQVYn8zlCge5pakT8Di54cnBC9r4drVKYO8jP0lzZFFZUltO2
Rk5Ih0LqJc069b07dWWQukP08/5S/lqrq7hJTgt2mU0BlV7mtljcCwsTBiceAyXThtdBybM5nHhS
rAC6q5f4aC6m3XkxtcH2W8WLfnrxmH8qTC+afIxlhhdtanOcoiNDX0L0N4sPhqIrVlBNauI89YVw
vFApIvOHtzrle2R14j9atPnnQPQ0APyF6uybkV6USYlBOXEwQXmnNreZlgs0pUePm3TIzOfB6MWl
b5P4Y4XrgsRtH7XVf1lJbNZQqi3LTSFP+hb+aGtLvBotEWcH1MHFwgOT93+oZRWWnxXRFD+t/ZT/
dFjJ9WGsyrL8mLVLMYXUNNHbHJwo/eCOUen5ll4h+EFltF++z8U8o3BhoXLsr8M6fi5GbToImndO
LiAPSa7k/HITb1aKNmlhJ5EyB+RRsNExi4v/7gar7V8hPw6Jn4xZaR3kCTeVH74O+5rSOSkcIbv8
Tb/FkBqWYN0kNFzNmqX5GHveX71e6wfbem8Q3FcplEttAUog14OUYk21XuhEDEkx+Ell2nBjqvx0
//DsPCkUIwGfATUAcbRFga1N46ZqrxCKauP6wCcdH821l7oC8fKwlrUX5InnHTwpO5eDQV+FKp00
2CUbuJ5aZi69V66EYXnXVf+Oy5qs50hxDNoAqMQdxHx7MwThhuIN+4Tgd1NcUcdVGFlMwN80adEC
rDObjz3idN87RCGhy2Td2e1i++P9dd15NSnzAjWn4YuY6BaKlUHBm2r4HsFcq30fxJWdfswWhCFH
/HRRPyus/Fk18/R90U/KwTfdW14gdmAL2eIU3jbbEyhdqlUel4ds1p2GblHjC60IsUqSoDIdPCp7
+5QNKvn3wOtv+BOV6s0AipI5cKrK/sk313VfzeyjQuDepKRZLNQVsLfwtq/3zOp5bWfRLw8wrFvw
R27Eu3FGXgAZDhQf73+8vbGkIrxD+5WS47aJPvM6Qw0AeTxQegqtZCbcEZraPWd5J/7DWZDC8zxc
xDrOVtSjQlYS0CEGBZ2GsHjE9ggWGrBPi6plBydh50uRjXFp01SVwMjNsRumdUKhlJNgqGiTi8aM
oGp1zcF+2LmQqeth4gG9TmLi5K/47XI0zKo3yoXOrNYmNBimRnNo6ll96VtjUrdPS2HbB7H/bUkN
Rz3AukSoiBtSot48AlROWp4kd0R9rUmVE6db/QdOk/kehaflXzz3wD9omWhAQXhzqYZQ68uL2ipC
91tRI0H15v0jk1/4H/JmJbC8XoKkjEFCVeQiyB3afjYvDi37ob5MKKUcTH1nqwKt4uUj56JevSUq
Z9OsZ5Q5RskysS+W6O2vQ5sZcNny4mConSvNokRn0nDksIOGuJ6VnXXT0A0mYCPkRB70UUNFSLOm
F8XR51drzdUHt8XTAPld48Ob15POsdQSwftPKn1cj5z2rGNkMEnLWpKXuGgM4ol0alA+L43lQH9j
b0VJaKTaPK8GqoXXgw1OmhrD4kxYgIr8a57BiFYVw3oGRJs93p/XzlGRcndErZRlQJBthjJby27U
UR/gUCrTyyI0/WxJbKdgi4dGNx0Bx3aeQsZzZCMJ9VjwmtdTyz1deI1mIYRbDeM5pkLmK2P71dYS
48EpvPmxUg8NsuTR2wSW3Gt8O+IlyKlbaKitqIibpuMQLJaZl35M70745uLZLzFyH41fG2P5veC/
tf24aesvupvXRwaLO5+UahuQDo4KtEtH7uzfrqTBizTIdaxzbOXl/xJTyT8tqre8tzGMPorc99aY
ohe9R3qet0q0dme5aWwmJHaYjj8OxmydViMe32d4ZocQkEhKQJUc3Ox7i/z7oJuN1GuZtsY2GVBj
V2OQr87yWKwxrOMkd3Aaz9J3il39XZL9SiG4//CE0aCkD0pHGc2am1w2Vy2RyNHR/THDetKaMxx8
BUvX6qhXsPcl4WSAiSJtloy+6y/ZmXFMLYnVnZNxedAqEq8CjkjYZ7Z2vn84f9FbtjtXCm3RSwbB
fxNx4AdUdf1sDoEz2uK0dk32blX07F2nJfkftWOI0feytv3UDnpgZcPD0JR265dml8IwKKyLjN4J
oVf7b1wS1oyke7D+TAb0Vu//0L1bBH6c5ANJnqW9efzcedVtgNbI4i2V8rczJ7PuV7nafhIN9GwE
SbTP9wfc+QhwGbiy+BAszTaOANVd9XnGcYIthqekW4j3JTXls9PF6/f/MBTMIwkZoiWzNTcwJup9
3agOyFp3yiejysEn5UvJvdWOxkEmufO+8biAq2cViZC2OTftgrasLECErYtItWLQCBSc8y9DlSkI
ZVbNQwPa0e9mnPTuz3InMGNkwjKpykP9chOY6Yug4G3NQ1AYtvKAT6kdeEaiHeyTWxwlYAWKChKG
4Uk2rry6frsG24ZUYzXZ0Eqpl092l39wnHY6TW6snMxYiT5No5f5swobKW5MVCCdyjt48Xa3jnSy
ksKbsoR6/RO8xTAFC8FroHJqzdg1Q8UlxwXPt4T3F3V3KFnjR2cDivXWMEvEqtVamcsu9Rb3AaOB
HHnPXDtzq7wZNCAXlvY5HB8prr1FuLhqXCQrTcHAa5zolI7Ui/pEj5Gy7IegJ4FGdrw+Irrcsjp/
jQpyGd1DaQW52TVrYqtlUhlDMCK4fl5LJz+hSLi+uAjVPcCScJZzU5vtOXczA0vEuqhBy0bjc6QW
09nQs+kyKhOifU48JKcCfEVY0fU/0pvdeQ9lZC47TvyDg3X9xdvOjbO40DhVIh5fh3TJeCZq7wnW
XvYZjUYvtOk0Ptz/9jvvIV0+MioiOM7TFsVhomQAxIlt1g3z+AgjpPuZZ+vyXl3X7DIOZW75ejRE
z1kH0V9JBv3I8Htv1pwyCSs3KHRu36k566nrJEQ9hjK7l0K487suJsmLTeR5WgUfjlVXigOszN41
IveB1IgEKb2Vh0l7Xeg19flgtGr3fYyXiT/E0xG7fe9cgRmlXCRvEgqU1x90NvUGUXEuK7NtxUlr
qup/bSn+ibK2P8gkbxW2JLqKdIOWh1Rs2eLmh4g9A21uCBoRuT66k8prU/U/bLuvXnQlruhdmnqo
xsqCDGwFqF6tBfbtrflc5WXy8/6e2p23xO7JShkNmE3oUY9TMua6fB6sqD8bvfIXgrTjFzog9UEz
Ymfz8ARZaHVQagUcvDkyMdXnLq8VjOnxMvkmqkF5rPRMmD7K5utr2tXGRzMy+jdTBwiRQbhTBMT/
BnGczQTXzBvGem0B0VOf+0OLWtefrd5+ncv5kJG+N0X05kGSUnBGSWATsyRI/kfcw2Q+g2qemyaZ
vyI3QmVCn+xBUlCd0Gkr3OSnXvSYYiGKeM5Tp30EF15dPLNeZt+tsswETzggaRzZBGGxUiunyWrn
/7Dlgb1BbJOYd1J3OZvfHs6m0LomnTxcixOqsIWXpGGRRdmzPXZvZi/JPIX7gjLXryb95oGclaUe
lLYZcCrvHwoP/+R+BoCTDE36znZq52Cr7VwZMs+VUQEb+0aXq0tTpYwZktYJq+YJuzxpUa9/uX90
diJU4A5SgBigOdC6TXrSLhPOmQOuz72qL2gBT6X3XABp/9nMvfuSKXn37/0Bd84qRHIqeJQLqFjc
4GzxqpyW2uiDHMG4B9Psv2iKghVOKo402nanRpkQ0g1ezFRarreGmRRN206MFFkrASIUsyCNI1SF
CnV+HLIqOXjZ9kpdMkKUsTBVA5wfrgdcEjPWnZa1pM0SAZBSk+8zApdPhjni7NABrzl1tbn+UaRz
9i4fIuVF4QV+GPN2UN9e5iL+J2CVHCBSss1nFe3UjXg+Ino4de1rEZVG2GI7n/j2kM3/ZSxw08Tn
8CXQ6r+eNoB2g7SWdW7KOCkD1AGsJ1GjqOgbSj5/ur999m4n6gQU7gGugEU3rgebla5QVjpYQY1c
0880H/IfLcCUjzXEqj6c7HWpfF1o3sELs3cYPQ2BeFk6gCe5+bSmI/ibLbMPyjnCZ7bPo7My1Or5
/uR2YiNp2gb8henRIti830Y6OHbaMUrm9VMYTZnqw7mz/GYpLaQstfw56ov0eapxlY6s8agWsz88
3QkyeHqN2wxAiWclQoCLu6CEu1zNVgMzbTFOxtr3j6vTr0+9ZfQXb/YUmrVmdHB+bj8tgEtODcE6
QLsbgZFumtusN8EU5Nq6/pzHwj1FyPhlYT17lIfLyJkUf6wd9eAKvL2RyHj4HzVhIjOwttdbqnLt
uq6SZAow4aFMs5TqB2F3r51VqD/uf99b7hjJFbryUGwQiKQGvwkfFqWYjUxQI8HStrNOEzoTH7QU
O1Yfibj8p9rZ+iXSHeWPec2qV3qZ+pOXZsk7WQj/0Wij8gy/zf1cqdGR/N7e4tN/QJeUlEzWyK4X
ASBJZeRONFAuiWDiCBVDpg5P6BqrKpFgIOlafopV/UHie7vlOMyUVyXcjhtka1Db44DtmPiCBZ6X
l61fr+4CgFzY4ie4Q80OEELILsbYjH8kKyKa59xYca26/1Vu3wl+A1JQFMm4LW+6ZGsJvHZ2wHsk
9dhehFqML2ncN990utdfaNa8WWhDFjr576DOgb2DKH+91KuT1LqbUuqdSkpPGCDlYdJhgQa8xT44
UjtbmxkB8gD5xW7bwnQGxJSdruDvLniOgzYZY0Atro2EUnVEXtkdCgkz2PHkd1Tpr2elZH1ltybl
INVLXmpXOi6Vnla9s/Xh0K1wdyyuKUBBaBQTulyPpY9OEVcN6TXVEq17N1tT4z3UOWb0qlct3968
PaDPSsYnMGiatpuTkSReqo4egzUtFglRYr5kxhqlYTI5ZagtU34U7N++NWjeUdIi0MTHk8fgena8
AqmBWTHFTVAcLzAQs1BruAnuT2vnwMsND7aeKNMDoXE9itnlitXPpBQLasFzmLhONvlN0uYPy+x4
X1K7009ZE9VHPf/d2dkAG4hPiNtvCv6xbi8YXXPRRIo7BV5apxeAHOoR1HJvj3DFUrbjUgPzKH/H
b4mBOkCVoXpMkcfoQNIKgLzlZCRBSvktvL+Uu0PJvw3dTRn/bYbKmyLKJjpTgdGoCNghnvVUjuP/
zKFyD+qgO3VCROTolJB0c9II2K9npaDiIAuJXBauaIPOFPXfdbW6YdGa+WO9Kvaz2Zuf4nHS/srS
dP2OadIRUW7vAxKkcCbQpuB+3swWuWyr91DRCxIYTkFsr+tZuGN2sKY7DwNtProIDppoNKc2RxzH
tLLuihIY55KghxhN0eNoLeXJqN3hfd96AjO/nlosct6X1vCODIj2PinwUfrD4NApcW/iPaPpjMQa
adgMa5qdZyVvQ8j7Y9Dac396++4BvQlwXsYePEHXn1Qks+KWVY1JdZVZgWgRYR4t7ABns30z3Y+/
neiDXhAUce6zzaeLe9rPrQryDzl28Zc6iuarl2TlYwI+7GCn7iwguwNCmonrC1SizfVSLr1ZKWtD
r40sJDTLpD0ps4NI4CS8t7/f6KDZBOdohHKnbbbKpEYjIiZUFNWVFyDV+xHhbalS61Jzi4Mmx2Pm
/ifbqX5JSg6aIkiigW7cghq60ipGVb6rVYbjmV8Wa219GJRp0k61mNv/2b2Z9gDIh8qCkpc5H9vS
0aA+ish5nXNcRU6xXWnDnwc/a2/RNcmO8yRnnYbF9VbKZitWbJfboajm9qxMdt6eh37CsI1Lo/nH
tsCUBJADE/2bSCb7vdonKagdrLKfFQ3ek29muCA8z1bi0CYsSvVzb8x5cxCU7BxtWUFBM55uB1HJ
5mwhajNbappRYAIXHdqUigJk482T1+avaYsXI4+V9jAu7UApHBnU+4u0t0a6buLrRA3YAG17vUa1
Y5GX25R/myRNfZhuyrs01v5SB1s7qPnujWRI0AvIK8gF3ua0ZV4Ro2iKuWuTYypf1xRAAeAkgbXO
R+qHO4+5TBlZVsmuBRpxPSmDmCtBlImQMmmXdw22CgSznQsIIzXiS6sv+HO31NPvL6X8W6+7sBQl
qYZKMBsdsq0BgEN5VUA/A3USs40mfS5+2lZdHWBbdrYLozgSHsj1CFXjem54GGnZaIJt0fDTDcu1
198lIjf+9LLMOSu9mZwRmLLD1It1v1aF+en+JH/BAbez1DzuF3AZshq32TDp6JkFtPcx6Edssh/0
CGoOOJsoWvxIaEkURC0UmZMzNIp5ipK6n31MKcQ/GdxbGLGD+kdbJe2lxqjoPEZR8jghzPpVKHlq
n+J8MsXZmBJd8dMiEVSJJi7TU1oLuzkv1MRg+VnFVDw5llKdCiP26oP53eakBBIS7i6LDhRVtkWH
HEuw3iY+wuvM+5Y248WLbNnKlUmpp3j0qEqcpJYFYlIJKEuTFx5y+j/K1P6IecAj+LGP95dcXgBX
Ky53FOpnv5j4hFSbt2NG9FRzBuoQS9Fn33JSly/09OdHITz97PRuGSqpiL46ZXEk0ye/5e3I9MMI
a6i0b1U8Gwe/soIXJIgXzyNJ98TZFMBe12hxgIfm4uAhubkifp0dkCWMBWZie25L6lcN0uN9oLqR
uMyz3j6M9A+C3tXng3h/byi4a1LlwyX43iJByHIz4WG+gOBF3gVRMVUX08SjtOTsHTzIe98PXABN
PjJBCQm9PrFDpVsiLUe4W24X1fC2evPPMtei7zA0RYifJgKIWTa/DMtqHoQdu0NTX5Z4F3AJ2z66
YU11ppoTH3C1E4RpddN3m2y8uPMUP89aGqNe1RW+mJv4cn/T7q0vLHg6fJR/mffmmsoVgQ2KAE+c
waLz+wLRLwcp+VNUdEfiy3u7VAcnClkTmR8I4tfrmxudlVne0uOOKQqfiuISzh5qmaVlFeE62vpB
s293PGq7NqMRjW/ba5Qk+cj0AwJVVdRTmYF0b00TqxwXS046fkec+93xSA1ZSxgjXEnX8yP0yuZp
TaUpfD596ofWC6FI1o+dHYM26ZYjr5Dbdj3H0HCkPjcEWAB4mwXVlbqlLl4OyNsigXFWFWxrzokC
wykwBsd6LTO7dEPDcwaeHk+JX2vV7KcPajKsrH+WTJNfCaNyfTcfXBwLKnib/KH+GZK89ebURP5Y
tOl/Gf+SGG9WhyR01hCToIHCi3/yZjd7iVLSZzLc4sf9PX2bbjIWKCIydekSDYb1+kvEU1qVa0O7
M1JU5QdntvmRm6v54AyL9lffVdBhtbKj/cUl8MlU3PUfTe0G960hm/wVBH2YAvKJ3C2lL1pgJWQI
mwdqEa3hoLvZn0vVIy3ZuGrx7f6U9/Ye7i3glKXDEDJX1zNGZbGA1tZRAx+M4ZWnqB/8aB0FnjhR
lod92hzhEW6iKGbHZQVt0KDsSr3zesQ2zhvN6VpuS1ErX7x81T4mSXQQRO0OIstldJEJ1balfYxc
1nVymj4oMHH8auWK/T6fR/3h/uLt3YHYFv//KJvtomngSVW37oMRBbYwSXUvSBBdDYXI7NP9ofa+
EzcEFSz6lnQuNzGCO5SjU9KADhS3W56pR6ofa4LwHw1RXO0rC7fuwau2NzkqAVIZgjsQuMz1d8JS
c66Uhk6z1mApFmFKfUkHl7pjhyb6/cnd0ubYEwgfEuoBFyGx3cwOLptlzQYvaDLORnKyemF81Cnl
2Gca3N1nZWr6DCu1dk7xCe6X9EQ8Ezu+1VX9V5zsFse3zVorggT6p/XIZQFZvtL1MfHrorENP1UL
7UOWCDBQVqHnj9k0KKY/Ijbx92TiLOyPyErqB59sdwGZjcQ4Q53YVuQE38SuLbcPPGfVke8YnXNv
5OrFo8t8sIB7u4NSLRUcFQVEihDX38pxq8apLCLIas6XUzeW1v9xdh5LclvNEn4iRMCbLdB2HMWh
lTYIUqTgcQw8nv5+4N1wejqmg7+0k+FpHFuVlZX5HVysSibfM3aTY99Kaa992tbUQ0Gbm4OU7+V4
ubk6hZWujGeDabbGQAgXNCURVvq/bEO0UODNIUpHf/PFUFZWu2CNVHaDOi0QTp7UQ7ksNMF0bXEj
gb0STIElkDzS0Ayf9LKAPnqGP7pLPiQDluc/U2TmRSzdZUx801B30C6b/SRNsZu8QWV/ftpI0uHC
OxRJOHYXt6LuwqoQsgUksBsZ+8rrTxUMyTiwpurw9mm7snjAbhAEoYRTg7o0YAmsRTuqJbQoiuy/
sRfOwZbDSBVqKm+MtK3NRXpBBzOWMhS8UKu8RBVlldOKbfKcZq0h9mVTyoPryVtq/de+x+PeAD3l
/XqVVHD1RnRl8z29h65onCs9fVW9PY0kl7L+/ueTx8NFuRbCGbyoi3Vaos70jIJYDdm5AmeHqbur
8YJ+QnXb+vT2UNsf9Wr2ts5E7hBaES5bpGcsFP2yBk+xogLPC1tER2cdh0NVTR62MZEFIj39Mbi4
6QaDLBJ9AEGQOL082cjr6lUODAqlJX0Y0shElHayD0tKj+kI5+xGmnbtI0nQyFzY+1sW83I8O6e/
JUD5KSH/VfvJHaZnPMLdE9spaOmh0uJcoI17I226cl9u0tncKbxtW03y5ajr7HYeyBuXCpHYocbl
4hChOYPxMyJ3cFDH/dtLeW2LUjCh9sTLDQ54sWuqssgEms9dIoa13VfBYJ6EMf0Lh/tWHeHKfNKt
TZ0VYyFAv8tm96240HeB0fHOQWjOU2l/qdwaVXZhmnQJBKY2sADtbfeft7/wyt25SdJurUOMToXt
5YxymaZKb1HdrJ15F5aGF1tzLR5F466bqr8Tl8LLqds06ka2di2bIVxH/vUXkeSV1YDGqybSA4an
vu7F88CJeTSHFT+SyspOqW8NZ1DW6V0/AkNjVuIkQWk2h3Loxc5edf++iyY06VF6/lcupt5nRilu
CY5e2W9cUPxI1AG2x+VidqQzO4MnSJbhwEx7w1P2OXOcNG6jfjn7mWce316N19QsRFlRjOPi5Rxv
nb8vl8PRYQ7kDC5gGWD1SWcIwqXKborwZIzD+mwtbecehjLK7oBnhbWbjGosE1cu+r8xHIkk3v5B
Vw4Av4czjrzsFjBs//636qSlCpxpTX5PPg9dXMvWo8ZluQmU3VtK0NfmmqNNoXzznoV58HIoB143
QEsJWoB+RX5cFallvAROD7nTa/KnMnLqWwT4a6eOt5RMA6YL/hqX043raUPTI867HX3WOA52e6eq
5p2QYn3uNjvCwfHs3dtzenVQ3tWtJsNTftkEGTa1QqEO89Qq68ovdTriNCRDdRfKJoeAmhUHz5hv
6UVdW8hNkBBgGsWQV8zcsM/VUPdeh+6Lm8bu1JmJA+RztHvjj6X62cPc8hHOKVs3w+X7Z6xBnXvK
6uhWciiJlqp4nJfohxtN2fPbM3ltyxA3o/LO6wfivf3733anna71pHFTR3nAz09eh8gijtVfDb/D
/aknSXh7uGtzyA25NapD1ITX8XK4pcegLCfhSJaxqxLTawXWh47e2Rb/7H8YilLMNhr6hpd6dk3g
D/Vi5QTqFttjRiN0T2r8Qwy+PP8PI20dQ9SZ2CD2tlt/n8MwHYOloQo4kKVBnYqKv7sKI4IIld4P
bw91DaaBeONDD4f2v7WrvhwrKryurEOOG/0tLbcJ0GAh+mhvaAs3kmoaDksfGjuEzHA0spvumOnA
vZEsXNszW4MWAm6Ul2HwvfwNfajpnbB50q2wrRK14lxuy0DHM5WpnVJoWL/90dc2DXYVHDqmF1+y
i2ttMqvUN1tWMk9pAXTLLNr7GL7E1hT9sTYPB29jp2He54A/XULnBTmHFfYVpP/VafeAYj9kmKln
CenjxiReixq2qij+n5s74SXNFHBRT45DHOYjFZ0UUdf8nU5aPICANMBQxXofVQjMEFNkN/bQldSE
5JUAlxIQe+myKOvPFTrAPdBNPjbWl1YUEmoHrTFvL9q2KBchPKNsXT/kJchvXMSZ/QjpyZegNjQY
GCeoAMXfhdPKowynee9MHSoBvkeHVDOa1CmG4kZQdnXPbNS7/x/+UtJdy6nwm4iPbBzpUwifvb8Q
dNCJ43bF6e0vvXocfAouhPCIV/0S9fnt+DeDpS2VcfyLZg52+VJaedwao5tkGfUAa56NG1N7dUA+
jbB6M/69zGKNshhWPhvrcCMroakt5s7NTS/JCfGSRdGQ//YHXt2q22iwCrdb++KJLz21dWgxnmjy
+inKm/S4jFsTKO/wXO3TzjWey3Xon1crFDcejF9Ehst9RCQHbRO0HjLUttC/za7f91VjhxlAI3WW
5TwpZ7RQrlurz/AfTPtMQhqgvWYb+V9TOeQ+r3Nd7esxT1GVwL/HT/pSmRHtDlAi47SKOhHP82xO
cacC29gvbmd+Cctx0rGBM7V7Y+6u7UMfNHJjLyLzfdnOM9VeuGKawc+3hLu3s3VGSdRw8QOJMmXe
6gG/tlK/j3ZxUy6itNrS5qbUKHEdfLVU8ViWzVddNMUdIocZExVYiWm05Q29hmt7EmgARQoyRjyh
Lt7ACSpcN0UgEXav1oQMrTmZyKYmYb2IQ9TJ/K+39+S164XlpVmG950H8WJbZGtTNotB+RbOtHHv
IB1pxq6/LCZNnssoE4U63rQbrCH/XLIG/86LS6vr27/h2kVK590GSsOip/n+5dasijw3/ErDwVlW
51Nq99GnDJPS/dujvGYl8CaR4m2cXnq0aIV/OYzNUpZpB5gqRL5WxwKr0h+ZnhCtNzgGToyJ+sem
xd8IqeS62RVWnf8M0lAVlI1wpwQ9zCioTPPcPBqtk/Y7ZHXHJZ4MZx3iUDfrP3KQfZOETiODuOyM
FLUx32Oj2obVyKeisy0azGvV1rsp7NUf03TYG1RTwUGAlZA13zb1byc8ULLSzdYwOQ+N/24MU86G
NKtD35s33twrh5GnfWsfo3xLF9S2oL+NpFaFT44EcamU58boXHgnwqw0tkuI0m+v2rV7a8NXiNDA
pcn8LjYHIqNENCGoQJSWZZsEUtLUu6Ka8k9R2sZ7yqxlEGclqqznwJtL59xrd/goQkc89VL47GYv
m5q48HxSqJVH5TEEKtNxacqheNCdnt53C5N6kBlWzjdi5yv51RYfwIDeSnE0MbycqBXK8NKVwMF1
5RZ7aSzLqe79byhRR5/KNM8KznVzk913LXVHOQHIbyvrb6SQl8PKoPZVkZOBa6d2n4xu8nYUQfIm
FmAntBEjGk3n/zRWSVjRMj8uRhT7OhR7zrr939sLeGWvkF3a4Dmgc5un88vfAve9X4M1UgmyEc73
Ih/tvaVCuLDduFS3Xtgr8033OGQ+XnQaGy+JR6EBEmGFIy9sqtqHsOqdZOzG7ED6hw5mbTf/4EY+
3FjkK1/IoADhXCyEg5e1VuyZ0H7RKwWuSdU7MQz22R1MM4lQhd7/8WRursfgAzziIPzb6/H7wUP+
ze5C3SWdOzb7UFJZHevZ3iOeegtuuTaV2/GGrgwn5RXxdQ3D2WtqynajjWAEVJg66WhoOvoS+rAs
ovw+cPNbPdLXpnKbQlIHcmnaHV9+3zqFfmbjKoZQpLIStyz7g9sH0AOKrr8RbV4dirCPv3gWXvWK
1pNZeGPRdkne2Pkxi1rn2Edy2rVDe4v0dy3ZpOpK7wqtMjQpXFLQi8IUkAGAIdqCk1bRRpxQJMr3
s71gPlMjPOkNAlPoQs67KKJwbk5VdyPY/aV5eREAgoBAyvulZgaL9OXcuoE05YhK6y89dnUQLOtH
QIvs06plgDB/FXJNysqos1PYjfQ9zqaUMm76vg4Tfw2y+8CaKQiCAPrnqdVetNOIgX16e4dfiX9w
ESc8/VXi9y5J0GOuBLIhtk5ClJYp+uTr3hmcT5226rs08rIbKP6VXUAHHUYkAOsEB5eEU2Eu8Fh8
sCgIOzUu3KmgAzPNHqRczVsv2TbBFwuwtcwhFLK1iePm+3IBiPrG1JmBHKSaU3/vLMGws7XrIAQ2
qvY0t1iox1aaYkftLMaxxM24iX3DMw5/PMW01G3BAh0RmGVcbASJz2hQzORZ5rhgJ4wt/S63i2Xv
RYO+F63KPr893tU5hkK3teeY1C4uLi1pkjbMKxm6Ew0+LDNidoCP/m4EH/jjwIQMJ3K4t1B04P64
iJ7FvFh27zuYD2V1dMIMBH8uKzcPjepv8R5ff9U2FINsAoSgNxfRZIehO8bLvk4Gs50PHp3DsTmm
w6FOb/aJvT4TIPCQRChN8pLCXnu5cfKIyi4SvjoxGxr2TXfMz8TM1cGVTp3YS9reyLV+waIvdyoT
uKmMEj1tlaDt2397ZlBnDQRlNL4NjN9J2jH0xGE0tOvFI2fk3SIXZaLBQo9vLL3evReVG+Et4IZZ
hwT9RA7hTFk9xmnQNtUeJSnnrmzS8UcZNvYhTYu+2ul5th6YO1wIJYLNf2UofOT7t3felYsXxJLH
C7Y19X+y7pcfkgpj8c2Kmatcd/oJrN+cBTp457ahHy0OjL7fV7MRHRVGvOcoTM0vnvT0LW7Kta1C
u9ivPmi2ymVneS5E3zV1gQmGnRd/sUuKp9Jz6jiY5C0HsCuhHwoUgHxQHOkDIt56+cWRzh3H2C40
DMC9x3aegBecvjROss7jsC4Pue9OD57fCeR1ovHQs2Ut76Yy0uvogZ+BJp8N/5wq4mVbhbvgfDr0
vK5O5k74wQTDca7zcTfpjugdd6BT5Za30P4r54RAE242QCCFlEvFGElyNNedp5NIhzQDBWJ5SJ2i
e5qiqhroCB9RHn57g73GCdBxhG1JZy2n5VW8MgVmK9LN7EzVBlwBZS5JPdlInisqYYVheFjLTeYu
GG318e2Rt7D54ohusjX4nVBC2aj+L9cZWHCWkwSIW/J5q4GJ8jFcb+szXB2GViv+JqNAL+blMGro
qjWdI64eV6E2kfqLOIfdsmyYMSGCtdSLvTdQPdxnC/BrWRjlx6kprJ0ZVfn7PhxrcdBpnh/W3AnP
b0/BlWPFGwZ1GLn0bRku3lOjQ8LSLioCmlLYH1Hi6vZBBgFmZ6Xgfbu3B7u2oTfdJxpF0GHCCfFi
IkDOQcwYzDD7dt/krpvkfRi866MKVTqDR9sDKbsx6LUN/fugFxm9p8Ta+GZOJX6ofOoTpdpFBvGC
66f2u5ES0I1o6PV25shunZIQpchaL/N605zKKavGX4bIyxnemY5Vqo290NUaD8E87QEw3SOOzbec
u199KfUIWnEAgcBFicgvvlQWweJT+6cvxiiC7uS6Omtos9VhmQTpushTu87ZLVOXVxuIbJQwiNSN
vkmYYRfQerrmZb1kdA0P9Fs3R3twugdPp9Z961vpH2vFbYPRDrPpfYDDXkrSL13VS1uITUHN6O6r
2vZ2o1EFu0i1wce39+qrZWQoeuTR9tmQ9Fd1nsKkpYlYDgLONObvC0mhgE5KCaQdrLG10sw4zejH
dWK51an8K9d9cS0xNPcgKB7ZqYdO3ctjsmlMCmEAky06tL4Ntsh/EtCi8u8ukAWIwpzNLNopfmC7
vX5GDimL4myW0VNaam/Zyxp/S4jhqX5+e0peHd/td/EiADBCa2IBXv6uIGys2eiRu8KVx3bAVVfn
EExjsctGwjXdSQ8UxMJB4e1hX12flPY2iVqOFIxwylMXw25c6GgjnvtNWn1p2zC3wAuJ225cFK9Q
3G0cDDjprqSab18SbQkplGYzMM5slsfazcMqtsK5cJLctvtPBaTsNZ6bJUKyrW13Gq3a09tfemXP
bSVim74cLM/oNnz5pRWqhLSv8AvWLN+o/bo/hIVw4yboop0qVbbX2gdJ1c0t+vnrOUbZl9wNqGIL
wy+rxmqGLFUEYGxZGQyPVmosH1TR36qCv76giCAJ9+HeEFq8ComHvFz4cFL4jrJpUnaje8La7tu6
9uMpn0F9357O1/sVXhnbBroXatiw+F9OJ/ae0eC41PIxVhfIiKT9cFfZfXYqHS99Tr3JvtNGKW/c
/68vREYFEvnl48eOvXhRGzmSnnowv9ausg+ZaKCfNE6RFNUsb5yMq0NxN218JpLhSxLkqlRlTxEU
G7dt0m+5mNMfc1lb70bDd77/D3O59UP8wiGJml7OpWHlE1NNCdPwcUo4+a3MrF1jZ1mOtDqw53nK
umXA6gP35BvLePUriUW30goi9ZcVv8nTi8QFu0/Czi+Oow1vHPqPeVzL4pYb3esDSHoINZDjDxmR
2P/lVxaz9AzDBt6h7z88SnesimOk1/HoOCr8CbtIhPGyeMGj2+b+jSLx6zwLGiTda9tONakIXBKm
bGda8zTsoPSsti1jaBzyc1t5k7/TmVy/FK4/NYdsHfVHL2zX/6IhWuzEUMHo/WnTxvZDEAAB+t7E
Z1+tdZpX05xSYq2arsE8h57TxKrb0LmxsFcunU1whLbALd+As/VytjMLzikM7j7x3EbfZ7ahDotd
3NKHvnbp/D7K9it+y8OB8ctRIqyTBPNQ0cyLPW3YpRDHRS/7A0Lg48+3j8rrLv2NIw+X4Re6TI3n
4rsEKKBBnxAsNFU5XQzUp/w4re3gqe3D9e+RS/gO2MZCWDecnLPtL/1DHTnFc5O2zV2QO3TXvf2T
rs4BeggYPJDlcCW+nAOB1ENRbfwOUdXdZ98Q9d1SBdbfKmyCXYjh8y3g+9qZJRzaACsYT2iTvBzQ
G/pG9yvwWFoZxWmi0r1L5VLtN+Gl89vfdnWoDXqEt8L19Ko81Afr5IeQxhQNY4c1aOszJIR+V1qT
98fvM1VBeixp7eCCIAh6+VV+Ywxln4UdcFVQBzsvLLEizdOhR3va3URl8To2dWEe6Msoj3/8mb9a
PDma5GvQe1+OvW7NFi0qIMmIpuXjAHb0PpsCWkrpsTm8PRQKvFeOJugVsQBxKOnaJbzpdlhnKA29
PsDZSd8bcxVic6wo4WIY44hnnRt8Zubn9nrU1jB8XDF9AssOtdHHbh5UxcGCZ/vBqHzj27LM6Qeh
09SP0S1orN1ipmradaGyohjPzWU5LpaXjbuiDgrzKAdP/lDaceVB66H/14ebOsd61X4ed2PRvV9M
OteSwpfuj1DN1Q+rn0txwjLIrWPVyfkv3GcGEYOnbfF66dT/Et5bn9uQ6IlKgQy/Tl0wdsdlFeXX
zQVXQEV2O5+W1rR6LlyHEFbb2FdhEt/lZRygDvfYlWMkTwCvo79FnzA0SnPVP8ZR+/VT7QfGYfFT
EnUCWAzAsAVL091cF9o/4t6JvoqDm+0hj9awOKVRGpHmh20w7lC/bPNkEUtX76mmtOvOEFYxH5AQ
qU+RrCfANWmETtw0i8re6zETX6HSZt9a3Q5fcez0xN4WjezoB0Wfb+eOq/eIYS0mm7QBj0/ARJax
M9JhmBMjsmfrPi0b6cZcEuW/rdfnxmMY5NYzFDOFR1cRpB8sLa1oNyDChGZlXsNT78w2KJ9HvGLK
fTjC8Itrr12+0DGQFzGx8bDwn6jy8zqvo0NyhH6rhzIJoNmYd4/tauABslotv2nwrHTeGrGKn1Eb
ZDis0defJe5czd072dMriEYYGluHDGktEEejsJ8MLGKKOzTg2qciCFK+NI+qu8wzGu/QhGz/hBfK
/SrGMv820SH7FU5ihAc5+v8mVYFyOTZa286+sDwqBPVcojOXupkXIVdSUi1ocS18dE13mfaZCBTy
kYUFoS/LNU6s0GyX5thLB1OvNku/jM1qeTAPkM/Z6ckq3UMwiKimh6eV1SOSBRYciGbM75RlwmXj
K6xD1nu5e2e4M0A35CG3irFXzmUcjgi1nLwxMI1dP3Q27qvAQncGUcBPRJQww5I5wBET2kfTGT59
iXdOZgbf3ClS3sFP6RSKa8yVwti2ENB+Hua2Wo5FVM/huV08q9yhZym8o5Om/GGGMS93k1t4BmIS
pXgf2kq8S+tS9nFt6u6BWrrzPE2FiQr70Ez/+D71/sSe4AYfMe2qKzh6ve/dWWGaOtCWyDYxlofx
f1i7cLXw8vE6iG1FyGfWwQjlOc9nT+17N0MfxzMyAzFJM+vFoV60QgNlUOm/gx8s1clVaf+vSO32
C5nlmsOCn9wl7jEkFoclW6z/8tIvHxZzLriF/FyNsTsHmh77IHODuFU6+tBlBjtVLKrqtumtTjPb
kI5MiLfv00yieT2TDtzNSAoHRyyFySdbYbf/dSUFjnjxx35JGhxpq9gYVHcOgtrxYk3Q3R5qkCmg
m7xuhtNUB+kugraPzHAepvYZboKotvMw/gtY7AzxBGr3HOG9Ee5G3UznzAunT3o0hBkvbpX+7c/s
kl2L1as+j9mc/yTpXv72XOWr3dg4E4/k4s1o/rPI5k6GkdEkdThEz70/Ti2srbzKzka+TjN6mQYi
R3YryQydcDKtneMN5hrDx3DNE7FHqPe9rlIVC0GrdDItaHPvtdUaeHWu5oq9cCqzcNeZojVj3eal
OiCYPZRPeT4gBt8VwzLulqptxlORlnN6H7Vi0neFiQJAnAc4JyZZP4/jWYRGjX9U3wHuLTMqFidj
maWKg9w05n/yIpvrj2S37g8rnHJcSGSuxSMUBhtAvVqFXt93/JxpHzoL2BjC9HPzYCknmI/9inXS
PZOPgr2/QEM3kkjVZf9uCWenuE9XY0z3ChU58cN3Rr/5muV1y3W4LMrIoLf5IToQR9/TUfDdL7Iu
/J5ZS28XcZ+OekHqE+3c4ItdeehuxpO3DsYH5Xpl9HMhVJS7sFpabRzNPJ0tI/aWlApoPFt2Ry8W
LP9KLnEL/2kxE2FWfnVEY7/Lv6GfbNZx76zh+sOwxlF5OJ/4Up3SzLOz4D4NI66rxCqi3vzYz4M1
f4atmKIrZglrekJUseh/VIOd218Mt+zqe4MHxUkQaszS/7SDFfxwkOHG5TlqVy/le3i09vQ4z/ni
KlqOImjXcddYhih3GvBR/Cyi1W5bBNN7MXxACr0Q99U8qYDaXrhi8K2bPvuKpJtnSraPOWRP5aSk
i/1fNouHDNzex3u98TrnY0gVrQaOd4eRzpnJkeWzUftdle2FXTklT5Xq01Ci1WDnxgfmzXR2EJPs
7l1IATMz4rVD+hIVm9XN3CUhtfTE+KV2aI/al2YbLjKZgaVhry9ZOKWn3q/6/KlvolH+bIp1k5Cc
HLb+k6umxTtYnA2YOCbiuAjhmOA25U8KJ12md6ODZ/c5J3vOdnbqN0+jPff9SWPAJ6jVu6O8DwXy
s1kcNcj4OImvpKAyZ9MvEiRWsC5uGLdyilD4KXN3KGhDFXX/6AKmRo95HQRZvDRDl8L8cRZ0pGL8
TCP/Y9MVLAosNWOqqrifo0Ee5yoq51PVDK59EqHXuedKzB4t5KaIyoP0IcrFbr3FscJw6jZZm2Ew
M5wIoiz/EQbrmD1J2I52vHoN8nSZGhc3NocBManOyCkw2s6yvOs2aY7dmtbEpLJ2BO5R9iSxuUC+
tjkMs3DcRE0IYSlsTvsi2mE42FAgrwrLpA+7xQCkxfppeyDXNN9hTmZmsWcN9Tv44Cg4r4NVfs57
eOCJGHvPODpwG99FrZ85sS2MaNiNo91/MVerH+OajkHMPMxsOqe2jdZ0q4OZylWBNc2uqHzn3VLP
3VfK+dOaDK5h6Zg0KJ3vWhn5y47+lgGiR6HsYo8OBopHftDX8M9Sm//enOrse+Mhu5LIaMza0+Kt
9QNmpE25c2Yp7nvDMvPHlLaAZb+Oaf5u5N5j4mDafvI2kl0er3blh7xVVAGTvlU1hYmA/zdpyoG4
ICgDu03GHGQ1KTVqfYnM8KmIW7PrzH9k1TUU5fpIy5goMVRxlAbSOeC1N0bHEFEML566Voa7oBfc
zFoqRKqVNXQ4E5jD0n+UTT+pY1E06/SdqNF2Y+p8dfkzN6YSygheCtMx7WgTm5+yKXeqw5qt02rE
NBpM6mvY1r0ZHFb8tW2E4FJP71XnT/VeWVlkfLdGbf4tNV3+Nqr4ajmbk57C2IeWzbkqyiLYm1jZ
G/FCb09D9Se0+/u288qTmXpFezfi7BbGFqJpw3vLnEyT0Ntb5C4z03bd+yRz+n7p52VGPUjZPTFt
MDRs9bJ3dzjpYbFrNREQrd/Max/71jihpAz9+IwBVL7uItF61n4sNCFZTCatsycuY6t6sic/r94X
fWu17xaB9ee+dIQWSW+E8wfU/NL6BFUvoJWwzmUi00KuR7cAYHuIWMejW68ee8Ml4N2jNDpX74W/
OM4+lyq860pj/RlICI+z2kLSti7ap8pr9Jca764uDpRJiKJmag9QdqfGj0OngJYKzl1/59T03z06
MszYVqv0H+Tay2EvzMb/zw+HjE4zf1LNnVOJ4L9xdLt8l3F5PgiN8tsu8yvY3A2xbZNYnqiL3ayi
5sPENfHsdqqn8REQjXe6Kdr0CUMDR8fdUKH+gkCwne9QPLGfZ1mUIiYyFn+tDa/bucttXlrZlmt6
xzuskTnMWwLYXmebKFmw8CNCL1fzY4QD2WMlN2EprY2xirlSlUhyQ7W4YxRN9w/datV77vJwpdTd
Np/nqqqLIych/5BKjz908GnVTGa4vURmo7Ho/VQWKIeNGUaEe79fGL5DTvlk2NYUxBSYJ4xmqmiD
yjuDTAzJtijplFfTMD2n5vu8KL2SsMrC1K4PO3GfzaPZfAGZ676lqRLQDkdL6jvOZHA0BrhHf/t5
neVUvZuyjDEXST+PYzmqGJbd2u2irNZmTIBX/NP7qj8YKmplbI8Q4T+uftisD50rjSIBAe77u3oe
5PfRiVZ+ML2E0F8dYOJT73ILNKWIhoMK9Fjf+UWwnivNaj2LNMwfrJGbcb9oe7XuOJppewboEE3s
KkxHHqZhVd0xdCkkHCrV4gVhRMA/BA796Oz7IJLN186eqvarNZl+G6PQ1pafp8bwo8RYhVvGVdkq
NExaJ0rhOKn+W2bUEDxIesrCTZppkEEyR8R3YNc2AS6SE/Z6GMt6Cu9yTbdj0sjc1F9R3FzCOAuK
9KvN3YoyR52Nn9yyz/82q3X6Eq6u+qyWoH1aGrl+o8hV1ueQq2OOi5GdvLMbb2yOqcjbTwFdcqCf
BZPXogHUfzOGwJliR0P2nnwVfla5H42nrO+i72Har93Ry9LRfY506Xp7tdjuv6lhzf4uKlsvPHON
c6V6BZGqXqvaevACIR5yn6Aq5qEIobkqaT6PDbn6CVkcy3nKJ913pwmDdC6ZIBXtY92tQ3WaXFla
n5p1kPqvyiLefZBjMR/LZi4ltIHRuGMl53/dVY3y6Bpiav9qCEydB3dwh/9yuJl6p2tahWM3hNBF
MCQ6kQyixCSv92C+POZFrYO9hYqi9S61Q6NCeM4Lf5jmHH2kbr/2Z3CMwo6nsm7NxwFnqfNUVGG6
8ww3HI9j56SEYr1XHxunnbJTIcziL2Nspvneb+1+OnWhlR5y0Jj+oZ1K7+zTnOEl2WSv5n3D7GBI
vonwoYtvtWfqsH55zlrH+ehkqia4cPpqqwiFzhfLXHFc6wWgbWz0gIjo9CKdsbc7x64YHSZqTO82
SYXA8vTrMKWqxLmGPVpKM7X3yrbkM8RRp014M417pZUud1Pg4KjgKgaOEf3QP+3GSIna0r5wIUTX
xUBo27t/e/NcNWdbSzSMUl87d3R+lEFCe8ns/DV3Q3jQdhCmR29t7DrWei37/YgL4xSPDZtpxw3K
5Ub8N/9ruXnR7oQaDTMOs7D4KUq9ZPvB9+e7YkLbbY5rK3PAjTF1nR9qkQoduwOuKKTuhceDIspW
HMwFM7ojSV6PIGVorPkkYqvFkgh/nlA82R4uESeMVQDRTLTguUxo0tKb+3J9b6+ld7+UTWDGJji1
9b4UnVoP4F22dxipsn9x5sheElWi5nkwAQmyO7ts+3UH+Ra5ktQuyp9til5+3CthWEeOtW0dR2KU
5jS7yMSe3WxdivtymTdLm7BM3bjuUVImBzTyMAlZI3VSTh4ch8WhnZJbx6LJAkUl75ClQ64S+PzW
+ojm5tjv20jYw+feIE7cr/ycPTErfe0ZdAqRjNKpcqA3Eh3OaJR5CJyZwCYdQ6u4MILgQ2albRAX
edbkcSYGQJYwzxRdSFWbGomNRv67wsDlPq7oWNTv3HwJTpVZl3oHZGX9xSVef/WXKHdje3bb77nh
NnfhYMPCNZrCrM5yIk5Ew3GrZpTV6j6XtFL9w6/drCYqK+qOJfDE3wiFOB8bTt94rG2l6j3qOd6X
Nvo/js5jOW5cC8NPxCrmsCXZSTnL8oY1smwmkAQzgKe/X9/t2OWRukngnD/qekw9b5/uF5/L6d++
2P476deIVZDiNw9rucWGjSQE9gE907+x/PhUim7KrbK9ce36zpr4sGh+H/aLHDyEW0XlOs9r09rW
uZroaLsLYALWnPjn8LbHh9LmQ18n8oigzXuJO2tKEB67zZSGoVVMLH3//27Nnlg/AHRSvprYkfNj
5FN9eRhXv9wPvj/HIl8nZ34NOCT+mo1JNSNorAsunpi3d3siAv0gkb4nh5jrxuH0j7c7hVORJ5/3
5NSqRFjvQ9+u38aN9iFfROWNR8ffBZZJ4ZvHZZSzuGz4HpeU+9P76JzAlHncrVVx9rRfPBt3ULxO
+KzOerfsMR+2iqglwkPx61Rzha3AW1Sp0tUso8fXWvK1rYWJHpE0Axvy+CxuKkY0LblGX3neNyJt
Uleilz+o3ran3G+xrzCNrT2pDu2g/9tQ3MqsIe6xTetoqEEMu6V6IbW+aEnpYoA+E08MjtMGc/u8
SLxuR4Da6W0KWgRmqBGXKcPRBLdZV1P8w26jLpHF/piCJchTV7tgD8kihvV7SdxxPg6z7cnbPign
6z9DqeC/ZKqXIptF5d8Vk5A/MZhwe2j07r+va1FfjFuU4sDIENRpsFcU0cIS2/+8FtzsUK0TydjT
OO9jxkQGE5/y7bfryzS4yhwXrExbbjgpLj7DtDhgOPTfkmJQlHZX1vyReL16USFXj9DgRNlYTs7b
oKvNv+mUFM9K74X9EjIUrEfL3kdMjJgFppO2vPlRYE8QKUdr/2gZlseDP079JYYAdDNlmCHvA9WZ
004wIHuCcUR3cKtm+XQRP88XUlvFgxQzitaoDJbt5FizOMdqcOub7iojYckJugGwSwyMTtwRmKWL
vfvR4OgatHnq3GxbPMb5vdgxXnWhWYpcu7H6jGlzFWkbR96TFdYV+6CK7fuRnsrlQM6h+o/ZVDSZ
vbC65REzvsgIPlK/ZFIET6QdNt2pbCP/fYp9wLotDBtDMYROQIAH0vXWrb5+1a4JDldP9deV8agy
afrGx0S4mufe71jhyLYgkdfYRbWlsynHJ8fCBspsFK28CLKLjvHuF/vDFo5JiYzCLAfTrOH8sMYW
E1MZj+09Y42mVbmu3S1XUbg7aQJq/jaUtJ19tGPb8TEZYc+vNgvYV6lZXTLpUc/8IHW93vnExgS8
DfjNG4486XtpS5nGPzHAsJ20nuQD3rHQQATQufHo1SEPHDizTBu3uQ7T5T4Op7Kf5wOjHCHUrtfR
jOsS6/26IC7rb4OyLs4zN8rrYHr3bnCv/WZuvA5IhLukMM9WUrl4cuh8ShV4JvFEtiXd+3K1gm/A
wUBe2OODezMOYXnezWiTBkATwW908u13wYkFgI3b7U47oh5SBq75Q3i1sKBvrP0+3AeLV5/WDgKI
9eh7md/F9ZzHRWk3WCs63k9eVXIMIovfBeBVRXc6LiP/4JBE/tj0FCs/OkEAPqGTVYwZX0BspyBO
vpW6VWze5BQwWYxao3ouLA8qZrb2guR74mGz0pGyTEE9eHnYtMBAmTnJAo48uloYH+AwLkGjpQ2G
atzmDD69vXJHW07eakSrh7AyW30XOjP3jmJuGx9AKHVztw0J6w9xxK68dE5ZeXnQuPqxaEz3uxkj
vDJbQM+qF9OV+EA2OR8bCXa1lbVyEeZedV73uQVMYB+iC5f/xFYHwYvwvJnWwSVYnbuYytgbrfx6
O+zUyPBGFV7tg6X24Y9ok9JJ4cuG6r6S9n6/zDMUyjwl6y+3rKMGBJLIPXriTZRO3TzeyhC4Nu+6
Sj0MRbOtr9O21PEhINSuT32vlJA2dNXclKqtxHuiE3e9fq0hYf77Pnx50dhVl41N2Dp4xPu/jUpt
PLF0/yTf3gQYR/mSXX7su4g/saXyQ9ddSfF2EhaqyNdBrUMeKq+Q5xFDuboVcds/ax5QfeNJWbzH
FOH5b/3QRWNWwT6rr1A20w1tx4hfjO11VtZNrgKf26aE8knO/IV5iV+FE0WQ0491xErOBTCxde5n
y7PuBbL8/f4KJf4XNl6oSI0IGUs2Obsm17097fm+BZs+WFbj/fbWZbZSx0r6OS3UNtbHcYdIy43v
TR9AOol1Xlo9fTs9TMaD9LrpJ1zs5nERm4d1D5Wrmy2uxuLZOmqXWVQn4zMcPFatqKySiyZfzH1r
gxoeyfEI3soJu4iSTwWB1p5BlNV2F9fh/Co6CLPv2V/XJpPOMnDQh53OBVuAZv9jAU83o8Lg1k14
n87lRif4XW1kIIEdcRZeNMHd4m2uqqlOGWLGCm7HAKfOLHhJ1labV/MpRhowO2wf9mD3++dkX4Z/
1Iv7VGYh7uI07UprOi9QhPJMnSm/EPf+zEdTOSY4ozyJdDZQInnWVuEPeUIG1pU9Kopb2J6AfaDu
k3uSdaic7+qkIRghGcd/ns/GkXv9TC1saNbQXG0owzNOHPU4NmJSmSQWseAGlVRihLBToN8cqmte
xoN7vqq+sG/KaK2fYFtJNYMvL/7YbOzkdnSRBbG7hJPJ4tCZHmq6PKe0cmrzH8wv7CDNokGRklLK
pIK0lJn1GlN5O4Tb4J1n2TafYZxwcnSNKf/M3VB0B3Zu/vKOxpdwXMx5JpUr6Pmx6eLix4Td9Nev
R4btvXVq5vQ+ePbJhBwfxroAWp+lZx0YJ63qONZjvzwH2y7PDvOdAX0UwZBWFRvTEew9kCd+l8gF
+ur0q7chmn4Z2b/H06Z26yMRi3ZSvY2JcyLfe5SXluj4OW3tSj3FsC7NYXHN0B7Z0/VOfIlhZQFN
WmzazxzOQTPPjv7laTXCIya9YjmNBZYARfe4ykyk7Je1UtF/61g5TWb+/3z0uEBErtBYQ3+b3Wnz
DVneL3sylQOTMYs/vVMQET1YA97OqrPD0xbPTZ3zTzav5WiNzmvS00KS7u4s5mMyjd5MslCkQXhW
DxqhpaQtPEKX+Q0wv409Ysela9JgKGR/A/1EdiJFY2o6xrL27bwth1LfF4RzPhpPI8PhcLL/9XMk
7gS67/Uk7IZquTZU4aHhSLlCkd0okKvwmlcJbqtMTrvbkGDmAWHJdYnv2iCW1sWTztAc6Avq5T2r
Z7mm7Pss8l4XtjlsnpI3SRvDPLusptDUsbsNh41LAAC5tADmSJ/7b/K8FsI37hd5qHp3ZFNZXdml
/SbVF2EMM/ee8sTJstbScLx2fn1O6rKZaRntPT4H5/rACqnKPCwZvS4BGtw686IdfGweCuKLwFHI
IyBrrPdJYHPDgaiMKlFpO1QJZWtcUIhIPMNLb/VYfw5iXOXD2NbwkchKqjhlMZFfzM+NTlnURZg6
ESNZ3utheOmJpY9vmz1iC7LmgJoHYrm9Iy6cbspNH+3NXRCMsjskZREDoASqvE0Sq9V3Fg2Rd8O8
G/S7iwuF56sKL/9cjutw5pqy3we3s/8Grqa5orqqU0Fyho6qcOG0PG9WoVrC+7pAHubSm4/F1vb9
l+oFQ/zWBvbDvJQdUnjV47f13ckBX7X0PKXxUPF1kAxkXQgQgVnw90D4xHP51Wtb+8I5LmsBl8V4
s97CYu/VaXZ8aDvjlPztckaCc1FIea0s1P4iU0Mq9ATDqbeXEjJqzkRXrvyHYoOG9wyBibqLmvrI
zLyHYPgU4aXsWfsl0W0QZdBs7XiN8jAvW4u+Py/xBcVnUeHDuNSqDD5G+Mmb3Sx6yAZo+pKRad3F
UcveslLBMnHtunDkeweu8tEbbYLM2q/qhC0OxZIX9UwqETbyZryxIKhfR8Ym/51tcJZPvqfG6C+4
e4VCIKohbzoAIZWLvXLAeJAhMvWW+/DdrtMsMdrOLqO7ZxeXomtIlJs11viL5yiKTdBwclbDmhf6
X2gZ/uLGEvSKSEMwr3uz8VJ0Pzar0ZgkxzqugojztNPuWQjZvjblWP8uV3hkIlyGEq2Ck2wGa2ff
/IXTcCAYDFxczXGu4vmojVzcHKwADQTz+EL7TWRC0j+TJbnt9URrXkQ3COKoLkBOtA1SfrMpMAqY
OBJ/BnizLVU1KNTB6ZzN3Oq29Q6aAvgNu4s75gHSd3lh11jngygxGeQUFYY3rn8VHmwVZ3mG8kJz
wwWVgimXQW9ngrrT6XHQxESAjVFClw6So20UaA7O2zpwXsdT2D8h5Bn9Z9vle/odSiPMeeUsj9PZ
3qrwtYmlGx2ItYHCVoS4VA/wHpx1MMuAcO7suwleX1LX0hKYi7c1FD0wS+fsIG/C+4A54urvlqac
PsKdY/9T+LVgBb3e+dzvns7WZJnfEPwX7UHthJ7lfMzyc9zXaL2ve9ttLqAssP7d/38VY8fC5wtm
1nkuaw+xgZKm+cRJWI1p2ylMd4ksG5J567rxcGEbeVGKkecqs27jzB0L4oBm8lh++UAZPFnoQrpM
0QbSH53O56qK+MP/xj0IdlD12H4LB1X/2LpqyhS9if09zFFY3RbTSAkd5F24HB0t5ds+6e5vLMVk
DmQ8NfudXLs1ofQsHkkT9SrCe81KfvCN48zlv86a4yojfI2AR9yM9gs7ENpzAnKQZaIkCiBqY0RY
TeAs3N8zRzrlx4XcD+TDlX9WVFFvCyr6nV+gccI89kdgyMn3LTefkr7cf8toHl7psk/QJ5m5FEcK
rF10BVUd5t1AZD15IuNIVpHtTOgHzJgsNOv5pqrvZhG5Km1akrdyr5wB70egyTuDEABRkVbBPyS3
hAETyT6+U/I2EVMyxfq1C6XjpNw9Hsx1S8zinZEciXlklpAGU+Dh4n6cZiD+eVRWdJAkXe6/1623
/WxrptW+h353xoPfS1MfXKsQj/HcuwqkSnCLFTNZms/hboXogSe9jzeNshgZpnby78PCW/WB4Kul
yo1qEvvA8SbttIoDKmpG6JrDEMvJ5EuFuu2Kz+q7Pp6d8LjpjfjHehilPvRWE4bwfFp8WBvKQCCC
lc+83RH/PRd1lHBgrzK8LZgTXgvPR+vlJShWN3AabCfFGO7HJJmiR8aQ4QvCy5se4rltzovtqv08
jPzTpGOI9sHxh41Es1HKR6tvo3+hEUwJEK5xf4SH9x8nRt8vyAJk+7hkENgQF+6O2ShVFKdBhQDi
UvggTFZJ8PXf1quMThvUIbCju1RtzpSJ9GU2UCCym4kNGcd+s8mVJdsrsMsmhvCwWZlSdDfMoLZE
9X2gBZf7moKdhUlUQNYc+qArEX9B57+M+I6CbNm9+afQHGO3DU0Abl44wtlyed0kWWWblcG6KOvH
dVbd9Fa3SP3uLOr53q56UpPGvjbnEFR5/mKdnb+hajvvYRGF6nJUM0VwsJhc78wAj5o5u2Xu6lkp
P0UPkQRpBb6/3pEXNb1WQUDRGE8yR5BeAo4/+nrlw2BCekzRX2iRbrvufofdGrQ33GfB916s9YMm
SuctmceQTHIdIHRHLtG+k/u/FZlvg7iiZLLjJzB+f7mvQi6eVE5VEqbrGm4/pvaB5MnqKc1ZuFV7
r+2mRiUFlw+wMc3IIeJRxDcM6V6VVw4MSK7DsnvbN9qyj4RETPZjU22cPOyS00+vVfPYTYXFI9lz
2mdLIdqjs9DSAoEIEvupe8L2yaii6JlEpUI/DLvZpz/BYNTj6npbfGK4L5zDUixbgnzRSn4b2QYs
hBQCgCqhKnL+RB4ywUO7ecPp2p+BVa3zKka/PUmqjKNon28br1QL7AGhd9kW1t6jtIL1P67dXdMj
4w3q4C7O8Fk2pkV/NCdAKn1iq/JGtusM4zl2yYMj19DPdBFDLZMPJtxzmSz9O7t3ByWt6vKRQ2Ak
lA1577fUUfPlbSVg/BUc+/S7sXprisGLshLMiN+ZFB8exraNj0XcVvUhMnb5LuxqcM7hguQI9ZAo
yNCSAwdqqebxBeojSYudVmFEpLMH+DQjaGV8iKtfYq3FfGjjRL4VGGHCHMVA8IQuFiGXw+/33M3U
T3NUlE2XrtPoz/drZ5VfAKw08tp1PZAymkiO2bBs5xvPN0pnaqjJeCQ+T/0F1cPDORO5KrK1geA+
kJS2h8TUhMl03UUi+6VdxeAiV1NORby61T2YpPV+rVgr3JstdvYbljaXO41bZTu5vvHMcwv49V8T
a2Vlco3YKlgzy/BYr1v0YciVbh5UbdySDVb0X4G2ovWgQj4SztjasJXU82AfIh0tAD+VaNZzs2K5
RUnhlRew6KY/9k7Y3IYeomM4ccGVKrQG5TdGuP9Zyk+sUylEya+TjO59A8hs8ZTuk8xNRTwSk5fr
/tKzJ8ITkv797LIEXNf9aXyKd8utDnMQ8GTGiLC+CI8DFt1Lr0c1LqqXeorKMhvXNfjThRGKo47e
vnen653XurU2C5VcSLrPntA7m40Ro8fR6pbgK9oW8aeune2DkIwwzMKBj5c5zTIgWE2ypWsQmX8b
UpP15IajxdbWr96dQDP4q0bFNx53aJwIdceVdoaUW3E0Uqwt0XYztdW9L3WGOKtkLO6luF2KaO+z
aXabd0qiHJ3txMlYJ9NdKX/6gLbnDm0U3EkRiQ8UPP6AGsHhg3LrMIAyZo94qoOlpOe1Tvb/Nrvh
tLGQA9wVNgrL4673eE/Basuvol1tBLRW4JA25YlOp1YD887wSKyULGu8/mCk3a8OISPSrMURdBD5
A5Ez8zVY5wxAOnPKO7MLatiUzwWPNbry2gKomKc+RtLihz1J2KvnnqvVsfvz6ATqMYTSaLIFsU+U
Ep6impSkmWm65olEW1oGGtKFdpMueYrawnpBLoUoo5yX5n3b4Oj6dGNrvSEqoe3RV+01eufFZt6t
GBUhjizpn4i49nW+TFEy8g+WyOnQPwwmHdAPL2k1FfII+D9BGCa68tkltnL7nRBC9afxi+gveqDo
1psCgGRnZ65Hp1OHSR4na7UcSk+57iniM3iLktr1D4jg1stKXM7yQPtW+2cfrcp+QIwRbDfzoMT6
WDkyfobvHPpMbpP71Oykkd1sg9P97tF7I7nybSrlOmtfH+g1DPe0Xb36DpHJMtIO31kfMIQVkmM0
6pkrQ24Kd+/E8yCt6Hsf6iX5g9jQW44NgnMfPnNv7tHKAz7K1U9+hi0GVvJQlh0mjKUUhLjtQJLX
tvjWudVbY9CvatPfBKT0qlM3O12XT6gL/TvIkOJpjeH/j2rqJTC8Vxb2Uc0N5L6FJ45yA68GDmJr
fbXRv4oji0V4nHRlq+O1sQRziJHxhmJthVhsId36g4qRgrxs46q+ynnYHtcwLuVxLdYRgiCcxiKr
af0ZDm3g+yABm+VNRAm6wW25I/1L7TkZqAQQnD4fe++30zfh79xzuhsbKzfI2tp7L9b9+BJ09a5S
WzIsoNnfWiddW7Xm4ciSm9KQUztpuMBokwqO7uIoCyeCiZGBeCjja/Unojj7SKeKiwViXfRt2W8c
9eRCIA2bhq78qfFIhwzdwDO3PBfeod97zkIIWOmiOx65womIF5ow7mD83t0Yu1Ex7JOfhXjXAX3i
ba24NcZ2fHcWF1iHRRV2cb/aDFCRj0t3osZuaM8FddgvJcW87d3k12vPTN3st2hc5IcmXP1Wi9Jz
AKxqjjV7xA4JJaV35eS+t8fOgVabyL+P193uT4uz7v1ZDrWt835hEgZpAghOHdqSuLAxzp3HABk3
NmOvRZg1OO03S5GPr2hy9vng1GhfUOFXlLCitKxuA2HBCVVR1fAkxJ6673qC3A4I0fqDXYfDwLob
S34UoaYvH+/icZRbN1wSV8Iq80TAh+98G/PzLEuEmJPw5X0iuS3S0tJVmCIcnYrHeHPIJOkK7SdP
VUIZzqFdaS+4jzZ2oYyKj4QwPVF2PeNGKLa8UiHbaIt46Q66eRhObLDrc7D66NNKH9s14UWxO104
tuaFVW0Y/sYRwBZ6+2XhIDdJ3GcBaqbiGNB4hO5E2INzWUEn6IaIOUk22sHeplq0P1EET3agQI2X
Nxrn9ZcFzO5xGrLwpagwS30ckJrRUiebGa2Ws4l3t6726ti1nu2QuMjlerAqGUBMj9vOTdOXVMeH
jYw/DMoJBvIkrEA/GoW0f0c3wD4xIMytkecCmRUr/H8V222ut6ILsj3Q2yOBD1Id8KjXU2bMqiEI
tqUX9z3kkUzrxG2GvDV0xqaGz13xXrda5ZCvaDEWK7ROG6fadpyp06mOlfGvGgO1Fw++2iTotCWr
Ih3tfftsgn563odpYW2k/7TOJNL7AMoSj0wadG2tMq9dO3PZeZoBcztd/Ar4Xz55XrS8djMRM4ee
DwLGMNoQGk8imuSNB1JyD5K1ki7qX8MWXK6Ox2k3bXOMKxkR769rhfsG9eOUlcq2m/zq5oc25dT8
jjANeIdQLntLrLPbsI6viladeKCLNq39AfFs4nMoIDIcC1bsDVHUiAZnJXSma16trY6my1oE9l3v
rjHQmoOLcUb3CHYQDF54a0f4r/A27M0Lhe4zDFvUz7eq3SJealCq77awh/AIAM2fFS2XagY4sbwu
zB1F6i1JfY0mCuJDrQKvfYwCub7uvWerz8arSveyUEeZfPdbqC5i9iYLsr6o7B8NUzY99BOZWDnq
d19mi9OK5VS4qj25iPWbv0487uE/W9pqSBEGEJXauLNDnXg82k9UJQDUSTMHr2byuu4jZE2egGPr
6fqom+sjI3UH9G5N8Ymf0tNnnBDrjfC6MjyHnnAR2UamOzggYuqAQbcTcE8ENF5KHE6K32eCbS8A
7X6VZc/ZYqGs/9eXvv1D6CDiI2J7w8cC+xJQu75mKDdATclp3YG1s5UkmgWaVqzIyO3G/wQ9c6aD
jOSgoGG34CdZJHYSZJOopx0E0V+LlPbvYpqS8H4Sm1k/dy66X1wjJsn9kNy6DDVHKSF1uvAbZwww
7YTbuX7Y2FjLQ+OMQmf0gVsxX0u7n30JXYQiqmrDvB9HcI9+lvbrVMFxnvhhUEKysMhPgSR4zkFz
3fng0tnUHFgExN8Zp2LzzwqL/qftUXCcmjnylnygR/glqGHbmsmw/3vAJsEC1VzpD5vHmh7hmn7n
LEmMeWyQ+eob3u5RftQqQsSV7tuw/QYmGZeTD0GuWFD9hXpCjD3Lu1hLt3lZZBCsTKUh2nrfJN1/
Rec7d960AxHRZ4ZBrYvJiS/KHTTZ0bajb5EgCpM1RqwvS9Rj9ODu3G96f+vXVFsdEkkYQ97VKfE5
kb1VcPZM6xI+VaFQSNmtMr6fvWGJrw/MAtNjh6Zps9KbkupX1+iySRkhKX6GvXFIGar5NkiEKm9r
JIXTZdmiES37HLIQFHHPHEql1sSYLDu955aPQyWNV2fSTCweswU/hPukYJeW01bb6o2Xa9rOTbM0
9qnk4jvDlCGkWsbFvSfm1NHfG/RBceBDRijqE1qN1mld5V3SknGSOxH70EXhMvRR/NB2m6pBuajF
GseY/xafYsJHlyKs4rTB0vl3UnXxUTSb6xxdolJ/dozq90BNiLEVCNAhaK5MDx+vDWkc7f8/iput
Amse1n+LHZv3dkLKmjrTWr/6pF7tuS3m6dHSvh5OfSiA/3pr78jlDUowOs/woh/XBb1ATlH9oLLW
8YP+u4/mEQzSGYt/gCwt5hJ33NrjOOMYydqah4wJpy1/VcKGRGNm3ZOs6w14SxOBO2flgGDlZtfg
RGs3g9Iqp7GhGSS4PHth04lzA5flPU3Wbh4xWfReui+hvhXs6FzJFItza892taQGgzXTmt/ho6xB
E8MHtWHywGjHgRCPrv2CMEKJ3OF2ju43OfXjRdNqibWMRDbnwH6lHplJmzYlZ2DjMdgxIoL9kniM
hivx1hz9re3nwQJknLdLub3FDSPzjdNWLErebhW3kvuSsIJw/ZRzASfnhQhtjqzYCNCWmJPiWFiu
/blPjGhp14zra4Ah7wkXPPhJvxXiy1q24s0GQgaH00s7ZOM4lT9ge2xT7WKtiMiYCf7YHugq0B2T
PJSr0E+j0RsPfYs55hTbvR3mLXfTM7BLALy94tw9xXERvGuv6a33pPEKxuEuij+HQZpfA3MjKgtT
M3VtgSKww+6JWrY2G2nh5HTzg+BBFURF4X5kL9vD+q4kAALOiJ8JUIIS0xtQksA++mtsr+8i6KLy
YoulvH4/XYVlpFIeAyyTHaTINcgtHKP6FTCyqM+93VZf2GNsBQ7XT/CHAZalI2dE3z/2nR080KlT
ox8lq/Cta3vrF19NrzNkct37cOV0s8Ero78b1cn/hslmvF896QX5YuJJ/Kz90gTXE9TdB0hjab9P
LlV9N2ibTf8K/x6UnDxLDHbTkFT1QxYyll56H0bG36ZyGNRa280IJdsQZGmLIvktbtvbIto89YL0
1rtZJ+IaiY9DWXDue2mNZ3cGiGd6jVf/CIpQoxjfUQxBpTYJjPTkfy+2J7hnCM4i2K3alyeykDB4
NjjS3+batv94c6lv5tJpATUF3DkSQaOecP3KZ+Rq5QCsQbbMs1/543s9uNbH2onJy1bmjkdntq3i
LGfLukfjWSzvbo/vLiepdDsnswbEtrqteWFK9Ea+vnJzU7zd9m08DhGy3IQnKHVBn0gLCJR9jro1
Gk5eXerx5OtxU4eyWZGHxnIJmqeEqJz6yxuSKXkEGFDb/TQxXOZShafEurZMrO5v3zTuK7SOPTNz
zzo4VYXt1ucZY8NwJbvcf0tdF2Coslmegcfa6oyosX5stdmqJ8CHuEprE+5/if3neKowqisrJayv
Xo9+7UQDOF1fm2wuIm7ovscdlkm/9qOTVgBN56ALInkQ2vNP3UKH+rEqadf4csmOrLJxaSY45wbt
GPgWUEC+6hiDNwoHVsRc70PVXoRcx78c3eWb8RZrOziigaqS3oxPpqGx+Z/FFH6LbF7vt0PE1pv5
9R5Vh9Ux3mF3ZdDmYxc38dE4bY2bQoHYi5bPlf4UbuAg0N0Gzds5GF2dwvEumNTrTzQkcYvJMoYr
ZAAqxjdLW/03ng3oH3qOFJkAepUeRpEJn2c9DMOtKEfHOUYLtYenfcam/UFa975AhYFhw90PdcgQ
H/gMykIjD+r8hEcdPeifEvRcsbL3Lfpy/MrA466FOBGPAZLc0XH5USYV10f6CmSA8npLSrAyG58W
4+j6C2JR/Pa4BBweMBZqRMhNeQxGcnGvCoHoDRqielCYcuipEKM/nOJAIr7dQuNBfcfSv3OYzP+5
faSdo4nhF9KRjJg/M+t9dYGca/+6dYAqsdy27ZtDRCo09oyhR2xyw3+1U0cxPhcOnRSPmzul2mCI
zQV7IU6eoC8glv0k+o1NtiMTpO5iByapG76jCLv0BN4aZQ0D321RLjHFaZM//WEUQEM27H6QEHDR
D/3FQynx0tNdz0splArAKdvh37ba8Ze/YnkgFAlS1y0V731i+dyMcp5lfJq0jaS1DHv1Da3djGfE
c+ED1vNaP5oF6cmZZR6Ckfh5s+KiXOwffGeAY/gUypvOxkuCENIRIlOVp5wDBlZMmdESxrcO6Js4
CpNgNSR8AI2f78TuX2mc6HOd5PoATwtE3sf99r7wHne85WH3P87OrTduJcvSf6XRz4eYYPAWbMzM
Q94zlbrakmy/ELZl8c4gg3f++vmy5qWsI8g4BTTQQFe1KSbJiB17r/WtK8wwiN2qHpdUVjrMLMSc
p7djC3FnN7exy1ISG5T2CeLuk+Wx42xIETO3IMLrHyq13VdoPfnVMuMHYFzmaiZ6mB5fCXxzPjuc
S5mWKre1dmnQiYclH+gySqdays3QAwBHrxgjvuEP5GyLZGK546s2P1E8EgTQVkyiDrld+wcKABgK
lbZwI1lthQ4RZmS2SRpHel9DjlH9Jou9SoJGCpP54HSLHI5jkVenyhPpJZerCtwDs29drmOog5Aj
tFjaL541S/uInJy5O2CDEvESgrkWKQgv/moMqunMKS8NTzZHpPZ6QIJ8rye3JPNrLlP2c0Vtu1UC
Ot8qy4b52hkvLRg7G8NgM7auyz9iBVX+LV3wsexpjPOaq9y2zAM4Ilev3SgLrxLLujTcIj+79Uhd
/CUQkQj+39PgSiQq/sZJIFxAn0aFfwTYVhVXdUE3+8FOGys9VotJl02Eoh+Ba1XZtIiwuQRZVud3
Jh8ze0WbRn8rw5CxEygzpoijTU7htovtIdnkuM1vMIFiV+RY6WLW9sfpjMeS2XtA4SFXtSx7JKl9
AJ6yzUt32kh7yj02TSJN13XbD2cZtemLVJ2rvwbJZH+fmAtV2UaUTVRt8R4lN4r2VrEf9Ryi6iMK
IVx3LNS3iDEc+ZPvqYyuykTLG9bJhMVZe2N31iwIGBoL7s8+F7TWnFPux2l29JgJ3o5JN3wPUCO9
CM6SDx2YRXc7LVn7RbVpPGwTt6vGhwrB9ybBdotrvyGbsVJ9EJ6I1IwPQpcjU8/YJNtURjreBCiq
450Tuao80nOtGtK4Q1Zf/n4zUW6N+WMftqK7LfI0uwp4d2bmVg29hmggAGPf0wSGFVXkxdpGUY8n
DyL8kz1ehI8o0cPHSuHjXflj0HyLh8S9zKCztFtpn3S8dcgUOV25Xh5/1xUjGdQT9D5J1mBcsWFT
mT7pzOf7SjPsmCuLdc0coywavnjUq3exXWiqB1eOL55txs9TRgwHRWbv7EIsWt8yk7blBvGYdRBV
m39XpuNAnjtVt2KaJYGoI112NglD7GEXuWmiN0Q8iy8onvR3y8vaK96Ihh0xyYKHsk5FdCVJPriC
aDI5x1iB496hnMUSCSGofwCHXC8bjHsYUmpQItEVpyckN0HJwH81M3hoV0b6vcM5SHtfGcqFycHm
tWcLzIPyiTZSO5xj5HnFzieOdNiBR6heKdw9h6SCUAp2KQl2HreDcg+GExA2urbRWELkFMt1ll3U
ajrN7PIMeW4Yd3nYOUxwq0Lfl0whaQ3ZmULWP0Xecl1llNDUM73vHKtGhpqqRebRbvZoVGzHwJa7
hM4152JmEIjjorJZ59h9yfbMuxmX5yyt4zhSoGzHjvHUStAfQVEw6wTQxDBqTltAksxVN1wE4VKy
24CSbgPkVBE2MPSZ2S3Rs8yynGwyUGjGgfC0khzPHWDuhb22APmyAjdnvo1jW3yO2mouT8Vczbdt
HvU31MEMKx1XzsgmW7c5R+hGsVhbUUsR7lj9rcTpL/FVecNVW+lwecL9v9wEoqsTjv4S5TTFrKHh
tiiM5HwSD1MAA2ln+QtEYH4VFUB3YRU6ZYrdfu91ZTHuLEaNbLYI6bItHIPylmRgPlq2PveBs7Jb
HaIaoAn8rab6YooouFpslvsVhW351DhZeT1Yvqc3cRF1O05hCiMbTZ4jhS4KplxrUPpkmamdRxnu
c8DVPmPrIGiWl1q7qCbqxWs2XRpFN7BMuvhMq9BLsrUpRchtNcOTlcfeqcbkza/KCG0/FbM7bFtE
hP1K0y6lMZ8GsnyRIwkDV32G4W1YWak76ecCusrPsnFQj1mdPUk87TDvx8H1plWlHR3sKOkofjIg
AvkKLmHDuCyf0SUyoLfjbTlE4krb/sUqhNEvQ1BvOcgQLqrHdT4hO8cDJ126tB2UwZWpp9nbBJc2
DI0ZN8I/h099WTUokboba0Yrclvngf+j7moHjT4Fgtku7hSKZ3a4Wp0mYvgWRucsvqtk0gZ72ORb
6CG8bDn5OfOYamWNQ2ft6oaKcNOJhhW8QtO5Fnj743WIfBH7MHvjekrVcEO/POTDaqjrdibHp7oO
K3tyrpBTEUFOc6BBcphm5iXy+y5+RDmatMBfOmQnnW4ACymmW5j7897gvMVAmNz1kawfkBEN+GE5
C6o1rI7wpzv2Kj8GOhleymlOrns1+PB86tK7tRzPk99zEEiooxOUKqua6Ua/uRTtHAqSHOOhGWZ/
hBgwXlxkc+zf+4IsADZ1q6YRKvu2vS9z3PNcrMI2pvwpbbcqbdyH6GKFpeIWbrnlDOviTm6RZuBg
SrS4R1yBNG4Qsb65+I6OU4nUg9ZKSYejNAn2piZMm5ajdxWke8omfA2OP3/yayip3+YYB9gwhKq8
m7WbVMckSkz1a7To+q+wUDDc18yp2wP63OAaPXvHZKyReBtC2mq0gaKQL79EOnjP9J/Cxsge5I8P
i+fZBLhHVs7szZ/phbv3pjfTj5Qp6NfJsuzqyQmb4TiQ/osZi2MwHZq6KikFguLVjuP5l2CQE626
pW8/5fxVl9YII+BNnmBR5ECWii+tDiLprAhqUXyfGbc8MDery5Bpaac9lPsUS8xwwR+TpFmPjCVo
Z2ztmAShBOVut8M+JE7x4tup3rNwmOTEenJJi0PJ7G8lYkK2TuEsPxAWDcuGrGalTnlOH3Ltuma6
ako2sW0u87gBTiW188kvmsScVBX13zXjDwxRUFWeLrbWFJ5COt2wLFJ0BSk79M4kJb1n03JkB7mB
2GKL5CopvyVWzcLbi8yEx6wd7ftkJj7zYPPxxKt4zocbqw/nfh3CX+Ck4ZGlicLA9MOawz3+UQYD
I/5NGw4xgn9d/bITmIOrMsy9butURFdB9Y4xh3EnET0w6cfnDuXX14CpBpOBNAFC7nZBEm5igCnp
Osuz6U6TG/BslfPSfu4cXhNeVT57pKF12T9yis/658BHn44PdukeLVg9z/R7Lgb+JtF3UZxzN8xK
+zN4joYoHZLL6lVYdd4nYvMAEYxptrA1cMJHFIn7QK3DTKjb0O4MLvAJye/A8CDV7dkNHIVcw467
OycKfLOzAVU8k0/pf+fndryDGy2CU3uLeXUnTD75B3S22cmOkkivndaz6ZzRIQAM1SH5XS8k0jMF
5+yrrsNi4kw8aMU/O/v+rK4aPY9nHcdNexrTKGCMpmDFrOkkKfojtB/wwfJ/oU/EoF7vMANgFRoI
oErX+EB6rFy5WMYNZSz8jmSWfHLzEEfuJm8TVLq9idEB0E+lbq0hKCMYgJdmbydMQXskF42/tfDz
URnQ6hMbXJayXC2Vi6Pc0VLcN22EHZt1Um8xwCbWuu8RKqzTdlkkZiKVmcM4+iwyWaHj7GfJAasD
vEMI7WqYx/prMi+hPiDwc/2V6Jr4c+oP8eOAE54Bphd2HqEClflOv4rfSyV5+7UthGBEhLMkWGEm
Mmdm84wGOjMD4pLOlKg9BsPmZ95DrIbooeZo1acV5o8Iu+i86/Uw3i8uPyaT35iTXkLj8tn3HdLB
cZDZMd9ypZ4in2dxIsBYjgUrnEAkaYGgK1AoWd5J4ROuT2kRACOoqOvbPef37NPcstCvY9RsHWR7
msrbAFP/uCsq8CsrlUKE2zhJGH3qS5HZt7Yu/SO6gD4lc1DGO4jMeXGYCVRNr5DfsbW1aFrFKRzo
Wa+YoXU4NUIggsiT/D1zSWPONpQ1e63MoD+3oxt+trFTuzvD13Oxv2tr39dpE+95Ry/rfW8Z1uu+
znfMd3t0RJMMnlu/RHDYThZSpsHlwwx76e7Hpke5UaSyVPtBt72/GTGX7i6DWxwvGFEvvUqXpihW
R1Hvpm5UD5bRyD9St+qKTYhq/+sMwyvYFKiGH9CkM3eK8B4jSifb0az6WnolaJQENfNkDO4ei5lJ
iNwUgxaFWMqRbfLQEmI0moCzXWSFSWM32aqDyfYysLs+TnqBOoAUSTa3I9e6sRecFFswGlbMdYv2
MGOesq5o1jpkDeNHHxHp5t4xwqrab4oqoXXK8jGGK3xs/1qIG5XelZmkBdowp1rZTB2jq3HuK7Hr
gayHF1KO4/5qA1fdqKYzI4N5ODqo57K2tlf4mAOxTqOwv+fhDQVjjUr/CMkH/lIj7QlOgRNl4mCH
Yg4poKWszs7ULz6fnCe/YfQKntjrc3vbo/3k3Jva4Q/bWPYnMAGcg1s90vEo0fgaLIwvYdMucl0C
lulPSxTb8Z52dvir9us6OdqOiAGh04631qPT18u2IYtoOoOfcNINpRUVcakH87yYyE1WxlIaK7OV
2EhZlEf1nqPGGI62X3Z8Q2FRTjtHYyfY1DF9/q3vwfcAukcgLzqAyAo+wWzAhuHH6HB3C01G2nve
5B5tmsE1IxkXBJsHUPHUq5gTMuQxiAfT1E4E/QlXsY4gXbzPmilzmUz3dLwTBMNXjsLiDhRWgorL
mB1B75PW9B3WSvTo+FaVHvCVyR+MjaBzUqiNsDh7KbczXTh77au21Uy8PGzE+ZBDnktwzLChi4Hs
KW+4kKiREFP6BSi/qxUg4OrVxeilT4FHlbbOSvb/LcFfwQXll+DY5LsKOf5DIukfKbt4SpoQx2Xj
zoGdfRWN307I12rQKHGylHdOSEzkfqIe5g2nQ1A+AOrUdC0Xl65CzrLwxSpQnx8QyrZAJcuA1iJp
JBWK7Er6Ea7jQPDQR5uf+rYwDCmOVCeFPHKumvIT8h3ySmPacPBHvSJROHwVCAXs2QwCl7JhO2ex
WJaroOgrXCPlUqgbTLRddUMr2v8aNAznPlvwYNR2poPHBS0EXiAulhqTlFNky97Hq0rXrE/j5keI
APJUYuOazwjexLJ3RhzE+0EZM9wyWY1ue+3nP0TVtekDcnAUjLyDM81KPMecJxqHWBPRD17wzaH5
n53wzqXZpi1jyoqcB6ixekpEYU2rO+uUyEg85TORnoe8n7LPQnfADgatRwwFeYxjSKm0uOKHGe7C
Vut0yx6kyx9ZS+Gzba10afa9l87XKMsBkM+28b8kOUJDUsd7PtvYtAli2CCebquLzpJelHoQgKow
/kon2zX0/UeGL4wSHqrYR4aBoyDvz3noTMFOWGW1XwRnIdy6ogFOwdO4su16aNaQ0UJ/O2TuoHYD
QFWU+x70fgwYWV8dR0eZryBAa4YVDnvRoZpgsW/HliPOIQMPsZ2zsNO3oddVX7x0yZ8V8EBOQ3Y0
f56XLNNnOSGs21LbKLmNJUrmTTwtcbTp1IweMwHNxLcRo9qix2wzM+JIyKR/UhJBYUmIdQJIaLma
QAn1ex3Gubvm98sHXL7xxMuqTfVQWNloPSI0Jp43zIhtOwfkZEZbdMgUz1iPOC7Z41gVB05zublu
raa9E5NTD9uhG4cUvUKWeFsbBuaXHI1WugvasOv3jFmSEwQ7jl5TLdF7MC4p2QgXKxu2fdjUZ8fR
tQtRJliKfRtNkq/YQ8/LCcQq++9dOKHDqj1ogJjRQ7VfEDYmK04WkpPlYpcOGMi8088TexLCD9vq
yhVWoYo5Gt35Cb+Vm5UAMIK+XiFudaY7ikJZr6FD0tJVufZOMkPqfRyMHtNjzbOgYYAItj6jCR3H
7YKe6TpXQ+zdjl0e5tfjlE6MpfN22iMkTV9GywoE+V0ZD82WizzSRwP7JP3q8oG3lvdaJUMz3TAF
DsyuvQR3niYLTyBjhBE7OEO2Lt7agD9BYrWueLK019MTWfyO7T+YaftA0MkwkPqpwrfglRe3mkVU
keoqATlwYS5JD07G9m1bh/EIscwPvG0N7ZsloaP02tk13SPYRSD6FscaX9BteK+5NjixVZlhQHa0
nq9xwCUvVCF1eTHAd5twnFACXtbyDeefiflsMsUP2mR0epFx0BsURjgZ47bK/IJclv7IlopRUkTR
tw/oBiRnfGMEOWh0aD0pHV3Rf0pHzQmvS5zoPm9s/YJPB35Ng0d+2uZ2SxxsUi60N2xlk8YQ0PcM
oTpIgFuKRYONCKPDU1I2Wp2iWPdPS7Usn8BpQGKgJP+FbUqz+ARhW4NjaMOD06LjAtuzzJ9F3ngX
WcOMNtDn7bpvnSQ7pJYf33F2YhTld1joT4XXcli68Mf0GlAYQAXX2Fa2Ut1gB8e6y81L34yYJaXB
YA+UtsHFpOhDzAeBL6F+qgtItLtLVth3L5+6/lTx7e7xLUfd1dRV+Su9xVYgMyMCzUOw0QEixY3y
Gg74pujpofnl+42pvgdVOs0WPJ0OV8aJyn2YhTGxUSUtkdOUZYXN+G+RdHA9PAvoZ+r8BmpZXNyA
q2Ep1kMOgMF3aP5umoJz4+UkO0QnJRgxboVcAr0VJgRc61U46lYuYFmUmvjcuxvNl/bNNWH30gQ6
OoMAEuibxw5lSFs39oUmz/GGAt/Pl+2iEvseGDQiKBMW9T06CYbdLY/50AIFY5TPQfGbQAmfbxD0
QneGIQuDfYlqO99aueO/8rCMva4AcSdHN50kfZsaIOI68orcu2Kr6+M9ZCI32eOn5BHw3xwOKqsK
dibPCdpzhDj6kuU0R7yCbaWeE2oUc4gFLGu7qqxfniDP5LBUfSp3U9Yv+uKrKe/RvtKV5Tcqf1XG
pTPp5d3yWpYA964BuRhnlwyi+wnNPvnFoWa6SRE53rujxgBYFXb9lCvbeWTRC2/Svuy+hDgm+21s
hQqzfOni2xrlc0wh+eQtyziuYogIHWe1JSP+HBj2MUffhDYuFS7buZi7dpNzzsDfrhT6/67uYTNH
buTdFgjuLZbQrP/JoZk5ZjGm9vcUtea3oXeCr6IeCI2wM7BHnLhj71MheyRSmjhftqncH68gZfnO
uqA7ocVXhmNldNQ6VuO2pAHmrjNszGZHv8v6tETp8k0KY8yG0GrvKw1zXnOSijgpgaA1dzNEA2AG
oFsYgiNMunVjWuIrihhJqVTZ6Y3VoMxchV2sx21o+QU9NKZCm9akqme0ziwC4aocf7lzVtyR8xuh
d2YLg1kVuS0Suojs5bUXjFN2hsopHruBusAaiohM2WGiiSkUE7fRCyprHYVO6N+oJbThb7ae+Orj
eLhHx5Mk6xxhKlmkFTHzULGi/sBsBEN/1VjqmVDVwN5Y1IA72ppQifpiADtC8tOU7Cp2PBQEqPLW
+KRMtsUdRkfTK4GyPSC8F7jm4IrgQ6t7ZtjTZShRMe7FdFHgNBoXaXf7BIHBhQ3QFpy5UqbBq9Zj
SgiRoiu7E0Ko8ZHwCbf71jkzaEeEOpbcF/ZE3lJEK9JBJ1775VPvA9FC3cy1743fXiC6JX/R3Jju
JU5B6TDCG+36RC2lz9nY2aA2prH+NfuWOEsaNTT1GZVfO7ms+52aQzTWOR+sc6ZhuGQbz6lDVl2H
HfvGnhFPbJcytcpdXfTqmbMBMW3CAF5cMWJiL03nBZhfk5kObAwV4Lgr1ULZHTlKm8uUOU433oi3
YeNm8jLwtbzocfbn4rWrqNJfPZt6bweT1O6vygbUzQrcH6D8oWGeuHKzRfvbigTJkWkD/ZNVkrre
45jUmsmDknT5sybFTM5kqH6Z/aWc4DTm7bhJsb0OK7hkjUc2vfR/laj9rszciteLxChe2QNnAlYf
WhCrHs7gxX2EeB847Bx+sst4yO9GS/XJVdrWPpY+7Px8jgb7a6N1hkHKxN2+JAEWtKgbFpw/rWX5
kdLXAYOnjb3Tsd+59HWUi1KwA6l8HTUQdVYkurfFYQw82lo404RZRZ3lfUoBB790PnRkYC7heJuH
JorXntOywkYp3+/OSxAt7Arjzd5qdmp9A3eXSb4FqQWS7CSe/dZpf3SwyNHWSMrQvfIH8Ssj06i4
YbfVN9iaSPFuI2H3W8tEAsl0gVWRG4gzmqDwuk9q7LLPgFCYTAHPM4+123RQ+uds+Amrq9GrgcDG
X8bVItoAoGCkAftM3XWFn1AdsNpCtWvc7DXkE4QDLIeM+ZM7+ueRAhi3UtIHP0tgtgPkKSg6q4Kj
YLCCx8QiUBViHPHeG5x1IQPY09JQbnD0mkS+gtLjv/gtYu82MyZayyJi99COCa7RoWN1QZMUPqMu
Tw7SpHB5TDliSs480Nwk0NmIQ0CXd0h3JkXuqJEJugvbafLqVpS1/KlRB9THEHRkCa28FS/Ee1jO
eo4rB/No5XfZXqBbv3HVVHb7UEbLsC4MU87tTJyO2KO/m298NfUYWKbYnjZl7tXfizhOv0ZIGh9d
P5xAvk2Gj+mFdENR7qFA9e3KL0UskN30/X1KaER0yEyep0dUD9TUyO26o3K1DU4KIfnzVKXqWcHX
p34ZhgkBTDnAm7aX4XtaOlTrS9ei4ytcjpxII73Pi3IDOpoAujAkeuStMI3p8uSWvrj3aIUFrmAr
d4tLuieN7h6WgY9qojQ+ymJaTpcygKhn/cnrFhbFusZzx9yzHdqdP1Te1z6ufYzmcnE++wvSQmIT
YrHNmFij2YCyIZlCu5xO+YYSD/IolosNwuQA+2WNU5DWRthYTFoFGjZ3AH67ikuW1k1CD2w7Qmrq
WW2Y2a+HAPn3DYqQDnIZ4yAY1wI7hEzXXCtstqIf8+JzDHMkAng9MYZERRkOW8i7OBAiP58YzEVq
Lg9syGm8oR3iFgfHQVe3reXg/PAYr1dneP4U16WxLlirToNcz1zyIHjPLOeLbWL/c8SxVm2d0l4K
dEp43DZOgKBjg3SHChUboz5PxKU8lYgifvTaWBXzP+U+lu08gMrAgE1nIq7tLwDoiwc1mJkGP1Kv
6xAeBRTAinC/+dQInxSdkCb8a8WyOiN704mCqDjU9NzhYJOrEajpsRz66UuzoHi3VJajQ26X4cqk
Ez1mxxUpQFxE3o8FYjx5NRFEgDmM8urCFsBrtSeTydzZg+TdGNHVfZ5rRxNfqPmBEA7hYYbUOCKq
AjCOD8NHzmntUBkBl+oIRfwEgy6W3zy/pWc+kv11k7CA/3TtWM47P4NQfW1hMaFXPIcqY2UF804f
sHTUnVskeBB6XBzNdiHVtl9lyezMmxgd5pHNpC+gkmrk063leg996fVsYgX7Uo2RtF+lsrFySknf
nPwhDcNNViUB9QmYGGcbTN3wbQlm58lO5kpuWkazwVoMjeKNjsm2A5ebznSPK5w1Dtqj8mr2hCPo
r4RR9zUZ8XCfKVXmEyZm2e2MQ08/ZjXAZ88MHyg4nl59hwCU0ynz2+RxGANWsrCPnWzDOEjRmI9o
d2w4TeVfLKAfzRpu5RzsSA7Lv1RJ608QaKzp9FfDmYSDEFOmoPDYYISG1jGYBpL5X00SjmNTFSTR
KKcUZ0OOyA/HTjIawKVgdjJEGBTgczfOz7jDeYoXDQ0bsIIxfqg9JjqkumR0+khIgw8iOLujdumB
A36jNd6ru8YkVX/NPFtSvmsTR5/tfhLLRqaLe8RwlJbYbZqkWv0Vjo4zV5R1GwQ22RVzhRB4OK96
vvvLrmlW1PQGN0kQ+S8M7LrHysnSS+2EFktgT37+a1lwNIrBwQLstzKiohUoFi0krrRB6tLf/YWD
sgtFEBVb7cvEWQv2zZPICeE5ZAiZ5z/EQr0TdyYvuWr8K4GAVnGJVvq3aKwWrWMu6uYSwCXd58JD
6LKbxm5yDlMfF+cFnd23OcrnY+d22dV//9f/+r//++f0P/Evfff/4yz/q+rLO53S8/o///1OJJV0
mX9TxruuCO03WYcj1UzAKse1KxDzc+QH2xT0P33ui8o679T24+u9ExPF9UIXiSN6k1C9CQOMs9mQ
HcQJypKMWmEyvlp9Z244a0ynj6/0txxJFgw06K5wOP94/LK//6pjlsQawhZZs8ZKr8all3s21HHt
WqREeKXz3fgjuHPiNq5ar//58cX/lnnIJI5L2oFLBqzPjPr3izfJEOe48kmSqEx2rEVKhiXgjl0b
d/gF3SGByJMX//S3/ddFuWshkNfJ8M2zXOZ67BIPDdzS9vWTcMBkV3Vj3QLHT/9puiI3Fnquoxxo
PwSZvXmMTM2mjrQD7GZ13e6qIKw2GFe7zRQRr/TxT/m3NyZwbfoqtsf/9jxfvEn7ciM51BDxQU8G
/icTZsX15DSvbjmUN//8QpwnXULpbSap4k06W2H7HjIn2AFQc9vVRFfgVrK87hiG49X8+Fp/++y4
GVf5oReSuKcw7v7+fuC3JX6lDN11AHsUsvQsV7mjGVqgGV4RjzFsPr7e34LELtcLL4+LBUbinPv9
elndxWDPuJ5Bm7+HAGlt3X4p7z++yjt3RcKnDBlUCNob7ptHVTbxwrauKDrJJVtHOgt32Efh5HYC
FIoz+p8+vt47r4YMApy+oQyYCr39xG0LV2wpUOQVoieR3vOZ6jbAitxRLU8fX+qdW8NrKT3e94Df
0H3zwIZLe6BMCZ9YqsJ/zOqeoUNQu68duMI96tXkD+vyO7dGGjrKPloEfGDy8p//255gkQ7ATomm
zgLNe1hiTVWOoGrNNv6nZMb3LkVUNZcLfDaYtx8YxIPuYmMAPwMV9EC8C19AzwgBJ1u//vhXfP9S
cGkv/xPy5v9+VzLCp4Kj6PItu83Kkqk4RsgJjZW5f1ig3nterBmshQhvWf3fPK9aIjmcEm7FIGjA
r8she4ynbJ94I/y1pcl2/8GdMTl1fd8L+SnfrL0kf4zFEPIqViQj76fRiTcu4WH7rs1e/4MrydAB
PKJEwNb9+2+I5Z8knQCbeG4YzS99HG2NJrQ+m2Lzn9yUg7lS8BP6nvPmUjG1vWunE6vUKKHmwQ04
ehEmDDAQwR/iI/++W5P5DOST2RpyRdJtf78rhOWobyIAw5BxKqTNIwydXUxhzlCe4NDX0RjEe520
mIQsqJRPc+hw6P0PflolVOjaSjnqbXK75gBfmQnqg4yshkQkvOc0LM1BqDH7w4L8r3/rt3TxADez
INLCF0yApf2mPBFx2WmGYs66Wqrki2WY4qy6iaCjGs3ZrUiK/C41xr1iQNaeScUTt2y5y5Zxuzqi
yQl+zXk9/EKkXSnO+Ii0mPDnhyy1afBamGH+sGH9rUZ98+e+eT6WhWg195WzzplZxFXCFDaaCEIg
9mILvF2sy7lLIQ+DDfn4mfyrAv3oh5K/vxlwUjC8jFy5BeWI6AHOXKlufZpn68b2h6vwIgugUfAa
GcecRVomh6aP/vBXvLdwsfjzvPzLwqXeLMdYidzMQeaD7w/SZJRCHG8R/x9Bhjd/uNTlo/rb/YJT
4AtHFOz7bz462i5Zj5HPXUfdNw/F5p7BTMVoF6psDVLo41/3vYs5l4RR1B6YIeSbmies88690HAZ
PVaxvda2W5+tIDN7b5wK+vEuHrQ/3J/93jUVLQMqEukH8m2ucYjjmiqCME5wLi2kX5IJ0GNH9TGg
XD/OZH8hSJH+DnjgeIe6qLudnZGz0JITu0c30l9ZXhxuZ4TgzQZLjdg1dM33H/8wl/3hzVPAZ2xD
VFE0/dhHfn/rqssz0FC10MjhtVQNEnyXGdz246u881qxN4VUtexSUog373a0TIxhISGs21lA2XVh
pgSeXGHHn3cfX+md9ZU13GZ3l/zsjv/mBS5GZ0B7RwHImMgcl6SKjjVjnjVNlcsswq/2Q2sn4CFD
60yYiPnnKytVNQsesdqsEn9LY58wg6Zj4q1DS1v3nS+wW4i51mdc2MWXj2/1nffLI/DY5bjA22W/
PU6jl8QW3HAtiVD40KNSXhkadrRfM5gflAV/Cup95yn6bI88QvK6PcZ6v78r5OrA9/To7aNea09k
pIMDrDt1NlKFf3iMl3/qzWvJpUJbUttwfH4b6ExwT0tWUMSOXATMgoo27aGWpglccHLWtqMr5DVh
WdYflol3vgYfIZPyPcQ3nmdf/vN/q0aLamoIuwW85wWEEYHjSjdRUvvnf/zgmE5AJ5c0YwLgo79f
xbcgy2M2pchdIvHJbeqM2QEC5AMeyzxEizc08g+L0buPLvQ5VbLn24F6c2Oe09msgbwrIo67ZmuB
GLuGc+JlmxSj+T8/rvAD8vR85UuHCvj3++s4OCErqMAXcoZAbUSdExDcvTU1Es+Pf8r37otFS4XS
JRc2cN7cVw5UWyNE9tbYzzzihmARWwVhtT0CxM3Hl3pvg768/BweaOng/HxzWzj3hd/33BaRT0G8
rpUePKQCgT6AohFwlgsMUcUYViPntHn8ZQwCeJJ9zGnpbYrzj/+c9+7cZy9jgM566nlvdrS2ICMq
GKFmkr4bHHr8ULspbB/7EYvsf3ClMISOhcaHjeKyDv3bR8HpjbhS/gKqRUm8AGYxwEcS7Sv5eH/4
jd/77IPL+YyMNWa/6s0+0U4GmVaLpKJG8nuEzsikjSyrjWGOcwIjbR0xKqrDx/f3zjpKFUJlym7M
tiGd3+8vDqA+zmC0URUXMb5bpBhl4ttfZ7c81EsY/eHE++49MkIKXEos6JZvHpzG7KDkDMUpSnV/
H6RutiaRZznA18jPeAYJoIBc+Idj4uU7eLueKs+5yKuIlFf+m3tcANKhsQPkXqBXhX0cgjbDYpWk
Xz/+Ld+7ORUo3kjeS5817vffEhqaG02wPNb+7LWP0xLKk9EIWTNSSZ/GRBXnfrTml48v+t6nQFsZ
qmjIIc71Ljf/7y+oqYLGHaElYIeZNnq25rVfWPgDmBPv//Gl6HbSiaEXeGn9vPkdCdm+uM0YHWAB
tjcJPcozbeV8VzTR8Ict8J27okuO1UkEnBQpan6/qx4LE8asFlpsKMQuR1PJKKTwQWCr149v6p2X
A6sfryIFEz0Y8eahTSKK2ry227WDoOTGEFw94fesyOn8+Drv1GaX2kj62OUEt/RmAVVBU+UZeFuU
LiY8FJaydk7ZiTWFOQNP/Ol3zoBaoWYTJAgh+H+cndeS3Eiypl9lrO8xCy3Mds5FJlKVYBe1uIGR
7CK01nj6/aJmzhiBhCW2uu/Y1c2oQER4eLj/Iv5xe/iVc25ZsgmkhD6ZSYVw/kHtKmsN39I457LR
v7c8eXoHnhvZUrvLjuWYSRt11pWzYOF3Sl2cypZmL+Nm3HpQjmM6ijE2VqdQdaxftQSxM6Sxj4gJ
FpVp1Nd/vnqSRGokYDRNk2WeD/NJIn+McD8o7X3nIFCXoxTxp0lf+ogmJLomvCM31vTlqy0iC1ch
+9PWDM6gtQjZTtKPdElrxNXaOP5hBKn1UwT2H7IFrRPqVIVGuxIMAQymCboHOC7/Q0rd0XRvT/z6
axuW6ZBHaORWuIsvjgs0DiScQsqjsimpbzFOTH7RiMAFFerBPXIJhrUb4dfoG9fw9aYy2FS8VriB
GdgSp/i32GOiMRzaGCvhYYjrGNi80cWMMr6DyfLMJgw3Zrk6nGKLzpKjOFyV8+GQLVRgLgFvEjqA
H0Dw6JcqUR/QvQJRhENnYb1+fuKL4vUFEV5hjvMBbVMoE+d9DftHoisZcWDfT61uXiLD6zHRzJuN
Ga6sI6ZujGlxj5CsLq5HrezCFKcl6J9OWp9DrUDBHnsHV/K8+BwEkneZJEndODUi8sw3MZV84jlv
Gp5tvKfms6Qsm9M84qji6wGuqRowGozJcyylKP4yg7L8K2pqPASgF22cn+soL0Y2yQd4gJsAr+Yj
66gLjVVpcGGiYXqg82xdKs1WH9D6yTcahSt7h7qtolGLo4BLEJwPJXlqVAS6DsKhQLexGsbpAL8a
mPNUvM893LxvH8jVmbGCVJPA1enG4laJUyuQphDQCTTn7JiTNwLw96Qj8jnJxkdcWz6Fso5jOjSb
ZGuxSSN1gN2RCg2ZCf5fV0n+QUd7B5Vv7RONX/WEqJGwShikjVxOBJX5vuExzJC2Q/LIF11s1rgf
cSdKqwbyB1UlCaeiY0ilY+NIXC8crw6KxuxLQs3VGewUdEkgfzf7uo6Q1YEO4CJEUxxR60R1CHeY
jc+piJ2wnJYlnmT0m1Ry4sVxqOQCoeRGa8A6G0IEVIpOYxroBwrlHSRxiDQnuaihCZhyei7LFLnS
0GkOTedrSHv05aOMsNrH29vpeo1NNPxUCnj0m7lBFtsJzLUP+U6ssS5n6EmmtfTBj5vhhFaQ+blp
IGKeo0FDKRsEN8Hw9ugrS+DwuiTr4x8YG4sw71jmAC0X6IJUT998JJBpt2A0PUJmIgQebw92nScR
hRSas5wbQyMvmB9U/HYKRBFxqJABdZ8x5UJox5r6s5dim0slzbrkfoqgZNs00cEAgPD6KrDFIWJ8
fgsTUfbFeZKNCm+vLGv3OVoWRxjvyju5TDQX7aF6I0m6PkEMRUYGhZTLmwnP59oK7kFsgLdRhwzG
cRk0p5Au58aOXhmFFIx3pcgNaEUslg9TIejsCI/vVRum7ogD0B2agt3h9rqJv2V+bCxRdBSzgdnC
fpnPJUe4FjnpAY1Woek1Blp3MZXoi9ZP0+lvjGSS4mk86KiTLVLZDuUyiCt9t+99c0SfJnLQqvEu
lt11GyOt7EUq5jxCFJSq6acv1yewsaYxhX4MzN0afkRrHPVB7R8VlSr9LtXq+EM6wtirra78XPfm
60vHKNCBGFKBJZj0NxfnHpFeqjopKCqBV3ygCT4d8h5tylge9L+xfi9QBedl9ZZtQHRgutZqVWQl
/Eh5KK2Y/lzaRk8oHm71I8RnW24VixkJ+IqMqPRiQ9oeRlXKCM+y1CbtPZp3xedCMtXPqgSyd9c1
tuOmeZa/+rrClxfgGg9KhYrZcjGR7BmGxNe7/QCS8h5zpcJVesfYOGxrxwCTO6p/AkVA+3Z+DPoR
c2hZR6YdriHaoJOGXqs2VXv8/F5fmmIqvCcJH7RTqQPOh1JUuMrAqwE7WdiWWAi1HnDDM3a+hiTL
64+cqKAI6AB9b2Nx5NSqxhio07p96dXjaXJQxw5oDx+Tbvhxe6S1YEX7jWtGgKpoSc8nZTZa6kwJ
jhtlVbSXpqrNfWaD8b89ytoqcaFqBqxalDGNRbAqNI+CXwTrsrSxDkGZHznoyijPU5N3G5fn1VBM
gqyalzBGX+BKFlnShNZSbbb4u8pGZ52wSBnPZd9SY4B/dLg9q6tzJYbiy5mURsl09cXNJWHmDaMI
yaM4S/0zwGcfGaImeMKXrf4KSR5JAkcRrLJXD2uS5WIxRNuAW2YZJWlgsw8K/DC5Aciqmy9YJyqn
JI3VZ2RX7RwhKKPcOGdX+4QHw++DLja/gRxO6geDQDLrKsnn2BzHsO/Ot6e2snh07Rwmp4GZkZfY
o7ZyjClHKEF00LQLDkcjFknYuVUlsgO3h7pK8cSEwErSn+UzgpCYb3wPNEmoDbHw5UwGnNlQdtU1
9HfAK0inolPNb6Rg8fvBqjdO3NUltxh4sWtQcwFLrwfTvmmU/sgTEPGi0ICfqUxRcYfYeuAi5AXt
Hu/hBzrJ6cZZXNm1pqi7ceZpmVCKnk8cjb2pqRycTuQAD6pdKKNq6fpBkj146AJE8DJKNEFGdC0u
f+OL04BHdoqOGcnmfGBSrlLBpB3Zbw/9ATV07C8qLkQn+C+WW8rWdMorxz7gI1dsFKTXpkxnnGog
1x/wr8Un7wvJUTIvF1MGw79Hgz7sH5ATl6WfU5dJT11QRxIV3Lz6eXvKK6eGRxQPYD62owGqm0/Z
zCe9HBHA2bdoYEyHqEXWax81WZhsxIS1gUg6NdJNBwzpsuXGfaGWdgV12qQOJWx1xsq7DwIoKxuL
uDoQ5TfROJFxYVzMKGwmS0+8WBbCyDi45pgwTHW31ZFdiQMWEfy/oywOZxAj1I7mh7xHCaQ5WaaH
lHvgCBUi69U1EfBeJOu0RuBl0pdZ3BeISZVpF6hgbcxc/RpIo/JWbS2aXMCI3Nu7YWUbWmS1WNeb
otu8hM/hlmM7WeLJe2TfkNxDuBJp8H68RFY9XKpmANmPytTGm2clzpGwoHcj8iOwIYtUQrYCS8Jp
S0FnLq1+Unr5jizi9KYnMtzDvs9cYxIGc46Fsvzt6a4toilKXJQTKPgvtwqOd36TxuySNjXHE4x0
3BgjCH4qMjuvv50s0nbQbpRGzCuMrEOzp/Lh98BTqvNTXmTWEbPJLfD72oSoFoLcsyAu2suGYdBX
djtWWLmhJFUenckqL02Z62f8gbXX1rPYlaIaIuCcFi/jRZB2BizjsPlS95WRpYc8aMcjzl/jCTbj
Vg10dVYWsUMmVTd4Sc5jFJ2awh8lZhVIbXHJg94/I4COkE9SThtXz+pQXH/UFCkL0qaYDxWH4PNT
K1H3NZ6YF2gL+qXAPeXOZJtkG7tv7bCxUgRElQyNttZ8LFwToqYx+YKaVj3HEBTPYQNPLsYd120w
i8C4espPt3e8uEdmDy1WjafOS7mcWsoSIFAAb/ezgXA/OqLTpJRx5I5ln2aw5vFgRIA620B3XHdE
XoYE/GMoxBQYsvNpGvjXZ30AVDBGKRl5OioORDP7GAYGmnMQCpXjEOIoDyurwzmlCBWEFQZH2VjZ
tSjDtHm5A++iN7OIorGlYBEVhIDdIlt9kvBikQFkmP2JKlr/M8sbA8ISivRdXWlb+fD12Jx6wioe
flTxKSHNP0Eh+ebQjR5OXXlUuq2uDzHqeDvVOcJIqt1SD/pDQwXvcHuxr29ChjUUtrEusFfL9y0M
fcpZLSQ3bNX1gzVG3mOM4t359ijXR0YMALSbBzT3g7ycXGxPIx5yA8BZz7homo+PFvoux6EoP796
JEsnAIinNPnZMoXAEp3a3GCpcBI19eDEU3Dqbac8KVNvbkzq+mzSPxcoXdsEeXEFJvPN0JCyOgSH
76CormU5wuGyhA5VZntH0K/SzkL9eyMgXB9O2s1gL3jm8gal+zHfJq0Fe7s1AOvB2AzPeomtbYXD
3HlooNrWIaDh135PUUXiFc/zkBbT8ntmXRzXWE+hixVMLeTeoSIw5Dw6HlLANBub8foMzAcT2+i3
zmDRekHfC7iQVTVoUNs14hB+q7nyZPS49ELUt3IN7y8MvTfKPGsj0ztjl5q41XKFzEfOZaMxfDqe
ex8xpk92aEEvLdA5RYkUv9gBzdKywuLYSNVuI/ZdL6jJDQlnShBIOPZil/02Z3i2fubXeKoR4XHu
AAF7GZQExjjKyu/itJw2NtD1UWQ8ms4wVRiQcst8vAS5RpR+nBHrHNV5pLo84H4WaK6vt1uVheuP
asmEFlVRTR7CcC3mQyEaM0xIYvSuUVQdZgJd3XwMHUTalbaJW+jBg/ENp5Xq3sd+fWMrXX9WxmYt
AS/rlFGWLKpkVNBOHXLUO4qoeOdpkXeesGu96zW1PgWy0m5kxdefVeSIdH3Jd2xgiotnIRY5g2SG
Vu9WWknIdqJhh2oGzqZy9eX2iXzpb87vZ0vAVx1V9NFEg2v+WZOggovu+KOLVyxqjH0KeGhX6Xij
gubT2k8d0lhPJoI6f4K5HRH3j+iE7IQiNKYEOOru+iQ1Nxql19eIpRJ2ZRJkcYEtgX5oRLUyIGE+
tyfjMohqT7DX+mz8dXvu4gJeTB2qliGyEx79V9EPTjg2W4reAer3ULBOQdW6IHzK8KRgNAr8TAPN
ABnKdpHmbLRdOiKPd/tXWFloyixidCpzaD6ITf/bedUdD53Y2GZTG3L8QGLQnOXKkO/AxGsbr9TV
oWiewbIh0oPrnQ9VRxq5R630rjpJDeZnWaDo+6CukXi2tL7dCAwrSRiVYR5XGmA38bZbzCzoWAkZ
ZRIEj3op27eqAjca6Zw7DVbqvmsUOOraGJ6gBNtv6qnyn/xJ2aJ0rq0w9Fi6QTYgbUg/yzkjFagq
+YChkKI8jKqGMUyIF3aWTsgSYv+KoKUquUkCl5/cpf1we3VXh+dcETxgVMMrnQ+vJ7UXxAQON0sz
ehnkpbTwOjjQdmQMyCKCfk+gpVHR5uTlkrWFpl5bct5kIOEpzvMSXKxBY4LjaIdqcP0uLX4UWBSe
EooixzJS/0aE5OJhL0P7pAKy5K34Sms36tQPqKHEKGZgmXzuB1M7omgTIm6jNqfbn3ZtaqCMaNPS
tVRImeafNsIFM9YttlfZOcMHkwFcSIzNfVSEW7CNtWgkCiEiSQLYtdzJTSvjFBkCbIy1Qs0vQWaj
qoTzGU4Dt+ckQu0iHlGP4N6G1gqJdslqtZKxK/ycGy4vNfseN1Tj4OWoDeVtM71vDASuUdVyDrcH
XfmQXNyi9iJgFOoLFOG3CIScqdX7Mbp5pl/0uIZhDuQWmnAFqmo0vjbCwgv8bTlHGupgi+CICHbB
fN1GsMVpJo94NAMw7hUEzjMHh78pk63jVHbKdOi9sMnRWE7HHwgwGIjJo6qKrm8pVGd6aqL9rpEj
VD9jbCzeAMFuxhMNUMU/9i3a8RO6Gt9a2cJRFoU21gifGHN6Kym+5O2Myu/sA9LsQ3MXqWH+yMT9
BBVm9dW0UPaKRr5DeuTAY1AXJaYsyKvEMlq09xC/fC/n/Z3fo6qIaZZ1l+h4J7x6FWG88cYEEWtQ
IRGr/Nsqxi2HMoBa61apOv00UOO7y9Eg+IrI9xaSeWXDQJK3IYUCHIAcshiKklJSSlmru2qbFW+R
hEnvG9nIznQ0/e+3Z7VyIETXijKMSXJylc22dQAytWUout7DPTm17SrNFNxFCd04qJXqg4rb0Uby
vpLrkVzS1ORL0i/TFyunTWpleSiPuWlmZm9DK6SglZGEVT3g96bZAhSuzfH34RYHIkvEQ5r6vDth
cOWcG9tHV02ecEfcOTVXVUc7FOsZvZAPtz/u2jqihIksAG9OyqGLHDNEIRVVQQq6/TjIX2NKNF9K
2S8/JnE6Pd0eStwzi0NPT4UXgg6GCgjPYo61gsKJTz/OLcdJPtRhiXt3q/3CVQfXrkFS9zmOL7/K
mm7E7YFXPi4DW+A0WUwF3s38WBgwQuzOqxU3biw0d3pV+gBE6hdske7N0ACiNEcl2/iuK/vHodxD
dZcmOzFuMdneLlBIthiz8yqbiwINkscUxF+0q1VsmTKwyMfbs1xZSZjgskCH0B6kGDufZY36l9NO
6JT26B59VeSmfjPqEZ69NO823pdrH1TwtFlNgjjFrflQUgL5K0XVAXXRRkYEtKl6u3lrNZlFz6NR
1b1a2fZTX0AIev0cIS5qGnpLZFKG+Oq/BbiwpOCjkURitIfK8wHDrvFzmUgotCdOWm28P9Y+KJuV
wqXIlokE88EqS23i0JYVNPym4RMt57qG02frR9MOx40cce2LGuI6BI4PMmQJr4nx66PLYSiu5XhV
jfGb0t23zlQBskE55EBrSz1A+W83WiArqakDrocsg2Iw4y5SQ6LqFJWVjoGBUUjdZbQS/2x5iMnv
y9EHDdYkqv4u9TTzQ9oZ7a+sph51e0XXggKVSQGWpwHJLzL/yFiAWkZflxqV5wqNdHNSnPak54nx
PYkr+WLgL34IAPi59ejXW+SttelToAHUJJiiVzAFTR3aITd7DUmwIEsOo6X5JWqWavk+dkDM6rkX
3+MIYLo8VLsDPPfkcnv2a1uMhy3yCkIyiGt0PvuYDjtya7IGcFPL3A75911YOPpZQnvjb4QHmL8C
JE9mcJWaB0ocBRaC5G7aBwg2BnZ7SulmXNICP5Pbs1rbzAwBtomnOznl4uCoPt4SqRVpLkKJeUtl
O65ceA/6j6wHfrzDxqW/77Bn3hr3OuYipsDxobAIBhn1mfnX9I28QBasmghLfffUwoo84NOJTw3/
dvheULBxXztRGw0r9COEEpIQ8ZkPiIw4KqRdPbmJokZfylLFkM+TlF0sY9+U4o+4Q2x52Ai+L1fH
/B61qSnSuRFyDlRGFkdmUGU8n+NuROfTl3N36AblvtcN73sPZfx94o3BQ+PX6F6PRWaeG9gtjzEO
x6exc+S/bn+A6/1LEkjWQP8eQttVC7VDyxQZCInCH5L/H2Q4wj8ysIGPRVZmn28PdX1WSQIFcIkb
lUfRMntQNb/Toiqa3BZN7cOQqs4hwJ/2UKS18SG0Qw9rXwQ0kjCS7osC6/bbw6/sLVHykwUGklRp
CTH3oUGbVMPQvWiqMEOXIUYNLwLBEO+1wfBOjpPkG53O62OEZjJXOakdcEEytPnusiPd7DAoHF1F
UDC6xKwOWis5B8xYph/YHZWnWLXe3p7mdThmTErzNpcsieaycowpmTK0JWqEVR2GH5NUfao9O39H
OJTOSh+gLMrb37XJhTe+79pOIgICCwZxzRN0MVk/xaTTCWIZq1UUjppB9e+lBBx/3MT+xr1+jau3
bRIXUBRY+7CTlnXVummrpDewsdAAgAKe7SN05GOMA+3Ky9/U6dDvEixl3Ujth4ul+OO7kLTrA6Kq
eJ82SfyolpZ/vv3h1/YXjUqK9eCuSAAWhxo3sQjLAkJJOEEs2AWoTGJCkZFOw5cyskvmGIi63R5z
bbFJoqjTQIsDJ72oi0U5ll3R0E/Us4v+wZkU9RPGrMnFrrX0rwyfxnuQO5arxHq/EcNWZ8ttBIqT
lzHF7fnWVnLEr7wSYWQq/c2boVbyPf1Y6TOiV81dFfjeRvBY212ED46TAeSWTtd8vBQ8bm+FOFHC
Em2Pw8CVR9KHE8Rg5xt3glioRXQmTPE1abATqpa13DzFc1eYYaKBOzRvaU3oLGPTf3z10lGpEa8p
KlJkwovjUqLwN9p1NCIfmw7lHmtC61JmqOHoRhGdZQU7GbcOG4xEIXNIG/tmJTCRqUHyJTvmUbWE
+1LILbuaOpU7+VOBR1ZZXoyiV9+0GJDdUyhvd4My5IfbM17ZMqQTXOsCksStt1hCgw6/EYaZ0Emt
sW/VdTw1sIA+yp3x0Y5D9XR7uLUgQQ+bmoPQNDC4cOdbpqfmWEwdPEJnlK096ADrQKURvEJvmG8L
rc2/KUg7uyOmKIdBxgDxUFWyCb/Uiz+EbYEwPYbdwUaUfCmrLHcXYYKmCJ1TLJjEkf7tAUQWR8uy
bkbXzC31KXak6WJ1bfkebFv2w8f27SCP6KXGfRV8KXgq/oyw85ERg9TzI76W4WHCG+ChIQKd5Tjq
NzbGSrmfignNKvH01Sn5L6IYlO9isrRucHsjr1HLKfo+cUOUc77WsiZZR0vCDfXORP3iZ5/iGrmn
USk/oLuMwsDG+q3tF2rCMt06GrBAheZfKo2oCAc5RX+jw4tyl5J1HlvUm+9FU52nY5hpdyN+amcT
J2TEzJ3sZwX0Pz9oA9r6pSVlj8Bf9VNoFelDXPW47LWxZGzs6pWshgBI+oTWpOgQiJ//tp5hV1pR
NsqDG3n5UJy0SQ/v1TFP77khnW/ItqOfm6PkzqfMkEmVm9H7dPtDrRxmQQ9QUbAB50Qwnv8GBiJ8
WELSK/ZDQsedjyn2HZ4F3UczsenYdA2i2gfs+OzXXwFwqhhSEBPBqCyugKgp1Y7mPGZ8gKswFa0w
g34OKk2CJK2CdMDO3UrVy6snS1Nc0SFUAVPTlu9dw1Mwvgp72cVNqCq++dIYnCNaneXJxgcg3Plh
kMp3Sqo2G7MVu21xbhmYZIOnAsyk5cEAZahjeZRRDqrionTHCM9QXKXxhdxhSa/lW3FCRMPleOx9
HkL05MlzFlc73E4VPnSMLH1uImSneH2MfWBb3Dvd+EMDaXSM5PZJxenzonuoctPwbd/f/tbXU6Yo
AXuO2x1sCQp3842la9HUB1RmXeBk6meKQwZUOQM5pjpDp/v2WCuBB/SKTN4qwBY0cxenPXB44MgT
52RS+zq/T4lNmaslgfVVb6u6ekyncbSxHaxGHeN3GIz72kNfGyuaNN9CQ1xnAGA+rBe2FgktUpfz
ifehhloJTAu819sRAE2pBKcJJ5yNg3sd4ObDiJ//FjqavoA4YmutC6jN9ulb2+19XWBYgFVH/d2J
Ov14+yOvDchZpV4EToAG2GJPNZHZGkMad1jMwYe0c4yAsCmFIYWx4c4DVLOREq99RzDxYjkpIyBQ
N58gBpoKAIS6c7Wu8h/zqc4+qMawedGLQDM/KlQo0MLQkGMiOXzRj/vtO1KVaelwtTiH6VX6Kypg
0jk4yzx1qYOwEL7O4/0UtEjiW5H3towl7TEv/NRt2t5+uv2Br/NxalEaEAxiBPnMkn+AfnSrTjBY
XNyUgJnGRSR9jlLVuvMVBWQC7XEMODLVeyZfj7dqYSupBaNTsEHyh/7RVXm+lJD599Wmc4MQT4k9
RhzevdXX8X0mN2aJ1hAisS9Ohl8CzIr3nl60n5qy/ZkGjfahDqfkEBfBgKZfZz3Qs2ne3f441zel
+PUEhl9wO6F6z3dDHgw6Tj5pR2u5Lagwo+vzTjLz4DRKhaZh3GxbcGO6HtWgSJPfI6hubKSEa/uR
KxphUoIMj5fFb+DZme5VDr9Bb2B8ugu8FNRsZG9RcdeOGQRLYPeQPSGzL8JHjKNdp2Lu5kqS3H0s
cznG4BHv0/HkTFN57GjjbtyKqxOjkgX5BX7EdRc9rHVU/LPOxYc7/6m1af7GdsbX1+7J0OlNcu8K
bb7lcYZLneV5QLzKkkY+NJJnuWHa4cmVS6/H01BFACZOCQN5N97T873icYs7dmChVtHZ0Snve8c1
Azk4eL5TvPpiFwUL1kmUkBl0sSlaIHVJqDmtC64TcdW2bQ5qoOIsHgRbJZK1jWERd4WkoUpFaBEP
i6ap7MIg/uqcrj9DM9HPjYoruSpjiA2FcIMatHJ/KxCOUZCDHkuPZ7EP6TZkRYsLkOtB4EFdO61O
1VD6LjrN3sbNshL4VJn0F8gDTwfSs/l6gUfSIupbndtYNiKv3uTs/UyKwHJ09Vn1HdJ3SR8OlI+9
jTP9ggJfRH+VBjYVRVrZzHWxVQIVuBFdmdbVpaD+mMWjFbpYYVo7JQQndy4LR/mKsDPm0zLOZeM+
6Clv1iMZqvA2xwqKzdziEcb9cvYLiIDu7bC3sgq0LjmVXFHgTpb9kXy0i5reVu8CNDRPU5l8LTDl
QaHb3IivK0FgNtBiuWuPd3UfAG6caOMPLgoeuIVojVFvVN+u3xs8DiEXcqsDDaNNMF/rFu/rvpXY
xeo0ySen6yrepIp0qHSp2tlyJr+RKuxybn/FtcsNMqNJpZ6XDnS3xQ5TKdO3Wo09aBuZQb6fpBH7
XW3CH93uM/WHVKQyGhJyo7nRWIQ9Liua/jbTiuIdUkJoQBM42pgkx/PvIx6EJ07M8Pn277j2YYCy
i1YYAUVfit/EmACaeoFqSaRI5ocEK9SDFrbSwY8d6h3RYLlYWJu724OubS8By6PJSVHlSgMTHXtc
Ty2vc2028zkK8m+dF1IgGPx640mydsapbYKCETV86gPzdfeieoLjIpFeOH721cy7LzFClKewaLIH
qem8CxUW2AmlvsUTWOmXkK5yAAEgCteRJZ+1sHuvUUxxoYLkr920rvI34Wj5zm7MR+MU5k2yT3mK
QQdRiv5cJeB1+joDbUoXe4tTtBLExaOIjgmYUwGKnH8G/CQTv0sUVjmtk0sX1RQkAvlzY1XjnTmU
9en2+orrZxneEMLAaEWkdGCQ5sNhjKR3EUwiV1WC7h22OlCGm7QwDkZf4n+OU2h47yPI9ga/4vxP
yW76vxG/bKqgtJfp25CbzH8BlWOHp5HTuJKlvEkwufw0+n1BX64fNqa6tpVR2uX2EHcJfJv5SHFa
BPSOGYlUdDgkKdbCklnlx9iw2tcn6sAc6fiDXSMjXZYRomwa4xTPUje01D481LaB3RslSayy6voM
pK15RlMZq1Bg0urn2ysqNshiRWkWIxIoBBCUaysU1c/j1GfsNpPMYys1wugLl95Hm39b7vUsau4G
s9wy0lnZSIBn6DoSLcSLfrGOgVEmnOoKtqkfmtk5luV+F+kSb/rQk4Z3g6X15alTJe39CJYcEYNa
33qhrEQQ0BiUYk3RFUMke77AJp559iR5tcs2jY/OmLy3ig4X6Ultj3LhFBf07QO35rZ+/c4CnSAg
poR1BHkWpWcvtCqnbxL2cBTa37CA1U/JqBZ0ibJ24xZWVycJJZU7H9FeyEbzSWbyZHuTjLVNP1jG
jwqf4DtaQ+qp6pLuMjVt4Aa+GewtJcw+tTgPmq4dAZaYZB2bodj2Oh+GUNVfumHQXEggCRZmY2YB
O4q0+ktZaAG2RJn5Z+9NoYac+dR9S2FO93zPqb9rk7DcEyUMe0eRCHO7yCzPwRhu2VeszhIap6jD
wRhd4iJtO8A5tu4btzKk/IM09HcJEmgjnE612tHcHiXsIYfpkfJnufHYWQnAoId46hCUgA4vN7KK
iWBQWXXjNjhCfSVwvi+13K8BnwIPMAL14+3jupJWUZES3AoR7q/0PdoysgMSx8Y164JXMyzBFue/
bEusZCX4kSDyMngxFOIlN982Vll7XRZIjSuXLR4WWZyGmLUV9XhX2Jho3p7TWiwA0iouMeQ0aRPP
B8NcNTKSbuIlJ+njx8rWq+zt1HjQt9u+1h5pneBZ1lFKwEKS1/Shj7HDu/0rrBBWAD6gWkD/EA1v
iozz30FCTaHrNAVWo2KUA7L5yLSi0FDU3oM5ZZq/r3yt+qRquZ4+WsGoCuftzt+XaqP87BrDesij
dEvLZSU0k9TSmSFTB2u4DFBB7STIc2EWDNSxf0gjXKIZqjmmfjYewqpWgx3SNVsqYSujQuIVGCKH
tIrW0PxLBGrsYPEolW5X1OZn+MmltsPfbPyghBWixvQvnPs4aPOft1dgbVgdRVxoWLSr2eLzYSu7
6sCNIj3dRbaMuCpsnYc4p5eydzAbOSDfDFaCm2rj+K4Oi/YesGOqdVxJ82E1OVQC05uwBc8M57NR
qgMvB92LgOVXfnGUm6w9moM/bAx77SJBsCAOCsFP2o/c/fNx5UypYluVQMXHnK1HTamxfu80J/kx
UtN+FzmVFu8SuNXndtQzc6fEcZm4Xh+VKkjzAD9XGx1aV0FYGwlEaAMVHpu4f+2mXPKfby/NSjB4
eSyKFjRLs8yEFCMO+sLpUZWqMhWjXz1xwvHJ1FDBSLFIbKutgLA2IGGcjp9AcFBImn8ccGQFRW5k
rGSrAGtPFp3cV0kR3qUN4gMbD4mVHcDhojAhtgBbfrED2sGu7YDr3vW8yPhcV+bHvJjSRxvjXnco
u+IYlv5WBrByaaApR6b3Uo1mw88nONIz1OPConGTSziwREltYdstJ/4OAbj+c+n0W2XplRgLERjy
tngniLf/fERMiPWpadKKwlXQx/AXoqk5B/ZAPzUOHcTJJkUKHi1f79O7fip1Kdpllap+f/VOgluN
GjUtZ5FTL751SDfAS6uydJUUgO9oVdpO8i3iWIBn3PH2WGvfGAEc+tFojZDiLTaRk1AB4DiXbhBV
3TtfScaPsdyhtkAz55RNRbBRuVvZR1AXsWJA44g0YCn5aunUNkCC8CBMlPIt2nq4cg5yFAxoSTbR
n2XhkeGh5LdFflnJCIQ6DEQ/EmlEvxa3p5YokaHWtKpCMDCHACEGV7F5F9/+mitHEhlHytX0EjS0
QxfhOZSd0HLionaTuM0hduvjXVRb0T5w4vL1H5JOFE0Dciox5mJCUz42aae1jetkRlnu/BhkVZz7
9ju+wDOcHusIw8A/3J7fym5xcE+EJkW/D4mx5fyivMtTWIOuZobZYzfiKDvp2DGn46gee28Tn7ay
WxDmEAJV/77fF+PZcYyAfsl4ZtsEvzI5BanbgBYoZG18U0Zy/DbL1S1a7tok6TPw0BP5BDXzeRBo
k6yqUJpu3HLQrebAFRtNZ762cy+Hvf+pSVWIx7e/60v4nL0vaTtAA4MCDG+J5uViokpshEk3dlQM
1AS5gd5CZOHYUwFPo13YKXnklrWsfVRCa4ovSkc99+iPZXPyO5mUUy9lT0MoKzfUHykCLclTXHIM
Lk5QK8rB76sofTtxKIVWg+Y9+XXm/xU0RYPtGprsD1032Z+T3E7T/Vhrg3WkgZz4G7nj1VJyHLjG
AfUA+abmLH7+W8OP99vQGmHFDMGhvI24p9xBq+RdUujTOTK6n3yCj7e/6vWQsOKpTQhRNQghSy2S
YAKHiGqr4ZZRbXf3U93X0c7oeK/uKBRU01GKyXXuWqA1W+nhVbiho0nDhfcr1wjds0UIr1Hk6cfR
N9w6Qt7h4AtX+dBj7TcOpPh75vtGKA1QlyCGC+mBRfiubWAEaondC6Ii/bgbEe/eY+6cX1Bf3/Sb
uToYTAreCehAQal1lsImaGRkVoskOhDNTHsboyXxUFXaUysF3iFPWy7D2+u3Mp7IN4WZKa4aVGjn
W0a1cEVXQ/ERZU/FhHsKjPHNVE/9BIiePfze0TLUB24PurJp6JORbJIBALJbPieqspCd0a8Mdxqm
4rM/Qp0u6D7Qgy3RCULQ/75QeKjfHnRlGclx6ANTfqA4v0zlclx82zqMTLcOSulj5wMaO0eZhOuM
X2waPq4EG9piRBteL6R0tJ3n37VW20TGfF1zgQUnxa5uAv2hxA2835F2RG9lu/SBFqi+yvu8VBGV
NoJI+lPJDfsdhi3pL7VM0R5gm6aaC1Vl0nemXHfDSQ1VFV0vzZfOehc26ER4wXDXRrCWdmojg1q0
vCaPdrKE7N2epYu+mXk8fr39La8rz7Q4ZJysePbzSqZ+NJ+eHhhkbFiQuYUfyg+A9dV+5wxGKpC9
VVTt+sFujQNvu+K+NSqUKa3RqKKdNIRWgwuIZqXn27/RdXlJ/EaCi045i7fqsosu13pQUZ/MXQek
WX9gUeP6GGr+JB0QPlRpcUwTj5KsBoqww4w9edZ58KDI6ONOt58i2az3Fcbo1U4GhZ7tTCSwczao
rMvHECJAvA/rKHrKSjkJd5Vmjl+pdxv4e6MNHx9yLEU+jKqF9lQS63hRYILcXMKpd0JE/Q0Fjg1M
+Z+353y9o1HOQLAcAimaKBSh54swJiXEpzErXOh35n7M1eRcpQ0Ah6nf6m1dhwmIQDRweAvRu78i
jZYVzAw/K3JXtav2a9DpJjwqU8EGByG9ncxrcOO0ru4w+lo8EkSGgCLKfHJYvuGmDhjVVZuoP3Cx
x3s9qeKDnTeQKrsM4k1py2DMJuMwgdg4Z6Pn7QMrD/+NwPo/M2f3+sXp/WdejFWIuvrij//zZ/Gc
vW+q5+fm8Xvxf8X/+t//9H/mf+T//M/f7H5vvs/+cMiasBnfts/V+O4Zu+bmf93lxX/5//vDfzy/
/C0fxuL5X3/8zNusEX+bH+bZH//50eWvf/0heo//Na8Xf/1/fvbme8r/dqy+Zz+fl//98/e6+dcf
zj/piJNDECgd8eAVHYD+WfxEMv4pkESQ21EKoIbLtf3HP7K8aoJ//WEo/xQS3sCZ4IWCORKKQDW0
fX6kK/+EdkEyQqOXbBapjD/+d95P/75l//2x/ef8P3/+R9amTzn8+Ppff8z3IadbR0TkBQlHvVzH
QWC+K+LS8CqvyOQdnhlDfB6U6P8x9127kutYlj80ashR5mWAkRT+uDg2M1+EPGlkKIoUjUjq63vF
7cZM5W1M1fTbAIVE1b0nK+LIcO+99jLbe0pJeZ4lU3eUmjCs/+HS/L98IsLZQa+HM04OCPK/bCVC
FgituFoBicu5TnoC9cJmbRSiB5BS7Ek8bNd//pF/W93j97pFEmNRiltx+8/f+RB8IQNvQ5Rdl23s
Bht71lbKtWNSbfGW164T+Q5LwXbcTcPUfTEpD9LKd+lvtHvTpxXxyusuSdxHqRNb7P/51/uzet++
HdoTENewMkhBb/37AJZwA29OYJAV5X5T1TqrzDftprJHEvEA591kiwY2s/5fuQb9jbmOTwY0e5uI
4DWCfg9Lzz/v/mCyfOxlwOHjB3S95jArPXRTsskKwX8mPEGfYBSAi1g+mk7I6LIMplzqKVUBamYH
7hmKLfK1nklEIUX555flb5v4v74drMSwpYN8AcS7v4tOUpdyhqxTjuBh7uIqwIT3JFOF5ClJR9SM
BbHnR1DNCvhvZtJnB0QV8d8c+jvsN1igvhmihytD3ERw36uhCxqfIeXnX37Nv+bw/9PQ3go3cA9w
Q8CHgqIQg9+fl5EVA9LuEENcIWKHnIauhfwqiccLpVN4xI7lJwcmswP/Vb73yMT4XOaxk8Dacv0o
i3m682NHvmboaOBfjL3zNcCOrB79BAsYU8glOy1rR74kQ7D0jYATrm/USqLvcHr2GtFc6wS7OU/7
w9KVU9+4AoLJJ+vLyV2Rhxl9gqCRpUcRt6adKmHkTJ82dMMd3EF4klzHkm3xLpE6QRIp48UYw1e4
5+VS6U4Cu5kimCo/9Zkd3KHLZxBZ2o6mqtE43DoC3DrL9Usu4RyKG+WKzzwwIQIAhyVQJzMFer96
WHgc9CpGiujgICcViFLC1mTEMxfAvlyepBEqfvTr3PrTBm5GW4VcBwpBCcSNdZavgcSBb933Lu8z
BiFJiZch66MUyc4Dgb9UslG6w4GD/8dN+FBXa7imaOYEi68SguAGVoOE1dDZD/cp7Hfl/TwoHlZx
6PAnVu1xh0D7rIMHPqeUViH8wftG861dDkvpdFfxLQYSy9ZhdCAShuFnl5GbVU284Qc7wkw9TUKa
ithuOYu2i9K9RoD29LoqrS6FsglGZNqP/tFgITBWEV+md/S8qmjKrix+Tn6DUwmRSV+zyGDjDk/5
/DP0ElbEuRiLqerSyT1lqcY5jRhScglW7Vg1wXaUVGGhcKQJXoQ/CglMfz+WZXtfdDcNuhew4WIQ
Raa7gMxFA5uWrd6M1evO+c6c0i3o8AzGIIhZDdPUqh1Nf90gBfs5gBEXVH7IKglSbVYpFkVXGGRp
eW5HanUFhAp2OiZdeYcmDv7Ce9YXUd2V8/JEOjdD1xrr+SPAybIe26TPXgQR3J0I+HasGllnrwVN
B6w/HDjoVSTLgexmZCufFiLEIaA6OidT8Z2xgLkqCzj9viGyI/4hslbuFZQpP/1IyAKDMYqjSibe
RTti5mU3sNlc/JZdrNDbz2gyYbUYrQ7JEK8/CI/H+1CO4WuuQ7bVSRnP+A6b00dtZfKgW8JOXWbU
B5FwAEzgxQm9aMQa7tIeJlia74le8ft7OObhxhfdrsMYBCZuwNd9CZ93gKwg/ox1KjTcQ2EK3leq
gCP5DArbj60r5FDpoY0/IiSWE+wAZpvUfB3lURJiTNWiTuwxPf/KdDe+Iu6q/L0EkAjXGn8flHQ1
sVcORCmqYHs5nCPpwLilRd6koCLtyKbEC3bufqoWPY8fFNTQZpDF2sEQB011FeF2IyvD0y7cIV+S
VAyG/xR12G/n3Bvykm4j+Rycnx/hCejqbFnaqjMzpGMw27njPMuCSoQEIi4S41ThS4agBa6RFrjP
RsiZ95NJxd4vUfCLF6W8X3K37UwkhKtn3vZnmyJtpSq4ob+52jAvtAmga98Ha1lRG9AnJ7uiPLgc
SIga5PYcUjHUYLGnF9qpESbICqC214EpL7CXoXV0o8pURrusVnEod8IOqqznEJUrDLdH6J9yVDWt
7ReR5HhY26xL7mPV53tllu6pmKPhMFIa0ipotdqtRMdXpHxqkIBUcsxVkdYp8kbel1LwAYmAAwaR
ngfbHilkiFjCFMn3txUumFFdTrHeTIezN4s/IIeH6DsOr51TAiOjA5hTsajmYEX6JVgBL6j802eR
Dcn9CL7knjHXtlcNw9C+ATlOrtWyxcszgyBHHoPNmKtPwFCtw6HNLmQtC/gO6Lnfrd5tT8EMI3wS
2mEDQ+2W5wH/4xpP8fYt6VRqKuwmsv1W5rfq0/G0uALxZcGV4UkXp8GWW3lEQUZiG9A1xxoLhgQi
zK3Cu03TB5UjqRYp53a3xqFtQI8L6hiZ8E2gwP1zE3laC3uCq9grb2G1Q1cPOBAx8TGND0se/WDT
9gyg4peKxHPEYVVB40/fdY9ygznPNjwNASJkiVTLY5rIqK8mBX1gYjqcqX30MonsXiPOc6+GFZDg
ZMF2WPDfaMKgwZqhZ2wtclLxNr+1tnT7BVZ+SAYox+PqYa4CkUJyQqXLkcQ1jL8QZNHv0qCDnIeb
fEczqz/hYu4uKz4iR/Xh2U4WuI5QxC7vfJRt2OgwAMNhc2ofStgxVCSBCf1ZEm9AR8Bi62LGaKUV
RjtRSw7AooJj2/cRDtCRm8PhHg7N4IthGRPu88FK2Cbigrbd94A4Y+qiLYIXMXTdHudz352ArCRo
tRI2kWMLK+Di3haUFDskFalXju3lB9LhkMaOzSmILYtpn2dE0zRpl7Tg2/SdqMGPb7szm+ECq5wm
d7BW2/a5HhwsKDHS10jNQ+pRMlj3QO1YYoVRGivvEi/cboBGRtTYvYxrUy7ronaAKtdjVEjysGQL
2nefpDAO4JyBY+Jd7kNIzrbteWxxzXEMkiSq056Rr4vJ+3IXM3iggUS5RViJdfG6hyo2e8M7u9yN
HtnL9RwU4MjLdc7Aq2TiacMBtB8TpJruVtVNP4tOJ7drlO+8BEoElZsnKTLTh/E1R29fVtpC7Vn7
hGXxobBBeoWCsMUyrKS/Bby83hYjBrOj0zCfVN91HYZcKmuaw70D7gzxG8znii99nDJzXngpZkQM
DCk/6SFpUTlWKP/6kC/HdF5nGCl0ZTMPi3zEZmHuj6gm02MRlO6riZl4TkcizxBXFtcV//oeFJ4P
sMvVOadpfM+TqXuPvWWVgQld9A06C3KBA2N57Nop+j2qJH/rjFQ7yVvzA1eWfNVRG15w4/DE4Ndr
ZcNkHOh6mIj8yBYe0SpzW7LzgZkaP8tPF3O32zDLIcrbiKOKqfTQiMD8Du8+ugAkeCX2aLop+iao
HqoCYMs5WngusMXC96Q2mec9TVeEDmJRj4QCrLp84hxMxtV6MAiSb6zgEPtZMXyA5RpVm8iKcwih
ZlTnwuFOmjLxe7C+DJqriNq7NUsuQzeuZ9bKDNhRhj9Cm3/60IACL/C6mdacYLzRHVJ49ZAdzi77
wKPkcosrfTYTrHVq3yGhyzrX7ZYA4bOW6OgVGenzheloefC58E9esFRjZIIDF7V83rVRhvkydKfA
r/QbRtO+VqV1VxAwggNMQoJ2l7N0e+yTWVehgNB1IVAWoqKR5Sfkhe0di9boImWg3sC2Q2SdT5cz
K3V/H1vePS0hvXSjesy3dr4T3oRxgwHg3OXBaR4l/ZK13H4nreFvBs3OYZqya0iHA5o4X4U9V4c0
CJeqyNfpThqianEDHnsY4OyjJTL3W8BypAvEIwraZPd8YgTOYojuG0OQoOnCxGtiMaPzIpkOHsJP
BKbBLngYaHSwXtzlExJ7yk6bh5IiMcBmyFaN80nWeimKKkqcekwobU82Mz3OWusvHsqws1ht8IqW
KwLtCm7Hq+03MFJwu3HfF4nFTt/njYcdEDiay3QoErFd7DzbBgTRz170DH2IWXYWGpgdu+WT0Db5
BdUUL/eGbmw3tGl7WYINsS3gwlQzaDePUIjx16hX8z0M/5AvnHZDvnN9gm4aO7sKabV2X+S9vniR
Z7ULvD/SHMA+VKH+wtJZvQKh/V3aQv1ktqTwsHQlx/q5KyrAiCBqG9seRDdOhynUAdr9fobYY+Z3
rGc/PRzc9ui950uabRwHM0JwdbIk38AW8nUnRIdzR6mH3JEAKDJXeKayoe5hNFJlMzoPOJUO1ZqN
uMUDPaiUbtebw+VrnvbjEWSDeT/ZGxgKv5Py3oDiXM1GbqB9LngOEjnusR0UP0p0hr9yCXdPs0ao
M20bn5hqg3t4MdKDV2nxVqbYNiP3ZrKwvRBm16/Te7GBokwJYVU7zQOShGP5cVsGwkN+PGuOvOTK
AmE9bdGK0j8tIcPgYru7QK7QrRmIbIbFbXetyKI9PMFecE9c1cNmu2n7Vu1Nad+Llsy19246OR8+
qRTGi0mAIh2ByAOP+PwA7t+Nhg7KcL0IPCJrxn0DhS2OF+bX/WwHHEcUY0yE2vI6DEMC7yI+nAr0
Fxjo5uTHhHDKPTP2OdGCeNSCsv8Ih+Bp6gasveLi123jesbdjnYFSsupHIYDyPZ+Jxf94CdnQV4i
GN1swF7Qr21HmoKv3ccxaqkb7mJDoLGcWVqwui1zsyuXyR/WAJrWsER57/B6HwF9tXs0x19ZbsF/
BOPhg415eb/4FZ0V77OKzJvZ57COrGFc+qnK4gXq5KgW7ShrISJTQ4HH91nsjwFeoGq2aXLnaDH+
nKfJflhQFKYKrCN3KqysEiy9n6ZxwhYTuqr8pfVC7FedM1Nl0Bkk6HzaI0iBXxButO0VDIYxjBHj
KxQwtgOFZao3OHaYU4FE7rRiEBXxG1sIt3DZeiwP4HiKTStGhKro0HyE0/yJdcbH5FzxE3KF8YK/
yB5zZfrsBJsNcp92YoRgBflYXzrEt5yzla8PwUT8dxpE8slGwqmqtX45hoR8h8tgpuuskOJ+hYXH
9ykNxVM2huMZPJP0XmLn9pQqltYhx3hhoyG8YqAk5xY7zoOYjTiDpQ1buC7oo9MMPv05mAt7rwfp
rpAOyodlKPE/meWVMWAMa7j/AdpI7TeZrtEns5o1YQCXlgOB5CevqKL+WNKZJpUC4nWCzkPhD0wC
KlnsbkFb9ybyLfzZBoglLE3hfyZ4wg+WFG4vYQYVVaqPpgtrERBNIDc/uAlD0K5s6YJTIU0j8CYh
QO1R1dwAjxvFkjcsFayB8ypB07np8oNvUzTUOYKCf62BMro27bJclZjG92TDJzWjWM21zQN/djIH
EArGwI92ceWRRlHyhXPLz91MfgbDNJ9Tf0tQBab/irb9ZVrJcLeMmGirLNmuFvSRjz5DK9sLZ45h
GPafFPvjX0IInG9xhjZL6gOfQnVe2VbeaTnftoJUvBbrUlzDXM4IVDL6WI5h2NiRdpUT4wp1mo4P
3HfBc2znq/Oih6rIXA2Pox+Tcl2dMKjI6Gq/wr4RdvE9TATDirtAfCLReA0POJGw1AW3QzeYksD9
DgfXHrFvFV8c1leN5TSA8fpI9e2Ci8qE3T2LVN5kEzxDqmEcs3MyI1+scowByEEXm+7bYsLzrp3p
ahA9i6P20rfPYvKUHkGw08F+k84dROyzX7nNtt0S2fEeFrkvLGkd/9Frl4Kks8IlJ7p2LF89UB01
P650ImCHkwU5O06G0TkyckF3bra42EkcLAjSjWB4+b4AfbKwyBDhZ4QVkd+3kzXfSjRedI8VWHlo
tQnwFOZbDFuGKL2u4IKEVeEZsDOfpkEZV51APiio136kwzGRedfvgeChO2Z+yooLWdZbCoekvjiW
c1vq07wBcLkTcQcoDZyyFQb2C4nHRkZR0IzQgPp9ZKfugMrnh4rb0jzhOJ3p90VbpOcpmg1YX+Kh
JV9sj1HooadQ0P0GAkcFIg38qj3m11Hj8KyCKYVRbsLQclc0kyJ6TLMJNA1mVjXuR3QtP9coYa8x
BgJsDSfzDKKxg/o3tRNIJnJ6x/S0TGjtWPptkzQzh2EuyPYQrjweDvCN6HeE2PTB4C3DeD7GpG8W
1w9s5zG13nfcO3ViwBI9kItWPcm4bedzHhu9VHyOhyZIZ3Y3g2/iKwg3b+0mn9x8gMfygFZz7a49
afOpwpFAwWTvByfqeRbTbxBiOtmA+pCRN/D39XTgIHag/4jiadp1sQByCD2YXnbKWngt6CBN+EMU
unnC/ZQZYHgAk/SYLBk2CODP4efnbcN9VQzmYtWmFgjBtxWvd9Zl6frcD7GOH51S+HEwr6DxpIDy
XluBx3MfraHfsKNXVu7opiNdb10Pm/O8lYDxegRiD9Xsg61ChFcW7nl3Q0fGOHD3GbhZW91FufnA
wsMeV9pP5DnjQQmTCBIsdULaTKJu4LV6IXNS3KMr7++7DguIOjGO3ZLxsHqqFR6IsB7Qfeb12FFL
69yk41ZF8KIBw8WOQNHXks0t+IMUDO7J6UHUGh1YU/LB5iDnDGkOKVw7ZKdkHRKAGiKxTx3pAlyZ
edEVyzY619mooYl0aNqAOI2zex17xBhAe5OlXZWtHgVkTQeXnbYZ8qumjRnODMfFzz6VEasNBu6v
Vrb9k0qS+afOJ/OexdDpqlWox1SFERb1PMcSmWyurcYZplwHk7QkPZKsjdSpnzJXnLiUwGl7mXJb
rZaoOwWZStWjrXqK4wQSZrPO03uC/v3Dx8j2KnleslpA1Qk9v+bkjYTwgKll6XLUZtPn37fFlvsA
SDmqtJuLrIKR68o+Bj2D91kwlQ+/13IFZA+LJUOPyqZo+YE/z2wPGEaVdx3q7aEkshfVULTewdrW
Jt/XtSS6SoK2wBPvybAzLsfTl9DYnqXbhi/xxuVr0SX6AUTj7gCcAY8MSBp50Wj0j91Ra7LRC4RH
oa1hQDAUDU/gmtYMKfw5qxEGE/GBuRCNVRBE8RNZcpZcPIKVJPLBSTydQGBBlHSwLjkKd9u59ube
iszBHkGcFzcrQPWFD3CwaaqmevKanM2gE3YOM3SJO8xqeLjBZ4Z7bUZM+G0gt7ZzCJl9SXU/J3XP
Dd6KEIM73jnDgpNXK456C4fP76lvcSn50Jd4WvSQ7VSfKbSrrZPsuElGH1Shy/gxwQI1BiARobUS
PmNTHSBVD68m3sq1zkSAMTD+63kPi67/hRD7ONulGPMeoL+Ik0as2HIW8BPramck/6aITVS12Czi
FcJ+pxfgucX3YdH0m4+X3h1GuJy/x2g6BV5WmrxDSDMDcZxdCHA9ZxToolsfC7x+I0aC3H1EnipE
UpQAV05g4c0YrFWAbwizGprtej5pUo1dO7IKloXhA7QR5LNdATwzveAFNZ3GresjF/aH3MJFG6Q6
tN34xJIFTZK2M5Bun4g9LTi6V6TCsTvsML1oSmgbH9Jywa8G1kx4gBFhgP1mG2Q7kEC7pBkWEfR4
4qNWn0IwA+1hhtGaO0C4PKFiyB7bFSgg0wmmspNXNVsFzFUn/Dq2wsE15TvD4uVxLkuceSjCpgHO
4do9Bhw235nR2juVbgXmxFzn25csZfyHB41QNSjjsb8QzEfuqvq5Q3vKbLyAw4eIpkYWfHmzGtRw
BNlz7Dl8MBbr819bLA/zEHYKN4QMVTOWYJ9c2fIBkgLp98rFxYzpPe6wtS1F90LHNY6Pt8Nzl+Fl
y6ugN+U7TaHZxjxa6OdyAG5yKqSd+W4ou1+qjAfwaDr0dHxIy1O/Ai6qNij33glpN9dIIxNkLlBG
gHMvKHXVvMDsrl3iUuyFmssDCQqA/Boo/3xcVYzK0GdTx6tuRipoFM/tBYkpLPtpctX7p7HUS/cg
M42XlzC36bvQrQveQAAl8UXBQmQ78hVWt7f5OZlOpNTt1iwyEAo3iMnfEmoApNtvAX0XyRL6i3U0
br/GW7YtZRXDmuqUqEjq7+EQ0u0dEiZ0B0Vk82IHZ4Ay3xXAKJYXCCI8SNoR3YlIl6bOeNGncPVP
hmbOFHCftV1QM7BEGfoTnPAGjJcWCmddsxyV4jOFf/62Vc5KZp6Ayo/qypC597aZDQFNaikRoRFy
BW5/sRBDHk0QTOjmuqGBDc+FzlH8bLqZ7iWgwY98otsPEKDae0TYRhh/CbmAX7J9wAB/QIet1HPe
bfwofEEq0mXY5uisOFK0S49LPMgmFlEomrnd8js0c/ikWIQGnr0kf4HVuP6B5LwOjw8Yz4ew75cn
7LGnX5GQ62+1dW7AW+XbZpvW5XkYxVherGHFJRNLBnYMtXaoA5C3kOHe+o88dMNRjWKn4xIm77Tf
8m8O+SzwL8vLtwCtb5NrPAo5hfJlDDryiw2sSCtwgmKwkEcNO7Y5fOxTUDKPPbgL8dm2PpqqiQsJ
w9ZRH3EYkCPGKikqQCX8U/QiwwFubOD2PkzAqYKP3nc4gY3HAHl0FXJhykuWpO5MwN6osygoz75n
2Bw6mj/0pYDAxGtdIE18a2mTOpIGWIS0EaiJ/fbSD0EWYo81h2nVgaZyX2ypO05ACL/HWvU1xMP0
EW+QCJq8h3tqlffK/LBQtgA3xCoKS+91vNPIz4xrChhlwVp6mMuqw6S7X8ulBK0rZ/3jBrwVcggB
L62FdH6u0khAjBgvLXvZEMDyG7tsHHbRiokNJlvhiMi9UiS1ZLeAxbXXtvIpTXfoa+ez1SJBPh0d
kJE1GY7bCmLTuA7tyZd2gulKYb7CKnpqzGLkHZwEuhN8OLAci9oP2DzMqD2kDUbIJDkH8Wm08sPb
6HcB0uCDMOsbOKwepZDTnQeidYf9qX90oqcIk0vl8My1JU0uC8MroJ5jLVtFztqBJJElgXntfVp8
95PldxEoFk8AU/Hgb3aZ9yGR8BYDC74Zy26IK9mC91LjqyFIGHHs7WkCzRRmGmtg93kmMvDwWLj0
nyxRwRmLt7pYpZCIoxnkoQc/TYMfEcCborBjVllMxzV15CV0BbsDk4RX2FgXeYXzND3GuGbYVmPQ
f0phO2WrW6rg/daK8oQBeXrHxgGmRdTEANlmRLWTtkDMXIrspss4w80QWYioYtb3/M2KIn8YttF/
ha4HgXcFlkwjAPqPOQosEF2NkjrArMijfwmHfm8sgKxKsulCAlRyP8dZt+/CWDYIu/gd5PF6JLPQ
U3OjCNX/o7eRx61GoPIWwNm2MqmOd7jsua9By0bP1rX8PA4ApVQ8djUchv+VOf+f3BxQOwo4QNx8
QBGqBVb03+nDMBrPw1nAFVCNC05qGMWRy9aa9YclMfZtIcsfRxujs/zn3Jc/aVl/fSwBn+TmKgmL
2//iXj8jEpFsXmOhPQd5UbHJp20zAfPGkcoKDAf5vBb/4jOjv8Jk/+Cx3LIRIcGHUg+54fC9/ZPH
IlVWajZh+6zX9IZmjjzEHirE4VWBQaTlvnfWvLpWY4kboacGGaIYj1j6Y+JbabbpXe+z8NNPqlwx
QA0hhlfE8ooPEmsSnLIAiDlExuXIySfWzeihBUnH34wiPQbLb5hEHkk4oz/wY6R/5CXEo3sD1UOE
ylzO7EgmPl9HwBpBvUxb8rBGwrwVmHJtzTTa2iuXkPEe4tAIKKDgAGV24Dp6v6O2hSIr0gTruRGD
0fJZ+vTGIAkEvTFTJwDFkMxGr+VgsEFdRh2cwtbTAFslu4g6z9btRJCH9eySccKrhVnh0zqLWteD
mLvr0VrtkwDNZb10aZI2YxdsaAsD1ipgcBAZN7KH18WpQFJ433g1+1M2hZjZHFwwcHqCwX2GqceC
vQnm6w9QFpe5EZAL/mJzMaDXcC7PD9hYDV+zaY5hRTHCAn6XtpH/MRUOIc+BdGap6OpUuBtXB2LA
0m9ZowWQaAya3OEIADoW1OGYmOU0MS0ophkK4LjMpbyUG0WZKTY7TmAQSRBeupx72ghRQsrfB8N8
gO0LCHMcvqtsN2barAAb+gmwQERLHN+gzcCBeDLynEZTWO4X57eTgCfqf9o3/LcIpK8c/Ab2J1X0
T8rp/7wffkiu+G/9T3/q8IvfSJzq7z/0Byf1/w8S6o3W+H8nof4vo+An/v0fWai3v/AfLNQo/zfg
BKCn4RwDcfTmXfQfJFTQU5ECBB0mieFIdSOo/m8Oalr+203MFwE1BDWQZDdKvvpPDmr2byB3gakN
BioOKxBI/zsc1Dj7i4D5DydPCP8C6DSym7UpFH1IOPjz5Bm7QffFhvoZlogyVobV5eR3zuZf2g4U
jSRfzqVUhzA5JCI8Di7Fs+++5cOIzIB4yuoJNJrX8raJr+DORN/syHfBgrGic5XtQSQHg7zvyeHm
n1kyaL6jgWRoT9DjT7HbD8Orwj67iVJ9WsEtl5gxYBjXVdFtO9qtJ1MWeMC/aEX4XVJ+SmnOPi6w
t2pphVBS9FJqgN8FbTCOoNsS8NUA0BjH8f08xzVRxXUpw3pOPwKgFboEZSgAlYZtUGuCnAIZjALh
MznECJSorZtqnwe7QN5bnBByC2AQPZ5hQPvVRaAcYat4WCKxX9C1yJlVqWq/QNV2jKnuKzea3UDa
Rnbf+IxFoj1H4puGaEoMxZeM7sDRr0zy1cw/savAsfKxBggx9DQGx6Vkt1ROWqlMnaUJ35aJHWZl
3wxNfyDfXFS0pG98O8e+aIaSlvuC6rtJhVUyziDyJe5S0uCIrrZG4MPepLBjtzF2XOXYH1NsdVx7
tv3s3vMlqVXxmpePOeYZcNKK2jAgr9w9yrGHNVrEzIHOEK6OeX9dxmyPw/MYJPlhiRnGpG/9OpbX
CZTady6K5TUKBnOP/Ih3rcESlfobK/kutMVHBDnHFC5f41ScNcVOV76MPaZZcEGrrUN3CEPCDnBd
CsBS8uPE411efm5FcE/VdtGTWxvh4EADuwsCx9aG+uS0YsZbi2V4l7esR8vYVo2gGxVj/wyvlxeb
jssn2Bj2VyE+WsMADfnvgCKbri2ezDgB0LT1tFwhVwLRSAJwbRuMSB0GaAy9TOQQdeRsQ6OKQilT
rA9L9e7M/AY2KEA0hio4cD8ika+dKx2GUwVfuQOOeyDiSYOuoCbzG9jmOxvdw93mGmfigsF/rdnG
Ad4hwHEsH9oohGqma5QZjmwkV1G275zjknpUEHqGeyJQ4ymsyuxgOTu1ILNl3b3AhigbgfyD6dGn
RwexShcYQKHsrQBFjOQ/x46BEHJBNtOjYtg+JaIpyIXAdMWv6yVGF1qW6jXuy5dhAgfu0vnxDYIW
/Oh9llCDqO20ydZvG/ss1TVLx3PSm8bxg4GEGzgI9KIXeMJVzgB6QuW7gFz0GbVg6zj4OqT9tY3x
zxPQChfZ1lJJ3OQZLa+q52V4W7C2lNv44bviIdzS/RZjFZn9O3vnsSS5kp3pJwINcOgtEAgtUlWq
DSyrshJaODT86flFc8zIJsemjftZdVt33ZuVEYD7Ob8MzdUHBiQY3aNn7S7G9RH9IPJ6kU7y2LoH
k+GS1CuxqeD+q75xwmQBmRO5bAMxoU1qzWWv9doPTpzsZHv5g1F0F1OOP3OWfVbdmEZqzd+bREGR
pjqcnXn1RT4Eo5ZJwrrs9Y+hZPKu2tZ7nBlwdmWM41fn3Ihq03gBFZ6OavH6G/zNuO1kTUq8afBq
dUsa5hrUbu13D6K3n9FfPrECXgq/2+VlXv8U6CheSxdxfTCCjEgRv9hkD9S+Bj4Qtln/VCTZ1u7T
Y6JTG5Fql5Fahc5TQef2n2qijWqonDbAoWmU3b6Mh1O3as/x4LEv5R9WNYMc10NEom6yrcsezNCD
nE1G+kmh/8iXRRYpv+JlDJKmRiw0iVtt/swSaVnuLMjsT41SISz29OaZQxJNTpJ+z/G8BGhmNBGo
bvXXPVKJSI+9PjShq6CClP45j4V7NkhGDmlXBMHphyFyC93f9TWPKXznCBVoaxu0ZEXer8xjlo7m
byDl3pTvlfBeUqPTd7mv9dwTSv8DG2aGflNaYa/kGjm2G0n5Jlz5nruljSnsvauOWud7TzL7JmeP
97nE2C9zJp5HgcaMl6NdAtRLmnvL9KPFADX6u8H806C1SHg1IORMCczaHJDifjo5oErsxfsyMYEF
9W3BY9giMFbmV8a6kSZ3Mn0NcVGihyQegswetKeXcs6oQFTwR0QF6+t7z3kmXO1DV/nGlRV1u5VV
7EBP3Kh0GxY+b34yYi9irz0LT53bKn9KbecZ82mShXrZlKe28q5um31icZ+DdFzOHr/e1DHSd8+Z
OPf2Bn8CVMpR6GqjvEfPSj6qLNskcx3GIJRjf7asZ8n5KoUepnryaeX9RhRToA3FLmmWkM3x5oOK
es2h78hwf48H+an1vNTyOJluYJcyuAPCE8n5PkB16nabQkuuchp2bqNdUPt9ZDRFO/JXVXbvXguP
zyl48gz6JufEXCPaIIkEjPHptU65Tf3BvVLamIZgqnc2RYLkURnVz9NZm4tHwc9G9UyvapUkat8u
CjDrWiPPQaoW4me6lpYXNBPf8up/W2u3TaTYeF7nofAfEnSb5W6cstOSy8NIxEFCPyRPrBvazTQd
/BryLCtpXGD2/mhILYrn+rdVtifYXkjwKt4Q0xRWPMGacrbN0EzPY21s08L7FkvhbEAxvwfHfxvg
GPn1hqPFmx8kvVAB7hVnuwpDO0Fgx0iMeVT82gt1V3GVfCyOxoF314Ixqgdwcu9UkiwHwuJ4F4VH
XsFdclPxy+jTi1zyQ0OBcMimtgXbiXK3e7ch9zQjfjSkMrZyaLepjP1gyuQatqrMdhZHVTqgaOSG
Lxo/HJR5ap1lGy9wLixxYxsS/vw6ONMBWRUffivxwGaKikLBZKKaqPCMU9PUtzE/kJkGMzkLHXko
nw5KGKcujrU7ATq5QWzNJ7YOpoNmNLMDlxiwUh9v85JNqEK6s2S3psMioWt/J9wzre/SwJA9GpV8
bs3qEVb2JpzlSUubCAd59WHSClqOznMhhw9d/6kqczc2P8ZqHuf+ZCRfiT0i6KkPsz6CfMx7iMxd
MXScCOdWZ6yrLykyB+8zFkd9eqXhO4xh06Eu5/Zor2+1X0fgsPsi37NMBbWBXoaMRs1/NTE7evMX
m3tkd8tWFNeMfxDFe8jXyXdnETJvvxDOhTZ62c9GynVRfQLo5+HAPvzWlfZGxPgQTY8KbS9ArLCC
4hDlzah9MlQZulOGQ3V8zmfPIT8oDZo4/9E9XqUReRo4ddZ46Be66ZqnB0KJTgudHDUSk+tCjEY2
Wn+6EbgOcyaTTLM3oNJ1M+HUbfeYbutQ4HyXdm3wCj8i22V8W37XrdzPirrtbtJCKiiOAiKwTBCD
62rZ2k7zC81jNHjyyegvAmeESsXjmP24aNGhFDlt9WOfiqOJBAbjL7hY5aVBN1CT5I6vMjGYP4Yo
zmI07l0c1fa8bTP/1Zq6Q8bohCglayvC2Q2EOByclq3pPPtxEVFevDiBs8pQZ+td+C5yr/G2pK8i
cz+a9mWE/eLQMX+IB/rVzPwKmKQQS4/uk5+b8d5ZZ1aKXDw0cvGCqXqkKuy34+nkVix8J87SnOiO
ekJj+LmsQ0S+yk10xm1Yi8PcfNuN3MQ4j5gureZYEmAguG17O38e1a8aztPH9yaa/mAW/iZVwgzc
Bpa27FHxd68DuqXMX9/sdH4tQIpxHZy4J8JZMNc0+kma+iYTiA+bZi80QUe2Gk9Lj8+7tSaozW7B
CuFW92aEbZrmgoNYtFGbpycJuNtaI6yGA7neGWHVjC8I0fa+VoCNZC8rH7k2V5sepM3PVX2eaoS2
UGElNO3wy4OlAHwmHHnO1S63WoRr+Nwh6b76jC1gHvU/jK7dh1Nz/heLoV+TCofwlE31LuvNPpxG
ShXQXwtn4xiFAXrpijXQNHly4zbbJ2LdyZZ03Htz7QF/7CYb4meqnZKHEiSSdriu/dWp7h4qgzPM
vWnrUtwWRdm9Y7T61prqauNjISYu1mKW3sXo8gCEYORRg7ojXYUcfW2U1tobbT7xgyZY9SZTBKUa
QNRj86A6s927o/2yaNrV8yBSeHJ4IrGseNtOQx9CMPBEFzrkDKrZTQPEBCOuvaUe60Beu/Gn5vgP
/xBnCpuJ3RBA5rmrtmIu+gNYuhe0RcNxYLlR2zRHErmeyMpBO9O01zRr7mqF+oHcZIpc6+8st6Oy
G8TGsVozktimw7yqvwwH43SWJ/23Yat+75VeGQrdCOeM0U2apkJMlqNubbT+PLgWFHxP/hA1XeHd
v3d2Bi6yLtECDxL4aE/Wi9BAMKlGacKSTcuu6427iK9J9Oa2AfXeZxal5zN8NzIH7Ffu1JkH5p9d
a3Qcfi3GDb2tAfaUx5e0bevOoJ7xNsjikLndY6/7t4rxL0WNYhTTt6tkMFsKGr1LCLA3fhyvPNfK
ubkgWPhGl1CMbigqpsfBAFjrmswJ1VynN8xJ/a6x2HGHga8tVrUTtnbVb9fOFKFhrxSM6v1n24n3
uTOezFbs154ANymjwawRY1T9qch+pOV9dPq4n333p84IBKuLv3clZNbHX57r70X1x/Nfk9l4Jbzr
uSutF9oM0iN1eX801/nCovDZVP0HRrcnZA85TIC4VWlXRp1yvtqEV4Hm6dVPGZmXAWi63ZgNmqbs
u2KJP6VOA/lFC0JALB16wt52gpXI4AbBisLdaOajeut0O0HtkzG1ryWoQnvVNOQgvXoU7ZLuzfIT
qSEYnT41QWYPt8aVTmSXZUnqTH9RZZ9eqYtBmbB6YeU1W5VMKFb1154r5O4d6u8rYTb+Tpd6BkxW
LQeNs1DXlu8EXddNkryVdfrc1OU1tvtrK4qNXTJMtep7QmhjcvGGaWfEgSwQ8Axc1wscWbHO0UrZ
K+b2HVv5U9lO26GwCvCM9Qsv/NHt4umMbfAnY8wxkhzvzvRQ69O3T3HAhm+Wpd/FaqXqd0+5W91J
2xDJOkN7jSvMeycUhg9I94bg7uwIhJuESEmS3PhEwPSQ/UMs6SCS5yIRjoxKEi8jVHssqzgAhaJJ
2991vc2TbxxrtOX6PBJPMP6yRUWTGirWmCSZyaP/15g3iKhRDpuhzSiJzw8JvbPuu2EJyNIyQVHE
m8oTdMUW8IbRs2a3QTcPh3R0GKXcLytr9pXXI43gJhzaw2gCaSwxpKQ/FhKeujwnjKjrFBsPZovn
DF3qYGqvWNOhmDW6X6SdezjyGVv3Sd+OZwDZlFF0OUyQ8myt+TC8MRGNZ1+KPxZ33aCpjTEz+tFe
BJaGa/SKcWFJ2MQX45Caa3ad3ftwQnsfQjbVessjbe5lQlGBMz/mPdkDoBnPpmxz/ou5vg8ttCRI
8byQ2AsvgIwJ8fJv6diRv3znC1RxNbwgs7qiAPrb1IguvGaW18RstTa0rW79lcQOfoEuqQCaJDev
FY04PjD1lF2ydXPZ7HOt159kXJ/4a2No1ftnSo95EnhJogGyM1jM5TY1Q4Q1OrQnPkHTaW8l3zys
UDg38pLiCyoqB/pvwA2MMMTZWMP9M1flxptlmGR9lJbpa2w3aIeBZcbZts82YM51Uo0eGqzIZr6+
t6V36NrV2tYWpVR2OyOA7Zunbiyy87gua+Rm9Xb2DAQ0AzFSJpdycXc72HVevEgIuQ1aZ0q05rSg
x7QgQAcoKMiq5U/V9BFQ//CQj+vWvaMUtWuxieyRO2ziadoalZ7AeCcF1kWCaUNEvM6VQ7548wTA
Xs4uwHn9MRLqFCQz88vgVLvOhvckGWG94h1YfqEzXL80Wpp+ihqwc7zKStsTcvfHFEO2S1oSJUcS
NqkcYNkCFDniWMWr4xzRkOM1j3DJo3WHJCFs5BnfTqgPCyJ7x9lN5qFfrB8zA/sgczWq7Oxxaeot
1T3bKU5YyHypLunYvmmmfqi07mnmJQ6QPz31+oR3MLZ/hrTb3WcUEwdZrJ/T/EQ59AZvcmjZ/c7o
yhfP/GMOU0jAS+Rb45NfU11aSfPijvO3mDFSCdkc6EU6ZW5V7oWKn3JLXqQwdvoCNLVO/K/TwKNf
3j8XOOqnrtIvlYsdTE8mK9Ckmb2VUPT5chaIQKonSUJxo7pDjB/wBjDl2Ak4Z7lr88UOXFcan6pH
ANPn6JomPd+0srxiQb9k8e/WfF5Hywgn+5p15vvaRp39LoDlgPQWVUHQ5tcMW6biVtKGVNtodK5Z
WKcYRdQ7mMfRdfU95moVuqZxdBtuv9JgFzDk8wQlHViZ/QHDiG2vQDwN1x+C0gdeQaJNi3JocD7X
xb7HmvmR0yFfMQa8IsiuTrn90ifYRjjLSFXcoK+I4J1PZWMcPQewJwMA6vV8n+hQ2wx7oppBEYR1
SNh6Vp/KlBlp7LB6b0QkoCWMvQBDVcUmjRcfWVhQDx+9dusBpdcE2RuyAi6e1UbjigLP6fON5SqO
IxVDZuvJMr/XlgG7m/zc3ypnwppWy53W6e+4GEaeRHyB2MotszzO9aarD+Cgx961DxgdA83O4PN3
k/+G3JjzU3+kdeSzIM4inMh0Fm15IJSBF3p4bu5HhfbSOP6mUXY488Hny3CZJmsn9fvh7O/q5c9i
lJ+9n9Jb8O4ASozTdl69vzkbjgb4WYzVplJp6Kz6znHHI9WM27SKaqxj4jld/orqq/Te1xLHR/rN
kX3yuyky4Mqd4qPPfoFoYK7YtUDtxDISqzxf+9Le9jRNZYaBKEvbor4FUqv7U5X8tA23ilFduphU
gwTZ9EgF8bp2QSpJ8rdNBjY7NHQPI3vubbX0zXXuedYgNywSR5F+prga67I6aNNDaYAgo7jdd5W1
z7QCI5PzYNfPnvlVjmYgVkyijXiqShb6ztJ2o8DfZaGc6bPiFLOzoZ00I8OB/zOpnVcg1FIbHx01
/66s5LsxuAWXvn0oPbHJZfJoT95RceLJOjuUnoKYqNL62CGgxFsZOPJNTtcaFiSeXw0z27bJzwKX
IGEdxVs932bUb371iuCXD5cGbZI5HhTRAViD6wM54cUEFbH0zs5ZBqRn3tHKprPe0WKMsmYy3zNF
HlA7v5TisyRFLJ/cp6m3djl6EmdBdBmfCFWwMm9ft8h8B9/9NdpoP5mfz9Cou0yWp2a4xf6I6ShL
wZu0vbyXeTQo0np/48bPWR6fiIUM60XbmYh2cxvTYDGHhRBc+l441A8ydWmIiLkEn2brpR7x3QpR
XZwsSobPURxXwN7hoOGtcrshRAgYTvoRjsfozuxRlnGq2gstrsgAeZyOhXegHemgJUc8JlzvUcGg
mEV1/VqqW+lUW1v/1LjC83PbHJfE3efMD+nyYk35hXD5Ul/vjiGenSNymSArko2HvqTkkbmvhZbW
7DP1HZvLxs+Xx5KCdrm8eRb2JkKzprK/gC838x12VlfDZoWcza1eJw90fEWlYe5yE51Sdu3kxS5g
sBo0MLnFmASylnl0zdji4Er7JhmW4jeOf0zsdaTLE/48u7w4DJ/avhmAirZmZgRN+3epX83+TcQR
lvyt0bpPsuKPGs0lzoBDRLkvJ2erqSKFSX/tjDzCjMl5i3lJWiLy1G5tzX0zt6FH0FrTXTt0JHVC
XsP8YeaPij65WkNlCmCet+e63nnZGAIPDyYHS8YZJbaWj2N2MX4byntOXSIxuuoBkYSAqID+QGSG
NOSkCSKTk6qCAiQiesJSGqS++4ZyxowaNe4xNTEjzlHRqIMwnACmgFxnpOV8iaVsUMRUOnI7M3b3
K4RG3qo4mFJPcODRLmunXD5IkaXuVQdr7VnPynNrANmW47knHWNfa+1tSCntdppPU2O9HcY3Enbl
G0049dEXPkOhUbSX1e8+iuVd6YTI6H3/h7qhc3cPNxgLsJ4xpGs08gi10L1tpd2KGOsFELm/rrvO
1TiOHQIBbgRLkA7wqZdPWb+GltZGIybbX5alI/2yzisirS0GYmIPMqxIDCaAvi94I0KpejuqcvSV
GJ+rlj+5fiHHqfzX1XiV+dUU8d1lgJJHRg1P6WqW21icK3N6MHpUZBppM91BeF+o6Z5ycFiRPcT6
AC/TRa5ad4k9RIwK9MKj6D6sd9HFu5hPtf0Mzn3t0EWdnEGFwqZt29aBoXo5PKsyT0NtMD98e96U
/oc3tWc0dBsfh1ogie9wpceBUh3yUl301fyuk98W8PEG9WLkEzFLd5ebbfGXX0EMTNAoAgwwxp6J
sHzKez0L69neV3Zf3Oq4K1Caxc62WMUDbxgeTZiSSKU7D0zC1z7YtHmp0HEgm/soVB2mhdqapYkV
BQk4dsK/cS/ZzsTFnxJ1zJY6otJ6L3uzA5qr94mntZs853mWBvg0gOhGW9395Go4KawCjrfTfmME
uNYKJlfTrWtZ+N7Jy4bpZVLWl6Pzntf+8mSADy1+9zMO8rDmMQEfRTJAfIH5I0dfwo4ABPxNjz6u
oC+UO86+V6N3dDqWSjWE0v5aodrJ7jQWwCJAlmRyqoPrr5d+NGVkuImDBjNZQAVT+ajZ8ZMa2T9G
O/3li4ScCw+cI41bVMtVn+zzyjAfK2Mb+2bKgH2jPJxnS0NrXGXml58SD7GmCRIyCJAbcQTkRgzr
jOnagkhPCEJ4YzX070JEdcqNZMD+7WvHSo6Gjd4xKbbowtuNVXX7FlV2svBtyJmSKKt7m2dvr6X2
FxnxWzp1oLKxtCa6YgkT276cg0KomzPJAxzxltKMbdenh1bo58HXr26KdyvXnKARWKNzBD/t6KeY
/VD2lUqjsogn6QFF9gmR+eQReJUkh7qwSzooXCpap7ws38TYWnkkwEl2PdroFMtkTseURKSvcaok
L1kxtgLfQAp8WaT8XPzx+W52yqhvzeGomTaq7rIxT6PF79TDO4DSDgXZbcj27G0cU53T6/WTbYr6
qTGgSP01dm9tIuSOVqqB7APkum7fXoq5MnG/EHVFEk0XGC3bzdTSOFs1gBUq1YdnCe6C10waD3Op
pyjncW/sTVXCViO1V6gmRLY+khcAS04Mk7HF7JTuETKiYTON5yJu/4zeaBTXOiaLGA1iY37MlSt/
EGwaQSKMOWxnsKaykN2PQrgc+Ika//IOTlwn5njD++BGZtGBr1Q5dHCryUvFP4eWYZ1YrJTGvwI+
xpoCKAoS3z0Ai3YlSSgtxUPnuK9EZpDq0MYEdcTFNh1r8wPSHWq6accbrYpaZOmocPt6NjZ6q5db
W2X+e1KkjLrlMH96nvibov0e9rUz22dJsM9Xl0B7Jyge/jLH4uxfJcO9ji8/nbW9Hw9VHfhKgrU5
6cj0oer9jHng7GjATk2857sYOBsX+1jL7u+ArO1m+ym7I4Qkt+5CqTQXFGiPNllMd7N+SDWmM72f
xyvh1/b7VCP2D42+93/w2ZmI2XRt2omy2wJ8zHaU5XhxU3aaXZtqIL9xKnsXXa7XsQmXa/m3s9zi
eRzi9mmqlx4KRTWbbFafQ4xbhUiN8i+iPfTVPVARZOzUmtzJWZ0/9mOCuF4xwFF85/Ml++x3k1cw
HlQi9OUsPox6FDfCfsXHwGpzaMlhwjqv5E50trhWrBDMOS1zVcMFIzZmbhjhUEgLDxOCaDjKWDq8
10ZzznMfgHBOvV0rlyyyvLrje+ugVOKidXa1finwpcAlLpb33dpTFcFp65hQ0Lfc9Kb2f5edZuxy
hRtiajv7Eru2vtWZEo5g1IxS3Ke3ftKWN3daVkx4wnnojbXfOuVUA1e2tkMQgOlfvcJ0NxMuzCPC
pjYw/buofZGzZKlwpt/lnNjdLtM0Npe41EkX7Wr92OFJPq8iMZ6MIakooCCHJop9CF12sBVXltaA
zRUDVJ859BdEIfTiNJgwH0Yg4IhVc3oonIXfb/A0eGnDpYqFyMCLbcAH4xDLAKgytrlCDLvCxIcV
aq3+5sWx6rZkpS17qyq9z6kYkinUi0pRyIC9+kkUCH9cV/vW42oBaFjj7wpnPyJ9aCdiPIwoQ05V
A1LE/tVPwE0IOxk3Q+56fC2ZfTB6+2HBJXAvGjKQ6beou2v37qNpG9d4szAQPgDx+B3KorY0rg6x
glqQxzEVA+D9YYGMJNIooCL/yRDNGXQDBJx45Y1r2RtPNLhd1tx7dNtk3S1EY570Lp+wpiAaSlzH
3XuEKj7F5ZI94tP/IeCouuaMk8g+5vgnazskzrFMvAt284fFb9ddii3NqDt9O7rEJoyxAiduhQiz
qU3e8RFbx3y234iPkDdrqJcHITDcTrkwI34tLJxmHO+BkYaTLGLj/X4Ubm2fTUpQvf1r1ie+BJ6J
J2JF7N3atfyzS8ZTZHX6wbKa9cUZsegVS4WRnayJTQZC8ah3YnwEq0JdP3VrRhqLPvnOJp3zziXy
2rJbMsyqXylcQuzNeL3prTrFxTocvRklfSvJt1twQ/21Mlx8ue3hFm3hfXmHoFUkOw/WPmv9zjGB
XoDkfpN7wzfitTtfTXDJ+D+BYxdVX93GZ4nKsVLzHlbWIe0Kfe8sgkd4Nnerj3YG2/vBdRswf8+l
dlyXR8m2/djW1niBtrQIr1jWi7n2a6QNJe9Y3tVE8PgIaOPauQhvHkl7s5d91cji1WtyMKeWdPMR
ocIyXk14EhnEGEGYdybCoIYl21I2SyaDSJ/WqjNvK98tQmVbMyMIJXdfpstrRkraI3rh8TxZbvzW
aKsO5la8G0ANIYGABvGzS7PvmmrrT9a8NZDQb2Kmxl++Pb77QveilhAkoHhkrK/ebKYuOSAJWRTS
wf4CND20+04udmjjtbnkOaHcSdLoW8YfmKRyhXOxoCoVFOkN4wDCrAogCC75tOCoufb4SMKuUJ9g
PUA0zbz8jmNTJ4d1QX1BBAcgujCipe0U+mm4dPwLa0whzYKHQ2oUslVdhYJ6qrExubRubhgYBi4N
BpG66MnbGqdDBZ6H/9VgiVHxp0joE+fAdpAN+S1OvqTxiy+j5qsjLHk4mhUu0KDI7goMucwtQi9U
JwNa9791YnjnFeBPoq7ZKJNEcIk4WMcZGer6rB95QIu9LwhxqQofcSa05A0ZB6HubefuSpU68DyG
0K66SPm9m2KPPRqRcZdg9tTnCRpoMRMW6HWIbzxtbOcZrkzUTnH2NCBtZMT0pibKW5HtB+aPgB9L
6HvZ9XuJtm4NvGzia0k8w502uBJTJwAYXG6iINIi0NCxXV29NB5weS2HXMQ5ks9xVKHl9vlby46A
6guv0oZ8oOVnxrZ0s0rlhI0zgU4X6XIPOvCXI/pXOJ2Ufx82RFtNxtnzWvmAmyz+3S8uH13jjKxH
pSa/VyIDf4qybI6+0lciCRN8xNyIdw52ST7RYNg3jZN8K4ChjmKasgZ5jJ0+EnRURyoxBjxHAOVz
Ohh7tUz9x5CoZJP4NtO0WbZP/iizC0hWE+GbY4pOl4+S/YE3sdHADAn89l5GCrF+yiKvLn4cT4TG
KB+PoUDS39suxkIcwRtF2mq0Uk735OPBRhhBstWmUxIdazV73W1J/P2SF1hguZIODvloR4wDeIzm
pb7Ivq03Wb5ihWkQ9HSZ+xTDUG7Jrcw/Uq+QDppXNZxGjbxhbXGijvTsTxkv7Us/+Ai08gbS1V2G
V73noQoQsHfAdIOLax5eKZ8fTScBNOyRI5CAeC1lbu6GWoy3hWjkapMVWKw6Qsv2jVPOu6kyZKQ1
Y/9oaveLYZlKbiEXl+REJBVqNg8XMwZD76pqZFe8M9o5JXjiNxGm2SU1KbfnPZYQ7SQPRh7kEBGX
an5UeU7i0uToCokPsXbh4nJEFHZuvHGY/B7hFQ8Qw35gATBEBFus2zpb8ku85rwjcZLzLsykU345
/uo/esmljCE/0pNvP8SEzhyTzu+/5WJxO8VnWagdiHbgOgMjQHeP6jLut7nSTkSbb5Q1EkOxnOwJ
3WFHVJFhIaqtTladUVDW+aSzpPgUeek9E7PtvTR5z4Bi/4GVsD64OeIdasUygy5x7T++1OLX8R5d
VQJnwJ9D0i+kbWIKnsvc2bitYVmbsqybQLdkh0s33VVGt0+K7FUHBCSuTBnJg2cePVc7jXENvtfN
0MdNp3AulSA1CVhMBu0p1vZjtAkbLQiY8cZXreH/MTEWlgIs317JVUb0/v/NAf8iodpAg///cAfs
v7Ih+ydvwP3P/4c5QHONf3NoR0PCrFuUXKDz/w9zAIbpf8Od4pouBgBwMmH8pztA6CRU38sxhG7e
c/kN2j/+jzvA8P4NQT+pxh46bywHlv2/cQfcQ9f/0xqAIYC2Msu9exeokOM/+Nv91w4O5XWmNlPR
HdXTBCSQNRlVsDhpD82aMbYkwm8u7jRpfxcOqpuzdEn+L4xR95/wP/8GFq4E/jIU19w9Yv+lBQSp
L/oiyd6Z1A1GVQQWiI0xXxPed/sv38n/JRv7bnP47z/JoaTO8+8p9ACN//yTbOTwcaXPTlQZhmT7
VPYmBd3/F7/P//xE+UzJw0ZDaxMgbv83m1fqldQLgBZE2lTot65ZKWXD+Jf0UL6Dbm1FVQ57KWvt
6iyj/TYtRHf87yKv+d2oFKCOw7GEMOnl+29+D9+tpZvnwiJUiySR1umdS7nG/mYp+2q3OBxmph5r
/6rS4B/F8f/8+TrEbBvC9TC/GfwV/vnz9UUVy1Lv7AhPH5B7k2apfuBeN8nfSEXrc8AaXXIYsP2p
EFtbjQpRt0E6fUQ7t4RMkF+t0mEb7okxZ6TGSIOZreRXkQ1YoEpkExn+DN88SUOR8NrmiswHZmq2
dd9UC2WnHNJUC6x14qOINIxh1+G3ftG9plqIR6G3Ge11nlnfGBUI8/BarZ63sTHHv4jjyt/5svIn
tzSt31yyxbRddcMf0PAbVhk6kvEawWr2qdzFdh4HOy2rX1axkM+DNUbme2/UnI/EXmPrapZ+Ov5i
hCl3VpOraevVhYGExlE4NnVamt7IvyLQy8DS3F7jsRTPieNCv6+Zm//CYz4aO98qKbJ15hQVLrVR
5O3UZEx/OTI3/rB+IgNxqtk8NVO2LEG8+M4UKksfaDrQgTgwiUzuxRvhVyPb5WMPyCKPrWDMB24L
JnlSNPE9xua2zgkKw4j2j+ZC0n8qKgwGgRAcocE9o7kFVeuUJyMHSWeOEQHuIgM2NjbYW8mGLuN7
azEahReAITRMoBsK512pvLM7VxmjqZF5f6pysalE8LBOAz3DwyrfyBlq2fCC1VErIbi8KONuLtu/
Gonuz6oQpJBPSz6DVfdV9SN9pCBBspIMFfBxImzppt+UYeCqKPMGZ2zn2XiKLG+Rf+IhrmCOemOP
qmxyo9giqrwc3H9n7zyW48jSLP0qZbOaWXiaa7GYjcuIQCCgFTdhIAi6CNfa/en7c2SOFRCJQkxW
dXZbWlehSCYJ4eLe+8vznxNtLaYwH+uwj16HOqY5qwii1dqGOSuPqdKT6DUpqGhVMM8yJOj7M9SQ
1CeyxvRSRp4UKpFGVjd5Z4EINkZFPh/HRSloniXrqtd1g2pIPDKJIY0hckyHIobTWDYab99ORG0D
s9+z05vqsBuliI6zmo055KlFF8OvIgvRfXnoo6syPaSCF6ul1cFaCXmtk4IwAzpqjsl9RlWBqUrY
+w76pusi0NflXKn5ZlST/by1DmOSudQWrevYsCogt4A4QA43xD/NWINLYr4IhiiCCiV1506YZxRm
Cr0g3EmpzkMYg+qIlSbEQfvS1AFKtFTEGRZ9KQ34GRylncXMo/zTwuiT6YJykShDu3eY32ZW4YDQ
0C5Rc2ZY42w/XzMyVjyZ7Sy/hG0Ra1RxhP3VVCTmRXRIDNQZtTKEO9RgjyeD1LyC1QSuGjMb54Rp
k1xNMdUcKv1iCvtAnCWNb2qCdq/SuP9Wy2P+08pbwQQdkfbfGhAt36WQcRWMixRJ1LJycqRGPWTi
qlThE79gshomVdkSwR2JRggvbJIWxKPY8hSYtzgO9KiKA+dEMhLrUu+1qHXlPpce9pC7QIOcd+jg
hJlWAI2Nc3kntgkjH7rZSp17ADzCf5NJjm4kdyyMAqOl7MdiUaquPMjwvfSxNT9Vgi4w5pS2+bMG
gD+3CZmLxCcjA1hrKYIMLrCXaUV1zLtB5WMqEdMMXU3pec4b0AW1MKfhhVJCB+Eoh4xZZd0shwzU
vFLCnTbQ/we4hSMK5nKk7dBydmZ7kqoFz84sH2aAdBLj0pvjM/QsgoFOnFFCVj2WPFlrKIDhiBug
cUUzXBlgZB3EaKPu44NGBTlRchRFzfzZDFW6yuxetIEqeuUgiQsK+pOQS0yL9/sXqyupVnDcOtIo
QbytBA34RkEQIDKbS54Ina9M2xaiByl0ZRXmX0fOJ8p/1B3B7w5Nrt1mkDUYq7yADJJGGynrZuha
diadAP2uQ16HsQQxX2gH9eYgnfBq0hIUvHdquDSdCWKchULAZZrHMmy6CfmOEJoeavTQWqoNw+w0
sXp4NcE+W/oZbniUybkysQFcIjIXNc2yoPkVhqA7EVt8HFxHXEakRIeoB+qMKtIi6pGeiFlgDzsK
h0zVdNpV2lwV0l6jN0Lmqhqs3Nfx0mdXUxhCRQ6F8JAY9aM/n4thLoCbUOBOCzIXOUNIdhBMv1dS
9Rx43K+5xQfhmvdiKfLvXzXRrIk8kK4wIP87MeoabiEGumrV6+ewu4rMGERfpHXG6Ii1RbdXA0FR
O0OUoLCTUH3K72RqtXu37TmGXmtVTNZUql5Obls16rnY5WARIfcK91BMIIh7rlhhobtVKiy914mp
2NccP2z8Klnxh3Kk/7/p6Iv+taYm8/o3ZHqav/mMhT634A//CsPSix7ZP56WDro4f30W8IbNc/ch
L1q+77e8SFJ+0VlqfdHxlUVCKTKD3zIjSf/FgBJCF5UlJzEMg2zqN+0eSf5FJ1eRINRA10VSFmWt
/5cZib8Q2RsEvMwpLonWH1Du+chMoRnAsUXkZWVgCiYD3cd6TmO1n+BvSi5CUUAOXW+AjtrwbYrB
nm+i2CTUd/gk6aQqy9EZeLuuqSOIoJvLcPhxPpblfQHvaHwRheBXivNeY1gta5kCGbZ6nL1SdPOa
fUwnWTk8vluhT7KjY0u3XFpWTOhjIAdnZF1fErV3iRhtywoS3foCqGl9NkR613ljrqi+leCEHRV2
xvB8Av+6TkEwwYmm68Pg8LVy6J+4E1b3vc1d7gSAGYmajDFQuJ+Pd0IgAMffFF3EeRghlyLpcuo2
kJ9G9kANr7PNZpZqkDe59H0oanptSVbtgf1Y6aFESMiMzuREaFtb15uyOiVI88kKkaqrbFhlSViP
tUAjwmIJ77wTy4VwuD/sp59R0oHSURlwrV21r7O7iZI6Y3OTrEDnZ7WjYk9Ntz8h93qUaL69JRX5
RRZNoiAgHTkDsOcqs73hhcim+F5oXfF9LGhp7OUR5KmUSQ99phmXAr3Le1GHv+XrRVp2wzu/+OvV
DQklbgVOJTp5H9coE9VG1xprB+9jdB+DIvtOKgpUppXD4OsrHaXtv17JRNKaQ0EZ5Tit1M1I0opQ
2FWFlj7soyi6kgfr8utrfPY0ZBWWxmTIMv9ylDH3BYFYuFd2IYVWN1XD8W4MRdFr6cjffX2lz57G
5FxrMq3sperz8b0duojhkYnBGg7RddXo1YWZVeqJrfHZ4+BLMV8S7DYo+ny8CCjkg9yk8UUuWaRH
lQadM4VG9Top2ulXvbl/6LU/ex4LegsGMJkMYFrg46UK2Dwl4sILtZ47r28jiGkzAuvxxHb79DIU
yzDrKrtNXw7DO+PUWsNktIf4ApKs+TbJynBL/J2fOttLMHe0qQmtZAVeIMpuUDt/vAqs+yHkZ9FF
EYvAJCpjIRbP9/AbM9RXP+ZK1t4M8kzunY+tjCVOzMx06lKWjACeL475H94rmqpwumSIgygeHj30
nOqFRlN517R5vUYuRYRz7zB6X19keabjZ35TxIWaSFUN9SjALbMUa15JO1mm9p0gEwDnQf4QpYfv
gJg2X1/rk1XU0RhVl2BSM1TxyGQZrYZMqDbuhv0hXBvdHgpzShmn3MfyU46eCEEHtomqLqQn0tHu
T/JIRBJe3llTL2+yRkd3q4Zimc0F8aG6lOP21MZkxj2YcUG7/lHTwaXUaqJsSYj3azlO97dV1SY3
0F4xs1GLoLbofSTXWmflJ6zbcjPHNwv5lb4opIhITB+9frWTy0qW5R0qcAL4m778rocaXbxJBe8x
heKKXqB2/fUyfOI5cBt/v+aRDWojcaQOpO4SyoeQ1A7JCM51zM5KExxQpCD+ZOdUSxgV0NJpS/lQ
uPr6Bj7bB4aCtrUIYY6iy0fnrCsbK8ao7BB/Hb1eqJvzMYriE5vtWH9vcRwcGxMle7B3jFEsd/HO
ZjSFVEl5K+6IMxQFolfKsnSnJLWg7WP1j0y2RU8lpcanCXAa3PUyKgeIqpq5pyYiI02ZkqLD1EE0
fzhxsKVPDh3k9mRVOsklgezRQZgZzS6tSt2xj013XxcRqJU4/V4wUgoIuo7vKwWsPpAj0Ea48fFx
zDXJi2jI8l+WddmrQh7UaLujc6DNW/imhhMG9y3SPN6YFhEOHAgE4Kp5tEl6eLEHWN53XZwwPhEh
woJWLGwZDTjwFWzs8U1XNwXjqMzr1vUQPyhNy3BZXDXUKVKie08Pa3k9lsvQObKUt398C6HirVjs
HhNlx6Pb08uuYQ5J3Am1lgcQhKI7eTC7EwrlnyyTIcsiMYGqL3nwkSUJJykE593vshLpIQbx1Ogu
E2EAjOd9yxRTMmbrr59q6escmwMyX5knYtOasrl49nd7tpz7QWLcbTeK4F+kdhkGPyTqt1of5Muh
zqGhpHJ4YKRRhIJGjSVgR5rY30BvJJ3yPp89PMkMBwjeOpiojiK8otILHbLrnTZCrKIdBpj4xy1M
q9JZIosnnNBnZxURZPIeiHQ0CcKsj89N91nZH6Jmh/YOoyUMFjL/2NQBctHEY9VsrNUcTs26QN5B
RnmlgBR4X8R2N8FLv0AcIgYYwf98vRqfOBJuCjuiKXgM5dg11m1t1LFQ75g3o1ouS08laMnBFL/v
4WbQZyqqhuJ/fcljMdXFaBmYPgXnaIkkGkf+4EDNFRqscqfAdWQLJVXEfaJqlPMpUxeqxHsoBx5b
3lJhfxAWG6p0Vxpz8q1UfAuXeOTrG/rEVBskg4sVoAZENvxxYdC/qHqrzXdwX9drNjxAo0kzTjz1
7y9i0fHGJ71FBzTNPl5EyMN6qItql41ydBeLcXMrUZP+w0+CrjmtVAt7YZqqpny8SCFNaVZpwy7r
1PpFGfTDZtYO5YknWe70o9XkIiassnR8QWgfdzNzRD8FphV2rTjINyAE2jVC3nnIjJWWZae8yO9j
BxIW2sfUQlDgNYyjvQIbZDKoUb2Dnh19ReqF4VU0ajFjHyN6gMNoMutdJsod0MNuPZLVPE+STB1X
PHCOJxCKSzUZgbk8QokraRlZGGBZOHiN0pSD+/U++l15gXeOHghkdxRUMNzH5gT9nP2k7OVdkYx7
BebHTppBO8HzQtkzzh2z0WK6Cxb8cTS9GoHfWzSIwoas7w9uhOVOSCQ4ZsuwCSLQHzfCAdIpkPMT
SEm4/olTIcyAxfnE4hxvBC5iShIC0/RhFUpcR7H7ZJooSoTdbshrZrKGZGBEhymhKU92J17ssct4
u9KSFxPiUKk2j65ElUqy4P/doZygIhalisYmHizFj5tFmWLSjaAeoqs676NLWD6EVwql1kZudfHp
xI0sB+j93j+6EevIYcRGGOpy0e5itWnOcSsMcMlDdwmsDNSiqntVOEV36dLOonG4QTiEDitooJWh
h3LqFLIAJPLrW1oe/as7OjogUGTGaAvWu3kQkAHD2P7Y00q7GgYd8Bkk4AD5VM07HCJkR8rqj1q1
5X3IkMwueAO64tZRiNLlMb0DxvuNDNS8WbUgYBuap3/8ERdTA3JCQ+9b1D9u5v0M5HWeGQmfytmN
dJU5LJGMZ04k38yK6LEaQ2R2wDgGyHWIJy7+O7e9PKIiUWGg7Eqt4RhSgZpMMkO1vmsa+FugKZcZ
OWqm+QZESQYdq6EhgiVAbIAC9choi5nly1yTEr5qfV4bjh4NTDUoUiFZJ47fp3cGAoMzTvJsEL58
fC+QJrY09RpynNA6m/uMcmDc0xxw9onw2Fu0ndVIREUqL5/pnWduF5uib+6T6+Igd9siK6vnrxfq
Le083oyENoqlEVCBvDkyO20PU4SutLsWOknBlYuoeQKCZpjOTACaOF1uDedFNTWVN1I/isHitDSH
DSkE/o+w3HAhQNDD9IhqQqYh7LsuoPmtQEiTilK/UbPq8Hrijj+zLJhsjCVmkijoyLLgVESYbbNd
z+wegmSwjkeOKc4QOKBQYhlIK9F8RakcLQfHasT2EiSa8arMA0kzS5rpJ3zIcZiw7LYlozNZVvi0
j51rnXZjyHzzToJULnbKThwCHenh/tTe+ey5LcMyJRwWUYl+dKZSk8kdus08twJEz6yy+vuhgOMB
iO6I8GBVoFXQ6x0U7HPEfLGb1pm202GEkx0RKZk/WmrlsS1VJF2kAaouiezHrWwyZS7PpnXemBOy
JrmaXvVSFH2L53K4+XrFP3nBlkrODx0tbLW4xo9XMkCIHPapcM6syLhWs0z3xkMlnChOLrd7dA4o
TdLlA51EA0dd3Mi7FIdpw3bfycwL1J2K9urYuTkl5qvDoYRZy4L7efX1Q/3eCQB9t2gWEZiBTTqO
+/J532f10J83sdw8inXZqg5aOFAdDmYHh5oihrXKtDi6m1iiYfqR9/s2PuGIsDnHT02URrfKMtlS
JDri0aslw4rQoS3PlQhNB2aVe/h3FLoUj2M9WxDDtcOdbmn0MqJD2o4vKlQO0E5ThWouRwpdChBa
NdLOk2wP6XW2QLwAoEdWt86Y4ToEslTMwoMoIF+0mUBhIeSnNAJcKC0vtas1ZqfTGWpER9bbcSfN
5eGmSrTqheaB2kK7JCEsCICiRj9lzlUEJkch6j0tM4TvXd4drvq4PjCuiZd8aRsx3IGun16QfgtV
D6V16FKGODVW44RkyjrMgIGct3o/Dj596uxlapVUQFtbhkaxULLuulElOEStlJzDZrp/3/kLGmNy
Zlk+/DBymSHnoZeE62ruEUiFKQkpGJFwZn1IiuGpzKF8g6ZLgHQVOfm0co1eUb5JCjpTSDpptMfC
eTYvEEEsICmGy+jAEIWYd5sxAaFuW6PSrdqcXtfC8hIBuwack1EWGiWsGKKHlgTe2JwKmITaOjbj
l/Yg5pCMhXgQlwY1voQkdIKf42Ai3FNYtZkFGSoGFoPyfXTQbL7LgBQqxxcLjiEonbkCwiUzEwVF
BFAMa4wZq+rQtL2EhsMMlP3CIWWptItXjbKXfuZJjAh0qyz0Mj06T7ONSPpQgdHHIkMKMUBGuTfr
eZcpFeM2hHMV4xsMIJpuraeoS6uHtIBZE9aC9A6a9pTJaFU93Mq9Vneu1TeIzhd7CIjc/UAqigy2
rlUeLKFTYvcNqwNAK6yvhAwuGPZMKl/pQypDsdCMQJ/6fa9nDoO5UurNTdfVK4nFfYIMNGRwX4Ye
xxYixK0Q1WppXgppB/LEsGLptRGo/KLmOX4rOjmdN7lYMNcRqvv6BQ3DZkaScMozR2IYJGV0qS1u
WsYYmTVXzUS127fxNT2WtMuplQ/X4Vyxg8QpRU+uq0pUavYoSFlOUVvQGNBIZVdb+7JBm6sxUTkc
NCUZ/WLKmbhklAKxNzQ/5BqywInpgw49BMsLrX1We1HGZMFWTjsEuMsiCZ+RVmpFP1Ry46bQp/FW
mWQoA5gGimAc0URGu8ZkPNwC3zZxiYjQQu8SN/0lenP9lVTQxbM7fD7irKMl/9APYyn5aHDKXjbH
/ZmhKWWgpAWndOibFaCFCA4wjR/jVBaKTcNQJne6MUlokHZ1dAuBvbRFbBj0OqSuuW00EhKymVl2
+roQ8va27az4YkTjLQcUGWPaKgpK961oog8lj2AKvW4eVGxIWDUhVJo9LLJvZvfPgEGUr/lNW7++
tuAg/gLghwV284+xD07xUjR/+99nr69k3eH/+du6SZ/zH817FMTyA34FQVg6kAUaTXQ9FGps8gIv
+o06Xv+FyjUFWErEKvgjosXfEBCCJP0CzwXfQ2VOpTrJ9/yGgEBQ7BcKdnyDCH3CG3Lij4Ag3hpM
f3fVAB+I6qlEaqCNQIdjjT+6aqRvEpRvEDTTe7i2QUOGq7g+M+Fjy4DxuoTNWX6Tos9XQryoiqux
XSFErTNfNcGOVkUwbQC3cWCmGyK3RNtopp3hKPqmNn2m0XQGUKAELt2quemTQIEmYb+qDx5sdlq1
zaAvlZDoQmYz2UBbo6AHpa+HyNt3jgYTWxtk41k5Q2zg7/tVPN1mdWc359GZcd/cZj/GZ+3n+JwH
grqbsqs4eZrUdbY/1f386NZ//4aOQmTZZN5iH6mIogte8216NR6Kb9U3mQmdB/GVMNj4LpWu8b34
VnzrXsEzHQ72/H1s7egmc8K9302vE9T2MtIndoGUUrFi/rJLXnQkVpnhTebzRnEgJJ8o0BwCKVxp
IOkEJHwkhL0Wk3M5TCeC7LfK+ReLfpzToWmNBwpZ9MF4LOsrM12JJoIyd6V8qer2bv4pXJmP3Ta7
ne8PT8wHouD4RMBUoWs6g8R0xEVewC6vkXmcoEsBAAzMlm98d6guf72f92ixk7e5BPHvw8j/nttU
T2yQ4zbKX2CDnLIK5lEA/z/PKnyy5qTLQBWAUYH1OK49ZFJaZXqmK6izVjDcplLqJIrmHPY6HI6Q
lnx9Ek5d7chI/4tXe2tIH5kHC1QC/kUnh7OOQQm1Oheh2sdqgJpdMDmDpzqJm7gcesfyMPHOzIfm
wGDuM1npaifME93bD5nUm8l9fwPHheQMFbuSAT81UIPBg/I/tecOKnKoXWBbsLVHBmy3KDeQ5vW3
5vP4A71Q+U5eeAtsfheQ8mIkd1PeWKJdhU44B/C1Kt/jTUaTf+9K/Otd9hpetVD4IkcA6dedsFMM
uz2L70RSRAQRIC55hUUbPpO3vyCgPBrQYiLKifY4qG3bgK2IIUPv0HhJS+Tu6Lfhtv0ZZa5wJ5wn
17ASNAg4bMLL8Gl+Lke3U518N7j9dag6+9TZwiS4re/11GFIecsguf4o3Tc/+gC624fhjNb0dWUz
hxxfHxgiYEpGs2+ZD0UNkZIEpVS4xRKAsv78lKylyAVtHv+M+OzP8iV/KV9g5wHozv8VJpJ3P+iQ
43Z7D3GBA4DykhotygN0e4NCcGrNHcGL02j+Jp/FbgNZHSTo5JQ3bbAv3ZhG3RnAvFM1+tPLfGTf
/73Mf8VlPmVNjKMa+X+2NfnYQfvNllBLZGrJpOSlLLb1XRBR9SMkSlOqomoevg6yejmNsCO1xsLb
vZAeCwqs9l+b61OXPCpM/2dc8ghV8Ntj6hJ6UxqoZuDTHx/zoMkHpEJzNWi8yYFVyrl9mL1o5/yW
8/1DMODJCx2Fw//0hd4QQsdeiDYiSYlKdkJq8vGJYlJp2WwqNej3cDEpJuwGuZEwkoRaJ+Kwo99A
CLAyGPdyFARL4bmLAVXpS2mmnhAKoITsMmmSrSclKjewD8ATAewLYu2o8vUJy1vvqrIvHZ0hF3hm
DjC0HG5HGaIq8dCmJ/aE/NmmeP84RwuULzLydZyogaU4mUM7ShwdptUHCMdrbsFBFS/M3TSG0Num
FAbv3uMYO2N1iePY9zZlTGM8z59T2MNd+M9POd1Pj+n7+zta1zBDci7JuL+JyH4N1UEJQzmUW05y
U1+Yj/rKXMmPJbmBeTF878/HoD6PT0zvnlryY8TxX3zJtSP/9l+95MuO++KAHY8xU6nKwcAS5lXP
VGNDCGSeG1gzz/NTlfHPwrl3W+u4PP9nbK1Tz7q0Rd55gX/6WY/APb/aYUOiHSzSAOB/R1YLAvA0
mYeDGjw+is7FRWi39tPT3c3NiarE2+IcL9776xyZk9DM9d5arjNtwut2DX2kLW72AeL16+/lul5D
9OjpDgHyGtUzO4CA1dnbMGDbw7bc5fbz88b1hMDbwFlpS0Smpf3AtKCd27vWGWzrZFAvL27+qxs+
ti/1aMZVgX2hAnq4xv7tEVe/svzoUoq8A/PzjrhG6y6HEfKq3FQXMA4hQmEAjroz1l/751P38gZk
ebcbwj/xXk5tmGM02D+7YT712+82jHQUhjE4TSkyY8OgKIAT3DTf1jiZIgCEXKYoRZ469CfW+617
/+4dQ6PdiNCMqUHrQt4OZe5FelvFjgZBXeTCHou/KwEJMdmzUmLE924PPcVDB9L+vZ2SLjUnbujU
iXlbiHc39N9+Yk6u2BGa4F9dsbcd8MUJfUM0v3tBjd5Z/SFmh9CdQQiAtNjZr2CxkX4qMK0iG+cK
//IuOTKXf/ouOfkSjuzqf8ZL+KyACGYOSCg1f+pJx/NmSnKQ5qEp1cB1vxX2t9IfgvNvKLG4j37i
2q+hZzdu45oXT85V4yn26uZmpzimPbmrs8l5XLmru8RefW0ilTekxe92w99vSj3qZqcMYDfFzE2J
AZQaLo7G0a8Y7/ejWz3oYPBwIU0jCN8UZ2hC2e2jfl774hVywi98JWJ9q4mj3/qKfS/4P6qV8oQO
nmOt9k61glrdM+/2JCdXe+/qPnWkS92bNtRLVmvBERym3dcU0pxxhVBqAHmDwy+vtYNLiC388Szy
XyFZ8GancUvvtT6jd67eXlKaEjxi51f4r131srVfBSdYHwK4KnmBuu14T6194MejHvTDdF9TvJ3n
1PYG7Vg/+o6r/h4GjR/zU6EtCGLn5VI7t7PtpekanuatLTwUTKLch+6mttf4kEitewcyt7XKVzQ+
0nfBfps/xFxSd7VrY7eUy9BWWD8kP9tN5z/0zrjheV4Ozovubp8G92Fn2g+Ut5yHy+vMCWAl3OZ2
sR5cSNjt4IFPMQVla5uNZ9p8ubJJl9qb6Bfr3N7sbq6u0M+wW1+zde+s8ZaPR/jV7bMf48XBrv3O
gXLUa92zzvlxL2P6oSvFuSfOD43vgz7SY+B+C0ut/3jW2efpGokSFwfhDs7j+Vmyhpzeozp0EW3P
8u3yw0oXEfP1sOkfq5+w7IPSHpxpk2yTdYeivUPnx+42CPr4cD5SPky200a5WC673CGMuvy6P9gA
wrj8j90TGhsXpv28+tnZ9/fiVewiRSXadrWFro93jHSsKz56T4c11NU2xGTrp8bt3MGdN4NvnPOa
BWe016EdTPZkr3JnBXD6ROKmfETM/BbRvTsIR1F82cHDJy2nU7MbL+VJeYBzfw2Jkn1xPrqzn28H
z72EsM+WNk/N2pM23KI/+Z7jnoj6TlmK49HC/xJLcer9HPUK6hYEywhHGu9n2VT7c+Ni8M4RyLAr
5xuMkS5TTs7medo6HnqB/kNu02S/3G42N1cnXs9po3UU5v/baP3baP3PNFpHseOfeShP2YejAuyf
aT8hgfskC11G8sAME27px307QW33cwRZD76pdmtXDBb/2Hi93/ud13mzP/Nndj/6o0/vyVk+N20q
vGT79nVLR2r5HDg2v3jO15IPBnszuxB/uZove5GTeQcv9hJX8PqVcd2v+pXg6C4Bjcs8kRsTUWuw
P9ly5xi1n98jz+3o9rZzPaB4m957Dl3LRXwcT6oHyXrwhJsJL9q7kj/wr8woufRpyNmJGOBYd7Gm
O4Qy7LtnxXku+fclxSdoCF7RT7os8I7Xh+DyWnVbAqPevi6crQwN/tbaVS9KMDtbPG1uby+3D086
RYHIXoHJsu9hBbfnN6+Nm/5xdq8RK1DPMGwiwMnR7KvO/rG8m5/LDd38xH3z+YHPL0HFjx8/6IZu
HORX/NBPAwQxXdWe/M4vveW1RG5zV7mTr/vQWAVLUGA6hpsGX0ewrOeJtT4K5WNzjJg6Kqj8s3od
bw/STX4tK6/gypeVPOvdpcO5LKO6Gbxyna/hRl+P7uQh3ULrkRFHpyQKjz1thYCBF/kJf8upr2ce
mjcsOKLxfsTyL/9WBZEvUMxI/NhrnJTP89V+4cTevMqCA59FDeycnLe0XPEiY/DTE/2ZEPTgV9vp
UUDOHh3WCylAFdJv1rM3uUT6aDTZsj96mhMSTZfEYDwMH2C02Wp7HkPn1+QRvbkGEXfldU52BtTv
Qg8kX6QQlK57H6Jmh++kcFyzwQ5+4beOvCodB1XeMy9a2dWtuJ53ylWxrdbytg2cyAvd3KEAbDNp
5KP3t4ptm/Dcq4Lczzx/WIN038FN7eYbftL5lQtvhxNtMr6rODPZwkvoiRS7kxJIEhg68X3P31MP
DSJ+Yk83Gci+o7KPGW7jVZxRdyIAlQNE5jydXwYPRNC+HB4KAytja21jf2U5yJLeThedb8frcO3A
uR5Ep7bPSVNxVLD6t6n4y5oK9L6+NhXHye6+U4VDbGIqer/BUDQegn0YfAC8V+NvjmHPWULK8e0z
2uM+WOwDAhfexAncB6IzgZLI3cTPAsF56UlY2bTeGha64rEhHejc2YN3mf1scAhTJw02bn7eng9r
/XFkP8NhTB0WZPcFsAOXUxF6gI+JnskvOL2TQ/OfH6leiPZOfoyuWyfdWOs2aAMOn68EoK/W0a5Y
09R3zLeTg7U7BUN5m9I8Lgq8c5+/G5ftEzOPhloNFEoCy4nuHDL588FZ3GPnaS+IGbolbnH2tcd0
PWOVVCyk4i52cvnQHZRtnS5I3Yy3h2qZB+9PkPgR7y3kvxEIW4Xe3kUBkD9DrwjCDcJcfhNUgfR9
sb3MLjo59hWceRDdLN+XgU5Zvja+inG+QOrc6pzvw/ZK35efIK0Sv+L7I5e18SCRcwVeeH+WBctX
/fqVzevyFQUfkb/8Hm5SP95IqyrgT64Ye5XTBBn3jZyYn/qVk/L7gTs7eHAl+twTz5jjBVKfqR32
QcF14PTjmvw6h5SV51kqF+EmcRE/Xu7HX/7kPnmSgq9arvz262LxE8v3YWx3/SrD5C5ml2Eqygyx
EzuXh3VGzLCdnSV+gCrqSttA2nSdXKuPxRrzjW9td4zYbiD2882Ags1bkDOS2S/BDLIUruR2Qc4q
qA6zCni5zsNjYL91Lw2KNxtduO1u9rDuzuJdZNYrXC37cWQNRE7J3kNk06kd0d3bEGc4Eg2Fgxt5
wiVaon7kRZ6bXMHvZqPciHtfXBcywhQQ9t60SoMQlzb56FPyudankrAEFCr3ip4g+yoKljqFyf4y
3MTLrydXcramX/7UCCz2TnS+J2iYbO2S3u4mdG8KUD9BSpWH8bjrJIhd3Pwev7Z3CEomzpZX8+bg
1XNoyVhUgQpHODcCzbGCat1sm60R3JyjeIurohIy4ENlbrx2Du6j5Gs8dMMLgmqXbb+cLzTXAD8d
fMUJAUKdrc6s9WDfL09o8mK4ZW7fXXUr+rm43I4Dwt26tde5BaWt0jOuwLBzbcuzcX29bRtUDWbn
brXHzxOXrSiFr5E43zRbKZAf1Rf9BYj8S8jORBt8a2771Zq8mmGxJdG2ZYfwK7PPKOW457P/6Pee
cM7SEnmGASi1S2EzBqnn/MyxDz9/ps7VD9rpzs3d7jmx7+4G+wdR354Fc7oVMPSde7ZEe7BR2tdL
iaWxb5erQLVpQ63hWISHBuWeJda7t1a1SxnEXbZZ5Q0r6zJkhVGC4F0sBkAnku19dEj48tqn3hQg
PXVWsDCLLVze1p6lqdgHkx279IWIerYAryjvDb6yiVYbVnIJxwte/+Asm4luOVuI2QOHYJntMLFf
MwxsRZzpGEGxNgKJF6ds9EeB0lAe8FjOTnY1Z+LFbJ1otZT3bM8KPMXLLsKLn4WHyH2wZ+/nfIBr
4xEWQ63wrxZLaLi6F/FjhBMlC+0N/vKVST3qy6ilGZf9iPBi+1atqzz5LSdZDuwSoS6Hgg7KW34C
Rwi5x3Kgix3Oxw9Xsqf5qA7caj5cvY60lTCw3S48M/h7uxY9JbbDleosZ1d3zpcwVduW/nfJ7u6w
Ym5+8RapYtUWO0bE6uf+YdMFFfaO6PVquuuC+iZ1u3PkZW2sHV+HJQyksyLATmOZEyxwga9abB2R
L7XNw4IS5IM0w4Kj+GK8km/kG9R/n6Sddn7Yhms0lR+KgKlGvgvGaCwaldVLi9xgsYWLHYZdxH2z
sniGQ3Dg3OrYwl9/tsDfwq1q12RMKjEs22YV+iaHbFmlpcBIbH2GCIgT3Q8+X0U5t+d7hsve0dfj
GZY5SG9Cb7nHdkXB1qVw13pEsPkdGtfE2NSlH4aHOkBEjLgTqVCOuclP3XtJYGJeEg7xhNOe2U3P
teMQVtdsT9aJFYyC5ntKUlO68hV5HOd/SYFQ815TDWUXUi5dolv+RMKCla4ptS6uczHNS3V9+S/K
jLj8CiBPTTGW7JSNSMwQxBcTNU6Bn5gHKefGxDzy4SUY7YoNvDhl+IQxvciQUh9HY4igenKtYCDd
Kn/uwEL6xnYp0hpvZgy9ZIqpkyvbBb+TbvhLJN5RYmUUit9bb/RmcgWLnAMpdM7aclwtDLZFmor2
vJfyzlNHucweMHNr9FVIZ1grdkKGaVsSXhJPEKNLA6Pl5y/pTrcWbQcLznFCY5ePtzezQknRNZ6G
M2EdcZjfPvx00wetY63znQhYMr/vN9o5y7UU3e3oWbjCkXv7G53mAFtpt3fNNb/etqIJXPVXhzra
5cOBW1iSCGisXYVfi3M93O3XwjWO+Sy761fj2eKYCR785ScIpCZIvbAhCUp8pDpWSzI4c4i+k3k3
64bxB4jKsVx7b1mNBKMt+1vZN7yXZSMj4ugNQUQKSNDBK8i283l3UQar2M8dJ33tKFQzQ4SnqVi5
xYzFbOU2iGyG/pwf7GNe0PK21esoWHb1kiFXD8vbxiuS7LDXbxc3JNwuX7v8q+k0q+W/tTUK9NeL
51yywSggjSIb5Ksdtt2JgPBkjn086fnvHPvfOXaXXRZx3jb/939JJ6pxxyoG/8Hely1XbmtZ/sqN
fqcD4ATyoSuiQZ5R85zSC0NKSQRngOD89b0g375WHWfphLtcZTvKYTttp6Q8IAlurL332mtBDLBb
yhHVuBzg1xwcGiDv2YRJ++wYKdM/mryY1Xzqb7d/Jy9/Jy/A8X8nL38nL38nL80PBvRMBfSr1OWg
s0OtqkpDE75BNUBNereBFV10ZAjw2GccEIT+vz7jeBJ20Cr4Own7Own7OwkD7vo7Cfvjk7CjKPqg
UfWfQtHsSDw+HNEgRBVVOKFTMkbuR99D7kzjvD51Lkxj1TDH0H/kKFagu+t99BAlclOGuvESQ5IZ
fQw4xa9gNI9E20KB0tQKwNML4u9vpi5bRG8NnL1eH5Y9ytuYl1x5mxFlgx5FnAmkxyZOQX8zBRlT
8/i5znpi8uNjvK+jV3rA+/rrXunR9tdHJ/1TZvQ/tP1Fwx9uft8xGqOEeO4hhXxsB6gAwi0Lmx/V
OtTrTM3t/v71fo5eUFSFZC2/x2/IGNX0E9AER/zqmNK6qfehDrVb4pfrhV8ofKuOUFS/tfgFqAT7
+gK+6ZvgsnuwL51z52y6cm9heIuCtgJzhKFdpVFa4peXl99LtAovUdUs+SVKUct+2ZMdOKn7ZaNi
D6X+ft2gOirWNGp2M8isKjaUkAnJtVhz/PTAl/1jydnV+/uN4DdoA2CtVvyaxVfv6AE4uIYCjb0K
PI97Q9u01if3Jyh8n/Y8iV5f8wjcD3T+UP2/b+N7FO9QF/TMBYPCCVYItOVxR/AVc/VX97gXH/cI
f3K3xi/4DkMquHr9muzx4yr6pydzkNuXWREWQdG74Cqbv07Q8omextUUN/wb4+tbDOI8DDzl1xO/
/Zhl34C8zFenHPyXUzBo7jAjs4LeUpyh5WHadgOaK+sazat8laExgWvJUXO9fwXVZv64a+/gvuSr
9/kI3fSjhforUP3pSg5A9eTMFlwM0Q/wn+S35A006824ZzfZs39Fruyr6VKvWM0nuPCCYulHxMhF
RzDzYmfBDYYDXRuSIWaaZnppvvto8sUWuNjw34LTJzSyiggyT6th5MPj10/AMTTPr9Z9ANTDXrNB
QjN7M5/TDH3aN9MCraLvFD2jGKLhZ1ka3VXral2urLi4KW7EGbSZ0LnL0BEyNW3DD/56TR8Ddl+t
6QDWQ1XPdQppeivoULkROlFohTjr7jQAj8v080CI4Xr7wTWJIPnV0VUDJhB9GNd7cJcwMYXOJrqA
+qMpAy/iKMdSwYlBj2hEC7M8Q88IqKneeI8YUT2yFaAFdOSemq9/isvG5oBlFtZvugUB1muatOgb
nBnKz4yWrekOmP5QDeLSuEqvDX1pQCcuuUfvB3y07sKw0fRdiX+b9rZpMkP3a2va6YbOZNrfhmRv
9nsGV48VpBLkKnVj5yq9bcMT5cbK4TUKz/M2B/1ao4Op4+x0QpXu2b9YVltD+QkiieMejV88xQCN
U42+37D+aKehCG1WXO6mD1pSGBfgr7kXhq8wrJw9AUSo0Sh+l5vx5PU1Wb2/352+VZvry7rgMP/A
+4cYlcX4Bc5A/OY9jDUYaqY6bmre5tw3v46ofKNvjUZBvzX/b7pAplaO9iKK6+1HPxkt2//k9rIP
RiQgLZhB8BhbvuLkg4OAed2tub3jnbNV3HTPMi6iDKEEgXe/R8S4kdHMZXRH+F0V393dNHG1/rhC
xMSr19cas3cmRn79HvwYIf4SUz5mfz/tIzLV2eD0WKi6Li9cH6gLTLPNsGkMC2zT4iEtp/bDkQ89
dlp+TOF9+tS/T8v/rtPy6H44oOz/LvvhWDC2D7j5f9zbcizsfjADP23cv8PunyvsHiCkP9mpfgwo
fQhFfNpd/x1A6RjoPLSA+LOAzmOw3z4ASH9e2P9h5PArqArzDaMo5mEw4SA6eo1KIToCqBdcPQ1g
7lw003Z3Ud/oM7oFyTt+A5NiVfK34gyOvYAVedzfgUYfZXvAi221B7eHg+yD9O77FHkbDS4ZNKs2
/no5a1CJyTmIesNZ8cGrqCMzZSDuQiDvrIhgR71pap5ftYpflcj0MKx5BMoevbyD/Owvdnkf3jW/
enoBjEwpDL5gf3FA4goqXWWdAVhkjurbHhQZ94HF3ww0N1zYKQYYj9pbpB9IQIptceJ/cEVV1J8Z
Hmi+NmMiA9RreDfznoFoBd6eGR6I8wuQrNbVWYiU31COenTIDeESVJ7IwTNNo2mTYoKggT6zv/Ho
OuxXXwO5oxd3gBb+Uhfn/JD5/enJHbx3MylSuIIN0OtgKHacXN2jrnH/DXk0uHcEVZDN5tJFxWWI
PqqTl5vLK4lxGRohHzmSTphj66s9dPCKqARKRqWHlVysd/ubr5/h0cs8ODP/Cy/zw2jzq+s8KBR4
TpP5PYThQRY1XNLifEGRZg0zBP5iii8vu3ObPz+eblLMj2b73TlKNlCnwVcuXkB2xLc1EWpopqww
r56cjd656+rSPvW3/kmwrW5SmChtv757ZkVfrfigjLAkIUzrJ6wY2rbrExT0vv7j3R+m+Z/24MEp
1hWN29gM0aMNIQbF4ZFS3L+YYTJ66kYE/67BwPS2hqFpmOhlTLdrWHSBNm4yeLEW8bWGsc57i6l8
VCzGUyeiCA4Jd6Lyelm1HOQ0Poyr5PrrhR+5L4deAvCyJ5ZYcF+qq0eMjl0dS7B/fGr8cmPCgxK8
VJPoHIUPOOkwRQzl7BhqWVGD2h5KqBa/NTtjQe79grrqesc3mGSDLwr31i8Lqntv+PvtElo3dy1/
lMC0LccqMdBmKoQCWfi+5dc4CzHgdIM63jvhBLS89yNP1zFVgC92z6FHjCUXKycCF4GoAiV5/i3k
3xQKwKZa/HRmfmeIlaGz4oDvVqeP5uFZm5bHXz+sY+9deBDG//zvXXgQm3/re3ds+x4E3N9/+x4E
3b/m9j0I1/9V2/fI6RgexODfdDoeC8AflaxPKdmfJgDbP74raEQxAkM6jxxUIOvCohpedO7mRWA8
SW/gloFxqO8PiHXRDSDKHeJdjFkK06Q6MrlAiQkYvw5sv3z4QXQul85uLGfCfG0VqfMcE0ULZmHn
1dmHstdFtXK2Ncj2hs4fYphqgtgUeJ43HgahXk7am7SF7w7cOXCQg3iNmS4T4aGp4WyHOHkEJX19
fk5wHXb8nuMqhk1wQtD+zXmFqZwmdqIbgv+cd9PGjBrlKNhna7KFHxpPMUWCJo0ptOYre1sg/6nW
+aoCxRpfxPSHDQBtxyS242eDoxW+8HWwhe7mkZtzkBHMKoMKJYw3NjHDJPWMYRoT8U8aHD0zYKX5
X4LQf/ZEPqZpzGwNpo3xO4x/+39dLDOFPWG23FmbM6LhZjbgKcRPKvy2QU1mEsdMKpo/7UlxfO3n
v8Sl+R7oByMpvMUIGEj8huYP82fTMlzZaA7ClQXZxITxLtNlh+SW+X/Q/TGRhLFwhomB4WPAYsRP
YXaq5uHmZ/Y+3VMcUBP0aL6+Zf/B+fTLdjo4n6qUVn1TYDsRZEmKv6R8p6Lr2xRQD9BQ8zpem98w
e6Ra1bunp4c5fnAiKNdJgJ7n51co2OAMz/nr1fs+w66XkcBmqOJjz/boxj84l/4nbfwfykbBevNf
EengUFVtUsOTBU/xA86bSoX5yzw0A9/y9e3uFjNEmCXCAPkH6M/wfG9fXhSA2dX7/T2kB97eAmg/
FciHk51BeJinPd2/v79jlvBmG71baMeah7u3uXmfoxuM6GUY0ZGYw6s3GHAz/dp8fyNWMz8S845e
3cGJ/te6uuNB6+Cs/ztoHQ1aB7DkDwtaR5HCQY75uyKFHwLtkBIKQxsKI/aDm5QkflbOE85CnFIa
r3uKFB6nVYOQsH/214SX+yMx+odqxjBd/9dHHlwunMM6P7fxkYLR14kEUKUIWhiwdC+uwPjpQIdN
ldM2LoqqWtcLNFJdCqlRt+CwbP42jhDaVxW84i0iL6vBfpHwPxzqud3AS1bzcBzIsRX/EDD8smL3
AMpVeVF4iUbghBLJgDlcUHJEJHcOn89QH+ww2LuVkAG5ezakhP15Cn3+IyfwR5X/V4Du0xIOAF3V
Mnf2XSwBibUJ0dfpygzKGTm7khtZGDM3mIIndAV0dfNeggvxNQawDSr6agUHqKmael0IhRWcmez4
9erMCCJerKHp1xlVm7t9zq+OfOSx+34IO37/+/6hZP7VVR/gCS37brQsXDVdKyA58MJUhNoXSh0K
tAK1WfC+GGEEKPkMfIzPMcdnoGHFr2qwCbIYBIl5i0di0K+Hsj+qHCApvd9/fad+HOs+bY+Do30K
BsuyayzzHqf1i0GYQGWAnShpGEj7Ld4MEfSIJL80IovfXQgLGdnGzXlr8hAz2L3d3hokYJY+mnpM
hEH0+/v3m/evV3p0I5tn/imf+/038tFHenCS/kGP9FiYNK5ln2/UHx8mj72tB3G9SgtnLCT2YMXP
Lk+3X++bI3/4Ibf5t/3hH0YTX7zlH/yIT5synxyPJCOOJLwtGi8whUwJhEmi4ix/6PipmYKHb/Z5
A0pVD8kx6GtA7kvyc4gzGMbTq+k4PK6+vuJj7/Qh8/ePe6fpERBxKCL/e4CII6fRx8379MR+h9Po
6CY5iLFwivSZbM0mIRGkxFIQeYGWcALoyEjfmjPB4k9TjJx/44FEN6MAUqyTc3ARN+Ay3mA2PzqC
TI6u6TCa/hnWdBBff8+X6TfZYf6fXnftc5k91/+A5+7bc/+P5v0fN91zl+ku+67/AtaXyNw/xZD4
uXv+x1vdZd18/ly9/e//ddpPb9VL07fpZ7vLjx/62e/S/wnCiq5PiA1TcQauPLbwz36X3k+wKzUO
9mFoO4z4BF/5p+GlR36igRu6LMTYtg2/TKzhn4aXbviT6/r4s2DX7YY2DYLf4nfpeP8+yDNCYSfj
wooTTpyMBJQc4OxZQlfd6VOX2xqMX6ef5lVXpahvNWX7XUkZRhOsd7cir+jVDGdZ+FRazioneRUL
WuXRUCzVSictyhptYMOdPAzuQ7t88fTSbRY6QqRZpg4P0+45q/xnyZL7pnUflwl6FMph68DL3h3b
vyVzPXJflDWnQsJtuHWgplSfdsIL92xOr5kVvLpuBn6yK9Vugg0ul0KA5xpMoBHYpXVSh1BgViJ5
UVM4Pna0naNpEdnNNGZzJNO8h/UrYWcdTRzu+zPEqVKCNKKyMa7TgQk+SS3h4qmXdZBSEoumgrpY
QiDR7Y/TadiOiDnw+Y11V2+YM98FdfKUVkO3L+ziSiQO7IwJVhmF3gDdDG+GcowVprzImB9VPX1i
oX1li3zaDLX6zsQEwbKuRPlWN6uJJieBmFqYQDjBum6qFy8bIVPUhRDSalO1zu0QjUztL2uyOFAA
aUrUM+WgI1jT9VFTeQSXFDyPnW86m1kX577o9tNUpSe6C56kbkGMYK390pAcVslJy7yta1fticiR
7JUEfpzpyO5qUg68tqr5rJw7K5I2yeHjBzNpasEney6XXRVYp2Om6bpUrTofmxnCOgGs07J5HuPQ
rq+FO0EYegl1LGu/4nZmn5WezrHQlsIkWvhcTejOerK9h6Ew44maA/zS9TwL1Z2Tw27HTec5Ir13
7/fNLRkSMKq9aYlLMdxL2WFugs5n3qhpNMqpP7eTDO3Cbg4i3GnJSzGjQGrN2yxJ4dCawDVa0OGh
G5sgdm11oykMFWY9nHVuj9Z4XTcr0lbYvRKSMDWmscwK8qB8TmQCHzt66qnO5TmtMDqixPkyJFBo
S+wXMqf+qlc57p5s1tIlj73vwMoDYwi0gu0dIsFJ2RULXMznjtchfWmHLIWB0HJhpfXdEvjrovEF
tyf482nvoVRWAicKH9piXgBdMFiAR42c4CVq17BMdvr2dpRkGzgC8vOJ+5qOHmzv6vHB1y7smhoC
nRg9TbwMcr0K2/6xddJbKabkxrMUzGLT3Fk5QmwCJ/ThLW3vbR1sqQMDaSuRsFBWzJ6w8oyus6ar
V3Aqh7+gnPSO1DTkQdY+ala6cJAPKJ9blmzzfgbRphv2ZOin7dA5O5IHwTacnY306nwzYH89kK59
6XxSxLSG2WtjHkIqnHHtWwrDOEPwRPr0ezCou8GpMKnhp3MclKTGeIb04fm+hBvaNyBoM6yzHMpz
GU4iWlzc6Eazk6Kn4W6w5XI6iVTudW0vcQ3/xjj3MDTnTFDkb2j2hJggIhHguYrJJjH1i4c2aFF2
dQsaMz3eOF7+mGXjqlskdLvswdlYTgufcCELPtC53CE22htXNwxGg8EShZUSUEqlfrAOrO7cayEV
FNhu1C1ByoNaOlsv67O1khhASRnBoERQuNcz094tq2tUc9MRIlJLSTF8hOgfUzqfVE630zmcuanl
g+JUwjPdLnS96ofsitjOiQ339k1uZTCneXbHZbpWablLHAnHtpJB2q1a4Ka+EEzy2915mM4vbTJi
krBbfCjfJMmrSDMHIQP/ZOwuDPM+ShX8dO00geZov9z1NXsZkuq0HAq8ok0Ks/RcOeskgczOGBZx
PYptXYQogSjysqR4yiXzIQJY5sk6yfF2th06WlY/n+TM8uJxHEK8PlgP7WBLlmTsrWh7UArKQsH6
F4ZZ9vQKI/SJ51nJnVE3OyfN2Iol4z87Kb8Jh9w2Ff4+hBtwefveyLnNUtH921n2vW00/Bi+/K7N
W2MO/r8CcvGRvf7Hpt279s24dH9GLeYHfgYtlvdTCPRBQri5Qh06CN1/oRaLkp98GjDj8upjdBK2
qL/AFu8nJ7A9h6HhAegCO9h/wRaP/gTjbge/6wQ+w897vwW2/HvQ4rk+810f4Af+3AyW3Yfdb5oy
rfXcykjZ9qNPvWUdysZe5UtlbbyaVUfqcAfJ1s+fh5V7QRiQEAPEB3W4wg6WqRb4PF0XOFWsZKlw
OKb2Gnb29brzh24TJhTNSsdrYyF871vuKZwandvspK7nfTdO15Mni31W9jS2ehtSyKWuc/7pEV7+
nD1/tojG/f1UL/xYp4car+d7Tkip9wH2PmVoYdgsS52XaP2w9kk1o9gLRyGPnpXaf/1Jv34CzMPu
wKexMGQAaP++UkJ7TcmiJUi0oVCbcZr8jZ0HsBbJg+aJTaF35MpMAvNLtcBcGQPoxcaBt3BAvV9X
Zsqsau0G7e9itOEPvkDMsYA5liOK+awf65ZnjhUcee4/uEgfHpKYbDVGkvahEU2Zl5Uu3ayNaodB
cbSs0FvVRRG3/QxOcGO9f31PD8q9P18ktoiNF4u5ISEHhc8OKM0BhxsGt0stYJibFcOdoIUDCxRS
62+5TQEYsIGsG4dJismupfVvVBl4r4w0ZchHR+aY6pxbWq98KTy2ElYv8wjXsExxkrv+Lc4c57sY
a/KkMg+IW9pLcJNXDVW/qXj087VggyCxoYFvuya5+VxKazNFS09IFU0DCU7rtoUEnp6WU1SVmlXd
2/7q65sXftDrDrYIIwhI2B+EIW1CXPr8iYvngxxXyiLSFtP7JM1B4g6U3V9mGZEiLqjONk1P+prr
fkp3vlM63wa/CU/ANYeBD3ErJz9352DweL7kdcZdHOVDZOM83lt56s8rIHk8FhXW85tTKe8bqHhW
tUvdVJwJXaXomhS2qzdStMW+0AZxtTOFqH1rd6jvekD4GxEEAUQVXc87qwucRxhe7ey9dNr0Kk/C
gXHN/KyO3EAEJW9smgBQzE1+PfWLvJB6IM8qmF08N1q2Fp/DNkNvYtbhdbd4wIlOV88gNDRdU0YD
mWxMOrudug8hSNauGgngwWmTQUwRBi+C+60MO77kiUI20Evre5JN3j1iGtRnsdnUt1Iu+rLotYcG
FcvYliniXi05GXPMzKZkqwFuvNNsqsrHpumkDZxI1EtStsGd24ZsiSuRhvHoOJPFK4Zp2HjqvQl2
MGNCvo+Osh/darTKS2ULB+J8s55QCW+K2YrGetI2r5KlgYlzlWUYfPRb4kUDcm1UyqlHx1WjcqpW
FL2ohtdyFGesZvZdW0k2cysbxpk3YUkhcls7xbxCgoK8Yy694Myy82nmy1AASzdlGmTbfpAWizOv
yNqVmyf5zEPN+rvRlgifYhKW5H2XuY96JIB4gySzjmYtB2+FVKJ9qggVoKKmjUaAn8J8JQbWJOuF
uTCKzmyqAVqFkueyDjTuhF3nxspvHEG/qRfXXWun68Z13uke3YCApeXKlo4HMQjqZyAT4X2+H7Nx
SOMgz5F4+zLsE16NjYP/dkn9EEq5jHEbttZjWYc9emFTChzl1P0yRiErnNOu6nvMpiL7e2jl6EJs
NwgVJtdnMj6Ow4Jd1Ib59MykhxxqrDt1KTw9+5KHnQwWuGEvqVi7rlrOZwHPrhXpBMJt3k/lRvS+
6iKV9A2ULbtG97E/p8nWn5fZX/f5qHUkPcU62M1qemmXYQpd6qHLQ54kYk5XvcjGs2wsi/dhkfAn
d+hQPpS+N176C+krBJDFgartXKTndln3RTRjX4/rNGkqDOR3qryQle3AqRzBzuBwuROVUxU81QQ+
DMMYDuvQn8Y8Hjvmv4z1UJ8HbQDU2cuaelzgGEP22/YaDGqvzl7Z0NOFh75o/XjB87mhSFtcToLS
T1cB8ksVC2bBtEIHatr16aKQH82TV6+yPACgTXNB3nH7JUZUOulBInoe6ftciIxErTNYoLX25RzG
C1vaZuUVjg8fMI9aJ6ILaB2PbpJW8VSTZYkqkXkht4cab7zwMvfU94pB8KGvex1brj+VUVeVLuYm
UmJ1cTV3JI1qzxqhlm6V3sh1J+eX3PFGaKFaKrvsrAAwvev1CNSvK4KSS9D432xrKFqeF2WLqkhj
jytWKuVG2aDC1572WGwiMuu27or5qholI5tB+qlAAl5tJSHJtXm3MaI/1wr+EHoYHi1Xhg96wQvF
aZphGqNHfSeLGGIczNRlFb6FQSeg1duT8URN1EOaHsw2lBqEgm/xONqAWDpNmxsMkgyYxu6bxsJ2
tfVpUXbeDAxFoG49+61/pesRkcGfani5t1o0d3a3FBXPoVnx6nVL99QBOTSbcdBet0vwesc0JcKL
OmcIc1guzpMT5UXTX/t1Vsso7eqpX49DXtvIptmQRuh/kwHptUouCjdzNQJAHtLIY4KAVOaZUE3F
CB1SljgYrS9T58Ee2+BWzgnpNt5s90/hwlS5c7pRFSs6Wu63WTS2z0VRee2qsulS81T06qxDbp1x
dOCLN8FEeIa3Uj6JYYZ4QW7rMfZ0Y/eI/gwZZGlXw8k0jNZ8AvwkLkigSqj5+XVrikCp97p4VptH
mSXtp75oBah+OpQXeaecng91OtdINik5o32Aso8A2CnWg+9pJ2KzOwXveJxjfT12hUfjxPXdLi4q
d56xqVL7NU/ScuEt9k08eRW705ZVPi2CkSUWFp1QTivHnuwb5ArQ5u9ECF+2Kh+/BUFawPOOLd7F
UrcC0/SSVVC/HrKA8IzMA3yohaMJjtl2OpVFMFYRlYn3fQjCvFwlM14GXig/seNM2gOURIIJOKYa
qpTtgqppPRxoVpHyiczWTg3NPPFRTQuSWto4TSSkZQuOjLU+zf1RQzc6ZVmJBQkXgZ0tyLu1qi1r
Y7tNcaGKKZlj1WalxcM5Se5moFQdTTWsW3ngOeUDDrAOUXj0oE8CwCiiXCbLi1/UWqywQ+ebqodG
UDRVLY7ymQ4yXS9+40zIsYmbxn1Xhi2+6kOvfagK5URFV/mwg6lZtqsSVPw4qwr2ErCkcHAejChJ
JO6IEE9Fuywcz9Y+RR0JhQNdmksAgmzvlasaEWclKwqeiWSCsro146VMhy7gHXwMvzn+IvE+uSVK
oO7MnPcKyb+ObJQ84IJKFoTW3irrR+LbUMsoyib4TsNUiNNlZPJpoL2CwHg6u9fugkvgXebkp8BZ
7RTZyUC/M8XIm2/VcIMhAFOc6CF5T4eggSUOblWx9tuluWyJjWfhOo5EwaAqktMs6J1XZxkx2lcv
zVPVz95FIqZQ8aVw2suysOwzq5nyFsde+ch8a7oMMkvUkZclneLZRLoVAgwYrnmLQ4Y4kFFlabPL
mtzmmFrJocbk1EPHU1Qq3hqZLY+eJ9xbq3HHE5spaHIoW7diVbNeP456rrxIiaqPqwSV9TMXhvJ6
my/e+DAuNId2AXPIWTMxG545edA/DABMz1MfaroTailuk6a2EVdtHDfRSEp4Y7hlp06Vx/Jvrpc0
MgpVrde2Kgbcw7ooMbI4APPyPs3wYpGi7PetZDKNmh5IPQ7M90Q4gOf3pK9QMauoI2mUD6paeJcP
9GZp5sSJVTUvD6rxrSbWkzef540Kfd4Wk4bJMLZQiNR0CtvryR1rcGmTht2qUSIy25P2vYwz4TVg
UNNUh+u8TjqohWRL8tzbTvuqR13c+uBFoNZKe1tykjf6rhKoKW0T3cILRPvsVshR7nHOpYyHFZus
mE5BBUf5slUYBiRo63FVNpmK2Rh0lBNbdZDiyKWEqjgtU4+HoszEnpQBDBw0mbKNlVuQb7dL2/5m
zQwHol9Z0omUtRTgEEtbnNqCOC1nXmG/ODaVPaekzaCnHlb5iwomDcHudnaAp3yPIkWuVHbizmQq
V21ZhtekV364dbXdpNwmnr7pEvxgFIZivKOLl297MsxgZ7t59Tg3nn3tBkH4Kisy31LWzUs85BmZ
eE2yAlBMsgVtbYskj0k5DHAzIR1K9k5p2ek2C8f6SmcNgesvq0IMrxLhXCihXRolQZKjSjaaCmEw
pONdVqMKDn2bGZity3s4k9sAApj68ULrss1TwDVf2fBEaVKEJMeyile3IAB/SzfLq5kmqLGXUGna
y1bOhLN+CCDt73hZuJlYbiBbNSZQS3fcAPOvoVwucytpS6ADJl+JTwXSEIoae5RkegGFPB3oLkh9
jJc1pd5MRWCvUK+vQU+ls79tup7iyfT9cDnNAkg9GbRE+gpBfxDvbT1fWP44DNFsp6F15XoUlVw4
kI2wQhgW+uYCLr5pYbVo7gS236EVoFBjmKqkqnnmjoWOvbExjLVinFba7bJp5ZclCjOsVyh5t2x2
IjIQ3NMEwfRNBSmLB7cHl03mxVLHAasya9VUNPPX/tCjf5TWpk/gFSCzRZ1d1NhLbdI8DwBDCQrt
RQJbJgeRGX0YOrZR2Qp2Bi/nwlmzYZoQB/zM4y0j0xxZtJ0KJOWlA7raTMiVCz0UjzP4fDvREvQo
96CtMrvxCIvIM7SQFhRhwxbHaKEHXjg474HQ8d08ab0RvDbLGd58aPbkSIE8WgMZV3iEU7u026kZ
UaEWrZPADnVglPDBH6bbPKjG06BtCodPwP27gsoZNWwkzTtVD9hwSSnd636Yxj24ifRhoEQhW8Cr
iRZdp6anxLbRtKkDotaLAh5EqUXaa40mSItkDkf1SlrudJUwi6E94hfsdvZ9C+JRTUCbKGj6JVlR
FJ505FWIOZEFXAAr83yYrt25RmRbMpdeps3ivXW0A8RXCUYeWqeq3kOn098LkQbTea4X+YgmQg88
yPJUbHCZHaYcVCOrq15Xzre+nTMWBa5wLQ7iYweacxtSACqi8eakDelhRoYzV8S1kxMVJ1ouD+hV
u9OJ3U6o3Gn0zM9pWaOLQpwckbhkltou7YzMbsK297kumZusNDAvxfkGXuQYtGiFhdMCV1Zrmtt7
a7bDIcbDpxdlS+ci8oZ2iMteox4uiYYJTdP7sJvIB4ELr0NxGuq0oWgt+iNQZYCAzEfa1LeFJ3yo
8HdT8V2VNDyb8ro77WQzDlyp1l+iJpfl48ja6WpME+stD1SecShjJcXeGYqRRSNYmZioAHI9W1IT
U8YkH+kKOCm0uS4CF80PJYONrZh+DFld6i06rtmuc/T0GqJpM2+Cue39WAdWlsaLpCgvhI6Xvri9
Q/DA0CmLfKAjJ5pUUHbRUNKxQLl+wQ1V1GJImxW6hW7R1SrCmlJnjRMxxFAJcSwQNjHlvxWuShoA
Zrd4XvAWe/Fs9eg4WCnuthBDdm4mj9/zdnbfdGa3J0HG2LAFeEM2N41hdm8vzLuz6xTxwk+qBIwg
UecXM8BCGOHBleiWqlrs2i5r/i9n37Yct44t+S/zPOwgQAAEI2bOQ7EuqipJliXLsv3C8EXmHQRA
EgT59ZPl7piQShrX2dMR7d29ZRskcVsrV2YusRKVYL9N3VfjmsUoQnydFWce9R1C2dr1NjwAp+By
Zbt8sauRtAgdfV3NqIX5miF9RMV+6yqjfdqVfdXscLM2zXqYatcha5Ql2sbFNjh6Vg54q7yocPaU
DjlzIHFdIoTTPwcUfOFD1+XTbR3Vyzc/DAM6GM/BN+Pb4FsTAuFOme8obvU5UdEhNwaF7wQ355AG
k7bmUJ8KbVtkjPq7VUMWn/b/TFM9dHmTjrrN5S0jKnxQZRXPGycnDcihteGvwUuGrtnJKWXuoiK7
b/q+Qz8s0sRoeWhJ9ciHiX3psYn9vh0Me57Labk3TNI8Rf2vgFVUnwuNxUc4SqU8k8BiDDKQVQOI
5ljjEMa/rjv5GIW8TXYlYwRCpG7EkVJgF9QrgKsN1iabXb2fIievE4W+Yjjri2IfWSpIylhhEJKq
MfoRi6q1K9qxXu1jHnNwerStDn2tRo3Tt8ugeemaGKB/5sN4rYaEJNt4Avy26qtq2I1NItp0rMQI
RVQbmltgyUUA8LOd+c4MS/85i3v7wZSR6dOw1kUGNEgoyKUN0JpUtdT+KmcEmqsFwR4K8z4cP6Ks
FhRrkdf1F0bQmmZVTkMS7S02M+6YjoaAQkZdm0NR9QglV8wiv1zxnnCD6LAtpzV+KocPU9XxHyWx
DjfRMAe4DNVYPdFiUAnKFsyCyNBmzXSqFgcdlmTQ1TsC0O/3NFfyekFo36MeWrY/cMX56560Ar2M
AE+iQ0Y4cUiiTZWhiRV+2eQhF2rNhq5NVjiWsjgtBcvujG0Q2eQVleYALKU6IqGY+1UwIqFMTc/E
ch2UyxSlswOmsKqd7kE00EmJ8N67hNQPHu+mttMYoLWOi3sU3SOB5CiSI0vzyBVoBjdT9wP37zhs
YQtR3Pg6y/m+7apY7auu4YiAYtHxTZGfFmUlmvxD01X+y//krSKhGuDNZ4Ao3mlnlvtJ5sPt/1RZ
PS+inQCKN4o26xCX9pVtgJFs/w4gv1NhwEH9RzXIOUOA+Bo+nusMuZ4B+K5DkR+WpUdvpbypjiRu
gSgtQ7IZYxtfIJOdMOlzzDoCREeSU1ksedPAup0KTbAFgPEhdEWtV2ynyoid5eqHyci87mNcUFkd
NxfgcvKazPcHn4+jGFUVEH9QSPvjcvGiVBQG2QlMqU5nNZ2gQWimpli1Vg/7oUK0gzg0vgpQLr8h
otIrq+14RMldhKlZpF4vQa4vfAry3reQSUQ4rpVY0nP8nvctUGuLbxHGtb6ve9+sqQOcMPnleXST
u26DCIr/papXSzC4vWO2uUpY79O6OMWurtRbFcS/QRHQxznRGQDurEHqFCnxz9cKDo8IRSlOBaXn
H08Y22fL1BnUoAK4EQKPuw6CaFz3VVzfmjbIHrJK9BdKYOS1cv7PlMlIMh6iPiSiMD6Vq15MGTPt
NGYtpixhQ+MRKs7Taqoau7PMVJswaLI9oabcojBfrkvl6db2yXyhJva2xBiD4sHCMAR5LQFv7PVD
BFz2XZRznS5+pIfSjAQ1jYjfNtyrD3/fkady19nmQDUk4QmJUUegf2TKL96XjlYEluE6ZACAj6wu
wLEvRr3//xglQT05ik+1zPMWyD0vQAmKkRBGOVk2zdAFD6qr7YV66dt3Qb6S4FRh8G8ARnReDhuT
Smmc6qlzrtypKKNg0kHkIv7x9EjQ+fDFopgJKs8JzKposmgqBvid4jddmdOLdDkDkjzM5T8fSmBa
klNJFvPz54R5MT0cQXMcFgnAF+Qsx6DL4j1tqnBjTW8unA3vfL045BFOKRHiv+duUAlpvOxbBOm4
DaNVdIIagCOqC6OQ0xH/asGB1AAr44hhrTHQFc7Y9JzLgDYWw8DVyG8qDXQYN6r84V1ENnVXwjmk
zvxaFXzZ8KZDyKE74C40Exe6PLy5iySQLyIQUWC9gCl2OrxffNo8FjYYeQunWgeyonSnW0kpfmy8
1eu+9GgdmifkwkZ4c/5i0IjSJMJ/YtT/zpigMQwqodLGElWnBDZCDAleXkBTNuT1qqci37lwkOum
RGHj71vwvQ+PXlqgLfAYF2F47hdF5jbiQYn3LVgUr0KSJWlVFRQZcEuvbZCD6pdQelsJS4+j6xDE
VzEKoxn1F9b0ex8eaywEdwJ7lfwxhnvx4cmYBXA/ALJXtyXUbmV33Van2mOPCl4OyOKwhNJe/f3t
3353JoVApA82RQg6zdmJKpBsR8oAmcNVr3ezoyZdhpAfVJUnaRZ3PdLqaEkLl6sLM/7Od+eMnvgz
HHMPdeDZgh+yAFXIQsAmQcSAunD9HwHgIN1WefnZD7ZezzUYuUNQF5tSWLvJR9auUc/Od3//Bm9u
FZxaYLqBIARuEehGZw/iK1m3tpUd5tnmK6smmLY5hOnVJNsL1+ibswRDRUSEGAVxBv/T+/jFFDeT
cXTgCPhrJesr0zToMBqF84X46u0oWEXYTowk8SmyO3uhmRQFG/2kEM+GdkfLtrz3gfnHp70UOLFw
ViWUgYx1zoMayORlvvQq1Rp5pCta9FRnNbgMDlyAv8/Q250BFgcufBYzKkFLPwuPs8q4YowwVGCL
EA3XNQu2QynFpq0EILJlBFDW5H198/dh324O3MsIARihHGehPIt5SmMD0Dpdl/ZxUIMaG0RH32Tq
2pFpvgYrE4YGHXi8Yrh0Gr4zgRgY4UBMwWijJ27cyyOYNFOYyWHsUvBi/acGQeV6jsL6wt5/bxSJ
T4ozj0NJ++YOzXyvhW67lLVU3qgu/uKrQF/QdL47SExObwHSFo3PDhg3IhQIxwbwXFSzq4mY5s4t
3aXmh+TtHga3D7wlIQVLYtyfr7/YGHnrWpWBvBuP7DaaHKqJiImuASDBmh117hVJbLgFX7n4OIYU
lPB+BBmU8oqui6pSVy2n5VH2PnjsuJPf/76Q/jQjeH25CwQGnNIYsouQxmcTSp0vaQakL9Ut/x2W
ufk6anMvpqU7Rglwhqaf0T2Yj8D44ykeb+DqoDYkHqdbsJKLVcc8aoKkmp7+/lzvLfAkwQUAphTC
j3P9hU3GmaGQDG94Tdpt3pUo2TgCQ8pW1IfFuOe8Ue2WzMmvv4/7zmyx05I48TVRxJOnn784BgGv
SSoJFkUtAKyAZA9kJENBcQrbS6fU28QFK4LwE+2Th4yBHvJ6LJQuXbCYEiSiugVzSDfhum1mtBpu
QJEa5jpMXV4mt12v4lueLO2qSZbgQspGT6v8bP4ZgowEOhwE+iCJvX6IJpmBIw2oeYOYDpN6WtNN
g8BjFYe9BWY7V3sy++SAgoX/roOBfosS/9sOgiAAQT3E0KD4UEswsgtj4jvwTxe/oq0RD8WMAk2u
bUDWE5kUzGBClmyJzWyXChNeIqO+s2A4uK88kTLEFXY+cagUzqEmI24WwsZnnpfyPgMwtOEDV/dL
nAVPBOyBGx8Bufv7kjlN09kX5DE55TAgQ/LoPFooWDjoEKWCtMXIPyaZhbsQJNh7hBHhvZmTS1vj
nXNLICjEtcbBIURo+nrGFGhFNCxomzYgE94jyh4/zIpFF97qnY0Q43tGQH7A0Sfn5wJumLIiCXhG
ChP7EKrI4MTKyw+y1uRCQkveWYO4TyJMHnIZkKrP1qAfOMMJY1voJgjsDKMWHv16Ho/EBSBnDDnY
KFNIUK4OsVdKqnd2aj+TMrsGGpUdqTMXDp+3X/hk0Yp4m/zJFdnpeV8cArqBy+7o2jZlAakgcECY
qUFkvLD13q4bxAygZSLtxTGAcOX1KAnN5ybCHkrzxpdPygKodDaZrhQou7edQkng7+v07YxiPI4Q
D/RTkNDP+xCwoEazGorxGFXltmeosKPGnG2Lrr9kU/HuUHECUjiDVTGC+NevVqLY1xiv0VxhHO2e
n+KjpZZ+z0tZXVin78zVKUQGtf6UpCFYfz1UUoOrETdYMa4puy1vBcw8HAkujPLuXCUClyRFkAdS
z+tRJCnC2k94oQzUGUwTt0eFSkc6eHiBZKJ2FwKgdz/gi/FOP3+xAmNvwlJag7ey4/JghERrHxJW
28K3l0CE94aKcNfhoo04icXZcWKTPpsCglfDWY2mGywmaT809hhA/XghsXpvKFx0HEgZZJpEnL7y
i7fK6aQ9caBqVHpgezfU8B71LbntwuGSR8iZsxpQQQyC+Bg3eIyCCQtPgfuLsVquwIkawJZThJIf
RnTI01kl77SgEXrOdFakY8vGx5ouIHD1dt6eEN07UZgsrbg2LXpsZ3I9gGyOqv+gzRrKCnJhS75d
vKeHxKIioGgnPDo7aMIBcaMeccgKX+s15I7ZNkfx9MJB8/azS4pAWlAEVEinz5MulKMBHbm4SSkY
hrsia5u9MQJ91mpuLgz1Nh2C8oUi3sU9fELazhZTV46igRShAfNoUfUaZIH4s5cg1szQOynInGKS
p07Ol6LYd14RwBRekUuGjD05GzdLwKplCKZTN08iW6k871G5JsOVp/UxBuP1HpPfH7DUl1vqmDvO
ddzttMjQ0qbOQxRdOtX9CkEZ+ETMtFyY5rdPBxhGCDwh4FTUUc+eLk8Gr8MBdDpL5fgQhHl3M4ZA
lIo8uATWvQ2DEiRlWE9AIDEBf9rVvVj2filBeOlqVCpi60BEj9qtGfqPuHTtLaW1XDmQs/x6Ctml
Hfd2LSdIJLCeCU7JEEj46w1XaZAQjAZe0hnWP8opmu+lXYS9cBKfEILX0Raiuwjy7DDGSiPn4hPN
M97JGs2rIlQTD9BLg609oqgHGrX0J1o2SDJuktM+QBFylTRggP39Gn3nPZHwI1xmQEmQBZ9dBXW/
kIS2pEoRSyebpBurTV34/OHvo7yzZBBOxkCgEFLKP5Kxl8cXDkoLyt2AHl1Z5O6H2X0EPNt+4Q3u
m7+P9N77JFCjwHIrwU0tzg7K2eRBOQUObMYwgWZRt+5HHCb6099HeSfPPOnykwggIoAfGp8tj7GR
pBxjvJAF5taAzin9Op6zao2ebPlG9M28jqOoQFkqE2svpp8D7+VOg7u7RdENpPhqHsAmHKr13x/s
vfWEFXVKwGAtgOTh9bKtyYQKPKgpqfGGX/fgA6eqRr1+6WHuhUI2QyouMrXVojEpT4y5MP6bz49P
ggWDU1nEESbh7GzA4WizkUfoIFa5+rEIkvom7rP2wq55+/kRWiM+AgpxQpIRcJ69ZjA1PS7kIg3B
0ZsBDEHzXE0ZGOiqQc1a1DU0ypUEBZSAfL1pi+U7I4Xb1eCZb4JyHDYWgtrHAuyCf3+Af6RD/e+J
TD/oZ/Uw2Ofn4ea7Ppejnsb7v6rV/r/+/Dh/7k7OFK/+D0wL4FLxcXy28/1zD77If/0v/Mn//M7/
7g//43XxadbwuvjZjZAJ4W8DYV+9FI7+CXD+31LTm2df/uze/IH/SE2l+BfCgggqU3nCS+kprfy3
QUZAiPxXFEPsh6IPsAPOsGX/45AR0X/FKJBA6BVziFGTECEW2FRD8b//B2H/QoCB/ApNKQkWQxz/
E6np2T2DwxepIbBcCAGxrrB1Xq8nGzlSKqSGNwUISPHadHQmUAGYmv4MbAYKfxOgFHccYsqDLeit
1fL57/v2HKQP8QGAWKFSz6A/RcEVb/ryhCynsinqQbvrrjeGoiZuRfLA8oiM+5knhT74GRnnXWat
h7ioqrxghwZyclwVObH5Aj5mD/5yceE4PU9mwxisQYQhIYd3yTvPBTCfA4BuyDWd0KllDR0J6NO2
lJNL66rOoSiooE+87X3E+m3d+gSMlaidy1XTu7K6M3Ndo2kuK4L4wKEaIpsL3+3sZoF4mXPAfQQF
NIHQ9zyVqaOGnVRU+roU5TKuwy6M5mOkA3kX+LDVvxGJLsMR8kreA6i05bTyLFbyB5Q6o13nCbf3
CZS/7pjToV226EWRlHeQD5X87sKTno7eF1c9CVFERdwanUS7Ar+ezTCBiwYD14IcF7CR/d6pQWd7
6DqBMOXGD2h9IFr13HXF+LGubT2vq8n0/MowP5QXLF1PQ716FBzNAEJOFzEWHv7H68WmTmqBRhCw
4bPYQdVFoIC9mSYwokDBHyv9tQQqU+QX5ursbiIhAmm8tghR5QUScZ6xg+sfCIV779ihMudgjWCh
qeKiDtFyBMJG82nhFrToQLHS7zra4t/PQSXd/d8n4mzF4DES+PEAasKOB7vhfMW0iikHMZE5hr6i
wcFETox71lYebRY0kNnrvw93diOehsPuATCKaxF1Inn6Ki9C2GjWDdROugUjFYEs+lfqjhn4uiQK
QtG/D3WWrgDoRX0IWwH4AY4THI2vhzJZLmTOqAebMJjHtf73JwTLNTq2cR+0j1a1bNnPQ8fZhQz/
zdAMqTSQNXxPRHj4x+uhAyg1omTuzUEAY/I7CS7Xmtaaig9dueBFg2rO7AYS3MBeWFXn08lhlAS8
EtkZ4mdBxVnEE8CipbeRgjFIbgiIS0OLnf7v46gQE1bS378xgVAb7/Jy95xycdTj8BOUQFCZO32L
FzPal9pnXaDdru+CudvkQT//HqJldleo1zO+wb7uVFol7ZJC2CXgAeDYsW1isPYybeYPUTzYlatZ
sp/13Kxjw+CCUnbyCH8lupngAQLk0IuVPvmugNgYPYFjPV2ZMBD3UyLQb9MqskGacOt5Vjy4LEad
Dmh6ZpJga0pf1uwQBosfgmfXgC3bWzP+TobM/tBj77Z5QJp9ES38FsvhRztquCmE9XBDvEZPUx7a
NKEZuWoW2fIVNVQebU2GnVwS+SnwXH4oO9BB2rxjK6+7eBsWur22vjPrMggX9A5W0KflMM2EWKB8
BMvJ3hcxRW9i8Ou33cirg1CAL1TWPkKksnx0EwW/H85BawiOsh3ckMRV3nfFdziE/o5hbRKuJgZu
RDLBZwfgDvTGYqh3SeJZarh1kDhw8CdUwfTtIPElSFARdDrR5GqIKrOaeKg/Z2RqNxS4BHipWtnv
th7pDrz9eKug0PmUm15uljADo5JL8kNOFMWg2VgIirt8vmG8vutBFPvIUSwEIX4gH6Uq6nvXhe63
qzh6tFc8UYcEMTE62XAoP05J3yrGkzhII+cQTHklIBMepYy+8YzkqBqEibmm3cwPXg9LyovspCIU
yW4U+qECV//QFcJvcFpMq7gDjlMU+G3QhA5mI4IkCo4075drSIXHT5msi6+VUw1Uj1DQfaiHWTwQ
mUWwIYKhUsugde0Kl2zMWAdHI8Cn96WcwadGTRZ+Wq0kOwfnow3sD0BztjUyq3UCJczP2vMjpM1N
LyCrCPMKZNzAVLx9QKKFxXXr4QQ1Hrps/smJ5iDV92TVVHO/D1Tujw7+I1+gXYTyuLBtdVUEwOHA
s4+Hqy60n2keNr+imZO9lv20qyJTQwHeuFsTB+VKT9UWLMEyhbbuZpz9kGNSuXqc2VKulwQz5NgS
bxu4T6XtSW5WjXG9orR3qZ3m5YZBO7zGmew2yFOydgUTtIfYkuuKgm05x90vYTr4bel8D/1E+0B4
8TQTGB3Xshq2sY0mwDw+/EpKtBfmbZQO+aiv53wMkZyPH7LOTTvaLX4TNXV15XPvNiUFVEGCbMaq
Y1AvA7ntU2hMl1uokpMdpZW+oq3u7hRIuQ9iydrbEnK0O7hYzddVHhnQqvx4DLQI0FA4dhyKksmO
Bvxugn2pqXP5hsdtBgHU3MC2ICsK/xzpkvK0G4FLlcQ3N6QYqhpOY1PTfCnqrAm+lm5uIeRIJOyk
YCcQV8WNTrSqfpGsIr8NZo5+XlRk7xXY82I9KTMMt7ICCPSUxLbMPlsIdaAhLJeyKg9OhLT+LTvn
xjSgcy8eUJEOf1nZgExUVKNd7hyTuQchQvYhSEw9abb/DsxUIEbVrIQcHNv7guGpepC9Nn4K67BM
A/hll6nsnS23cwDlDmJM9Fpa9yMk6Nuk6mixn/oGXmHd3OJvcFFQoKnvXNY3BckZWsZ7PcrrHLJq
lvZoAFwf+IxPoNAD3Hf22pOGudsYJzFjG9PJBmEzsThXPo9F7Ws4ESDTB9d6TJY0auD1sGE4R0Xa
xd3ErrlueH1jks4sdyw0uGFpMC3Z8zJjf9y0umbfKey/+EHP/fIIo7oYRHz4bSM8FiLHrQTpYca/
eEPwbXqJswPasQZN7Gmno3wNpCDEiauXyPVdu/Lz0izZNiJD7O7bFjWcw1gIKLcgXJbiUwtJd7MB
oDQlIziGEfwsDNTocoWJzeAIYXDTq2cFTnm7NuB8dEfal7bYhwnEqVXaBrKc0CcxxAwVsKcoE2u3
cL5QN2KYaLRVvYnuIyRDVXltQjUziHygFq/aG9L0TZ0f+dhGSZyaCcL9lJ9MhFI5R5A/QhcGecYW
6GGCRothh0rrqoA2KdyAAlXBxNPUNWy/IDLpqVqTOox/QYEnixYKtBkyINDQQZ3fxFXv4PaZAzDp
yiKPqzVUI/W4A28QsrcgKmR3zRtS54fEg6bwOfFyss+tmjAtgQzhmgcruaLCbTnhF79D+gk9zSbv
hrK6pkrV47dhmhTYfpDoNlDLzRBIsmfWovwJ8uGS8SGCwxiOvN+IPqz+uCA2XfY4JFl/n2c4MFOl
ELZfdYXOy0c90F7cun5e8KUKYqLsq7KzwpEFCWeZ3RvAvDND73rTMLh3Iali8DqbC1P9RtkztApa
CuVMkLYZVL3DuutniihxhtSn+hSYpHiK84oAushO5m+JcTvf12afgyPfp6PJ2O0Qcf+Nqz57JLNL
DloVIp1KomG1RsRnhOVPYJ+Ve7we2P0KORCEPxP8vxr0ZWTZ1GzNGM7ZCjSV4S4Z/XfjBtjQWFbu
MlnBTWNosz8aD8QEut8LnwUPYZep3QJnNkj/mE0FA98KEVf4UeNcWSd9En8oYxelSQk3OjIWfI3i
K/wBT0XEFfrLobH74rptHcD9cabBuNFJDumR8DhYZAeV3QIuYnPPZQ6ZZLCMdAVpdOPXBhrxQwGL
lWg1ctPdxDxv6n2ysHBPYd13VbY1uYqIQ4McyB63ZTF9BgegjFciAZCeoOS8ClvGj87b+cBg4nSk
7TTBZYI1R6ewqvmAb13oTkj0Y9f8B811s4sgu1g1UGus+nZU+0FJ87FbCCjaUTfv7VL2G9VXz2xp
LWzbOAxowCtZd0s2psR3xX1X4a+D2jZ+5HD3kaliUl/bUEGUN0Nz96GabHJyMeFQ74YLSROUj13K
g9E9LpO27QYCJI87z0XFnEZx6UDCHeA5kWSBvK5mFn2mGZJhmA/CFqbXgQlh61+V2xEurbCg49aa
TVFk/HNN6My3cZK38iuzSV7dOjBu+5XE4YusEz6OCAH7AqI6LuGOADsTi2AIRG20M0F4YFZVM+oH
CGzqQ56XkOHmXXaERTXdU9+ctKZJ7naRBp68AnV5vqoHyF3WtoMd3apCBfDg82F66gbb3Q3cIqDC
28v7wcDFb6VFXH9SbQX255w7+lSiOvNYxpU/FLbv7ocyi/bFKbFfs/lkW2g8oAZr+3Kz1A5+BGXJ
2TYUWovN7KYBFBBWZ7+GcU4+c1IamQrQQ0Ko3mf8OQA8iYJlhjdqZSSI581YDVf4i+H+YqCjhAfk
wMbU+3gg29GO+aFF0WClowj3lqvmpEhpacsxha3OeD2X1n5zsqwfQGTOshWcV5anKMoFLhSYBmzj
zifRrRyCEO0gwtZMkJl21Q28PkxwkHLuHwck/B9xoEOjQcKm+mB91lwN44RamoeufNtPcP3c5JWB
VjSAUWIKYbMYt0k7+5s8EjlU69AxT/i+c9CuEl/zYJXNVXOkcx5sSLH4762L4423JXkASpykLloU
5A083/bW8x3cC7ot4NryU62a76QDkQwvyF3aIcV6wqc1UPMtul/TriTxOlwSsYXRwrzLi14dDfKm
HXxOcqiF4gjtmizMPG8TxId3pgynR1HGoEpOVTY9+kgNB1mZ+roe6/ZGq/YGXpHDz8kM2Q2gafmB
umLYQm8Lz6Iug8VoBF3kbi7zA9zbKmBMNUMfqLqy10tYYYn1tEdOhcLrlRat/cC7Jfgukaj4tAmW
5Sc2K23XYSTU16aExo4zNe3YKH9RhQATrzNK4MJLxEaEK1BURiXI56xEOtZaGZg1KXPIjCtxCCbs
C6tKsqv6ZgGPl8CSwar+hqLIvCFc/xiHepJbL3m9Dji0+gJZ8Brsi+IKObneqJk/cw+1GenbYx6P
+dZMWfIxzGj4aUAOcAgRxaYUzInbAao3KIrh2pqJZdiUroq/8D7rbwMIbVfwpCx2HavpKmY63vPQ
6V2LouEG9p7hupEDTLOZuT5VShD9gKxv/NSnQwcDUFmL5tBNGfaIUeQrm6oQ3qZ5uG8UC1NU9koU
NfsruI9HiMacTqJtxBFRLXigrSzbbL2E9U8LKXNaNQGa9LqgRaAzzFcKWpz1LKDobeDOsWlhCGx2
nkTTz3lij5r9scyC8AqygnyFKOteNFH8GzlW9+CQR95WyDz6zSzmWm0mGUz3GUOAvJb9qD/QPlTx
zdxid60gsJfHAtq9EjYGVvJxFYAZFa2CbhZ3JbxxPv1hHO2ky8rqqlJx5VZaDtk3xD4EBgsJfDRn
0d6HUUi/zNAy7LpSQ4kO2xIkZYTUn6VvovXAG3RLURm/D2v47Cx10oC2Q7+Ok9P3U4GyXWsyd6e0
mQ7zkkBQaWNyzARqOxnihIcslA61WFgilJ4gpENt7MkIK9MeHgEfyop+rgZCr0QxAwQMm0JAm9+g
mIozTNohPhow5dcDWkv9xFHWwzsm8E/wiHB1yqa42S8K5/U8IApKFfTZm0Y6f+ttPF9jb8Nv07Hk
2ptCHKqs/oHUuPpYIw1JQVGmHxUbsNZxQ115RcU2D3MEZVgnBQAIU0PN56vNTJvyoUq0u4VaNNRX
LoQkNYS6/hszgf6ijTG3qEOhdydqpVfgbwXfAZziEF8atcWKjusrSYNlC8gaPgl5lJHfdoJRzBJD
6aYZyzcNcKxND38zsSK1BXe0q1G+0Ron44Z1Ct1BywIOQXX3VICnfkehVb8HyRLtuyE+XhXQ3ys4
Gdc3SYnYLFRTf6W1+wXLVwvtsulFt+vBP1ppaM2+LXEFfydeIkFVuLex/vxowFPMv3P8tS38E0uy
qkJyR/quO2SnuzZE0fIYMSNvvKPsFrBi9LF3tEK/1TamV67Ijq3KTz4NCxSwyGrgdOMrEu2GMoB1
AUcA+FBUUn0YI1J+T5oBG7Bcwt8FAA1E9hnS1cnrfA2gLnsA8S687YSjNPWICa8Vo8PWlhpddwhR
4qDhs7qB5/K0y1mwd6AHQs8XhNtc97xd9QNZ2Aop+vA8Ais/ZZNurbzrdk3HltXCKvGtr0P6fQEW
08MhAucY4n18MNnHW4uQdYMP8Nyw5EnndQBpBEtg+0I0jIzgVTSDZnFFJoM2eBBb7yZjK1jiWQO9
hIfLmu3JfB00EFsgjub8KYTTx0fvYgdIhHM8QnxESssfAzv776Lv1RYIcMs2PrILsqhYf23zab6T
ZuZuFQQtR+27Xxa+Btw4ruahbr41SzP1X+cZuxzREey+iKrxYpAMs59Jm/tnXJYuLTGx170LKiiU
k1Cu+DSzh5GVkVvB7LSDDD2ecGLS0UEKJvNpXXauLo+AjLL8OhMyW/c1kKMf8ObQ8VWEw25cI+3i
T5TjBmvgTzMVBMlLEijYqxABn5cRC3scnmAn4CYjYGDhaGTgCkbkoNto7cu+8B6hoZ9uIBggT5Wj
ySrU7AnywvYmtHX7DKwEIYfOA8fu6oEY32VrKiG61qmI8GwH9yeHsXCoE7eqhjp7W7ihYTsgMAM0
8AtsIL6AEVv5o6Elfkq11urG1CBdrZY5w7+Z+yJTAeJGvhjssBB8igYK5DC5Xcb4/3B3Hs1xI+m6
/i93jwm4hFncTfmiEynKdW8QkroFDyRcAshff55k1ZzTpM6VYrY3YnoYIlmESfeZ18BjbzpwJB/A
dvj31Wg1wb2cezv4c2oQBr/X87wm+yRAKGsX5jbS6E0VoSa20V3Ep1YEGa1jlndlfBd3DPj71fUW
OlONXReMCTdGjpBLL8M28yV9ZuNOlu8WelHI0SeJ6JKPfRkM3sGhEQCQb06j+u88Hkb9PtQ2ahbs
KQhCAmNG6Peop7rPbhGr08UttDcVPnpAeftt7WU5FfZ2ddEL3fpOt5JC2WnUsRkutR2m52jNp+IE
9zGEyuiRx+tCJPmfuq09SpqJJnmcVm8IQYK7QxjdjIXlLu9cDyzOfWnoi7edRPaKvbXKYC0hMd5S
nkDPziX9jROvfpy1Je1DG/oDVZCSWPrcweqvbyMrpfRtx3PonyZ2GnobKkmXzyItmshQrRsU4mkT
JP4xckZ3PBKaUixIywWo6JpHJAx0hcYYtXOx1jc25QWjeBD75T0qim3xw8p7SRKkiNDP0mk656An
O7CKDTXmcf2hHeAraNemaJL/CAUQ+WKL8RTzyXEy0zJrW148AE7+H/m2QL0XduWSl46BprMXJP6Q
31WZ3RW3yBFx7SYktP3CZly4j8RCRU+E7HRPbls5X8vMC6CB12RrmIelXr/s85TUmJUj6ZAkJpax
kdrs8lGZwm4vUDr0Yiv40Q2Woz7MZewxdJWKbL4AyTSTRay+CDajcBC9ctCZJBuREMQ3WUKI+WFA
RJPy8LJGchPquUD5PAv9Q58UbFJOP2rvCRG/tj10iUTNlzB5Lfb+4jZiY6WBbh7RXOQ5swFhymyj
3SJrbqo8db4kBbo/y2ZIIeATx9El2wZMjRNH4BzfaUJda28aX/49em7AKzj4tfsEk9/C/invaZAm
dUAyuEbxoSynejx0tuapKXbEt04/LaAUK2UqZ2XKYBo0VLNPkBpaDrkXzDXNMcSZdvPglEjxdZLY
io1v6W4a5fMpP1RhRMxHz+1mmCMd3YhkQh2DiEcpDZ/LdEX9l2Ht4W44z241xagjqTDozijQ2CgY
lJZCFmCoApTUazmqwzrVKP7EWs3Nwzx0Ax6Wy2TdMrms+GHq0TvWXLF/7xdOKb/Gg2PhTxkG5ZFC
diFvSDXd9ZYe3BQeij4KmlPlTrX9PitbDBnYCJFLjC1bFQ+dDkRMWcEZmvvFb+Id/HCJpCbBPjGs
UXm/IzHqcmjQ5YIqDfXj4kaMbk5x14/7zyqGi4IhA3p2B8o0Y7wtF90O3/0CIO3O8VX3bZ2Eekxr
hui0uk4/oIPi+SVBKRIUhynt63UHatz9DOqW9dZKSTLl6lT+5THUX6kRld5pjJd2PQRLHLU7N2/R
3lrZGJK9WWFs0RFJ/alqzNQYi2r9dlmcI6oM5sb7uDvZow6zctMj7qdPjXKAB2WBS2EQ91c93LhF
LeZDRaAYHEakTUuaQhJyV1kMSBNACcQ3wUP1dZfZ6bLeIMDQp+88O2m728JqKhvJ+2IaqaVmyLnP
xBhOpBzE3DX1x6ANUZpn4oaHcIxLxIhaq7hVa9yl59B25I9wQFTzh9cKR1N5BoCPqbHvU9mBFuqF
NzRF6vqLjxrytMvdji5e2dclhdO0rWjNbbXHwz26rmIIZOhX5RFRx/Q4u/AHd0OFFp3eIAfcVUcx
hu16Q8ZOexhShdcUPwpqO+UNx0BQ3sMGKtp1BzF+6Q+0f6msW0IGYJWKeP3Urc16564lTXEaET37
JyID7F5L2RB3F/2MpmgZh0F9I5CuxdzYxx5i3iCv4yafcqTOumMMrd1yKJQTabNP18n8rvKpib2L
lzxrD1GBzMDBHVG5Oy6Vop+VoWI7gbwcSotnkLWF3mSZt1V1M+CQEQI7jIoT2v65OKGgNRZn0o34
o++3PpJYCHOtuzSyR9Zr0fbZrtZD981WOWn3OOSOODiUxL70XZTMYFeLyt1ezohLq3Sps6rYt7AW
nkUO3PeelyTap9ZfE0oWNFPHT3LNxuDhsmOGnVs6H1Vvt8VhcexcbFcyC3S3LB/NjqM1TAwcJEYa
v6gpOWYHths8oTU6R2eXoTyjMuIX23XyxuEvGLjJCJQUmO+2Dqo+OK7EYR9Lv498NE2q4Q+0KW28
ktdIN9M2bOXsjijoTgGRMoOMJOuadoV1asKRaeGsCTGxhcmDfJx92hdGIQuild3kS/zOovKZbAB6
TtGf6PaK6t5fyuA7ZYYO8p+F5Oiu4FhUH4iIhHqfEvnqxwT/BvUhTKeO5bu06uwXVqDuKtxe9Pve
w3vgQwC0aKIMwkzKzwmERv970QSrjfeFzSF562m9dn9znlQlB4oNebOCF1Vp62Ggny+PiC7Y9kn4
qKuSWE4uMModKXSyzIal2wXfk7qHMx0hDN2ixiXqNjPblKN3lh21Otu1i2slOFHENBTmW8QkV6k2
ImqRLO7QrlX7QHHS/9nXSmBGPQcGxENzIKZFkMfgUDYOZXPi4T7MGvU89JWSTyQTa36kHyuiu7Ca
ZkxBCrdGnxXJiD/KfnUKpugU9aaGvdDlODV1FzkP1J/qbk+mNxrxIdFTbO+RSvt0jZGEPXlEXZid
+Cf0yBuOLlAZ4cgqrmv9kNql+svB/IXSOqJZ1riNCCrln71wEXvW9qyq+xRG4/IcSYmuVJ5OzLMm
ahg0u4hFe6Z0IeXJsqwUcTWxlNOzhhHgnOyKrOekdGh9otE0nObZXlGCGIumuEuUQBF1mwZqXYDu
WOnfYUjv8ys5q9V8SWGEfAvReO6+26sTkwfOSxaE42busoUYgJ4lJAfUSN30W6yGOfsyx0uXfBXo
O6kPCeXN+AcNlqU7rWOWqHO/FvnO01apqWFntCJuvQYxp/shJZDfJyoY7OeVepZEe5MXe/KG3Brv
mpoKygOyqbE86Bpluc+CPj8bfVkpgdsdLgFDdUDuw/iGpARdf2VZHqho0yZtFGybtaOlWBUDGdXg
IN0a6frR64A80Z/UsTqu3PKcbyavLPSTTGhL37b5GAzf6mbqV4BV6ZyD2aELNd32EkXvUw/GzjFN
llzf6X6ETy+plOP/ElYKVVfExoRIkFZpx/VLK6oupzrSiPm+7sbGf6+QsPFPNVLUxY+ODB2bvngO
9I1SVQMeCNh3FC5bq1yH/JwPSRs/FgnI4odIj4lLq4WIJaAoIh2z6kfPWm/JGaZpbzvURD6H0P/B
GBdTPQ37Cjebwd1Os+ipFVZpnXTopFJ66amctgHq2DWYCku+8yw1opZmtV6OiBwarXk/7TWXzZvf
gN3eoABN+i5cYn/f8OXhW79BAQrjLRWofjmqtg6859Ff4+EzKt6y/LpkgqZdjFYmOUPFCH2Jq5jj
5wVc8h+BR3Ew4X9v8aD/hIP+/2diYmDv/29k6fZr8/UvKBR/v2Bdz3/93/9jfv/fHibuv0ByAaxD
1MmAuoyg0L+BpQYWfEWSRt6/YM3A5gXUj087XNj/RpL6zr9wGoEzhAeK+cF/5llikMf/Aw4CAwVz
C7odME6gboa38BocVK9UbOjspJ+dIG1mmgV6oF++N1TlsEGNoEuxXbMm1Di/AabRYFjyDMHz5UDZ
Yco/oQ01U/CdoZZ1426sHaIvloWb4GAFSnBGuA5tcfQkNz0InpqKzzhFaAuXYD1SKol1OWCAAFiq
C6sNzkSYRVCiCVs0SysOyy7dF+ACuK/UBt5kg9OZ3Sw+GhuDAHvdjg64uqmXROLfYEh34ZM3Iz4X
btFHVOFfQNic9iPxg7m7xiI7A+xOFYFLY86kUBRbg5EqwVaIOh3dkzWUSfhseVT1BmLaZLSBP9Jz
mMJjmaDHKw50iYSs79NGFvKv3gbvOh80Pl5LuCv8KQlpMSdIpLqnrsstpe6oy4IhPFM3SPiXTxrL
1Trq+Tw2ubnNLfQdZsrWERqiY3U0fKgAoI42TTmPnQH+6L79YzY+Xgb3n34sr3GNZsiJJBCTiXyI
jz5w2ddD3pejCCq6d580iS761J7w0Y2ikD+rQOw6dCDHbO+mulznc0u8L/Uz+iPzWJwcUo7gd2oD
r3cxbge9C3DULkY2IgBM/OZ2cpGNbrwsyccB6qSRnS5IGohwgpmu0F6ioM6rUnNWy+wJJRxJ2LTk
E1ogvwPpv8YEmhthWQKoNqpLvJ23Ul86mvNikkP4MaSSJeoH1Q+NKo59X+aB/xQzIEmwSSeDUzE2
WLprwXJ0ymFq5Wvkz+sh0ZP5QnsyngmgJwkW+R2Z7epZ72pi9Ohb641TCg+anKy8j+j7Bk+/HtzX
UFkeAhgWsSzLmSzSo0b4enAN0bUbhVw/Lm5XZGIT4FPAa/SnuY3XY+aBk6DIaVG9gWDx60sDFX27
mYQARj2QjewqrhHHen1xzmF/Qowz/RjUwbQmHyYgdCG5DTACxhChSnNxOsFmDfgtACvK89ag4o5a
hBga7wE5aWw7NhlCCKxUpegBzptpaNFo2C5oHvbjjtJvWMTv2qlGIuMIeMNsJ7PKWv5m0Hdr6BJL
6RBkeau0iv9AcrdY5HvZcI6HRz/rUS7YxAK9wPjg4YXHIhtkkQTdYXVbYRbuMFTc5rpQ8KCx7MmJ
fWelD8wd1QMwlBgfj9zsSYm1gDve2cQg/GZPP5eCeR5GGYp8EngCT+K5IXYoaFy8/BXV0T/Cm24s
0DQE2D2YjWWROEOom6hpUvN4WDrxs4KIuvu2AK7n4n6LKFCGDwoB9Ho7eEsyy00bNHZHL5uOYAf8
RbNTgwgcMlcipwsnc+fI3M5Wki/gKh6RJfZXMj+vtAuD8KmQecmQIHOfquRJllMTWF/bywZZhWnH
4C0dem7yD2J+CNl7b21435/tMgJrQAjoAg4+FYmLUGJPeMZqYIPVauRXIeqau478RPJccZEq69lX
o9nV6st9dobz9NxI6k9AR0SISinsSLevncOKxMmAVyJMRkwmGjuZUMOXw+x134JitBim659KDdEk
eEdnzswmwHbtAuzIHmZQu+Wg0qPA9GR0P0xAEflUDuC5qD6Pao4Az5ThjIbWTZk1Zp7N4xQH061r
Y56SPTWJm/JKf702xE+bLkwJ1h5HEEcti+PN0siCxKZBEI2fWqr7GoKg1nGHKsllz7O6fuGVBca3
lKyuKRy+tE1HlWB//RUvz2Fa7LyiHq0nENXmsPZaFyjBcaT8ND+rPrHrYTdVYEXDY5wZ56ut7FHt
O6Lplg40uGkHCP+5cBaRp/nGjgfZiucRShJ1a9DlQ/p+XkCHBnc4IZB46o3Aaiacbmn9mAP0Uldu
KUxzgcs/HESKmN/tZbY7anV656GICrNnC1+ZkobIa3Lfm34VpP6P0mkrm9ZdM6h2zD5fTztncVee
GP3GYopRT49tpDUtiVht9sTxWPCsOFDgCohJUZHa9qEpsskN78jB++G7bbxF3BNJJoDDO8/RYIR3
INVoqN2I0k+TeF/XmFksRyNY7eFx6SRmUQtpUTj97S74ehOEFgShLbTZ/zwvYCd+M9KyRpAf/cDy
OaQS3dqHOlEroFC3YXK6kJtD84oSHwQ/TZclrjo8G5wic8StByCNXVm30M/9//B0Q5YDBmAE0Q1e
h/tzoKdziUQ7mA/0dd2ZhwfJZL5U+IcM8T1MHiHfs/lGLfv1aFP0/E7GEMr1aHxtMuv7SrsPOF2M
/quHrdrcKtApDT0sTpd6acYC8wiq1354bwE88M89VlfD74ggb45oev8iiA3Hh6p7CP/pzbtdxIx1
GBjvZ4cmeGrhBbPoNC82JbFtVxyaBHCUdwbmOM7IVKw2zK4Pv17Ib6IV7oB17MD8gkppFrP5+T/A
9LrH5WnW3fyctk0Zis+zveBlcLBiOCkUOkKvVKtxhRoZa9yUzeiGYe2ty29oBD/fByRYQAEB0puQ
J9++iRKMJI4cnXy+7I0uAshsyKx8jn0cW+2FYZkrlMBZEKx6wpExq03c++vX8SbcIItBmBAehdFe
IQt9O9mLchp7+BoDAzJYLfV9jmo0R1FenxoXs5axwL/ltvCXMEz/IxEun0vzX2iHSPeE5i28iRv1
2vaIPWv5nFl5IJtHNouQTYqSpsWX6+aD2VS/4uKZKbV+ShIHgcTfvAFC5zcLHg0BR7CqIAwi8EFU
/XpKzLhBDGUdy2eoUHQsHrzLAsuKhtE7VePIdn6MSjQP7P01iKlrXGzUXdaih25vykZoVBFomJgt
u7RsYkOsWjnyslGYA8GX2OXyTJc/7BFIZsN5rtYEfT5gHQLliKxDHmj5kCNsPxXvxgRYvLUHjQ7r
5mwE6csAs1ZlAo2Z8k/3TViRCRwAX7QWSkOun+b9+zSOzCyWdj8V6w0ZUqVAR1gJQecB/yiXWwGc
aEKfMe5rvuCbMJuT6rL9F4rZ923o8RpQN0M8d8Vwp8Ti5QkVQNscGo6bA/zCTQxuZXxw1aDbj82i
e84YB88xzvjLCQjYfh0xkRAdCJDpFnRXzc36rSDVutXapIkHBBmtxPlsCVGVD+i1jM5yn1RoLWGZ
UKQ840F4IznNXS9rDRZwxCnHzg2dOaFWCaJBqm6Hm94C1iaqJgOC0UVgyY+8l5aTVudmsA/kkyW3
oIXIuIX2ErPMfQ2zEnz5GAJuZMPP+Zl28RnLj3Prm/NKKm1zK7jY+twYdoiaNDAAmsgfE9hQ8Cvu
JVXFMkvwm9cPIKJtoqfGwC3wEgilecGJB2soPxL958SIdYY0z7Ma/d5DerpQ/kJBtQ9MBAikxFy1
l0vMF/cyo4YmMIEWHJ2K87SSnPA4DImELXRPQGDOamexLC7nL5kLsFrnvKvs4NXNmopyAwuL+uCX
BSTGmt5OEyW9aYuqaohFBxZYxCM2Svq6PAyQBOcfXRK+RO8ArHhHVtHicLOJijKxvW2Kzw3JFGbT
zHHgWkU0bMPL0tB0btmfcMnyDOQxyWqFrTdS56BtjG/a2tkKyg7Q6x81+YCrNojFePHwhHuNXsKb
Po5N3FY0kCzSUx01VTuMmxgLJ198snzTxMQxkWMJwkeD/8+8Aefj2dMhQVxI39KzKHP5UCfoba3P
rBjd6g6LHT+JsyOeSbkJX1285vKdlZDK1mfnsp6oO2Mmva9TJNzUrlAelM4tYRrCd7s1R18fOkza
m0Thmt1cxxvbTBMeNZdwCrk181eup7I1WWbnjsPV4pVcQuhfb9w/nR8goFyYyJymtougwptNq6s6
Z/YbYL6X84OKAZABXIjq5UmAkef08oM5494RLsrII9tQsbZ/fQ8/HR5RaI6NmMgE8UZ0Fl5vnHg+
t+BrLfVku1O1PGV2S1ttBR+lP1mNR65zQNC+4lj79WX918xWTg2uBn4ezZcIFUfx9tkjqZH/QKP/
OfRimirfKK7DxsJ9AUT7+LEGnhekm5DqFa5TVTs5HC7YfcSMYFWAXoInYwuwUmjsqqIYtrWuh9k/
+6mVhvaRWewVX0kszV6gEeaX7bsYVXDG0QMDFbNx97kgkvLSpIwaSughQKSnAMvT/JnWgFmporRW
qi5JM9HhS/rJNUH1TOoNW+0SP6YqWwgqr7c14LXJsU972+wIlWXBjniOVgvJEYwxpq6ltwzW2wb4
1MQDxgybhIi+CBH5jzS8Lytv7D75zfn88hr/UVqkEgbYBwEqwmFMD4K3/NkiqGcMfUbodHkSR+nR
wSoAF0rE2eRi7Wd/mbPh3sFhKDaIsawL2z1bHnS027hMRq0/xnjuTOlplppFhcV3FUby4KQz+cFp
gNbJm8o0Lf18y+GRIG4BU7Cj47aKngHsMDAqoDwZFKdzSLNQTmSZZNROdcw5IaS3qzwY6PZvUr0X
7ug/nxuGv2ENGzULKjA/leWdoJvnNKim93GjYRN+LSAbEE7n/TCxrLzWMbR3J5onJgiISNeMI5g3
p9/BanGjD+MCsAKD0ECYgoBjD6wHSWrLL7RymaGWQHzoRsDjISKW9b64/GHfQq+yvxknZ/HnfWz1
TDaUJWy2sVsjB1Xne8TcCBPP2K+sTJda0bEUt2NjmUPf8awy9/+GyRZAoXN0zp2kUi5ZvxtyKlnA
tOWM8O7etsrejzbA7Oiu43XiQsSsN11ix1P+tEjYzPJEISVW1iEkyHHcTTfEkwNgTHCsT2UDVWg1
oyzHRL88O/1/YIE9RaPfdUje5gvk2QBQfJY8cnLip+p2MdCZTNYpfvL8XCn5hcJJuTzpzEvZ0kxo
yCGZFUrwNhaXNu7vaopvdzgKzqgHU1EUJlv5KUpv0XlK17KOnlhslf4kLlvq6lUhU8DNsLXPt+RJ
bL2/3uL+l+vSGnIwwQZRJX4SZBJyDvLZ1/4TQkNc15eDKZfPbmuOoQvZOKyEw/d+fV3nTQUQsA/d
BCN9RG/KVFPfbOlVhsJ/P2tYsg5Tn2ccaR3n22tWwDmQue1NWyOgYQHm7hcpHruK1BhSRJGteP21
nV+E/bnN6CyvG0BRc/WFSk40z9NvMqg3oixkLXCY6BnYpHRQ/TkNXx8/MbSMKfe97GlJoolkHE6q
mQh+HwzRn4RaKF3vQLok/cdCYZrWbTGnXIrvpNkTKcU140vkHGskwvOxKhqQOfBYXozWzIv+9bt9
U0Hidkk3QZPwdiPkCN7mO0MHIWxpavEoVqgk7jbIMzOLFh9uJs47L+dzPsM12gl3cuv1iM+cadGX
rpeQ/v36Zn6aYC46V+jDxmZWo3fyJvky0djY0tJ4wgguZy3ZE3CDfotqRci1BvrCi3FAzX+rO/Lz
W0CYmKQThRWW1k/VlThd8EWC5fW0hJ01nptemSp309B4LrdIaJsqLbC5iZ41IX7Wlk/X0DYdPHNg
QNdOiLrmaDX5CxwbzW1fC5+17IIVP2JnMfVmV8GdzR+cFJsVvQuXuiU+89u5FPmPX79MYYKtVycG
AA8OSsbWMWHZ2xZI7K+ZFqpQT9fCdyzbOHg3Od0aIXEeavhBJ4z8NF5xTRl0JW59DfJUQLnsyoQl
6TB3PM3Yuw4RtyI9rFrmMVXB91r6qK9uKX4HnrW1MXOmQO75S+yWhy6ApmNtwjoT5XQORz8ovaM/
0rAePyoPiU5rf4nJ3BmJfHIZPzMNmp7a2csXag7DH3hOBYIScDgU6bIPV7hD3jGwcmCfmwQOuWr2
AFZQ776ZoOhZeEECBB6/XYcDFQJT+NOgtUypc2hajywRxyacXOip4yd+gF1qhoNCZs1svpbsqyXj
CNxN9OJaOKRgOdb1rvJac3+oD4h1PpJOR7UeNzgd+Y11Tmtbtg7JxkLSsQ3h+kPF/fU4/nTa0I5F
S4L6OQovP89NPHdT7Yfl+KQaz6xQkH2ktBWATxO4ydy8w9CpkvEMaEX8dvP9+fJmUYAdEaYiQUnk
9X5GrJUXdFPk07VijNCozfkCvCbg+rA36CigDOBxF1VaMOi/eXz3pxswiIQgQDcNIK/z09rMRr8o
HN0BXwxSk7xCtulNKdpLpwLS74wtW7zjdjQpcEdlhwF0tc8c2VtAKMjdrimw5c6mPDuxIfPNRBoH
KArGL62Xa9a0tjFzKRlEb4cYdaVqgmImXq56nVm1X5lWUp9OKGyc1lA1tYJgOGLFtRsBs2KeTimA
XQPpn7zJ6t8J8v20UQWUXFF8oi1Nmx551NejgV5N6Q70yB+vWxRZn8+QXwN3j6pA9w3oLntYEDQe
s2UNsgYnvbr/bZ71WnLEjxAciZgPdOZClFrdt43NBJK9QO12+VBjZoWLKXsZ15jLqWKrjiPm46/X
wRtpbS4YmgjAaLrQjIyplL5+9tkSARzLKf2Q+QlA0K1j0wSFLYMbnkXI2Gax+noB1o3DmHT0+tnr
KiyTbEpBIIslfbHfLc6fsj56o7wCEw/Sgvn5yMK5aVzbts4gDaRmJ1m90uO4L2lVEv5eAjRs6ji4
pDXxTmBrmQAJi2zGiGMNcJHI1tmcvJSCeI2BFhQxwFWZ0btslHXq1foTXHCUE446ZCzeQ5ejy48P
MpyPDNicCUA7YmdW4QBvbHm6tg9zEFrcVVDXXA67RSIPHD5AlGFVi4YVDm2hnYR3wOxHG3KSFWJP
PEBkZ2l3YT6RXjYTROLypObupZzUQ6gkM/Jrh9uLJsvk9MulRvrr4X4bC7Do6d2De8AkI8Ch5U3M
Bwgqt2PaMc/XBL7uQzDZbW6r5EAFYC2KjUB4hdX+6+u+PjWF6aaBoHdsZjeb7U8xiCuhGeBEsjyu
lh0vqNclNLmqT/Sg6hJ4zn8DeP4XyARl7VdHtGDOoNGPRiDryHVM2f31lPYXDZyTI/Uxa1vQKpuS
ArMHkFlIiT09ds1qaU+1O5qyYCls5k+aSqcQ20RM5ouskpZfTGgfM2IentTW86Wuo6AnmN976ZMK
4Jr8Qzg2OTyj7AfBn0BZPb5XsMuQ7VH1NfnjNPpxkt36BKOFdzPO3mK7u0nF5k9xNGpuI6ILYT07
A/2vfusU06Q+zU5egFNG4UMWI6IKVBCBsl5u1Mom82Dh4poPJym6zg/YHWPVea5ngPfuTmpNq21T
UhZacHxdvCHmmpf+akP/qE8Ook/juPoIcNO8iJmsaFk/o7IGiG3rOuNke1DsI5WvN3UxBJCBgaoL
v7sNloHe8BPwdvP4jd91gw9Sp8x4Z/lQGyRIFpMwNRunUzpfTqtdmINMEb8H9Uksg/QzGnoBTUyY
NLZd5XsEBhR3nbkJKjJ3Kc1UBkybGqp9Rj4D7+jHyg9yBz1i5VcJYHjCVirXWTVTe31KaDoHfyZV
ZG4l9xpBm6ykGsWRdB2DUpcUEKF1+F2TvL+u49guA2rPTTkPmdx3nqc972ECiIhjZwy6kwKQB+gW
MIbVp+b+cK1rgDs5cTXXCQHtaIYcJ1eT2aMygyLQYFNL9nYZuG5Gnq3eBBKtaOmhX6YQloAm8HMb
J54sQ8bw13rX0oPENNzId/ESfUciqXlCktGrrVOZrCnfvPaJlh4LiOQmtwm7lxN4CRpnO6SvwiG9
txXiE5jfJCml9WO55moKHyQ89iX7kCVuPfSf3KAUXB3f8pG3IcMJEtuZZi0z85zLzsz3KvLNz5SH
fg9wfzk6d9cgBWAFIdP9MhadOFlFvKT71PWHIH9XdFnJPU65kHz0N+v55Qj6n5Cb9RyyZbGqPcT1
WURvQ26uDhoI+v+jIhLw+50GoGR5m75GwgN2fdMuhI7eGNDE2F7AGFfURnTBZ63Z5IiaknDrGlyJ
G8i0Cz+B2qbQ8WVOmDrAaT10j8gGL4VpwCG04jt7hbiB0BYFuRaGt21h7oytKdiO8yIHm7cL4jUw
bSR4JBwIV/xbbGcUR1GO4hjK2ZDZ7/UFsSf4E/xepoYoQEwqgbqLcILfQ0vcvCjwHNMZcrO1pZET
k/qQN3i0IqJkNXIytaVM1Ryqp2kfXBv4HZpYNNsBXVPXo6SeNzIJ9zSpZzneVg4WAfG/PwjntrOi
bTIyY6HpdCpcITyM2ueL8PwRpyTtwKP/fA3jUk+qWh4WT9SQwluLWQ+Q5hLiZW5pEtZLJ+gKvHEj
Q5zZCo1zxTst0UUEQ5iUEoBKU8QdIlQb79LlaIcsb+vb3uzEGdHUaoLHaww5aAyKc8xraxg0JIF+
XLfpuyAY657ZKWM10qO5xo9XUEghBl93j4WvhdOdQBCbJpXbraYRR5Lj9clOgJm28yMlAoSX7q/Y
luQSvHYNXFHn4drAuyKMXEm4xLlv0yKBz5klgPM2o90FxR+DQ0Wy2buD0FV7bpCZIYC+9g1iptwK
K1hb4BZ+ZwHom5Pr1UqgUsOGiK8Q/WybhP7NyQYpg9hrTN81aUsXcc/JFDXtgVOJN7AfqEbwimgq
mk1HV/SQHq6rOUZKpo7gFLKZ1WccXEsBe8+epuluTITVHJJAFHyWN4dvHTJBWbPxsj7TnwbQGIRe
FGSpfE0V9sRiN6+9uYLpHi5PgKVNBhDEtfle7CemE4FIi+naSCRxauSSYGMqrIUnKo4ArKbe/BHU
MkhSN+UAP/gbfGSCsdqvS/5Uxz5CZaIBD04cVJD3UtUHVGjQeyCjPEKlbi5M8cKabQpBZNEv4DMS
Le6xsFnt71gp9Nk3DXky3J4wBhALT9Lq2ctRt3iBuC0pXMPtkC5Jjp0xwjBVdphcGPD51hYDCRjc
JZL9J49mbPksZ8Cx50sYuNSlad3nBqDS0nIDq6OhKKZ1W++v/YNyBGKWw3mxBrrGC8Mgby9xq/Rt
8/gINRgYRFT3Qd7eqJmtr931+B8tT61VRtkMa19Tz5huU12b4HaA7cDbQ6KebcW35cr3gsomjKBh
/VINu9Yq+06VxJYoY6VBeC6CzgSz4+LanFLYJTTZjhJ2FZ+aOHHi9aa4SLxebzjsHKzBYYpFBkUE
s9CsaNsu8QE9Vu4ANH5TN1XVE8Jm7Zr4aMuVk+Vu2sJL0+mdgPmDQks025CODi4iAxSP59I3te88
XHBBPq2Xlzc1MeqCT2VeLik0HzCIuXVw8wr4/xEbq5Wy3TjxM/dUpNMcp0+5mmXan92iDbJzBjKZ
M17qaeICTMqFV2pbKNfnRzb/jtBghfPZfVOSJi1mKLkNR7b/1AcIaLms6hf4KlSepitv1zBpuDGn
ZX91T9eXCTDF1/0+oqWkkWxLkSBrUeKxTDRw/bhrT0Pfbjx+iLRYTcO1fZeEPa39GLo6o++FgeS+
lqg2/cIRHUOc2JcxCOX7Na+XADm0lyQmbBKDAWG/ZIpd/9FWeuCzpLtm1Ed/yRfgbi8QnmsjpXSs
KLVPjgtDYtlMqyNldoDWE9nPkmJaSTgl3N70pgJ0H1H/tdqu8W5F6jTZuC0vXbLrYrTzBrLnBrax
Y8kdLCuzXtLLgC2BbybZJRONJX2h8tRPlalbbobLXJuU9s9G6KeObl1fBypdd22ZvhxM1wOjUrPp
IFxI2Kqy2ZAOFHpzbK4HjM+TZxoYzmzfdFSY12APG32e2931icWMsuK4WSboPc0DVvJmSyIZLEcE
SIJpar5VL9vIzLJkP+AYkMuCMgxqEFOFBWeqk+i2khxgyzHMUtptm9yus/JGugiZyF0FzFzFDyP5
CHNyVMKMVxEFHT34+VIgstbOwKdiwVwkLY9oOQIlmhmmT5AUnRLB8GuvRinbFJ2v3T9XIytAcZ3y
ttm+2FBoMzVxZ3bqlb4SY3zFIJf9ZPYeq6TfCaaaZ+Qmrm9Pj9bAI6eys6cz9LXoESQGak6waM3t
OIVvKrvzS8hRJ9RGqdOE8+QQa4RN59r7Fnm6RILPTZSXEhD0eYMnJ6YghXwOIbrzgRJS39rsy2lC
O+bm35VrqoPcdxKhatSey6SXZkFfmhNdkpmNyWuwwTrkNRzWr6hjwOn33TJGeHQMkMxXm2IYQt6q
s2RQv4vtdZnN1pxYiALnc68pN6FtgXJQ9QgFPiMlRWjzZS2jeRTQf83b0sxgj2q/CM/5EpkHBD5r
A3rt/4uz81qy20jW9RMhAt7cLtO+SdG1NLxBkBIH3ns8/f4SVdwhNiPIfc6VhpxmrwWgUJWZv7Op
4s3v1MtgB0PHEdQr056/bbFclqWfm5xEN0FGu5tEJyqBdLrvvAlWbogKnhes2LqKrSDhatlCVGff
Z3PUYmFGSdbVf8RolrmMzmpjvtFK78T/pyszDdoYPmq26txg41GGLxsZYuN9SinHE9Lfp1Jnmn0A
hficua3zXj+vqYRjAxFtyl1aJDpCQzbsFERSZBM5dPXxZqlS5kLPmixW4uoo26RikM1tKgt0qXsq
nvdN1HWGd5NJJNu3ZDEZIsWZgFfp7DDIWI/RVdonwhdY1BRigBvNmmZ7Pm4yWz9/CvMEM8qnqsJS
Ob8ja0HejDnwGQadPaT5y3Lrp5W8dO2c2ayGRGDxryWtIfroaG/CGK7o8ZroCxzRD8uqMauDalnW
si0M0B66r3qLYYDNC+BEuQzA9HFJtL18MpQhl7uvd+xqWnwuWVESCjW07VrSbqFwYhjL1599CKY1
npF1ziGI9kpeO0uBLSW2wnxOu9bSv03qgOxrXAU5IPZG6heNXGd9LHhEsqdCC9XNY1e00uN79Swg
RYJ8gD81PoUDr3leyek/hSjrBR0+2BmF2gH3Y3bYH/OkTaGbuzsdqy4INhja3eQwqL+xjXBkc/Cm
RfiJGgDNbeyw4C6uLrMvW5E/qnWVT8m7UV7RskwxOrsPsDrlTa1cT/61D7q/v2RrPMTe/cCuaa4I
w4sY3oq+br2I9M3Qb7bnNoJ4D20ge1e4BjUrS1++3oSjgNfQOY0UYoi7k4U5PmWMBWk5OKc2RLJ7
m7gppg2LKv7qyds5uDePmVnzuI4t4sEnRKPFMsH0R5H4jWksm+WljOORmtYeusD/7PKX1LJqnNIR
aewMSMWLMQ5O9ejJoCNxJ+mEPQ4PhhISqySbLlka/LN4kkeDrRMzgkHgHYxLKgSm3WkOg4UPYVX3
9K24gdVj9LxkXS6jjNrBwenSe6X8J3IzSGwnvlK8fsEgKPI/C7WUC3PCVV7U3gv5iiBVfN3Rmei1
LtBlys4++Tlu1Z/KKZORjdOHMrIh+09WrpogUEAM/EHPDBI1EWr7Vg7+CaMwfn50Y5ke/rqzft1N
AKmCAjBvNm3H5uV+NSdLy76v67Fx3iwZxwwWdWWw5uPFKbg1X1GhyMoZbPItM9h2c+7kj2rd/fpb
/IhEgHxDvrZDuie42AFHjIws/8XS7WXeXSQRUuBS4njuFDpqlhR/QPGcTFTYCv0PUvP3sP+Ps38+
3oZqQBMeWLAd7J8mk/iL4Sbjhusbu3YFn5s6N+BOawiAIRV1V5JVJl8Dd0dV7wfH3vB/gEyPDJN/
N3iMGeAsw1h2HRa583o+C8EkoDDzcppRFnSFXw6tN7YEGTMO0yCHa3Dy5Tq3TcMEIFpGHlSatdKX
A98I9Uj34PAH4yD/A9SZ8veU8u+obKO4EGJjfpBWk+Cgg04GzfaXqQmTan5fFLU0aJo3mjFW9Ktr
wjhq+x3s8NNdh+ZB0hN4C+gTQNQr/IvYd2zdjcF+JtCBPULvl0XKFkCveeDj+TpL2UmW+CHQUsg4
5C95K369An8cirMEAOnBGkzfJLyR6uDVe5DDR+0GL56fMWUQnv06U1pzrBxN4L5kx/5bLyLC+fUH
//QCepIKghMaeIcjbnk/Ln17DJGoRe70jHhZqqygZ5xWPGoId3JxxPikC8A5m6LU/ZaoZu3XX+P1
9Qu3giM9QE7HdP4ntsK0WPOQVEv5jPpITS1Tn8fACBvbpUdeEEQFl7o6Vv2vP/l1NAm0DmF12C5Q
LKhA8Hqg0c1ZAqc3Np7SapC5AQp3mt0r9o1tP55GIp26r3A9BRZZ1dBhCjs5hHlp5Sh34yCJP1ot
TuW/A6FeL1GEF9wLj1c6sgBNXtMm/GGHBhDE5pMeq3iKXDlOEU2aWqJLjYfSO40GVb4vlYP3f9mk
jpXw733BBiqGrILJGWAtXL3Xm6QvikwiKZ8KzP3xsdX3BMrlbL7fkrFzcZfCztn8Uha+lDP4CtfW
l25C+YB1YIcQhjF0EkR+fufNZer8Lt379VImHAL7epvcR5YS6civJ1NRMEPYj4Ln76I4tVBbIm54
TE2Y0yeFmUdzgEgVpqS1Vx5f89fLyfuR0gR8axMqi0sgrzKMqJ8oTZQCs0xzt+e8b0rO5rkbmrB/
juaojF9wkzP89DQaGzK+d7tSAmpxc4b1Mwh0AQKI3XHgbW1x2+6d2fy3jcek+JIaeIDnDkE41gzV
Ipwo0dFCb7iZ0VslIRzvxbIT9mFGmyA5LpQt7riu3ruKPRxdnhkI0VRPS5sEN2p482S1sMjhQUAQ
+87X0Ht6hyiJXzktKDWXkxFi5lFQ2zRomC9d2NnpAgyLIHtnPeDyunwfzvolc6cPCcqmLD0j7Av6
mVAqsE/MGoAMRJo5F5tIz0wMYtuEK0inqbotcOqREj4cZCWXdpqm5jXwqGXbi+k5wzg+9F0KW+3K
FCQ1X3799Kyf1hBSId45CLlMsix6zx+3Q0KaUncBKXzWU+JWXT6lHw3xA4cRgeroQJcyAsXrAYUQ
rCkqtj64OiVJLfJJjjFzL4S5v7ujUAeVBk5fNrYta/PJXAkJWC5dF/rx70DI1xgksn/oHeweKJAg
Cb1+Hxwk5wyAzf6JZpBggb/R5qcO1uWkrnZftQZTq+X22hARAlJO2lG15aVzIAym39zf15UWIUt8
E+TGPmxDbvWrTcSMTcZHrKmnpQrDPf3T8foRXzd4Fa7xIaTOptAMIEZXf9lsYizYdc4jms8xWRfM
udbAxaLsWlMpBNNJf/mlbKThge4bhp/poZ3hfmdDZRWhrIyN8ebX1/AjPYL6DKaKj6zLRyQWUCq9
qhvmDf5SANT2FOzG2EMMwOcQf3tjZe6Vnv6/qgPczQLHI1MDgSBy7SM+9V/1KZhJR0/uVU8aUNQV
fKfqc3wEMpqFzofobP+Gm/H6ebGNkfMckacE48z5qT7HvFmIGwv5U2kesFlWNN/+5++fXwYQRf8I
IoL4wKqtGZH43a9v9k+fDyUcF6CjHHVdx3u1Xmo85MeNQN9HLY3AFxa48OZH1VaF2yZtZ2ejDP4d
S+mnL8BjhvCEMgQll8kR8+OG4DM+9rE0GB5g0h07oHs02frwS4xRJmusv6pDwdpnQ/Dnr2+AXOC/
T12yeOCEw1zgYIl+PtTIMSbcBCbpI5bC6f4xDKchxMbPjxny8KV7A/NCG7Hwb15U+0ejD3xiaINM
QqEh6Ao763XpUXgO5tlVQ3KyA9d+ehO4bbO9RBXZcPcaTJfkRefPEdM5GlfeG2l34ctL65LFdi7z
7y6faFyHAKLefkYqw8jvpscOls1Qo/V0AnJKgU1WrCGEWCYF9+xwPPYnHAsRfIGqCiPi17f1dWUF
PZaFDckU7h3V/+smJ/bidm1sK38co5kEc05dOyuCE7YAfdFdp7qYvfy79svbgEm+TojoZjzpvRBC
428e8ustJeRe85gJD7TZsn9qRZYS40tn3PLH4KDzZAlkNIa+UtmpMeCvL/7nj2PnAr1DCAkplpLu
xzWdZ54Hhrl7D9iSBAzKclumvcqmcXS73ze4JFO/WsYUDjQ3bGJYd5gIal595ICvWCdu2Q+aAJwf
esU1qdr9ZRoWwdpERz+Xj+k2oqQ797U/kHhkT+PeljeIpGOzf3RbeBLzk55WakGVl8BaZ7YS9QxU
1zJmyqSZRU28RMjtGpRdf3j7NJbxyee3ysGwwctAGRdvAmG1yyA9B5WKrN3SrwQcS2OwG0RY0DqY
Ch58/FJRvLxpFjgryCoB0gmS6/nxUDGmmnoRCDKHMchotolLZmSZqkMxtm3AMudKZFzVbFONBhaG
/+mJBSVvREq6ym6ey7gD4jsjo4IVlCngba4NEejtQS1fFGWLjCV7tHF8iG4KmqT2GEvO7SSXJC4R
3yVSQ04wBONfNUmLvV1euCYOdwqsPi5ldKg6CrynqAy2pPJxS+sNN8FurMfT2L8dKhQ50X3e7QjO
1XDGNJeF687BSHbnxkuQ2P+hbpZuVvR2nCuNsR6cabCgwSF/f9HTFuaa0t3Zx8xHzYYZrsmc+OCg
mrVnbrmkWRmbRTCXUOZ0JxjakdzMgDQDZgsaC23cRTw+smPI/G+enW4LXAL43HdkoiwzGgcmnGR7
yBiTMMUFE/xTv+MA8mXENh5dGdEbGTGr3G6ERVXKVTIbzY7lSlQ5N9CYbBFEwg/osXLktYr8h8pu
l+iRAN1h+pjjEYEUEHzB26OLKq2QA9UUYmZcDRV4KPYAiYPHo+syKOxQ+n+B+JQF5xHAxcfC22xl
Qp5k6FJfJuzcxH4xtYwEMj3EzPnkWx6DzStRJ0hyTvwVE8yxyE0CD5JaGBI1IwU8guGTrN5fu0I1
St8YnbdJ4aMLvughvB512Qo412PoeIKW+LUiWUhKM0YQ7pve7BbcWrt9KvZPS7/xvZyO7JJvFSxO
7DLIzEy9l5Xfs7+ArU/T3wwzLPcFUHye3mKPU7X2jWG0xvYSuPtqjG9R74nfDC78AhtjRr8P0Bnz
neShy6BwYI0Q4C4g/EskRQfaFGbSaQbMq1ms9Mq+RVnY5rj/nwJwx/1GkwHYDdkLbvcq8vv5XRAW
owH2pCbs7Lwya+nVLqALuGjz3ezPKnSt/J1a1pO/8soWx4s7m8zYk8s+hza+xvNoyjJUZIXYAO+4
aw0bA+nzrJg9qlUvEIWyMBWnMyctyzPhYuJrsWOxHHtgBKjqBL/Qii4/L5YEU+Wu8siG8cs0SRGK
9jERTwUxDhC9NJ+zXlMOW32laomFm48MzCzBspFmrs6O94uapqpXvSBnwvhz9vrZuUZq69LYn+MR
5cb2d6grx4PHah56S32btGdAn5ciE8HUV9TbCjVh1MtcQg/uy9BkJ9bUVRf2MFN87GwS82UdqS7A
zrTrQZJ044e2soP02uAHWTHCVyCHQqj8cJVR57TsJQ+QaY3coX1FZwE7gTsTkcdxoGi7bZI29+gq
pKPCl5p/FgFg8PNCE+y+aqOfcQHZ9S49PCc2+O1YpgGjdtgWqSUgS2elXvrsZQ25FBe9UWZ1HLKJ
Vmvj8TIWDe6L+bnG5jdzT5HhwlLp1Mu2qN93oB29s23hJzzCeLonMrHjxjshmZawMz1TU4/m+9o+
dr2Bu8AmH8CN55apnRKhBl8Pj2uhI3HIyimQj6lgXgq+16QCRZFx6166n2QVZHie/ONwU6MjjbU7
Rw+otwc1ZJxyS15Bl0qI5+orakjP7Jd1WXdDXJbJGftLnmnUGRJkBYujR9hdG71oYiwIH9xvtYmj
hXap0nE6kBYyVb38d+3lYYH+v4vtEAAt2z7w3s91IT/vqMEFtnFyA2pVUSalydrSD8g0Vxl62MR/
7dn7nIw1uEL6mHODkZoGq2g51/Tsp2jGY1yu5urb7sjSmN0EAOjZocwArCqURdGo9pXWKmHy3UyC
QBtXOIme2cByGAXrpE4H0PurjSeZ1Zc2DDbKBPUnSw3wV/XpqnaDTySNgx7gFxhDsI4KNlQuDi9r
9kg0qUIoCpQ6h46zsp5zI9zMp84/oLZ2bMPPPeqq9M8EcLk+TYxJjG+lRC4ppXWJISdPQYOSLZgF
B6IeaS9uQjkpdg7QN/JJnAFm8mfYtJX8KgKhI1HAQ4jHoC5OIpxBbwwfDmBzdhWFfXCxAGPY1C5y
njAzdsvwLKl7SX3xGQBieDmZRLtE11ER19WyjZQPga4E9HGPYRI7wH3W2RNMQHzi9jo6J12DuhzI
tHJI1CAfQ54vT4gvrjdkXTjqhc4wQGb2xSYkKI3P1j0H9zvdIZZetQl2rGhJkYGpAXIsXKfZD3WN
O6miSnO8kOgI3ShaEtky0RzKigEx473zatuj0MLDT/ZZJx8nFgzUmHT9MII/j82FxGHpfnrF6Ylt
urmG/ASAT+wxnKRKL5p7AglMqkpX/0bqQ34jJ7rMRqsUI1DENoob1nYzXUeoWDwmRwHfagCj5mPU
eRTZEUQtA04wAIzanVTx1KvyEHaI7BYa+U0Uzo51E96lCvnVy3PPDo5jt4jFgipI1aBqUJUtvGMf
97w5tSobVh2MJO4kmzxzr/u84rogXhihuAKp1Twl0ELhnqh3LheCc3cC2nDgdvYD3LHgPhyxC84w
Ko5992ulHjbJ27wKI1bh4mSQwjF85/imAO7OnCQDprbJXHsNmgQR/GPCKHQwWgAhHChGj5EfQ3pP
QdJMaKoSIiH31MZkxKWaPmsMfhu8coY7F6P/Ss/T4Ario8UuuSLNWZQXPH+84Ulg+8PE+RXde5UB
JcB4K2DUguweu7V+x6DN7/10CcNsL30CDQ4fByNZxsI6JxhTpP6py+djksUpWdTncWYzWs6bCZAL
Sq9IjQ4JjGzpfA6/4BRsSVmO7FMHcUBXr8WKa3jxaHEks3L0TdYSRE5o9LBnoZul65tBUYgQpNZj
eKUJWRtixbIyGfL//LqffD2jwPwQe09EbFgi4mfzetC4e/7aZEldPlQlUTTPELFVPb8LXrwpJEvL
TP6fPhilEC084xnG/h7g1etRHHklYyde1A95mXaEntMpBJD8WxxYcKLojLWqrzVHBdv8rz/4NRjC
iJ+GNnTBzUA9iEl+hTUYRogZZoXFOImMbejeM1gdCX4irC6Gwg3FYQpCsgPd3oJHs0/pUNbEqm4O
bjY+Z2pvkwwmW8to4jxSvIUROC3tH7/+kq+RXODbMGSITehJxP9khPRjn7/BdgmCdnZuNVlQ0RFX
bRfX5zLyNcO1LY0bbGfaNMhJmAiD8MM6zm3b3jYlJm8ZXvY9o/y+yQwCPyHNwTU+VSwDB59I5dPX
pVVZ4juEezHxp5PXl8Q+pFSqTnqtsHNhjqveFu9ABX59mdYx/vzXjAzs3JLUdYtcdR7FT5HnJtQe
1uZs35AwthshpVNSu3jmRZFFvsY6YmnQ4TSVUfsT8hWtMSmzEYF4b23lI+c7VNz0j0FvGV+tiU0F
Y6oDUNG2eJqPzXwTCu6pCuCBpxcTHxC8wtOUbOfnHix7w00+SMVm3hxN0X3USzkFeILgdkNnt0xj
ikUhncvGRtgdLnXQpwQ4d+d2RmAYoWCwOdzljPiqfYGasq3JzYRjt1vzbYulzpCB6Qxe+9xQBhbV
LUPfwf6CwSjchetGVmrwUpDvicg2cI1pKHD3xmvbfezsmLr6dp/wOHgDG2uraGBg6rTlqfbw/c9v
y41QlmdLum54t15kLMSDxQSkbW+2fgidFjl0JlMDzyCdBhrtjOHpdm8OaN/Wi7PEmVFcda3lDUO4
Gn9uG/ZBDYFgPc6sZDSXjfHRXUyToF46vn4rbwr8b+zgNsMZn71+2RADILTex61McPEfBmCBg2NQ
KUQlRukU/I3dTprfJrQgHUO7okacd+m7cWHZ7cqIU6NpCxznHKW3sfEOX+Z1CAhSGJ2NTp5AnB7W
532FbdHUf4Q3tCONMrsIM4t3dIZ51uGW1AQSbk2DXXyZ0nUxv1L92uH91PaWRSQDqUzE+LZQHkDO
tHunapqyMJ14IH0RT1vxNIet2CcprYK2NNW1gNiNUyaovm3eif4tT2NBdDglKkKgiTgjY/Gw+rep
8OZ/1ItErA54Xxr4CzIDf8P1rL8sTkNIXp+HRv7ym1cMG4gfB3jMgBkCs7VjQ+1CGXgNjCHZI4PN
ar37uUkz4qZgsiZN/tGCVokvJjthfBfgj+OBbpZNXUZ9i2+HHQd3ZORM3WW1yG1/BDWMrUuLPdLT
sowts7nJSj6W5FKSW+qSkfVsB9UwELXg+g8m92DiZea8JEQDsitzvOJcRiOhyxNhQFN6W9mF0bzN
C2x1HowW16vbCVlEdkmbbP4SD8WW3zheRjQ6VVT/HhuETEKIRrM893vobWgDfHu59+FwEsPrxFF7
6eIkGM/ZuEJIvVhjsVqPUVS3b4xgC2bi1VDtnKYqXS4L3SDxXGnYXpjONNFD4qGowVOnDp4wDaij
KxFbbcjFFsGHsp6sZ4Jl5gVlimN/tvwoeyhXbyBPawryN30VTZd+zKyXtVqTUzH2X/w07V4Myy7e
lK6xkixE4sc4nEALY6IVaifFmPSJcRVY+GX1iAyPzrnTV4P5hAbH+CeaE4cM+ry6bIghrvCak3Pg
DeEd12pdTSNlD2qYf3z0MVU5DRBAMOqK9qdxj93kFJXB9onwgv0GVN9tziS6DG/nrGv/iJ22f07Q
3dwU2+i9H0PDuY0js7k2eStOhgwPHgHz6luTzuFiMbsVa5ngGeeh5I6Qq/Gj2XrefzY7TD/Fw9i/
20DnnxLsx+7LoR+LEyxE99JkjUW9tOxXf81dWE97vt6bzjg9NnCh3hJeZV33pc9JkCEn0y5IuSMp
yNr+acOl+NBN7vJHRfLCAyZl6ZslMKsCblLeXUnw3h9RVEUfcN0qH6wk9v4IYUe7pxw31xNs8fDR
hPz6qfSm/lOErd0tjBvjzJwkvvP6qeU0Yeh2ZlxkuAxNQ+JGZr/+0I5L3ZyFg3/jbLPxJSFF5ylq
WiYeNI0fYGbb0Ox753YJGvvZdhLjsuzz/q3o4+Zr4md482yxcSGrrWcoFVtfLRzU7kgaKe6czNve
7rYxPhOA2t5a6Tzfp0uOjIk4L/jkWZifM0Li/sCpOFyv+BzXfAoJKAa962PbutspD8M+uAnLIv4v
TOOXyG+mrxbH2y08xehUYPSAyMtjP8wK86PLBnw11iJ86yUBEXF71mBPNnABjIW9j2RrYlFpLOhs
L03Y1F+mKveyE8ro5omlSZsQtQvviV0j7sKUjPqisJ4SDGa+rJlrPHQ28ZAx7c69x3byrmkyJKT4
ab04YD2nZp/zL2ldZOV5sWvY8x6JqnEbW4iasYKDJTw76FCXsv7Khlo5J5v/5CcOnoLZEpI8cnyN
7q/NCKYbD83qfTG1E3tGuhfvsCgc3y0cNqDxQ307YXN1ChlDf/AhW5JBWjUW6fZGNqd0yMzP1/mG
1IbhP1Yw1m9SirWrsYA6X+I5MLNTwmjuiv7zZcnxA1wnEhx3e7zH0f7veXBefOb+eH8X640xBcV5
j+zuhsanNe6t8YiRc+PqjgsrnTPlUfuGiiKNboA24xkugM2RnBrMd5CutWyvNZP7E2CV+QUGxXpe
Io+IALc1/mMko0072GekbfOtyn9I+vLu8tRwH5t96z4jWzMeCloaXi53fU5cZ3mYsiGH8eF71QVn
i+4/C2fHo7V5/ids6rp35FSY7qVOi/HG3xb/haCRqr/EBMw8EHYT4NZPQfzNSKt0gxPZjjht2BiJ
XVNvyJ671SF104mH9tIWnmRwB6iOw78A7cOzPfQb5oDc4YdpruyL2SxQ03d/eE9slnGdyCTLbphi
mO8TkID5VIdVzAU17CWQed8jxzfeWXjAfWucje0nypwntCg5OWn2aD4s+KFdQ2eqPiLPZMq27uGX
2GmSTwWUhuHUCEXlxF1oP1hR7t3kq4Urexb35W3ShNln15+Gu8DY0q/uAH/AjccAR5SF7tDfbeL1
4jrm1URye4PBX/eQ2Vl9wWSLKRgBzJc8a7N/wjbtzhS+4bueSRr2cG5yV4Y7Eb3zMCKssZPHap/b
xy7b3vDF/84Hv/q7260a8BOXwKZw2Ls7Z7xCz834V2B0D4U7Rm8QLbnXLfP6G6dbkurkLVlLjrXh
Pbnt6p+C1vyMt477uBYrGsDSIdcmsoTyzrt7ITav/Gt37RTvb68Z4N6M0V3rzv1HHw8inNSKIntD
eB9RJTkJ1HW/znd+ZBA3ym52u2xbfOfy2fklmF3jfRrOM+Z+zD3LmzUvsvq2SMI0/6bY9UwJhVG8
ZyFOEQUZavSy2d7JIE5JxtqdQi07ZziMU0XaUUKUzlvdLipnCTX10LYjmtU2LMJPeq+Z7AUbCv2c
GnuGY5EyOESXh0HqdcT9ryQAtkyWPXuRxDPq2JwMCH7EU55WFFfSlCo8b8cvZqpPZjshnDoxRACf
W7Mx6f6MvahaydQ9wL9or6F2UPajSruPaq8maUnNXoEusAI9DxWutpdtmuf9GXZN0t/1MfAG7lRJ
u7Un3jq/fpNX0zhPpyQiff06YeaXXo2hd/qLYdQMNIy43sJvJpar8QOW9VaFiKmgxDPIN1huOuD3
+p27dHH+1+glzdhiXzI02XvMPGPLYjBblLb5COi7ev4t9gcJoXITlrKYHS8Y6G/XEYZjiOVNVzQn
jB8SdFrxknNwnTDfYCQ0DyuIm0Y484g8HMh8VDoXNTGKlBHFvrdbBOMlq8ZvGA4XEwRJBAneP99N
6Ow2JLERfDl5ILybVywkPes2LsiOLJm7Fbv/hYKMyLYpXybjFl5LUf+hXfmrHWi84XEkYIMKJYkg
wIX0ICm3MUhna/gvPavQbMxtkXZh9YgsR8DZZmiP36jSODMNGaNpeAFWP3JQko/ZBd5pCzmt6Ipi
t/T9a+xw+PVvqKWYli9azKSAE2ci7C0npNoYtuQWh6+Wz1TAIrHbwLNqPiggCP5VB1aiucLQkIS/
yjoXihjccTAyDUmk6u80HKOFV81iiyd5ai4CCCvmueojtBxCCV1nJQTrslpGbHRBMro2F9QqWAUp
DYzGkNS3KZyQZ1sr4rKeHmpkZ7YEOUMwGtelbD7hat2nwezNxj1Yn5PhfhNwa5pbuu+tt9/Gc9M3
/x0jP+jzR/pipGinGQTYbB924pXX+WwjBG1RseBDz0uuMitqrNoHGIaEVoleKmyAxZE5mq5AF3EA
A4WhdUwG7Hrq7RlGBo7nBZJQsr4P1UjTEZBI9Em6MO7VEKia1/lmyE3XEsLRrlIg+cSmOxivYYaF
4zcM3MkCPAVxWHsBq8eX8eLBnBUmQhre06xjNXpqSAzBloCUKYxXbq2mnzaM9tWktXNtsumvfWDM
NrZ4x/R4Vkpfgox32NBGUzC+PdUONRF6PSWA0UNkR+EwddMKBvWdw6se0/exLGA1A9QqbnYgqTkl
dCm4jylYSjKOC7dl/qenjsHBUtdSWjoLGRv6a2qt+W21oLem9olJSKMaxBaSr+La6L2Q5dVAgeDc
gwEAhrZUlmMn7Ievm3IwnHYAkwZF0ZImlRjOdO4nrADFN3KEP2Om5yync0Bt5q3hhHHjIbjTOLQW
/fndPNOjrG6Umu2pxFdtfVnxBRu+ahlnE2UohjWzYmAqlfEtlqHbBgxPDj5ClG3RdsH5cVs/52wL
5kcTB9+W3TlK8+oGaek8f6Zry77U4jK8gJdHVvHeTMsJy+HVIWWLKW+Xuy/pnuTlU+Zj7n7T04/5
79ReMvog+wBqx1x9TCo0B4aHaDQ9gd/+7yRdvXQaZtRCjFnJ4qo5kztqlyMbhRY6a8nyfLDESWhi
SdYt4dOwM6IITRtkicrHlEfxjnveWu/zEqxW9HeTUkp/LbxRGv1eUdf0S3uII9QUaIhNYXUguRcg
aGwRqb+vtiauvrQ2FmUTUYMTiZOnzcVQOTur/UhbESmODRbG8nUQsM/77VaFMGLioHZb+sHD16mN
Fkgf6hb1RUHUOcP6kEBsij4kZH8pZNQamoQ75Spv+P2wiVT4gTqxyaYU0LJeXTnt7fBQyDsMVPjL
JTYFNVJ8JrVH62N+I9L5XRsVm/Nt8OBtVMi8SQZ4p7XLKIOE56JgIHsLJFCgxJnVXi8J5Grvo9rK
MCYWZZ1GwxXuTMy13FcTe0ToBYvi7VfjID84HVBHTGgPrC4ltmfuJV/RWjd5U9sZd7nprTbf6SsE
Mw2T0YPfyeBHNINqmTA2k+On6Vq5eGVFTOKBHD9as9HU9toAhsx2tZJ4ojZiH7oAbzsSYaH9wLcX
ZUw2Y8WRXiJYzTwutV5GBbvl2SLkBYfwrf3Fnze87O/XDbgLN9CCAXBFPd8UuR9cNerVrTlii/tZ
si2BSTl1+XoKQd3aSHRENWSApjtZZZOx02vdgPJh/O6zusWC686oaDnIFkW0UM9Ni6D0w1bCvgaz
e35v1yey3fhLLMdzphQVQRMcgMCBQOKeMLHj1Zj8GdjRI2iNKH4Pa4f+MHNw92Ke+rs4qwdnumIa
I4mkjD/Drr+1BtKuwKMjn1j2W9OvWPy3uHeR/H62AqY580NRpaI6nLEWhWI/wUjATuhUOCUq3juN
iWl6sOP2gufAi5aqFIm+k7bnsi7b8e+htJrJ/uD0buVmF8+ct2C5saxNLMBMrCG5MwpDb+ZItCDf
OXQU8IKel5SP7/zjyDHKQQ5a5dqQ0ICKJPLgWWtNIyWx/FbcCOUGYo4gFUB7oGExNETulancMtXh
BUrmI592RE8LkKhM++Zmr0n1NjDuaNo7+ByYyT00OPvy1faDEueO5i5a5wrgubzMBi3lBdoBGUxv
yMSgNb0kTroGxUXnImgtVxTiW2F/yvE6KiNot8ebrJexeqHrdB6d+DnJjHWHE4SPatN9Hiy4VNeG
MJh5uwCfu1yFrnRIKpbnn1VG4IxfSTw5ltdBV0uSpmFpFxFUo+rqB0PGvTLdXnZdrWHWRgBKE5ep
Khx7FCFk6RtY9LlQ5bylFIJQM/XyhuZxKsBatgZyzLb94QI6gJ5wC3sjxyoHJ8ohhx+IBxLLJT1M
dic3WpBba5qExqE1TQjgUwB3rdjT7g/a8M0Y8B1FrqS8TjUvp0U5wGN2XJPW5V1RYFnlvGko+gjH
q3OUEYiCOYL5d0lT7dhtkZk7MaJfySSQ0sCMEwC/EcIkt6j2MWQiwGSkOsKtbUVqbJz3AlIXE2dY
iRUxU0cZramFiDxJE7qfDScLhst3RzvCsHgSloqX6iha+GJKJqNOxDlCeOU9Gsgu+AZaNO0NlYDV
G1lA4JD55hZ2/6UovMNvQJW2DGF6HqBiZDb9NrDI9JrpSSdnY4DMI3Y3Y9zjnn9LZDoYw22GPOsQ
h9eUY1Rl8tooEllIVC3Xqe8r1t/ypkAukNdwjUd5e82F7cQ7RQM2HuZl7dulqs7qbOMkEK7FxjBy
uQaOudcNtEUnxxdVrxndeWD2fzQgAy6Q93rbz5QdpiZZkishQlvdJm3Y+A4EUSMuBv9QHWnSDMJP
G/N05J6pQ16/0+TBqWunJ85vOmW4t1kB8TOccTGuLzfKFUBv2IbSm3Px4h+g08MqRULQbJ1A0RvC
zZFdV2Os7kasT49slt+IAchhHYnGVo4cvWXDRJK9fTLxcIPCqUThZY6tiXdRvpIQGtz2FtKVs1j3
7VF9a3ag0TokJz2mmcXOd51wLONi1I1WSy6Cocg9Un9lK1qQ8nyxld7++9NUzMmkH+Thm+7KvOkE
AZwSah9wjkB+P4kQFRN6juqNKd5k+Kdtj2BucrCnfk1YLcgWY3xGTiamY4pGq56DM4by0BW3qQ8T
0fAqdnWiSm59kEf0TnxUpCwY9J8YH8gj0hwtyLNyQFuDl4ZELpCI7GFtoV6KbkA5ld98twhXDA6M
fGS51koUnyr6b4+bOhUUvE2Dz/vOolNfeWxXRgCacKlohCnGODwizfVSFB5SDmSpq3PAVwMNZpRH
pte+C2FpcDq59+a2il2E3EwhrCh1ODxC2WojZA7c78RupBPTIXazRX57cYffl3hr7D2mCtirMt7A
QnieVnkYG1s0v6xhgs1v0Wbk2ktCN727B1uCL6G89ieltp8IGuF3Srsm3+WoYXS1OBO+y28WU1+I
cWO8JAOUG0Wypv+C10KgjGz+41GxqaFN4oRMMM8e08GA2AWOG54Nzaj4D2h7g8pg2eKqcPhyLqst
TB5V7Oqjm2xOqkxX6be6lPwoyjBFLIVLTnXfMdVgwfjHaETxELWJiqqihoMdXKlKP3GJLsbRSO0U
RT7NLbNRypvYeLBUjBfGd/Q/mhmjzwWgtmNapta6vndG6qyytx3jFv3GqVpzhRLCdWi7Bs0GgfEh
1FVVPsVoq7uv0Mxp+QM2Mnm8atxlZu0xJlM+IDoHwGyLuabAKwZjHzAcTafiDVY15r6cO3ONLKoe
aWeavBfCmiq1wRSEdqOVb84etpvYcplYEEH9ldMUSbeUsRb0djmZ1HzOc3KpiYvYYpkrjiIH+Sa+
zgmZTC/aZ0PbOsALlf1dtQKh2uX1rUZHIcd5yhSLpx74B5k/WOPUXp9Dxom+e/ZVgqVlU8t7F22S
oxmRmiKqNyCiDqQuUfMv1QAZK8SBZzJuLI8Z8eQsTagPkWqwRYn83ZXi32ELkNaOl06REuEZyS0a
nAIBZg2+B221vmIjLhLu7zpdRSSiF5NaXzf4oormR77zfBQfkdeULlEtBz3CJM5xw0aKmAA0rNXB
edMjlzbJx8AmmmA1b1KfNHLvpPl7aiErM2mC3EZuHgZM8kyUGpA60YMy7xhEdas3pUdxPTxXbN8N
GpS52t6WHc7u4UkxVve+F/Kslvvo01HlweiABG3alnW0KdYVHuPezw9WW1Gr3KB262cScYxEaJ96
3wuWRjiG2qmqUxZl33mtR42WoLfkLdfzlIamTsrKfpZXVbdKjr9I2dCoIBi9WWk7K611qFXl1nih
OIKlkFsoqGxzFP8LcrmccOAgJRWsvYWyIN8IozWRF1hemI4rTipxwYxJf9shytBiv9V0WZBluaDE
31azv8XbP7S2CzM68dUuoRLxXipWry/NP7dPGWwRu8WqYzbGoyaj3eKqeIklc0OR69VYQLM11UsU
5Iz+aUo7V8qM3vTF4AeNvfzWoKqBdy6a5tx1bGUc1MMhstG6NealO5frEaHOlenCZFZWMbuqpCDh
ColY7EHkd5rhxD8YVFmj5RcGyaEBiNiY41l8VrKQeMd5y75bvDGgdNS9pOaUq/rgf0g7s+a4kSxL
/5WyfEeNYwfauuoBQCAiyOC+iNILjKIk7KsDcAC/fr4QOd0pVVvl2IxZWqYpRcYKuF+/95zv6D+P
+NOEnDDdZb1ujeUDy925MIe5fP7APWGdv1J9ZTBCM5QQUS9B5eHikv1Yx7MKcw4/OGLdoyvxji74
8HZb1rmI7kpS6Fry1NPz4v4hQ/+4KdwUjt9Xn54ud9+H4Dl5B2vId/vT0GSry51ZmpJ++UcD4p2i
9aEv9xeZTrvaG/H8MXf6WYp+tJw/VPdncy5fYfZe9Xnv5Br13jxs3kWXHwQBhXvBEmGrGrnOz1pG
k5cTpdfo+nKx6cS6EDbh1NW0XXXI/hf7GrsY6Llzr3RLuir7vgyCGip2y8Yo7scSdY2zzwxntj0s
Tno6ETPkglQObLrI0xQWzrj231Oja+clwsG4ldcctfUqcjoihqdPElyJ5UUGhhdwsva2me6uS2gO
7bfZ7Zzo3I3Sr2QB1uty7hFFZXu/4iR+u2bzZB6btWmr54bL6IetMdZ9rpzJn2NYuxtzzaJeHdrx
SKcuWtVPL6Lrh/YaV1xS75OZ14eKykTR3XLfQfyyd0AQrD09v2y6XQaurbg2klXsu1ao7dKAChOV
bWGgqG8Nl7ogZflFbmL57RqMuLynSKgF/ZcpM3Ux2LPT0qnhfKefmq1pFAavrnBi4DY+9B9jU+2l
l1ebGGJL+uPIsMQj/yyPrUppZDHlrTZdaW65VGuINhdFf5AzAly0wG4SVZrknInGdJnWajACw2kb
1IrUySvkTCgZwjJrCducpJ8iyMmVQr+dsT44keA2MDHUW8I+JciMjTbQsnJ2/QtIUfnoBOasi2WL
ZmZW6qZqnXp4be0GVYs/Z7a6xEU6tTEgX6Mhia4ShxwcBWRn3C43HVG63bGn42ld+ZVstUu7hYP5
5rEod2+dcJyCHqiGR/1LvaF3KnfZtMzWHEhk5h2dYWgHX51KMXMCQP4JGwrjq8D+QG79VDdziZwl
9TYbdzbSa3S2PFCTa7Zf7I3y6mxxW+i2fYTmvDcOXT1NtRPKGMO5RSTDJxMMlr+2JvkUJbMoUP8M
ofK1tq1DeqadrkGNmxR6w/uyrCFiYV39EH9/FMrvJf67CyHHujF/8ui0czh4L5Ha9GwJ3L/jZ4z3
aKV3Lvu7mnrBvV5evcuJ3x+keJ9fsvrNbM7vj6LrPwOjyVRiqvMxyyhqU3ncYdwHyRq9i5Q/Npz3
luf7iDSB/PRzbYavxcXqoqQX4dTSykb/D/qEoBhj2+ynZO4H4d0s1tZo3q4cdYYXee6ej0ibjtLv
uyQlqkVG/LMQ/a8z27k4WvSe1U3ivWgfx85Lmq/5WDrJN0VCPAZJMYv6bqxGC67Ez/Hm+7tdP/pO
P//Xu7o+X1VOh9muxGgwDJLVs8tOtu5auouTB+ZRSxczAkt77k+U74yc/GdVkvImDTQcZFPnzcme
is7br8uINDMRBol7N70+pRU+X6bRpOFMNscJSTyxriQlBe7bG8dsku1lovAgk8xBSDmHOMPoF+zM
scQZ8mpURqFr+1ZWOXS4e1fy8G5/QOqj+/NlNkwsfxpeyjVrfWDYeZ4SWhn23QydeqmF3e2moR/6
ANGUoWFlI470ulv8HvHTqtKCEsD2yhjw1RDbo8qqvT+uyJPgAbg+wvXMeCiF1otricMqmu1+YWRU
VZ9LzKvPwLvLQ2t40xubz9hF7ibWXeLbCd6dNeNJKzcbL2kiQrwf5k59n3N6cAfOde19Rhfzui5m
88Ir5nk3KZ8bcaS/bH3rSC9uIkkw5bDP5mp5GywkZYG3GSoPlZy6r33awWdZ0QBFuLrdhwGz8iUc
VOsExMNsgk0V2Robdt1fO/ZSfEUu3t+wulV8y4WV0ZSrzaesG7SDm7DO4xhd54NR6QovNods8QVZ
NKta1bXjJ2r59ELy5VdDkLST6UYpWs+jQff7G86L5QIYa4bqY/DxqzCC4MMrO2l8ZQRR2lcGx7wG
+Lcq9DBjoN0Hw5DTIded2dmnLpVekDPWco62veUlJhcvLRCDGfLr1tQokFLDMaGlMb9DR1EBIVkN
jFhGIforohOYFjduZZRRwQGJuV3fHt06N6NCN9WpSFL9xROt+wXqUP6WZ+V0gfLRvFGLzlXmO0ns
d4ZAv1RZF4aSpReO9O2XwBDJcAFqo/3M3sbOMGNa+qzpVhNnKfcdR72nCeX9S8J5iDRqVdw2wq/j
0Rj9vW2LJTah7n8xaiN7TnLbCW2/zGOlbcl9VqDdcZVRMYmdjCUE6dJfN5bJkppr2RyhsKv7vVm7
+bel1fQH6cls2ZWzGN7Qvi5uhLKRBqCVaXMXdGXKypJAsQz7AR8k2Uuwsyqt7K69cRnkTkxGXUez
35gITUU+77GJq9fC5ywWNakUoWElM8KQxbosADNf2ezxl1s6oRvMVvtBb/oqnoqE4HhI/Udwdyma
yFGp5Ih2c0p3rEvtgzet6QnYq/R2HRXcnUpz9c3oxpTT2+wxkTeLTg4Rb8R8MM+pp7diIZaISXTh
ibCDiHzF02JaTZMt7uexfqs0ENOPhTeT+M1vxN55PvAjZ898bTTRJAehzc705K+ImewrTy0ujkKO
35vvPNoe39BShucfydM9AHUEvQjWGaBictKmzJjo17SJbu62lVYwPsuxXm7wQ5XjlaGwkByR53T6
kT5aqX9dV3IIitDzlWc/p/gsiilwde421haDlvEYLcRn1zdCGDW0JBSjIPvrqFw1x99MLIBE6BU3
OYEAKIlGTjTUgxfAf9jfq2FVUd0kk3u1iEIwiW6FECe1pox2mxkf695Y8+22BT3iBqK05W1e+Hjc
iTEwMn9AoIgkLSgEA/bDip2uJUuCWVFE1smIYWZKe3HkMqjM22Kq7O0v4wx/1QlDVIHSYdJecBGp
EHn9Gx0FCMmq2yi5DuZPy+LHAXFkh/uIA/1fb8t/pN/bj5QN+c//5M9vbUdfKM3G3/74z8e25p//
PP/Of/3Mr7/xz6v8bWglyoR/+1P77+31a/1d/v5Dvzwyz/7x6qLX8fWXP+yaMR/Xu+n7sN5/JxVh
/PkqeB/nn/y//cu/ff/5KI9r9/0ff7wReT2eHy3N2+aPj786fvvHH4SQ/0m9fX78j788v4F//PHU
5OP3b3+7zJv0W1v/yy9+f5XjP/7Q/+46vkeUKgOhMxxIBxGBZpC/0by/OxAhiH/HK00vEAPJH39r
2mHM/vGHI/7uIVh1MduYWB5tC8qDbLEt/OMPy+eviLHHCwOrAMfJH//nA/jli/zvL/ZvzVTftnkz
Sl6N/xueAwgcgUCkZPNovDye8FfnylaOMIonPQv9s70yC5x2cL2YUlqiC+w0X9sTLelfDjQQ2oiR
jf6sA2CJPbIZjhW5N/n1plLvBzNe/ccCfOSCzO/0uFarGy+soo9eqrrdIgF0PWzbBpC5QdssNM9B
S29YL41i1tj6nQXEd+yShPSMVXxhf8q/wCJx2W07zflkjlWTRKSFGSJAJtIj3axQYAR97uG5Adlr
PSi6gf5N6TdtEZGDUm0XDHG6+UikkKODuS28F2PytCZqR2MedlO1blPsJLX/vWsTRx1GuAPEnALp
xaa9Cn3ZD6Uo3HCVoETCQUcatyOFtuvjFMCXfdRca/buDR+xQJDk+rKgZCQ9ERiCrEvwVVrFB8cS
EKnaXPYNskz/KbHsXDKy7KlAfDoXewYT9ees3aobDKGdFeatdO248SoZkmqzJlHnaQaggW6dr2rb
SwqmuGmFzBa/nbuvTSvZJcaQZWGjUvdUMAVsQx0iScWsZnaM2J4hDIZ+Za3fxk3YCV4CZ7X33dy6
w22GQ2A8roUYFS5J5EHsgGv10CoS7gyjW/Ldwqz7ylg1dmQ7qxY9Nnpfg4KACPbzjNy/I9q5Uzbz
nk2PpVzNr/pYO95d5dM3ixkZ8oJxp4w7axOGEReVUGTzlll343LkmB43KEZTSEB70+98tyaAZcQy
8FXoE1OKJGty6CEFwIZmgP9/ORSD9zmzUlS+FBZqLzbaCgdqJfMJynbeh0Xdjnez6lD6TXgcH/0R
mxGuBq15U52tvs2Z07+0qxJX9AvzQ4/s+nLSyloLpnSmu6L8GeMkPZzt6Fed9lj6sr73l7mfIrXm
bmTWWX9pTZyQaHa4xkOHyD1OemPddtgBiViQKi2fW33ob4fWrJwAg5o8UFx6gs21UEXQMIN/tet8
eWt7TXqh78ltj3dFJHDlh5qQ6sWHQ0GkQ8+At9aTkHN588qQsjw40BqfqeZ9O6q8pP0+JLbEgVi4
zgxMpwZnwjb1Sp8FQBwR5e1dPth4VGh19js9c90bAqqMlX1McCKec1/nwC2o/9i4K5WGk5kUrx42
iGlPm27Zc3WPDPMRDKpY2dkCrUPPmyuPaQGTA0x0Y7CJlDLUae3qChn7KnBhddpXZ6VcxXU9691f
kIR+NcbAZjrnthk+S6UJ4MaxzzzAP7G5ar0cBU04UsLJ2xXi4AzpXzCw/sdnMB02aKwulvnTmvOn
Z5Cy7MnB5Rn6ATiJexBp8f/5DL8tt343KbPueIa6J6VAHNxR/r88A/iqM/kct6h95gP96T3oWyq5
VGw9mNxI40AP3vgvnuGny/S/XYDEbMF8ZGIPYYitCYf1b5bMtBNZbxYJ18HYInanwhMPYES8T+CU
NP1SDH3X8M7SEcOI11xBgUl2RudWV3TYbEJoTAACcb9M9SeyZC2XVA6xbi+DznkZ3QhSvn1i52I5
CQ0dUqRXZWf8xaX0q4/2HBSGixVjKeRBj4hz98zk+tOH1LflQv3k4nbY9JMYv3l+eYFAYtcq6y+e
6VcC1PszGVglz0FoZ/vqb1+4ZukyI9NED4y1e0w8FJ2zu90Ra7hFf6o9Prb2P2/l//MTmT7nYuwX
fPG/vqWtwi5DfoQRWJMT1TkDTdU+5756+fdP86+fHDYwnGkUnXz3/3ITkjLTetT9RoDmODJnit6q
8T7j1Tkg/v6L5/oVZXX+7FwScABn8S+fSui3Gz4nsdMiq8KkM7gcGwb5xRm3tOFvuMzc+N+/r9/g
tD+fjDeFTA0OG//9nfxXOo0EDJ1Z9CzMsHKeaWWwP/iQsnvv1Z3vh/TCq0+m/KskbNLxfl12fj41
4h6QORZYbACEv12NyuoGmm6DGfSGPT26+lwwfR/8yg1bbyL+ByMt7pW1cr8ZlVZdpGOz3Ztqbnej
XHorsgbylQ5s8kRznd0XYel0TRZmbZJRz9mT9oJEo9rPdkfcocF2eFnoU/e0EttmBLSMxsdkzfXP
Caj2L4kHAzuQXt13uCD7JKdPUE19cM5nanb5eegTWSl9ixDcgHkqiEs5th41XdA7av5adapxyE8x
1JPT0YgPhx7Ab4Ud7h5fpZL36ehaDQwKYEQXNYxK8xLHkvg6wju5xTaFM0kzSYULQf1vF6JzpRWY
xKfem1P6nf0hXQO6GZMPccXvPOIHxm6LCGXWHxTJZMbl5HWGc+Evaf/QY1tDvNfRVlo7TX7LAefe
2uTYHGkLNAeEYdXOwkXU0yindRXJbjaG/Tw55hUiKjmz//qdCDPXa0Xgza1mRWS5uCJeWr37WuRa
hR9mwvoUjQSJLzfo5yVwEqOvr+phxRTpTe1ln/bEw/W9uPPhsd7qg9FGrWs5J7AlWXg+IlthWk9F
AWpG4JL227mOZzRB00O6VG4eINCVEIlK2S5XUpOpukwdOSPn0xO5OGEhx3LaSyObziMU110jEyLT
Q9fAZwxl7pWf/c2/KFjvDna7JHHmDeYdRaH/QMewN/f48uKqztxQTGjMkeq4z5qjJyeik3rsXySF
nrqcNI4Lvkwjhg+zkG+TYCtqU2yNYkjxUFpd0Twq7pqd1pcOEivcs9Zp8su5DQwjc+3TmKpqTxqx
9twZ+HICf4JiMjvFZHFVO0N2S/Hghr0seo/ZhYPPbMRlcDWN87aTGq7iYDSH/Gh0SdbeT+MqiClL
Vn9C3Wc5N37m9UfGiGweCJbV+lhy7WAA5OGcNIClcfZOVL3t+Y84OyvsT+l2OYyNQy+nU+sBdwfX
cpAbrRenxNfmAdWhiuVIzuJFr2bsz3Y/k8IRtDkY9xtVwnV4m4Xp6LsETZR2WG2yZh6gFBev9Pz9
9tJcEvcIVKcpo8VvKydca99+dMpmyE+jSb5cgAi7tgGJDsWXfhtxh0TWJP0E8Zlh7C1OYks4FiOR
gIGOJP5IzIczRS215aem9DE/5oZUkYlrIG6s1X/IyNKK7dWaZeAIY6RnS48RT7o6gMsabgk9cSid
re6HoSvrUIjaiHO4N4diGKZXGNtqZ6e55OYiu2qOdAKjBhq5PWyHfErmA8lQ2pNMCsMIGlUT7EtK
U/atnXzvPklmbJuaarZPg2mqCpNUtb2iJDdaWmOiiV012xcopDY6Nqy62F+S8YVZove6rr2Om26Z
zL3mjOMtUcG8Do3wisAY+voiJ2xPe3XpW+l7hpUY11LNL6OGUIYq6owl1XaOJehIZixy8x5bvjxZ
2/qpRY76Wg91c9Jh/rwVCNS9vaprv91xAO7xQte4P/aLhg8uHLokf1rzIcV2JLVhb9cY8CJoGFa+
E5WofyjAF1HZmcq/nzm9O3vhdxViyalZjJvMzTHI6maXr1FpI/072URHGEGvpWdGgU2b+4A6fxOB
kyB853Sp+qtBR2/4XE94EGHJYv7t84joRSsSTT4QIMoSHTOZEkuYIzB45HWTEgmN7VVAye8+j5yU
yAYArRc2iHqYqOE60i5NhoTWIdMoxoKBtva+6XW1NxKl93vXLdpvDjlgK34sY7io+0FT4bRq286t
MAwEqKiwnAm3TmPs5/nTltT2UzMt9m4tmu7C7/QspWGaQgDz6PN6nelsJ13m4kpbt2V6ZIRSornI
m+Z21IpsPxHB8FVNsF2Cye8yI4aRBjgPpIVnPlXeuRG3pN1lBWXLPbQj+QHAzGh+wzRAdoZXe1s7
9cC5r9guEOXlbeyODCdviUKX9QvJxIimrNyY8jsHafJOMK66mDj/6V+ABOhNxIC6t24V9eOp16v5
jtPXZh30HmTYAfsPys/ZSK9pKDv3mAgYV2xEhSGi0ZM5YV6IGL7Z9evipK/AU+0BJitWlYCmweIh
Vtn09IDqdjWex7KF3jE4arl0mZgeWhR26dVKcmx6PoIPRwSa7UPdYdfhzhnz6jK1J3uOaIr7t5jn
DB/d5Vp3FyuR2OSjusTEYo9LpzqckkFip0w0v0B8vjpVTPtdDNzf3laiFN2qklFBm9zDuhn6w4zz
2TmwNwwHaOVtfT34rdwThGZ/qlMjq4OChoOKQQePh03p9SfEcdvLxgLgxqkFLFaCwSqwyBXzsa8c
nbvEsSWGLyPT96kYpttxy2f3VHfZoofWvKZ6XMqFEUu7+ua9hX6NT3ZRe6a82Ws6ItQMkjXJH8xS
Co4EibkjGiXZbZNHkthKVbFnCrfmgV4slCPBYDsc9zObFczd9HafbVgzg4rx33EQs66fGBcobPk6
sS33Vmu5HdlVs3jA+ag1e8lUnDxDMfjutW2u6b3GIaWJFVDxpy3L7lmm9SLKBHaDQ58sU/FSkkKi
rmutKkKYuf1132mWd8ppytMiGnArXrYGp6jYAGlDIktj8qqZVZOg1wvPoSVTaGB2i+ViFmUVthul
1VKC5PqiLVXFfTd7ysK+p8oKhAChHcG5y78ze1qRXzWt13e1YiiNFLwTB4tZZglrFXTeIUcrU0b6
UOjqrJdHHBOQwb7SrtFtNHtJ8sopnrmWzjjyWZHwzDY2VL537ehbQcjm4vkN1HjPgAqRNOmxAOPR
ATDd4FH6gh6El+I0Y8RtlKy1uLcOqWxy+5iCmGwu0NQUkderMduZtSzTez3Zpjmir1f2ISbsIaq1
Jo1929mooLr10ZONnB+EbYd6nhcXXtoPEdqKNFKpeeiFnV1jnSv3zIKzOB2rPkx0J41T7v466Cdh
8Q0vy2ERdN0qzx62qE0d71TqlZA/eo2QOmKy6KH1ub2XFf5N9lpc1ljNZD3fzbXqz9AVAsgOE2z4
68xvxOe6X7ozHGXqdto2r5e17BaiSUffqkL6qssaK9Rs1YuidwLhta0NGch21U/GKGFpMN2aT2Id
wQf4pQWHa5n86mvB5kphAAuNCFCnLIK2VM7lgi3vtki2+hYUSuu9qhKA1jNjuC4yCN8s2NIc93OS
JkOcmd22q1qlKCY08VlbYBSH9ITl3ULkZIlbQDqXRq17NB28ot3haaqZlhaZZ8Qe2WnhOZ1yOXYz
5WLctngVL6xNS74ytaUYrI1G+8wxatpgH3Wr9uDCyyAuactrHGl+tr6iHCrXbwYCLeiGA4ieeHJr
DckGkur6ARgWS8jYd22IjD+j1qJ5y4TI0+uIPp+/M8x2nQI5L1nIaNB8JK6Gc0LdifVipUF41HQi
XgPPOltf2TFmNMQ+s13X6vsfCP2ooOlqEvtWHteyBIBRB2hXTGuHvyST0boN2rFc+zJ2W+gVhV8k
N0suqsdOwsV46CWdoSD3Z24AsZhjfbNhWSQ2rvTXjcSladsikyBZjhvl5t4po+jNQG3Su8YH0Ow4
ZdgEPa+coax6+lHldvXELeftcUh6l5IRZKx5Uvuhp9xZIUvzelTCT9SFnWS9uNyWzqRqXJv0zbG6
ad9jzdWeJrwkS1CQeIZWodAb/VyjCpIu8nWJVjDa83PnW4xcW7+gj7aMFUBrTcJ92hjGDWNZniRG
Ym8H/arRw7FvjT0a/WQDRLytKVPEjJhJkAAC02HTzyGDeVUcNTA0xnEoQGCevMppzbPSqHvJB7ep
YJtBTdqNGzkgQK82ddlmhrkeWRazI4eqpAoraYqcvGC1vrEbFE1YEqydMyYTxkXan89duQS6IZsx
i8kUc4njHFXYis6Rhw6yiLr3FsulOeYYxe1aVP3X3pXzlclcYZ+4pR8lrT8xv+3LpD1NWq5exDzC
eHIB405G1EzOyLKZAn05GxOK/tTSQXcvxqQr6sex8WhNjnyf7q43u/LF5FAM0gEMy/0yV+adRqTZ
F6RzYtlli7NdppkYL2e7sl7x16Wkslu1aK42pUTJbYxT/N5BBeGwTVo5MOVJWy8J/VzVDsnjcl2C
mzhI/PnqfDYpoUigF0ErNA9vXZNPN+THNvJI17H8aqVWj3MgifAv+128ERyJdrXPts+2Tn0eGeNg
FhxUNY6Eqyw+gcIzZiBFwLrCmf58FZCNnnGMYf8Zg0QafqQ5wxA5SE7ZArDtnkh6Us6x8KnjRxx6
D3Bqqmgl1TwefSRdeTmP8boU1X2nk8QtRO/uJtNDaaAa4e2RJqVfCrprj9jgZ26uxGMmPVb5XTtI
8TzoHFmbTZQ3Nr0oTBWOFAFNg+SzMXQuDTq9v/SMfLiGsMXTLkRmdzsrU/Mn3+nyH1VbKWryxV/2
PjLXa4xxnMtHZ6BNDGF1xX+Tjzdra5FDbju6fGote73IZJZHmw71JeaWI76yIu0BpIjz5khDuyrp
qxdBnYrmjpK0/TzNuiUpvSQn2U1SAAEiTyeWiRSN9zzanDQZBRlHclPtvTMv8kSabHXiitajM8Er
5qX3d8i59EdlVQ9JQ5kATYoBrQlSiWuj0mW0iH77wUKjXxQ+eg+CkDN1XKnfm6BEo/ZJQp7J9jya
dV1mJkEo9eDKgJOs+ebhfdupAYGD2lxdhQ2aHj0oBs4iiWv5n72e+HYUevSotEWCqjKlxpZRQY9Z
IE9nXUdh10o8WoX3rGmlHxucJF+cDH3Q0ZAaepiydxrG1LCMSLAZ/GBOnfJOy73lM2TI+t7pQQvZ
SIEuKwY1J+LoWi46hsPXLaLFw4y97X4ApwHH2LNDZBntDVRM/+Bg88oDj8N7IDnv1ZEzOurLNMEl
QcQsnQOpkzZtHb23p5gQmBINotD8vcmGogVq4QWEOaKlp95ZQO3phhY5Q6Iz81upv3ujwKIitwOY
4OKIy2hKgtY3sWCqWV7Uq7U8+oxx7jJdZ7oCJSxxdnled0NAJhBjePrwD1OlHBSPcmnCxZlriDY5
QJ7WSOhYtFYf9skEwKmddJyBCvhk4GLMzXFIT3MZ1RiTQ2sQqxuq1S84psuC90tOKcxO6Ecck/vh
ZE0zoYYdQ0MQB/neVqxrtr52ZsDIgV+Sfl0/VyvpffuS9QNIhV2lsQmEIVJ8EB6hxcZ8ahByy3Ae
B/s70rl2x07ffJlsGY7Qge4TqZvzOabYjs7F85OH+/uhntp6omx1p/Jt8/zu0wrvfY61zRPVLR8H
t8/SYXrEEtt2OE68in9vtXajb8gFmX/SG6QOWDyxtwyiktEbjmI9Naluv7a5pbMY0xeNBpODRZzn
Gjkp1K/GTqyl8CPEAEg1AQSWcQ/VIczGfn6bE2fa4Ta9tQjLJZG34ySFXQbr0zRz67gaHs+Ze+pW
NhBonJXO1AqR1AxHI9tecPBaL4lc1T1NMM6SQF6aS4+7S6ddKeGIkbLMETqbDAZxGwObncq3/IFE
1SIecMXtfL1J8rhjGl0ES8VFsMO4NpkALLLehgukuyd7ZoAaQn5M7xzQdVbQMROn+uXKw/wbLPND
sg1B96ydGOIV9V7onTjKlnF7TDpQMMmTANi082vt27hOyRZglhXfk8nR9J1G6FjY4ACM7QRIlRrc
lqmk7onsQJyqfCX4xtoT3mRFBGrl62Ed0TIFSpqYyzUxD3eG1uk3C/IRvExi2pV+rSJR54p6SB+T
awvVaR/0PYi3UDRys6+6XD623fTqesN8tXnGem+RVHuChrWxyuqM1i7sPU5FLr/DmqAYDAeLenzv
Dvb0gq7PdS8EIhlW27Zvr+jJr5SHLYcmIo2yI1FzQIkGu3eeORuqC+UBaDFK2KyHFPnEt46icgzA
MKJE6rg0MD8K+Kl0pyIAWBZcRaecn0fq4K+oXfkewB+3JG6OZlZFmdf6lNuCM9lVA4XKPwxDQYJ6
1i0Tbmaj6a/go7H6UrJZoPW3tXnyaz3To5zwlRtSgP0WSarJwoGAvk2Dwu9n99o0qzb25tGF3CI5
WyA1sNVXY1J5vq+kS44oMkUfmkkxvpZTgcYah92rZlpA4FBv6RcJnDIRc3hY1T7v/RtuyzsCBUk/
JIWDfInFTo5QxSw79mWOOaShTvZj4kvNq64cjTRIMUJGBRnjL10+W+EgJQNwzMTJp4Ejjx8aE7qm
sxpueHZowrpnMpo07832LMOfC+vo1Lz+WCitTiJIgJRN5mzI9QwoVjIYK4vGIDia4SpJV+8bDc3v
rVHf4Y7N7UAunnGzgj3X8bNh4N6lblI9mKM17fPByH+YVYmwjvxWCk9Pqy00di3T5mBd/fq0QuGD
6KFl6Rb00m6YUxCC9pp2Xi1Cjj3LMzl5TR8kXllc6jhFaClNlW4eja0T037atGkOsZwMQEVrUrWD
yZrGcne2t4FROUt9d4NeM5+EtT8nj8uZFkcER7rNMcPlZA0YCCZXhFS44OzyrpT7ElfaScvR7p3p
YasPJYj+/jX4Cn8N0sFeAOh7a/6m0xxH96fV+amwmt6OIOCt7gF0e6HtUac4r8gbSLHuqJycyE+r
Ce05aPK7VO+9x86pxRxOXNmnyZ14HW6XivLoqxJB3mDTZCHqOsOvfGuAInAjevYTrX8+soBDaq9e
60wqA0Vb37/OtOm2byMHrep2pu49NqyBy6FBLDAGsjOMOz1tnTKCr6c/audq95CCqJUHH3hhOI5N
s7M0rb4ZEkc+TDoErmckqpBQcjOLF1AsGvm2TU0PfjG7KRROVpwqPvcYfIZDB1oXMbVJfmXNY7Lt
Ky0d7jA+TgeFjIBj1OBvN2T05reUdeq6MeWcha6+dDQUhMtPOUvyDZTmWfwIxMVEHmenEvdmYS97
0dbKujTtRosyRybPjekJvAnN4J0QyyDV90a68PeTwY0NH8qbn2uoSzUGT7RykaOn9TMCAMTHJVz/
bLfNmCgRSNA/BZeaFs/5QDuAtdnRGjJkk2hzLHlKx4SF2SV3hX3XYwLULq88WZnskPr0D9qmDU9V
3dlM1tixvlt1UdxWdeERNKln4352PG8HIQjlao1Osb7EqtY9jCuusRAUpWmccnvyf1QjJ9dAJJO+
ERojpYK/tK15DOfdKs7yfm8O0tGvDsv/Ju28diVXjnT9QkMg6cnbYvnlfXffEG3pvefTz8eeg9Eq
VqGIPnMhaAuSVlQyXWTEb9II3EvWm/4hTfA749O0sBy8qPia6IOOfLaUH4Rddy9CFSG3K0rgK/e3
nefSU4JW1Da0fwXmarD1Ul7T6KRy0JOAxuCjBUI3RiSL35Xc2YXTgtBGjAP9R/UGcU7/A/57Xm7g
ovE0E+i8Y7fX2W9UBR9aP351ZT3K1qrhu8UKDmbOLGagR+q+4aGRhzdovdX7KjNMICrV0NwMKYWQ
W+FqtrcFsV+UR3Sk6vzQhCh2rDWm+l6rixSZyqYNxxWer62yKpVR8m4EAKVsg3FOfau5SDxsmfGA
+hlPivhBpGBS8pTG0Bo8i+/yI32PAv1A1wo0SZnvBT3D52K6dL0a4eKVgQF66Vjs7m80+uTQqVKl
DNBeGbVNgPYyCWY6Kq9VEqYPrZmSCUbUHflUvN62PbXRaIezD/dCWlg8z7oAAR0gvq35RY6U4AbF
v2p4KLO6kVd6rxZgRH356NlhF6xBJyMbGNGP+BHJRRpsJ/WK7iPP6VmsINP7mJTkKpdtiWbdppXc
jlYdVZsnJITHG98O+wipmLFgZFbtxY+Qqq0nnJbr9BiHQyYBAjWlt7HKxYPwvLFYiYSykR4Vidik
YkSDcFQMhUQHLYw7VAHMD1VMpXAsyQxlo6ZorLKW3C15lNjaQ92kx76WtR9knHwhXZfzck+v6w28
/Ug/B9k4c1UllTnuFKz5Jt00L1ReC1IxGeNCWc4oLI4N8RCmcWgceQZdAsMaVoYlcVzHwO3fM1ye
9qHJlQqpMR5+MHHyHYoDYfQtYtgoSQcKLpUVPiA7NCr8kcKdqb50yIhORUe3WkcyThOOHpZdOPWe
2kOd2CgNj16elzuv0sdX5CbbeB13ff9WD2qwzgdPvR0oVz/RRQ+/pXVR7kFUJiWQ7xocvl+mIMB6
XdmAGKRGieeTWW60uApfUnmAUQb3LBvXFCbsl0SQDmB4LHXxc53BL3YSKx55G7cQ+bZAGLCiikvU
HdZoX8SCbMQ0/kiAXuJD3eU1zZqE89FR7bg6oP5bZT+wkiyHN8lIZf8Zn0CY63gxqbEzDBolfeD5
3Vvbhkmwdvsgfau63iZHrtDqXNFdl6RVGlA2346tLflPtVujrRkEUfUVbH1yyMXo7zU/U7OVNmmX
BZWqgXbsoxdfz6kraW7nSsyd0VBtaxQB2aEIehQT8i4Xt3XnycF9pEu+ePb9gRUesrbMG50r+5Ak
gxwcQ7rMvEkRVOKMt5TmO7jN+l6OugIwV2UbT4HCOex0RZ08Wp5Zvag8+7WVAQo9OLq1kT95ntw3
t52ipNsYyu5Xg0QIemXvUmsMRaDywKmG70Vk5abTYEzROl7J5eIo3Nv9jTR6QePI8PmghfRN8Kh6
sToeYt0tso9iDLt7RF1gqGCUFn+kAgTCSshV/VrrRvk6GCYyKZqRSxT7g+xojQUifSNqJgnSEU2k
IyXAG8JJikihmJQ3yS0FvfiJ3y7Ja02Ta+1nhDD0Da4D5aNskJgoWgF9uRj8uwwDvTV8lRyJ27g9
GpRNBNNJ58BY6aWEWBzk4yJdoRIFZwPDrtDsn8OwpvNpilJ5CtNG+aWJ3PbXk5ryNooBdH4NyAGp
fQ6TDSytR3NfsV8OpR42t/TczG9y3lg3KkLvlNVLUaztFKndXVeKIOEhGKhbRQvFEypq7U4JIOmx
CQcNmd2YE7ZtOJDMumj8fcObmK5lUsl7pdF4ZAWpXRcbELP2Rqc58YcrS15DzCmttauH8feqKcs7
YIX+Y9ZHIApZVinkeOp/EAYkUJAIiNd581wohfJYBQ3ODliG30McU77IZS3fGr2sb4qcP1XQvXed
NKj0ZBPg+YF/SpdvhyobWCVamsC7EUa7UVsptI60fvoPKkXplsxZjCt4HfVNqfrenann5rtojJA2
g9Lc511j7wO4rcM6pgfNe0X2KODTGEvJSWn8/2IvuZs2r+zHsISiIGKXH+QZ6hYqqHiATgB8ErE1
+JIcJx+NILkXLM0NeEarR5rAV5I/rkfudxt04ByPnqVUWNbh11DsSdJBvyLKKw5x5yYvoVx139QU
R4QVhdGKrN6zS/XRx+G+2oPjS49hrRn73ibPhV3VZ6xoISXPA/iGSQmpCH8LtNq/KpVOZ0TQaSv3
lCuHt2JEWP7OpwPIt9CS3D10agPatkML9bfKNty5QnPLtVqHOFfjkxE/e+j8BvCHcvm5o4ZJJkXV
bVVFSgtrBRMDnkV1rDheoFpvyYg/0cZoG7OA6BsAcmuTpFkj1jmmB9f2JH+dNGYubckocnxK6BHu
09gb41cICT0MwqS7VcjrEIiMOOW22aQTAu6vkXfxmKSPukWSg9ifCos3xTCD541wyVumiduiGZul
D9Q5Le9bOxYKG6VEoXsUdBGQHm69uyaoAEqrQ1q370ZGmmXj1NJDgZb0/oBQo0bV2aKQxhYveERK
o7w2OSYliFmGghuBuR/jut0YQ77jvIgeXdSOgmPk1dGz36S05ZmKG103xze67V51HwjZDakfqh66
GKH3mqNcu1O6Jrz3ZIMiNUA9D0QJeXq4xZePJyyPevYFipFq48C+L9f9KBX9auj98mfZRsibGVnd
ftMx/mr43X7yWGUQSdYw20LYcmGabRAtEekzjHSal0Oa3LgcY/c8YYyHBtIG+rcDip6KSOlYtEm1
xW+C9woqC62DJ5E95fSxtg2zSjM3vqIn+8biHHYsU4hnGmcUfgv+FtZQuuYeBi4bFIUMo3noihZ8
Y1yUqrctdQu97J7KQoJArhEpIC+a7FFFavsOXqOv3oCty/qDOvHGHKsU2aNUpxHNnZatQqc/4K1R
lA9eqensjS7dheQ3NzI65N8hEXcvZQ2QctVgiXdb2s1YbfLEc23IkCRYW+TJLGsl53F7oHKtvBtk
3h/AzQcq9LpK20Er5O9N5kIlZtu52SNKzdEGwdjWIkUbtGMXBaX9Ab2svE31sceNjmlRUQJMisQp
awkNb7MJ6XqJOHoIWz7QljRBxs4I+rVBz9Qy0ie6EP7wApIgLr+Q9pQVULPCRwLcj/5UQljSDqGA
1n/kKW+1u4Z8Zq1WyBs6otVsEx5rZuGVSxtXXxUYmFGlB4bzzDEQgVwSGffHkCe7cqyVN1NuerqF
Xbbhi4uvQPtyTkGd+09Z85Ih4efm7njEjjrlCHqmMcdy0oYu/SEEiXd2RrtGhf1oUFonAYgo9N2G
gaLdwhQoQicBGPem5p72rmH4uo5Mxf9lKfyUPYzbHNZlg+QTr0WZyhS/uPdvBqvqP2yUFoxtYBsl
Bjw+Hd9Vy2XofdhWaf3yhlGJDmmXUUYCnVimGxJ46FV6nsl3g12S2iCnMnypUy38EfSp+r2w2koC
DJZa33yQTbWjFnmC+oThWb982hdwKnv6L5RQO7NwJDDVHF1YTx4qCOMPYT1Ag0BHhzKibQ75uIc5
YT9RwgQGonhW8NImUODvIxdTSrZhiN3aoHV5+5DgzHb05bb/KbhXf6tZ4Q9IniicO5kNOYvmn9V/
UXJZexkKCQp8Bt3a3U/pmUm3kNLSlnq2MazQI5fDW7Bo6aQVbiF/HiA2+qXkNXmDqGBUHrKqdc11
w0GN5HpLMxmShTKd1F5L9SCpPVusc63wcKOAQhVtEJCl9o3LVvWuNr2GhxMJvqPGvstlwtVaHwO3
hgFJ77x/qiOpyXb/Vfdj2qRlyxEeYAG2lqBp/8ESWK0nwfDgOWpSaycbTXg79F73XQnrghqsEAuG
P+eoXsxvYJDaskEWJbQZNDTr5BZbxwH99ep5CJS7hI1rm+PhOvj1AtCWXqSwaIRiLKRpM0C3yENX
GuqQbrziw9x7Dmx/ZWf39HJzbcEq5wLW1dYUE+lgui9CsWYDAp+Vx9hFaSscUhwh3Ncoc5+uj+bC
N7NNjDNsU2U8iLmcIqF1NZf6JiKEmj/l5ms6bijiXw9xjoKelDEE/sFCh4mlzJDJ0WR7QbVaoynd
rQtJXQXRTgCTRZ1qdT2SxY89wdobltA1mdvcNi1Zn+hjn5HqaWGqthtkYElydxVS1oMpzhNhb/Q/
E+uIvsFCPHma63lAKE02GBFQ5Li3nwbM8jEqwdlqaLCPTkvxUMjHtNwF9l0Y3HnepqXdayyAr89n
bII9g2FTdEs2xBy7rng0NW2wcSv45UrWYE9Yb1GkvP4lz1ceepuoCcmgrE1Dmy+L3EKytYR/u5Lt
h755r63b639fnib95MsxQaw4mAUgkQ227OmXQ72ft0dpGCutapwCnZY2+whhH5eo160UDbxvLqEu
8V2p3isextQWDwj+Lvhlna0XWAZQMjgsFMOSFWVO/8gSYN32SPFK1R8yP183on4eQqNyOkl+RFBs
TSvhfmHkZ9thCmoJqGUCXzLKuqcjR4QT7KUvUyQP7fuy+Mg7soFK657g+t8OqQK53rinIUeNUi/B
OWr1Y2+pDspNt2kx7ivPQ2+lf174VRfmg1+l4jwu+BjwB05/VVkNdK2g8azc+keWazeCHAzyfbFq
szvLaBwPDyMphcesxA+SPvUI1B+KJi+QGC5OiC14sNucr+jxnv4KU6Fb5/VgZosEyKUuoTuLTAmW
tlQ69hElGNA/P6+P/Ow4n6bjU8jpJ31ityjlQAM/JWTpbnOdiodAGphmW1N2+8xf2Ltn22oWbDb3
ve6BcO4I1oKO4cKmkWnynLg+orMDgiDsLFNHDUfFun12CgKIHMJmUntB03VD02CH6BBvffVfj3UT
Qq0Jp5YDwrZgxJ5+OA8F4xqzZpes3XocUvHHsBDlHJPqbRzN7P1fx2RrOKlZnOyGZnAdngbDVKWQ
at10V1IgcJsZHE9t31nFCxfu+fojjA0NUsHyDtbOtHc/LYYM2akWoy9cmmU8H7cJvfIUhADo5OaL
mevO9UGdLz0SCRkSzUTZgb0zG1QntX6NtAflNKJiU9ccWrfdRH3yFNnjpk3HhXjnJw/x4GkrHD38
+3x3BYFFqU9W3JWW/WgN+T7u6+cUHSAt9W6uj+wsEjwd1gSDwp7LsI3ZpkISASg0ys8rvzKf+F9m
ew8NpVURqtbar8XCSpx2zcldwhWsTOR+TcAAh6J2Omui7MsGJB5bGNML7UXW/3TwQFJB98/cJO2X
tO0218c3zcxZRA0BCtmGb67Pt1hTJAkGLkTMQs3RAyjS+m8XG5l/jkJ6qbPe2cpw1Wbjosw0YKZq
0GTu7/v8q166vMkXrsALM0UMi7nSyGKENjv3aWTlFjRhkjLp1uIRr5VHM/4YmvfrQ5k5U7IcSFc0
gw4R8B7FMvRZ1owY82DJaN0geCXJt/CQ8bM2i/4Q92p4MzT6H1dFb7bwqDUhhrOPBuhWJd2bjRK6
/cLqPNt3Fqm0Qa3UotRHgjOd0p92eVcVsd2bso69ltYBHKDfbiWa+qpqbXwYa0SuPK1JFzKe8w+N
hjJKBAi3QpxAq+A0qNZQzaHTQdO9xt2q/KmIcetGt67xev1Lnw9O1VB+R1gKgpWlzzmU3qAXY1kD
5Mv42G2OSk+Asjd4C2y/cvvP9WCXBsXa1AT6QhpxZ4NCebULZJtiQBTnj3A3D1Aewf11t60i7a+H
OjuaeQRxkiiCgRmQaadxf5q0yFPDdvRSPD7jCPfz96oo1rzZHRDJm7T+SVPwerzzLY7QKbNl6AZt
JNbLaTwf8+tcDX1zNbZaeYO9HfLk4Zgdewmju+uhzs8vQtm2LuyJJEoychoqqAxP06sIplBrRQeZ
+t8qwMV6jVQoqnA0JIyjZw7tDZ3xd5PG+MIxMy3308NMRdHrL00ZYZSzFdO3QwRIoTFJt226JFDV
iuP1AZ6/k8gsP4eYfcxcthqEaECoIyqa7rNWGtb6kKFmDejLKQZ6r6qc/oqktnC6NH5QG1H86903
/QIblrewFC4/ZfYLkth1fa3lF8iUiR0I97eZgY94OnyJzWLhPrqwKyDI6arBo1fnVTHLjEAJD5Ty
yPLiGslZ6SjsuyThlq3+j3GU03VTSi08RdRuOFMB3sl3Ll3tAKWEIl64JC6tEFtGH9kmUZ5qH6eB
CjeOvEamE1tk8lORez9DU1oYy4XtBtmOa07mNShzPp6G6HBLdQPESDErj/NVpbaOruBR7OvFwmo/
5y5bTMynSLOV0ENrxWSXr9ZosG6Cx5GF5/+ucU6U9cSRSuoUzfcK7KkhLYW+cIYRGolok+IU/zAb
JCb3Qw2shvem/Bp4D7T/NLEvqsdO2Qmaa1pwm7VH0aPwuq3LZ7+8pdnf2FucZMbs+8KWvPzB//Nb
Zp9BC+sAKRY+A79lyHZefZ+Jby46Bap+CwnR0HdB/xK7N26I42C0MaLtMCxciReWFRmBoYAyM1hc
8ytRbg01M/CYWeWlkKn45lxYYCiuD/TCZjRkjRsDiSCqDfM3fgNIFD40NVz4L3+UTN+C3/0NcW5T
4An7z6EmoSHEGCkJoRWknK7hwusKLY/w0qZJ9NEGw1Ne6TfgvX66Ud4sxDqfPjJDg0RG03RKT/Na
p9QpRYGuB6tYnfzKrJ9qpMA0tr/+65AIw0NIEdQhZWBlp0MaWoBCA/blK7Nub33EwoClb4Js2PD6
XCiM/L3BT++h6WhBUUTQpjb/h/n/6Ya3NalCCNGnzhB2pvWUU/U/eIoqdR9xnSNZizUCmTbVcetD
wxobDdsEtWBehFE3OFThggNETQNZV56td26JgCGaS5jHQj0AD2/SnEvWWaKT5NYjDYUt3bT4z4DC
Nv3HMdDfFYiSj6KM7SNLBtG/vO3a19wvobH0Kh4JkLfTeKepYQ8wxQ/KN9MYvdcqqMOvNDPqQ5j2
zW/XDOsDnIU+XDggz8+Ov4VNJF1I7bilZ/tVRy5NLQKAIUnxI7BDJ7R+FQHSR8V9GB5MZeHEP88i
p5eiRXlRMVnLfy/0T3NBAquCmUDUBkttZIPcJ3p3K7lpMRJMVuro/vPtrCFdoVBwtJB8QGbkdJkJ
AzqwjNUi70V55TcbXe225ghvP10IdH7k8NdVm966aUIYE7P1rOhlW+lhhOF59lVFSNBYmKVLf59X
L2U0NgDZ3Cwhzm24hhhQW6A4sh81Pe6xM9//eUuixvKfELNvJYVSC8GBEAKODb3JFbvFMZt1DXL+
eqQLgwFCRR1OnS5kVZldVyOI9dCsMoszpqJvi0qKuhTi/HSmH/ApxGxV12PbdVC2LJiWUrxOot5z
wkx0+xGi/gaNwf71+pD+tgBmhwzVHZl8mwVg0o84XWkZmobYd6f2CoDaylDzI3YTK2py6EuAHUGQ
BwTLK3IGz1rYO5YPCyRLbzJI0Cb8AlkJn67/nvN9ZtDagbJtQomxTX2WKtrlGMaBKbnIdGrPSITD
By1hflf7cPS/WKO88Kg5n1HGDZ2C9gHGZxy0p6P3otyQlEZItH8D9zaszD/dWI8LB/n51TRJw/D0
pJow1blnLzX6EW7mAQ1bae33IBNAzc2tpGYLM3n+5YhigMSn+GNxNc12WpTDFO4D33PySv5Z5+nO
hWHbSyZMoBJ7Zrmydten6tKwVK5CSiVCTOnE6bcbm3RosfPAoC57TXP4s4GJftzSAXW+IWz6EdhR
mcB4Ve2su2P5kVd6Nv0Ps8U0sUmDXSrniDF40bOpd/JCCnb+9JzCWRxUBsIvZ6/q2JXM2sI9wvHR
slfdL4AuN1HF/mv6vcoxaeixvDJ8fX39W55P3mnY2S4Ed4W2BtALJ2z6I1C0LRS9o4XcQ9/XWw6E
hYLP+dRx4quKrFLo4jmvzMIhWpBCUvTxqOmbY1Ug8RsN3U2uSAvl4wtxuCrJ/9Anog+tzpaIhspc
IZc0r0ILicZJWk/cRvGX699u+rGnJ9h0H/8nyOwKgww2DDHJq9MHXeTIHgDnCpnVjlyAVDB2//h9
+XI95IU3E45q05nBytTks0y9DfIO0GEf8CgLnvxO2WoQpZD3/ynL3lMftaCCxQdgXAp4xTrQooVb
+2y52DzZBXqg7AeZLtW0ij9lIw2k8ridKL6daItV3Zk/7dTUvxdqIzsy3ah1XKTD2/Uxn83lFBMQ
Ac80jfvWmp0vfQfRIzSywClDRAENHVUgzuVg43Vsi+uhlKnAczKlxCKlI5plcC6r02/5ND4fW0Sg
CzJmYN4WvYyVnwKmxmw4Rk0mem/iHtjzLSyvGz+ePrWTgG3rd0aCw1UkDlJzX7q/TfOgdwvXxV9Z
3LMfhugpPReh8yNnH2FE9TcqNCNwxpQCLwWwkIzMTiuwvaDNkrtoyALDAWcK3D2QjKbeZ5miP/qx
Im1EUDbuPgkwVTiWHELDijxSXQNNVJBd7vt2XbZDDgtc6qUbC+kyDXFnQM4YTnTk60VSqF8aMwCx
RxsybBZOoLNz1hYq5wHPNUEP66zTGLtK20uiDJ2ccs0tD6hxnXcutgJjK/Zy4Bn763N8MR6FdjYu
VT7aIqdTHJUjNtEGwCcsYI5K/dULFJQdtkJbSNwvLFta6nQmSHHZMPPnbhBDakCdiHENxT078yf6
LztPshZu30vDmYro3IYKG8Sc7Ujme/S5jUIcJr/J+q8WHw31V+4vHHWXo+gyGAGe1da86xcEQvab
QAkdD3Ho8deIEoLXPwbtr+tzc+mbabwI6PyRs3B4n85NGNdcg/h9OhiTNzsp0BNEf7QgQHgqzBaS
I2Wa6NmW+pu7cxPx3Dnb6yH1+cwMotBR/E68oxxhox3sh/ITfrnANAdQougFSor4UaWduU2BCb5h
JjDeJiB5zUco1HnitCOZz44OH+h5U1Turwo5hNfR9+Kfplnpe2QSALIOrWV+1fAU+f7v34sqh+BI
FjIV8lm9umjYj51wA6fRhrXrA2e3s73t/jNuiC36Ocxsy6SKG1HTJQyAN+j8e68Wjh5FEDHfr4/n
0jIzNErfBt12OrLT9fPp+LW1AsUt3HoQijLp/uNGqH3IVlQ889BVf44Ypgb/fqERh5SLGg5rW8zO
1crG36GP0WrnNQIfSbTSHZP3A1+nGr6DSDcdtaSFVO/CKP/n0cvjh7fP3zv+0ygl15IKnvxALzu0
CIvOSXgHDFayd7tkIQ9aCjVLUayRGkkRUaSIsvccyhdoWzDGX3xt4RC/sHFPhjT7jGjC1rqaEgfg
KvYs1casgz2i/QuzdSkMyqck5batkH/M1ocIRKmVoK75cta6kct7F/I58mPb68tQOz8ZcIagzwuq
EM00cxZGbcssDJuJixd+dEZJAvlyPcCFcUw9Jlyupzob/ZjTdZ67eeQbWYNzid/9CepkmyHEAWJ3
4Qq6kK1NrV6UnTjdeNXO9i3elpYvGQBKEVW4pbBGTwLBsfQXLS5oQsPC5JznpsDhpraBLFCHnzLj
01GVCOdFQxohdA1zDH0L5NlH44BFQTtuTXyHigYRxXLjp/+++IirUfAkg9CQQz2NOxZ+6ko5FAtI
9Y4a4apaSaigypvrk3bpwgD8KVODoW4hU7o4jWNUva0nmI06bUzWlfsUPJ9s601D/w0xAHoDdbAp
XHxNdm32jhBAb72USHG23/P8Rpug+5u+eaBye/1nXVisFOsESByyY7Ays68OC77QAzhqbPEdjEt4
8tXCxF5aRqwiphTCIKIRs0PEHou+iHEDdSyu/QG6VvVQ09JGFaRaAkFc2hgWl7/MSTxdy7NsxjMx
IkSHAPkcL99DMl57kX5AynRhRJfDTAWf6Wmhz3Oz0dMqTE8J42WjY9DH1SM8x9SH6zNzKQrnFJcL
yGHeLbPBKC52G10N7L2rbvVJo2uM0IlYGMqF6aerQt4s08dC/Hu2+IuoyIWa8v40m2avwwhk/hYy
5gvjYAj45UyVJIPD5HTdN1i7qHHJOEa3fUdpZVsBWRKx+a+1AYCuE1qC+bdM2u/zkfR12oSqCbi9
ttdycxxregXWsLBdLtyIJ1Fmi3lAOntsQ6K0AxokVAgaNEsHCfifWHhMXvpsCCODb6EFBZBzNv3I
FsuDlQcx1LvoIEHj0ZAScetgd32VnVUhps/GxmeDkjmdZTDYU7laXfux42olfElEIOiEHwcbuWGd
D5ljztg0f/5/YgJQBWhNFWd+4mKz5Q6eSUwEYTdBS0Z8yOWnMqNylTwim3Y92oXzB3H7qdJCL39q
UJ6uPyrf2L2q6BWq+G/gBHBIWnNtYO1TA4o124XL/9K0Ue+jwGFRosUB5TRa4VrQMnSYUN5oHSf3
CdnSN0q18Pq4tAynAg7y6vJUoJqNqdHRf7AlFAlEZuym2luY5Cv8FCsENxeygIsD+hRq+imf0s1A
g0lrG4RSS/s1hnMer3J9HNalMZTfrs/UpcOIPihnHckGMzYbVdBmAYMmFGqBB2swHxCpWlgMSyFm
oxl0v/VylxBl3tvPIy73lBA97/n6QC5Pz38GMi3JT9/MH0CpjzZRrE5ajbwJNLpgz9jfLpzeF5c2
6ezki0YzcQ4sRMUHt3m4JShVaS8TKKa13f2o+Mi4RneqZC3V7y4dFlP6/P/imbMH42ChjuO5mEHZ
OdTIqvQzJ2ux58KQ76vroiQdeDs/i7bXv+bFqJNbELVtCj3zFKWLPQzSgyJ2xiw+0lvM49+K3K9g
6SSq7GAVeD3cOciJI5G2wP/Gm9bQp9lTutREmYx46OU6A+JZEvJsMkaK3vDS6Q8JFXYdMaJwsxBX
4e/OKgoncWfLX5ORdsFkIqZdOu6QVNGKp0FF121XM1qgHVk1OAgjbZvqgAr39eAXV9KnMc/2heFO
WvcJsemasHLQBBS99DjEHvYVeEJiNnY93jSWa2Od7RCtR+nTz6axKreejCxqhfYidOTrUS7uw0+j
mlbWp5lEp95rMMlBD8FGc1ivv2FjCN3GCwFRLllR/AUSng2JyjpMHjJqMKKnweI69tpKo4Rf64jP
+g1SXYX5E6MZ+Mvua7jPmpWGhBnqGKo4CLSvwu+uYTit96XNFs6fi1/XsrUJYADmcf5AbBUwXk1e
84YIqt+JhdRCA088tryFu+Hi9/0UZ7ZqVOT1qOkzZElBj3BUHKlGw2T8hibkwkl38dwGh077h+QO
7MTpx/UKSh6ob7E+pcFeqRliY0iELwS59NnIgMCCA1G9gGNScdFDWh1NUaSMLC+/1WP3tqmt939f
lSQ+Nq0fQAzWnEdn5q3kA8GInSg00ldDDPGhRPXx1lds9V1Poo/r4S49rA2blxewHzIgfExOv53f
TsKDwYAQKiLLbX2gDpu1Xw1SvuHYSMh0mndxt67c7fW405+d7wfeYlPuxZxBTDwNi900XH9PcDlJ
wS36S9ouqgaxEplePVr10Y/f+yZDJXURETf94dPAgENliggKNU3yvlngwh6HOlAxh/CQuUXCrDZv
Jb//IlUqIi20NPD5tT6Q/B4/6i4f1nU4aE4VBc+eqn7rZO9dtcroXjKGcYcFJl6gMGQW3irnq5nf
x5eBEs11KuYPyFgSlTRxmVaF+lrnH1365fqnP78xT//+7NxLkwpvBF/mkS3vIundVBA0e4qTHYbd
udf88645DTZbXhqGu2isMRg3Xgv8N2NI/hrSQdeHdE48sFnAnGa8hHAW1OZoBKWqWzqLFA6Asa80
812Pvqnqm5T2q0K/jZS3orup2i0ibUq01MuXL8zX1GQCnoeV4dSPOV3KqdlmcaHW+kqRv8rROnYn
bVv0Tf+YugPKqayQ1dS7jd29uVG1de27xWKAdr6bpn0EbmHieNDony1qCdVcq29Z1PDTNwjDRIhp
FcGx1gD0QAiQHhqkdtuQbWw4GEzhNrrtlc3YIAe+7rRHJXcqf1+Q8g4u8vYdRhu7Fppw/9Ih6CEm
AnTkFLq/7SzNGVzUTMMXrdwP2NH1VrlKq++Qi9aRdFfn3xLtd1W+2NaDZu9CrNI9oBR0OOLkpTGP
abpU7byQj50Ofbaa8aV2xzRm6JDbkXdDUZtaJKY4vgaldQ3cdD2Ezzq6L9dX3IVNdPLFZ5Me9r0k
xR1h22HbdHTJ+Y4vvNRZbN4tD/GFXGVhgtVZbo2Ac2RVHuEytD5rSP4iPkY94jCto8hYGg2/BDqQ
14d4fuGdfNk5ziHI6xZFu1ZH2sJwvBy5Y3CYAaYl18MoyvmJPF0CvFAo/0ykj9P94w4DQh8NcYax
d9CbhKP5ksa/bf0oN0+mKa0Q0R4jtLY+ujJCRGarqL+o36863UDUq1tJFCZz9a7rdxUyapKUbxZ+
4PQDZlfGyQ+cDoBPiaKbQNxAW5QPgapObR1DhFZTLSEcex5ll+Z3PMirSWHW9B7H4FuWgwdOVjW+
CWlvO0OANJT9BLwOzsWDhSZjad4rlfH9+s88B72hIMBDQwcurJqUH2eHANUKMQwV39EblbVkOnb0
FvgHbBMVMEY4LK8189miRE4rzy4+qJc3/S+0Qha+1sVV8+lXzPajgpeEGbn8CgGTQHN/FWA9sWNd
2H6XDvyTwc72n7DQKordTl91pa0+p6MsJrSPftPrYwkDCoXWBhNRJ3KxcDeRndw0jduswslPp1ID
a+HBciG959tjF2tbAJthSc2/vbDHHI1LfRUXTzgJ+eVB1WL0xJOVaa8b+4uZfRXMPy9j/vVd79FJ
tr92Jbih1+ur4O9Rf7ZYP/2S2feH76KqasUvqdoRzbV9A6Q3jSYx86ONMD8yxDIScJLyIKpnIbbe
eN8Pb5rkrjF2bKhah+GwUppjSbsD++xEr50QqbReq6FkfUHoi7dmvrv+my/koNPXmxi/ho5m6Bx/
jlZUZ2KQqgMM/uIqePN8lfA0Lytt14MXcdvRqcGRgIKX64XD5+JqZcomcQy0JOYXJwJVRtYGo46R
DeYiTY2jbyK1v1CqjRdW7PlraBrjfyLN5sWzXNSASyKBgOCdAgfF39aIRxmNsTCmpUizrYG/ul67
EZE8Vaxdbu4xpXYaP2rNQg7/F1F3vtb+d0zzWwnBWsscfE7BoJi8iBGF5B/jY96grRg8NVK4UTgq
PdkZpXsZ73D16AU3mk1W9B7bX9T83bRG/sO3brijHQ6x9yG1EycsNhk+QvnHYD8tLLSL0z1VECHC
0YL9u40/neSGGrsgJ/jBhuTe9z4ivqWJlC7uwHWvbiNF2/ZipJJjrpG2/Ba5P0tcnh38sHaj3eKT
vMQJvLzyP/2g2bkx+lrRw2bTV6kxbrMhd2SBmo59W/mKg9ENFZ2bSjx2tbEyg3+/3mlRTbwSvgeS
+LNlkiiJ1AX4Nq9wtqBeJd25bbyp43wBkHBpiMQx6VNMbaQzCK9URSCVTS6EXpdCR8IxY4W7ID4C
A9q2yG5KW/6/7s6Fe4kAIzdsEg2AZVorXhjwpUR90jqZqi/U3605jxXfgSH0E46ZEE3z3lPXGMO/
q7WxVvrMsTP9BQ/lA1Kstzaqyog3PRmd/BBo2lZvo4US/eWv8um3zHKKJrLR3dP5+s1UFNF3GGMJ
4y5DmgNdXLVzSpEc8QlskoUtcGEHnHyD6b//tAPcAhZhCjwJW4nwEJvdNhjTTVb/e+PY0qFGMECO
PFrHs3UdA0GQg2l4UXhEQNmx64VuwOUP+CnC7DyVW8w9RcpAEvveMz969VAl+6j7UPunJDuCWtSU
2y5bWkJTnj078U7GNds0YJU8H09UUkHzTR4/XMndxeIopY8lniA1qDKwfkvVrYtTpk4wLANOOX2j
0ynTax7RxsBINYN94Wr7BEXuLLUX3tDTBzsb2qcwsw9aYokzmP9N2nntyq0r3fqJBCiHW6nDzMHZ
80ZwWso56+nPJ/84291s7Ra89gK8LmygSySLZLFq1BiLGYSovHI4huhI5ZC7vSvodYN4eeMoXgmq
Acb9GZUwkwT9Knx43FJJ8aJkByl+BCAeBb9QSSLxAUszN6NX5D8VHWXoYSPiuD6lEBCeT2kaZ6nS
phy7WhPCYCk/w8z92Kf2v9ls/xmjJSvnZtCjI+WWMsbSeNe0z7H5ZfbfXZ/H5Zz476tGd9W5iSKS
Q7kbWbVkllx5gH5b2rCwNVfLQp6cGEnRynBSYKELw6M28tYdg7tFDuH6QBYvFgcCxgYcCI2BCwb9
3ExQ0XJvyyxJU2uws6IKZT8qVQsO5l4ytzAaa1EyMcBSHiVno8FaIVhDNcFoYlYG3Zt++scI1Zu8
vamK0TNjeNOdZ3mGsGokJrFSGj2PstUc7fG906Gq9tPRn2TtZ2H9lDRUKF+cNt81RbHTh3vJ+mab
tZe06kZMt3bcnX3wEvSdrMKip5UiI8rdlajNsxpPJGSK9ofm0HPKPySA8rPoE7TZ+X04zZEnDfKz
HXbpxnesrNLZZwirRKKLVybMi25YkYhQzVbmjdH1twlMX3CxoGQbtPFWB/xyFAiucWZUOJmCTLXR
n8RoNu9zEllDPrl1lO+BiXodFH2y9tG2Nlnfls15YZUQ8XdOTYW753zG9WLUcnPEIY2hdpu7OIWl
UwLYvbOfUus5n+p/dDN7V5vS7fWNsPa05Zj/j2FbOJyCXktTZnl5S37ohq+K+s9v9kb7Q1HftjEw
nxkOv/sKUbHO2LgDfkP9LwdNWLjkYuSLHILVFYqP/orhtmOZ7UPbqXZo1sgPig9HRQ+xlZvmw+Dp
Tvw+TDM4ZYc59NDvUInkAHAp1tb5tnL6MBl/PkhY+1DtGhKbTIZJ237Wfx3AOfX5xhG3gr6zz6yI
a22aVe9PWIm563r0O6LpE93jXHs7zf5Wwwkb5i65U6uA2lj25gQy7xzFw+l9Gbc7GISL9ovqkEFN
3Xn+suEP6464VNaXtmlHzMM1eV5m5cSaFN3HcbpPtVstPfT0HY0oTE2Awu8z3YM577rZtbQcc/LH
rHru/8lMo5GDcrU7OCQZF/nIkMddtG/BgdXNzoa1tvC/9TFEXTW9lVSJLA9Yuwv/eCq9gzhZtTy4
3GLSk61932x937LwF55KnxcxkbzcG+JJBJqrCiVmxdSH3aKamrQ9MtovyEw3yddp3nARZcue4IhS
EaSIRTAdcTTekExRosENlUNZokt4F5Ufe/u9YTxCsh6OHSnJR6Q/0IT+FY+7SHk1y02Ci2X6r41f
cFlzNjOlj5flMb7k3Xxbp/MBjVS3iz6qkpd0nyZdJavxoZr4oo27ei3pvrAb/f/JF6EekI8Zo0Ir
MdnWluDmIfXLg+k/+hTEMp5L5U8nhD1kI93wX6w6Mkm2BTv1+448uQMlrufaajXDndOvTiq7Rv4F
Mm3Xqj6a9m01Np5lvZd0aWOw4sLTUAhdD30DhAoqwYkQ//TyQMuiZINjkW8h2fcGMAnGg6Z8qvt3
RbFxAIu5Gwz8Zg4Bv63K8JwJcYlWI+3dozvo9R0Qwg7uX9XpXCcx9lq6hUMS7/JlMIsZyrBgfC+I
4gw4wXPyAlAC57Jfe8WUFBDxI4/UEPnAFHScrTm6Deo83QiLVwZp0l4IqwXNPpALCoNEu7VadGwS
b4QjwMXLuh3J2i/I0MR3CMIr7vWTbNUcpFJwaAAQ038f/iduU3cFQtSQcXN9v+kVyGq0WyH/U7Yy
37+zR6dbkgmlt4Sq7XJxUpAUxhXAQ7tIG9KuWQMJMhFmQiUwD92ZipAG4/2XwP/Y5BCUf1atIzWV
SX2P9KRtHq+P9yLPIX7HMiEnA26T0ZE7n+8wY9+1Vf+QovOVvXBO6uUj3BJ+/mBFXqbskclx7ejB
kTayGxdbRpgI4WxuZhDzk8oH6Iike4MduGCl0WlAcjSXkz2M6/taNTb26Yo7n82+cED7qEoZMSyr
pPLCfVze1RB4pOFB6m+k8ev1GV41xd1IMZnerguGn8Z3OrVy2DkQppPROpbqPq2jndrvfH/jQFh8
5sKnaMIC2wYU1hSd104KSw9qihij8zy3oFM/z1uplHUTwG1hVgR4IL5SY1nv82rBj4do/f6W6v0n
Db5cn7GLoPa3T4Ik/v9GhGgirEPkCU1eLXJDKxuFIbnZS1rQfcl6J92bdqzfBMksv8/HND6kZTk8
tACkeroapOg2QS11K/8gPpzFDxKO9SpE+y3SZUat7izZq0MgCvbO8O8tlBTDVye6reCF75wdylOR
4dXK1geICZD/+wCLa5JqHQB+ITmgtok+WxkfYMWIZSpeJu01NPTkR7QzCzQKUGFyamrnFOx/6MZG
dHdxl4rWhfWQJn0yEH2lDUk+hu3TDOmqGn0HET8Mn2X7kNaHpt4Y8bqf/RmwMOOo0lV9XjNgzX9L
k3dT+Zjp/1x3s9WN6fwxIWRVi0qekZbCBFVYuf4Bti2zn/sZMMMWbnxrMMu/n5yxeobyQVowf1o8
PRXdm+TIB3Wz+2j1ID0Zj3CSO4mmJRDuY6Xl5YkKqn4c0F3lKQRbtuVsHNtLyHh51vyZPeHYLpw8
MYxl9sb5BSkD3XkyzYcxP0YASto7yjjXF2ttCmnFpd0JHr2Fkfd8Ck2tStHrdRKvLF+j4VsQU4XY
ypts2Pi9DU6WCWlEJRt6bCC/TUUaEWy0Asl4Xx/JWoRxMhIxMFWp4w1mhZUs1T6og7bv2p3cD4mr
aBt7aM0hSCiC8NER4aVj6nzOAEDoiNFT0wNjENSHjPrE9KVDfbQz7gf/eH1Yq5N3YkzYTUpqmGOv
YGzwh70ZvMY0Atf99+tGVufuxMjyEScr5HMQEZxhxOL2UfvHzDygio2k4daJtzoaisvwWhhLI5/g
bnabByiRc5OW4EaKH2M/uBN6z4ayryt1b4fvU8qlCnqsc+519W7SnsPxW71FOLo63D9f8Zsk4mS4
gKj6SCr5ijyms+XbaNxpKHNv8SyuWYEpmbAeygUeMIKbOA5XqZkAxYf2R092jv0kjTt7K4u6NqNE
ucvrm7q94QgzakLj1iBSmHpNgAKT87UBLjrEG9CK36lY8VSC/Qf2AR4Ni5rAuYNM8A/IzmJFkakf
dmm1yFikhX2TQOWG9iV6dZRD5rTeB4ndPdr2XO7leJiKx9G0Guis7NSufg0S3XpA4IrAUb05DpH7
DVL1l9ykaIoBsAUOVxi5XB2gyC9Qereztn3oe22Uj2lmjAQItV7qO13Lgy1i69VphCCRZsEF8Ck2
plchItZTAx5bqpynIVI9hdbtNkj2f7/RSCD9x4wQH6cNQkqtyTxOvta72oCQolW4MG88x11687/Z
EjxDT0i5Sz22+vyrnd7nyWNaPnVbQNbVIIbICX4okmPaRYo2QGKu0VhCzzTiXx10GJXcuUhq8nDW
Eb6tX6Bl3BUw6dVboM+1DQZZ2kJFbuH9ImdFmquK1EWsWaWou9zfZwoQGSjU/pY8cwnTyLMwSJoX
eSQJV3JZKlDiW4ywqoPuUMbWP2lp6BsP5LVQGFZwm5QKlgDRn+8wv9NDCSw678WiuY8A6QZ5uHFv
rc4Xag8LZxjsC2IO0+zDrppn+hWRRE524/hWK7VrjjT0j9VWF+bacBDqAuRBRx/5GmHOkGEqqmni
RkkQEbOL1z59ue7dqwYWtmgduil4HYTI3XZ6Q0pTBmMsoN/uNm5//BsD1M9RKeT8FlsgnSAeA0en
BRJewZ9kuhA6C7f0Iy4qSotrIUpAop+1h9xeWPWiVrOqjtF+Gxv/qER7RyUZkO0QQ9WMT0G8iPg8
LJq4ULz9m9H9MSyEFX0Z0B6b0nJpVfk3+tI8PVA3QCdr7nY6NuHOUJoU5e+QsQXqV3h6dtq4l2zj
MBkbEdJyjol3E2hzyojQGfNGFzyBUollxzPAldpSfISzfow1+Y7hc93HL84YmFBPpw8yrAHXZ3B1
eACYoMaDUMoRu5kz09Fbv8fs1MMQplTaLoktpOq1T7n087qpdTfhbqcT1aTDTqzLQome5ebSi9WX
mmf6D1bxPJnQ4t2q2q+iujGMV0n9YPUbF8iyRy8mdmGWIO0KGbWIy9MhnyWQY4Qmwp8q6Jz8ZwW+
106O+nC4PsLV3YyUGEcFyUHQKuenX6H3oVWpmKpaXlmNUt/4QbxVN90yIjy34fTJueQxApvbp8GX
P1gwQV8fx+qUce5BtbnEl6KMmDRZDpKPnEqT1P2qgui2hDAXbPSNPbxV9VYn89pDBIrE/1gTBqTJ
vLWHgh2G8jiBtNztyXy6yL7BCvLZ750nxfh8fXyraU2avACKA4Ohq2SZgJPQGYlGKYskTKLh9DrM
mYdq4EdUgj/lMhJ59JcYOcqxeYnkjvZFc6ad2um7zi73FhLp179lfa7/fIoQS/l9PKVpxRHmGINX
SURRT4jYdka7T8cNUysTDXCEVr0FrMBLWXDPBulydGvxHLSZdmWDZPguNG5MK9sF9hsCyNcHtmVN
WNaos9seuVT2He9lc/5YBV/GQKUAwZPJuTPzm+vmVg4yOiJNBgZZEZeQECc2ZW3M6kDjHniQI+m3
TvpptO9QS944MFfOaUQ5aC4g/qUhXmSP0cdaiupsaaqjWFZ/MAfYLO5y/UZJ0d9SeT2XG2nbtXlU
SNmqSy8SBLTCwOysAxHuc2qm88tYeWE+3qt7NOr3fdtstFmu+CLEqCSi0RaCEERk75Mlsw7kpZ2z
QaB55I5ykfrDR7LA9RPrxfxrPBqBAwYXLSOIuyjGCWObg2L0E+Q/vRhG+06y3ZbKwsA++3vfODEj
6mXUjVoa7WLGJ8SOm8ey8fxSpW9p4/xfu+GQgXGohtE/DpxM2GGVY3RtOdPYOZc1qFsoimHbydXq
fkr1V2lsolc7mrQffmW2hymngT2MzS509RAR6o3tt+anzCxFOZaSPSF8CkLMCiKkKtfE+BbJb1Bw
pvOCi74z6C93GjfaysGt+umJQWG/z41fRYWJwQKaki5F2Pwj+sOuWsTekL0p4cZ+X3uxgTX+M0Ah
6JRCW81aJIJ4gj+UdgO2poX5ZYlz4Y08SDIHNmUbp/p23Ze2hrlczydXBziobOxDhknb1mtVcNCE
5qcitI+SM79U6MAN+SZUdBmKEMKcDVWIQQ1/9LUm11KvVH+N5X5Ev1m/DZwHy7m19Gen/dhlh8pI
EW6/HfyN59bqmWBD3QJkZNEVFa7KbmjnIiiY5lYOICi4aS3t0NueTO/RsMU2coEZ+n0e8D5FHche
uLYFp02C0e+liMnVzFImRR01+2GYAIpkekbLhv9DD+KS3tpBvYNp8L2ECPdusFCGJgHscImH2e31
1V4bPdVzBJKoLfNMEw4oZ0BHwMh1Zt63kTCAICs+xs3BlpJjlc3H68YucDLL8E+siRm9ItaCtowM
8lP5c6cgu17VFajuVw4vLyz03ZDFu7xWH6vwUCo71bNuzehDGT9wSKO7juhC/DLupJ0Sb3zYSsjJ
dy3l6EVAAqztuc9LSHCRUmMWRsqTSVU+czVsTPTa9Q1Wk75a3qo2LCPnJpzED2upXXZzElnJbuoT
oECTNdyiMVlFqCo77fvrs716gJyaXD7pZCfrXZuohJ7EnQshYPWt7z6a835QKK9/HhEDRjRQ+nrd
5upEsoeYLPxJF4lDIVAMkrhmlOngoObYPAz+Fu5udSLRXyWfxGvcEcFMiq8kM1AMdNibBzm9t8Z3
knp0htfrA1ndF7z5DcrICpJ9wnLZhVZXZrHsiyB/STTprgqr95MN23HXPYVIxl83tzpvKHyY8ANp
vKwEc3IbDG0G/tnTuqq5b8zCeTDnLbqE5UfEUxYP/I8RwR/KmMRg2GPEMMadk1TIiiS7St24P9bd
DmZIquPsdhzh3O1S4q48TmBF6PXstR4U+inL22gIbyTYhOdEv+lK534wflnOVkjwX0wvQgYLA6Im
tseaKBkhd+wQI3faro2+KhLqcrV66EPfG7vsmBlvQzEeA2Wr/LPmlAszFtBIuKoMsUDdVxSJ7RwI
3xzV8XMXNOQ35Tl5rHoFAdWgbTZeOmtLSRIX/BOwIHoBhQOLnK0hgbQimQLFot/dztwO4a/rPrka
7J0aWZz29PwY50YeQoz0kuO4YwnBeSDtU4OpjRex5fE4kwHLY+d1tByEPaKf/+MHCLuioLonpRkf
EEjZQc+P1vw18J/06dg2wb6rX1X5g639QzX5ut21zXg6bmGfNHWr2ZnGYhpxgU7D0TbH3XULazHW
QuXBEQkkk5fP+czWgRJoTTOx3eGB1ZS90n+MpaMu3XTQIKf0kF43t+adJIcQpV2wgORuzs0Zsw/N
bciRqSgPijN4cQtPR/xWSNH+uqG1mTs1JITITWnkAZgVyPfL/H035x+0fN4Yy5rnU5FcMMjc1Rc0
e5Hup5rdE0GF7RebfHL1kv+bh/2piWWUJ35vyG1aZb9fFsNHbkuLnnTelF4XeG31Um1xR68uzsmA
BCd3EkeuIp/FmZI7pe6RuYCAzo7dcSvI2TIkuPUoxWrXJ8xc7N8p9sc+faybd1a4EeesrQ9pYmog
NKZckjeN8WzPpm+zZ1O7cHvpa1lWN0OQb9zPa55mAsdETFflj/gQ9UPZmHWLo8FOYrS5faWjm0KJ
P17357U82m+B6oVrHQJRsaAqt7GVdwgwojsivXWVdlQljTYb2ZugmR3GEA7W7xocyNVUH5wu2Ads
KbsMvLSzN/x+9TRGeAC2fFjmDfSYz71SK82B4l7GkT+3tKlH/egmI/VYvQBbX6DP7nhFVNEyH7l0
63jFvNUrvRxKYvhw+gHCtjCdKs2sfMl3ETbk3SGx7nOU8EAIBJm874qC95J3ff7XXPbUpLA3DH+I
gzKgNu/U4yFqvzfRsRi03dx+v25nDXLHOv+ZXGFvGLkzRdZCmDgZYwTfee6WA9yWVn0XtJCc0Rq1
s9rv2pwchyHfx2oEOc9fd9Esr6PTjxACJx2hAntYJrjJfDdVSd+jkWn/mo0flfl9Ch/RavES/dh0
/yIBh0zfbz3QpUgrzLKtTWFCsZ4jVYlvAgslqMJ/UOP3rb2Lze9xv7s+2Wuh9ak5Ya6rgqhMotjj
BeH8OZ+qfa+b9MGTXVzycMrfKvL+nlW6J0kwEF0jJnK+b6I2ih27gdoRlavdVO2K8mmWodvZooBZ
HRYPO43a86KQItgJo7no9Ag7VfZ+2RR9dRyVYGdXj/ZWGmHVFKR0C9k0mDDxPi/rLDTruOIokBV0
/m40aZchCOB/i/5W/n2ZvKWcRSOvSfZZrA9Hkz22oOuJHNp9a0Ao89onz7I5eJby0LQbu33t6jg1
tkRNJ/euEiVlEFoYy/smP/axIiO2p0Oz1qGNfd0Ht0wJAViSzJWeKZjShidr+pFKL0TrGzbWDi+Y
04jwVIihAasIw2moqxYxDlF2lZt0hQfexEViyXX+1WhOLAlhF102zuwUWApamkA1esv8p77/en3K
1o7/0+EI/h1XvS4XOUYMPaLr+F1TRa5iHBXlQzZVbjM+V9X+usXVCUT8ELUdcs0XTF1cNgESY2Tr
x/BJLw6lfBulH+Dc+9+sCF43AaruxgorZY4InhJIb3M630WK+pyG/tYlvqyEcIcupPW82BgPB5Jw
1IZgJJTYJn8OSei+pi1ugFjPrFK3gwItlW51REu5foy7gEZRX1U8w643vmHl7cEnwDIBnwVpLHFL
jyWAj3L5BFjXVGvf17vSuO3hD5StH/0mum7lqFrKj0D/SaxBbyxsNLUZi2ZeXgSZ0cPuJB2Qr/ug
m+MN7QD3WWBuNbAsQYg4wUws3TJLxRXk5/mmm5V67DSN1QTUtx9Me0+G/rq/rBwdC8RuESiHGh8W
3XMLedOkU61RHwultzJ4yqbRjdONnPSWDcEn9TSSrazCxjxAn2W/JZb0oNjj4fpIVvbX2UiEtRmi
xNCCEk+o44Lufi+tbiPtvQIX1f9iB+768xmbYf9VIHuHY1vv3UJ+BhDRxaW3DZJeFldcfHICZNf5
38L0f25IpcpYaTXP6rkGWOV29VQmkNspzs5XUEYE21mExT7rKmfvkxO/DYdxuEUs1HkY7ZLvSxHd
3s12NRznMIwP2Oh+0YQjR24dVjlcm46PGGAdk3aMxhm65mxKgPu27DXrpqN+AfqoaLR9kpaqa0jz
+NkfZvlrHDTBgxOV09sYpJb/mnSq9lXvYM4pQoks8CBbwdFOFfOnHyXzi5WqdIRKdp8fy7LMB7Bf
wRB784h62LH2W6t/cOpEqg5akyjhUQmC8HNt9MNnqa40Db7CIvxaTrYSuVLgo41mt2p/QzkwPwxx
HTsbt9zacQIgCoAf73FQXsItN5dcfplCotTP211rHGuC1lK/GauHUt9n9rvrrrS2MU6tqecrHMRd
NMUq1qxqoBJNg1obujYpjetm1nbGqRnBkZpkxmkmzCjQ52Wvif+u735Um2WvZW5Ef4XQB1wckSlk
nMJtUPtG6GjwMHpN9aPUdmp21PTnJEQ8pbyX4iPwIad6Mc2Np/PaS5I28T9ml9GfxFlDiyoWrwDy
etrPHrKhInuXokRj9nvD6F1Zf26kfQstwhae+4J1j2hyoetVOTQpOAHWPDdsV3MrAcfKPFTsfujF
29yPB0BRQf+xS5o7M5j2Ns+ARWpkpM0mMV65QG/nsLibNOt4fYVX7qWzTxHmoK3tlGoMn6IPigkN
srGTjBLIcht4XZHcqsUWy89K+MTAuZcW4KhsiRQJvunnkZ4NmZcW5vsiRYbGLhPPyPynTir+oapw
00zN+1K3f14f6Bom/NSwSJFgZEoySEqPRFox3/pySohjZ5bXSnr7KJs9JCVlnsT38dxYxV0SSv69
bKURXbVlE/7jT5oseW1iKqTUs/5FVqf4Js5shC11qOhUuv799muYGOOnPqAa78Z6WN2FQ2/cTbKc
vsgx13AeFBuo0jUXJhalzAN8y0ACU/CkOJibNuxHcE1S33s+WHbZbgxOBf0r2izJvq6TD+RhXoz0
OFeJ5irjlvTGykkEggTM3YI4AtkhHBGgGWdJi+SMMCD7rGnh0WmsT6ayhVRbOYkQT11SPuQYCITF
43WIR9OoWL1pmF2TSgYdb114zABVXPeTi6b9ZXNSwlBUUDjyAh0735yNMlAHs6fMq9SvI89KHTb1
Xa3ssvmulz9CiAcnZBjeaNXopvQwyNpzGt2GwY2seSp/d/1rLmd3SVPzZoeAi7vFFAIgOY1nCf9Z
0OoZGLabbsq9dPzrUx4qYgOJI7DieJNIbNOFvaWNwApQGCHDG+1G401VP41bPaOXIem5GeGoIVTR
qqbATAbbwaA/TU6yMVuXh9ligRjbhKAHWmMhJDXSKVIyAwuF1u0n+WM+70DzH9MZVqrb6wuzNhht
0QvXYZJACF2IGU1z9lkZOEoRs2tf2jyixNtm2caAVpyROqgGDg0joN1EqSMrMCxUvjBjTh8NJFFD
JfvkDDlNKel7pwF1T4NOKvWIWtfwjSwKmIHbGtH7Vn2vd/Gjr3wYrdKTtM1e0Msre2mKMineIPED
67xw8FDj0/RarjIvyB0kWTUY6SJrfiZd60L7si9nSH6m72OfHdIGGJTx/vr0r1Q4z+0LzhQHktGb
bZ1RinAOfdW71SShI6uET7P/T91Eh0nSacsiqB+3EmlrXkYRidtrUYRk35wfEEUBGGXOG9aEd2vU
P6rZbolV/PF+TraqPJfHHsP8Y0sEikQDfcBhhC1tboHNQp8y3mvRvb2F6VodE01uVCwWOnIxOQj1
HglmkzCAFiZXkQs6Yg7d9JS2b7l03Fi6Vdc5sbVsrZOwa+z1pkssbPGCJET+JSuEyDemX3i69X0m
yxzphwLs0fjhuuGVMfIeAkfG+QDZiFjDUB07aiy9yEGp/RPkkqvmXJR0DcZ31qb0yqot3vq4B3lD
/jsfozTUWR53JZLIakPR7KiqR7mE2r3p3Pbvq5qgm0FyYsUAOypGk2U7VWowVdhqjqbyOKNC3YyK
O3cb87dSBDo3JOy5UptqMx0x1GX3Sfg4l8dR+6na+5FMpdW5fX5P4UNWPxXFrd3su+T1+vpdRo6Y
1ymocTtDaygmbHLDSQNiw9zzjQEYFA3wKEwPS1HSep83pQfFd7LVrLGy/85sCvevxjGvZjo2Zz09
OPFByfwbS7sz2q2y1tbghEMFVTQjLkd6zjSUNyF0ZFCT2yU/FMPftXrvRfIhsr9en9DLJ+vZhOpC
PoKYY0JMhMHlFomvu7bZzfrb3Oi8ub0xrm//3hoXGapphDF0by9b5mTbT6Pc0+Ki8A4vor1G425S
P0ik25JqPFTdAK6i27g91zbhqUVh8QyjixBKRu9TUspjM36TMtqSbfMQhZkrbUZRq9ZUHpTUPBYi
NmHLg3WLw6RmfO1Y7KbcgqQGkP9U7NSAFputN/PF2kH+oBm2Bq6IYJjg8Hw2/UEd+q5TJGqeHipg
C9dYaKpeLD/a8SsPqOtrdxHtLNYQBANlQxh6cT2EkZE3qY81yfnWZLQr6W/XDVy4PwaALsMkgqgj
YZV6Ppy+aCxUleDtzwGfkrXs26em+BRPiKmhWJA1N+WwxcawZVKYwTQbeJ6prFEwvaXU+yCTLuAj
TEFcfuttw3O2uskvYnlhjMK9p3Zz2+dkMN1xfLLVg6YWBNvH6/N4cV4JNoSwzJ+DObNCbISci35w
cAaIxcZdpW9s5jWH4CVG9oLkHy4hbGawrbBNR9ipyw+plnl1ueEQ65P1x4Cwd82kneasWAyM73ml
K8rrJiPZ1hgWBzk5kFpj0uKkxYQdBgfUPtxZ3/KxDRNiP0KhxGQ6lmlqQtPVg0+ys7EO69MEhlpd
3iC0FJ6PwR9Vs0f7mDHEjQszc12/U813133qEhSwOJVN6Q5cON2D4mLrLdyFoJAWBatkF1QQ29S7
2bnvOy/WLde0nkOpdqsOOr1mJ1cbHr06hbRugdiCggEWt/MRKkFiJjCuS67lP1bZs91slBhWd8zJ
7wuOFvR9H6PuztE20Xqp9fvJduX5Md3qv9wah+BtlakFxrTs/qJO3Uy58eWtsvHlm4h1WqCQ1tJ1
CSZY2Px0lY7zMLJOI9SupkHnlxvET7XmadNtaexi/6n665LGYpJinQ70iMNAE/zPbKq26mVGldDN
JruT8kEHEFQZN9ddcG3yTs0ITpBF0O1HKmZk9asFR4rZ/7puYMULQFFTF0FcnReCqLCujmWICAj9
LFXzUSEnWe0m/XZ0Pl23srJbsYIXL4VA+C+EEEGLF2hzPUtuqu9zkoRhnVCcCb3rVlYmi9eACfc3
eRBqrIKnwctnaV2O4FzsfHSsVzncoPy5GAUpD7jwQYQb8NySjTvfkeFCrAsULPR06SkZ7hNzr/l/
u96YYH4Wjh/a2Z3f2lUnR3MfgEWvhzz06HmQ03e6tvH7i7+cFRyW3yd1gXKQYVoUMM+HIPVyEGVD
EXqt9o9Svx/auyE85MMujDYMXfiVYEiYq8Dx8Tmk2T21mOk3vYusNz3dy/XfLjnyBLAiAbkBCUPo
KewPLctlhOAH+rrVf9po1/Vb5eSVcZwZsM8nLGtjxZzArnuG9Tz7B9pvSuBDW+WmlWUhi8xyG+TV
AP8Lnpv4meIb7WKlekx9pIfVm7YvPFQdxq3jeMWJT02Z4ttndApNGTEFb5VeHLvmrrc3bpa10RA1
azxYlwZS8ThOi1AfulZjUfQfeuna+b3f0GtAsi7Z8LKLHc/yn1paVu9ku+SqOVMMxlKBtlicU3zY
ovtYmS6e3SwKOAkKV2KKuB2GPtEbI/QynhvJR93cx/VGLWPFxTABlBl2xIUYSPBhQM6+3fpwE6Ta
L1t3gxKi9fhdgczo9eNx1Q5tr0sJjlvLEva+bQ9OYZVO6EnSLta8ONiZ9vO81ZiwsiTkn0HrIDCo
aiDcz5ekizQ1Mucu8hBDUqQPUfbx+ii2fl9Y8l7t8jBT+P0yOTTZS1v+c/33L2dp0csmxfn7PXZx
Akfh4GhNHQAhiNX2xvHbJ1ufm9u2ABVRjeFWVXDV3FI1BxxDc7e4+BzV4+zEEBFU095sCqjqDhG7
PpA2DsrLPUk+nWYchsaGVMVQtklnJL06P6FZ9lkJGwrOh6F86dTmUA7frs/gclid3zGYQjDIpDoG
LkBM3SeVQQ1QxxSyY85rksvj65A29/OU1DdF30SeOg3ftWYa75No/HHd9qV3oOQOVQv98Rb03yK8
agi0UaptphPSGc+38n2zhdZfDnxxdDp3F6EAECpqFOf+HcSVmebmQqxgdHtLMlzHau+TMvrcWpPX
k6y2EHr8F4PirUl6mgOCoZ2bjLUuCulZB4NevcR26bZbtfC1FeP2XBTB6eyWRQO9pWbxb/CzUSGc
EqMbsBudF6rxcoyO0+D6W5iRy1OVHM4CBOAUooFPF+LBPotrx66AEvr5y0ytqnrttl6gl4+3JZvP
WUdTrw4jgvh+KtWiK+0pgP0v+mz5ngxHaX8zBii3BtCFvvS0lFYQ1Jto4TXH6wt2uanPTQtBQ9mO
CrK5mFat8XZU6Lg0aWl+N/817PN8iJaQPFLSdhhbJYTB005dM/kc5uWh3SpbXDrH2WDEa6P2oyFu
BgYzKyATgWfANfCucUYXrZNPgYLUXT24zeBsHFiXLoLZJSSCdQkgn3iPlEOTyLPO2PyUFvv4WBef
/L9Oci/zR/aAOxdCm0tsYhX0Ur/YqByzvxkM5xedpc+tNJU3xB2H606xOqA/xkQa+N7REmIVjIXa
L0PezxwTgb7heJcv4fMRiTV8KzR4ImsY0aUHX9/15kMML3CeaYdavWuU/Vz+UKUv1we26u0nAxO8
MIxnZ1J8bDqRmu/qNH40+knnYVxIezr4troHtuZROIAz2c9Hq0DaQ9ZeQ/+l6sHrbPRDbJlYbpmT
sDJ04nC2goilsr8TkVH0dK1gI3S9JEBflmohkQZpsQATl484MUL3kqEPBuMwnEcJ1b/qsdDdtnNH
7cZPb43og4WaXiC7aEBXxrOe0orhqu3Gk/YSRyN8xbK4J1/h5FpJDzpfMaKpprlqOLoqbLnJt3B8
zlBxHfydieJdv3U8rzrNyeiFoDesEXUpG+xO8XvVRDLjBobpHc3+131zdUNgBrF2avW0TQmz3Mwd
7AY+diSdPJ3OOBQT0iqf6oQPcDdc4C6yskPR/A4KxOvGL2MuIPmgMUCx2DbXkPCqo6nPmBQV20ll
39GrtktJfQ2j9mYW1m3QbTnUcmmeRyan5nQRZTtadlVMKjI/KfGd9asclV3gu3rzrqSZsM7rXVgc
sny4HcLd9XGureWfcTLb5z5kRnIzqQGGc9SMKs28DaL6YKlgJqFHvG5q9VbXkZbgdUl8eXGrp10z
dnmELZtyjNtrs2t3M2z56W5C8M0ox/3y93WjPSVKesO3Aufd4BBa3TOn3yBc79Ts2jwd+AbJiv0P
pGiH+8zMeVTNRe/lMsQVgxTMRzioprsyUuvnbKyPLe+vDeK+/zIZ4ND/r0glPk4VVIVIjPAhsgkM
o9313U1s/ZDaQ2IcAiTraVsemCSSbePW8XUZaONsGhlXGPUWnI6w5pUWR/AdFRyRwfSkSRWQ5y3V
8FW3Aixu8J7UF9rFc7dSJ8fJYIpmmqM3uOwS7aezNJ//iziDPgh0PYDCU8IUrpNYGjWpKOslzjDu
OrO4CTuaMqbvG367Nl80W3AIWRTwL3QDrLSMFDteQsKeI3b07U+5hUK40cIC43ep+tGH0iduMx8s
4/B9LIsvTWO9VroP6UumffRbXds4nVaPRsgP6QAhb0b2QTiC+1TiYqopDSf/j7Qr25EbV5ZfJEAL
RYqvqr16X93tF6FtjylRO7Xr62/IwBxXsYUSpi8wb8Z0FqlkMpmZEVGlm8AJHjHHtK/HEnJokGkK
ogfSpBu3TzciWcgY/pTl9FCFRxoKwpM0DUbXtE8bg2fcAXXUKi7uFe13kSI/kiH20/pxtOq1JcJ/
IOYw1XFb9PHa4r2WuIU6ZR8qN0aiZvuUv1/+QtOh1X8SvouHui7Ff/oY+8CqsqwHOHTUQ1ilfUid
YQemAz8I+tscMNcgXiKrmPPvU4ta3lRAy2EYRlgs5FhCEoysKzN5j1A3cRe75tOGXlqd5uWWUY+9
3cFWjGyad5HPiteiW7iB5u670wVNZ+Akl1CuEVYWh5EBIVjK0o8EOKOOQYjHz+by15p7lJya0hwo
T+omBLNhvKowf1dlG2iJseh7EIu1DSmpQTR+0SyE/XmTYJLHlCyikaPd5rIrohgC2Ai2QQlLcqVi
+zBw028ovw0o6LnSu9gYFxi95+LGpE8P+CUoGkBcd76nRqrcIbQQBB2CkVvm3UZiKUea+2zTegBB
mGpQ+kRFXpgRuIxrXN+UDcV9OrQdBvsQMNx1lBQgixA1FDkrCAMtXOZzTglZGBCvo4KPl7oWgFSR
4iY1WygBDHexs62h/tN95RIBpxeuEE4IWkPaVzPrvssit4P2YfNhjLcifIn4C/W2l91xdiVgm7HR
FfRwLWq34cj6IcFNAt/woqemaV+lAiqlGxe8fvbCxyQKA+sLatGfRrQBPwqE2Q9I8fiNG25ofNVl
20HtVHNvupvc2jh4I9Brq33+wvpO7GqhKuytJuzCcQof2ZbH8uCUj3lqLOziXAg+XZ3m61JEo0gn
UaKQkWKlHPbPZHTPI5Kt7CJj26horHWZZQsjF/N2MeSD5h6IJPST7XZZ6VTo9YO7J11FqXfVMroe
RuMuMDI/s4wtpb8v7+fcqcZh/teiPoAW1GnUOgCWrZxcrDx5y5ul2cjZ2/3UhOaSeNyQkgqY8LwA
AGScrE0o7kX3raArtJdsCJcF9cKBnguRf4bpLbSTAU7XDlvgFm41Shdu0qKV7L6DKHDVx93awVRT
pPpjTdJrsxsOlzdzwaq+mZjS6GOgmLDS/m4sQNB/b4evyrivyF6Vq3JpYmvurJ8sUq9dcoc3MebK
MVEnAeO5Ch3gDMMvnIRTG9p5g3RfToUNGySuoI/ouyT0bVS01bAeasjOLZhbWpJ28IbUi4fShDkW
fiSY7c76zaKWx59rREtBKBx+6v5P8zp6W8CJRV1WuENXDeiAo61lt+IdAn/0Z4TB3S3Preypz734
lvW1GleDEsYdurtoi3Wx6K7DMkmuatcDTfNl75lZ+0Rza0PTD5ymqBafX7BeBlxmjdcrCjCHQBwr
1vteuwj7nrqq+uKn1zkerLjJuT46D71JlTstamRdV7rXhlfa9yJ1r5K+w5NN8d3Q2t0a6ctND7Zk
P5T5uLDMmYgzEVMACAaAObCvWjigOZ4+4EHGMh1gtkA6hcvi8kbORRyYgGwZwOUuhuO061yMZVC7
AjlZTq94ve+rjZevEvZOQhMonl3f4TG80Gme+3joMYJtcCIP/sSal1AnrUk+ZZzGdUJ3BvJOgFAv
r2smvNBTG/TcQZRlYmKpzhCryzUIKXqxHtObIHoBGSWg+s0XUglQuaMFCWjJlGlqu1hVg6CNg/do
ZB1JeCz67160kFPO7hqmWvH0g+cDVna+orQkURiOMOFZcPmfXXoz1AuPS9AwzXj8lCdP1MfoA+vk
F7Xs1RCDgRwonah8mWQgf7hm3L5CLKYAAWBgf0+qjB+CSBq3LJP1UaZWupEAheyD3AwPQqr6nfSB
+VHKPNiblhi30nAFXhU0d3Z5K4It2Labo0nHlvgjy8b3eACvGRV9EvltT8wC9KKeWqeDbG7qKDHX
Q0WLVVQ19k01MONOlUFfQxNnGHelVYoPW1rJDU2b4iEoqv6ayKi+TwzV4LUZFuC3i1MOEqKmEmth
2j+8MQZFdUaqwIYaXFE/N00UbUjdRrcuU261jtwINEwFOqSA8IcMjIAjpGteawoKH2xc99gWozhY
bmlteIBEx28aj+zDos8LlJxLdR05zvTLAnlood6xtssmg2IwCUGRyvNuW1JXbc2s4+muEWWzR5Wx
O9AgjcTKHEPnRSSjd+xo1YPZoc+caBOQZCh8kprk2i7MYC86Dv6oojKrym+widsOklxrF3NawP/R
1Ni3TRIBquu2fCtpG+3SkdO3tA7TI6qPxrOM0/b7GHjBXVV0ZGNYodNgXp84iR+hG0rWkGElmCs0
Y+ubM9ocbe2eXiVpY300ibL/IXlk3ncskZtcWRESZkAOkrWR5cm3NKZdCRbnPPmVBW5/lKCzf5VW
2x7yzBpXqhvSG/zvzU3oeRg8T5hzExiDhcaKEx683pY3duSWa5WPUeGXKPd+46VNH7pMcAnhY+UU
AOB4SbcNUiGSHYDk9iG3q/ohlk65BSqN1yvpOMMRA1/dd9aGJnq9CsViD9rGuw7gOOUT8Njee4Bm
3CZBKQtwvk8xHEoWTyJOs8c8G2m+lkVYHJq8LN8FoSH3S0t1H6SVGBxNrGF0j3aY1G8S85FbOSbF
MWhM5zlrCic4QPQ1Ah+gPT5A4yjbpvHgrozAYA8uK4NDbVWuuWtJ4IhN2ZSB5dMMddcVkfHQ7pKq
6h+Soh1av094cN25RgqkkdHsg6gwLJ/1Zf4DQJ3w2cG+hH4JbtonYblVts5YmzznkvRPNgjVvvMC
3LEi4Wbty0Jmz5nTlh9ugooCcEQUcJAwDstveZfwh4CLivpZ4ThgOifpldf1YjM2wHgnedU92+Vg
K18YKv/dt12/sdBQfLZpBEBL4qFZ5Kd2Du7nNOLhkxMHkPyK3LDzBZLzZ3uwjW0eNE7om7mZYOY/
6LtXR4nuECSp4n7WUXrVFXZwK5waBzg33R6nCMOMYVq0V10Xm+8DJp98Oy4JfrrrBSk4eHN2myo8
sEGY4/aHMogMhA6q4gE6fqM6EmXE94Mcm9yHxEx5KD0abzO3Rr3MHUOF6oPbA8sh41+Y6+peCsab
Q+olHI1tFAHvMrzRMiCUwnWhcvUhvCC8RTRs1oZKhx8stcvtSMDd5LRZH/oVK0DDMQ6DuIraCKkr
H2iwK4lMn3qE660pK7v1YUgccl6UWwx6xDekyOWjEQzhnoaOi+MQgxPBo2G9EQ549JNhbLdggovf
U14ZPhnCZgPOCrYH5QT446hw27VSA0PRz7IxEwLaVLElA4MQJCm7TSQzssnb2O12BaWKr7yUuKMP
GHHF/Q5sc/XaDqskxKNMoTvsFiBm9VtQiW0A8K+dFRMs3lArTp49iMVjrq3qDQjFE1cNK+BtxmLF
zSr+DXJ4YCn7vKxfy5wHm8FRxTsjQb1vwyTegoeheneEUe9LKCSvlNHUG8VUsXamTQ8zY/xGrMb8
3ZHY8xmL8wcMBrBrUfPqCuIY48GCI4JB3AiXpC3mWgFgBvx7y2nZYxgZA+S7Agkmhccx2proRVjs
3ebfTPSTR7oyCj8etmRJUGQ2m5vGBScqARSTNbMKM1C5NfWSjWpXggM+UUuDlbNZz4mF6Rec1PJE
U9gC1BRo6jbD98L6NVHrcxMyFw4KQtFPniT3pF4Cfc+mkMQEEJujVo4BsumlfmK1rJhsegNJQzyN
PkYHt902aeRDjSgK9330LSC/ZLnwFp9LVFDVY5hURE0FKde5zagKQVg8ta/z4DaK/I5u62LXVTfB
0qNuLu06NaRtKXScBt5OXWVDPTfqzRGHZklkcM4vTk1MP+Fk/2QZqDCavtrIDn3qgufY+e+tcYoC
F15ymPGayI7PLeQYZCP21H/j3VU37BjfcHehJz0l1PpbCcz4AJGC9IB+GuO2qrQyrXZq2Y7edecl
xzqKoTUZQT3WXl/O7ec+yYkpfSZDMVYVaYLVBN6TR+6hk2gtjfZ+RrKDN/TUhvbycpDlZTyEDfAQ
rsA7hxQRRJmjuWaBAsuKcW1jsjBsKfQqAA10+ApZlW9mlh/Lfj9Ak6/Hi602vzMMCVxe/cJG6+ND
HovLoJomKZTYcOe1a1BZOIqlYag5n4SwAOB6GAW2Pul/0zapQPSAl6etfsfqOVQvX1jFVHkFSQCI
53X1K2RBVTBUeM2kfFOWfg2UCUgevWxpgnLWVxAiMP3vAXCsy+J0tkTxIsbz1gmOtvFP2YKxaaHF
sGRCixAmRKYhyg4TjffE2wgQibW5JJK4ZGP695MQkceq9YiHJ7OX/y7jTZzf9cXjV77I35369GIG
iU/RYRkF0rXS/ebl34N01aml/sGsZ518Ee2pHFl2KKgLOxk0X5wX2S7UhZe2SruNjBIPpIBgq8p0
U0JgsHJfrf9MyT9Fh5M1aPFUxjaY5Aqsoa6Osvmm+FMcPFz+HAvb9OfSPfniPMgwDa5gwiZvYQK5
DfWFO2GSesBkKup1SMHOXWowm3gwU/SoUusYQTwQN7b5n0Vapn1C2gYYHlhcud6mNz3DLnmNUz6k
GGbp7j3joXFvBAbY6UJUnMsHTi1ph7BE3hxmACitBnNHwr1Qnk/oA4h/8/8+BTutiUKxb2JyRcnn
fN9sqwjKTMJSa609cjuSbdt95dsDE4U5fNReMWd+bkL1kCuyAjTa6+LG5blfp185638NuNoakqzO
qRdO0b19ybotDa/yYEeXYEuzJxETVABIY/Ya23W+DGZGWVk1Uw2O7TqxNcrYl0sX9dxtCJ5R4DDQ
BgK3rpYH5sUIOGyH3loISHkqtjEdfLB0WXJz+TjONfHoqSHNwSDMrEhaT4aqurhGUSk+ZihqbFhd
VfdAfAYr1YIwtqX0e29a1ZqO7jahkbMCu/BSxj3n7LiX//ghuse2lpwktTPmo42jy+KtafeA0z8K
86qGkFhvLVQd58LQqSmtp5EVdom6CkxNA72R89BBkuPyzs5bAHnVhAYDwk2LQ04CenI5lU7ralfk
t067cJhmPQQV/H//vnYf8AwsXarH3y+zX7KRa5GhWsLZxomWqKT/0NvoOTCedgAdIXXEzL/mjHBE
9LTAYbbyWgp5OhePH2PrCjAromZVjwyjXsy3BdRo4vwaA8u3A2p/Y9WgMtb6EgTADniIoo7vG+u2
CTgKXwt7Mfc+PP2BmhMDndaMzbQXjfHNo/chPabhJsyhC3osi72zNHwxu/Un+6EFANQcXQ46IHQW
0RCrotqnxQBo4V6gQHTZieZCzenCtOQl4xLQkQELkxiYdF5q49Y0FyLArJ9OZOuYS0DfQvfTzshc
MEJg4ELa12FsIf1e6v7OHuu/FnT4fZQlPMdMB+YEoFSQVM8V22bJW1JdG+nSOPbCYrh2rANOVVfa
WEwYFftcRtdQ0dp/5ZP8b7/0F3rl2EMvA6yG02aXOx3qapmfsGThsyxtmubSZRsrYgX48gMgxCDF
YBnIteI1aZ86maz/f0vS/HkowKMIGi9cmzVZ0/wlpcB2ewv7Nn9G/+6bFg8D04oYr7BvQu5NDIGq
6mbobkqKBAqqPdaOO9vLq5q/2jjA5CA9B/uCPm1dyCHuCGlwnUTXUXoM+rsEs8e29Q0iog2IfIhP
rBU6wT5eil85t9NkFmrvDuB72o5m/RijPg3TYXXMmnBlotAfLimoTH/kU1g+MaLtaEuywaDTyeXe
TrKdSiuM5C+0zmYP1IkN7ZYps2h0Rxc2evDNZBOpQbPgfEsWtKRQdEURGQYsYC/9wMhX7dJQ7azn
ofEHeBf7I7pwnq/l0IWheYqpq8yTzxIh1U9TqLWByZWuGCiQwHQzPKJz8oHpr8MXfHDSkgSaFqLt
wNOe2y7jrpJe3aOB6oqH1HMA7nnuqhK17OK6rdgq680H1f8Y61fMxW+I8Z8JO/FSAbUuEtUJNcw+
1QkMKAcpC2tPpRWDQ5oN5p60hgtt+iK+9rzcerm84jmnxFZDOhcABxPz2OcL7qPOmqhQ4ZShb8Vg
k8/uRjEsHK+54HhqRLsWYbuPCgIjofMzYmjo7BO3wFPyuWpeLy9n+kv6GTu1pJ2xvi8H0TZIj4se
zH+gfATAaGWjSeTU75ctLW2cdtJwk9AEjRjki/xDiD2LnxjbXDYxdxAmBDy4IsERghfM+bex7bKs
og6jZVnwwSIo5qD/XKAjafod/3CMbSl+XDY4v6b/GdSHobykwTRxBYN27mxoj3kFCPGmaIJeNjP/
kf6asc/XVeSupexs+kjxlmYbQtZZ8uSQLwSqk93TH/0uZODB1Q4rjnpL5a4tFirNc4Hw9O9P/35S
GWEAqveQLsKTpIckGuRe5dKtNPv9p9sQ3BSAvOrP41ZWCSjhLMwpsydVDyvZvyqToJmIPughGtAm
WgILzx5UzLsC0gAIPhC252sSdc5Qs4JFbl1HAfAocpuJzu8aC3nz9rIXzO7fiS3NC2xQaLuuwv6F
gIAaFDPzC7HgM/PiFExPLGjvoMwbMqJ6WCgxkSmPhXrKxaMiq6zcNWgQI3eWR0tswW8NXNcqyxZe
lLMJDXP/UKVjhuVTQhN0KbWaAB5ohFYn/ZS1wwuJDDSclfRygKODDK2/vnxMGE3vKEBQ+WqaQbix
gO8DMy0RamHPZw844BpAKoDo5hPxNbNFV1aBg1/UPkl7U3XHmi8ErSUT0+E/ORZOyocySgimmSW7
jRvwqWXyNlNLHL+zZ+NkJVqgR/RtvWiEmapN6iuXdTmSEeso+4iuK1cePZ5AOFyKK1LmS6+82VNy
YluLy13dRG5bTLadHNxKWxU/5eEOvDiAv3zhjPy1pBPZSlm1nlCwFNaur4jp10ua7AufSz/xzMkZ
UzksJATpaLG1MfBD0oXWxOxRP1mGdtR5bxUYX4HbtdYr82Dj6fI2zX4QzwFrE/BRmB6cFnnic5mU
EL0p0YuKUB0yXVBlr2VyYwT3aIJdtvSnOa4nGMhs8U5AYAHsQFtKnFgycSYgB+gB/MC5atvfSQAK
xFsDclB1vumcPUvfh+CmcO/RkrtsfW6dyA2BfCIQwwHc4nydATUyCRlc7KOsPlSI2fL+O4bL7nr3
2YmrhYM8d8KAPgWmCdgE8knXLc/xTPKmQT+bmOD7uUrlj97xfDdfhdlVG6+r+p/Lq5s1COoXADrA
z+nqzD8G5D/tIqhRpvHyq6F6r8BW4fW3oddBuF48j+mwhjz0wpbO+T8uUQ9i6pPutN6SZnj2scwC
jCQmYLCDdEN7NSzyQM0aAfUXxi0wwwza4fPvxr2+QWkRb2lFqm0VjIcyNHeVoAtfbHagBOTJEEEC
KA91TO36Vp090f5Nr4couRnU3Qi+2FBVt2BV22DWdRuW4T2kSx8HWa148nH5880dcsCVwT8FMJCH
ovD5IikfM1pyJPkl9A+N/rrNf102MLuLYMBFMwKdYNRRzw3ENil708F1yoJxN3XuCsPcCuEteMR0
QX064SdmtAvMdKA8yqa8BNq7fmNjSjfdNvKJfAH4PCmQ/2852mG2cgtctJgDXQXI6SLM4cTpR2kB
v7fUk5o9VyeGtJdK5AW0KUCgs8pt0MvzD4IxzuSpJncNW2d5tK+8L7T0PIxxUQQPtNV1Kr2ia7ip
ShTrRXwcxjeT7i31he4qtIjRskeC5dr6tWU4YNKRBgo2XMoV60FSgStyqRA659GnRrRYT+MRXEQZ
jKTUuzdp88Czx8suvWRBCwyOk6U5JORwZiCdY/V3brLwKWZzUPTu3AnBBjl6vYcXm0MkOoVTWXnf
zBxYoavBfjKaFxk+gHQ5vDFuUEwbv/LCO7Gqv1xC5J6JOz34u3jEeMxrrZhfeOtFVvzJdfWzempH
C3hCmV0Piqh4ZZU020X28ND239TI7+n4MwWez2fxj8tfbC4InVrUfSKLnTzOcZhiF8CESWKgeYz/
s3QhHi6nRjS3SO3KFirAslq+A4usDzFecJA6S5SUc5Hu1MzknSdpU86qzukZzBR4gSX94Kf0R93t
C3MBaDE7mXdqSIvcZLASZk/YPEi0rsTwMQb4YDdB8Qi5PQg2gYTetZFQfaGlB5gvCPhQVAZSXK8A
cClkZU/XYdKaxzpjt+0iuf/0uTUHhAk+EW6CiuqTdkrg5l2P+XuYYOVtOT2Ti9GPwsZPpQOkTIli
zZE52bpz33rxZhdLTAoznxAdRepRIFgAUdVJHGjbWGlk4xIxwQjU5TuJKQ3zu7tEkD3j9WdmtDsR
4F9BYgYzdY0h8Lq/q0n5u87M9eXDNXOcz8xoV2LdjGUbTVjKpJI3UGIBLNuPH3rGb1Qe+JhFWbjq
Z25GhncwumhA3n7upUnLMEtZ4aqXtHwldr4Jm99hANx59wSXwkzxDx51uy+s8cSmdhsbxOjcsran
kLVW45OKH3zfgeq2rBda5rPfDO8E5LUUrIQ6OWBRqVREk6FuAFOnF27bMT2Wo1jgEVkyo63H6ZVg
nQkzfb0r6b2stkm4v7xl02f/dMigb4enD6QekTGdx6k6KKExhuH5VdthVj/acIUqDkA6qV9/oUcD
+SrMiICWeWKi1C4UDnJgJGUw1YfduqF7B6LZyVL9YHbLMCiCvwZ5X1A4na+nSh3AJFwPVRhA6cDe
MWBG0xULN//cWbJMjNoiFce26dBEIXrbEI0BFKi0dkGIUrgkIK0jw5q3HKCXHoXEKF/4UnMrswAR
BHkiUr9PkDrZ0RCYGfBfhjUklrhKyzXjbbeNnHFheXOB79SSFpHGkVEAE7C8kBMglMl11vKDAPcg
bprDZfebW5SNfjsGN8E28ukhDKqTIOExiqJFD1FYE2xykm4GxRfqyXNeblO8QyfdKrziNC8vWcOT
PEIlhscZFDB20I8MvSvK/EFuLy9obu9OLWn3PiTnRiC8saDM2ILZw6fsR8s3rfN02cxMcgvO0L8L
mvb1JL2wDNsU+FeYccc71vFdnhcLAXx+JRNZ5yRm/oljP0kTyH85KCyl2e8BEHH+jTWbbkm2a9YB
QBf1rxUtxEWx5ZThVDVtivu8OQygJOkXboU5E2CyQWEH6OaJ5vx8r6I05U03gd/r4bZ3Xw1Q1JrV
wmYt2dDCjuo7hbsONjyyJeKts8BgtqQlNxd10DvlINSHxhZw/Ofr6BM7BpUYbgOgF38UaXjdOlA9
cuQ2AQOpW3q+B/5Y/7Kfzd3iE55gqothGFzPgdxcya4WWFfUFgDZ3koE7DLNfRDxrmixAQIT+reX
Tc6d1VOT2udqCzsRhYmzWqbsFnMfK7tLf7aFtUm5t21ZuhBWl1aofTmiMJkWUOzqkBf5qib9R1AY
1SFpq7e8Nd9NLvJNEPHbFPNgC5s7/0H/bq7m+xDri/ukwOaOzOqhxoXCFShZ2jW0Hz76PHg3c+sG
IgALYwxz5xo1R9Aaow6Im1K7hiHHYg+FMcXC7grPBqeP/TFaqeD35c84VzDDHBUkdABLARBcn/sg
ADL2QLcjftj0xozpakjoGoqau9KQV2n8XnvpwQUO0RXDXrjNz8vmZ71oKmShggpKA50NmLZtq0CF
jOQ9/1nHKRwn2tqixZX2kRpy4UPObumJMS3oO64ZBWAFQ1EG3HoFfY3H+MArSLgYX8mq8ef+tywt
BrhA4kmqsKwhBKDa9K5YxpAXQuO6z+9kba5VWPveuDgau7TC6d9P7psMPwk0ebAbymJvJ2ol3cZ3
geoAV9ZNPwwrjMvdixZ0MNLcB039lBb0jkVdDRnoZFfGjW8tMlXOfmJqgjxoQrGDiun8NwFNm6iu
mY4PKtdJuOXgTSdrUB34SyRxswf1xJK2+o4psGCEWD3pvxPHT5N9gmaIJdeByKD8seC6s3fJiTUt
IuUDGAicaV0RGEzM4S1AndSCCOHlA7JkRQs+YRe7hptMnuRiHnUD5KePbGzByGxwPVnK9O8nbuPU
bhNaw/SJmvrN4fV12NB1G7wCDbchNNpE4UeGWd3LK5vrTU9qI/86hq6kINtQlsVktXeTrRNFBzBW
rqw227Ss3iN7RntFrkGK8di2zjY0io0nPkxD3Cfh4fIvWdhjXSK4Lg0aAO03laHtNQltcGNGu8JY
ktmZSwah6oCHAQgDwZisRXSWVIXLY7x5BHOhJE/3AKzvvrKSvybs8w+JiecI1PeIcFUrjpKFGCYN
X4NxXDAzG2ZOVuKcm8mdOvfqASshgzioqrix2kcr8zAGQhc8c67ZiBk4yG8SQDAwBaRtGuF1ZTgh
R1YITjoouo0upNZ913ll5K0ft01w53Z+RlqQP2yqJcTponVtP0OkqhVRWKiN2lJOHmh4DL1VV1yB
4zdpfgCRjfMIGvbWxphVt7n8MWfD2cnStV2uWFc2anoj5xEYyuRqpDsRNWuRvmQc4uGry9bmKpRn
O63djkKERZjilbcKx1u33RQYc3Xb3Rgp5FWPjvGY2OteLnTFZx1pmnCcDoTzCdto8KQzeQ6bRRAe
MtWChL3aZJ6xa7DEy+ubvYYmQi8A/AmqlZojtYObDoGN17IbQhQTearRkF2CF8ZI3nBtLYSUuYVN
8+kc8jrg89HbkEMuiGuQHAm/wypfxcmvuuTtyhY08kfbfbm8trkWB3qeJqAV0HK3IatwfiBFzr3K
dGEOk2pkV8XFdV2V+dqtRX8AIRLdNdT5WUdl5fdek6+dHhz+RTA+pbRY4oSfC6YI6hgPIPg1n/hg
7bR2emRZyUom/EiackVKdpMsvrJm3BWdr+k5CmmCSU9bu7NqKVrbc1oUEaNHL/so2occbL0DRHIo
uvObyoAkF1vwoc9fFTZRGsN4rAOJFr39anh2GOUBbMp0ZVVPkafAEXzIuyW6qyU707+f3MfMbiRU
JVFSH9iqbp6GbAuFbEW+XfaaJSvTiTmxUsgOdPoeVuMmrR96AG1ZT8REZ/z5sp3PHjHtGtwTQ64m
Z7pzllEIpYN6Wk3y1LUPmXlXLvH2fz7c5ya02BW6xcj5ZKJnPwQ7WGotcowz/B6XugCf73BgTkwb
Wm9/lMz08ZMahCXGMM0K98WDUPzR9JqFmvWsBSjMENTZJn0Uza8dS4ZBFKAg36hVLb8R5z+H3InN
E3KI4MebxFC0r96ExVD1f4rv7KVytk6Q+3FwlwESdPmrz3nXqR0tcbX7DDN4HUpfNF2LJPEFA6ES
mkFkYT1z+4XWE5o/KByBNU2L602NxK2gqEwpfmfn/ySdvXQxzjiXi7iKdJ6hssJ0+W8FJEQ2ZEgP
G7eAQPazCcXPkKUT+Yuv8hvOfxMqH2qn2cbywWyrPRocz43trE1LgU0rR4wol54Fs7+JgijVQcyf
RMLOz65qoHIGKD9SVppcBWNzpSJr55TudoDvD+NS93LOHLRE4PqoAcJtpiN+EiryHBwPHcPHVNVY
vA8sAFFMOkJcdJUnCcTY5WAR8Jo00G/MIJYsfEJa5o89644CIiEb3oyJ5wMRmmeQaPAmRi3ZVi8B
ikj3bt6SJZG2ud+LPgmFyCzBaIQ+DReMbYA6MrZnwHvCD2JzbYz90Yvy696of2VRs+QjE0z3vD/j
QHoOCsQ2gSui4Xq+QQOkc3vhTYmioSCTUJnrzmmuge1as3FYq5KjjJMCd9vtMMq49HWmP/7JOHyB
gPNjYijUjAO5UxnNiNSmb/ladebeMPmWmZikdd2t0TgvY9Qh5cE4rf3cFmKhUDVzACf1eIiVTYqe
GEs6X3qGWDOmAXI4V/zoQs+3wWH1n0MJBrn+NB5AgwGQ6LmFpBV96bQBqrbBhoSH0rrqQZCUvV22
MnNNnVnRjlSfhRboF7GLLTuoHhDb8o57m8s2Zh4UDoxMVDk4Ryh3aZtVqTEaVYXuUOb22xhgA18I
bq1YbQ27mscxlBi6eJ3kIOLuZd3fYtIMxRurc49V2jy09Tgs/KK5kwLXdcELOBWs9R6ZEwUdwQAg
qFHt3+gk+Kl3G5jGfcM79Cr69cLy5zwVLgoeT7zobLjM+Zd02gpt7elJU1gBxFLS6pqD6GsTlnn5
3kZUbpEp3NViZLcgvL6RnsEgChEvOOyfTdbPCz4AZE4tnFfMaJ3/isD1wr4NQEjRF7SrARFOHXMl
aEqeDQ6KnDpuFEje+zgLrzDDBaeLZIw2pQWQ+YExqZ57JwZRVW0w8uG1wlmDz3ZscLWl8dEshyzc
xCP+kl/VtHrOeWSti6CY2M6yetiIkaYvNq3dicfGejZrYvwus6rccWnYr24QlPukHtK1DMl4HUYk
RSckCEJfgBftvhGqXxpU+vzMxLdHYoZ0HXkN1WUM4h4Pb7vNkpVnA+9ls/vM/VmjjRBbCuyczrZf
GmKcKTnDIggCpstk6str+y9bSrqG4bXSDBvuPThinTXfMvYcth8QvItQg6E3ZFG+ce584zJAZxYU
7aDL1I5el9iDCxmJZNWFIFe1JmWX+I4qsjAMMJP34M6BHBbq2Tjo+jRtl4AvL+oxCZ00HFRuh6j4
Lr03yraXj9LcucWwC3St6RRR9JpVlyunAbYnWRGv29h9cqA8XocV8RPnXfRk4X6b3bsTa/b5iRlb
u5VSwVo9gkDctjcJuy/7hZ2bNwJafAwjT/Mo2geyw7gXjEN7sE+7n11P+3uPtS+5rPOFNvO8A0I6
A+05dGcBLTpfjsQIj+qm13kedJg5/VENmKy5GrkvenQGNzY7tkCmFks00VPqrscdwh0cNmgZAcGp
pfYeqVlAU+wirV/G5qkvjkKCfMCPjRdT7a2lt8pMVQBIAIzpT9IHAN/oOPkGAn4ppujgI/ULcOu9
szLjdRBt6thn8s1JVgJW6a1X7C775lxGcGpXS/2lDUrBzsM6vareRazfd8MSLmzO/ac3EjYTfatP
tVRVd7WdgOh0gmYX1aHs9kOZTnPDOR0Xso85tzw1pfl+nAtMvSEDXnkC6lOC7j038c00+cKBPjWj
XY1CDuWoQpgJACou+vs+fuNpvgqGXyHYMy9/oLmQj1kiiPZwxHyiz6lP1f4q62qcNEA1+COX3Ofu
gwqeGghM06VCvz3nDxTBHmpHDmjM9HhvlUZbKmdKejDHWVs+L57sEV9uY5QPVfAKLLhBbhrxMeSr
1Ns78e+quA1Zgc7NzmuvTPJLGaWfFk/JuM/oOsqWOHjmnOn092n+SsvKiV2BfACU0dL022Gr2INT
/aijhczjz0y2HgFw44G9Bq9V3EJa4HGUV1mhi51Qdogxrl0yoJsxkcf6dfzwf5xdV2/kOrP8RQIk
UYF61WiSc157X4RNVg5Uln79Le7Fd6yhiSHWwOLgAAam1WQzdVdXMWcOYoP4WVdu8wqHb/69JqAD
2uTsl00usumlpKAcnTa6cz9Fih1eejNdf5oQ5r1ZE5R5MQisuAQbFQZ/i9RQkwbEe0qLnZMGQ3ao
oMEWFUH57y1YBP2WMA+8FLiWxDcEY0h6IBMF0WBwnSN36ofWZlRJ5sm237URfnKvHrFZW3slGgxx
ATDeus63u71b7Ej8NNqHIrw1VQAJ2UVgbY5H3cocY7MdJTPMOXa6oY5vkZsJzXKe6nUki1489XUo
AyDziwrvqZ1+1mzHqLDbkmxAx+GxWR5iENNZxo9cxboh2TdwXP7FEQPdhpzeqSk0xqZFYsFUkj46
UYN2TvARV7cRuBbJBg1h53cpyXydWBPma0zNKNcmWINeysLA+Yj+/CS2fMf0C+s7eHYBeVFsjJK9
/sSkMGcpGpFLe4BJsyFbveuDsbrWVYEhmbATI8J2s4xpGjb8MhWNhc/yCxQcMaw+mNYHprhSmdIZ
w3pCzyxSfSiynM5YUaZWbs18DPPHZDqOyU1XEjTpBXa0tcqnJLU28fC7LX8nzlW4HFzSBKPl+ETf
UVCRJ8cu2jVhHhj9Fp1VmynvwbS5w40igzpefDt6/34Iolry8bnC0GB/7Eszwe83wCh4AC8Zzd5l
P0eNbt3f56NLwivKlRY+bAm3sYaiR2fht5SQ/azsoNW+JUiHep2fxUd93jbJriZXnrE1q7sO7Exz
uWHmg2e/5kW8r1VHkGz7XX0NRKRPJwrKZeGo6/gaD8OMwmoEEdiNnel+OxxBTO6H42vfTHvbviuL
YJy+UHGAebTNOQQvM/S9n5oHeTVpJ341Ddnd5D2ZCyAi1cUUKw5A6fr6MCM282pLqHltAjNl+5o0
YxDVh5KVX1nEKyPChmhbWjwB1oSh1L634MXuk62jIgqW7U0cl8X7KlwwUAnryuinMc94WTp2fubh
cckhFHlsXJDNZpdV9W16OR+ssnFDXy/k/pA0ApRZmB6904HvjWasu3mr0YNNH5cvHMG8dfh/JsSp
qc0Rcu01TDTsOo/emLPVSsXqlnsB1XL0tyLZJOaaQB+/dEQbcXwsh9n6pqdXjaqbTGoClRNHR5oQ
nabCvMSDaTSLCy+G6REo6Dm7QtX1/FzIKo/g4fuwIWxSsw2tC8iMIL6a1+W7hZx7u9HsP2byvR/u
cxyLdl8obMrdwjsHPVF4QYppQ1Z3vVUBSLWxm2MUvSdIHpEf592SnRQoN/1nQjhtQ0OnBVLxYGkN
t6N2wCXcDtLyZvG2Zqt4f6u8ESbJm6M8tnqY8iC7HhmHMfkOePR5d/hvCDdtTNKHO8IkZf08toYO
GyyZ/ST3LfdlpoXvGZdEVSDiI3POlLA4DZc1oVHD1Fj9MrSLvH2vJzwU9+cdkr3mkS8zTI6PxiVZ
fLQt6QglFGg/bWbc7oCZhGSL4Yf9cOkyZxOaDV5y9Y1LyX62w+vYje5jpug4lW166y8QQqQGChZk
DPgCQo/D/McZnkyCEvUFSHgqukt0lcd8oxYGFp1ltglSMrRzg7309FAavCWeRsNGnrCBjErs58mz
W23z8GKyFn/yvhGkkDu8Hf/9/ED/AVDz6MGHwo/YWJs1HQtBI/p3m6I0KLr9MG3PT6ZkJNFYw3Wk
oGjlgUTh1LO6cOuJJRAkc1iy6ejO0fcx8VF98+0kwEUrVaW8JDG6Nvh3T1s9RhwT+hL1FGLqrNTP
0xpY4uPSX6VEUYuSLO0TO8LZO+hoRrcKD8kSiK9TFwnsyW+/cMCfGBGeqm7d22WJa+kmRjOUF26I
921UcTJL9g/QByANyeEliAT+99WAZY62FCRz8g3Koldt1UO9Kr3sxmRb8f7NIVWMm2T3PTEnbFdg
xIE+h46Yy83fGUv8xDT8XNtC95xiLFVdoSprQvg1do+bQAlrphM06Q8gMX2rOUxZYJv3Wf9+PtY/
h4SF4h02Hlwt8QhxBNd0PXTK3oUmhdsyZC8gYjj4ZbU7b+RzfMMI6uAQoUZNHNwPp9NlLwUqoFOE
+iuq0VYfMC3B6/TB1Y7n7XxeuLBDACNDsRfXJfE9lS5RpdcJ7BjGewbmWoiZsW8mJP8GsDe54ya2
FTfmz3F4alCYqlwfKwNywHAs3DblYfAu2u4NYlZKmTbJtWZtCUzhp0MIvEg9lh0sLZZDcGsOw2Tn
dmF0bZA03SUe5DDqoql+W7ETPcQGjfdO72VP58dX6i50dLl0BTIaYpEmbLyGFHoCuCe7bgE5zs17
6r5NdsAaxYqTzuTKEo+o1QIv7FRvSheWsrEOPNzgmAOZrwkoz0M8fhuse6tTXHukMbqyKGwp1ArR
BU5gESTc1bhdTBeA1tuw/kKVFTOJ+hpqm3jN4eA8dc2a4hJ6ujCku5vE2dhG6w8D2Nl0v+nfQ+tB
T54m7wa4+K/M3X9mLSGAoKybRk7J/TPAPQSGL+3O8balt9VHRVpDuqV8OCgCHoyoAe1ABUuatbXz
63G5M+bX887Il8PKhnDIGJpWu30cA0rNeSmqbYGKULe0kJpLgIt9HlJfm4+DiidA5Zlw5dETVx9m
A54N5hJoABZO0/dwUXHcqazwhP0q9kOvLOyaB0hCLuP0sYeeeabSBZVGO7ZJkDRR5CUtIdrrpqjC
xYMNZvvlkvoUkFOQA8TIdp2fKemWsTIknC+ZV3ahwRfyhJy6pf2K2LVHtkvjM5VqlGTLcAxQrRDX
NABsFUFXWtjn3uJGuBiOW7u8HZKgcx+H6ga4hawK3OLfoxzqPYDQ2qgYoGAgjGAak2igWYJkSXrl
Gne5/Vr8+y0H5ZiVCWHsEnBupuOMpH9W3nXmXTM8s2qzzLdm/+/HGOo+2JBwQqNsLTZ3sh51D3cA
zISGd7n+mLINpRsLx0w6H86Hg2zhnpgShg3AM+rWDoaN5u+d9upABHtT1bPf9tcGezHS6yjsFS8G
SayfmBSGMdcsC0S98A4Z6tF4XfR9412VqvIx/5XT5xCvnX2MobCtD3PWLjOFY57xex5+QPcu9B5Y
/JAnh9BUxJ7UI1Cf8VQNL8uI+1A/tjE0/1A6Ru5xABYjaSFieEV6xWxJdiIIDXzYEXaibBxMknWw
Ey23ph2E9dOgwlzxnxCHDYOGNYQ6CMBHQjyUHY0rMwQgPTQBxdTfiSpzJjcAYjPwtiE/Jz7mCMW7
2F3Q3Au1MEjKm4+LXSla/aUmkDDjxW5AGkV4YRYb9gin+Tr9XdUPDnphzq8a2XzzjNz/DAinXdwZ
5rSUBRJMxb2OndrMbt38IVZpAcume21GCKsmZQPObfgRt8elfHGZn4aKiJIcB1xh6j9PhIiKozaK
pwye0OpFS948CKlDajObMz9XcRFKZwVy3JQSLv0hKnLTzBqNVkfJ3k6urK7etAVTTIvKguBMhqtb
VXGgCtSNCDIgtUorTjohKxf431c3gaarURbwAP7S4ufEeiIziHxHxYxIbQDTw1u4UEcQE1dRuJQs
mwC8qqZbTQtodUWK9/PhKzuZUTr+zwQP75UbeRO1mVXDRD3fQFK19wILsMn6mmmQSmaQZFV1E8n2
YpMCa4tyKPLiYkIWmDZoBRHUGOJ5x5w2MKE5nM+B5lxhf2Zguj3vnzSoV+YE/zqId4BhBuZoczUa
h8R9cUkwN4dahSWWz9WHX8JmOQ4U9EMLDPXTdyfdM2RmLcUzSOoLav28EYuDT4RjjDKvQKsIanyk
fhrr5yQ+WhEQr49p+oU7h/lhSBQnZP3YFwXDxq/Ph6F4wh0+rzcDEJiOogVBOmgrQ0LyITIp8LuA
tm6c+JuWVz66MKEHqAgB6Q7tIf0PDhb0nogRpwMqn4LdASFOfAtVrYYGeo8OXcVtWrrjrMwIkWZ0
aWrEEcyY+r2mvTItOB/J0usZgM+YYs5+jqvt6VKtUictQ449YgtU4bT4kqZZQBLzYMTjpT7eTGUJ
eJpZMr/0WkVRQDaGBJcAzkDK/wm2OzAzk6VE6E30tspy304Powbc6/G8j7J4ANCJn0HIDlKRcDDu
BrK0FPFQGXsz/DPMt7OryoFKMIxIw3wYEfkFwbvfg3kDRvp6A4xaYNLr0H2z3L1nbwwAJsqH1Nu3
KoVFWXisrYqhPhOgIrjVtrxMoMNZ/3tTGtxyERaIdBDKibmLxhyWeqkRHt2kOf3GctN2T9C4yTbM
zRxQg/a6VyhiUjpfHzbFxAUAEm1GuU1W/ShciFS/9f3ufEjIw35lQxg4Ng6g8Fpgw3COcWv4Y2MD
XHWXd3cLMpZtGFTaVje3563KjkWC1zeI/9CFAaTw6VqbyGKg/gCjYQflFR9Q4XQAPZ/GoC/T0b09
mmZQt3VyrXUhEotzYezPf4Bsr+fqDZzSB08JEVue5xolfY4PsHCxyMmWYdGFXu5r+YtZKq4Z0sXN
K0VIMyPVrPNZXt0B9IL0g+f1eJ03SbCk5RaC18yHODFuTbaqE1QaMitjwja5VGUeTgw1P72+m62g
G58zqggZ6dh5XHcQgGHOJ3bqjxbFbl7mIyKGlaDm0HyX/sAzEyBXdOzFtuJ4kYbKhzVR8Yo5rAPI
DA7NifUY07eleY285b4o9Uu9pDg50ZpiqVC80t1kZdQ8dTGPmGZGBlwsgAzlV6jhCzlJdMmhKRqt
LbiriZnCoqihmx7DLSt9J4vmL6NPbN8rn21VG4V8uj4sCb6gfDPFLY+IXkevTus73oYk98OA+t7b
FxYVGthR6LBxiIrvTUi5RaRzJuQBAA9yuxso3Q/0CQjyIVQpxMrC/C9+HKV0gzOynU6Qk9E5IQUm
aAEjQFaPW9bjbWi+nHdItnJB/8P1h9GWgfTaqZVKt0vQa854R7k/UvI+AQfMwtvWUTyiZTOENjU0
GKDRCaSAwhbct/0YNTHGLdKu+uiomzf5eGlW972jqJNLz+a1JSEWdAAp+rjjM2TU+6XxLtMOuDJS
EhAr1X1gDGjTqNjeRMvG1La/a/v1CwMKD4GyQVbik6Rz39Bl6Tw+oGC19TQriNi2w84RvZ+3Iw2P
lR3+SlptuVTTctSTdYwovUztSyvdaa3ibJbtS9aHCSIUFbLJgQhyAlem4dvsIak7HVLQ9EbkfUZ9
ypxvdJVWqjQaAbGxgR9yUOYTwsSlszkaIZwqUOuy5o1jvMeg3TcTxU1bGo5I7FIAM4FysAU7xZz0
ZmojSLLlgCJsnTxp47atb21V3lDqEH+kwh9cqsQ9MO+jtopSE9GYa0eneafe8MvLwa7XMMUKU1kS
4r7Jw2QOG1gazXuwwFnFN8IFw6Jsez7u/uLdxJweNH//c0m42OAlDMRraMAlRq+XofKJ02yGMn2u
W+uhyfqrRK/BX/pk1i9lEt+h/83XkmU70jcL77O5braLk2xclh6tQcUmpBoEfuitFkWf28yxGL4N
7Latt62taz0OGu3h/BDIEhBIB0OqDzc7nARC9ETMG01jADaGTt/z/n0YNkt61NnFXG/G3+dNyU5p
EMSBBh5XK5uKZQ9rTo2RggJvk023lXELCgT/vAHpiK0MCCOWEa2eMwYDzMmDlFzNXZAzshu+kn1c
OyKcZq5ZDYXTw46dfE+KxbeNeyP7ed4X6ape+cJ9Xc0+Wv8B0+Q25r7w0+x1qqNNZsTojX+gqhK2
dNzQzGhBVYNCBFs4N8dowAtwhq2mBo3l69T6OmRKVCVJaaStrAibPMQzRiS9sQPHWDpOuu1CHyis
Xr+j4c6iT+eHT7rdr4zxv6+GT4/ykRgc5Jbo1yFA3y1w5zvPeIqjTdscWKK4SilGUHxEl64GUPT8
96B87av9VAOG9RSpOL2lxyTuaxy095cW59Qpo64gAlUteDRrdL8YoCB2uuuwc4/nx066TldmhC3B
TlCHCMEptomhfp1AhNv8dt6A9BELGvn/HBH2d0ZIkVmgctgs5rvV6z5rDqP3YlkPJvsWA7EE9Sla
qfZ66YpaGRX2+ikeoGmfwahdY29HXgj3wyBLYh+X44C4v6FEtYvLh97BDdV7m5J4o/XfKr18GtAq
zdIKpM/j8/mBkIbN6pOEDUvr9ciuI3zSkI54lj3WNXoiHhptf96MbELRMQf8GWc/ALPEadwUdVcM
VecgF2IGCZiNimVR3EFkjqws2MKEelHmNEVCYWH4NunB5N4b7isI1c77obIizGCYYrAIc7En5n8m
EEREmd9N3zvv/bwZ2TJDbczmTR1o7hUTy85YtenE4EyB/AZKMba1WyBBcN4IH3Px5rEyIiaVqVnr
sdnACEPLThE9eizw0nsQQbXpZVulQT2oOItl++/aorCsdTPy0LsOiw4DZ/GmN7ECTH8ur8bfWakq
aSnG0BUCgnr9YM4jjGnVU9YH0/BMFFuuIY0Gj8O7UNAAjlOIhq7TrGbukROym/bJRfPlYZrNncuW
V7B3Zn420nE/tc0cJGD4uqBO/jpWDOm/dOslv8AtcWUX445MS6cAhMn2Ga4hAS0JrpXhCuPsmb0V
6xwATwcNuY4EjBAhElU/UsfvVLKmsmFe2xKGuQGKUCsg27ep2eij5r9Zml+WCiUlG+i1EWGgcWxH
dOYw+3IGLCEygiofbgoNPMJfKoEjG22iEIbHNcgPTncqXE1o3EYTDgYjsMFUHJc/zi876eSsDHBf
1/eClEaeW8BAZKARELBz0id+OLxU1tYoVcKKsn0XBCUu1A/A8UZEmreeWrOeTBYvWH6vx19s3J13
Rjb7698XnGFxb7lRSPB6WeJNRNogdp+6SdUzIhuytRX+99WQlSjChAXa/zZVehzsfaijJXTY5BSv
occv+AM6DzQd4KxC2v7UUj4WFWSZcU7NVrph7Y704c50FfuGdFI+jPy9m6zdscPBbHUYCdEwRt19
PKj6MmXrxQXmlJgIZeD/BTdKKClVU4pjirDDAnW40i+nh/QraJGVFSokNErXRsbThB9mtCuM9wnU
LudnQ8Kri0cOl6CjeB8CVS740fc29pcZFhxUFkrriHeo098m0x40WDQ81s03rNCs29cR9HKwXvES
Ov8F8oH87wM+EftqWtoAQs3TX/GmoX7oPFft6zQcz5uRLqMPP0UKlEhPICDXwk/DiH2KsyF/9FRX
F+ki8jgNO+fyhADLaWiHM2lBfYLHfAlunubRTo56eazabapCKclOebCv/2dI3BPMao7SGKkTZJzM
8Xocn2ftYHWvTXGwVJUS6VJa2RJedGOVlvnswlaKUswCkok6UZylCm/EqanMyWpnimEzi9hvM5Qv
rmh/xbrAyr7njqLOLzMG0UXIrSDXiayQcM4tkWflPd8ZpqzaJaa56V372C/NoTU8UDpMftfUikKy
dI1xtVUAQHhLltjKSLowScIc96Qq2YRE91EeISQBJdRtyI429ZPwDy5ufspuMvPKzYJOpZYhfYut
v4BP8mo/1GgzGMmAL4iqG3MKliiwx12dX8fRdcP2UfoQ4m1yfsHJbSLRwLPn0AoQM0FAoXRdAo2W
TYFmhNFC2eYuqe+05jJ2WjARopu9ynx0bSvM8gkU79x/2UMBfuA0EcJJllNaFqUDs15JtN91trTI
AUMWoZ+04li2HEwK/N2eoalq46Ypwe3YHJd3nS46vgyFzqEfvwKUAeMe0mEgoUFbi7DJMuQoSm/h
HVx65ZfdK6PvtZLlUbZQV0bEM29C3tsaPTQ60baHcKqOKpZibGX7Gy+IgJsffU6e+MS0MxDsRF1S
4GkW+1X0qwfTSub9Lus7ZcOFbLtemRJzLYY10zFJomIzRXkAbZSrZIoDcxoVOWiVGeEa36dLlTUm
zITNQ0u+5Q3BYlQR6MhOuLUvwv3dLJe5K8K42FjalsYXDr3FpSodFZMjnf6PyRHhKvm8uIOmwxW8
RnyXEd9VgSVVfgibSKgbhV4asGBn92OB/BdsWJ4ff6UM64HyD+TUfMcUryQZ1StWN2BN1qLmJXW9
u8bQIMk7XaKjdd+a3eH8jiEduA9z4gUkK5LUXkJE9WD3+8mY7hecCOdNSMOMMyVwNTawKAlh5hih
PUQFTLT1L4IW1CzejtHbP9twuawhdA+Am8R75HSL7502splWF9BBmkPLn0Ndv0OjReoGVlnmyfa8
NUmDMbBlNtfVRoKPM3qemoPqb0gGCzRaVpH6qYa91L4KUZjvXZR+N/WS+bSPD0Z+R5puBxETxeki
OcZPzAtrSh/MFNLNDUbU2mlILYOKbQg8gHaJfqtriguK7Cg7scbPnNXx2aJ/KMsSWCPkocNTbOm2
4OX03filJzhnkJy4CrsvLOgTo8Jys2dQ7HYmRjiub+toxN1LdfU2+SgJZ+WJCR63K78iQqtCy+GX
pt2H9q6lWxJHgaVf2+Frpm2TUvOb36TQdmm8jZNvcdpzSCRevBsXeLjkcnR+6dHbzJ7oEKoCjD9t
Pn2bY0MF5q9WqEjOgNa3goEasQBk7aUAwcDww152Y033RfNkLQGCD+BgVTecZKHirQG8IRjbkRgU
0zr6bIXM4Cq14eSn5MWprtNud37lSA7Rv035gAIj/eGKfeq5ppOJuCB9aE2yd6dfZr6bo3YzlftJ
Jc4o2bBPTAkRxABnok4FU7ER5BoQoAev3M8qcknJ/nliRQgi9KZ3HmthhWb7ybxtwQ1/fsSkk4K7
+v9GjLu5ilLIvFVmncBAaoIh+zkZdnGigBnLQBjAEKLiDbCp+bnvI44bUDEP6DVwE32L5hnorm2L
7GcWBolxRdATlO3yBMJouipFLNtbTiwL+7ZGcnCpEd7lwO6h4FoVgZ7+RCIBTNBJHYBbVvkUlppE
bxqYHlENRiJGuCIbXhrmZEBStev9HKSz6NrtQSzZ+d3c+2nRo1kRt4jgn2cRqOcPo6KfOk3njOMm
y+Wucu50492Zfp038bfPXtgz1jbEfHs7dPZo6LBB6vHJ7tlFGs5+CoB9i5aurCNBR96b/NUxHnEP
Z85VMcVbg6K8S309Q9ehHR+TwdnNBSQBnGcz1KFz9itB6y1wK/5gl3fTaN+m6BY//92SdXry2eJZ
mgyxYbf47AGvQLPajcaLlwRaqdhSJWcmzmrAF3XcQZBRFxZqZMVh3c6A487OYr0knld8jxAdYGaz
SHyJVYHLQ1c6TYXBiMFIfN7Jz9sEePFBP4sLCpjhP5FGjTkr0DCeABiQP1b6ZZkrvPu8S/w/7z43
YaMVTfCuGOqkCVP8fotai8eiTapnO09/Pe+FBEwCM8BKIVWGVDtsnW5GvKJpQwAP3AvJQwOKz2yn
k/0ElbIoAjD31l4CNviud9Vt2JNt+d1mA63aereodiyZu9CpBWYcmlhgnhBipotrI51NuMuqP1Xm
XHWztp97UwFO+9u6d7qiQE0MjWkwMQB9hBLMqbuLrvdarWN3Gh1niX0N6JJ3Iy6cy7kyh8zX8w6Q
wo4tUMmpSAtVlRwtgEthNCQwkqS6M/CsvkWhvk3QVum1TkDG0NyObTNMUE/vi9LXIA1Z+R3L4qfQ
7duncakwgkTP6MEMU9Vhxafnkz8AuYGPAbkYV9z6WF/kjpU2KFlZEZ4vNeRPcy8Hp7pGqc/M4mpu
ctzncnSapdoXsCsYTdyVwaYKiCkwY6ejqRmTB4EIrMAqf4+cyzDZD+E3u9ifj1FpaKysCKEBhYsh
tXmHCW0fsiwwGpBcGM/nbXy+xQBQhS42y4GKKIdsn3rSt4Da12TgYNz6zuzt69gjeydccHxUPtVC
xeEh2zx4eykUraHMTMUyYMuIFhk9XGqAafYa0zfjH+cdklpAqgo3AC4E8Wn7CCswjcb8eHKdnWeF
4JBQNP5Ih2xlQbjGzAyV0jqDham6H0AgPT7q6aWXtb6nEhL+vNFjcjxObAJebAP/ESYnHKAmaQKI
my43gEDq7BDG23L0bQpJx+35cZNwEZ4Y+4QFb8KoKTksu2FBYV6P875gW5ptjejgWLuJBFV7WyRB
FR4oUannyiJ95ajH3zermyG0RwAV4I7q7KpBKtw7RCpVN9mGsTYhPP3q2AtDY4GJPg/66QjWAGzx
0AFIvZ1GN61KEFySK+bDiZMFj3nMnviunsoss0qAczZRvWu7O315NdMDbW/nGLoPfyg55tb3WhtR
0ofUm/6jtRUZMdk6wO6EIxTwPdwO+ZCvhjRkTpT2BP4WoDlB744/mIrtSWrB5fAmE6Q4ALOeWtCX
us5MhyOPSOsbxbWeqDi5JMkJbBUYRRBycf50cQE0TNMZdFxwatmoJ10W84PhHbTsOuq2lRNEXuaz
FggJ/FOk+mUrb2VYXAyZO0TdMMAwUOmetjfIz7S7Mebntr4w/h2geOKkqFGXzlj7NXeyjqpdO/+o
F/NCi5Pg/PpWeSQuMVbmzsxR2zEI1JzlNi8vcf8NnZ96dwB+TGFNtqDX4yesth54jzbTuU8o2rvf
2+4iHd/OOyTbhtEqpvM+bBcQO2FzrGsbdLodOn9oaKHW2SR/ksHU/LGCWko8RcsWdDEq1hHZICJP
xhnbgemjVAj5SYtJ4nEER5E9dh14yzea/lwZ/uxdjCpSJMkQGpyn/W/rJxqOBf9AlWhUmgNbnYes
mGk5T3XnLLvcBbXh+ZGUbI0G+AWQ2uZigmhhPl3IkQ5Z3hF8BpsEepfGnNxE1R0Q0zeaUV/U5CbW
yY7auA6etyqh4sXF6cPsp9LA1OOKYGP/SCbvgNYqiK+4QZS8kNk8aJpz0dZPTRRfDnEb4BwHkYPl
bWZoXaQL5KTcZyuND1ZvbSxD8fokklnGhyGs0OOPG4SIBGmidKjcEsFLK3Q2aH2UXcR2pZub3EvS
F7wmlzfq5d4xIf14SK05C5q+G0e/NjvIvHZL6LMli7+VTa3flaGZhoE+dnZ+CNusB4PyOHUX5UQm
aIvODglcM65/9+kQjYGpFdPvHOzNf+IQTMStNc2TPyaO+dMdGvtYjnN2OUe0nzY4q5eH3msMBIWe
vYUtS45oc2l3AKi1xZVW9t51pg+Vouj6+YGLKUNTGnASeDJBGO00UvK0M6y4Ro3faC/wVNDI77m6
zkNVV9VfbQDhdo9OcdTXeLMTGqmFmy8evkPHYgu1v6Ep9U0cx8M1xnR8T3qtPehWD7IKJ6unn7S0
+ptyGlHC0Ies3mZT1l6M7tQ85FmFzG4HQr/nJrGyO5Zr/c/a0xbFkMiCBbxANpDynBNYDJao1y3I
hqAO7c5astecxdw6zDvWddMcCUEWaKY09OfKGv79gIc4FvCo/HyELK8wF3i8Ipv/tz7a3oOm0Hed
7fkFKpvstQFhD++sqKMaAn0DghOkTSqt9sNE36T/nlBC4y8u65x0Ef8jbuQaG1if8HIUddi277Ob
kvR+PzSKI11yXQFBA3Y5vBY5gYPw0imLgaVjNiIPTccg0bBop835AZOcSHgQgiIQHW0WpKaE02GM
IYc3NHDEnDcNKMShad2bIMIc/MYgCluSyUEV2nYA9eGKNmKVcNCtOh9CVKLjyh/K781021XbVCWa
JRkzWEFmAoPGFXqEGMtsLzHpzK2Ubw69TlWFC9XvC0+peB6WIefVYTqVvq5to6lUjJPKgjDrqZ46
XWHCg9LMjs6QHqr6cH7W5TPxMUZ8g1hdtFkd52yZ4QMro51HQAgzfXOQgv33hi6It1Ck3biYMee6
ObVjD0YdDwXsFMb9Yk9+RH905MZLY8WISe4dJ3b4iK78gaJUOwPCVaBh8m4ertvxm9a/nR8ySZb+
1BdhpWROaLbTABtL9JCGAIYX29JN/Wg8dMu12dwn5VH3fsxf2NFOXBPCzQGNqJZQHs4WZD3bTc/0
TV1dEtVUqYZQDLq4mjuvh3shfbTr2yaafJIF58dQZUMIu7lawsLsYKOJHhZ6qMYNkMyqK5p09SBZ
iG5FPGLBtXMaCz01k8hqMWDMAwbdDjyQjs0+z6y5+vMMboHkpckf2xBqm0Do9vkTuk7PuympcSBU
+J0bKvBI6IicZFXLAJmuEPY92xH3fih2gC7sJrYJC8/XAf3Tp6v834llbUhq8ts3FhxS7cKN2HWy
ZW4MF1fT4oBWPvCt0DZohu153yRXh7UVEbDQeAUFBRes2M1rWQfWck2H2s9a7CC7sHg9b0wWLxx5
z9vGOIWtEJNLbWQV1YEqypugaSA95CJX+vAFGyBhMHAyWfzVfhouI245HvMQLkn5XkZXHYhWVKe4
1A2CAw/Clbidi3DdamzSMZkQDhyuEHP0H9L1KrJ/Wdh7H0ZEtO5EYzddFhjp6qcQtfPkKwkve21B
HClcUea0wOrVWO2jMun0F6GK71l2HQG0AMBmMMjzUs3pbBSzizU9An7TGVf6FPTD2+DuSHacx5cv
TLuFRzhSQYCU/VUCW50YoLQtwEmLaXf0wxIGUXMMzefzJmQnBucSAeryr+a3uCL7qhv0bgHyxsjf
au0C75+gGraz8xC6O+rtM/Pd1XeVq0j1Ss52WIVKFUbRgAa8MIR23IcOSrrYyCEoYUItOwkPDA+x
SgVM4fMtPHhgCB3h4F1DcU1cOUbe561ZZAATOP22IswPKbrZ0AMzAf5lbAHLAKJWA2pqhK72kv08
P7qSeD+xLlzzhizTNQqcBnCtk1/SG4Mp/JOOIxps0MuBsokjFrlyd2g7ZM3hHjbsTHufpgctvo5V
h4Vkc4CBDzOCH11MuqTxYIZEVxBZHOKDHe6+MFQrE8ItbDE1yqKsAJ4RVL1jCwxw9HTegsoJPlmr
1aQ14DkmfKyQgvAr7z0eoFpWK+qBsmw/Gnfw4MKTC2li8dkKpqpMA7kYsBjQXasTPO1itA0Qvyxv
8OCGPbBvg/e4rp6n/jlUob4kGacT6zxeVj5COXdINR0BVwzpvvXcR31gl5wuKyIOEFnoB58KBGK7
Pz+0kh3xxKxwBiZ5GuExBacX8tCGV7l9PRlvpPlOVB2Wn+cQ70AXHCoWhMFRWxPuD0U7gh5Qd1MU
U/XYz3p2Uzian+uxYn/6PI68uABKPYgV4A346U3Q9awrZydD9a71rf66nh5HNm9GctShXwFR33/H
2XKkCWxBORirQEzIT3Xh5HXtZhtUkjXjOYsftPbt/CTJxm5lQky9271TemEFEzVgnI31SnonaOfg
vJHPO95fxAwOK4pjGJIfpwE4g+Z7HCdIUjN33DppG4yqO8TnLQ8WKFoK8XZGnVNMlRWW5pR6Avly
d/Br7Wib24GAhmt4Oe+IxAzk13naBG0BPLhPHUGUFYPXAz5Q9M+2d0kmSMA/9YbiTSizAsw7uO1Q
yEJ+g8/Zar3a2uwYWRjBSh6ieYSFD7ne34yL1h4NPdQO5336vEwpXhwf1vjXrKxlrp0uGoEme5mw
zLfqH1OZP5nRG13Mw9y9nzcmCTewuIJIAesIrNtE2NDTtI5DxhDOXhWBRuHHBOiUUz+eNyIJN8qn
CE2mQPWCLurUI4CRu8rlLGUTcBe2j6uMe4+Tkv4+b0ayHfzl2aZcZBuwRGHbmWOvMBjHg7nhLlte
Y/AApQlav4LK2AH8i0SRqmkSRTh8+unNhSLKkfECsMQEXblwk40XrfD+j7Tz2pEbWbb2ExGgN7dk
mfZOUsvcECONRO89n/7/Uuc/mio2UUTr7D2DuRCgqEhmRkZGrFgrDOCS1Uq7mV1Z9ycGRWT/CXAk
X88KeXK7IVP8nmX33c4ZwsGtFJusmjcycwcS1ZnG0wdpgG56bobrYZD018xvSEUiuS+v4lJL5l2v
EU3lzGzDYzekaA30RNa7ph66OyrI9UOlTEF3W1qR/mTOJudtnuaD2k7hralm8jd1KuzbMbKb647t
FTE8lhGY9VlXaB4miQTFUOCYvzK5GA+zbk/fI2kynovGzz6EdLI+l4nd3epOMh4MbDyXNqiPMs/V
cJeNTn+jp6b5pa9C2J2SKVTcsRvaaacEUv5QRACaZzltAm+q5f4fwejZHCBAK647cyZs14OVPQ15
3c63dFkH/8kBWfrIqIvdewNUia075mFxbRnh9Fp2dXiwoh4m0EKBH4CCpnkMIw2tAN+G7nwXdBMD
QLMaSo+pmstfkmr2n4u2ieifWEZ1nfVSvEPwDeWcXs8bj7pVmN/mZVLc8Bm1YK85yfRTrdQigzUt
yT5CV1TyzoYw/JA3TfSraatUPUhWnfMmtqwu4V0edF9UfWi/FnOApkwf2vF3xBq0fR10OtIaeard
6WFD+a01fcm9vOXfvqGpicmCKc8CJgHg4/xkRVxUoVTBlaxms6fD/aBK7XGO5WMENbPfZz9jaatx
tXaYKUkIrWsHQrZlUcTwA0vPM06ZlhxMwEfd+H6IHU6dWFgE9TJPraIVbKkB0rFSOrlDfn152bZ8
EMt6EmLbSen06XekYH810cOoPl82sJJgQlGkcVugd0WLYhmLWvCqRd5OFDcKVfpm9Zb1NQ+DofYq
O6c86kCAech8J+AUZmY/u23oR+quTdTs3zrQYr5f1NyW0dBXu8u/bM11yEbJz6C3o1S/CPhp4I9D
oAOMGLpPktK7ZrjRaFi5LPH8PwPiB5ysrV23SaH+JjYa1NdEhcYRBIYxlTe5umFpy5XF5jciO4st
Ia1Y084AfVFuakat3Y4Wb1Ie3lB40wU49yVyIuKzwCYQqXaq9erAcRgaG19k1QiNRfJJbNHvPjei
W2lUDuire5L93DeHtNsZ2oaJtW8CD+sfE4uXoQNk1fRjunTN+C0xzF3cAcnOBzqYW+yWW84stpdc
dEU5SDjTTFdKfdOQkW+hEFbyI5uKDhkSuAcQPov1ivpJ7Yl7AoWQH2AdPGRH80MIsbLuv5/KFTqE
E1OLdRsLOUsmiRKlX0ZXiJ3maXAw2l0r34fh+7O+M1OLhRsVK+gTn9HWYvR3rRntYFhNi1ddhsld
Mr3LQWDt2oBFE1JjhGpAsy+MVUHRd43DEg6lFzWRW4Zo5F0hQ+Ua6CXHW5tidfudmFuEhEZJ9CmX
MDdlvhv1u0n+5fdun75e9mpt75FnUmBRdfVtJxWWs85IDSAjIeIHABJsQBvKvMXNtGFlqRk75YFs
RhPJbAzblB0+mfqLucWcvLZgJ54sB+2yuZ6r5Lf0aWmYx0FLasr+yv0MJR7NIj/+cHnhtswttnk0
IW/epCycpv1IrR/M2Xklk0Nh/PmynZVuBsx95Az07OkPA+E/D3U1x6n2O0bke+7dzPAc46VTPygT
lY9oFxaHdtpuHK7tdQHZAOeOgh1MqOc2nRCO9aAATKEVuZjo026LrvvQDWW2V+qHnh6O5GyAItYi
lAMLPy7KjkWT+twk+eOgWQNcA9Kgd3tJezKSzoetIZevS7v6Ag/HVqtq1eJvLgB4wYSg9blFs2v1
pkoIu8WUWrTbFNSGkyFSvqmJL4VepVd+eszGLtsopK1cwYCmNNOyKYbAObx4cvGJ88QcaKvkoXFd
dPeWXx0v75mV4/Y/JIwmyCw6UgvPpBQddL2j8i0nSbY3ZnglzboZwWJYP//CEu9gZhEcMQq68GUu
HZNCMFEqLiiIqM+ddSzVan/ZyNqCMXkuOGOYSXlTUldmO6yTWhC7mZM7MoalbSmPrGwF59TCYvNZ
M1IwsjaRFdGTj59i+aBoV1l2V0x/kacLZC/9UaARkFqJT3eS6SX5mE/2JDCVCkOkneOV4Y/Lq7US
mOg/0ooCtA68aIkiTobYKrVSgyBEuVGHm1zfT/avwth6xq8MXIn2KtgbWOMt/r/49EaadVMkUoo2
joqD0wX9Vd479exauWEGO8sJ7ftIzsKHwAm7YlcXWfUwDGn6IZq16CbN1Kw4+ox3x25VdfpeNf30
gyiV36nxCHGvijI7KHIDCs5mGBrfjQumr/ZmFE0qhYPI+JA60Md4NEHM67hpqppnjyLlG1mg8OK8
VoF/4KHhSKbobS97yf6UBH5Ng4CXmyHvpyH3Pb1ppOuhFQardtqr6qAfjakbjnVf2d7lj/n2JGOe
mRWYjWmSvpERRSl0iJKStiJ0JdWhtZLgiz0BGMn9+v2i65gSaE7AOwDQl+FwdGIlzmP6i2nXT66l
5NF1WJq2y7jOFj/Imld8OcH25WgqL+LzQ0B5RiqGlFHbcCqb28I2y2c1bu3vdqlRwrm8gm+Pg5iS
IqgaNvBbCPLPbZHbOGbTM0Falo+VRisJXeN+OuqltPGpVg1ZoLnQ+zM1dUn0EahmZeVJT5sZcOMU
KbxXowfUePaNXr1c9ultQMSn/0wtZ4n8Ui/kucXUZMLx1+SPU1d+vWxi9RPB3UIj09acN4G90jPO
XImJoQ92ma89JWjwhcm0cVOtvPlxBUg2fT5ws3h1/nm6yKGKl070V4ZDN79E6a0UvwbqtcGId4R0
ZnU7o5EeP5QpcMyPl31cW0ZYDISyNlcLRdZz27IkWX2UGDSIkWrOutzLosNlC2uraAvgNykUYMU3
dZ/OKHyT2OtF5Stab7P6/DdnSUR5G2IjQUa47OdMQVLUc8345pBcyRnCBfNVRBZ12Y+VlSINpIHD
V9K5UrTzlbKNoopKW4H+Y1K8LtkzP7JhYeX0gJGnWiAQBjL/nFvIKsYGQz/MvTy/98OHqLq3nF+D
uvFgXPFDTHghEsAEIDOci2CASGbeJnmSewMCj/oXc0v1ZuV7EzgRmOZ2p+mxjKF507UTMzy5V8Ks
OyQ7NX/Uug3FxZUbyQRcwKcQ1Sj27vlKqamvm5S4cq9Sjkr2cbCPhfVZN69l48U3UExhqPfyx191
CpSGEAgA5K6Kx8JJyqIkINWDAYN9fGcYr6H1NWGg7P9mY+HUlMhBV9jYmPNHv3ukZB1HHy6bWP32
/7mxFAiox7kB2o0JfZ4OipJeTUwJvN8EIxGcEP5llmsRUKxBzytYJHJPYng1Mi1q9MlfeHFqYhEv
m8gKKe9gIp1r12Hcud94nbx9+pFiUwpgjzmkdcuQZRo91F1VnXtmEbl6/jH+QmOVEsfOpFMzfr+8
YGt7mWQVkjABAUNN7HxrseWctKvbHAGsx6lHPplpapmemgn/4HHyzaO8JVu2tplxEKkhZgSgqF9E
si4OC6cseuKMGeHPTRb/020R8a7FslMbYieeHJhaqyVeZdiQcjf61Tef5WAXhxsbYWXpLKqfQv+c
ahT9/HMj4aD6Yy0NXFrGrWTGbhZ+MJmDDB1XMW/RjKrmjbgjdtYiEwbSSSYANxMtanVxRIdGRWBy
mvhWzodZutXRDzA9rQV0MW2Rja18JOY1eCI7OtfBGzEeW+9zcnE59+pugkKc16X+sRq3mjJvrAjS
AJNZWcGlyNW5OEqyzFQOORrQwzZhhmlXKrlrRcfLO3zLyCJ4VqXitP6IEcMH4A2/mJb/hdia4CUQ
DLRsaOAjyxxXVobRHEeICWKVWru2G4LSu+zGmy392wI26NmK0e/Fxdl2ZcmoHC3vsXJ2ebWznRcl
dTx5Ix6srBYJBqPeyHSLur7485OT4xd1SRpdUgmvWmRYmWSaPgfvTsoYxEfmlwoJX530b+GL1BSh
UQsFqzzUnrWu3xk58nvBRhxdc+XUinruypQOfhf7wgr4SVOWj0rUPWrWFj5p1YzGevHk13klLk5l
P/JmNGcG8frUuGtH7d4CPKJm3fu3MarIZGgCOSQm8BbezJJq1oZoUVDvtgCaVZpLA+nyJntz9fBh
4KUhp6FkpZA/nRtRiyrnwWkCCjWMw+BEe+Yyj0MAlieNX0Zp2IXhFgXPmyi6MLmIAbFdVtbY0qzI
Ip2Z6n1U/hP47S5h0k5PD3p9hOnqspPibzwLo+QFvK9F6Q9UB0wQ505ac2GWRkuj1rYbcnYLjppy
D2/D0Zztl97Pri6be4uCFfZEH0GBrZjC02K3hz4ky51Q5hooM3bpvjRp2x+L2CusT0nyqijPYfjF
CW4um13zklFIHRUhUggQg+dekiMPUVZTtNbqmyCkPyNaxrfN6LhFv8HftBKaKD7RaKSBwSSVs9w1
eZLOVYEpU5WvM82/69IEGqPqV+e0z5e9WjMlmiQy6CyujOVjVc+LZjB6doth9rLbKGV3b4dTe1c2
leS2wfQXkYqhSYfaEx0nUZk5X8VBtRvFFxTQtWru6bdCZ0217N2gb3YIOGmBjSdlffOCdIBvsHso
ccGqb+0SK7DcOc2fIyVl8jQvDlOef7m8jmu7A4y08E3c7stnUmXVfVoLAQa7N36m03hUUWGeg7px
Yzs5NOYWi9iWvUWu1IwNWKoQe2UW/ZLDFlHS8WakAt9I1bNZvzt9+b2g/7m3OOJTXlhVmrCgdg7T
rvQRmd5DscXCuBL4LYDLJPt0TciTF4lsXkwOHHj4MCbqdaU9t72xB3H3/nv/zMpi5YKsq5NY1PfH
UD3Itf+la6t7bf4RRPVG/2fNH2qBAi5IMkNp8Hyva/MUx3M8EYn7l3RwGCWT3HAr+K7cMBTnKLvz
Pwq6y6tfZ/K69mEdgiBK2YXyZzn67Dexm/vNcxUh6boRL1bNWWxyoG4g9Zd6hdMYgi4Qs8/NXN5Y
yV2q/VsP1d78WdIX77eoX8S3WN4s8BqQBJDYsIqLmAsrfSc3PRlH4jg/pBRCxzzaAA+vBUDSM43H
E2kaPFjnH4lDhHZ7Q6ylSnQtd/muG6ZvvESYqjI27sm1/UD+ZPFIExXp5dMwUoDn5RaNkti6AksI
EvqqUdONssNbyhWO6qmVxeVh6lGWO0KDrU317F9pNswbf9TqJxiupk+KNFtMjpvlkaZKSm3Sam7j
kmqIm9ex86g6Q//BzPbqsEVY/7bnu/hZi8PgRJPhhybOS/D3pMORCQ9z9gIjRFdrV1Sap4fHZuse
WNutNI24amD70tXfmcRJ8q1AuWvN0BF6Zd1eR6Z2PUfdnZ+OVxNH0a+7m0Sv35/xiT7VH5OLJLkv
zMnPA0zCy+G2uumO9o/W3wG42tNJzKON87h2QgRqlyK9DlPAcjanS8s5TwVHgOL4TxqM5GP16fLN
tnpAGHtGn1S8XZcgETUwcmeqhQVwyNFNL2dKfBw1pQrduDT8f9qwL/9mDSk3QfvBy49K8/mZ7Kep
1wOBHmrz6NhZ8pdcLm+KkpKDpd63E2SC2ZYqzaqXos4JHxfMmctIE1bzaMRMRXgWTQF9lmFNzG/1
wmH+wtioOqzmr3wsEdQw+AZ7p1pxgkgqd7ffpozEDq7OnWcFhzj5MVqupD1U/gdLPejWRmhYjT8c
Aw6CLjCbi2UN6WvPiS7aqI3lIh3zBEbv4CMmc3nDrKUm1Av/18wSGdPYU6B24tDJdbAP2leJZkFV
HMJpRuN4I6SufTbKt3wvykYwtyxcCgxJQd1TJHojUKLGt/91qsHypHYMoaNJjpc9Ww1iDMLpPHJo
G/D2ON+YgdPbNPn4WmanPUT1S2FbCFIXwzE1goM6p1/H2UC24jE2t2ZcVh09sbwIK36Lok1jsGei
NPsyyJ/nRHsuKc56NLQOl71c2ybUEml4kDhTH1ukYVbV534QYyqpjMQtDf2X02Y3NNa2BLfWYhct
U0KKRQ1eWbIXRq2GMuDIxCRt969F5YSutknnu7puEETwiOLK5dudf7G4G7Mhb7GRWwCIEUQvYhD0
ugpd48b7cHVz8NanxEPEElOg56agyZnmYabbbLatrdy0jhak9ySb5ejqSBkAUe/jxnbNQU0e9NYI
X9RQ7W5twOzvr9NQaYQqj1c5Q87LQ2FEZWc7Ej8kqdtP5NOMtanxLodFdiNOr7oMnEpU0ETTcdkd
iA0lTO2KqEkafKPZceAmyC37TfjN74d/Z0d9DTPNU4v8SeE5dHmbvv2yPFoJ1aw3haI3lDOGNhhD
Sa7j0X3bDyYU8cUugOMyz18uG3obzzAEXo2up3hNLjNErR+MTnPoT/jNXW5+G7PATfMrHuR0RjZ8
env0zk0Jn0/yFei9Sm3UMaVMqOo5e6cgWdy60LeMLDKx3jCaShEtHZRMgua7I/Vu8m6JAFDG9D64
ZqgKMSu3iCFMe9TyGFDKT5i7MdP+KrPSgyZtlYJWXAFvRIrATBYBa9k4nBSSylKhqp431j905Y+W
T0AOymDjmtmws2RiRqS3QJx1Zq9lkxuW0qGRxr1vbOGMV83A9iRuZ/KQJQRccvpJaiqTVZv83pPt
wnYds4Dnq/PfH6wUuixMWVNCgkRg+Y4LqppIlUL2H5mlm9l72/KS+N4uop1dfzPL8GAzEzS/e05F
BCUQGNReFFBv9mLrmVETxn6EVTtNP8IN9aqWpD2yhEIbM0AGw25Z4OwvH9+VOCFGzkzBQgm90nKP
9FoQp90cFYz+yIde+55Ow3EmI5/QDLps6W3llY34n6XlLvGjImjGEUut/YnBFnKSveQb+3n8Zqjk
evtqqze/ZXCRjqRt4QPlwmDYVK41kDE+xAMzbp8jy9430hdrCzC+upZwnjGfJzAgy5uls/TOGJuk
8BRgi1P4PKrTTvbd3tpIkd++21jJP3ZoJZzHwboo5dI3cSxWNCrXn3Vn9vzYk4wvmfPZlrYkbd4m
IgouQSrEpsQvbbGO1hwOYVATRirzVp1KV4P9+vLWWDnZUEgJClu6ACKtOndorFIKDcz0eqWtyu4k
D/E+aaFuQbdpixd9zRlqxyaQY3HOli9COmqplKoW7fSgdA3jaTOl+p3An1dlENYTc89EEBCEy0Sn
q8Hg1j6neDSa3C1949bKjPYgTfFjKEuPWaMbN7463CmSdGPb9bWkFp+qar4v1SCAB55T2IRP9JB0
0ub+pkACx5fIyAJZ6zdO5FvqVK5rQN+i/0+ewpqcr/tQ90CYkrBgNsg8lEp2JYeCMF7elT36aCOQ
6Nj35PFHMBu7WAkE095GuXHly0MuwIQ1tTIKZsu2QVP6dCAnSeABboLecoP6BWKr47u3F0YYmkUq
BwDN8lxmaVZl5RQQCMjD/EY+mlDvb2rnraR7tD14HPO0s4DNLJPpLq5yRUswU4zJPu8+WZPAxrbj
1VwJOp1uNyE8pZTIHhrNVq65uo48K4V1corliCNpYKVFBrb1GE6ssfXGUrlNwy1IwMrpEQjzP2ZE
BDzNwPIaFqYOM1FBfyc1H9pwS3h9JWqLlqAOopLcFb6TcxN2hZxQJhHczPpF9x/6/AvEOu34Yjdf
dP2q8zdyl5VyAyJKJ/ZEsD1xqZ1a25+iuPDmalfUD8nkRhS/ld0w3+jSN0dz2+GT1F+9f0dSxNd4
hgCxIp05N8osbpGVAPnoT8iPk1bcjIHxGElf3m+F3hXDXzJ7X11WbaCYBGyZouJopNO+bqfrqm52
wHw3rqO1TaGhKQrUCozdmzL0ENthRT7EpmBERWt+kvu/3w+dAKGq4IPoxC3SZTVmIKA3Gza3/FEx
bjQ0BdINH9bODxA7MeoFRIjNd/5BfCayCxqn7DrkQPLaFCQj7ubdsLa36dmDFAR8ym23uEkD0y4c
6iGslHnbMWoCiYkyPCfhLvd/1sMuKzbyWLGNFlcR+BAxuwb7AzVz4fXJ3k77umYenSFnDU5Oqxtd
dXhui6fIjtw0jtxqSztrZRUZOBRNWRnIGgn0uT1p6o2Kl03hJbmY1rV/9AGXi6ZugQdXdpzoW4Ia
ERc5tbpzO7mmlH4YySKVrKWbeVChWe6NLarONSs0YalBsn5ckYvVs5OK1UunApGR2xFB6a0RzZXd
wAAwTwzocoGPL8tlamfBthby90v1vpQppSZ0Qz8qzR28/WpwnLZQaqv2RJOS/BQmh2XDDXyKMbQy
q2YV403njEcq8a7p/NKs7+QssPNZR/rG7x0/JsKZCPvBxObI3O+LRRz6vBoSUhwupvbKCgZkxrcY
nX7/HcttjluKYI6ieLtMIvROCwuobgsvoPgAMUQaXUfyfUtGjDZm/0mdXHt+QtgniP5Ju2M/P4Zb
8Xxtq5z+AvV8QybG2I9Vrhee6s/SDYpf6qNeGT/eHQYFpfIfNxcxqtYShYXEzTiR9xL/RQLp2oJw
7LKZlVfM7xYc4HxAKwxgnfsyOfIE2bY4XKQRbWl7yoiuSPRYFVsMimvhQjT7/r+l3wnVSXgy6jmK
wkwpvFSbrzIdPhIn3s+D+fJ+h5hVo+1Ex4Q652Ld0kSp4o76lxdQe7ac4PtYR/cyGS9sSVvZxMri
0SiFVkXwzbPvF4sHtjFLtQBbalzedl3wNE/m0aoz5DjsQ5K0V7L2pACvTSsVKvMHVflgmvVd0Bhu
pX2vk2TD9bXs5vT3LJe4rXh2Nx2/Zzb8z0Wv7PVauTHK/CZOwqeGykYKDtIiX6XbFEIisrFlVy4g
OAWRLoJfBYTXMuQMvTolQws4MW8cN1OuR8VDVjBVIy+TyOq+Xv7QK/vJJl4LABwAIUZoz3fubAb1
lMFThuoY0s7GcUr/mfuNeLZlY3HSDb9IUscPS6+Ocnf2j/kU7KrNocHVbXTiyWLLBlU5ykqDJ3py
tNuvEnNF6S6M95fXa8uKiGon5y8sHSZiO3wxkYALACtc8+xT7Y+XrayvmCmINBBFhoD/3IqtzLHF
Niy9FDF2hQH6NKL5dLhsZN2VP0aWOgEhZDryXItPL93n+mNmXcWTN3YbaIjV7UzdgMElpvPe6HBV
ueXHo8WCSY1G2tFel1p118GyzZi+6g2Kf1SHrWLP2vKJwgsjJuQ6ALHPly+NrQQSWIaybTum8unc
yVl+dFrl0+UFXLnBYGGhAkjIx9ASNVglVaxMZcVeMNV75IWPhf/9sgXxcFvc0hDnCWExmKkFC9S5
I+HQdGqtkRxadpTBpQYxQBIOzJc3+bdhijviYpBtxL+3NiHoZc4XEnxE8LRloX3OJKN1dFKsNtr1
zldd2/vdzaB/62Tvvc5hCGpoMaNDwFvG/chXtK4pSHPK7stofvXr66B7rdWbeWto8+13OjO0DOhN
ATVVOnBnKvUXKyFkb8nHi+N4/pmQ/DZpF/OWgxF2WSBr9H4u2tYkyxhv5/bJzI9S+LkOrqrhtlRv
g2YDzLn2hU7NiYN9EoOKII+7usNcWk7eJF/DqXz0o2/SeNXGW+CfVVtM/oFCBMpEr+rcVj+jIc9J
4zKUX1s7vtKN+bnQ6r1Udy6dpY1c4O3BFRPsAqgHaxz/Xex3Q2rjoBA3xTBkrmUdBvuTX+4vb7u3
YU/YgHgWNgPE2ZbMAkXc21MxoMHcFT+N6aWK78IJGMjG43htz4HQZs6VxJCmyGLdFAU1R80SVpRn
04+oiDxfduNtXEUAnKDK8+B3ZFgsVSdXZV5WcekV+c4s0eL8EeiPWnydoc2abIE113bBqTHxY052
XFYVYdfBJuTZs+5GybVhPRtG6VrydbP14lrbAqApwbSBzwPhtbj6oLMdciNk4Sq0N9L6KATgjHCL
YWDVipCT4E4S/IGL1QvrwqBsnJaIUD1PDuxmzotkbbGxru00rvA/RharZleDRKTFyMzhLK6b6Mes
3MjKlsjb6sehx0C+SC0Gdd7zj5OXZWMlEWbsxLjNGNi94mkKbWkwfrM6814N/GzjCK1aRPyZNimd
FLDX5xZDI8wN2ed+9bN/xRXbWF4lXUtDuWuL4+VtvrqGf0wBCTg3BZle28RFwXaYrqC6q4bSdQzS
ug0zq/vhxMziuJq+UXXdgBk/3Zv91y58KaPXy56sLpqJfAnlRdRRlxA0BCX0GqhN6anqcx8fWuNG
dnzAI565heBbdYbgIwN5JjosizAhs/WDluHM0ESHctK8GITPiCj5ZYdWP82JGfHnJ0EhzQbbRM2y
9JIuozbmjdF+Uky3Lf4ilIppl/91RyzsiR1GRFMVkn2eD8gPa539ms/B33z+ExOLk0ptLEAcBxN9
8GJEj5HzOI8bdcX1z/+fF4sz0+hOVxliI0NadQiD2y45VlBWhDo6M5tParFdlwnJyZItU3uoOIam
0jHW5SFzqYOYGZiPkvHN7Oxda2X7ftZ3ldnFUNL0V8ns/N/Wc5k1mBZDXXCB/Q6vnfqx149+s1XQ
3NjlSw0dNYWWwC6xkdbOzgof5dZxrS34zMYeX0JVK7MYEJPDiBLsnHbf2wdDvbG2ijqre4MBJHBP
VEGQ3j3f4Zo8haEyYmUof6D5UU37Pn1O/cCzkq18bnXVgBND8sGYGmndualQtxqIm0sCnfxRq/Zp
9tPaiqWrmcmJCZEanZzXOEhbzfbxxsxf7fz7qPyTOF5vf7AH1QVQczkIrS/df/4sgpDVS2kx6LzB
agnKo6jbhePIRKw7GN8L4/WyrS3HFlGiCYJergrWLqyNK3o3/fjZAPqhaF/V8r5X/yIXZlDhz5da
BAw65Ukd6FhTc/17ak2RS8fygHzK9WWvVupdZJL/GVrO/ANPLum9s4RtsK/9j0a+s2gfzvHV2O0K
86qIiO7hlS9vgYeFA2+C1IndxZ07KyP0xQyyen6dvPZOfO2MHw1f2GQyzYk9hWp0Vf9N2nxidFGL
Kvy5CYMEo91QHzL1uawGlFyPavN1QJg5G35cXtyN47Zsw4GOrhJZHLe8Az7MTGjdli+pZG14tbWU
iyMHN68x9xlm5OKHEXtle2PBCzc5V+HgTY7bbGW2W26JPz854kFahtKoYc+f7q32oSg+qtWHyyu3
9oA63ZWLg91XaVk5wsQ8fBin79q0cR+vQA/Ot/0i6I62H5hxjwF7bF/nSXpRnNgtlfAZph0EUIzb
KH8sUyYEMnPrxImk9dLOXwSS2lYrOY4wberFq5Z1d3Ea3FrWdJPq0U3tyN5c5hBRm3tjlDfi5XoM
I/9EE4WBq9/B4OTL5Yy5dlpLcI4l3UvlH3IcHsNsPigIzGR1fM/k7Ua1YnWvcLWBd+U59wbhrjEg
MKaxOHEGkgDVsM8VHdqXLfDu6kVwYmZxsJGurJ14Yk3bqD9ktu3VQ/TYQ32caT9DZ2uifHUZmQWl
NAviglbk+QEw61brmZEkL2gFcWbiOd2xhb9Nnl21+Jz07uXDsO7cf+YWt7YOcX8DnTvnrXiVwMLY
n5tiNzcHbetdvOXXIpBQ+/ODscFQl3yQcwapbtrxttUfJflG13/+35xaBBHGxaQiE532qfvH0o85
7HXjnRLdO/HusqEtpxahROBSO73AUAtLl/0Q+58cH7qslyK/G9W/CSv0bwQGlkTK0MWPOTlgjuzr
WcKMvhdG9nURfpY1w4uzyTOtEKYjGizjDzlIP/jOVktXeLEMKqIOzcgh/KBwp5wbNszG6OYBw1Ek
X4+Sc0v4fI5r874Pw63DtnbfnNpaOAmDYF7IOVFkVJNjGOyG4rmbr6jY7B3JDUIdvjX7L47AqUnx
k07WVc+Cskoj3GvSX5l9K3W/xhadFB9O3i1S67X9Ih7OEFCCAaIvdm6q7vp2TCHz8ObkYPkM2H5T
7Tt/Kg6qurODLZbu1Yvo1NwilmSFpZVdg7mKnNLSr9NQdWHstgOaZc6dXezL7GdnmhuHYnW7nDi5
DClh2lqlJj6hdG+Px76gbAiiwdxiE1sL/6feLSKKVjCb1lKj8orhWyJ7cviUTBuZsvgr3ux8au/o
KNIsg1Xs/HvRGukCs+KGKezioS/9FzKujSt7y8QihOSI9NpFW5Nglf4dp39fNVuPwNWFEgMhiD6I
gfXFBqdgVEVIMwE8YkZKCb828ujGWwxyqwf3j5E3MGiKXGh1jIRCa5q+ze3HyAmvI4q54/dG+hBH
yrMN79vl6Lu6dKDEaGUKduYltjcHSGCjo02ZaPpWO0/61mjn6kY++fsXn2aU86mXRIodmeaV7USP
YUKfPCikvT/9TV0DBkGbzjwwKk1bfCMz7CO4j/GFfmfqBpaUuVHX3lThVm9sfTP8MaQvyp6dNaZq
YmBILnmUlZ//Z2xnI6Sur9x/RhZxTibztKIUI0bKpGPq2gz5d5+icON4roZTgzo4YkAWU6qL+JZL
TTvZGmYmgeMN0tALM4TRjDHyZmd0yyS9GnjyXd51KxkT7EXMCcFoCsDyDYAlN+IQPHvBXMgeYni9
h6rDrYud5LxeNrT2fBbMYkyOwbbF6O0i+iQwf5iZ6YDWMrq9PmVHKZ0PPvKZaT1ftfpPutEPBvWp
eDLvYmOrvb7mJzgdkIpiYpX/nsc+c5aHfIgBq+hd1e00xGn2ypA4bpcULUIyar6TQyiiLvu8cqQB
oAMvpfXN9MESoKbmXT75Cr2n1O9SKFy/DxOjlpdtrLAOqMBWRdH3N9fusordz0ZjZh2NIHPSn7Ie
PBDW2lsbjaMbaUJNShqlJ4pN1q1CCuCpc/wPg7sgh8w+caMALuf4/YQ94ieBeWVqnTHBZZ+3nFQ5
GzX87o0fRvUhCZIdvMOs+uT6prMRN1dCwJmxRVzr6LLKpYmxMRjBzEjG5KnQS7lSOH2/vNQrlwKW
aFTyPOMFtTwreUXFxWlIreqpR4EuDHo3jSJpp0zSdTVFxqFOHcWFIOZnOxYfL9teiUFntsVWO0nr
UNnr4D2ieSXNpse8jKXuylbb61viCmvn5NTHxSmdYuqDTUn3JZiaB4tkp8qPWlkjjQIpbHF12am1
BUWDgFkWSNQAUiyMhe1cq+mIU12Dhm6lqRBlyeb4inCPQQk0/zdKIQku6j7+JNddtvHgXltSoGc2
lJEMHsFEuFjSEQLXbpTA7s1l7cZz3T4ZbVPtIgNhqnkeuw17a0vLWJAh6Bw0wRN8bo/Jtz7QE7yt
GGXsu1enuen8KyW4j9qNI7GWKjMv8sfUch5uLjLdiHRigj4avqsYvTcV4RejNb1E9T8nXX0NRvHH
VKrXk/wXT+Mz24vbMm8Myr9UvnjNxU89styBoTxKRe0lfeqWs2W5vSE9Xd5Ia59SMH/CIKFQQVm+
ROy4sstBtKk7/jFlT/I/KVGym4KNCLByRQNv/s+Oev4J6X42faxhx/aH3X2+K3IGl6onKTnY6v6y
S6umNE3gSqE+A5p7bsqSuqTTDIJNAYNhEGVHmLQqlG9q5crQb+2tIYVVc4IagzUkxC1BRr5RZsbv
1konB9FVNZsKdDGgZKasmB6czFF2aeTflykqeZf9FKds8SiBsorKEKzZ8EksEQZapTJHOZH1lNmj
oOaBS1fekrBYde7Ehvjzk+AZJ7nmywM2xtj63vbJrR9FHtn2BzKjayusXU2ydpfdWjNpQUUrhKvQ
b1+iw/psqOxZ4B8H5aMkeU7w1Zqvm+FjRnNn8yG+FkdPjS0uh6JTfRTDgZ1YIFrC/l89hsIVRKSs
/ZNKoesPt5HxbqwqopW8wOjSU25jkOF8Scsw6uVYmJSU+TAq7c3cRoduMA+Xl/H/kXZlO3LjSvaL
BGiX+Copsyprc+1l+0XwqpXaJVL6+jn0YNqZLCIJ16DvfekGKjKoiGAwlnMUa4SQY4t9DxMHCczQ
Uznb3K9jL253m4EX03nKCrTIgGiCAevEzn6gAYNXvxEmHtWtaKgOFWiuYuAO7uDJeHmlWWK4vIOv
m+iUgZ56R4sXM3id/asseGycAiMJH7jj/0CpYCFEwLBLFwSW37JyNHCmVm4/zdhanKm9y7F7MoCt
UnOuitI6XB2v5/+VJXe+Q55jZKTCubrVzxw4vDRNmxhTVC9DVuyKpj3YE+8jsyOfQjN7PS9cdREK
xEOMlgGX811vFS2eZZxN3E6kXhBJHwnufQwZRcTI4qbTTEXohEm+sW1Y3iktCFucHyS7sKc6qcu3
vt9xsJyf10v8KTmUHeslJRTDNmI7V8yyLdarXX8DHscH/j4anZigRDUd2wanvpCZUxZ2BH9/JPTJ
ypfvNjWSj4ggGL8AlwHQFCURnTk4pEVLCWCiSQ3oRBPEZOclqOK9mIUUrDUB9phlh06nhZUodMWB
OcVeE60jMIB1OzOq6HssRLqngQjphIOo8TrkpQ8OtE7sLcSymBNT/on+OK+R8rMfaeScfhbgH629
10CYzY3IAm6Ia2k+vPLMAmwXA9oGM87ynDaqyEVgDyjdrBkGh7A4XcRZ/WKV44fkYBcSXglgPvnb
gKUD3iLGe8IwZxcm8uBdhVnqxLJGXd1B+YUIoGsR6ZC1ycmwYZZVPXqIP8QcdpN/VRaJN/3yuioy
m2cnffz3TySAEzCnjXmAd1vaZAPYbxPgVdOtbxMqOIauvKD6Qn8FYLPp1AbWfgtpHUKAz74FUKIP
rnJdzNbJkDwnRxN0bErIWP09KR8c7w6Z7vlzUuXRx2pIftOZs4kSO0Sw5SYvgVZ26ObEHTVxUqeI
5DAe8Njt2YGUwRn3tK/2YGKO6DRorFkV+QHCgBwa8554ZoqfcZT1BYZNJiaCgCA7CqOcvFSYiqz8
Hw35ff7YlAodSRLHeiSpJPOK3BaSOuCy+8DUpf5FPWoyLmWh51gfoe+RlB77TmvHcGxLsT14oRGx
HvdmbiW+W70s1pTkZMKHW9HY8hN3m5aoaYt9XZd3Q891P0aVPxz/GOmiWF1vtNcSKvOQvDIsvxVb
u68BbRS0+RV33Qgh5ALbs0lOPzA3JcA1/u+7hpKv5Xjqza6YNcuKW86/98DAYjsASqzgubae/l9f
Vt6qbvI0nLBnjNJvkB+aDBCWDUanZh0MisaAQsnvfKtZtzbAaWKRdbBp5M5ZBKri87qoQu7xuUmZ
ULP4vV+IYUdvvbfs2F4epvHRrm7oekl1N5ZOluR79dJbGx/FN+Lsppn9aChBsr6Mu6XM78uFgNhv
0ainLHoIZCNAouENiyh/6h9DP7VrL+bpsKuTHurVoXuc4+eAZocSdMgR2EG8uPLKp5aQK7Nfu/0/
ny+ee3jvIalBV1t+Qi9hmjst5pbirM0Rzn6wNoQ7xh67cJerUncbqNSFONdHExvVZZTVT9Wte1YS
HzzCcZgbd66FTN6bUEoq4glMIRVA4Nbc363mGJlrfXleU4W5noiW4l3tDtM41NCUWrdlt6v71ybV
iFAEb4jA9KXzh2tNrmo3fpcWXExylP1DOSeGuyvJPl2uJ0cziKDUBXRd2KJAERCcr6fHuKyV5RUB
jnHxL+31Km9fS/Z8/riUuhyJkByvNvysSguIaIpdOd/2AOQDiNnGL4kO61ccvPQCwQrXX2Ukm9gG
RnjV4cMAXpQWV2v3lWcYov9+Xh9Fwov6PppFgsEFIxSSowVVM+RbAIsjHujv0MGZdBSaqo/yV8K7
9mtlF4RbMySYxv3Cb8LxQNPk35UAbgkQJeBEAoPh9LsDO8VeNtFty6jJMbwGJFPkv1ST6qg+yJEU
uRAbdLNjdgyZ++x+ntyY2tdN+TZtF+d1UURb8HP+p4tc/nRTOht5AV1KAoBEAO3z67rcG+Ubce6a
7eG8MNW3ERvvqC8L4Fd5PyOcsXIO+AoM7qyDjWqTP0Zs6/JdgBU4zempDA2xHJ1+SMIgnpTxGjOe
OgjrorXDknGbrldT16lWHR0aOnhRB8D+g02fmoEX5gu1AdQZ5wDCBucy+HvbCxvFpLIlD27+PXTo
4fz5qaIB4MjECDtWbgGfeSpxQurLwE+GNgAHvuDSR7bx6NVZ5K1GVHiarWKdMCmx6B1MMtSWyIGb
HViX45VfjVu5Xy1AYmuuP3FScuw51ksKpGLyI6zEstPC70xAuYHiKUrLHaXJmE4YBb83kISfP0qV
KR6LlALrwKplXSZkxBizuqoa8nnCgrHj5roeq8pIYCOoiwMJH7OgkpEsGx4nmQEv5phitKvXPngl
mM0MDlZxmeaa1Fp9jv8Jk0Gc24mubWBDWJfll6xusHY5X4L36VC4TWQE2y/b53MUGqZuUUQVq460
lNe0c7NkfilGvlsvjOb+hWd2tBW3gCTWfDZLc562ZJVziv3bRajI7O5bbrlDZI5e3FbrTdDxHTWd
pDTzTzz8Yvpp0oYvhtldlKMdTT77ZHfPGXfR5QHjGuiWPmBQAkoS4FmoTLybwXGM2ukC+Cb3s8tx
RMAupt/9NmjitdIrUfr8A6IryKNOQ4A1YiTWMRBCffN5TJ8m59PQXGw/s/XtA+rYALWzBGTku+Va
RvrF6DfEz6p04xUPQhJgCVHXFldqgywAtM0CmFBuBYC5nua9CymmXz3gt8QVGJZSALvQur2aLN2l
oBokwQTbX3mS9WzttiGUIZ3Cs9aOBvPnln9tOfjJZ3ePRsztZq3PqfkSjEPs1zrkbKWTHAmXolzF
jaWusgUB1ayvQ++JmulTlW/7ACf7gY93JEkKbp1jbSAOwrG21SXGNdby66xbh1AqQ8SSJWAZHOyn
n9phx9nijg2UKfKfg5OEzb4YsZKvQ/1Rhum/YuT0pKsK6g0VxJgj9mW6NuZil+QjrnskRLIKMpHF
LgaRZLOnnl3W42OZHT7wRY5ESN/eaOsMNMLQw/KgALiM7BzjyprgqDos4CXjTYdYDJpw6ZtktJpT
p4WQtr8B18LQ3+Q6xgXl0xGNHwQgAeEHfL3T7150Zl0F3ETSE/6Y1+csDyJwMGDH8m5GnOBlZJdP
If1AewTo7H+lijhyVL/Cw2Ul4HzBxQbSgMmMfcxAn/9ACnuGQnj6YwgUdIzyPEmPRjp8E3HV5fZL
5eB1UjjZ95l7mO6YdDUbRdjDTJdroSpvIfeW8zi2+ps/jfBPw/qJTebEX6uD0axJ6I2RU/44r5nC
Kk6ESdYd8MyycwZhtL6a+YDcI2JM0ylTnt6RQpJ5g89kc6wFT+4NMzGb/WLXjxW2UXPj53ldFAnO
iS5SYGOjYY4d/gcaev6CZd99MKECRfpkCMntOjsvQC/f+aXO/HRHKP77kfn5m00WRsX3QrvRx2gD
bQGPqQkR4rdLSfCJbpJnheGcAYUVumUAMqAheJsn3RiRTg/JjWaU8HidQY+SO9eYwMcOAYEiOpZu
RY52oon470fHlYN6pgWbIawhuPCnm3Da88EW/hR5E41bjU2ozw2QhcCvxLNIvokmalGPjIje3dom
znjdFzpCIlXaAIX+EyHfQt44hGLGGlWLPJpZRKwb7sUAbAkApMyraLZitAd9nVh1lPgrVXLcnCzG
ZLWQWvdeNDoPlH7p+M2S8yjjGv/VnGEg+a/Di2rsRSXLB7A8Wy9CQ3eRqz33rzLiFxzZRGssbTcS
IQFvu5BFPNux8oJWAvgfIM4XrLk8Hyp0pyf5bIFWGt8oBAJAF4t323ZfsCqei4Q5X89LUnvVX9Uk
x2UNoQM1IQkQzuuMipMVNZZmwFt1756YoOS6vduM01yIRGjFHGfiF29D83XCmt9ifm3KZLWjRQe5
pDMKyY2xB4X5ZBd6OdbrnH7VltF05yalK1a/AKWc4+9PJP9mrOwSEGJvU+ftz38e3dHJTZ8JxAjL
Joy7y1xs/ewBsTRmAHcEtml+6zdJY195Ojws5YUIBFUg3HoYD31f58Tln9oIgSHLkoKaBwclmsD4
EWA0/7x6yq/0n6R39c7BKkw6z5C0DlgtGtqoGz9i30cSpCdnGwTzbIpwPgAKNlh+gDUp00ESKa+M
IxlyrAv7sRwcfCOv/uKD1zu7Q5ua1xP25DFzqjkyZWgQgOQB5qKBNC+FBstgQY8tWfiS/eBYdWSF
CR9v5uJTZ1yc/zhKEz+SJIUGk5TzXLnCa8dH00s8c0c6XWRQG8BfbaTI4GR20W4M2jADOcOyM5xp
19g7q5ui3orbgYEpBLjRmH17reiXdonZrPEw3S+QAgXw+ZBeTtBybH/6zg+0Oc+fovLuODpFKVBs
NdlSyoWGzWvGHokFmoz7dH7mXkJHcDJ0uiFojYEQqU3sbU3qNmDIizOgsQVmnG4xywD+lceLrl2h
EyU5l88Ge5stYYsomRnie30u1s9LdeXpYEh1kiQXc7CtwoJRSGIGplavCyOPrTHy+Q8eahxMGf2A
CIzhVQBEovR5etn32wqEV6x3xmb4ZkwgifC/T979qJvNVXrXkRjZu+yiHjNRo9qCb9gNWdiNn2oq
qkrTPhIhOdcULtYciMcTC5/y6ffqHs6btk4FyXW8sveBy4uTspsyMqssMecLJ/39/xMi+c/q9iFb
xDnZiw9GMYr9/Qsn+/z/EiLfsnQYyglPZTzNcA+V9m4zvCgodEBsmvOSX87D4pTuKAp4VvCSu1+L
7KL+AIoUPvh/xhtKuXAfYhIzFGkPFrxjb3ktlj4e2puquLGwSnf+0JSR7UiWML+jrNgo7LwKesjK
um8paHm2vn41Swd0tuZuIiTpe7r3fPrlvFTlZXskVfKbabL8ehMvpox9dbsXAzDXy+Dva8tCV8kP
o6aqdPSSmoggo062+ZKyUNzvUwd8/zwi6Q7YUpGhm+TQ2YfkT4HfDBYXqtnrIeQJZW9aXHedCMmb
pmFzTVx3sA+yD/hjU3/XjlhrRMhF/r4JjXXO/pzWcz3fk/HRLTSBTS0Co+KimYg8VQ5stcN6UzjS
us1RXl5W6QuGh87bmfLGcf7KkD7G7Nspt0LIKOr1paBTVHB3X/E06rr2S+PqBpCVZo1+PFC3gBiM
csCpM/WDh/knBxdcgP0FwIpFZN4vQ5H03VVeHkxd1Vhp0uguu5gKxbKHK92nQ7pVZA0grjC/uOtV
2B/yNqbh4fwZKr/TkRQpQnhVjQJ8s8JxnBvMy5j8LTc0IoTBvis8YY8GbKzQAxO1p+fGhtr2aYbi
ao2tMvPSqnYj0AZtnozZhRvwaKvePqDTkUAp/gyzbVSOAZ3qcLVvfOQlcTp76FOYqw7VRXl8R6Ik
M9/Crir5tmGIglQPW5PHRRZc11yznqc0hSMpkqHbsOkxmyHFry9CB0jO99S883ST6QpCCTEg9vdD
yZHHB8o7JxDDtizBomFtDpGf3/XdjrevC/awi2ssmhTp9TI+riVADvbkQw+aQGwlAQFFoGxKtuIC
YpP5ohCPCrnDb7z1q68LG0p7PJIhnaaDTrnroRYqHk25k1D6PZi+TdvOSn/27q7XbZIqP96ROOlU
RyObzCGFSq772Vt/WPazT661VQhlIhkAwRwQmCj9y/iD4Vp7bSO+3bjyeOm/56nGBpWWfiRAOjXm
5m7RBRAwTBcVvQIkE8BNzvutKsDijQ70RBHT0Rg+/fhYGjXyMEPEc9a2eezy6Yp4GAfZ5tK7mrBY
cpeZIAaw3VHHGKr6RBgbCzE7hNndd2SuNm+4RxqOgOE/BsEDppO4fV3pnrGqE3SAMu5g89zGfpFk
CKDrMbo+d4R72UkKhJ/M28B851ycP0WFJQiGP2AmYI83RKvp9BRHYAwbRQiedBP7oABrSc0IOGw6
qCLhiFJQP5Ei3RsL6QM++5CCpfb7rgMKal/vAXH/NKJu7aNwfV4pxdmB48YB+oTAiAGw9KlS+VTX
bsgFE/uc79ph/OFMPPYNU1OnVopxUHUEzzXIOOX0PwBcMuABwHK9lN3nZsEcuzXcEx2ahmpcHrVN
ASsOY4PNiZ9xlJYHhU89Nwf/dBo23i7sq/LR9PPPW5WVu8KZb2ja3VWl/9ZiCDBaNv82zagTmdPW
RzztyaEaPR2qjOp72iBOFoNfoBCRAQSWxcb+cA96aDE4yUi7Rc3kW1GAfDcGgVIelb4OgE0pUuD9
YMUe5y3j2OU8yEAdSGnM+Z7MV6k34P9fV9Cidrq5fFWNFnR3f2VJyZRb+Evpu5C1ApKV5pfNUkZj
EZvb3bQljvOwAk5gMHbnjdZWxJUTqZLV+mBMb0deA56AVgKfhQflrW2149c0DdfbcCqcT1bqe79S
xsNun00zmDNr30wPmWktD2ytG/QVbKtHo5ObB2ItwxKPw4jeXefMFsg8DWL9yMfM37EiQ2CZMHfN
o9p2usu0KrKXvHHXOumNKd8X6eJp6raKcI1dLHgkRgWxZisPkDpWywxDACBvHkjVnKeZHABImLsX
LLhtFs20oMozj4VJyTfLYLnGDGHYiLXtiBmD+cvCIvPjbBT1l/PfTSdL+mxrYVRtX0GWkz1O7qGz
LtIq/ogIMaeKSWU3kG3f7hysQ8xwt9r7zZt7UL5rCa2UWiCdEzzs2MCWt9dn0pYFGxBkTG+9qJgZ
oZWAWqZu6ki1Bo3BKnB6g80U42lyPcOu58qe/5xW0Ubr6n7Pmh90rm9sLObNa/1zsILYcsvYo9Xl
Bs6YrCruzx+mJT6IfBk5guMUN4Pne3I8rWpzsgZHfDBwD+zAHPNmEoPtPYIdh74uwSTtuU/mENaR
aRbX3CuML0FZP1Jr9ndASDE0H1cV2I5/jggLR+Gdep1VbCKWLk4eMRAfVNudN8VWdUXJ83nVVREG
elvYI8PlBCqCU1EN1tzzsSppjMUjLDzMWRqnDd471lqlePWMxqRrtColAqQIbKgYE8R1fCrRDBtW
OUJi6fyarB1D173fLn1dD0UnRgrYKWhlmdVBTNXepWXSpbdzCfPSYQWorReUb2gF+riFiPiWR99q
ZnVVjH1F46wKyv3StVFJyptyXZ/J/JY39e1Qz3FvFm+zb+ybejt49ufzn1BpLZjcFWgagRh2O/0F
SzbSxfVwNU0umBheYcsRby+G4ifVTdEoA/aRJClnAyEluLXEJThMXkKqz3k+RxU3oxxvnmJmhy5l
miqQKheFdYJPB9D/uCEk3YxsXQZHXIBIiHlEK74mw+zqBhlUkc4VaQvGxYB99M4k18IFwWODE+yT
snrh2KI1t+T8V1JmEK5ris0fMIua8vwtZlUDtzeQ6JoZ0Iau+Po6h/thuwmB8QcGCCtIAt1qsGoY
GfQ2f2VKgSQrUnCcEMi0QXnUgo4Qkaz7tjh3Trrv7WTzP+V9vCLQGZ97O64BQ9GayUQPfnsgrS4F
VzB8Y1kV7SgsRQsYJtlVSDOKRzt+DWuvMxJ57q+UP3RlZKQRs5/8NNqynQUmm+GTV107bZJisbW/
muddx77Uxa4t9+c/icq4MNX7v7QpINmT3lNWSo3BsUYazwtfIlMkqFPXjpolLFUgcjHxCCp42Baw
tU7dk/AWSXo909gzf23j584PAIIXYpH+A9OVuKwBOktc1BZR9DsVNFfjyD2XUUxeHwi+91bch7ol
apWnINhhLBCkoYDukYL3WITtjGUcGjerdxl4/W3QWpeGNWqSNXHy8n0M1FW8lgCMIiBYTlVhVd1m
NcEsFhsbUkQbs8xPCzDurgazp4kzTObDMtvzFV0n049Xmjdv501Dqacjvhbagw7+Of0B4G0qNn/G
DzD6Q7Z8MdMLqvtcqmCKzbz/RIj/fnRx9J2z4mUHET3N4QI3m78rtiRbTAy/hYAp3H1AI8CS4FmP
U8U/p+KcvnLGcBDiFjt2KbnNubdbi+3xvBilVkdipGt37jG4MPWwdkDxAZ86GIaoMd788ZkYh047
7Cv+2js7OZIm2YmdFfbmMkjDw36qP2/AkcrpC+7evHubwl3bmlH4y+wPwF+Mzuv5J/s9J1q6C81t
TId2xXl2+YVtXi3DLie3jRHT/iKrk7CvLwbzyu+GaHR/pOEud7/kwyGd7wsdDr8qvuDdLdDcAw+7
udKH9XpMtnohzsAoxfT2ZdcmRfZKNs1jTeURSNgAFwlyebw7JI8grO5XCzwQYPq2LgZu7cMx362p
ozFT5TUJ+jdsGdtglkKX5NROM89fRjaIS2IFhM6Ostz7bSzDXEVrapfpnhRzugOW7PRYI2UN4qVB
rxRvAppPmhtbpTHY24CRLwAWUNs7/SVWOc1BWi0wZbYnzteGRqahG7RWucuxDMmAK0zl9fkmLocs
2YKosi/tGqCV7R5oA/4HBnixUI3qFzjVxEeUjnYGRCguQyg0bLgeZruMyrn8QOA8liFnHNTgSEYh
Iw2xWgTuR+tgj/n3gI4fqf4cS5IMEq2GwMgaXHf189je+dMnvt2a5afi6byjK7/Q0aFJYZqGrMdE
N75QWj1loxvV4I92ExCsbe4Fsm5NWFHaHF70eJAhn3/Hhzl4kz/Vllj48a7D8qK2H3wdVIIqXgBN
9f9E/HHAo3vHXp2hZ704N/a2sZ/2mFhDTHVrYKrc6liKFJXswq6cmUGRCYzY9jxGQLA4/2FUR4UJ
Tyw5g33VBJjgqXt6VYeSo2chFXFuPKybUgyd6krhqjzkTyXcRHRFkUpyT8KxfTai+YimCOqKFxvW
MSnePHaXRby7mJoqKdnuvFrKAHgsU7pY/KayfERBxPNsi9zmZsoGrNJem3TP1njM7oCdgZG580LF
WUmXWShIck3PMUHnJ98hxpSVA6bi8U7A8PMi4Mror3JFZ3X47ujQD/6UFE6FecDOFfU+dHOxJyiF
IS+r5yZYsIs5e+hNYwvSD5dorXZL4IMR72cIgD/mfe6sNSJZjjx5X600qshvp9xuKUpE83jp8hsS
PE3mwQ8fs7kBE2mdBMDb0U19vj8X8VMJ2LHx/T0QoZ/amFmQtdsofmo97gr2aNEveLwtJt4o/Nf5
L/DOXwC8KxhJEZdNwF7IT9CRAPt2zP0ajKTgi+83d4qqetPxnr7zGSGFeKLkigjz7jtj4b3zmwLt
Cey5b1djO75wYoMUrvFf/l0dUFHaQLJ30EGSa3qLM6UV2ZAtmHn2jaJcttlZfF7Eu8AMXQSOF+r+
6FJZ8oBIMxlOjaoHCrrdl9V5mjZAXfPIyrKoKV49f3demurkUFHFMw5bHHYgIwM4TbdWmzegTVUM
r56V3YT58EoyHaKfwgyQoIvtXBO7V0TuwlpgFito1iL7MZ23YB0fRmS25zVRibA9C3t4Imi+eyaa
nM2cwKXivJv9GBilEyKNDgbrneNgwc+Fa+M9CpD8d+XpocCiMTACaGzVSMHZs9NMceY9Gq4Tb46m
sfzuQoMsD6YAbBBX0J9KTlqkdCFr7eLMQhQRfhtWQrf7mb+ePzaVFB/oNwDP8FC6JMJAjq7N1WMo
frWeKN/wh9L5jk2l264JwaC4aYLx+2o0FAKyOOpRwkVRnjgV1buZT5sAogYgNvP5anHQjbkk7aXh
XltezLedj2JJyb6UwTWGlv5dTzzs0cLz0JQBaMypcDIDp7RbaAMg7jbOg4sgPOA9GaGloRGkskOw
J8EAMTmN3WUpQwgd0NWSFYIw4BWDx/yOZ+7DeV3UIpDuoh9pA+VU0sVuzSF3AV8I4tjs0I0MO5NL
9+O8DJVdiClivL3wTsAG7el5ZTnYNEC22qCJ9T1EOSv4MoC02PxnEjnYBD6JCcuDpeOxJ4mZy4oR
f8BpuddtT26pGyTYtdd8E0WUO5EiJbtodzDHKiBl6LC0XwwgK3B/0oZq+i3KM8M7ROD6oxYqL59M
hVeSdoGYzP9cgB2yTqN+TLTL++/X4sSh/ScHl9HpoXX+1Holg5y6GROjv9j4V6e92nI7yn1QopK7
FtWJPq51UEWKq+lErmTadk/qbEmFXHfaYVUtbhYSlXW4W7gbuc6jiTrBP1shQIQtDzMOAPdB1exU
04anxcQn8LYgdgGXrI2KiUWp85rqFvEUn+5EkHC5ozDoYyjfclYIGp2aPgWFYx/Q3m2v16H7WgFu
WqOX4iQJ2lIYpfACLI7LUwWzgZVxy0GQGLvqFbhmyZTNc4Q9rKg0m1sHRbnUtTUyVSqCFAnvY+QW
4buCShVYQEQu5yZ2uA+QsyVa8oQ0oHfoNZVhhbchwv/BfhbXilzlLBY29GGA0IEa/VVImzzyLfQC
nECH8aLSCMlrANJ7sNWhdnv60chqdguroNGKd38BLl7y4IASZXA0J6dU6EiOZBy5abj+UiyIhWlw
UVhZbAc0qcZtf97YVRckOdZHuot5mqNSRaFPujVJVW0ASdyPwc5f486/Arc6B7JvbyQjljfn7bpw
/nXIR7yVsOwIC0Ei7cl9gwYowmKbvIkJ1ggso9rZq7uz7PbxvJqKHOpYjLywkLqzVRs1xGQ5nkHp
V+b0T67ZJpNtXbadzhiV0sRFLEqIaCJKzZCC99xg4QalYBZm116b7vei+JUtY5Lj9XNeNcXFDJRn
dIHQD/JcVzZIyxhNTAtBNado7g3q3AT9t/MSlKZ4JEEyxd5ch4wSSAjKJW6yJdqs6REMFRpTVCri
ecBIAPsOEnfp1KaiWekC+p14DLMHM+BPTqFbnxPOefJc/vMyB0OTjxcoAU3AqfO2Bf41bT0YO08f
UzFX1T4HKHa4XRQ+Nc0OWJeBexv8MgHI39Dp4vw5qkIHGHgAKyxSHFvGqG/csU+9FSDqZfipRC2q
YT+KeZeamyZ0qAK9I5jboGYIWHzJpQePMssuMJJUOsEtpqIT3vpRulYRIfXFElpRQXVXmaXUDQUI
gg9IAtAMnZ5sDabEhrluA3RJ583N+MEHi9zXoHauu8m7bebRjzc3f/aH4LFgnEVelVuHwWXmVUr7
g+cOzr6behpllvNy/tTfdxfw0TGNgrRYdKAAV37609D/Qt0RFBlx34+RlzsR893IX9BNYbw82G26
9xigpYx+jryyii1MzHjNbYWNjwVj60vPot777fW6hbZ39TD8LFzneP56cFpbLt3A/lNW5kiomylI
0CuF6r+rbrxorZdmi432tqPJ+ZNQ+XHgYW4Tlz8BN7pk/V1gTOic101s9bS87M3ajSsn57etU/sf
EQUFkT0R4CbKvuyGxZg2BMq1w3ZLVjSlufnsB+zpvEbvhzchI4AUTPKiw/Fu2AgNT5+aIivdQAUa
VPnLMhW34/JrTX86jB3CfMojbzZj9HKfrILvPMCjJ4ZtgltmtjQJv+qDAqEc54o+uOfJE9ND51ms
WFM8NZkVOWMMwMOs34N2IsVI3kqe51wTMFU+BwR2sKLi6gQYu/yOAU5t4Q8ZLMjOonT+HgT7ptvi
Qjcfp1TsSI70kgn7IDfC1kDZfnmZ+P3SHEwP61Zoj5Fbq9t37AO5HIAcgdwlwjT6K6cOWyBKGinL
4bAhsMVRXTcMFo2DpQmTKnc4FiOO9yj9dqepHC2wggJg6J4FbTRh0SLUzYSpYjFCDz6TCIy23PyG
H1BK5gI+x+/S/JYOQLwOLom5n5pdruPgVmp0JEz6ULk5tCOtS1xvrhn1/bVdXIyArDzvc6rk5lgj
KdJXYzZikg0arcPeCOa4wSJh3t5MxYu9fMTA/+ojszYuWL5jdQZRmfWlCy959TDYz72Oi1TpRkdS
pPvBJ6ziowcpJDyQ7m3tPmHWfGGay1/pRChpwA7wBsPqlWRtWb2UBcVjL3OyhMy/TLtAtfUtGAHi
YBR7yzHjcNUloiqDEFBaBMQ0eBbJEb8oW5sOAQwCWfyO1H1UDtku1MHD/VmRl9OqYzFSgjhZwMsx
CMQYKJe/zJW3YOZ5LKZyt3jB+uRiMzDdA5y68SKMiMw06SyyfMOVzJKVWBmW+MKlNmKkBFb7GNrG
9MpnqxDDTCMJMDI9wNTWHJNOZGiD73TdyOPiD3WHgoMVPpVpSR64D1Sehabjlx5/Bd1YTG58rnsw
8U55m1X7zHCXCc0m4GdE+YR+18PAUFBLcDeNAHEte4Bw245Z7VnOnWbHGHPHfTDWPkBrNycZh6C7
79J+A0FpWQ91NHdTEAfc6/Y95hZoNmHPdXTbpo54PnckWtEXvCPDZG2R7/PmpwFq0M+rWU1FVAQY
YYyAT4JXFXc3pNRjn82xW3a2f1UtgZPYQWY+sX7h5e3srv69lVPCdwBdYNku4Hb9CcDHc4K55cyP
chd7aG6NGSbs2prpa94RHtzmFM/FuGRO8Mka6HDIsyHY83JB0E7DDClPP4bUhPZl8MLKPpuieV7q
C2uY2j11w67Zl2Qa0W0sXHaNqUj+LTXzco4ZNzpQDdldrUkYVE54bEJSzB82toG+D+5B0TUb07s5
fQxQWwqr5/PR631LEBkDmlAClBhlAlBTnfrhWJpubok65so/Ne0lQPNKc7/2LwCljbryOg0OjnF5
XqbSC49EShcND5cxaAwUXgaMIXd2n6MK0j1k3fblvBzlGaLviH40xtbg86eqkbHflqaGnIkPlwyz
/21fvpSO/9jNTPO51Mf4V5bc+eZrA+JeUXHe/Esr/G6uD5NbxGv4ze1227YbK1Cl67hgFI8MMVaN
vpGPejr2R6RIjQmPbMCAMGqB5Dbr71t2O/AfWf5tbePS269w2OIZfh5hq9Xupqi1k6L6PNXfzx/z
+0h++ivs02PGFlKYTjl+xVJh0jF9GtYqaUwep3nCure8iItR8259b0CQ6HhiKlkAC8t6Nx72Wot8
asBK4MVdb+zdIjywVCdGUeOFHDxI0E320dWUG3MpW/yu3lrchMx/cgk4fpd8uJxycuU7aBZTu2Jx
7uCRNxXDoWhBjgVM7vDfTUv8Cl8gKOOxhhXE0/NNLcwoWxVyetq/FuRXla+RM+BUjS8G/basd1gj
Xjddq0Z5xEdC3VOhJk3rbHDxUbm3XZaW/3nK5307uJosQOE3UE50HVBOx86ZXIEw0SNMW4CpAoId
yIL0biDPFDc//RSC92LY0fGWprph4fdxQchE51AcKe5ByW3AnDOTeYD5jPTXMFaALL9L0xWzhL/O
O4byDI/kSI6REtKudQDdhvGqrb9PdGexh/MixGc4zTROVZFsYwCFDsZUoMo0PGxmG3EAiJ+XoDss
yRBCewy8vIESFaapEbUPVRE+BMDwxV6NRpQykBydlzjPowcI7cISXRUo04SfjOCnMfrRxgEelkap
dcOsNBoBp/Pv2sGjxHQ+qEDAy3Aqkjj9zFmIaq89uaDc+bQWd81S7J3/Ie08luNGljX8RIiAN1s0
2tEbkaK0QUjiCN57PP39wHvOTDeIaMToLMhtdhWqsqoyf7Omq7K0FE7izOlonV8pg+gTx5fSa2xr
trUeO2PsreSKtTDzld3HrdqIhGkQF7GgG/lJ6eTJGuz8MzEFgxEykaHjGTsJ7s7iAPHKA9GkApoH
3UjfpHPVnYxE32D3Ua0kt5CuqF+ZhXAXiEG7Vcoh/W52SXstV5MDZFeC/7n8IRdHfvKL5PMPaSil
ykWaX2S67XPmSu+VoTpG9nw5ytIKPR33bLtJaTXmg8v8Gt1Xq85xrYOAWjwCO/DFkcvZG/3zyxEX
x2XyUqYkNl0vZhG9PIhyX6YIHASmuwsLUbvKlDaiyRivCYQv5RJYUxOmBuwk18HzKcTfrfayKVTT
KDelmz0Eqb65PJrFdE9balo9mLxidX4ew3ejsB5FOgEFWvxeCZn+IIuHut2h2yZZD7Lu23WzwvNZ
ymBMH2B46p5ckmYxBcHCVqGn/Kv1nm1I9SYeh2Oiqls9rVe+1ufqBgIsFLInqBvR5pguI7KKcgzk
lNZeYo+CM7aeLenfSvk27a7S8uXybC4O7CTarLxhJF09JgnRfOpdJn7jYk3lobKzNb2cxf3OOcld
kxItu36WJoWxjKt0GtegiQg11zvFSpwA5GVdCZvQkJxu+AqKezMU/a0bGzs3HFZWztJY+QHUv4Bl
TavnfOEkSZZjicUx5PMOdZNfjek7Ceh70QpWvuHneg6Jmvop7UwMdD/h8kYzsvJgarAHVXVLidzf
u4nZOPWALKw1DjTZNV/+cvlLLu1yQIAS5xARudWejy5vrdwKROC/no7hVpnE1cYrOnfb5NJflyMt
ZbAJnodSwWSIOVenE1KcCCwhyegvKu2bOIxdic+xZGB3Vanmj0wfqnst8DqAW7QneQ5yL12Z4MVr
taEzwSJKKpN39vlotaDVvT4yKIanrq0oHe3c58Ky+/S7NtwH0X2u3uv6fizq3eWxL86yTtUHI1jq
R3OMumQajep1Opcl4YegYinEKz71Vt4mCyV4iZsE0GFq3wakzVm60Us3kTWwpBtD9u1y2GfZQx8+
6gm1n72vH8TqRpZ3Y6BuOu4Z0jeqDpdHufSFTdAFKusJiNw83cEtMlNQkRMw6b41u92EuK0fNPNG
CY9dH9iGUa6cvUtZj+4aalAqW4dxn39Pk68pVTEj7s0fo8TD5CEBzF4hRGX0jletib4ubFASAc++
KSHRHZ2lArnIcrhZxQT9NovrYlBNXOJKH1llNQy2CkWmfV2blbsyygVkAEc/vRuQa6jagsc6H2YW
yk2cJMRNh12v3nea3VoN/OKWhy+eKreWtmnM3yZ9NBoUjqT9ayH2iV4FRhS+KsxCtu95fBc1FqGr
kTpK5Ksu+KUWj773fnntLCX6kxjKHNU0GJqr6SUxKkt9lOXGTnA26MVfoRbdgEg40FP/XnvDN+qb
ttxIxzxakx9dWExnv2CWHCjjcDU2+QUZjsAWemlVdYfazrVe944Gym4IwrV8NO3I2SOKZtmHeQSE
wE8ApyJWomaU1Gwj5N6o7wWtK9+a0XMnC8CufvIp3z4WoqAlO1nD5tV2NcPzbiRPjQ5GnrXKrolV
8Sq0zG6NJrRwJUOlV6EpqoHf5nl8/sn1vs36bCowaKG2F0ZzlwdrKKjFEOwlCAjIZXyy7mn1JBqM
gWSMrtaxkKn6gsq4vKoWzm4JovVkMDm9GD698ZuhsMZG47WQJAe58HDxuykD2bZ8d+VTLkWi0jdp
0pEbPgFM9SyMI9kjwwdhR7XXczLrSssePflP4nDHQ7pCkaaW6/l3MWNTrTgD+C6JeC2Jv8SiOFQ9
mTbU1nRaFrekSk+chiNyglRJzmPJgpKrvhFN8np3bvdCPcYW/YMUR1ip3AvZi95cN9pV0r74+gr4
eWkrnkae3S/bVC4Dv+RWIg63RnErpUdZEjaacmf4L9J4uLxIlm4FAO0nlJDBU+eT6VKo+l4yiFm2
yS31Rs3kp6H9YrX51vOyXR7Wdq10t6IY3ZiCeVVJ7rfL4ZfGCooXCwVjKhd/fIWT2kPQ1FqDsdx0
aluvg+bbcqbgFm1iwCa+sViva29NpWp5xNxE9KnuDttotruFflB812PEfaR96SF6CoPk9FIdbSLd
u9GlDuYKjqu5stHc90Rdox0s3VSwneJZSa8cBM78QFFcXzLamt2SVTdmzl3+aHYVTeYB/PfBtLam
tbfcXYwKXUgZcBetic8tvQYlHSfWSa2Di++cGlRagVs12KVvuvAo0YiqAQaowm+f3KALh3g4qu4t
nkf//ksD3EWO4QOYMIf0gzz2Cn86YOCghzdRXSaY+NT5rZUgvd4Ed0bo/mgjq15p4i+lJtgxaBRA
XaBqPz/XlDKNA7nONmqh4FOc2obOZRfkjwjh4/IIFy5IKEHQWkXHFxz0nObq5mopGhncuFb7hTnI
Hk07p+ZdaNXl0UAk/3K0pa/IewJgC6Eo4X50KU62ThO76LxbPCm4+jx/WFjLGJ2I0VYyi31XPbSW
uGkbd+fRhrwcemFOzyLPUqOQ4XbTTY+Zyn3o3HBTp8CWYm+nGGt6p0tZmFAcXpPbJct1dscVhhHa
S0J+qEflSqUXy8l/4wueo+TlNkpUO8n9XWY+jbp/PXb6vhLXqqOLgzVk0hPFSjbtLFukY1DIfspg
R+E7ELJKqOy8fqroMl+e1IVMCDWEXgMqgArt59lIG5OmMXuSa67UXJVmuyVVb/RC+iWk9UFI+mPs
rpltLEDSJisoDlR6WTye5m8WNTcMZH+JGQVHDb0X7Ury9mV84O2Zmgd/dBLjqybcpNZODl8wi7Jx
ztWM++Zfq+hyr+ZBgYgKp7eKs+n5WdsoVu8LA78jpLoQ7VXli6HdmqVLK/7aitfMORa/6D/RtBmF
oO2HIqDRzkxjTFCLX6k1OH2v2vlayltKCBQzmF8qbpOG5Pmw3FgeuqYZefSL9QZ0Bc2W5imV8mtf
iZ56q3y8vIIWNwvJR4YKBo+ORst5vErsxYC3YraRrAEYX44txy5qRFvNbxHCQcnXDZ7c9DUwEbkL
vlwOvnCfpVL1T2z5PDYG3pJY0jQHt+iBFQ9vJH8NtzrtgNl7AdgkmEFqH6iZzusXWH3lvukiJRkL
5tYEBaCJA7fA4Hh5JEvnM2ivCcsHlXXCrJwPRWsgu6s1zdyqtLJ94PmqPaqJ95iYnuW0Wh/v/Sa7
DQ2d4IBoqkENbd8buBh62gvy6vWxzZJh5TL/cVDNRw9u9MPcBZ7fHDCQDFwawoaPW1LJb2PJ7nCy
LrR3eJnXqjhx2UnA6g8r0O1cK/dqU27QVj8EyUNp6odIq22X3mmoB9euqe99WQBSv9bhW546TTHQ
76BCpc45K23VhN5gsQrSFjP58KqJ3kLXBkqCVvFLqOZHNXiTKsWW9e6LnMS7MCztUlxjeywtFJYH
Ktk8R7jczlIpH0QKItpym0CBqBOoUn8AjAwyvSpXrurLkXj3mB90xY+r5skZTP2uiJvpCRuq8sGU
/EPVxls9NvaXl+RSxqJTS+ddoxIMbf18RfaiIoQQVXH2AYuSV4cgeg+gFKtrUgWLGWQCT/McQDvp
U5kyHaBx1SHk6KxwXXnr4/Oz08Sy5iIhtC+tORhfpUaSDolv5DeVUUk3pl5K12qaI6onWd5aRptS
8XzRW1P5BSArTNB5gRaTZlnRJquKqrTb4MbN3hvht1xvDWST5X2R7uO1fbY01acRZ3ebwc/LyppM
M8P0WyFuYpm68HDfKWuN/qWz4TTO7JHnJq6YVQ1xBDneCQWoM6vfCH11xGobpxR/JX0s3S5Ow81W
UKf4QR90TGRcv40lKgD5cxc8iYKTuZmdWbvL65WC59KHo2lAn39SrprfLMYwCY1U4YylBAI4Myn7
vtxXoL2qLVtGvypruVC2HqDq3YBb9auYl/KDoFmDclUbSUuvMpf6nR4pGHs0FEq8nToOw6M8ZKKx
UUZFiR/IPsU+71LVOARu1P+IJPgFG23wlK0/eqRBz/Si66qw6s6RIY2W6PO3mb/tNaG8isVM2AbT
slVS2UXipxGld6sWq4NcddHgiIklBE7rh6mxqXrXvNOEIgQ2KJn5g+Kp4pdCluI3TUyQ4xIkc+SW
X4meuFEDyYWKmNXhsUk6hXvrYKHRBouO32A2d63hKpodi4L3QyqD3KHqWT4rhdLlztAU3bYJa/E7
3AX2uioGOsygxPP1neYX8pXXYRts13lXx5uk6jR/XyUAAwAxTqoSUqxOvCzxYBUywp513MijbeU9
+I6wTwtSE0r3V13kW2gXeqH5nuHIsRkaw/odebl0TBQr2FMlGBwrhox1BageracasT67yJhk26vC
IXRw7Gs24AdxHqQfQ2boElmPbgO3QUQDPxbtd2K59Q8pqAdzE3lV+auppPQ5wy/KtbViMJ3aFKzf
scakPhmZ4d1hniGGG2+IMygR6nijImm8bcsI+wSJwz7tLHPfpq7cw26vj0ndhFdj16VHylvyUawp
fhd93gW2nPqY3JYV60ooAU9eadpATzzVMnMrC23gOcg2pojQte6tKOdCeRhSyfCcSBaF26RhxdpD
JmdvcjkAfXFBCaqbchiLwukwW8se8z70r/VyUNRNkY8FpJ2+KCZzsqzStn3ke7vQ76o7QRulZ7Xs
gxHoM1bstqxksvSQa22ab5tOarxboS6Vm76Tq63C1fcnVPdij6wGsNSc9ZCsPCwWk/rE76C7Rh5V
5jzjsqxZMwk+xiHCaq6894tbufsWBXdKZKfhQcl+l6MzKDe6uUp7n259s/zNW4bKDmTPSb19lk2z
traKKuI+AD/4BnbYnea9R3h+oPSylwk3dO2O3vd1kQR2FYN9V7OVVLSQ+NDKAsEPjgwN73n3IBXE
MfH1JgOaIdnyZq/dNJ3KXhRRfVgz4FvI6VyA6WLyjwv4POnFeaUmg8FtIIsqdBgoVLtoSkQQGi05
pv5qlEp0DacgzFey+1JguE5wF6GtaZ+kOSQh1iqpFqhoNcB87/JEp4t6GNwvrhKsrKal+aSWgiah
jGsHuf38KpIPHVm6ACvtVirVs0LNriSxb2IbdVukk0hajTN6UpTaY6N3a6I2C/ct+pcm8BcqOmiy
z6LXylAFY0d0Ff/nSmw4vtxjHKw5Xy5cAhAIhJuv8hAAwjAPQwHSzP2cS4BUb0vtgAEF5/QXY+2B
uHSpByDBLZWZ5N0/X52D3udK7gWw/Jirt4LuLCW4ARLRpgaJji2q7vEr/DAawG93qqvbA0fbd7dt
2sKOPS+6ST3JuPar1jr4nu5vXTf3rv2gE7aSGreUKio9cp2o7uiGxjoi4XLZ+mvEnKVSFLMFuF+e
AL+gfs8XhdUGqSY2GFnnOjUCf7T9ON3G43dfSW3J/w51Ro6dRJVWlv3SajgNO/tMUZUmchkSttG6
bZ58UYZhH68ZAU6/fZbCUFVRdeBWE4BmfgWtY6UaWpErcUt12lP8+8hrHi5fl9ZCTMvx9BWRlWxs
jxBJEvGFXf9RroN//1KZOtO0glAtnerO5zHKQjTauMJByhTzp7QSfnhuvMNTYOXGPt0jP83WSZhZ
GaAJ4lKvTcJgmp7H9xmkBD+4DS07trZK+zXR95enbiHzMSyGBJdVR+V3tgSSgppholXI3A++k2X1
fTga27pXr+TadYxkWDlNFsMhbzFRWqee2ixcOOqF3kjc2l1qrNIYb7VChwCBmpfi3+ZrJkkLuVal
8/x3tNm6gHjRC+FAtFK4H7vKluX3KrqttZ1PXyZdS0ZLnw56BsRBdjD6TrMVokYIb/rdZOai/6Ua
W8vY993vOPxida5TNO+9utZYX5pMJCCANVng3yhMnS9JVemplntRAcYORmTm5vYYq73dROFm8I1h
0+jNz8urZSFhUBPg5golfroPzT5f4veZlU3qDFkGQKzX7z1P28vcie3LcZZGxvVQ4bWO+vEnYSFz
GIyAvQaittq24zWyojbEGb/kcrjG9lwORQeN7IsUxBxJq7hoGowxsCmjfMtEERDaywCaL3cPw1qV
dmmB6FDH/hNqDqbVg4h7lAQ2HfKWXN51euHIo74x2H2x+SOpnHpNdGXp6soH+yfkbIkETYp+TU9I
A2O9In+xuLeJfbJVhegB7KmdTcRaelyTwYW4jy1r07nyCrJo4TIwgaVQ07e4dNBIOl+mNCjbMhyZ
4RiT1ADRaksob2tBPJoApS+vm7VQU0I4OQhioZUVYVIEKvriYBaaI3BxrfsIst7KkbOUWgDiQ7HA
f40vOtsJSj9YpTkAOg3bdOviTuDIQvYs9N02NJKtGQvbvs9WjqClY+405iydGV6o+21IzBg/+7RU
qAs+X56/pf1toDSgUn0EUzHfDC5oPrUaQCvmmovOYoySPTA7c0U2d3Hu/oky3wcpBLR27EAjj41F
iUJ4DSLrbgLtCgZ2R566b701C7SlrXcysHllP6tzSR8jYNa6/1WPH0z3t9wfg2o7xg9+8qy3f12e
x8V1eDLC2Ske1oEsBlM43701e2TKtmP5uirRv7geTqIo56s90OghKtM8lgb9ii6kjB75ysruXcqP
pzM3/YiTLZXR7ZE6iyDwrG25P0jNe6k+asEvXdv+waRNinVA5Ezy/mw4TdjUhpQxaS2tgFCsHSU4
4JZkua+X4ywuv5M4sxGFldXQgmZEyrTcmuiXmYubTgp3UWx901z1Ko+iP8kWJyFn2cJIOy0cR0Im
NeVQ1/H9p2pANZPGofbLb9da24vLD4IyBDvgGfSyzr/Z4FVmLBtTcvIEO27vcvBnbfCoRWuNgsXF
AQBiIvIhWTbfVqPbDrKYEKiKv2rJrRDvYClvUmtbUE/6g692Emq2pVIKcUavEGoQbsRItuWk2cbx
lUdtJIputLVu8uLeOgk3W4xKoPiiVU5TKBa7yHevvW7NRfyzEwX6EhQc/p692UJMAisJ1GaaveF7
qj8NGIn7vW0OVzWi/uMOkh6ShnF+qMMDhnAbPXjprCe9fhgQaquEL5fnd/GqcPprZmsUlCjS8Cq/
Bj+sprymh2cb4ETbyrNz/driCiaL0I2v/XS7qoDx0eeZP3sAfuAWiAoGrMXZPUXQsYYyqwHFA1P+
FiFeLhfdndBwN5Gi/WBl9piWTl9+T60YyrW75lW4HJ+iDGof3FOAs5/vmJZOaBcI8DsaST8qSotv
WWynzYuot7aaKKhMQvZN3B+qXr6p4kp2WOr6gYyF2E/3fpKqm40+U5oW7Cijb7uvXao7rlw6gzkJ
oBevriUfKfNu8z5iafRbT4veqN5uXb2+KZNVQ5Kl1HH6U2bbDBgt1jI1E5FaUNv9rWj9xctMLLzD
ynKbxjT/4qeBZjNeQ1ufSFhc1Qyuv9GrYmIZkNtV9kVvGxwc9wXVl5Bmgb/WOVqqtkwWJxMtFU4G
+pTnHxswQdQWFtPtKZmt5ABF3hXxMZG2IfYPUXjvD3fJHyAvz2JOh9LJMTqq7KymIGZBIb/YysGg
xI4eJh1wkaD/BpGie7o8w0vH3OkopyvRSUR/DPKklYiIXGUoXEc5MgyZ7fcbRbwN47VK9ZQdPn/O
/84pFInzaK5UDKGc8zmNNLsKsuqQA2Q3rL8uj2npvPlnTJ8RDGMJZHka09A3m8wtuI1gixc8JxbD
HNdamYspEfM16GsUsExrDquJZUnPGkyQ6NRguzNuRPFRU2M7N76Y+k+QunE22IH6lrn3TbqyP5b3
4d+h5xibqhe0yBwIXRf9rpN3SdM4CbZgwR8IKUxWUh8IJrLPp+6GUfbQpGQiJdmr7+7KYSN7t7LY
2ZJyFYeOMW7GVVPkxc1/EnO2G4xxjFMpI6ZO6SAydrFIfZhaf7gTtGsdUVJ3qwtOIP24vHyWqBBn
Y53tiaA1hSaWiJsm7aa0jmV9p+kkd0web8BxikLtUNXzs10j266+tkcWvykwcpBMk9WTMjthJfp/
4A1BxcdZ+dJ04WPQdZvOf42FNUWpxd14Emn6JSd7v+7bGE1rImVu7OS+7yiQg3Mh3V6ez6UBUT9m
9SiATtGuPQ+TSW0PXAeGYixAejDCEDqfRx5NVfV7JDUrz9/FaOA1cYDgT5234cyiTCRBhCAkyND7
XQVcqL9JhOIRVcjN5YEtzR+Mwb9Dzdankssx8j6E8gWIyJFS03KG5O3kura/HOmjwDpPnKehZnNo
aKnftgmhsvS6kr/L1oOe3zXFjZ//inBRHb+L0qvkHuT2axY9IT5lrdm4LuXUkx/w4VB2slZowuoV
LWWuPtl7klyJ5s1kLGnKD0mw1n1aOpJOQ83uOW3hqpUFLn5TjcbvyH+N0sDO9NbJBRYOONRWjVem
d/FDUqgEFAni65PmuhDqQlS1Lh8y1Y5gil+a3HeK9g/4G+Br/wkzuzUppk8PTSUMt8jrOlN3IyGC
XjuA6FuxAVuYQ9jUKCDqwJ9hQ87mEGPW/3wuw+qqbeyqltOJCf4XnvEQUlVztLKHwNZW5cp9YuFF
hIQb5ECTDi1FxWmqT9cJyvh+kvjZRssC4UlpEmOToPe08sGm5T7bDjQN6cRObnhISc22w1gobpYo
PIwRDdEbRwzQCEFH6LtJhSPGBkgqV1jW8tK40OOnco9ZJWans3EVWUvFsJjAbnAJFIjPcdMikYsj
XaOhRaAdcIPYBrJqR5pwVFAbNAxvq9XBvh5Du/Q6Kled4+rddtSNL2Im2aYZU0mNUF6KnDy1NpEc
OZeTxkIm1LBJIwlOMjJUTM4/xdBjPNXnQBnTqsLFk9tIaMfhe1I/Xo6ztNY0CK/8wXD5ZE5otKlA
FYt+fF/vNbwmXf/ogTtELketDwb7+H8LN8u6mVSOojFO4byXzPJtyboL23vffUm71l4V9V96BiBo
DRgQk1sQ43NabZIXQV+JOuTlzolxl7NqO4wkp5IB+NqVdhyz22yNjLn05SbRbkAdpKRPXURPbrTe
jzsoDqVTK/Emjf9Khy+duMaOW0jqH+Lg/40zS0jI/NJdkNhGmnlokf3RbU1QbWncxPkq5nF6qc23
LJl1ss5QZF4A89Xo9WWpBsQypIdefRB6BNhaG1m8pm4RlN9Bs8/yHWJL6NjuzbVS6+JnNMCqTfTW
qY05TcVJXkp0I9STof9YpLX4Kyq+G9pObhG1xDAKNYNmH/cr+2IpZZyGnC1Uv3b7tNL5inpVbsbR
ek4UYSXbLn7Ak1HN8qCvK0OntYQQCv+m0JBoRIO0LYNbLYq/tquKk0sFELb437P4IQ14MouyHle5
WTOLRtG9l/69gUdJ7Hv31MCucqV5FjxzZ1GorNW36o9gTmfRZ4ealVn1kFuM1q+OUbEtwh784pPQ
vLveq+nfZPmzZG5L5Uuurtwpl14EZ5FnGyUQZDkdTCLjUOEIJco9tX+j6eF9qWcvVR7vhu4Jutte
8FonCp8H5VVq1zTzVid/VguJFH3IupzJj4r32H0Ex+jU1iYJ79sPI4Z05C32tVpz+F3MRSgXY2wC
HF6aH7XD4Il9qhLVl5y0fjaqB7fbhenKQl46Q5C1/W+UufZnFLpNJmhE0VTO9IbTdTdKB1n7Lld2
2X25fIIs3B4oCoiQgiFiYnsz2zWBMaRQ/UlFlgndJtrr+etgCc+lmNqQrnDukO1Y81c6JCtB5091
FZ7R//Pb28zJ2hfNvQ55UPoa9dIbwwtsPV05/qeEOku4ExwPMgNCH9wEZ7sFXTnLA4DHHUl6zJGW
ksvj0K614BdWx1mQ2cbQEj1xa4UgY/9Q80qPLYQZuINpK4f+2mBmaz8QTAlEwRTH/OmXHbVw1zb/
vfUSAEYAftMb9YNDeX5GpAW+mXhYsAjjjRq/0o8zx+2gIS+ar32cxXmDrsTxTjHlk4yFJYOlzkRC
5e792P5VdM+G96zV//4VwID+iTKdUCfpeozoKMUCUQSDQmlsF+ZWd7dF881TClr4Kwtu6YxFwlmC
zK9zRojzfUWn26vkKZyR3Jfez04pcKd+1bVHYzxI3bZrEB9YWRcLByAFWsOAEg+ehorJ+QgBHZtq
PF0GY63GvBUNG2ObAXY2bwo1WBnf0g42yIIAbLmSASU8j4Vraya75oQ7xXY4i46W9OJnb2bf21r9
a1S2JRn4cqJaWiUsD8SquDAB35klqqHQYy/siKgBWBRqdyOoKDOMriNDTPqfQs3f9/QcIq2IplBC
t4n66CDIXxXI+GNmrvUxlkfFE8rCmZ6e4OwqVnmym/eelm2GuozfUzjiP81cEt5AaufPlSG7uCtn
sXcN9D6+icfRuNEHGXsGSbL8Y9QYWWabPb7zSJMnUoP1s1+0jqgk7cr9beFMAt4gS9YE9aXdNJv9
XOv7ClIEmGbasRRX9epBy1o7hhCmZD4yb98uf4KltTw5bsF/5c6vWrNc6ulN3uYV8fy6sKMMrZdv
PddxXXwwgz8gqoCYgjWCsw1ao/PmhqCWWaNMYxuLUvray/6wlY38tkSm1gGcdoeNQnBg8CuYjqVn
tIFaxqTHwVPx0371YwVSaAiyWCt199VMxeEJKIf0PAa9LG2UNq6/dboSHWQ10X4XWmP9gLPabqu2
UUK7p+dzVNNKe2PHe4Ot14n5ZIaRFu2FTO06Ry9a39+WrR591XwB0XpdqRzUc6Tf3qhQ75AkT1p7
2CycTLi+UC+mH0lNYu5i1no+JvUDBtJoxN5lXnYTpwpgGOPfJzo0RgBf0vdDGWgOeoeqaKIuHeXU
wu0YjocoP1P7tqKfSrey7BfSHNmU/G1MMhXyJ3JhmvqZGkwsuMKGxpoPeLJVV2VPEbXfJ5l/5Htc
XvhLN1tCQoSDZA97fQ4oMoWyzAscHKGa/hajPZnWlprAjpNN20e7yPqWZa+e8hqmK1ICS8zs08Bz
jFGfN5FYKwRWUZQsgNRXghNaD5r7Q45bu+h2gXtlFXtEYgML8+KH0ngLvG9jdletcQuWurtnP2V2
uvQ1djiNzk8RhHKjIa7VSfS3E0cTf4RGtVHKg5zceKMDPdxDpgRsbPoHKpOIZGOhCeQfVNecSG0o
LpwrBYC0izxGqN37vm6L2UqWW7olcIqyZSCvTgKbs7QqG7WcuPqE9KZI1u1i+Yeb7M1pIZe7cLgq
cR3SjVUx6amzOLsNT8KPOFBCHgOXOm3jk6uQm/NTumhCTGffZPVWtmJH0x9z+VGWe8fvryp1C3Dg
8rpeOEDOYk4H4UlM1UDkXDXBbQpwbsYYnv/wY+oUaHEMcQwIP6CbyxEXV9HpMGdnaz90Xm+oU8hy
K2a7TN0n435CSkjGIZdqO8iPlndLNbgucA95zK3Xyz9geciTtAIriCfz7OPywMjjNoYAKYq3eeZU
9ZNZ0z0ftyBGUlL25WhL73Jm+O9w80dVFBRR7kp81VD0N4p8yKy7oT02xUZI8AOGxufqr7l4oOGc
6O99qa7FX15V/8SfbdoMtQXo6gzXG4+YCanB1xyOnbgZghdfOfR4MXvhSsyl8+Z0yLNbQhdwNsjT
DMvyo9/+JY53avP78rQunQCnIWaX6rxt47EXmVUfTn4GikqUdhogCCs54J5VTl925QRYuPpgRAwl
GhIQ+o1zhJjQSVY3KoDiR+sK7qLYmrZV/gzcvbH6zZZCUVtFlwiQsfLJd8wqE9UdvC7f9ML3LHW0
ESxVtFVgy/XjGvBt4aYLaX3SsIa3g+7GbHmotWaiMN1Dm0joy6c3vMe3YfirLQ6XP9hSTkVfnPoJ
uY3HyfwSIrWi7iJWwDnWaNgep4YKVUyNVTTqqxrjs6ESOVF6S0xvdMGEqZuETRc7hdcnK42Sxek9
+SVTgjjJeajsqmKriNiT+/1jNf7KgrcaZMAQ0Rsd1w7Nxfm10A1DfU1Fyn42v6ameCViDSCDRoxV
XENQHdSn3zLLeBNiAEOXZ3khGtci9D6g5CEGNBe0EgPka8wsLBCCTL6aed0e5MAsYUHn0WPrDuXx
criFjQ4S3oACSDLVPvk9+V4bmIUFb0MMR9Nuigg0lyRj0Vira5qTSyOjWYezvIb4AYah5x8twHPV
wk6o2EhKvvfLdJu27bEPjEPdVCtXrqnkMDuHgTRANuDVjjvevJ3SdB1Nx4pQZlgfEqPf+8aaIN/S
xEEJofHJxpM+6bO4viAWuoI7bVjzTMbO5B1HKwxURuOvy19oaduhE4HbKQkF6sL8KlNQdMvzsivA
voB8FptrABVbq3WPuWjsxbq8i+QCV818J7nm+0rsaW3PJ9JAYJaLP9bG1F3Ovxldmyb0jbHYyO6w
rd1xm9UxMmPtTi/K2073OecrOxGQN0u0fTr44Uo1ZGGjTx+R4hVwULT7Zid92aQ1hHqx2OSdDi+k
HxAM6No72jz+Vg2FxBaNRtpeHvTSlz2JOT/uEcdgUbZSwcGEqZLxXeQxlMbIQ18Os7QdJm1bedLo
gF00y2EJFD7BcOWJMWXtxa7/VUjaQRvLg65Iu8uhlp4++NNwGJnkL24y861XWrE6apTjsk7epMAp
1VZ1PNCdUPudSATa2hRO0r5G3Cra1tv/j+FnQzV70GJeQfiq6Y0tOtQQOoJu1+Uq2JJAGDYk8/ve
Ewa7CL2fhhbeuGb5c+VHLNyi4BUqmEmCjqAyP0vjkBlHYApasYHz8aDjO01tpd9ZbvFDGuSr0FX2
DeDtxrc8m/Sxcklf+tgQCSbZEzB8sGvP91FqloNZWkax4V1021X9EyqpT4InvhWj9e3yQJeW70mo
j3RycjYOQ26CZTEJVedwqoc0uQ9b3d/opbpWi11KsyZtTgAAzCuKZ+ejkofaVMD3c3hQEOVJ961T
tV+XR/NRCJhnIAs8hAFkdTLznX22BD3DcYjkfHJSK1RHLK7H4b2JDnGs2Gn15tf6te69DPnR7Z8L
6T208k0R3wr5LhkPRrpXB8CY29zb46rVKSuH5+evip03TzpKJiaa43Pxx6rXPDVrYXxLsOdw5WoS
bzPIv0Lr6fIkLMbBiRLv90lqcm620lut0tITRMkHJ3aNpkTY0bxCQ2/VXGAxEkOCS/bh+zvL976Q
l24X4O8Hbx3zwie0eQb3vk9+XB7Q54UDVeijwj0BD5D9OV84Vo93pulSZ6q7WMcKukbLwnXXqOxL
g2EnUEz/kLKd31erRtCq0ueF0eZ9fM21VLjNShmOLzhHb+iqlT7I5403VXFpsUESnaqrs5UqueiX
jC4lh9JwuT81e60xNnq2ph+1NHdoZ09qnwq81DltGd0UJYpTHt+9cUjcdzl+u/xtpmR8vuEYBsRy
xgJbh9vt+bfB8LQd9ASicqL9H2lf0mQnzzT7i4hgHrbAmXqe2/aG8MggIRAIBPz6m/jG95qjJg5h
P1540xGnkFSSSlVZmSBmDJMSRBDZNcjMwsI+2d3Py9bWR/PH2vz3xWllGEluUQJruXR2kw7KVurF
l03MZ+uHAYHeIjBsB3UVdZfywBrTqcL7SO+sO436O6P6HAxPnvlmTh3oSzo8AfkWe9plox8w6Bb1
uesIPACldmy7feYcRpALDeUhdwFGQdqx3uoSWnG/WRgXdxt4opFvn79oMZP+kBVBP1jIPbUcIgt7
bdJjsqk1tWIFYC+0h7j23LUQKE6eDLIa0w5hL3XK2K0GNPNqyEsUkTkW72PhvvTVm6PRmCSP6HD5
DmX7azSLNIEVc7BvXV5Yw/y4smcfM/99MeRWIiuezDF4EDxqUIirBZiO85jgCgyF/8666roHhCOY
tB2Vt8MwbhxjK5OBByHyybj80CmoduqYAwiXi2rgIAv0X/BuS0Gn37cRaelWBPcxDjZt1DpRxgVd
Nki5lWmvaiPPUZZromqEJF4PrdSwnvQH7qXfHbe7J5x4G0iClY0JiCWYAwBxRv1GLQU4AlKaoIRq
4MDTDZBr14Lx3eX1W5k+8BMArI0+K+xL9WEjcyf3C9MEt2H1Uo9PlB3Gv8eVzCSL2BWgLAIfq7r3
J8cnPCFOE4GMIB5AYAJaXRAip3+vKgs7qILPGDcwTaqzlXe0TyWFHQ4OcXCYJ9aR5ydf21+esZUb
bX4GurheZgJBtWrSMDxI0ebYRKl247Inkx8nCCRu9XusrQt2NtQQdQRd4Mk931YBePMG7tkN9naH
Bj//2Ilgn0v7rzMdmDO48gyWQ3uop1w0JLVLVAQxZ+UEUY1HL+Eh+nh95Mj+YdIWdpQrZizBxl1l
sJOU1j6btQc89xUUYSysxo28w8qpfzakeWYXB1JOHKvwO5gaQSvgQqBWOkFccfBkG/1b436nDaSt
twiOVvLT5xM5e83CqiaYNfUNrE5A/YBjLzB/jgYIy3AQVaFnn8CTh0eyECaQ9CcQlV2e3pWDAsAB
SL8B5DmX15SjqQnahhUsaVBPKSLgdICQ/vsFRCOmh3ok7hzjg8xxibyGO8wFKwY5lBGwOO9zQZ/z
aSNOWBsIQh70w1g+HssqN0Rvkq6uWN5GORdoBIokwrjLU7WysRC4/bGgvIOhCjGBAhAW6uDktDTU
WoDd/mUUOFJxFM26prriDNyqLQl+1DaiPSSGUeYytsQ0V+4inNd/LCjHgzZ0+sBrWJDBQ053GgMr
HtDKScisjULTmiV0viBBCdJ3IOjmFVs4tjUMcGtQa0Zjed0I5J8QRPyo8lgkx8sLs2VIWRjRlVne
VDAUwMOkARFNPGdRVwJKYav8udJkgy5r00MKwp7vPkexhQI+qIglb6GyJyHf9olXd64GtsLvzhiD
2VnI77b9fWrv8Fq3nCYEBLzzN/xwzdMXn+DOqZLFvPKy6fRxxCdMwJn37qNdbeTnV+4pcCagtu8i
dJjR0OcGNL1iBBLRbSQMM5QIW5okNI0mRDf+5YVbOXCXhtTSuq+NbUd8jEQfAfkGh/21nV/Nr2O8
jB17b2Ub6Ygte+b5wKpKM/rUhb2uOLI6bmyEYPvSiQwtrMtf3pazrB0Yi3lUr0jfAV7KEZjHCcIO
OprOv6Xi4fIMbpmY/77whVZYrQ2xdSwVOLiHt9K4o1vIi3VvmAHdyG4ZeIOdm5C8IDnLMYoZa8Bv
unSXWYdhS4Jo1alt1MHQqAMolSqhgAqUp00dBjIUOpDTZRhsFWJXLIArDBwWiIqBXFHRa4Q0CeXm
yCMXAXgIkE4MAvF2Iyqat7/yWkVpDc224PPBpae+KWyPTKIIbA7xuibW3ENDPqGsMEELse7usy2E
6NqQkFXCo8JHdeEDrohT252aDBk8l+rTsyv465gFzd8nRpCG+WNEOfHQesEgRIXkp8ybEJoJV8K1
cWG4x8uevDJzM+TCmCsyc6lEOXR4kRgFg7h0hEa3bM97D2Ab6BCGjFX3vAn8p8Tm/CWn3NkwvHIo
ICkH1Rs8zvBCc5QtJPos6XxALqJcP6X+rgseGvdgFLecfGkFGEEeL49z5bI6M6fc8HaK4Xv23GY3
urtO3xGt3hW8QbQXQy1kwx1XHARaHWhGcwF/RWJBGVtqB3VXBj1iS37qSxJRoEouD2fldDizoAzH
o9SBNtmA4dQAkDAStcWTXd5W7RBfNrQ2b8uhzH9fnHSZBAEqRM8RqOqPraxClkJWnl8bFXiY0c13
2djWqBSfr13I81a6bKJu0vh9mZFh12k8fayn4FFnwtwY28opjg02V5EgczafgOdjGyExV48OzPXB
IytPTf4j6Dc8YW36ZsI9G+VikBCoYM6ek6EczamJWqjaOqHsjpIAa/Tc/32XBjo0FoaUsSRmAlAn
gSG/OEIUptAfvD62u3jMnrJ+I1BZc+8/thAxn8+b3/UFgIiwJYbnXF75/5DiQMEJNFK49ebuPiVe
GNNsGNzOwtGQNqhVvhfogde1jVTNSnkPPSbQ1cEWRa7mA1WaFBmfELJjC6VxMsS0LePUDVv9zRSf
BN35ww1QWFPw67KLr/ncwqoae5XgMDPbeWx+9aOmzrvZmDu/ZZ/+mxXleSkrGtSlxNgQRh4IWiRK
Wl1Z/hYf4trlgXbiudCEMhOq7eeOkAQM5EI2BuPpvyp6lOXTVJGwb8JJYiK/XR7T71hEueQBe/1j
TTnzzMyGQlkOaygPu1/GjjjXxKPQtyidZAIO37JAQj41D8JInchhbXXjAbp5AgCg3ekazSOIlLen
rCjdWDbC3wlS/7j8iauLC9jk73TyrD9zPh9WTm0hAxdfWD5IckfRTqw//YMJ0BtB1cNBkkk10fs0
9UmJSXAmyBH3BP33bR2WSbIRfvyOy9TZnmncIPmJ+ADZufOx5JXFxtIdcYcRc9eL9w7vgy4z46II
9pJ/N70g5H0XDTWgKXp/K6zRDiWf9m33efIfaNacNMO+QvLh3tGTuA62tF/XDqHl91nn3yczz+RJ
gb7birwL+7bcAm6t+fby92f7i4uvsgub2DYOOROHkFWeJtHHXnZVFA9JD7jdRg5szXOW1pSdBBkG
rTCBY0CL1pexmZMDb84WAHTtdl3aUPaP2/mT5DVmDCxvBXmx8NIjsTluOOgK8sZEIRTw9Jl+EgVo
ZWFSMO0PJcVQJvNNph76Mk8N4K2VdwL3htte2ciJ8q0H2drYlkaV1WoDi/uJA2+V/SslLw7Fa+n2
H/r2MDSErDOPNMJ+FdSWe11fgrQfVmqyy3mJPrf+bWJ/L395bka5//zST3TCsVAQkJqqOBgh/TJN
4NkaQ+hQhra1cZ+vL9liXMqSoWu2lfpvzxgFNCGBdAGaBK+Cm9IqYjkLjlDQfleASgd8iy9izfOX
c6qsnJkB2W7pmNNEf8y7z6Q7NMPV5TNzLQhbmlA2l2Z61aQTA/HEQJ963wxHaNa3XvPSoF8ClYGN
BNzayQTo81ztA8HHBxwdnzQnbxOYc6n2cyzkNwZhkssjWp00C+81EGyg+1fFNsg06aGtgvs95/57
DjY9o3Jv/czZMLOWJEfr3h87iicaaOLjDYWdrMxfW/6ad8HJHSkoFsbIGt+HSTuYfffc5nKXylkW
MI/8kb5eHuzaS3H5EYp32l5p5FKfr7zRuu+SDHpW7a6g9o3mplcokuwc6FlUMH/Z7NYcK47ZE9MB
4zfMksYKkfEJawMwLPd02crW4BTftPJKAOEJKw2NfAxjeLWgzm4BQPKVkusEZeDL9lYPysWKKpeA
XrmEZ95sz95lSQyIEwve0er1D1bQcgXXnKlmVOFlRjMdSul4NTLrRh8OThrL7tYyNqLc1RAe/aXA
WaKsh6ypEm/lqYeexHkwefXW2GaYXzW/PDf2zHsQHXg0Hvqv45Z27OphsrA5xw2LuCAVreWNNWxC
nYkUvwanC+X4HhR3YpPncC0EgcYzUMboOQQWQxkeqL09pIOx+xz/tmG3XXbb2PeifrOmRyAR/37F
lraUYXWmNo1dBVs2zcLM3dVJbEOHS5Mb/r41pnk/LKYPJEt55UKKKso6uqsGH9JKP3LXBG2BQJ+9
FSFK2f2nkanIVIildLxJ51ms76v0p9e/5uD9CfSNCVzzi7nuDxwYaPVxmZ4PDCK7utQ81BMdDzyf
9M6VVxMYWBNxbdaHyyNaO5mWppS1Gmw6VJ0LU1CISqqvundy0p//zYSyTKwCyhSvZ0Q6Bthg8get
/s6HvwfzzqCM/02Z+hYOWpuUiTH7XN7Zu0IHQ6zRQh8gR+ny3ggSPbo8qFXfA9AAmTM08yKDcb5E
rqh9INnm59lgvk3odY0md4gbOV7rlKERw3pHj+eGzbXzFuwcCBdRipsz7Oc2Azsz0kai0FtW4KGb
T3QBbYeY2s+Xx7ZuB/B9C7U/YNGUsaXgXrLRINFEAZMnSLQXUO8MtDSqxw3nm39IfRcCvIkIGI06
MzrsfEBANBRtO2ESef+1rQEQtNByfRjIDoRIFtsZWxK9q/tqYU+5sMqapdIcYM+cjpUMLTNOxWfP
uGX1X6ONUZ0wQPgwC9Z60Js5H5hZagYVedFGlYHgcCfFbQJRMPP0t+sEK+ANMBEaIjusYpJKmzjm
OFGonRdoQrsBCrcZYm3rqfdx0oB7Qkp/lrRHWl+V+TDtoED/vY16dhNDxBjCX2UNVsyHequP8uNR
dG5IWR3ppxkQMRbqR9Z3UJWXeCO33y7P2JoJwKRtZGiR3/zQt2j4gNprvd/CpW9a45fbf6+2+Hs2
TKjdtUPQEWFOMGGOp8I5WfoB+rqXRzFHi+fbZl6IGUWPZAoQ2fOKLe69WuOjLgwfqbIcMh0Cpfm0
2kjZrI1iaUK5FlKr0IcJiHmAz0CeVadHULPseMf++jWFkVi6jsQQCDCMD1BXiwpRCZxolXS+kqxE
cIxmoVuAhZ6kFP6eOeaGB3w8cmDRtgB6RiHRRivd+dzZIzjFwTyJmAFAA5reTYF76Ht0d52yzApF
E5Zb1aKPp+mZRUvJcCccdOJdP9+w6G6v+G7g+RcoMN5Mbr/V4PXxUoIpsACCbgOJQyTpzwdndj7J
k/lSAnnLNUnFk1siqadx92WQyVOn93Hljq+XnXGluf7cqOIqrc7BxarjtvDS6aGvQc9Q+t/9YooC
78voeZCtzPdj41OAvbRHt2rvIKBy0L1XnSZxYPdXzPH2NUk3Xg2rDryYCmWdOWBESVLiqwwx7ZOu
uRsABa4yvjH61RnH2YhUsoVbWW2ps/286/wB+6QcvrjCDm0IOUB/E2Qe03BsPS28PNlrZzEeKXN6
HB3uHyivhQ5SxMLHqGj5WVhs7xv8sZx+sd66Ruf7RrixOraFMfPcm3jgph6KuMimtBCxYeRI2pMe
QDTluhUnw9/iKlldsYU569xckza50zSYyilJQtlDO8fRoyHfqtVsjUp5ineaq2t9gj0yiCDUrK9Z
Hmv6V6N47/1rT/txeb1W9/5iTPOYFyd1D1n6IEd2CH0jZjjkZszFj3RgJ4p833+zpFyercaaXJ9D
KZf9qghKnWZI2hfm/z0gBrsdJwvAqeiEgSrX+YjQHGl7hREgZLPsELnbOzHQMGvJ8fJwVq+4hRll
ldDYiaiqxsVQC6LHSZUbR3AeWLvLVtZ94c9glOVhua23fofBuO0NGvf2lvepl6daHFwt4v7ny8bW
fQGE9QANQadZV6J3Z2BTkGjwb/ArR1qH6MZtQ4t7Ycb+nhYYiwTuKn8uuMyx4fkicXcwrMTF7Jk5
WGndJ4u/e4MGkqcnwozIqDd8b+1UwnsfnY3ouQGsTp1Ga0JVL0O0yxonJM1dA6mOqn4c+0/NFkXj
2iQCEW2hhQ9tRR+025ndjX7BEPJWKZo1+yY1702zyA+sdh5AoiVeLq/ZmhvOBUmQWIH3H/j184mc
YTN2KdKZl6XYlWZ6N6bD/rKJlckDngmDAYQYUlvqWlVO2vhTAUhqoD3m/W1hgcOjjl1kL/x8w91X
clxzjzkeDegdQa1afW81FW6yqsZCZQX4V6fvQa3F0F8M63zc58hieBYYi3U5Igc2PTFnCyAGiBbm
S4lc0XqJ9ix0bYBJWC16FJVfjg4hgF6aKPY7RZF99tKR7Awh9Qmqc4S8sESTO91Kq5OWW+V3Uflu
1IMH+hlEXfoLZCymu3REFZYwTez9Infw9PG1G2k1/V0nDIkWA6eCR9QW4d/Rwt9+InSwIqc16k/A
9PtZNBi1Bu6bavima5rz1HLfu2tokICRssyOgBcOP/POLa27IbHBcezNcRqddPeXO4iqjS2amad6
GrSdTCd6mvTMK8HQSUD1aJOsuHFq5KRC1K0cPXR6YY7xOIyuB9SBzWRI3CowD+BFt9HZNZV2tiuM
GsKure61gNnKTO4odGZ2XpL0v/puCNow84osj4KiC6wogUjKaTSs4bowtPKmpaV88clUv7Uaf0X/
9gNM9cehYh6A2vo09aHwAnBDZmY5a02Z1j7vJf3SecKPJqOmTx2S3ce0DQy0MZjgjWQD0v8AFORN
vbNdIntAf3X3YDvU2rmFXpwMyswdNfCqdSE5eYVNo4FHoGlPWtPzK6fv/dMIGEaPvNWQ7USvdeI7
STojvQKDHwVOs6x9CNa7ebXjduNZVzIbzEiQqgxCawBTcVTSBvokKALXz3aTF08mQ9u9NbX9S1k3
oNPRgmA/9AnQAdxzu9C3W/3LMBYgE+qgweHGdpACFGgUSbFH+zeaNnndp8/d1Ar/mdKhG6MenTXv
TIryWNugzo7cqSR7EDGNP3QvBaamQb//rtRI/wq1ocCMDZa41WHiNmyajZO9QzGR+1d2yoMXBN3l
cQSDgpmEJU+s2wkEYkEIIjH0bTCjEzeDWXvsClUc24aQj6nvGNezKqwCVBlDi0EUPqxY4KF7Na9r
7EFZ9fuOMfstL1OSQE2LsSut1PUjx0ztBcLsHw2tbbyViOmxkKTJi9NbRtyDzOW2s8SwRz3bvGoz
xo+JJoIbS9LchNWUQMFDF+lRUFk8gYN5OgGqjlz3NOTGrkpAY24PUxo2ddCDfspxZBrX1OtP0I+H
JMCQD0bMJ8v4ZeU9CG/aPkf41JtDErrpkNxYmkafda+SP4Opy3djMJHHUVbiCAi28RNEbbUMh8Kf
rgkrkrhMHeuRt4YW5SWoJEILo907vCfAjmpp8wWs1bkZemWdfjaLAknQOq99+ZAwVl4BBqohMaoL
+mjLNngWJk8fSoAMPsuxHb29TqzgMEkzYcfJ09qbzKAeLngnT3elIO5jX1OoXUtfo8aN0Gn95KCF
49rU3OJX5SA4DOUUIH9s263c+SnrgtAlfi+fhWQ0KgourtzJG2OnLIsdQZvQuHVQr1xzUIAC7cLM
kgalZCXKkoFXOn5b4kDomB5rE/ishzIavSAGigN6QcWrw3/aECoNMxyZXUiuvo1pFbPq1tGHb5cv
qJUmPzzNFx+jxGKtrtdtSuY7l6bgLXgpWRkX3pdhsOKpS39V/DtPnZssQbgpQD3Vbr1qV6+t5Qco
8QWFIrvPhjnPJYurgnVxx1nMWhM4Uxs6RsbRtsXOpVlcog4Ajp73jQmYb3n11sL4kaKYiYtBo3ge
BWgaLwBRwa3lNt9IZsdZm+0t1n7p6HsFZZWw6audcKs0pnUWBvWwEYSsOgMyFR5CXrz71AQc8GZQ
4fKAqwY6+N5Jum/YKlc9u2IodWyMdO1+Bvrqf6bmT1m8VyoNUgeiA1Bcq3mcBzu94LsKXTgQih37
Nzc/DNlVZ27E+itRONpl59czaHcg96BML9GpnSAPjPARl58zyTeo5B2nSQc5FPOiuiFP2lbf6FrQ
hZ4WsKqgfxs8eEpcl6WaNtEOJvM2jyS0mFMzAyPfKaGR2JJUWYkhDQhGIe1o4NViqZT0Pctau7ZG
BF3Wd5HK0NtqOFrzj6WBeX4Xi4Zj0OSVDwOd4DkaE+3yjsnkE4XOPV6DlMeXnWTebepusNBkB9bI
36ltZbkA58C9DcRYxPrnRr5lxXvqbqQFV6fsjwm1PSYbtbHWJEwM1hC7Qxu3zeE/DUIN7Fky2dI1
YaFrvvn9sfNe/6G4ASGJWZkDhQDUN1TKFwvQjZEQA2+HPAO6BzoiFW9DzTA+MbO+6TPxOGWQluZy
qxS2tp+smXIMAoJo21K7eolF0fStm23UtwbYA77p5Q6BmpZNu5a+DPoG9nXN+9DkFkArDKxk8PBz
74OOXdda81VFjBde7ej0TfOuEadcXq81K1C6MUDJhf2KHMO5lS7DA1NHDBgV7L5Fd2cyhNzClf73
kAYLWOE/dpS95NSBkDnRMRqQP+uVd2wnelMhZKRM36gRrTk55OF9RD/zTlIriIPWQAc2wzLh+r+h
/nQDkpXj5Vlb26qgZ8S9MT/P8YA9n7Wx121c3SjdaJ2Xos+MeTEf8iRiJipG/2BqdnXkn0Gxox7i
MmgIpV4wBwltmA9XjP2EYtVlG6szhi71WXwPfevO/PfFQTcatONBoWE4wwPRnTAxN8Brq/O1MKDM
V5qleS/GpI1SlI/RSBXaXIZ0S5dghb0TmwX9ocAW4z/UrM/H4eY5zyrizj1sOj+2jCBT44hxjLWs
0E5ZJcVNMXFkQWvLKY0o9e3ieeJ6+1pJyKckpTEcK2tit3UDqvzd38/x8tuUDSAmvwGtIFymYT3g
qsOp0uTGXl6BCM7jh7zSzFiEsr1yg3C9yC3pg+2WTDZehdazwT9LMzsS6PDVDPWm8mdd64+9k22E
smsOtDCs6poAA+23+YiJTwpjL71sz4wtjbH529XbcWnCPF9bMVWZUbsOGgaZ/iZq85gm7WHysqj2
7DQkPAXfsvvQ1vbny+u25rpLu8qLgVoN5NR0DK3UHjj9xrUrr369bGLtDAZcdZakhVYrJLnOhwbd
hMH3EiwbOp88PDKdexdoEf3TZSura7SwojhgB5YNUo2wIvMffn3qtgAvq7+PWxlH7wyq/P3YWBwi
k8twUlbY4735pskbom949+pCuKACRakc/UxqgrwBbscbTNR/uwbSdtoQjvyxn/SNlOu6Fc8D8yyu
Xbw+ztdCygzng8Qoxvapkjs+PjRk42JfNYEcIa4OBHsg7D43kRq+6IXEacvH3+HLHRDy4L1q/8Wr
FmaU9fanEr/rYSS8ODk2QfvB0Xbf9HKjoL3qvAszyoQFVEc2o0wBmBmPZX1DvFOnQcMnuuy888d+
2P1/rNhKrVcGOZtoCiumF03Fjd58AZlSYJz8YWdssSKvjghYPvyDjA3wM+frAx5Kd7DaXESFcZNP
6FIpyKlofqAZcQODvJoAgPze/1lSR+UgUeTj0Maoxqir97577dTvxviesRNhFcKkkygeS8g1p1s1
wdX5XFhWTtMeqYZUMIIezgwQgadS3Fjd29DdlcXNwP8edYdrCZxbM9cnUHfqzqXo6nQZgJJAsd43
0EjWHxoZahDg3rpjV3fWHMfOJARIJ8x/XxxBCCqKskiwcjnoyVvbCGXwrc9Ol11x9ZxbGJndZ2GE
uI3oggKLpjlJaAxPyBldNjDvf9XX5xoT6GP0GQGnvKFJ3ZcgxcbaTHg7izGLppTeVkMQpXV7YF6z
8SZcc/elOcUVUmEBcVfDXFckIbXTfdf8JhncghtvDUtZHN1vBOQsYSfwv5bZFfquRop07LEr9pfn
b80LlgNSFijopCOFgCEHZWHQn1XZwZRbNOIrZBcWmITm7u854/wR1tyWHYig5+OV7VINkir0OqXv
jX0CkWFXXOvZk2aHoGbL7ZvCfCEsSrKNoHptQpdfoBzweoL2KinwBaK8p+MzMpshsutIBoVBkf/D
tYjiAjYW+jCRc1GiIE8n5eQPOH/z8d7UfvByb22lc9aWbWli3neLfaU1bW9qs4mxMh5ZAVVeN9kL
8Odd9o7VpOfSjuKHBKo3dcdgRwSHgH7ttB26O9Pql+WgP47F2RiVwf2wJca9cuDCTSwTimJg1vyg
DTFBTBQBAawaDQ8N41vfgV0Y/IPG85CgLNht7IGVTX1mTtnUfZVTikIWciRp88AZi21R7HugPxFB
bUzoynl4ZkpxjQkhmS/dOZzpy10jyFXaurvLa7Y1GsU1ml7zrFHARF/eT8b7aDz70zP7h7gMAwGJ
tw/tDiyVcu9zaQduNeGaGuQzigNOfmJiY1nWXmhLGypmzYAIFRM1bqjRpzGgv3GQliFo6T8LrwrN
lO8EyJ8g5gOOtfHx8iSuvY7PbCv3ygiljsCRsK3bn4p6J8kVrY9V/jbxXZu9ps5RWM8jP8k6tvVH
y904QVZOqzPrikcSK7NtPmB2y9SOMv1HA+lZkqVhUulvVb1FzLJlTXXKgGaUzDEcKCsM66fdQ2ub
9aFeXqO8vDGv85cr9zWe2whi5l5KG3jh84PLKmqz9xOMzBn5ncO1Gx0pLinSB15kSHclnyuG6rcw
niRJ7n07h17Cp8ufsHJ0nn2BchNUpa8FBsFoiwEVE9+XBgpvjQHeIL7VbbY6sYvBKpsElD5lpzMM
tsud60xL97XtXFlBHxKTogHtx78MDElx3LBgu1cjRz2dMsrA5B05/ASaw6lCMfVw2cT6gP6YUM4W
mkMvXRtgwkClevDCmkxIMdyQ/lCQt8umVu+AGaOBRu2Zhl1xSh2F8LxxYGqkR2gw6tY1JOlsc5ez
p9rlG/ttfbuD7Q34l1nbT+UzhRNwaeoUxxl0iVvA/ip3rthPYTH2t9RpQweQUdNNd26eRtQwwwoK
2p3zHWiajYh5dYoXX6Js/Swzhnbq5wgTWE4J9RyGLjp0EjWxzDYO2C1TymrqpgyEm2HQmgctQxeY
LEHipunCov8JmpStOV4p65nQD/jfHCuxRF2AjtypYW7U3gdokXZoo565i1OQAb0E7gM6FcJ8i3lj
9Tb0wdQEKXXkWVSwkTaZblc1MJp0JByRp/Dd+hF9A0a1RfW7eq4sLM1fsgjJHIejsc2GpRT5rxzN
Cb0W6t7G+2PdCMhdoNftA7qknCi53wri6KWIpEB44tf7ovX3mb6larE+a/8zo968pB20iXgwM6Cx
XotZ8gBWIRls5Ha2rCh3rI9u1GygDDNGjs74SwQPBYvT4O+FLRFJzoQ4/3/OLGVH+cC9jAY6YSJc
PeKkt/l3rWf8nZHip9Fb2e7yubU1KOXcKqnwA5Jg6hLyyx13Qf4ChgCa7i9bmbfmh2s0QMFr7tsH
JkDZS47X+kE24l1N08za2bWbxvaY/1MoubAyj3Xh0vkQZACp4CzKoZOEJ9zBhLZVAkE4AJUuj2f1
tA9svOLnSji6Sc4tVbTMLWM+9VwPukImSkWgaf0q4BrBvQZw9H+zpoQAk91lyDTBI4ZGXFtJ34a8
bkGl3BsA81k6xB6lm4dlEFQbZ+CqcyyGqWzfjthAd8zZimZ8rkv0BQLUw6YDNa3o8gjnH1L9AzRG
EGXAzYkmDGU+ba/vBMuxtZgPXJSATm2Vh6Op7QgygPrUxqUfRNKix8tm15YRzHto4Qe0EgzIivPz
3E7BSgDnF8NdUEZZ85wap7T8ltVj2BRbMpWrD4SlOeUCq0Cg1es9zHkZ+M+cO48VYaUfE+vBka95
vi+7iJF/8J2lTWXn9TXILimFzVRAe9g+sYaGg3OH0ED3Hv0thMDaA9yc+fe9mW3QxSF2vjGGAb3o
vlMhEZS/ohPBEodWQ74zDQvrZmaxBrvh4MdeulW+/y04+9GD/hhW977kiavVMNwnbE4hF/7Xqn7l
eFdqEBf0OfaHpZ1GQcLOrQElbeLK6Q59aR0gXRwGQbdP6iLWmbV3tS3K6HnQl75N8W7B25RZGrx7
Qm7UTJ6Y+6kYNnbQWnAEyARUowCfQJ1XsdE00IxtRtjQMvRjjQHTwjaTPerXtNsBEHcH1Vm5wZlj
rO6fhVHlYOpLb9KHtEaI5FWvxSAPXtbFNQC7eV7t0ZYY9TYg0/xzrefXhfPLItOtbbxSXQstkKMx
UMfa1nTTJOxweV+vu+Hiw5SDS3fTbuhBWBdZA7hotXezO/b9gY7fbScPGbgy6lsPcLDudNnu6kJD
vGsmDYX0mgq4YAUewUAmYz4GdnQ8cTT9FKXqrWrc+kGCeiLOLMAuPmTsgBQtgbzDpu6bMYK4XYRG
951A25iD9hxQVb7YWRX3HpCkU7YxtWs3+VzK/D/TyhlmS+S/gvkM69z+Kuf8BL2PDVden8U/JpQz
hMmZ0ppg8QKgciFMiSOEhDUy/v+yWH/MKDumZsCVUWRsopwMcRsUO+q2OwnO5stmVq+2xYQpewRF
us5r56vNz0/OtPerpwCHP7kpOqhFHrutxsmtyVM9X4DKpBqxPtSIW3nrujfu8OPyiDZcQAWaFUUi
g3oOULXqZbDuN8O41d8HH6SDtmmAsVRiUjD7Ilyc5iGwe9E88+B4+ftXTy0I3oAaCD0xYB88v6Og
ElN5tMUuFTq5kcQNLaN4duoX166PjUuv+2Grg3r+xQ8XwMKi4gO8dHUemLDojicX2u5AG2hHp/oB
borLQ1td/YUhZfVloKfAAcBQ5t93rQPJS8CKtnh5VkcDRC36ieZavXrVEDlpBaSQcQRIXDAlHU76
CGaqTP+kg2VYTPrGeq1FoYYPzA80yIARUDul7K5Kkqps5kEdW/vdN2I3QPFg4+xe9QpwGyL4hDQK
UHnnXqFVCeRQXExd6tK4ETIsKMftiZ6I9MiyJtSqjTfE6jT+MajiajJR1XkpYZBXB9+8a5qdqH7q
/ouxxXC0ZUh5t6aaDy1TPo9Mg1aFiMFmRsg304iCaaNqtbZzLQ982RDtmxkj5r8vHmBpSwPu+T2g
Qia6evudGWzV79csoHAPzPNMMo39e26hBotkEDB0qqAEEk01Ggv+ATQJCAq+H31NkMB1lUDSbg1r
MhJYCEgfpRKotjhDJKvJjetn9RIHrAU08+AF8T/0sBWiLxIuwdwQGG8eReL4p+vd9OSFmG+FE2fk
qt9Kac0urBxDDoIFkDXh0YoLXHGEpGnLbOBQrx/c1wrsJOV9bR/wyPL9DNmte3/roFg5jfDUR/0U
nODQm1OzlKYJmjfXAMezzsv+MASgKwZovce9RLfqwit+AW4CC6levDyAH573wMLzaF7nPfpS0bwZ
6Hu/Hr9Otr7h3KujWZhQDnGW9zj5HJgwWh5CODgW8r7fIndZOet80BdBNgSHHfqClSVyeVdYeQ0j
k4W3YYqeZAyH7FFouHxRrHkfDOGlAHJs5DHUSzY1SqtFl9nML3Q1QAwDFZvePlhJCBIRBuwNva2z
58s219YICUe4O3rxAXpWxgZ6jLogfQcqZr/cs6Q+Ua/ZOFPXAn8M648NJXk2ORnA+wQ2SA16AQjO
WmgjZ3Nj3L4R8YQGrSnOxD5L/z7RCUQRaGsCoIpwf6jnUsDq/P+R9l3bkSO7ll/EtejNawRNWnlX
euFqSSV67/n1s0M9tyszkjc53VMlqapO6whhEAACAextmUMNUL4b3/8djY/FGvP4omqgsgyl1jhU
F8kKcQQp5oRnXtqWT5UlkUD5NNIYZvbl+jYt6TkI5/6RwxnxMI/QotVCTlHSRAGD+o3UrkT4S8VR
KOGWdeQJUM2LquTz4yoYUTqCeBDalxX3c+yXGx9AH/WsgM1BVIMNqO9mrxbL/FBI4RY8bL+sAaiH
+RxkD9dn+5NR54wihgK0VPTQ4OGGzwFJaq74UjICgzwdg5Q0ltG8DEUY3BnpWH5Oao5Gy3goDTAz
6Fpi901u3oRJqFOlQz8jaLnifIMfXnh5YqCrv4JzOoxmMxigj9ODgkTzfBcwvuFIKEcPaIPVoQyD
9lkDcGWNOulyEIkYaNFdPqraF7CFrdd2kpH4BWvwS2QNUmmHgOe6j/xEggLXZASBG4BJ5fi26NgN
wi8nEwQVfeQWyVR8D6EwBQSNDqITABDrTsorBDKV1Mk7GbAb/6F4BMsHJDJGvmmBXud8JwEbVASi
CW3B6/shlWpPFPKDHwT/wfji6R6YTWDGxLA5+66NQaaX8cxQ64zbEpgsE16BiQaKx+vqsGQXQQaF
xBXeQU1g3nDzmStp6I2MnTILPAVWlyJJNOmVXRl99VgHzUTmoJCpnEoD0YEb7sioN3m6PoiFgM1C
mpyRZsN74jnxfE1DfyxTQAkBIrJAfK08xmVCAPrcD89jMK1YzAWrciaLM5iqH/bqNEGWYO2s2tPC
9gg6y9QQVsLrRTlIiSDUQXx9QTMa9ziDc4B1jULZvJ9kvBFqAtCkLB24B7Ou5c/X13DB2QAbDfkw
aDqOEs8AkY9JhP5kzMsCu+2goAxyWLvZLxjKMxFsyicxR98CoW8CNjAdQJUWg/7akia77ddY4ZfF
IKmEOAq+kw8JgsiUiompvlp/1Bk6iv3HWPh9fbUWcGYZlNwfIZwaZEGoNTFTg8r4SVSgR2hM3nJx
K0nPSuppgEQpe7zi3XQorFrTjYWrF4QjKgVICqrQ+MbCORTSPPkBrNYbML9thiYDbv5Nou/00G7Q
X399sgthsAXwdhEdkWAVx6qe71vWg7l3qpnKl8PWj1VPGsd3PAPsi6A/qGpOxVndasrwcl3sD04D
52kglxXmIuRHHwcndxBaBg4GfcmBlGIWz3BGAODM3NmaN40pEWVCX38cfQTat1i1j+Ykk1COX2F6
7UwDXgwqT/L6PQGlu9oMmxIoeancr6R0l5QNCXyEngwlD62K52uTos5XrDSsjdxG+wGP6kUx7kbj
9fpSLO3AqRTu5ESzmXfoucbhbMrhRgUaKSBPzURpiKhH81bMm+QhES0vMPyMluNwd138km0ANaiK
vlmgk8DIn0+y9AMBjUQ4UfHYeK1c3Cjaf7gsoK/rjwguiEr7OFN0dmg1MbrvxewhDgfK6r+uz2Rp
u3BuWF8pYheNh8dRpyaZjS7HnaS2UEEzu3I5b61sWhFjLJ1QxtyMexzaFhV+xSrD72tZLcALE0pV
QVILRwfIGNpgi1lSa24farpr9tX4aHZlf1OmaWKngIzDNwkYJInEqJ2IIYaNTOKxBX4PsIkLW9Rq
YaJ1GCd3YN9VjgCPaNAMCbzWshkCYH2I4njwe2PeqbGfAe1ajgNSWX712voW4LVCKWtJq7fRYWjq
+d5Sh/Kpia151+Oh3O7bcjZJlOmA9ShATxUQpSzjmCK0RjktcG/6T0VLg94p5KLYCLlk2cEY+nfm
IFfw8LIxuOBfzQFbq/aeUo1WTOTGrJENCu/qHijRolT5WyH3t0khyFtD0BypnBU3L43JnYfSwhu3
Nd0CXnj2VE1QD1qFmwkJ064AUV+eoBBvRO08UNBUZTPNzfwy1bqUkcGIyztlRnKdAA2k9ckE8B4H
vZz905iOktdVWfJLCCIJQAeRjgdLAXzCKzZyMQ4yQT4tweWA5Ja/rMmW0OSpgUsUSuOMA6imy5sO
pB1bFemfF7yL+8BIyrvRLoXRvJHMLs4BUzH9e6IbBU/Cf0bBuaUU+cdy0DCKwZoPY2IAiqnzrh+h
JVtk6kADRW8heOp5YvIB4XSj9jWssimBsC7EtbsMYI1KV0iLj0Is0Pdmbkt9Lau5FOSZAGcF0a+M
ymH+rciyABKpNEiO5NJBjmghBKgRzZF13JTiWq5pKfg6lcWlLrIuHjOjxzKWRgXAly7NXCC6PbVp
VT80lvAf6AywbSdz4zxdhHMudAXkhXM6kihtUTM5CQczin4nYXqcjLC0geCRO2IOtJTKGOrv65u6
ZBfxA4AZg7pCDWmhcwtfTICPSVsMQKp6XIYUq3D8afjwhWatGHXJMgLEC1k1JI1ZJ++5JHWsihiB
IFyZ6r/mad9Tq0IBbqvgoVsDVYSIkvBaA+7J9Qkuac+pWG5H46IsfIWl1qraYJnWyLDVBDFCjgTO
Gks081V83HIqi9vNvK4bLRawmADlI2mODS0312ezvF3/LCJPUYiWXKGJIYdG5o0OFPdh2NfJx3UZ
S2fgZBY8ipbZidbst1ixIP+OaoHgHoLii+C2rfqV1q81SZzRAqoBkLTZerXo/SumnqrDo2I6U7MS
xqzoAE+rDauvTGOGGZl14BizW1iJPc92NTwCT2rFH6zNienIyV0nR11V3ybYITGLSGeNJCwBp+lU
zcr9e1EO0M5QbY1eU5W/CnSB1Soys4pKG9pFbtfasVRNYkgrGrcsBzlwpFhxDeC1oeonABKVLAGF
RHjffdcAqVI1Z/S//4PWscfy/yuH04W6QEOKYmDdJDl1Lb06iJr/EqfmDg5tDfJnbU5cWBtk1dSk
BnLHmuV/6Ej+kAClIE2dmmQojIf/v4lxCjGhgapqBkxMgNZlAan1xCnlJz9c811L/hkkgf+sIG/K
5SlJOxWCkjEnRjc6AFclovUyKxNtouQuq0sgx1cr+dw1qWytT/Qd15BQQ2847Gu8G1LRLvUD+GDJ
JAFdJUMc6YZt5l5f0cXjfDJRzpOI4WCI4EfDPb+XbdzuSCR1j0leIUoWaFus9dyvaQvnQaKu7tEA
B3GpNhHF3+o9gMVAKrPGi7goB5juIKJCBfAFh8YwFbk0TcjI61axD33UqKCVSEBGS8/XWD8XV/BE
FDelTE+sHuCB7IUG0dxf+rhBaQe4BnJa6/+hGN1CJhKvnEB5B1wN5xQ72RzKLIeh0hQQXU/FX0aY
7ipZBp4W3GOtjisGa+ll41QgX+OsGUKX9yK8Ci7WW7FUd3rU7JtA3ObdG5gUb3VNJ1IINc1EHJN0
e105Fz00rsESSH4lC08c5+ehGtMCLMLYxVQo7bhSAMP44Wv+SlSzqCsnUrgNLDK56NoYUkQGMNz1
WzGM3S7BhVMrVg744gUH5R/As8KlFjknzq6YyDzUQQZZQuvIfWoncoTg25aB3lerxAzsMVCI+h+6
mC0ky3GFBlgly2Sfr6Pc6VWWDngnqibfHfWhJBIYvnShXcnjLNqvP3J4zpUpFAY/E9gjTmKBO+wd
ieoh70hverHfU63+1CzVua4ibHMuwsQTkVzWejTlXBMUiEyxYVZoI/rtM9pU77GUI6+zsn9r0jjH
Opslw7rFQqqspPIxEB506xiqjyE6dtUVGIS1xeQc66DnupqLkKX3lTML9pS77YzQ/gVoLxXgHZPV
DuQ1iZx3TUqBVZRBojTFbqv1dmwFzjBLdoCT7Y/ZcxqNt3q3Rp/Jfuy1LeTOhIR2rN4sIDYAGVZW
pXh50lYCyaWaUQuxHUAB0f6O9xVuMeXcgHWJkAWNhEPYv9TVW9vslcCW5E1cIKcA8lx3nlPix/em
GBIdcOba3ui2Sgme2Ihe19lFs3YyGG6d6yhr+inFhHv9Iesmp0z2yFGvCFlc1RMh3KqmyhBrQ4UZ
J8lOqUfgjvwHMDs8XsroF1JRrX9BeGdgq9K2R7ZRwBJK/Vej+kTMCUBzVnZvcb1OBDEDfhIWJaqC
KukKglC3RAo0XgbKi6Sv2K5LISrQO0UkoGUky0EJcy6kRr8aQLGYIVEHKvSRV3QqLjfSv96WczGc
BcEbdKAkCvbelOXeyU3Rd6aoTe3rGnbp0s6lcOouoAAIiDCYjDnLdha/1GlEKv9j0N7/ixyAbrPa
Y7zjcHLMsdTiVEfso7ZgcTfVTW0ZJVGG1gNk3xqp9qV5wqSA9YHKEeAzglThfIdkBp48qsjfd1CD
cHpU0IFr2CFAEQB/jZs8Tu2K4l2eoXOJ3GZloaInQSrCn+nzDe44pLWC++sruKh2P2B8OrhuNIvT
7d4YCwP05zhESvqR54P6ivYX3/MTaw3w5jJOBR+VinpGVruNpyAumEpLYR6lScX7Q1LsAOHVtyiz
QGa8+oW3neuTunSTEAWmKFMD9pQuy5yBm8Wq6bpRg7WVdnX9KulPUrwFOfKkwBqtLOBCSHUujDN0
kSgHhTBDmJzaknpUNIBnREQ03b5Gd8Vj7TvzGmfU4lKezI/btGkAE3oU6QjD054oXURmQGwj/uj9
zSpk6NJaKjq6Wyw8hOg6T1KEMge/LwQD21aQUVDIaCE131eAcOntrt5nr9e3biHiZ3WUf+RxOp9H
hlrGBuTlyXOrklS8ycp33DCoVRyFiYyja3a0sVYM1tLZRvYWhXuITvFSySnnWI5CmKQA10OE4cfA
k7fA+ONIoUWSciOLz6a6vT7PpXMH6DLAJQODBHVvbEAnPgVUH3MyVRDYokm7fjeKl9H/ui5i4Xlb
FU9k8AnGSpNLua0F9oZeP875bHfdX6DufldZ5mKS7qRS3ZcaSO7NwavQG5XMr6gzXHE4C1VP56Pg
zGacRiGGgZkOQ0lL7aPy8/tsLFzJz2kEQrwhQLh8EITIq/sO+OLpShHN0mE5XQVOoZJC0jI0BrE4
1nKqsiSz+jpLBy2+M8aV3OSSFp2K4txRgYRhZTSYqoj8dF3WJDBspftSGhcBXdJsjP6/GJ9TiZyl
KzQlNpoZEpPpKa48IH8HRUYE0EK0/XNjBE4o0lr897nx8y3lTN5Yw+nNTOpoPBfIuKlrfn1tITkD
Z2aS1jSM06XJ55AAlhSMoD1p8ujQK4WjKP5LjurNOdcerh+ZJWN3upycGRAavyxR0gszoPREGx/V
pCVGC2Tp8Hccb6N/f/Nn64h7uCGhWBhlQudGYG6ruEFfGG4e2ffQ9rjwk9yyM+n5+qyWbc0fMZyS
4EW6lwx2Ato53vjNdFRb1RHlaiWCXQr6TmfDaQVgIAKxUSBGbB7ygTkl9ipMjVjfXJ/P/2JS/kyI
Uw+l8qcYuNwoFUNCfkxbR4te9dmWDU8Z0BXmsmuiRufQxiPvSmix6J+ABY7WDJSoMXKZ8z0zx0Yq
ZjUA6GSqDb+zRB09PZnjLd6/TbwyZn7/IJRq8zr3amX3dVfsVLzmOnWcCe71ZVg0bHh0BmgXILBA
13s+EiEsk8RMMBJB/A2iqKF2S2FfIBEmrsVTa5I4BWIFWnGYQZJpBbQwnLx8KsS3oAqdokxW/MXi
0T+ZFadFAZIAaleGyGWmLvqg0GNeqROKh0qSaRFazl+l6OX6Oi5GcKg7/GchOXWCdxaMWYc6aYYH
Hkahc0SQBcQ69Wu77+6tCXf0bk2P2O6cZx1w9k+EcqbGqvyoA0EH8KzKewPVgKK2T5vXdJacRgrc
vG7RnIC0yz3KXGtrl6xVQK5tKbOEJ/GHkupdZNRY5gyczmH8xEBicI1RVceIVl4Gf9qfr02Vi3X8
UeujpMFUjbqzo2GGTAib4+cq0Wlt/coUEGSUw77VEq+S9V8GuBFEAGv343AQ+28BhfOwndtU/LSk
kOINxlNGwYsj/6Gq433bFDS11ghTfzKhl4NmeIUIzkD2w+lhpUzAr21BtqRJBzg8OoA/Rg03c3yD
Yw5CUxPFzf34AJ5ifXgarJ0uvhrdGhTBoj8Ced//DIJTEqma+xobBXR7QQefzPCOy2kEIpjJ7sQK
GKiNPXaasaKai+7iRCi3XZGcJUUaQmhSE6XCzPEmWa6Rw8FULh6Af+bGX6c7cNubvQYxZZcYoC4K
1QS8ClGDovhQAmlXPT6Df1V6kMIhH6gxhO2u6aKwIXEWdb9VKVZVkviT9SGCdnYPAHvrKLaZ2ZIg
t9Tpfh799lfRJ9VB6hsfTW2G1jwAWKhzJ/CPha48JJZdWLg5tdEodKQtS6vDKCofzC9mWu2CWGs3
KCBR9oVRIbNUCdL9CCTVx6LuIiScQJq18cPSfM2awd8ldYAC9GLwO3vqSmTtlGG+yQ0r9WJhtLwm
b0BiJIBqbzC7/JDFjWEjQVbbE1r8nsFFNOx83QLhFPgZkAW0zPyYokToFtToxl/A/jOPWTeXHWkM
U0bDftEbuutrar5TwjFxNd8Q7Rw1nyAORB//UDbKr6hNuruikaLMttCtjre0ObfnNgufhLjXSRpm
5l2b9pNBFLUGdJ8+z9IGVNVajirISf8UsYD7sApYD6/RiSgntkqQLldWOG5MC09nqF0zAHrKKG46
y6pfzLmfnsA1UN2Z4xjeNmjK3Jl9Im0rdOM46dCL31El9/dFUYu/QHZlbcF3gZ/om3XmlpNRTXSe
pHZbI6G+CxIgtgEPMlBsZNjNZyBItMewmvQSAJhi/uWDrMf1Q73zaYAKi41kZmUGx5fW6q6LJ0kn
cthauZuYE7pBa9/XAErnJ91IkNKWJ2LGsvQwjU1wr/pyyLo+Uv+mAdfWHS6CYHfVKzN7N+rAb0gR
B2WEha8FE6DchrUR1Vy9E/2k3YGFVjhaestga0QzdoBGMH3rja7SYgazvHfdTy16RlB5qjqgotGy
wfn7KYVeA7oDdMFtoZJ2qo66OpuO3w1/ZbH5mdTdwcgxaq2YttclLwc9FtIpP2VpwLI49xZRpYBd
aczQgCg1rq80CS1MCyy8lerWSh+ge1SAYcajOBFTgE4IEm7qRZGv3OSYH74wySej4P10WxemiOQ1
RWL5BhBnnips58yr4sG+Pt9F53giiDO7PVB/BWTIAcxddR3Ju6QnZewfNFH41UUm6ec1WsTFEAS1
2Qqr3DJN5BfPF1hIEwtASzGQT4e9Iv1A+dTGowTj1AaIHe1+PMaG8+9nyUglGMUfPvmGCxUNN106
QaZYfzASuEF71cHKaHav2tpz+PL8kOoAS7wJ9CD+phOEIBNDTQaIicSnYARAxV5LjzC7ton6LUN1
I3AISdLKBJccGTCaUZAM7gTpgvy6t6Kg7NscRBNzTjRA2IZt5JS4/1xfx0UxKJ8FxIQIQXxFUtBN
WdX7CG+KeVMnIAATjnL7fV0Gi7B51ddOZHAROC4XiqXIkBEYZeVKNRrBK7C5rSzY0gE7lcJmehIU
+tOkdJUEKf1QAzawArduQgfZrsdgJcpfVggFt168eyF/z/fCRXpexoIAUdpQO/OgkQFG1KxmWjXF
VqtaneRIZIS1aYMRae24/WzJn+XEE5yJ1wLA5iD3ht56WWQoeCcTBZB8AT7mLKNu/JgdS3JDN/v7
vf1t2Zu1Sp4fs/xHlilLwP+CEJTdIzIF0zYXTo2GUAxVBFdZ2gNtHHCI26MtEIGg1sUpaGiD25rq
+MR1kbbOSAdboj6JiUhKKtgD8R3D1uxuZQd+ENUuxiVreOdB27908ZwhpIE4CKY1kMph4+rt3kb9
N20wrpn8GZdBI4owk07uYP89qsTOaWD71LBNWq5Y3gtEI1yqRTRMoa0ZWEqXhTPSAEeM9M9IzGkb
pUQK7NoisFH6Y+NKN/5GyPY66bBCzyF5/FpbFJk/Abx47lrUi3FfgPFjJEJIQBwk35sGzbfvtwVF
XKkAcZVEW98tN589TUlOoDkT+QZqAl17LQE+HHfkgcLNKrRlhC/IuuKKfa6jVQYaS6WKdWLb9t62
j/b+iL+57MN1ibvdEoI/jq7r4m9kS7yWbD2PPHj48j+/cGvOP8gD8fCft/jzAd+H73XYf8cXyj4o
ftnsC6XEpvf39gYf+w1k2ewLPik+2Lewb2X/sL/2L/cv+699aZf4136Pj689+79gnPsVjfhpcjzT
U3QYiyIqjqANiixZ/JZoYS6OaWYSjRTk/W/lVG5b2yCTE5HI610UrtsZ/T24FTUVx3+cd6k37AfS
kZfSFsn3l0kD17CnnbAyNulCXXByGM8JuP5EoMLpnMFM5bHOCiEN6f4tIwkJ2FJ/vlKH3q9UiF5g
n+KMAixBhTroaPWGrHNtCIHa4Gs5bgiyV9vYdM87NHZKsB/XHc0PFv/5cp8L4jzNoMhjMkU+cH5J
9mOygGkK7dYdBf9SMEn2meH3/u3NPlrO8dYl25FN3Lv7VMlBJZWtOaWjOZ/kDmEqwRsOefWcR7q5
//rar7FwXTgSdjkHzriCkiaQPWOJzhemG9EVLjdIQ5WfsUrRx4a7Wb+b3oaP8Ve64ukvdgHqB120
UMqBTcdGcPsNDBqpn4UipG/uh7v9fffp3DwGq6b5slqEVfGA6gvvUGBhNi7e3IRS6cI5i+iLRrDX
hBywuoQ6mxWt+nndPd1sNh/ERyD+AsEyw/E9XzzZl9NCxvWGwrwc3bfj379cWJUjjAv7+NtQMGPB
LIbH7McW/zv7/PnlOMTJyeFAYTbuN9/3G3t/D+Pw9bK5rpcXjgFDBRG6zoiLWDetyLnRrGo11S86
cDDShsLoRT8Wi27W+iR/XsW4NQG+GBpDgZSE7ATvr8WhyJJswuIzawZbi0k7ZOWULe0wQOskpABB
L4SYgLth1IqVZVUEDsaE7Pcve/v47nqvOD6vzsoWS+zmcDGdE0mc+RTzQPKtEJL2xyO2DbbpP2wM
Oo4lRPbgSAYF+rkORYVVxE00MwG2/XZ0fxMP6kA3K7b2ErIACnAqh5uI1GdFmBSQc3x//3h6egoQ
pjzB8LBgZcbf8S+Idg4O3Tx+l/Tx+3Eg7Pf3RCYSsj9WHt9+ql35pUWBAaomTBhkmYd9rNGgCMZO
CZrCjsv2Fi4ZPhKOcrOBo7y+zJdJ1J/p/xHGXNFJyDoY8IJaxYTB/cPxP8DLY6ob5qCvi7pwAeyo
AczbBPD7j7PhLqMi0iJTa4HulEUdLNrYsmPPzj8LAX7CgTWZy2t5IlM+n15gJWPXVC1kotCc4AvA
7/D1BbNNEIH+9l69u8Pd4eCsbOJlnpebLOdYu6qXQzGBYFjAgrjuk/eL3qwZlcXzfrqknKE1Akku
64hNzz4axIL1vPOgqc9ranL5NMZNh/NQepTWEtpOIejNdrcebjYr2nFxn/nRDh0hOqo0UMnDt/Ap
cZELyfT3Tu0N8gYGcsd24fxL5/PHVNINOwMrla/Lx/9ELHf8E8XPslmCWKYfCXnr6NsLkAvhDiba
2uz+gojQfSDwlCzqaBF1EO8VsK8/d6qU4EKJ31j/Fcf0g1h2YQVOBsY5JhNUxDOAHf4+LVAi+/jz
BQeHHR7mUeEq2WFlX/AVvw748+cw/QTfWC0c45UzzM7LlVHxpdBC5VedeDYqNjIM6G/vzUbBxsIu
Ac6PJ10bgcJUmh8BkAZQhwXcC8Qx3LoUhZVqao0mTyb4557CrirsFvKK2d/QHTOT9r27FtT85K3O
BKOxVAPYhoW7LQoqFc5StnEuxKGpwCEV5DYgAcloRnvyG3+byYivAYumHIyBYCje4Y4+bB+8reNg
SN/f91+IuLYubA8uOXvche5fXvb3m458B7iLf63Grxe5RhlxADB4gESL8B41SOeGrxJ0Le4EMQGV
GJnf/O+GKJv5I/0ItsU2fihJ7SVPkz18rNFeXDoUtExYYAlH7QGa6ZEAPBcspOiYH9GqyrzXLfzp
0xNzKViDx4kgqtqs7ctlYIWYCqEmxAGhBPgknEA/VFu0jcoC0b35M9qkW3fe/FY8YVe+RPQDfBtU
J3jGoACqWovbmRE/UwkWzsFJI9oCmiKClPO5DnqoC3pvQPSz7L31dvKSbofBk7xkm3vNplqxCRf3
QpmTx6lglWudKJeQ17vSo/TWv8n0IaF+Y8t3h+EgHwxb9IyVI/+/CEWFPHotWAaFS2rVaifEQwCh
aUqNwH6P7udDv/lswGLyne9hAV28szxXawEmfwf+e65/xHLRQuRbEbigINaS6fRwn32LFLDTNBL3
w6/Xyc62zyhpWS2oZ9bjYkexqUhcAbUDLcjnO9qJODMzm+xskWqnfcre5JnH6ru1n+7ilEy3IdYY
ySMSP4t73bluXS8unT9zPpHORSuV1cyVCuhtMmlkRhXECxwOMKp8R/Dk1zXw4Z82o8u54nkAd10Z
eWxOe4ssQskJwIlIfKi+qxcZ5izd61vJGx+Kt3EHPC1agYOQrJmIRcEIbHFwcIFA9pkT3CR+35UC
BGeZg6IIB700lZfvtYeUDIfJNV3rftiMXuysZr+YrvJTPpXMWUXB8H3ZV9n2Ym5E3pWuetcSEhya
wNaJSZ6bTe7dK1vtbm1vf5ptz0QD6wM82xqIHZF0AurWuWb1YBgCOHqGnM6IBGewsW4VggYi23cB
gOhG+8Rp99m9SgOkagFu/nI3eECWh/XKSXbX3EIH9r6j3tzMXk6LrUwC+zlduXPJbPr8GH9OOe6p
qH2/qKWemyZVig5kirb+MhLDAU2po9y8l4iBUALotYdo19NsG5L4RrtPH6xtZsMMeMJT4WjblcNw
EWqARgCGHWXdrAYft8DzBbPQRCAWpYrHa9eQSdQQ2fHt0mkCb5KJgDWcv1YkXphzTiKnHYGFIqwU
vCS0FtzoRUABIq1ovg8OFY6D+qn9P+SlmXPiVvxsklw004KjBgXZENntcuFYZhD426IjFd+iDDRZ
RMpstEh51yd6eStSwQ4M52wpWFoNO36+tIqgz30+6iHt7eomIAYxd8Zt9gAwAjq48bduo+QAmenk
kN98K85AblIqEvMmI38NJPi4PpjLDAw3GM6p4Zm+0doC/NQT8oEaa3ZTJwJ4yQPYzz5ax3cBhlLR
Ai8DMtEL4v/rMiJOPrfraBuQq2bGYkzIRWakuald2UmfACXz0G6kzew9A3TATQmoVuz2Bohdu26T
U2ulyvHSKGIYJnCH8BqOnMdFc0EdIOiMWiSi2s9GIz0KxbfRPnDMbfgx34i3mhfQLHQcayutHTS2
25wOnkm+0AbUT1Q9JDcOikT6N/W78+ZblM5IVDsK79WhiXDK1wziZdyGcE2SgEeDJDd4bXklFKde
jwXQltH4oNjxNnMGx3Kw9QICacWLv4Mn49ibFEhH9vjZ0a4l1xVv4RScD4BTvMjSM8VHpzG7+rnC
Zo6IdDC/28Pbl+lOu9EO9uNe/ZYdlaAAK98nTyrwlqi4u2nxnOgTQHavjejCPWFJWBCLdj6cS0Pk
RpSmc5l0PeKsUKGDg954IYUpHv6aiWm34IwkkxuTl+QJkUhAv0Swpq6M4CL8YQNggLlAr4MK/tyW
T7JBqjkKiaFhAH2EI8hsgHob3A1kNfa4tHvngriZVmqcpjKoN6n2mB4McC6QKiXlPtpm9FX+lF3T
Iv6Kd7tMyXCT4xxKkuVAHNYhEw8QT+JOpOqvDuv527yNaI2MXvaRr4lcWk+g2aC/BVEOC7LODa3R
VkLZiwiV9ffxFp0uFZ6V4O/7TeAZFt4/Z8cZ7AlaldlryrRgVyVFw+0EnVFsM3XOtZh6PUqR2aY0
2cQdGR9z16KounMa4J1SAc/C1u9Zp/MxcMeZNPu1N8/F5T6Rz98bxDgqFXWEfNA53RtbvYY7Ne2Z
Ft7gbGdW/ifRx+tHesGIns2Zrz2Jxj7uQpVdTQqCwnqS7Iw3UA5/JLT6HDF5O3RGx38tj2uR5WVT
DM4sYIsQrKAHTYM5O9/pNpLReDIHeC86KF+1O79lO3WrHGu4NAd1KDnpNtfnumA/zyTy6xu3DQ4R
quGoOFH1vdiMdnw7HYOHfpOS7DhSWG+a34tu9AzaJ2O3yptykWE4nzG/1nks+WKkQ364FW6txwB3
3+oltpOD+TQFzrwxEpLT6km+mYUVK3V5JeVEM+tyYqZGKUwSX2FT9/qDGG9wV6PR78kiHfrXbwd7
3Ml73CJs5en6mv/gQpy7SmDZ4mJo4PkcnBf8eU79ThfktE6o6kWvKnwT5ngojgquSnvBAX3M1jqM
tgqjjfIPeyb+0xtQjbfjLnry36ovdUUHFs4YxsOwghnjNGJ2zqQBEGfWtBR1c/69+iC5xS5wegtV
FbKLeMFN7HIgdO2WcPlaqcqIyvEoinwYHil+ktInq18DnlDqrTyhyiOQsydPQ2mH+qvwrBtAgscv
zQFYfStB2mWim8mUgWSEhABKOX6O34nM2A8NqRmrBMakt8XnMSI9UVHYYhIo+MG8FWFFhX3r4oV+
TdkubwUQDTg7xs/BOE64+LDIExWoxFhj5FZItAkc+Zd/6FzLQz/9A1rt767r2EWtCF79QesF+Fa8
0mJXTflcuRU1HeshEVgsDFvi1m/t9hYkSybVvfhOtw0a4pr81u50Ynnld05Laj2DzwcVRtFapdtl
QgJjQe8N8p4M9fcCkK2JG6WR4p+xyBRNoVpA8g0K1UF/cRt9XJ/45RsDJ4wzoUUNQPsig7AQteib
+ivbJdSg6qdox87orWEaL6oUYm4Enkh94IWROzuqWFWBL8CIyPc1ItB0+xHR4IjGrAzXIPnOd5st
8CTNm+B2rcPmMipgq/pHMqdRVj2Hga+HCa1TF8D938FB/KxfYs9YuVP8NPdz5upMELeiuZVEfh1C
EJAnrMfixZ095NAQX6tE/8qO2gPuFrS+AVKiflM/r/GdL3hjzBOlYKwHDfybPOxlYwi1rJbY0GPx
0N6ad2qJjEdFFZ9aNKDxe3E37Yetjjze64oqsRW8mPiJZO4MaVZYWCFTpfbN1MitMBPJ023FIMUn
6DkmtyaR3eyjj9jrc7p6oWI//Zp0ZlFOjFUkgJ8uxGsBrV5Q8BhsbiVA/b0MdrkTvMhdDbSWDBTq
CXBfQIiJxDunTr2SAuyqhW3U77O/cJ+/mTcCKv86F72NHS3/WgPbXHQApwI5tUpSzQzkDAIHKoHD
8m7e3PV7dE3cKR6SsuJh1QRf3oswL6C3q7gV4eVF5ATGaabpfQa369/Ht6j6hxnqd+Aakx3ly39Y
0R129eB3Twc+L6s6AI8Bb+8nvVBHOYa97ygoCcLs/3D2XbutK02zT0SAOdwyisqynG8IRyYxZz79
qTHwY1kjwnO+jQX4ZgFqTurp6a6usrp97oIT0Kls9dD5UMT9ju+7s8664m6fRCKut392qUH2sxZx
ZQy7OeBn+/aIisa4TsxPfisiByTAzzOLREvH5JdJulcmGII2jQzM68Wft9JGsivL2BtW6cR+88F/
iKa2nVYKTu3dzLjlliKX36OlCSKSZpAbaDakVvpobOXTaBtugHh5eGk3gXtZ93eTybJJJvB2YSFF
YBBAlUg7fKFT41G5dKk1Pw/7ykq36XFeS1bMcj7k4rixQwIF4HCIrBf1tu0TLVWiBHYaZLfnM1L5
brwun/LSCdGXtpn86pw8QAIJEZv/996lAMjYrrhCf9BdmgSQxQ0PVxYY4py3I2IVa/Diu4utuKBU
WKmPLhSKrH6nPsduhE2lu832YTKblfX3ByxF5lcfQI19VGK9UEN8wGjvAED+iDe1/5VuVT/ZS0ja
qrm5ZrGAMW1S/k8S47FVqwH+bxf1JkpUxiFxVS8+5U/KDnlFzkMvueDEwGoyRkuqQfRKa4R0GMoI
RG2XOrKyGioNR0ZbaSRf6ah2tuW+lPVw322YKZOlWwVpcDhekIbjXU+VptIRT8ypmhGvrOveAjW3
LX7WutUj4g1bU0js2mUMb8kTahpEnhCNQsCLDvSHuhQmUZNS6+5imMoB+feXxmzzFb+RTpldO+Id
jK9Yx3QxbAC+HdAvkOJAh4qa1VxOozkuyPVyMlzZK+7mFSEU9VtnO9kaomJzC7Ic9CezwqWF8WoS
oHmkoqsiJqSyNeXYZymfKCkSRJ11+Sy38d20vudQFRtXilsjO6Wt8bw9iGa+D11ucyKvDlbs8mPl
elMhVYSCMhT6EDOh5w2b7lf0oIJlgR97lWQSsI39VxEJertygtfGmxw0o5mPO3EtuYoDfzmbTxm2
Qb8O7RblKy4xwZ72FjihFe0mj8VyufAcAP8z2e0QPFNBaEKFVZAX4UArwMG9PJaiEz5I7/zLZIvq
Tg7xDmTsvlt3DYC6jkIFVFmRiqSL61rGTXVQqCRd1zx2b2B5f5fs6LNAHyLQ8jVg0Z+gon9qd/qG
JYy3UAiDrhahDwW3IL5CJS7+1xogBWpUaJFKrQ0WATk7lAO8aV37DfLxhsU9xBbyolsQjO+519os
nNJLtsiRo5HSCRlO5qahAmMHQBHcimiogJAejeQQGpJpCfAt0uE1tqTnxjkjteV1zv0HgXbEdx9Z
4yB5T3K2YJCS7Xhbmpd1cQ7d2ZEc7Zh7usNYm9uT8vubgNK8nh9+EsJhILmfAbI65uCARsdp3y+8
eZzsEkjtGDOx4VYshyvexkhIZxLiUzAwAVZM60qOFXrcCiO+WPVz+iZbdQ44Vv+IJlI33Ep7sxos
2Yze1h3mqllD9O37m39l5j+IG7g+oPgIDZJC2J5gnqTdxAQaKn3skoslQGYE3duevubfkL5OHwvv
sskja16P32PjiiZj1m8DfbRnkuoxnDJy2TQkNsmlWNNblK6LvbDJPEhp2TwHSJqCxnW088yJOTJa
IxeSjNcm6btV0DqQicCk6OV+fHef+yE6eZ5IV1H5jbX2or1wEl4ldBTVaD76/HvEy+YN0uFEyNFu
RA/rXK/kyzygPnDgIyu8IxyRmOi94cz72Ir98N7wwIg12CSzG+wL/z9k0TEBv76A8sYax2fcmEAV
enQFVzlH9xG0MGx5XXnlpkqA0rC0tRW+8M+1abBv4Ns7H7SOeNThlpWANNLIOfzlh+IIHIRijfFz
q2BXvHGNOd7JtQOlXVtBP7SZMfPYt8ErLAJLxUPOBxvtp2j2y2ImTPPQCFhw/qSeBB8BlXhqvjJg
FFbqudVs7iEA3s0Co6zN9CpLBwtHC0EzUfUBdO16tFFGZkBWLgic82dsuEPUuyAHscPWxkLbfAL1
CKt4Zz6gF8dsQI0Hr0xCJUcFHHI5SXMkkTFnG83tnyH2ZvKQrkjM6ZibzVHx1HNnv6G9mxUuL60v
OiNVcsdhvDScMlfiUC8i1L8g0OSMphSaAfL1s9e56ScyEylzeVkGKcetQl8u5HMYTLbdd+4H637T
hiZ03edvHpIZJivVJS4Z1NBlhqQ5AtcbGL9cGF1tVCLqmCDhcrWzYcaQYDHVyDxuzaen2TIBrXdU
c8Xuxly6LH6bppY1yQYQvY4wLR26zG7uOIvbo+7lhTvylq/80nLM0QnPg50/yNsQiJK/vddCIIsw
8t/YaW3vXAdT9swJF0t/Fc7hvngUbFzQyfmLe22OwmkN0XKz3rEK6wuJTWxhongqAc9CirnXx6gI
hyDMA5SOkUet0FL1zR1ilLJLN9+IeO5uNWeA9dlR99GaidohP05fjqBihtgeOEPwBKYmXRiKRq+a
MLPQzdQbJsa8TXdQUUj91E68LjT/nuOlGwKxKLqNVHCVQ++MitQy9VL3yORC48yaXWQSrHAdftWr
6Ck8le/Y2tKdXpripwjfAb8F6FTup09/f8NCLgNPBhndlOh1gtYnzaAgxQqITXR8w7Tmv+SXihR4
0a1mpfeK1W3AVOFAlpLVVL20uxAUIr0AnTfSy0i9VqKEa3NOBGRodCdHfAteRWdGRJgVbviV74HK
PBjItfrJieVEbrNGsoHSF24leGmoS1BLXAfhLFWksIuaBD+ZtWaqfrgFb7vOWNyFISqonasqAi1U
nJC0ud7J7SUXqktbIeCZTOUexT6bf8zWwVbbgRcTmfpd9plb2eayZgaat9sYlhF0EMQe3tx0xlEI
oMol1ygkJ774GryhSXELnOTZQDEvsIvnHgd3NQxA/q+zg7yPvph+83aSoUyLJBJI4g0kGG5Sc1yG
F5iMm7/aNycejcMPBgBKg/d52Sn2DhpAka15T8LKDH3QnqMZskQ1Mrd0FPjR387MFN5ezYg7NSQ5
EHoi8KRphEsosxpygas56WABrmRVbEFUW26CVSiiEIUkYe7BybGO1m3Ii0gfZXWDVDlRFqN2QJyV
QMqA7sYST90jNrcjQcfP5v15XbjQ8+TvmxXjMN8GA0ReGyqXALADBEnDyfthqKC9FVysyUNR+2KK
VnGnbS6H4Aho1ncemmlsioCNcDYL8rxwVxLThKsDjQ2ghqIGK0tpG6QpHLdwVs7yWnY4J3mXT+/K
vkfC20p99Il3qykzEflKFujDvIHlT38Aztf++/obqHg34WOQJxn4BuVDAgYowHVNKq2xaPKR072r
rKz3wj6/GjO5xH/Fm1F8ifokwn0R+d2uQDeNHWyh8IZgYZ2bwonzpqcO+JhH6b59Yaz0bXxwPVTK
gXIQybvIIoZaP4Nnz491u39CmzE4mMhCW+1d6rI218IxArCcJ/odKKmidn892haK2vUUYzvXIGsI
/PJ9RkdaZUJVwAwPilXu+LuRQ4caY6QLp+jKLFmEX5OccFKCHlgdMCQP8e1qdEPTrDej1T1X52rD
LDvexnyABfwbJe22Ba4a50pEkNmYoQccHcaHss0e5yYxMy/AffwMYQg7ujtL69q6JDbhjE9Yl8fS
zvr9FeQrfw26GLuyDSLM9Yy8iZnuoAtqRWfD+RJ9kA2hAaaszG6zGVnbanmyAaFTySPKoMtxEBbQ
0xqKymg46W1l1e0zi3vL8GILTJIuZYZAi0eWiAD/n0HqPu7QMCo2AvGRnnBxA2+8D08A8M+WgMaX
/wKjw+qC5oS8lni0SFB7uAM1bDgFcJCdNX60WMfM1FxsYlM8x8B1lafRYglZLVQcr21SG1jPwfuu
hjiqoyt/p5vBAZDMK7aXfeUDiuAqPuvCI3NGu8Hfg6Tm9KK0tar1MMh74V32EG9Tf3RKi7/7+2Qu
7tF/c/kT3f7ao0oZR+pQw0zvam6XmI2rYDg9Y0uyrFD3SpJHkyBVZPY+Zjs8BVuxwPUl+X+PhTFl
P7fbr7GgJBy0lwFWkm3ggejlqbEhpeeyvMtCEvpqL/zUwH7Z6QS5DZMRduSTAGfWbmoH1OHPQP6c
/h7Qwq77CXABxkYWHhBK6oIIBKMto15HwVDAK0ovrezbAEi1kUhXjvbK7dRzaherv60uRAGwSgjR
EAboSApQq0XyzlFcBSgqOfk9Us9W5iZIvhnbi9+owOXnKyl/1LzSOg2mgey0sWU+4m6XEj33GLKh
QHJeQzvutevkG9GAsk6GIMDM7tJHoTdDJxEsBAJmvI69AAwhEgAcu94J3ewMKde/p2DhQXVtn3zf
ryWuoFrbGBKQut16dgX74sovwn5yRfPyoO8+Ne/tk2Hw1mdfGaTPYcfPNbjuYDB4VQRzAKv2Y78R
TMNRdh0Sf9+oq7DGeBtnEu12PJV5FBoIOuZ6jAk/cbUyYplrmzsnx2rfnxPNVrfg1unN2TNeBSu1
q8CSFKbXWUijg2MEywsZdKQ2kU+/tt1nVRWFbYe04rlH4L59LixtBmhUBv3Bvt/EoEVSkJCq7O6Y
vUeOji2I3JDEmoLbKgI+gzxvQHwMwU+dym5KQzAWeouHpBG4SmeKu8l6zyy8J8WjkdvSqfLjLdKq
PsvrLmRIkGHE9YUQzADtIV3e6Q2ljoYSSd0OFXptZZy/0HjzgSmoEY4BfObxq2FjrMrnwbBZN8vS
5gbVDpgWQRYGVXDafyVVpgucgcmP34x7yBCo5rxVbTw1Q2RmECX16LTRXRa67rYvl+Rk0BSMXCN5
s9Nm1W4MwSuJJKfe25Mj7yJb9CU730zuxSawbN2OABw1ixwqjnbu2W9rS3cY3fYLmPTrj6Ci/Vgr
lVrmJ/K4wkMSJ+vd2AR2s4vRlWzsdLP6TL+2opkeSltnXLU/A7y+0q9t07utqnXwvsI2NhzYAeXX
V5RXXz6UtX5AaGiqJ3S3vWan4r7dz+9qDHp4S3CCN4anuX10XH8F5Vohu5JDWgRfAUjYSwXhvtEs
37OHbf/Ifesr+a5NUbH726a44GrQuot+eRw3xIk/AIpf7lSKY0iozjzSKJASOVRQ8fZaUMVph/tE
Mz94M/pW759qkzOs2gHvpY0CK1ByHfaguu82CQu+vQBLRCYYOx94NQHIS41y72qraGkUyBke9QMI
Pc1xq/tO6qUeeo7AqoL2Tw77YTDnznzgPGYfyO0SwDxSpDgQkHeC+7n2fnLcT2omqDjyyiYdbCDY
3N4cT/FuPrUXs+LcN5HZur2A6iXZb5Q2kBRdwELOpVK0SqWAM8BszG6NKm6bmJAvwkO3AyTzAJY8
AKjLlQQyunpCmTmzgH6FsjriQWYf+W1AeP0x4vUMpDN0Pi8NPgZeFwi+pMcrIYSna4+Ji/Xnn7U7
YGFByxdbe8ZVuxDeXNum7r1Oz2MhzWG7f06/p7UthE5lysfu5UP/nL0Rj7R2NWxVzUxOmleQxzjz
OXz7Cr/+BMoLdeg+KmuyFoVjnKXnHt0D0k7x0FxujQ63O4mnksUUcItgRA4LiAmItSFNjcze9Yx3
ABANYV0gtdN6E2k1bHZwvYemcdLjyDK2MD7ANCD/gh2Oe56+3oMA9EF5oUEvcN940ZMMrset2Jn8
+Zg+R06YrBA7N6zLfGFPXRml3KvIRVmuZzAKIi0vXAmmDqXQVfNSPmk7cSUeFGjcg4Eh2wgkZfu3
h1u4V1BvgD/RSb+TCDDW9fRqxjyWQaZnaLwIvGqX+Po6hGb4u3gMrfGUP8a24scv6VN8TjxWHmlp
R6PBCxJrKJcKAMtTD+IRXZtDU1a4OK38Htza6MRRBLu7IHXWJGiiJT2s6Tb0dBDYXRy4+afcY8ZS
txEsLnWUXIBtBBQY/ZTXM9C39SVvOXxE5VwiJzlmD/qW90WIDa1Jp4IAfZr/EMJe26TvMtQmCk6B
zXqrnUEhSDq8lDsZnfQZWD3x/LP0g7bOLf5/TxpeG6aWGwzhsTFGNdLdp8uxt0mF7UXZiMjQ6r7m
oP3JNR6Fx34XWIrN2GkLB1nj4cN15MsAIqUbUdCqTChIoIIbPPDr8qwSc6Jb6egAmli7etEW7inQ
2aLABST99ZrGWT+BXmRCKhLCc6hJc29GbwN0hDw/c1wLPgMJ9n+2qP3DzWkCwnLYAvo422c7/TNy
CYZcdMWDhWrDjn/nGSp7C+9rktT/Z5M6OEJRTeIgwGbhRKjuFLgZI5vQckm7aN+aa52Z3WaNktqx
HC+QDkGUATXcux/8YxqijDT5QMLaBhg+Beuy7nxWMWmhN/BqnLTacJH1itqOGCfEhRoHJTNIVljy
Od8k9lE7NaB6/HuT3rapKWAwIZ0XaPGHT6LfN81FnhPRiAtE2IrL7d9HO3trzBoV7qoxvemjfroj
ZzPfbNMDaD4ez9x9tC5fwWXq/f0lt0uMLwGAFGx2QEyRgsr1Fk770qjK+gL08YprPf3Eg5pYfGkV
U7VlcLj0XvrBCDBu24hgElkTjJ7wdgLPeW2yNYZ01Eco0c+HaDu6vQ/FCUt4LbbyB8iPWa6IhEpX
rwrKGnVuQDAbYAfDWusipl4BduwJm3oz79HOPCK6Y8znzQYm5gyVRJKgSQM06HpwGh5QHZ9VhSUJ
IAhoQQA0mz8YMBXKudt+PVtveFiyKr63D2aYRToK1xte6rhdqGUMlFoM6nFA8slPDvruXv0UfbT7
rXkkwNCD19gWzhQXM/bxLbL7xywASajGkRezfD3aKQ+1qC577J4DKsC9HRJeCv0esUzqabtiWz+q
q2pj+CwmkFtqAMowtYeUkhvyMuuwV73XEYbnQ74dsH1d6VyY6Ve5reCpUJRrEdgkZvXErZ0OkOG3
CYBgxWfG6+Q+ozcZ0Wb4v3mgNpkK0aCQV/E5beMoK+0MrOdGBReKeC4Lu3FHBx2Xq2obH9InC9Ji
jD23YB202SjAowQP7liZitiTSAvVDNLzlvqgv2pbQpHcWMHRiE3cECgi2fNaFExup7toJGPYXtjv
V7apHVAl9VR1FWyDQfw7e6y3l6O0ARpNx7CN0potqTLLB/6JYZb8LDXh4CZSgSnBxkMOlDpmUMBC
6reEWW6jgvVG2GqbeWM43FdjT1AUMPkNs+58O1JAdQiiFIRMgByo1NUUCUM8an1RkiqO263jfbEv
HrC2K6SlEMqmaK/qVto9Y6DkrXs9UGIVPNMCLyInRIcYQdRehAvUC60SLy0U6F7yDVLbO/Sp2ZBD
+vzb2u3DHwmo39YoN5K2YwMSpAp1lGmVOSD0eiR8R9q+X9er1DceQPbl9E6LNjnJq+9iu2RmlslJ
uRkvaWcgevFo8aLe/mpSFLGctSUSvaBiJ/ke1a929SoEztGH2XUymsJL4jOX9/YQ4VmCLC8WGNVf
yHLjw37lYPoLigw9nJk1nRRwwJ/AaVKs1QR4v8zPn1AmXefeZKd+AOg2y3/cgqQIdhxhJJpOkW4G
VujaeF7yGX9JM4jmHYoYfQWjn3rTsXqWXfWsmm/lNxJdTuEA3e6hL4lVGPqpCFKTjhIkBg8WCogB
0xXRC39pclnC1u7WhClgOiFkN1MZWkdAjvB+sJrs3Eke9Kf/HYGHgf+yrFOua06NOQyJZeWQ7S+H
1gX80Dnm7tiaM9oqyKFq3vtdXZkK60W2sOB4kIpAD6NtHSAWasEvGdc3IqSdIegHFXGUwPM3yemQ
3GTms4gzoqYX4Y6OxhWg/cAEQL7k19ZKY1W9FJFQWvJuWod30z5GiMf5oZ/BWsd6lNy6Rig7/LNG
B7NaAb2miONL67KN0PVQbiM33uGt6Ybe7ClezXxfLwR0sAjmYPQ9oSSLRvTr8encrA2QmiRHZ7an
/QXdyp+1M7nBU/TKuUzyffJz9HTqoFLAICEWAezZtbmwTS7icOlKqOU4Aho/8YaPH/ijEpDH+7Zk
ccTc5qUV4NuBHMTlClCISNuDgHWTQ7IGe9SVVqCddWQLclIb7gGsT8ML+hos8R6KabvSC5y0NtP3
7Dtl7qGFVf39ETc4q1ods06FXxxD5B5jhweobJWj4wmMGrJoVQfufgSdSGszboSFvUviCghm8jpJ
UFMXLVpwqks6w66GattqyNBm9ioeEWMehX1lJ0+8DzkC0tSCfkV0ueWVWW2YWDvWR1DRXhQUuZB0
WIHWFbaCG6RAKovO8J1ZkIBSfYI0CFBlzh959xS+N+tHxiSQa4/acb8n4YcK+NcBniSthGIc7Cdb
qP14wl2MlprxqKdmjXo9MpM5kqBPohvcJU/qE28OK3HfWYb9IHmZnTH3wsIBQKSHNDXg9gDF042G
mZo32ZhNKHffNY8N9EggHLWtjhyKwUd53zAf5Qt38pU9yknj1sz1oYA9bqWfJoffxWupsC9PJVqr
BD/xknV6VCwWflZaCLhQC4PwBWjwwLhBw1jnKekVqQPyDORfMphbBPBdIdByPgQbWTO3O4WOtNZA
K4IEj24m68RHpO9kK+jp+uNmcnIPuqzOWdxW5xydX3/viYWHM77p39dp1MEos1lTswpfp57qyBE2
IiAvvQVN9sKd3HwfOLz9/bfJpSjhyiTxEb+2oawUatkMMKmdn2Nn9sFn+ypa0WErWKTFPzCzyJS3
sSuh6v+3aeZoqROozEbdVCJMd9/a/fzcH94RhnnQZlkfM2+0UhbP2cKDFtMLlTLCzIUev5umOoFg
DuUUYw3t6B4Q8SQyL9+TUzkH9N0/DXZ4FpCn8aEmCBkeRoL+pwOcOvBon0TZH5cayu+0t9WMIIxq
tUOC3rkAQAIyIecH57DtRUDHFfd5MAVXO8SmsefMxut6AI0L6yVyJHC06ua4ERwwDO91eyjMVfs8
YVH6x9kLzFNpB7vIYTio2/Q6wN5EJUcXSFcuUivXOyNNwhiQG3xv+og00mzX7+ifwOPrq/NScHH6
0VY5AibgdCt1/79nQWEcGHfQxZJuUMSP18alNOHqTAHOHT1Qr1DUHN9H1VZqF1d/bkrHv3fibTIf
1tD9C4JvQguDEv21NU1V8ygJe9SCapx2jaAzNbN/eS48wpuifhaepqEHDaxK3Ha21srntGJ18S9E
jqoG6RkSOQJpR1MjyP2Yi2EPzfX6OUO6I8KrLFkHdxOagxzGaMncURtRBxoApIMgtAJHCxU6xpc0
7OI6QOeCJVv9eZBByWtOEGh7jDetL7kZEkr5nQG6exRGj4ZveF2OPjfVhKRvAwDQ35+z5AZ+fw7d
MKMWQZrXnJFZ+Vb3VFRTQifdBSvkFqKNtI7PTCDIQthzZZAKLcNhqsoiwfhjsP+CLw69Zqd2pcHU
+BiAFaP0PhlDvKnTKIid/824Svn1ecgCqU9hcbBaKFqaYEpYJ+4RnboolIheav9tb8mpX9mjLteo
GwY9q2CvtduttJ17yzBT1Nzzg2zxbwXYX6HOaO+xxBHSOthr/8G1X30AdaDyqC7Upvj5gGbXiC72
mOp+hOsnXKqBZvIQpAZz1/86agSTBpwVcRd4FtEUHHHSQco2RUQ1WYJdP6F0cveOk4zmfTyIInjT
4xo9G8cOYnOsWuStByEigDhLGnqCDPgsyl8JBrpWB62tsYnFV8LcGTsfLwn682MHXHkuaBPMHJ7y
YYDy2Ol/VwSBdVCqonUFaX/8oVIsss5Fijh0tdXg+gL50B70PDCL0mO46y3pUcJZRtNudr9Kmc1+
ty811L6QR0IXFBqxSMvOtfMMB3XkpKKpLXEH6jKwCut+aj0Vz4WfuizftWyMoEhAQ4dWbBrQNEpB
J8ct5plDPnReGRaJFDJ/dlBPWjFd080bgQztlzVqG0cXLZxVA0OrHHUdrjkzOlzsODbVw4u8yRPG
sb0FuVLmqE2EjpdKEFDUxZu3tksgFKAwoV3Q8oOMkfX3YbktT1G21OtVU4UEQMUOtoZ157yPm9RD
X8AzwY5z7nhgZoNu7hzKHLVDBbkDhxUZWvvcOdObtulB5gTYmQxij/DcevXDiXkmbyqplE0quYrs
kz4IBWzqp2wV2aQWNlnRFoI5Uga6ghYUnaOH+Ip3c48VPN14fGJbBsUxqX9BjIPywAM6yZqphm3h
w/hM39xgJ6Lo2Lkj0tfrwmcu581rkrJH7VQl7vi0JMsp7zgAiwaEKoQHrQJ/O3JehB6ztS473cq9
v/fRTdhC2aW2bDtMRsZVsAvOMVdPzPc7xeP/P/oPlsdHgnd0SUGhgdo/F0geRYLRw8OtRa/7ynZg
BQGaLQPBUe30b7H/Fq27Dbqk/h7ebXDyM75/dqk9ZOSSlMgJWlUI94RKVBmDbf1eOwJAQ/nFfDix
+tKlRZ+DWoCggrIK24dayX4GhjWP4ctJdGZsG+cg+JN1uHsOoBpA+mq0vejv4ocv1ZxewIBghq4X
bWKwbxr3D8xcKnEDV7Eixg+pZYInArJIoUUpuSIRijSXa9CQo9E1Xs2IS2VTOaGVuxhQAqy2PIhq
5mPHsxzU0ulFdwv6xMAMgEQgtbMiGSWgZuJrlLN7fVUeERVajnpAkYJnRCuLY/xlifz/rydwzEMT
IxthqXJ6qK3jrZUbjNHcRmRkHhESAVhPCN9+kIK/bKR6JjeBpsL/fYzQwMQTw9MA7lB9fQtmzxnl
j8jcD2YBxgfNFxkh9rJ1BAgKfBK6s+n0LbSusqobsYrTWszsXrJKPOAswcMOvhs88GooZsQ5MO9E
hO3cQGuxzezNui0EkTkA9BoATBGNYjTHUZfHkZAWaOJVd82bfhdmAL7HyHBMH5qL5u03aTal19oJ
73lg1cqP2DV6xjIs3XpQwIQ2OtlUROfzeqlLMUResosbK0N+3i0PaOx1lR3/2aICVYI+STT+w51+
ZZHaXJo4dUaTw+LPqx8Uo8PRABa0BQ1bzao+3DaFEYXfX8OjXnZZOaogXoigwu6pp8junMTmLiAb
P0+e9snwjAvnE2xZArC8yGRjRqkbbs6aC19DrRE3HMYDcZXMxF4e0WKn7uYXhrEFp4inKuDDMIUy
Hg3vGGO1KkNwHuOxZBx4ZwZdIBgLIcjzlpiJh6PLsEfcOuX2ruxR100ayPksiRkgOwBGn2SPMIu7
6FFAesruDLN1pBO5eEqz2Mbfyj3DOnHxf1mnLp0xHCp1zmG9swrygNi/9y6P4rtu8+fis7aiL4bB
hVscGVEw3oBvCoADWpVB5MRq5sQCytg7AL+HteopzuF4QD2gXEHkzLuYa7QCd0hF/IdGRiJD/Ms2
dUDmutbE1oDt4tSbqAdYwSH1eue700xWSXRpVX+bolYVIvfiZYjKBszp+TY6tCtux51YRd8lN4cB
QViWR4YRLb+UlVZrRYCdK2JlBpNNC1oZ1PLB9OLXq5fILZ6NnXgf3U2bBMFM+p5OjM17y2P2M6P/
PoDyAnU2d6PBkw8AJnY6qcAm6d4IkSf+E+Ars3YiF9B34FOFNShxXQ3aQpE3HgzzEYT9DmNrkdHS
exkJZg0lBZAIIM127XHTOq7mmK8BXkHwAr+LjFq3j+B4Q8JlIK9iuwOZIO+x1nrppQgawX+GqUOU
cxC/akYYRvfL7PO43HnApgiHFQ5wXP4HdQsy7f8M0gwsfdgkEHyHwddw3VTmV26KWPcZOMrJ5pHv
AHMTY26XXPBvi8SP/AoqlLHKOkWAxWTLW91XcH/ZcK+g2dlLrHrlLSiLGhx1Si8q+i+VlsymG/lA
/a5zO/MMYKEwuBSt1ZDSWIlP8t3fI/x5zt/uHnRMgQ8PtVK6lK+gTtiqGraycVbX2kZ6AhsEGsyP
6EHE3PJuaT1hK1sXxOP8ireFF1aZcDFiwNZFegP5UqB0qGsuMsYL3+kYuOohCWAlnxFw1fv4yNkX
B92nPgvGuXiH/zZILWqX6OC9R2WEtGEiLTuYTy+i2ZynVQGy9/8yvb8GR4VDTYWQtQ5gq3D4wFHR
F5eaPArRoN18InxNpPhzDI4f5V3otHipp6hL8/97KRCAVUSFAFxBRANYQ+qkjkEkQANnRnTqBV72
Pbvt5n1GfKo5wJWfw2PpySHCir/HftuRB6uKQpYUzJ9AUNBpq1ybAyGVaiBGC1DaONlu8EZsaMXM
IcCGzn0eOW+cWRbhxy0whhgGqwqKQODrvcF8SVU6Nn2Op4AmWuOmWgt3nBU7qg8Sz/nU+f06g6DB
+CJ8skSvlg4xUKS6AV5NnkcJjERZv/zFWBeE/mQiAfjoJtCaC1cXHGO5tYKVfAYkaR3JCKc65iua
7CPqGAMMbYBfBYBSzDe1z2S8r+JpFvCKtjXQV9qHxos1xxQlp9wFjg63TIiRmeHwQhwFJDQyoqCx
RW6SfnTp6tjqwQVmpTPI+y6u9iwZdnBu3NmafERubjPZjF21cN1BwQGshRAGJZrvlJ8sZoFPDQ4B
Ke81d4SXBx3FuHlzU14FW5Rybd7mN3jhMRzl4m5GxAo8GVjlAD+ivMY0o6qftSPJ/8zPwLlL7wky
eft43T6pfnsq79TQFL6YsJmFwBHtTcBMaqJCOlGo2x2KvIM2lRqyiDtjP4BV/yldlat4V68vD4LV
QNXLD4+BE3wZ3Sp9ZzrnG9ACjtJv85TnkJqo4Q1ivneLPXpvwM2Yv+MSBJCxWUUFK7Aivv56G0vQ
A0FYhxc0YR+jAqtpEOYx66UGz2gOcbmIvw2CK2kvrg0XcV7hNRIupQQ44bXmIyXTWEjMsBzIT+H1
5jMAUzIAU+WRA6cmXe15veVS/DiP7tXKQg7BlbwenwKuolUHSFYEMvfUy+GwOahoKD4PLlh59x/2
HHD2wMkSOjJ8Cy3eLU9zMPCj3ljhY/2hOgK6Kw6qh7LLl+bkqwQ83MJ6YtA1L9zH10apJY8VA5TY
xGj7MaFJUDPnVb2NcWM1Llh599OKcaBvXdeVPZqssStFIhQIe4+lr0NuPTtxpoAE5/bJQMGw3Qm7
098Wb4/UtUHKSU9ZAb3SCwxqZ+mpRcsEiI/vc7ZMyG3weG2HCmxGfm6TboKdxK8BA9726JdwQbpw
j13kFP7kolqlO/nP6y+IXVZmceGVcm2f8lihGgZyQxZycAJk5eV96yYvmQOPtRkhZ0XCDQ27mPdj
f/89HsWDCOG0+D3AErNyrgv5setvoe6ngs8TKWjxLeFj5yCzDA5udERBOw2kq8l781w+cl6yP0e7
wUo8FvfHQkBwbZ26MwxlUpSUrMS0Vp3A0y+mAaSRgG5K0havf6Qv3ElfMTNTZCNRbgTtoggG8O5H
QtKgvBmXjRMntnAj6mtut6DZONRPwr50Mr/4rBDXs8qzt84abLaIswTcUyhS0mHeZIgVp2QGCTbH
Zw06SpmzaRFUy9YMmkpCPxG44EJ4gDs1p8Ks1zkjDbo00b++ADXE6/jHGCppTGd8AbcCyLxydpnT
vqOrwbuAcr34CO6b4/BUvzIbaRbuDdhFUVoCMhlJWMphK5rc1TmHBUZt9hUaadAaeoXOZuifK/Cv
rrLUYt6Mt3EImex/Jik3KYXzPKQBhspbvS+sws5Wj30LpL1gcS8qKAeStbjnjvyKyedLdiu9rUBl
g3+kJRUduteTLCrlFEltgOyDN27FB+AIExvsMStcRx6SyyAiONfesHn8n70mxvvPKnWCZ70fpyTk
GnSl5pHZb5Jv9P+iWcQUPv82tJBXIDP7zxJ1WvNcbdJYxvgywHL37XOOHDbnFGi6g0hs6zF5Rokf
/Gs+qZWs9aDUhB72IC+3V/A8q5znHooAfnDm3bdmxVQyWbgYrgZI+QVZHeO+12BQ+gBTQLabeUsc
zO65uQ9nprjeQs0bvId4fqFPAWHkTUEf+ENUoiss3HSx2+fGE18QPuz0gwKUFWPllnamhh5JBKoE
q0DXsqBrVhlzFrZgHQzvpHNvA1TebpNnqO3eybLTQT2wfQO1EiuEYNmldkycq1IaprArfKRO9Jjb
MTSXRZB6a4C0WeJefkXSlfdIm/x/GTHQ7GAAIax0BvXGjVSx06eLhjt2XW6F/0fadfRGrnPLXyRA
OWyVOrndzmE2wtieUaCyqPjrv5Lfu9dqWmgCvpiFB/aiRPLwkDyh6qOBNCZckPiI8rLwz5VwnH6n
YIBWeFwfa5c01DliWdE9iDwLW2WbJ1UvguQaJnQa/MipUE53Ld5ASum98q1du+VK2K7kaWFGqJ9D
gzb0rUHeeu51hFTr1L6Cxmn722y9qvOGPXgzlU26j0FZjlwWCHDAra28cmZ4zbUvcZm1lfI6kfR6
xt33G+Mk3OF4OxatQ4/Uow595QmArrzhMdCZTwSl2qjLZOu0lVrqDbGNqWO9j6ptPUf30l12JLNE
3+D04AsVkMYSD4UrGjZnrCtX4ZmNH80Y4JRBNyozx2ISNX1dAboxwN4j7oMcZWyTN96Al2xr3qdH
pbSzE/eZsXZvACkZitIRVkfbBOOPlCKviDZhiimoOhFHtoP7cPcaHS2+CM3sS1lfu4BSmQtC0ptW
GEwYYYkqFQT8rrU38qc4jidwpY++6ms3xBd/ha8Rv4pq1ZC+RvltXcdeKdp5lHObFKKcEJUwrvPt
62PgFAf+Wq76pAUc88qQuommUCTEpKI7SoKUmxMfIaPkKHezyrRxlR6zH1Duz/rziOIiBY52R0Qp
zjepXA+oKZYTipQ+KKohjLzV7MEdDr0EYlK84rVfLfRDQLB8O9xwbHftPrSEZl4b5WClOUQtKG4l
2rvs5QWiUGSWHj+hO8+6hdT7JkQVWeDlXGe4coDD+84SHgh+IYDAbBtJjnp5kAA97nFlCI6S34Bo
ASfdDdLv2l7dprfJ5vJwPwuWGUMGJjqnIFeLug22Js+SBiJ1MTDpw5wELtCzXOLmF0LkEvdPb24h
GbzMRxZkr1/jD1eR3R+UG36bx7w5L30IY2cVQQlWn+JDtFPqPJFDGtmZ7sjUNaFXg0rN7W/o1Va2
8JA/KruIxzy24rHOpoFZ9WKoidUX8zT4EOYF0cFLMzjdNnGtO+mOepFtIOTsXJ7773XzJsoTUVyA
agcQpYPO+9zKY7MkkNBKYWr7/OqI87a7SW4gpPEAGwf1lw02fr/9ENzbBM+9H2BL2GMQMQIxvakx
x1Gv56KcjBl1qhpS7mSLNoK/MYQhs6t6m29z07mR78052goWvO14dxn9M+XPLvacJfm8yKHPlvHU
mTGG4RhRvK9yO3LEvb7XsdX1EQK6M6E02WnH3r9O9q83UIkDD/E9BMjd9KBtKj8H1yKYxbkkQSuF
uahP+Pom1qWXYl/Xit4gcXV6Ebxwr4A7tLhNn9FaB76G5Bnstd4tEW3tpjqELsrt0fF2eVrW7iaf
fIuzfBsa6dnNSOoyVzIL2mXggFL3CsiRo5ltrUOcBUxBN4ot4+53GXMtonGGyey7MQ26WjeB+RaC
EvhqeBZvxhvxpXJfQYOCMkh4XDfaqwfM+pbLJLpyuJyBMzugt5TEsvJuDmjMfS6FF4wO2QgQbOoh
qyLZMTh8TW5EaXXjzbyW/8wzs9tDsFgEJQGssJ2gnabZxZ4QZHyb96vqQT1BKc3VjwYi8DI327zq
cJfYjJOnI268o4L5Vk6SPyGTjovv252Oik/dlfbijXiyHGWjgimCPN9DpNX+AV0H/M7yE5i93+W0
7vUAnyAfFQkmRr27yR58wfncermfvZQbY6+ANuKyra3PO8SpIHypQ6abffEPnTo2YYd5B30bTKuB
X23t7kUBN4qBuE55SCBSgJc/CEUD52dHDISxkIIA9FwxeO5vpTztk1gcPqMrklttR7i+N8z64T1/
Ku0/yEA8jDaI5p30yeTmLtfON2iCoekAgk0WCpTOwfWurkk1AVyZuYUsG2nbU/YbegGOdovTvQav
UecUrzXUu2fR9B1n6tcOuCU8Y/J9FceZPsxjBwXJ+/BCjgm6hksnhEoChIvI71mkPjt9XIZddaoG
BCFmXpC5mJGJSRix0oPAH4mQGhzrtx0ilcYpB61ouSPbHjQ/ClLkGoGHQxc1mmoSDxwh0aPKJSn5
7mjAbAAmWagmKCDQZHO4bVPIqKxEKlWGR3vxxfsBwlUFLE53LYIS7/4ldNo30KBdHv/nQXZ+0J3j
Mt5VamJijjpW17AfzH16Nd003nTq/FtwSeF3LWQxWvzaAAm+/aB5uHM8NxsBpY6aV3t0mzxJDirt
cQYWVwX2af/MJd2Yv+DSFzJ2aRZF3ZbK/IWnaBM9gI8Pcn0m+K7wBYcSJYHgQtibtnwHMZMIxHQd
79T7zEKxX4CQDi76EDKZSfrOd4ZKxrbsZRQ+GqeT/orC+03tgmLDrlEN5dBDqdlIse8K5x2XUPsv
dOREn7iCn8I/8coHV+xVReLu61sYe03DEEWREr4F+WeE9VHC8eeXBWmC4ANuEr4Jt1/81O16Jt7U
dgI/QLFS1n32CWy7d6F3VZJq+AQkhjN0AskQZdd3b7WbvWm28jGCEqV8DoS5cwh5ePChoKylf1Xu
3tGH7Re71Old4vIajj83yIVFshhDVidsLCLiq+RjfIfO5l8gJyP7wH3P7XgjnwokMZ975KtHH09e
3jZauaSczwljpFnUFFY3L4u5eWthg9voHjnk6RaVU68TOkuTW4RsjCvjFFwb8yLxWJm/O29UBigg
2kO+3kBogzHRSbJIW/URqMKEK5WOrjKSF/QDPSZC+ksKMPEp2lMoNx3wPcAKWLzMZkqN2XUx12SN
tGJV6qicLettoNhE2nSQvAWpl+zoEwpO4E1R+XPZZX0/KIA5p+hFJGvhKpkUhNqOQi7PlcGWcqfJ
bp2N8NKc02gVY2bPQBgX/0RmOYesmqyixLhSPTxU8kbuym1Z/rk8kJX6KIxkgcIceQk165T2QIln
YtURfQgFuauC4dSopiMFdYfAfO2qszxkrT2gL49X9PA9lHD+AfM0LKpoghIh5iKD1VIyvuho6Bmm
+F1Qyq3YVnZNC87KrZ1xy/EyRqplUtd3AcabRxvaPcXDM42fOm5c8Xvoax7VLD1loX8ReUFmVFmU
SUVL8E5qycckmh+ZPHqgbLaVJrzq1PcOL8q4RY1Sq8R7VUaxdwbS9LxqoEegRwl47z5KUzrG6I5T
ac5RJOV8nMnE5XJDp3EYYMr7ya7iw2RuQItmachdi1DA5hU7rtsxqlXhEQyITzJ2LFu0CcJ5KnJz
tMscvaRCsVPznFPKsOp9cGv9B4Yx5EGVepRKASbpnml5aidcnlXfTE1nRCvj5BhJ413eO7yBMZY7
Uimoog6IYjY51ITOlTlKTkGHimOzPCDGZsNIL1WpmWfQeCTaNQra7TLhlXetzh+yRnjWSXM0kbFY
1SBlLDWokg/AqN2Q5z65DsfEbYLfU7zRkMFudB6J9OpeRBePCdkC8FqxpERp2bZ6MNfJx5pvVuam
b6Ayfxxbyf/BQplI26ANDLzGBrNQhI7yVBDgaM3oTOoumiSvFYh3GWXVkS1QmFXKTLU2EvRxgBK9
vMqbMfVDKrwaFPV4stzeFmHCi0/xEJlTqFACuRvKHCUHbeAX7WuloQZexIWnDfdyQnaXx7fqNRbj
Y2596JlO9LYCWlftBOkxqfdaH91Ode8WUHlVzHhzGY83OsYg82zqkrgGXtoMfmYoN6Xe2KqZejFN
rodCTjm7bN0a/7US1iuaVE4NI4aVdBIqOIeHuvlbGR+DcHd5WOsn7tc8ssQlqKGMkzIHDrXkXw0B
aUqd5MIBauBXcpahaWMYdC8H+6ojlhlKKuTur0BLHqkBb7Ty+QHVxPBV0jzaWvBl0y1RPdumkBEw
ePGM1WVEsxz2HSqDwdF0DmTJeiZbI5YxKo9Z5Q/kVioRt62fo2B7eWZXDXSBxJwAvWBY+TQAyZKf
qIh59HNEEfLabolpg6biJ/Yy95TOHCdo52S8iir0KY27eR0rIMWSm0HYkE7yUU97TuZ5dbEWUIxr
SWpSiiVIARzULtybcv+aaKOT9/qu1izOqFbPmgUU41OaRMghFIZJVEPkcSwdTfPtm2py1ci+pyFx
QVrgMN4kUSGv+9k8lIMianJzvFTkqHRz2EaVPlDI5dCbyXQ06l42Et5UMl6FGNHQFjWmslJUm8pW
Yac1qHCh19LnGs+lrNQRz6NE8/HcZj3/99z4q6woIcwJNC0Z/qTIGYlyeDKHcEez+CXIM/SSN+3f
BHpJxEIPlQkdkaRxkypwIcr7rCIUc3n0Mx77QF18D0sO0wlGXvYtWrZyhJAk1FWbKqi4It3TCl/Q
3dTywF71gxkH4aAGOkCU+aoKY1FCkWrKkNfAFNHjDOFsTy1GdypBpS2rnED9Sv2LKi7BGLNKO6FA
7RI6XLLqoHQHUXfU+KrP3MJ4BD1NigR/zLvFrARszzGZRcY7jULifm4Qk/Z5fMooJrJ0aXJPFFtv
XbU4huKWJB5yVwE9juZW6vcRvTNir9YPcciLA6zt4MUUsCkaQRiVSEnxOY0W/upJ86HLZFMOAScb
OHtT1pQQAgKfBzQawdDCuD+pDAslLgCTGO1m0PNXyZxuL1vr2tGxhGDcnhUqCMCjXthRk8Zu1EOD
w38SbiTyFIi//xsUY6S6RU2DStgYdSPZUXbbCJVfGgdNyJ2m4Mzc+gJ9zRxjo7SJgiyFwLcDR+SI
4CAQUKGpcp5D6yCzRA/El9FSwAyIDJYZNwJ2HWnQLZlEThYGh1LJOUu0dubqoAj6B4YZSx2nRVBN
cz4wPw71gy40L01+XaTU1yG4HIHch3M+rV6flojMbpsUNRcTCsQ2H5yo2Fp/MDjleiztfSw40+i0
Xe7/wDjQkYEKzP9rzj734hT3UNrOvY9iiAI39OwKRu+l9NqSHqjCI8Nf3VcLsPnvi3hImYZ5iMAm
HkWl4g19DGsUHPD/O0Hpd6FkS52nSk+FdVvVCJE8teCw572X1ud48Q3M3g7zKR2sGgPWddsKfg3q
XURwIHuqgBOs9IK+tk311Bivl+eZi8ts+NIwIqNvgFtPxIaSoNjdFqCQk/0SKl9CmtmljkSv6kq4
GVyGXt0uixEz2yXPOiHJRyCXrZeK0ADQh03He9GsL+2sm4SLE3TJ5zvRYmmFfhILIZxTipPoNhRq
PgptXy4PZKVYEKcR5CL+AWEu9r1VU8MaUDUgWSfIBFP52bI2tXCVqdddDGmbZ0veNPTaLN4pj5Zj
1RksoJmrvlARVegQ7nEUlGu0mmhP8YMQoYytFh0dUoCCoXG8wdp9BqED1IGjPNL4ViKhlXkihtNc
IlE+jN2RWrYR+0GJggwFwsR0axYeZ3rXos0LRPZ07Uw5bcYciJ2xobKnFzcjmeygg95fRG0Fr42m
tMWUVwe+ap9g+EVx+9y6yz42FMlCPl4DrCU+5XHtxSIqX8JuyxndqoUuYJgNOFCL9HqB3LMpvNPW
rowruHDbDCpHAP82+L1r4x5Ud2LiydGvsBpsrTA4p+MM8e1esfgEZicOSpSmSTSnv6vMFSPNJ+rd
qA43dcs5utan1IJGqwpi928Br6Q2IaE2IKdXCFfNcEuCYx7uLs/n+nT+C8HSUodtXhVtC4gqR87c
KN0+/UlsEGom/4yCbZPPpABywfMoNHQo1qRww/EQcRktVq0eCgdgmQE5uqkyO1sMpTQWTKCkJHrF
/zdSbW5ro/SSYDrmmrLp9dscIjp4SxScA3HVqSygmfMQorLZFHd4CaXSUzlEtpV2dh+3uzZ4Vfpf
TTVx9sCqS1ngzWazcNJVJGlJ380Tak0bZRo2ci96ZSHbmdWdwkrfzHmJOJXcy6bCGyaz87KhGxRx
hpUt4UkI3rq0imyqjH6h/JK6zOvlkhNUWH2cQg4FtLTIMSGrzCxqG6mZRSfMbCxDF1geHqWpPMZS
uTFNlHJJj7E0bocQn2GMIHgIoKlsW8IzGnJts4E6td77l6dgdbdAYUFE9QEUctgOKnWIxzbRTLSQ
V8Mmldu7IeLl1Gbn8c25/AsBhtrzxe1KvPGnCBCoL+m1a7wHE7IxVV8ZfuLFFkDsUd9qRmYNKMIN
9MCJA6gY0cguybTNI17cedWPLaCYA1820yIW52Xs6LbTb83+mUq8c3b9Xb0AYWwl1+kkjhTjMbIQ
AVLF7lF5RNAOEFAnyT1qePIcUWh46TouMLP98wCs/pE09ySL0AAMQntCl7u67VD/VA/2qG+V6roy
fnI0LEbL+ACzK4iZCADNZdcQVDsIN0bTce4uq+v2KfeIoCjK5BkQJU+zwZzXLSfmdohByzDqniEp
zuVdtWryCxjGsVSyPpqJDhhIQ9ht+VYXoN2bKRoSPwgGDtjq4b0AYw5viL0bRT0CrBpze0yvSzDA
jeHvppg47pIHNLvThZfWQ6nGsxNAcX6T9Buw6tkGMn0xJ1PKW6P5sFjAaCUOAJLAEER0/WRhdh+J
o59Vzf3lNVqHAWUn6MGRIGVLWsGfHGXoiga9pQLZAmVEauB+kKUfGdwXCuMoclLWIfISoACk2lay
ooexijdJbnEiD6snGagN/xkM4yra2EjD1rTgYxFKmaKNGuSeFm8pXuhV6E68gABv7hgHYdZBr7YF
4MLiOpJBxddBcpdX2sIbE7NXEf+KLH3A1GUI9ro1Sj9Qijdlv+PUBNmgSBCfqrJe8ZR0ah8u28b6
oxhHFbr6IEgISpFzG1RbIaJ9H4Dtg3oaVPFaj0aocSquy2JvURfy0y2KCcKBN+Z54r6dlV+4n+VG
C9vPw6kaO4IxTxK6mVGqEAy8G8jqtXIBwZySYyfQNJUAAUFjV8AoSmOrw9HKiUMG4owo94W0eshT
sOKNjNkIRg4xp7SDyWiCsRvK9mmq083lVVu1ysXImE2g6XHbiA0WzSqOdZajuubBgHVeBlm9qi5A
GNMHnYUpjCPGgai+rQq7Bl6wlhW7wYLpA2TQ95OwvQzJmzpmI6S9mOWtDMg8CBBUT/fQffl1GWLV
tS9GxRxYuhIgDWvC51Yo883rYx4Um1Y/xtDt+AmQAppxWdEUdFeeb6xEj/pAVQSQvBj9jZQloSPn
aG4coBNhqs+XsVZPYfDI/IPFLFVdNSnVLdhDph0QNhik2lWoq6CtA3w6l6HWreILilmiJkUZTF4C
SlLaKyUcnUS9GzIQMIht+NbV6Q7d7F5fBjJnOtdN/guXWTdVJNCFJZhOGT6+BUGfHj6GQ8/J8Kx6
4sVEMjcMBR1IgTKPzlRdmt6VaoyqNYg6an5ZW14Y+Zcnc90YvwY1f87CCU5t11pShkGlodchQ9aV
G6X5peq80lEeDuPkpbTvzErEsGRU2gzz26+KkZUj922R8Lzu7FW/O/Z/xgQG0PMx5aaQBbEJLCt6
jPsdyDgVAs7C1pl6KOeR+8n6O4gPhUo5vmOFMAKhyX/XDu2258CDoKf6lAE4bsC9mfxtAiv0zUG0
KS4kFRE2WXnfdaNtdVBlwZOz7AJf7qCoqEBToTPuBrW6GTORl/K+bFJg0z3/rJwaatOlWGOaPNLu
oJm3tIj2Sfqk679IrXO2yfr2BG+YBKE5qM8yXkeRxhJivjjz6lQEcaLTFWhfVxooRO2G/PeI4isr
4niEVeMy0MFmSIjg4KlxPsCBBLIc13DaiFzaRuQ19LVR/lQ65827Hnpe4MzfsdgsQjsmSRNgaEa1
K/NdFoOy6j2tt1l3O0obScZZ+1G3j1V6O6qBe3mjri7iApvxC6pZyVSfz3Sl2qY6atEhs4Okfmv6
beiKbf8fp5TxCxB5khKJAi7M/lTxtVo6FbSgNc6gVk/bxaAYr9BYiZ6WClA6Mu00rf2QWplzW79s
G8jknq9ZKiZWmceAiCu0sMGvCQjyCjdp5V9en9XTAdwF4KwWoekhMzZoWp1MkyxE7mMojoKqHPVM
fNJr4+4yzPpteYHD2CCNStIGCnyM0j8jOygpXgK1LQlEhKEn1q4AeaXAjlqRs6vXbX+By9ifPApN
007ArVGlVnfVPpgUG49HN8ihREjAEmv9bvLovUxAxVShbaJtrgwD9daXx7+6nIvPYOxSCaZc6ens
y9J2X6rloUGdXDagkUeYOFCrV5oFFGOcmaWVPV5f0CrIPjQYTp3gcVf6Tf8MusbtfxoWy7hOGhLk
yvymDGs/jGIHWNboiCrn6rnqRKCRpUOyGO1/JrOIqjroidHDSKtxozZ/UPxUFpkbi65GH2ux4ezu
1ZNggcasldUahBoD1krsf8n1o94dZOupDyKU+R7y0h9py9mDPEBmxUgTCGpRzMPLEzuENpRwlGrZ
rovrTPE03VN44aBV//U1QrZLR4siFBvLaJNASsEeEWmYEvpw2TLWq28WGMylImhQQZUPGJSYirdW
3KNpMC06u8hkUD+kw3XVJyeRNu+10qMIXJ0em2DaCXNKq45PcS1FTl2niVekSuDkHbJdUOnO7MQK
BM6Rse4B/zUutjkoAGOrFlX40ESc9gKyGGmpXocVJJUuzwgPh7lggNUlKRMDZoWY4lYJCq8yGhuC
EByY9b1izFFSpF9Bn8gcHLpaoG4NwzH0x06f7CZzWwrOC1CtDbeizlUxX721ggEAnA9gAgBn5Dle
2BtDQFTYUkqc1Bjtor3KkOQdoocBRHL51kIRsoB2kZzXerdqxAvg+e+LW00YW0JazK1mo1FthKHf
9LwWmFWnvUBgzsY0yjQc7JjKAWR1+eSXeuASY1uoPM6ZVZf92WSKCTTx6D0fipEk1lD0MI08utMq
L0ZFhYg7kurFHe8gWrXCBRQza8Egd2Kez1DVLVozbL0R7SxMOB6Nh8LMXBZG4AiY35xCfGUh8x+j
nDPnNXutuk1UL4OpFCzw3wp9ox7FYGjbQUWFhNB5fDUmTgHaZqU5WamXEPCkKpxzaIWWSAUVKfrZ
ZokTsO0ym6tMO5IRA5A0t8lRuxtv9IfmWr4JfBDevoA9B1eMXfgXV4zLvmNtUy9w2XNWrkmeSJ8h
kWlngjAalbHJjRweWskdk9vLWKvdkkswxnODyIt0uJbNPZyWDQn7EHJAYC+09Ztsn23KgzXZEOpN
Hys/dAn0iwMQq1z+hLX9sPwC+Xw/IKWpxLoK85kGv00O44gYyYNZu7r0+zLQahpricTsPBA15nIf
AklODnDJ7di6injQNJSOKNta9yvQuFS84MV3hVaci0tUZhOaZhfKnYAZbuziOOHSeS8m9hDaCMVH
z/QxuDvQuaM9dn8HXsjLtSo8Y2I2pzyRWOzAcgW1xMgPHvSb5LlxDS8GReW4CbGgt4lruqpT77S7
yhV+oWV4twE7KKy7dJotDnEwhoNPdau81r54Kxxi3q19zbUb6OAEtQ/U0VWWcjfVx4kkGZoBjeE6
iAdn5B5baw7KgMrW3P+gSVBeOrewOs9oKo44PPLA1kYUsWWbgNuJsPr4WKIw61yjExq9x0BBo6sI
knUjPULrVY0+lBaZ/VTwLcmrxMdJ3PSWr42ix7HueZ+wEaUlPrPSaSBQMTOAnyqoAW3CjYgCMC0t
yq2ciCjFJvuooxu1JE6JV6aQ9DtUGv0kvbX8iPmUXZzTKjKdqI/ER0jFbS+AyBlVilnOSzyuPjCX
MOwbgWaCkhFYNZ7ktek3zdXUP+mCjvbmlyZ5FIutVu2q6e7yFK9dEZaozFtBKAeUlc9dsmol7Mlk
HPr0ryClz80ofFxG4lksc/TUnVjkuYnxGeONJj2O3T0N/v4nCPZZkLRpmxshBiOTyZFj2QmUyZ/S
3L0Mw1sqlq9xMq1Ia/t50lRfwIsc153W3NXyqdO8XvpIpEMhuaKe7S7jcmaQveiH0dBJYgTYUHup
kTfrpFtNfr6Mse5b//Ur7G1YM5OmzEqsUtyjZrWrEO4QXkyzP9Sa/JaY940Zby8jrvvKL0TGx4wW
qVM1AGJdHQMRF20QhfBuWqsYKG4EHyMo0L9VJOWN2aCLdzaMNrourB7hEUst2vfLI1mdO+lTTQh1
Xho7dyIqgPp0ptKQK90dBXsUj0E6urKguJV+CpGt+294zMxl4TSSZG6xJ9VdrZ4C4pPxKjFfs+B2
0GvODW7V+BaDY1yxIcYJEWc2hLGbUH+/q0ljR4RTk7fqjRYgjKslYdcj5Q2QoK88dH07Ymzh/W2e
UOjBMTveYjHuVg/zRCYioApU+VsoWfHo9DYO94p8ECgnt7Q6d/LM82aAYuVbaN6gzVimAa5LELTX
xn4vgT2k4vGTr197FyiMOeSqXAooo0SN7TE61dtpi+zVLjuWoOlIbCRuoVHmKrvcEY6ZL2Y2ZEY9
mbN+K0JAuBguvoGxEtqqgloTbIHu/aTg3v2Emr6PlwdZA6lN5XaOtjEgTT8+Q47eUfaTBsY/lfMN
q+WHy29gjAix0SFrQsxDCz4rN+sd7W44NBvwCb5V79Gt4pES1FeV5F3ejeuX4sXYGYtKc3nUmwq4
oMw0Bch4Dwe6lT+CD3CmILck+rJdvSFLegKpuWJ4P2ARPp/72eIX95RAVQmxYuBr90crw0U8uOpR
T50AebTNu/YQ3MnXwWSHb5cHvrppF+NmDvZEb0pNn6UTE9ClIUoDaRPBa3hJIA7K50NoMTqDoO0B
Ndw4mOq3JDhoqUOSzp4qzgt5/thvN86vwXwe/QsYWWsCsOLNkxhmThoZfxS8ZCwpskXl7xSJeFyJ
iNvySmZXndECdb4HL1ChYlhH3QjUtvwQAtVNyTaA3uhoPuiIG8aNf3nFVomWFlvk896/wAvLzBLa
OX46OpVjGHgdGy/4gT5Z41proJv4Kr5RR7wTrvINfVQTJ70VrsbN5a/geMVPPsbFR1DQ5MFjwW4q
CXull/xCdSDF9JNzazG1jEcqQHzdRbPdVHVuB3rlaJDrILwrIW8BGZ+T1vlcpgAUMXlvJK9p3Sp6
14g3kspOuALkayHL5fIxnkYThjozZi8rdI09GmhmvhENN+5at23cCIE3rfQN+oQWUI6P4y0Z42Lk
thKhDYFh0naDgMOQ/kEpNWfBeFPJuBOUpheQwQWGJdv99NJnu2zamKj1gwClP+mcSA1nv7PFaNpY
x203L1xmekLrxVB+yrEFk90kd85oHQaBY/W8Y/rz7wuzL03YfFxj8dIdyrflPSRuyyt6sLzUjo+N
n9iN4tyN/mO66fa9rUG2+fK2W70Lf22IT9+wwEf3QYBcJkYsEOqFhoFQIMe9zOb33YdqsgXyfhAP
ssQ8XStoiirjamUWT220M6wDrZ6i1DMUzlB4QMyNRxuEqshmzqVy9KsIdEh7tG6mvdv+qIwGhAz/
DonxInrXZ9GAbmFHLN7RbI6baYpca8Hr4F1fG9NAhhC8xGg8Oz8HxkQRpVSfuYZQ4pqZBMVIu8ur
v767vhCYHTyKkTyZOqxvkhJ7jCucLoUTGOpVVwh2Gmpu0xucI/Uz+v/dHr4wmR1tzum6amavi/Pq
mcgGnnhpDp1PK822RlOqil2pgjLZqanK73GrZugSq+pDlqHZ3M5jQXmT26l5bwc0VNWqOVyJ/VD+
UmmU3qG7UgWZFeiHbFQCxNtsalC5WqKVrGqp+RdlhcFTO4rjG7QrIbdVDaB2JYpgOSNFPQLRw3Ab
UiPwM6opuLWVFjkaXdgdjXEMd+iFAykmpceGxtosdqMObmUp8XtnjlCZIpa2nYxG/ROJVQLtDZIh
NiRoXqIM92JpZBtSaffKIFhbtZDB5yjEN4UVC5wFXQ9GwGD+32ZYepkxmAyUBmB2QXghoNh/mOws
aXHMvVSQRhSupuIRuTOr4xFor58FX7hMlD0fI0lGEdkcgZzAiSLYQao75GfH9xcKczMSjDQHxRJ2
RAWaM611gs6Pgj+X98T6FCpgbxMhlzAz6Jxvu7CyVJKPAGmT+3DaiP3jpG0ILn3oz8hiX2je6rmi
7ScH3QKVuTOos5JzPQA1aH7H1VMsJaDDOwjdTiH3ROOFQFaXa4HGuJbUiDVwXgNNEF5j5V1Ft9Vk
eP9xIlnvMhRJGFgAScrboD3J1vUgFnZb7MfIbRCZzwunR86l5KXAVw8CxZo5DUEHApqx8wUsIytN
JwqKLKMONtMwOFkcXbd9eF0b42+jyX5ywC3gmJUDRaNRtzK4bELpVa3sUYhtQ7FVcjVwZ3Stkh3t
x/+OjFk2ve4tUxAwMiuRd7qQ2JG5La1XAXdyyTiQCD3BqoeNd3kh125FCGDNAqigixY/ReEWd4QK
BIJCPnPejUNm103qjzlx+qIFL1C+icJkO2YNGs3F58uwa8tozprcKCgEqRNbwphDzwhSd5CPDxoc
sMZtpyUETrnBg886ikiSXoZb2xJLOOb6EESGJogD4Ih426eN15iPCeW5ybUDdwnCmKZRm9ZUdAAJ
iz+Qs4iJ26WgWAC7QnGQA51zI5Jmf8ietWj1QXJXl2ZlAQYuTqe+HCzwjegkstPgd2/aqF92lQBU
RA8tzrwG6mJoGrZGagfS2w8mFOTaMzp4AtgAaCqoZWIWaCY35A/4WSeeninvgb46nwsMZtGqTFNq
MnNmkEhGq8ymD9FKl+DW/iq3HyqPTmrVREzQS6KmQdVR4nruWEyFFKHWY6fnCoI4ESiG3gat4LxB
1m59CEz/A8Ke4KQH/a4w0whWRfMU5Zqfo+L8JyvzBcEc1no5CXkrYBxNGXsRolPVSB29+7iMsrp/
LVGWoCgHUkTW+CyFWnGcYG066YkSR9YTmABysSCRNrqUY+qrhrAAY5ww4jKTXBCAWd19oN9IJrrg
tTc0rbqasYvoDxr24IUtVJlDMgQCOeeGELR5aQTSLBwgl5vQqO1k0LyccDbQ/M3s7l2izLt74XdB
k6oVWoMNVFjXAUoTdGND5Jsk5cCsufclDJM8bvthGtWZ3SKc8m1K1U3TocxSMf2SyHYLDud8OIkS
jyFtbS8tUZmda5EgtPp2RpVfrfavTPey9XDZAHnzx3o/qLw0sgSIlg4In1nI85Sm/Drk4HiS7i5j
rQ5nbq9VzZm/QGRO5txIM9qp4JPoYQmiZO57VXutwat7GWZ1SEh1fLof8BwyMCUtklFqAaPh6YZC
LuumLdW/SlhsUH27uYy1sn/BYyrPNo67IHSiz82vTmK1Qkkx+tfM7UmG4lLfXSsxj7xuXmfGyM9Q
mI2bj2oBLoQGrS/1tpyoXfOOiBXzBgDkz0QQhstQ2DkfxqiP8UgCAGikcTP0MU6SChrTh6mGLmMg
vEdNZjdmwEnyrPgjcNzKFgrDQOgkssRYVhDpSlhTtJcZ8OBiYA+6emuUkZ3kV/Sq1HhlTiuGcYY3
f8/CV4whykJQH4EStc4H60DSFNs0200N4YzrMw77bb0WA2POwDzS9bSJACSh+0LdabJD9Q35H2nX
tRy3rmy/iFUkSDC8Ms2MNKNgyQp+YUmyDeacv/4uuu7Z4kA4w9o+5TerapoNNBqNDms1XmI9GYNP
qhyzPfsx3tG5s9vOREC61REuOGprVXm4EwRpdCgJvmCaTimaqYi5T/L9ZdsXdVKdCeE8fLbMFs/L
/iXS5AUj2lxiy47G5thYGd61MXqrQjtUhocC4dfGIf8vwjHjC0g1QtH8fr6ZaLyYp4F0mC7AY5pi
3FIy/TR6zrWHRirswDiAS8oG/eRlnYUHBQ2b/5HK+RapTMkgGz3majpfYW5OHASqvlztWGGXGcrJ
W5j64o38FMjZLCbs8kyaoWbdnDDXYo1ONW4EU8KlRM8VgDF18Np+6b2aNCMoWTnAXOWovRmtcHTl
agK5vaKCTc3CRCtw9zsMQ6EyRrVZB+5XsYWNINJTWSjoKUAxdYRD59uZ6e0kJcOMsQKE2gEjGF28
CYu3y7sn8tZrIZzNSCnaw+Z+WjphmTMmLynZySDsMpyh3rgXRAN2yloUZyitDNC2IIU++uihv38s
7yP6HJYPY7uzMB8+lF6anML0XZV3c7cfUgcNpFHkki0gN5HPW38HZz9tZMom+BDh84AWUqpPuTy5
yDmgq37cOBrCHQSrxsIFjX5Z/imToGyEpnoCjVUKoHd/IpJTFv7lHRS146Ir5VMKFxKFVhmmWgop
Mc1cpXHH6d2Ur3r5Oqx2Ab3uDVAxkWOUnBTDGbtXmvwO5vdmq51zWTXewa+/grPWqZTloe0wL6xG
noFewqFwuorabWgAThl5y3YjuyBcW/D7AnUAbC8Yrzk/HbppBKlkQN48W6WbNhT1HYO80ZZuZQ9V
UawBrlm6cM0uLLecqDSuwqQMscAURJKVN7rURsXMSUAJndgo8oBdfACXfRfb6e96P/nRMX7+BW71
W3ITucoOl9lzCtZ7eb8F7ipeg38+jG+IRl6n6sYBH1aZD0kQ2up8SNSNN4vIQWAWFAzKsrG8xrh9
ndVhStNcxWx4/VTJ8BExwDKu6OwpZGs2RLTOa1GcL4omUFnOKtRpG09G3SIBWsDls7IlgXNBWdWm
QzJDQgFOlEap7GSrmiS8OdZKcN4lHscs0nqIiOIDADFCzRuyt1DexyCdlq6C5qhsoTmJrAD8BH9I
n3UTWZvzkwC6+WyKlcUKNF82vQrDBlsi/lQw+dNNAESwEBQgJOYHJAMtxMshhhWAyPWq8ZudZbnN
R7R7ntzOBxOwGzgBIDjszLDRG+1ttcKLXPZaPGcZUpHRdFpUjAA1KsNPIzI2tKto3rj3hXIQ64P2
QTFV2Pv5Upr6gGauCGpO422ku1r8rhe3lDxctkLhhq2kcA5bJtKwYLnCYQMVT5f2OkNH+dY4najt
GiEZoCMMsA9RkOad6zKQtDP6AjlDy8xuJHlXY87SfArYUzfbKi2uE+sug3zN9DEoYm2dNJF4AmoZ
E3k8PKGATHsuPp10FirFhD7Gha1ncEfj3gif6fhB8kepssPZRXePiUOh3pItXC7BMV/SRya62pHL
Vyh3IhoD70+wc6IbVJZ+mmXlsoZuAWSJZCyg6WDGw1sXD7Zz/bqkb9rJ0pFvK/vSVibqg0Dn/rKh
CO5UQpaMHkIHZEItTg95UPSk7kHcTEMTcKXeDOyK2vzdRV4DkurI9C+LE1j/mTjOdekh4AuihSda
GgC/JZknVRoxyoOYno77y6L+XE2cQwGBJYJLXQVXMlIf58sXAtq9Diw04g9XBQYwBgeALTYF7Zfb
XRW7PsakTeG9o9/Ppt96Byh/oBdk7kfmJkfVkW0DQxeXv0i01qsP4u9SyUq1YdbwQXOHru9fkxG6
cNkhUF56dirr6S8exFgADe0AGC8FLxh3PHtGMUGXQ56yUICDtVdzofVH8xLurcR+HTK7MOxkci5r
+Yej8uu6f4rlfA+pe6QnAffiPGUesC0YgGh3oFeyg4N2Fx3nveX316k92pZn/UDpMrPfrMNbswe0
nWozv3m/AVha609O4F3+MFEUi/UwAD2Bp6sK3vBzg2BtBODsAB8WfJf88sjc9gNQlqYbHJmnAHtp
mSpzssNfoC2diSXnYgOWSsq8IAKzBkSWam+bz5cVE3WznkngNlqVB9pXBiSMH72r7jHOeFPcxC/N
98gJHihywDZ70F5KhJNoR3CvQi+xf/+Pn8BtelYmlKUMTNEgbLWB0PWuHDW3+H6XnT5eyxPdDc+B
g52WXNOm7nS9BV8t6lY6WwIuhrQIY6jzYAmk/Wm8zX6bDuZQ9L15+Hgpdhj6CnJb+qE9mA/Wzrif
7J+X1Rc9PM/EL35vleQaa/QRaRHUp7e3pqPv+nfFHdFay+5BuFiCmVl1gNa4BWQjuOVB94XZKnSF
4DbiPZwFxqoymxNgTQdeU/qURMiOp86ouyjSyO1JYldoqZBjx0ST5I8o9MatQoDwDlYNDXU0At4J
FGLPFZ9Ko9QNEME4c4vHtdraiazZcMqY09mp6qGwbs3GZgBpz/Kb2bwpt96/ogsFHbUa9KcqRtm4
My2NYLbSOsgf6LUZuyw+5BZDPvjp8gZvieHO8KBjKLuRsb8BBm3nqjhiIvxDqsNvSrvFKyFiOiWq
qZk6EHIMdOFzKoXA0VboYkvAL3daN9wF96aXHsZH81HZqfv+evwmnfLfD/Qnog4fV4nfgAd6dJrn
rVMl9pirT+HUruMGaBASVjcBH7Db4w2Mp2nsZ06FMUpnxDSn3e9kf74yDpfXW/TGWWIeBY1kAAlC
8uLcrsYJE0SKFmMRWlCWGeNOIpbTglB1GDPMdUTTLRKsb5hf9UizhW0jiruQGtdgV3iJfyllAAlJ
raoJx4owTPr86oNvl5UTHVsd5IhAntJlPKb4mGuiFjA2sKoknKbRZmVhMH9UWAr2soxV3mVpy6/x
1/FaGhdyxaxqpmqEtLRtDzlGbdtG9Sazd5IImBTh62VpwrWDaugKlIEgwlebGgM0Xt1QtHA5EVrY
muMopxsvKFGiHxzRgIxFB9SfDOq5bbC4mMAWWrZOUUw2GKjsGbSnVm16SVBc93l+FQygqNCivVFr
9tx0TqGA77ZWHULp1WV1icgxoAcS0PtwQQAc5K5e0mdM7bu6BZaI6ZVj62hWcJ1N6W4Mxr2SEj/P
U98YHpRCdzJZ3aXddABQuF2ZYAWg8RGUfU4IPsgOCE1d8CPO3xIUtWhXAhU3PU2ROQDUIUWB1dgI
04QnDOgViI9VquEG4U5YopFQYjK+XKlejOGoWDZpX0tQYYZ3tLTH/FqXNwm2F3/B2+Ja5rKaq2tS
D2gtyw1ksiaxI1Snc1Vy2OBlquTLxe1onZQ0ta0OHTV+9xfpQ7IWzh27MA3IGE8Q3g3S97aJr3Tz
sVFaL8ZY5BhUtja9XzYOYVSwlsgfvdykzdgu6oLVy0QuKMxfEyQudc3VmW4PlauCwwTwnirws5rW
TuUdKFzy9NcwXRvWr42vWUzx0uJz7yHUT1Imj/gaMIG61nj801lKXTJ6c5B4RnBX5S+ylAGs6blK
f0nmw4Z8QYsYMZDk0+HQNRRtuaNCE6WuQtJh/cljjWhIC5/wSifkQMGUbfhWgv6YrRqu6Mm1lsmF
pVqkKOWo9a3TpA9h75vR1SSB0kX1wRtpF2zDMwlcrWUaeEqjQKegusYdKWrIYW7IaEfLmtRuJeuh
qk1we4IXNfrRl1sFz2W/uP08k8YdpjpQap1FS8tdzmA0pwxg64HhFvq3ZGjspDlp6satLJaIHDeI
zJYuVE4/tGppedIgtjSiFGxeSMlpzzFG7rtMfRi63xgdBFDbVv+CyN1beLLhGY++FrT5cXYTa3Hf
6hQ9QaClbOgNAfA6Ibmt1Z48HEjqSXPqaBL6Nt9oV4AC4lCp+8umK7jUzr6As6JwGlSJWVhp1She
8qYsD1ZL6o2rRGg8KzW5xdWiQWLF0sIV9ezAWOTo9L7WIweVJL/V/qKpFyqh7IcxY1xcGu8M4tbI
xhlbaUWyZ5DZMaNnJYoe28L0pxhWq5QbxrN8/xdz/ZRIOaA9hG1K3HdL9xh6C0uS7oOGOckmH4h4
r9C/g/lmPI3++OTVFSPpmjkUMRoLJTzJ7FKaf8hbXGkCp4K1+xTBufWAqOVAlj44Oc73SIwCa9hf
2g5y5o7AZiPSy2XzE1qGRcDwYwFmCq7z/NZUxwgNZAvTnJTbvaT6TXBbRzszddR8ci+LEh+2lSzO
1PvcAgnUAFnGXMh3U1uerEi/72ZrV/bo1FSJ9EC0CHhayCjbY5NOd6BIV72KhlddmsW3rZll3ze+
adHvi+Wsvok7GVZfDr0V4ZuCLH4CC+iPTC5v0jT5CIanDAXABFDMgxTsaBLbswZot4B9EB101Je/
QxDqWebqMzh/WxS0i82lZRUEb71FrxQQywXjk7HFnS6WQ9GaA2Yew+THkuYmL1CngpyIOaa8M1hy
KDB3tdkdLgpPoNCnIG6vNdqPkdphXXvzQw67nT61SIkGxncW5ns1fdUtUDUCTUWdWjdrnhvS33XU
egbnlK3kyU08YcTU2gKPEB6u1Udxm12ggD/KIT5KpjYxjhrixMbcZQbmDjCpMk4bmyr0Sitx3KZK
ktRJNcFidxNy36079m6Bfpq/sRzs5sINBgpQLvIcZNB/jjHa/arSAQuSD8xwm6L5KlE27hDx4n0K
4jxTEetBP8Xgzkvynxqd74zoHgCwNHe76UMNhg2PLjbUT2ncHVIPYROh1RQHQlXxcrVlq9lJSn1j
yRteafmhrw7gH0H81VFkgOCjGVpow+i1QdY8ld2szYB5/VyFrmEm1wClu7xjouF8XI2IV02EHiAc
47YsCdC5+KcRec7G/QiiLwXtDDkwmVOtuEkAFCnppW/Sn133m+a/CMZn8RIEuavl6l228TEiG11/
C7erMyVVkme4b5ohzu0a/QPuUKmhq0Vhsr+st2hL16K4LS1pkZqxBlHJwA5prwDurTuA1B0AYVvg
/Rta8ROtU1eOZMRokUMV6VRUyPirZK8bG/Ut4YW20ogfY4XVpIURQEwgpbsu0p6lAh3ftPUkBuiv
ljiJgk62Qd8tZEVTH3tGhLqhptnRsMVhJzqd8Org6gPCBlKlXGLPlIdOqijMuGGDk4LYUW8Np7Ho
cWjfI2V8GEA7ueF5FjPlTw6AFdFZYSKT9oVYZUCUUocL1ao6qd+tGhQCTRGnEJpXbqWSyWVsi8hL
vK+fIsl5tBKUAWarFvpdw6wMh0mz6dXRAC7Unm4VuJYF+6KdoqO+ZeCgyvxNmSmDFBkqFhTYUKeI
/bSA+UvkbieDYypOfhs0RhQISkTSHQq53/B+y+34RTjSvrqOpucl+Xyup6nEqjpUEF5OsR/F9FvS
zxsJfuFSrkRwB5/EYywXMxxspyc+2vr3cpq6Rbg1LS9KBQFP9FMV7tSrOXYpXRx5nB7V8PsQhmgK
vm+Im1RXeghUBflFwlTcX7gaFTl7Ag625Rlyvn55ZWVW0+BS1Du8dbLAz+NuZ4BnTjLDjQYjoVdb
ieJMsqM6xmQ1iApN3RsRQ8TTgKqzdQvK7rvLWgnPOGoyKu55tKjzI5oJeGNRd8VSSqmDaBUz6zmw
DxBT1dk7NdlfreGnNC56qVnSaOkSWATKSTdRwowPVhjZyVaaU+hGVlpxtg5KRNlIJ2g1sWw3hsBP
KX9bcnM1hs89KHEvL6F4tz6V4qy+CIuKpMt0ltQCodU6JcZ7Gwy3zZbZi6IKa6UUZ/Ukj9qEgKbG
6afIcisWJChGt/etMbwwMtx00xA5DPMn16kea1s7JxSO3g6UzixtmQY9t/4erUiykkE4BZSDVLrj
+CE1ByuL7KJ5SMvfm0ixwlX9FMgz35dMxcBdBYGFshuqt651reQ5k7dmFUVw1Ja1ksMda1Rhq0Bu
AMrWujgCzIv2gduhFdfWbLp7k06T29zOXuayB+moe5ctR+gvV7K5c95bfTwZxSIbjO80jX2DWIdM
3bpUxcHhSg73IJ8pCCnzDnKSN83Tr4inmR79VnqTn3+rAC2Ky24HcNONKFhUjTtbWu69xgY85sxy
EftUeGnoSvvA007Dk/Yr2+X7KQVflFP/BhUX3XBqwnX9w5SpoQ34S6MVhs2iIggg2CQnS8FAZuVO
Rr2l3rI7Xy7UlRRu9yTSRqqyWE5c72hzS8Hck6FJfG5c8BaUrPDYtKvwNsOFZPWPly1HeDpWsrkd
zTOjj0oJslmrXU8phMjVEQAouzrS95dFCX3pShS3i4CUAD45g6hcGnYSMGPIFIM8DQ0LeoqOQ/r9
sritvVv+vsqHjWVQdmkOcYr1Wir3xdI3veXMtlZv+ftKBk2RNEKSFKtXR7ga7rN2z4wr8y/Ga9Cg
hsKfrKKfCyWvczFNq7ahmci4hfLrVHLr8iPcBGUTFCkwaEJRD0NDI/5xMqq2LzOTIKqj7bNidlfD
UNbuML/OUnPCILrXz+VLrjwmefFweZ+EgcNKMHfrRU2O31wChwgJPqtyihmOpA3sAX1RegyiYZ3+
RbVirSp3BWXUjCbdXEIVGYOvIzF8YDKOQX+vVEuvmLyBd7fY9Zfj/akgfwGFuRyG/RKrxC1GFDr2
1k8YxLq8iFsyuMsnB5OBBThjAJ5i1/AyCGx5krdSRkJrXynC+akpbanWNRDSdSXArGTqBMT0ZkNB
+FVsBUOiBhsY5DJ1jS4+NLty57dqKmUiE5ativfFvIuKuzh4RY+3xh5bFQnI6ZnQQxffleGh2Srm
iwBHzoRzB3sY2iKPllFYLfUSeq2RE9OfKWAVRjtFQa06KtQ2+43bRhgaAY9a0YhMEFlyGs9VaTRF
BKG5lD2PIaYb4sgdCPFKqtlNo4MkMXbkTPIv245Y2ZVcTtmxCc1RX+LOGS0+U4Qyrc7swJy8sXgC
NoejTE85SMIK84kmWxmuTeGc3+maVDWACYTQJenRu3Aq8huDfoBPyo2Mq87YVYHL6n2wlR4R2vJK
Z87rSGxmFqCp4QOI18TmfdXpNg0qXzGeLq+u8BpaCeKcjUzloW5DCAqN8DDhMWlKub+Au1wWs6HP
n5fu6iaKWxqPJV3EjFZgV8P4HAKwSUJ1X+m6jXfK1p79+ftKWJhoqOtXEBaT30rpjaoTsEOAcn61
ADcNvtz5YwP04y3mEXEgiIluirlhHUCtnJsrsgxgUAyxfFsPNgNiUjIyTBJIO1PNbLUu9iSd8P/1
QZNjT8NCS7PxkGIALrWeJvVXmXWHy8v+X5bi84s4n1jWGJecakx/9+U90CeG/rZPMe8XXlFA7Rvq
TkKtRG89i20EU6Imb1B5fArmArcGHDI0N7EUc/VaM3XX6sQeR/1WnzRM4BheKTFbie/bbLrqzREV
O/lAw+ygyg9qGl5ZNHis9PfBfM0b4sgdgZmEV72BQtJAwl1bKL+atPYYS+yqUGS7b1D7WBBDhmqL
uEsYFq4U4cJColsJnSgUSfu7vj2w+KNCm5Amu2ycNnZL7GA/14xzsHVQ9lawvD0rAi7OhyYYd3J5
r7S3Gt4UkoGyy+Nl8xAf/k+BnGdltZzq2gDrKLUA8EPWvpEVjGiO3mUxm1bIO9EcE7J9v5yL7Bbs
HZUJMJvMZjKavw5J4mRd5wIUelA2qwWLlZ3HNhT8xBSgXBhjQ26XW9HSQjcfkREAl9GxCaJdoF3p
sHg8X7r4PUFaa4ydPj+OmVt3vY2y5YbiXxcY8pVlVBHtkrLBF5gkvVcbFKURgFeAzWmQ3/IT+VqL
iBtUppvRyTGKu1oG5WLuzM03CqTvNLyVp3+PqHj+Hdx1QjDm34UVviNs59JHcmUA/gjQaLW8vg2K
OLKBSDX5l5UX6g6ybeTqZIqggfMAw0wSllAV4Zh1k2p7Vj0mW5DVy2d/2V60wZpUwwtb5mnR+rlB
GXTCIE6gl6gRgN6BgsLE1DCUExLXCo4N5lo2bjKRWmg/VRcWcaTv+V4iiRgwKA1qjdONDkjYbPLZ
+Ovy0n0Nl3GDrGRw53LULYa+eQ0PqhBQhjCbzf6rLS24ExlNVRqMy+ZkodMjRz/dVOnLZSWWj+Q3
Z60EZ3MdMgOWJEGEkd9KRgcwKU9nx7b51znk87XiApgB+6Esx8wZq5M6/iww0JDdm+pGSUO8I2gy
QJYF0AA6JyWb9IFNKXakI4PdMj9pN7ZcvFr/COAhKoJoMic5gYByeqjrpa4eBg+kDzas9+sVg9UC
XTsA0kyge/E9W8wArZC1rFbQMwBWot0djncuA/pTj7v8mVEp+QmyxPZxDmKQuTdpEmy8IoSK/pl+
UmQVU1fcSuaxNsiFBkUJCzEmfshkuzESO9sCKhVaOIUAkGMhZWBwsdhoVNnUAF4TA3Q/zB7DPQEA
ffT7yzb+NTjAcq6EcOGVHhpS1S5CtHRnRnfz8JD2T7h07K5rNnZOaIErUZw7LVigpLMGUWZw1DG2
mXeZc1kZoW2sJCxfsAqb0YWrl1IPCYP2kkX7ESyE041Sfm/0vRa/FMNGEU3kvBVMFMN/40R9QUho
x6YGUZ+FwKp4zFUglmDkuw5/huWHZvyI8sNl5YTLt5LGK4eBwwHhP6pa075K36VyI2kjXDxM8y0o
qhDD56cSNWED6yWYW//csqMq3yQlQmvr1dBeYqCkDx+X9RGa90LTjIwb4PL4x3jey1Nmzqx14l4D
kaJiN2WMdu2twGFLDHcT1UZmZUMJMSk9aBYmAVU4ha0rlQg3Z6UMdxvNsU7MaVGm9osbIFcc2A/K
7IZi6M9Ln6iTO/rN9fxTfTDc4cXEOGDs1Ecgxl5eUkFLAk6zpZkLCihCRn4OUa3UGd1zEWYFUpdc
jW70Q3/FiPs+sLNjAgJHz3qUyg2hYtU/ZXIexJR6LawsDN4iQtX7R/LvuznOdeLcRt1KsRIH+P1Q
PdblXre+W1tw8mIb+VSBO1pZZA2SZkKEbt5I9MDMxN7EURTeGpaJy1xXlxwwd2v0ZjSDPAYysmoB
xXlDxmnBbWn+/Rw0xcAc3BLgv/Tlnjz3gXLSjbj4lsm9XodLn5P+IQ3MEDMgZkfexyQs/v3A+rlE
zgDmSmUSyzBQlQ/PfXklW98vW7Vo5dYacQYwJ0qZ9QS/rzT7sv89qOBxn3Z9tpXiFV2FBM8cyAIu
y5fuyElRYkxVwQHKo6sMoU3JvpcP5tAg8NtfVklkcGtRnMFJYQ7CpwruolSRxpkTVw2fKzNy/zcp
y1esrkOp11sWt5ACRJ1M6R2UZXVgaf2NEGCr6AuID/plzoXMHbH01lpUAdELqDQ0gKOFW4POQhPA
qN5/hHCReM3QjMNCCIkwsTSrkatjIDVJFNCNP15WRyjJwLgV5rxkHXin5+qQElm9WMHxMbSFF/M2
HveB7PVbxFWCxhiErohfF6BfEJ/+Sc6v9mZMpohEyMs6vaE5FTWeYlDSaupc25hwt8HY5kwZZpsD
5uvNVtf3Yl38u2Ytm7M+c2rVYkAp3SH57HS0vpstZeO1IQomgPxg4kpELtHgAY5YOIc57GVp62C4
b7u8d7UGOLVxZ6FzqgA+aVsHiUvMGghvQ7dREBIdL1yBMBiAvmhwuOeb2BskMOYIoZIBghyTAXK7
NI+B2f7FQ0DFS2qZzwMGAg+N26WSpSHkREQWeATTZawv3BaoXFblXzZKoT6fgnh43GoqhrDUIUiV
GxD+KnXQPuRZOch4zIEFc+NEi21zJY67QpCKLKasQBitR6MNplE7jeW9OSLCTQ2QuUS501rojh1v
u3LeeiSIYmokXDA+goQLwLe5rVNzJVDGyMTzDvkmzfpWliGwHatjmBBXU362gOm5vLYir4/eA0wA
yXjOyfzsmGF1o9bmi9enQ23LbchALhjle1IBdrZHlah6+d8E8qfP1BO1rSHQSgskhX8zXbbjAkGi
0dtUG58vSxOddUxggokVvGuAk+HCDjTnVYPa4bGqjcBLNXXUDbb4w4UrCBwQ9KQZiD35s27Mcqxm
i3UqZHRz3ZtoYtcYywfEfvtwWZs/URLvujADjNId4nTgCnKmKeONkKZNi2DwYO3bF3JSgX5njy/D
TeIAQ4x8mIfBn290+3t+0m+nu+n2Fb23e2tvAAIEY73e5e8Rre76c7jQpxpmeQ5LfM6yiWNQoCj8
dFmCAH6Cov30U2PuQERFphKwKbeO6tOb4ATIibvWNfbGTXbVvUpuf1WedBtMOdAyO+ZeuxWqiC7E
tXzOXFvSVGgog3wNmJxpejSjm6CQ3AKlisuaCoDbF01NcL6gHL3s77nXjlO0cjYDJipxTF8k3IDJ
lLv6CKQsPdilGd7wXQsaP0yVYYgUPSGuXHRbraNC32egKR+ouUDmQ8Hl/CPSQJkrrcELKk66q4BG
h0w37bju/I4ACSFldj/dxSGgCsOfl9UX+fi1YC7EQTG+wnsOgkeW2120zzHB2o6Hy0JEm2nAuSo6
0r8oK3BLLJdWneg6QmnJ2M0B0Et2pv5O5w0PJ+gsWO58QE0gQwcKaB66I+kGTeuAiOMo7E4HES2m
6p0oSfe90hz6pN1HdHrQy1eM7TozyzEmrlyRPNyYWBHqaiEqRbcsMLz4hKckESKh+Rj4HW3qoDs3
Lpid1R6oBy+vqejGMj7l8HnPMZcbEx02sJg8/qZGsVcp5Y85kN2eMLusfk7RVrueKLgycQhkDWMk
aHDmfLo2Z5ifGIFSEEQqGFPUOdvXBZKD8RjcqWpxGoc+dEghBQ5RyBZBk8jboyF+IcVYEof8BQ06
jCauJ8AwqPQ9Hu767Nc8OGPjj/9+jnQZLVBBoWWgC1jl06wYW5BYQuB4dPO5bA5x/NpEH0n52skf
W7AZgvIeZGnAuqFoDsYThXOy8ZB3E65/rChSyl3vT6hpDb4S3irUNxXfJGBOIs9kK18pzNes5XLO
dUzAxCQDi82RNf/n6NxL+6b2zR/fpCez9qLGq582vIxw9yjwLZZ5T/zj3Js+p6jGLJPyZorBXHrU
ZFtV3uT4e7iFuig6fuZKEufPUjoUZrRIwvvHBpFdKb8NiaNtYY4Lfc1aDncY2Gioo7nIyVt0yir7
3k7t/Eq9b5F+c6u7KnDo4+UDv6HZnytk9XQLhvj/1zBaZvExMVs8FwmIprJvl+UIpihhlUhFgM0H
GHOEz+bNjVEAmXnE1bvTHWWvPPqFA6ow81b5wR5mJ95VdwDzGOz59bJg0VW0lstFNe1COl+YA6yy
eWf9ARByzPIviyDLb/CB3FoGd+J6OVWLRIKM3k+JTZ7AIe6OB/PQuMFD8agMbu6ogMqjLntLnWvM
Hzh/k+5ZfwF39tLYkFQpxerOhNwls+wD8MrR0dAxm3d9VR82FN5aVO7qnajRTvoIhY0HfVd4yocE
umrQjrIbjFVMg6u4qRvtkG/q7HmytRe2m68wPPsRPpn+VmLov6z+ErADYhOT+tzqt5HB9DmEE5d3
1C92we6QObpiG75yUzkNQN08zW2O6i/lgFnnfBfv9O/6X7zRAUT1zydwyz/OAYgnKa7NLr5C9yvR
D+YWaLfwoIJHCW5d1kDDyDm7rNGUSi4WLcufXf3b0nrQ5Tzo/e/LWyv0qSsxnKdLxqpETzfEoLm7
6d8BHREUp4KMYD/fDE/FsoAKamF+G6hAnBUlczLOYQBZDHQDaYdKp45Gm7eWUUcf0DSgDw4SFXhX
Jr9aPXKNqT9ZtHHnWjtJselL6d3Ikg1/KIyZYUn/fNSyDyuHqDVZEPRyhUsFpM4deBGkzLGmwwSy
bf1lrvamfKNu5ekW8/jiPwAFpaKXE4vBN6/KtTUVKsHNmZnyfZLpDzjPfxHYYUT3HxGcWmqYSONU
ISgguerVsTMoOznBRA07TNJVmG/5I6GDWInjrLXprFYKFwQjFRmXocc8d4pEIMjV/sJaV2I4ax30
Uhm7AAunJ8qeNX4Ryy6yI440uuXWIKNQJSRx4GUQaVp/8DxXhsEQh8Z9CcNQGkChVrqttd7fEMSB
5QCZeYCCaQRxMbdwel6nLaJS1N6U36HqNsjEqZofBY4E3NwsdkIdqC77y6soMj9LWco5mMdTvvRJ
GvOoVybFZpUZMBhr9SYd6g0HKfJeaxHcLSxVANetIqglRUiZhrdpbOeAdlLL75dVEbmUtRzuLogq
4HWBYQ4BFJoYzOY2b7x5zO2w8Notps4tUZzPr0ihJI0GUQnJXaAClzXBGK9Tt8c0+rislbAiu1aL
85R1nuhABMbzQdp3k90S2zy1B82zHHJbXoMe0U3txFG8eXdl3obfvsfOd+ZuPdSWs8Q7qfU3cB4k
q7uhk9vFMrvcy3JvmAt/6CybKtcSQ0Pkz8s6i47bWhx3ECqAbkyFCXFAW3+UFuQdIIcCGWLYclVC
0wQwKPJCCg4BnyRRhmpWpQ4xt1b5s3ostZPJ3uYtaxGu3koK56ksK0oz0iEfFGW7wez3kkTtKLge
m8wrzTu2iTm+vBS+7NZKHveSyCuMBwQ9tAL2n/nbQLbgRXXle/UZTKSst0vmSE+TK+/JTeW3fnBi
D3+xfUh7GUtbETCGOIvtVbCahxP0lVC1SADTFGmOvkXnJ3RcKyGcSbJJD6U/ixoUkSuT5wg4xZfV
EObxQHCjG5g+XVrXOIcyJ+AnGYPlRSbdVsVdztA+jT7Vj0j7Wfe3OtDxyhOTdon8eFmw0PxXcjnv
EhBlTsLlxDczA5UICrgGIqKtV5nQSlZSuF2S6j7rZyRknSq/0Ypf2nQkXWaDD4mVOaDRUq/Qf1zW
S3jaVhK5LRuLsrLycrGL5sqKX6P+xJpXunVXC6QANRR9CWh1BeI9Xwfp5VKeWwIpZSA5saH66VDY
iXnbK9HGU0gw5AoRK1HcRrEEpEtGjqfQCPTwB6W35310mnfSSburazs7MGe6tl6VjWqdwJ0shCuY
80Ntf8EmO49Sy0bqVDYgKQnkKRNlJDBkz11oa8rCyOuBoffyrgms8Uwcp2SrDqkxJBBXkmMmfVPi
vSJ9uyxC2VKJs0V0uw1mteRZa/ptwKRN7Wb9qUtdIJUiN+gp/e9W82vzWjbv6/6a5ndNdNswt4Nj
CzdWV/SkhL4YJ0M5FMONfGpZaWQqzQMK56XLbtRb0Es9FG+a8y069sd2H37r/AwE2fvkmKM6cxV+
b7aYtQTBxdkHcMckD0DmRRN8wBj4weiXoRtar711U4ZblYpNXbmLtq7kKI0oRKnMxfAc8KSYrf0M
/V/J8SP24+dCcaMDuxvs/NjZ0WO5e9tKjm4py92N/0faly1HjiPZ/kpbvbOHG7hcmx6zyy0itG+5
vtCUSiVXgOBO8OvvYXZPdQQUErt4zeolSxIAAu6OxY+f4zgV4KEuVr6nwWgGZtJ6DQ2z5LuRf/7Y
yNZ6knbF0q5Exyx8qyn8Ib6sywtRPrTiMc7WNo7FI6T993gB5TJOAAkMM2/QU6ND5P57V6wcqM+9
8mpQczZxVSAOzu7Sp7Qm12NzUUmAQAqJb1HNMJVRbUQzuxRTgI8DxsSfTbKyIZpn3BQc6nAKMPlq
gPNKScs0aVteIssMxmkjaBDfIM+N1EvegRh3DEsn9vLCT1xrT/llMlwr6SVYoQS5tIybkXy1xvuM
ZZ4uwFCd7Io4yKshRN59VC+LORqrwJ5x8zE8YR5yJ77sYzAXO1M4AHyIvLbfTp8H8Lp03bPeL1k0
34Z6EC8uRXNrd2o0pchDA7oAJeG1CHjGcnRwp2tgtsNRQJd3FDzIVJUyE5wDEAETqO+AcKPwXaTv
yFqF/7kZPu5KCrbVCC3XUl+6yq4gfdOmvjHmXgZNgCSw+EpkP9sZqkctDTWkOkrETjeSZB7BR2ig
s3JwPZBPRiqIXzvtqzJeVf1NzrvoYw88szMvHf3ZnxTY+lawDHdQ3JqUz6oNZl/9KWmtaO7Dj/tZ
+y4pqkFL0+CttXwXAV4UpICO/lKRnTGnO247B2eVQupMh4aGsntQLOHa8oZ9UtFTJwYdd+9rIFxN
+CGbvwtIC7D6NtPCNRXyM7MIdJrjIGlFwNQpb/+U2fXsJi5I7UnsC/5JxDNeBqKRrVjHmX3/pB/J
FLlmpGar2r3P3NupuC61p2xNMuBMoDzpQjJAYzbczKgxb11s+rox+taG0gMDZ0DQT+HlFMliyRT0
2bASlmKyzLT/0rE5GHj6wPKVM8PZ7zjqZbGPo+ehQXMUK1PRS4H4ZnQQjVkrrzq7GEc9SBE/V1JX
5zN6qOkrr0MDvJIankk/9puVTmTxHZNURgIH6f0JwJeOHEbHRORdQeevzJWsSOXQerDNCl+i9uQ2
HfQAGgDBx99xLt90vOqGfroeTYOSY2T0erBgzNeZdUVE4Y8glOyEEfCMXS1QM5aOuIyrHmpGkOhm
Pqrog3QA6eSo7uLxsSvW8gTLEkmngpNBScd2NuSscxXMLu0/OdVjLW6S5LJsL5GV0opw6O8/noSz
YeLfFvNbTvHIJvNYHViuLzaZjbshg7hR9gWyonGxUvS1tp6SD/eD67TcXXy4yO/6pr6k7OnjL1nr
Qdo2qjpxnUlFDyiGidlO77QVuz/37n+yNFKUsLJyhlYZ5qok6pOT57nnzKPj9a64mwYldAsnmrLK
69oHF2XOH3/daudS8EiTWSPOGMMh1CcaN0AC+3V/S+c7KLNNueuPyiVT9JVezxojXr2w9SPn8Cbr
0DaOlZhKOvgUEStmYWainBug5wnFgc/Wg7qhps6AbieI3wEw1d+oIzqT2XLo9w6oQB1+0aZ6mvAW
1mssUAHGXJlQ/YyjHfclTejYOTqti2zwtasW1cSJV1zxZ/s6fvykPzQv1Urt1BmmAUC8jj5NCs1O
DHo5jaG74UW9yT7bj8WNeK1dj1/awjfCgBw+k/tkLcSpH38kWX5+5N7c1kvoo6BX3E7D8ddAPXJt
HtLSS0GxstLZuVBy9IVvSDk1XqlsQl9IdAYsr/0ZkLb8wTF3H6/cuf3nuJ9lYY++KSV5WXQ5+qGG
e7BK8zIFvdwo1h6I1rqRAnGvpY1Bu6UbovrOeJHjdW3t1f4cmuPYKsgS1I6+BSWktuiXTpQ9khG7
5mv+xK60gF1WX83H3PKylTB8ds87njwpDqOSSh2KZZFa9jl5htzv9y5oPSXMgKjsiKe88kv9aQAq
/778/P+3bFJ8Rtwsm6xBz4bxMjqfdaP1avXTx32sfp4UogdRaIq62IZ1bQDd9F3zusvsYqFtHvFJ
1df5YrorAqiy6Dtn7bq9ElCIFFCwa1vpVKNv5MVr6mm3JhLxnrWoY4TfVMAK7JUz0hk41YJLgwQf
CgohgCpXtscClVy80wB25hnu9re0vChyaIcFOm2DLH8U9TWL932/q0Wg1Dd5seKJZ14YlgGAdhFV
B0hMy7iKeQLpTcmAtnaBJS+GMqAc2tnAWEFyOYZi6kGkFjRRQrrGOKnZy2yenpNOu5Y8p3ISwK1s
1EUX1mViIydJQZO7L8YDtLMV95ZWV039tTJ2jf3ZJd6A+hmlCg31VdOeLdxRiKdOxT3goZ6bqKEB
fszx2qnj/TwUvs2f8EoC8QFaNYELAGXLB69rvoN/we+622SGZAbfG3qKBOVhMNsIEiyivWrnAoma
786shEpngm0g0vR9PoecHkh9USksrMcDU3ZxfrDY7HX0MDtgit81w2MxXccGePqYl+RJQNnPJLtM
wGBp4VRBq8Cd78r8lukoA4qg/s75fmK3OfQVRaR2OK+yzyC9U+N9bu8d93PF70HvBkmDy1Lcg77G
1orAafZ2/eh0ES0Mjw9XxLrIk3urulKGT6n9xUXCf74qmssKond1cbCrB1rsWPscj0/ImzD30R72
leXZYgfNagb/UQeQqWUvrQmCittxjlCDEmagJKFf1fZbZWeguY4hsRAW1nUKCTvtE8sflerZEBDM
icFlAQkyK8F0CeTUzItWCdzsRa+IbybfVHED+QOFZ36PRIo+5HvqRDA/P68+xfUe/LZz96ur/dy9
UuNbPGMN7Sen+DGCwQc8WkO9TMglNK+ZO/nFECVm2KrtQUFRRQfeQ6LflsboqZWzc4qvQAtFNAvB
n7u23789Oi0lqYu0i6kiLSSX+1KSxA1J+wWM42sH+9BEXdCHmVdetV6neuqdcQ0q2xAW9qgmKJBd
CYRnurfwFmW6rgZZXSihn24sdUmqvllggvkVSmP90S98dtuoXux9ebQg2MkuXpA4+tKG9cqHn5HQ
RNbhqGfJMa1KWHaDTe03PAiFQhe1N3+BdCnF0dV/sEP7moftldinBzvgQb6DbC2oeYK1neBMfDgZ
hrTRpUNbdcmIYeg+mMbQdRxYOwTjMaq+fgL3u+cG9lXhfXV/fjzzb09Bp58vbXMQJwIthI18GYik
Uvqdgw2Mc6831r5vGb8U/06+T9rp1IKCOYkgf0U9emP6xmUaFfjOOhh2XRhftvveX3tSOpPIOv02
aYejqaG7nYM5pZ+hwHVgUQ2J4xDvj8Fzd31T7oi/Rjmw9pXSqbk0wLPzG79ruxcG2cXTjaHsP16w
c7vo0Uy6qnRGTgVHiVKzuIqV/FDJflbZgYP7tR2fkXEK3HJ67kbds4sUtMYOymtQkjZmw/1Sj/nx
UM5o4B1P8Bsmb9ctde4uKXkcBu9diMRE7JAHxU0c/Ch2UzA/YFfzkGbx2sjxBn+MgPYPLkjuPX48
kDdG7BpAhwOMa6CaAOB3yXlGJRWlqsc4Rokm0p3arxFcW/taFw8fd/RmfdERCkMBrbBAaYcCuNMw
5ZZzyS0INuHhDXTlFoPMUGjo0cedvF1hqRfJJ/XBmMupRS8gVQW394zzmVflYPoF9vZg+Az6skhe
0ZVIuPZtkocyPlI7qfMR9Z/3Xf7ESTSucVouTZwEAenDJIfEi6XSqj0+TMlV9VAWNf2iK4aVg2hR
VNd2n5e/lD6fVt4xz1kHSpdslNuDbtuRL3pFDpjMMJcj0oE7tUURmP55bC514+vKsq31sxy4jy5H
s6mDSlhgAl2c6wJtiqxdcqF/AyVgcuU8sgd+Sa6LA/HbNSTk22vZMq86NNKQxSEL5clpz4k9u6Ob
FdCWOMDrDrbqfWm8ITR2qMsIl3olf+VTl+34zUIedSgtZJ/Ufdb06NC67q4yvAzvXJ/c29/HaNql
F87N6nPEm4cB6QulwKoQwUY7RYc1iaag8gdP1yBX75sRg6jGSlx7m7g/7e3349bRSvasrAaQJaFw
JtBund3wUpVeK0LdX+5n8866bXEwSv3uGdYk9mv71llHxF0AlK8ATr6pAhNaVTF9piOAVYC0Dvtx
ecUi1tpHnjVXAyqg5lIaaspJBKtzbO5iWnHY6n9BOsO3QuWqvuA/4js7bPAcckPvkqhb09g9b6xQ
RELqYjnqyfIPvTP3ieWgXySWXsx7AOujOCh/6E+zT/z6tv+xYquL272x1aP+lp8fLSZR9LJL02r0
bR1Ilg5im57hZzvUJwaj6vW4/a3M7Fv8wWI+Rz1Kh1m7j0uLKvhC53sivBrv1BGYOAcvj6xAE157
KwJ7pxxQILL/Nfn2d36hXOUrFf7LsfXNV4MrWwPhDGZaxgA2JW+dyliCUXllar+c/vXjaT3/kUcd
SCEAyLIRZKSI5d1kAeVdebWZ+7nqPLAe8NSeu8C7IJXfoO5NmHiCTiGZhiT3mO4TnvsgH/B0K/bc
ub4d+XgoHMPTxubRIQOe+pRs7YLx9pi/rMnRcKUAMhROUav6srtZB+v7+Ay9MytKH/n+gXvt3nmh
0TwG+YVxMfmaFUy+CB7/MgLmdAiudHAzFHNqSoIZo/OhVr8r/b2T+a7zhaHC5uPFObv4eGCBqCT8
+o0Wcz6QOstbxK8ZuS4285tpUncfd/H2gXj5GjBHgOYNhbjEkYx8Yjaup0tEBpc3QTn5TX8TkUvQ
0IpvnZc8kYsOFPp+FjXRxx2fDVtH/Ur3tTxuCgP6HTDsTD+YfL5ClhpsnyJM05ePezo/i//+Qumw
B0kJMncJenLcL1n22czCj9tfPER2UaBcAHkBeACHVgl3Yrc8BaVXDZNMyK7Fo0d8504PI9tprLyh
a3CPc19z3JsUBqnF57Qt0Ztwv/RJVHVrmKe1DiSDsOyMTNrSgeU8LlQQw/7j6Tp3eFyYs5DdIQDq
yHQemi7A9jc0IyhZfrQkqLpdm0WoZnET/+OOzp6/j3pyJEetJpTV2gV6ygx18Fma4sW5yK9p8hNS
MVGiGwCXll3ABvfLmDHUwbHuszqgmoE41U1ctisW/xaxC1cDyakJdWHgTN/wpUDBqDYGhvEUvzRP
c4MOoKLWq65uAFLCg0inrtwEzrmY6wAABGUoFwga6ThpZgbYtup29JO4h97HFTcoqmvCqg1+T/R/
vUz/J3mt7v5p6+3//Df+/VJxpFES8Hyf/vN/bvkr+9td+fzy2v738od//qL0e7vX6uaZvv2lk79B
4//qHDf455N/hKzLOnHfvzbi4bXty+53+xjm8pv/6Q//9vq7lSfBX//xx0vVs25pLckq9se/fnT4
+Y8/lmfn/zpu/l8/W8b/jz/+b5MsrbBn+U9en9vuH38oxPi7ZUJG2gECFw/VroGwMb7+/pFt/B2B
doHHgjZz0dOGD7MK7On4M137O4Iiqr4B3QW5mKriz1oQLCw/I+Tv0BtCKfpS6bPo0JE//nd4J4v0
70X7G8gd76qMde0//jj1c3RkAi4GrhIpgJh1X8VVnJZhUvZfZlf8iPvPRxPxr57+k5alQFiSRO3M
Hi0DtA7+msmbG+cv7Yj/HrTkytksOrMGNU4oXPtONZS7UjPWaP3emRBZSZn3ts7iAgrq6mjM1xXR
Jz8WpfVPJznxkf9gUn6jFo+OrTEYVpEJdQrAhCMVL81J1qzsP++NW3JvVJTlk3CAzkAd0XAxM7UP
ykK4j5sW01yCy9G49biZR2ZXZcjHxkaNRD4HlmJ+2da4tCXbIrVH05qKsKeFtU9Y9zyqxZpa43vz
svz/o5HPTpuZta2WoYFyuDiZr7JmjbX+vaalvZGwaXI6tSvD0t257XOZbfMcU/JJLBvnQLYWYZu0
+k1LWP9i5Jk6reyI7w1bcszYGWxIcPRl2AsDjGDiqSBrYO33mpYc067HerRKVoa500+XVd5r17Gj
rOQ432nckA77pLPNvgHPUZjqLzUKgyyQnG0ywCU4H9tIbFnxZOfQni8hyGpxp/RMha4xfL03bMkx
s6EtWrOyizDj9W2sD8me8EmNto1c8kvVcCrearwMGyHKl7mhyaEFkuqwrXXJMc3SLKZqQHkN+Tpz
31jD8L03I8v/P3LJGGI8AjeZMhxblO80Wp375qxti4Ny+SuDkmNtM1jJUqzdJHgzp8O0deSSZw6F
1vE6a8pwsAH+LyfUu44O2Ki3TbfkmOCnjGeowhWh45YIKLhHotyr2WjjkmvOlM5j0s5laCcZDXCr
Zp5Ahmjb0GWUv6X3PZ0rtM7zq7Z/qtbg3++Yii55pqlD/31WRBlm+nBNY5TjNoyvwFHea1tyTAsY
a9WdzTzEoflQFZQ+pxUxVurI3mtccsx6UeKaRiOH0JdVfG8stUWSv23WiJbfa17yzJmqWZ2ZeGOP
cV2ax8rcC02Zdpvs8HeV75F/lpXotUTFxIBfsQpiwor9sGgbb2td2jVzkFN3LKdx0DTI4Jujrw8/
t7UseScS4HWeZl0etuDe80hv/jTiYZv7yLrTrJtzpUydLHQ41Mon/j3V8r921/7zOKtLrqnFBDB5
o85DUPBDqLpp99SmPNg0KTIXYTeAAqVpMHBIgF+ggiIHsWRxv61tyTsHJ2VUJxh4jmZVg31qKb3b
1rTknAy3dddhaLqxO/CWGvaF2kz2tl3z9yvYkYEXpUjNpkXjFKS5hASNuXHUkltOqLNvKPazUCAx
leoI3padryVo3/H53w8cR6Nu86oRKvSbQwj6mX6bqhArdcWnbfMteSXYhzgrepqHVl5ClSDWXEG+
QXy14ttOb7+fQ45Gb9tVx9OuzMN0BmeJ8gXAxo2rKW2bwlbAvm2g5UoRF13C8WzZzk/bpkVyTU7S
vB/sOQ1zOv5QlP4qJrzeFghlrrUK9SrTlBppOBiT9ZCr0yeTJPoKPO8dY1keDk7OWKzOMsPtszDR
0mumdLj3QNBopezmvcYl53T1TlHNjKa4Db42ycFh+02zrUqbZmukZT0kaDcGy67qKsHUr9Ujvjdk
yTNZV+JKqRVpOIIRAro4LlLw2wa99Hhk2Hpiajl0cdJQRQVgYDD2DRfadGPjklvGvMCwO5KGeBxn
ISjQXK+izbYDkCrtl0zBO1WmoXGefXNRrpim6rbjoJwNhAJpnieGmcL6JsdrOJ43LUWrNtq25JQQ
fSOowUbrccKv4ED3eged+S2rCZau09WEAl+i9AqcckqesSkDbNMX2xYToIXTtksn08aeLpZS6lXo
JN3nFuUim3yHyM+745BRXU/QuA0EdU52erXt6ENcySt7ouPuIGAmSx0/cdXR661iLY123i+JjL3R
8DDZpQPmm6Ko3stpBXIaVxk32SEoq05nPM8nJRcoeQx1gaoDdUxynwN3vumcTGR4I4E23QAaxDSs
1PGmLMbXekZR6jY7lHwTCbF40FOEwkZxTM81zbCY2zVMwnuTLu2YZuKMQ51aaWjVeh44mgqyKFqn
m9wTBnE66XqT9AlkZlKEK+7P/M7iXzfNicx53UC5pksSOw2NTMm9fHSH+2F0nI2tS96pjDrPIdSB
qCJmLy1jL3E2HZPf0Bsn1cjGokbLeZ0HotmX85qU9jsL6Uiu2YjYHWsXLVOlSr3U+DH1eMHaNtvS
jgl5PlEqy75WjA3KDQVhfj/RvwRo+N8rD9IfpzbCa8coq6qF6/TuBDGOIUBt3sYYLiexkRC1aKrU
aBwwJrGjw6ZjD+hBTwdt68jMDKAvCbtKXPGyvJ6HcNtcSw6pNs48OW6HEZeeBg7VTRs8pA5PB7yI
PLRgt8PpwZkOltZdGnEabBqxnLd16445EACHL87WBR2vDZGt5CvfsenfNRdH56lSGOo4mdhu6jTP
H1Kj/cR6VmyLTbLm/ESbpEDh4DLR5mPjXPM63hY+bMkVJ9Owu8bERmaKp6QPV5m135sOyQ210lSa
poUbgrL2RWiQ3ZuNbUdXYkte2LlW0nUUZjfxuEe5rahB4QC5rm0mIp1daVIWrTotRl0pTTjrVRw4
vbLp8kRsyRcNahuiqhkaTxgqJh2uXaVkhujltrFLDlm6VjPkLprv6xkg53TadYlibBy75JbQRVOd
usL5lRRN/WWOq96KDLsn0zYPkknYE1UtlDzhODuU+X2hTV7uiP2mebGkTbIa7LQcWvgPpdo+LQUD
nLHY9roOIoTTcFXV1mA34+KcdGeb4lZMfNt2Y0nOKXKDZCAgR7RiKM9ic71TjSmPts2J5KEFLfLW
MhBlRadzEdnJLFrPznuIhW/rQHLTRqUCtzR00CjmfFmAgTavdfNhW+OSl0JNhhv6qCJuaU8EABRt
2pbr/o1rOL4YAy+pj2AIxuE7daEjF0PaxoVs57ZhSw5q11WmTBMaB2PaPgWTmZJtO9XLjEilo3d4
ykTYKpz2DsztWmSlwg42DZtI10tbzJoes94OB7cbrnpVZVfgmEi2HSPk4k9L5UlBu9mKsrxJgmYw
2UGMNdnYuuSeBdNybEWdFSUDpzu36eZDvBSzbZsZyUVtm3eT1mWIhPGI8lw7AfbPytc0xd/ZRWWi
tEJxZjG6jRUVbtvvG/AYRBOu+dsCulxArcZUcRtWW5HTc3rjkmQOSpF3G+dd8lBGoPIbxwmArcUA
cnajLXdKqq2Z+zK//8Yt/nkSlwFADBsdI0puRTSv8hdw7M53eWsASFvXeaTxzNoWgmVcpFWkU8eh
gBrZcaNdYvdGGWCWxBv9StpSK5Hq0ygA/qWuxe5rQOsORemu0TW8Yz0yJkjFmbGeZm5FXT/190Sp
p32Z2msVLe+1Lu2pGeomgfploEXqHQvCrJ3zlZp9v23eZS35hs7pVPSlFTGh53ulSA0Q7Xfdtqut
jAuyKXU7vYP1VIUOqVMUBF6POlG2HWTkCjCFKUat2pgZmvfAonOrnq/VjigbB78syNFNQ21jUxEK
mgfiuopqxdECiorubTuUKbmtrQnwNmYwmrFO72tlold8cMZtN7s3ECEDL4d5glUtMppdGC1ZFBOh
YbgpFsvceZCGpS5LEM8gjVY/ERSu/EqrzN7YuuSr2ZBk9ZRgYqYORIqxald7UDan22xGRglBzQpU
/Eu0pJBchEAOCsYba7a27VIyUogaoqDpGJMo6ft0NzmlGQ6OWmx7rpRJ1U3g9fLGxA7b5YUetQMY
AVqTbjRIQ9phsxEP8n2qYOyknoJOHellb5FtoDVUrJ06k1XUdZvbFDZDBn2P45gDjQ9RbDtjywxR
01xbrdOrcKas7W9TkiTBbGh/TVnuzz1QxgxR03AAdBqtqBnZQ60Q86JnprXtyiQTfPVFwbg+DhZY
EqqfBfinDkaXr3GuvbN3yAxlCXXKVJ0dEvUlsYLEKPpdqijbsLBQLTldU0hAZnNhTVYkmJp+r83S
2IGAJtuUESYyZqgA76gBTkcr0jpH2dHYtC8UYYAdeFMQk6FDLFXAmmGCs7Gqe+HHjiGgpDnRba4q
19nFVidKjbkk0nOqgplKWL4z5/G2MPO7RPtoZxpiznNDh6uaBVUeYwBNA4077pqC+jtWA+T4ycbn
2L05DQZMskFq+zJnGahR6TRsOw3L8CG9dDs6FfCmOtMtT6VFFilOaq640zLGM+fV3yVhR1Pj5DrU
GYluRX3agku2rdvLgkzDoahqJ9hmOfrp9Ex2SueYI5SZKE/5yjW1uXepK7IVw3zvC6Sra2aCR8ft
8QWNW7GbJoboIh6xYPy1zaeVPt5bYclzIVzrwGgsEhl8sg5uqiRfsY2PL5smSMYUsSFjGv4jEXhE
sz3XMnvXdtrGp+XfdbxHK0ztPNOhb0+ieXby3dSYNHIHK962k/wmbzpqXU8wcGx7kJiDvjUugbG9
Ay6g3Pa+LCOLwIXd44IJ00lNxQrNVs9CgLn1bZ71mxrjaOwkVZW6M2cSQVBgDBkTqH4vandj64st
HbeuOqnVzriBK21C91XWxN5M+LztsP27gPio9XSpY7Gz0o4EQawEWtHZ246zMREmo4u0Lh4zsBYt
myzlPydQ6l6OCRNP2+xd8tiOFPGgcZz6OlDEhroyuvsGcl7bTqxyXTpEnBD4FJy2824QZaDkdvPK
k0rfhgBE9fnpuk621YxEoP1WCN0EXaRt7+LBBOXNptmRoUaTwgvGHPgr4BjdF0dts6sZpfYr8X55
XToT72UWBKBoh8xarLI1iiHxS2TgfNetQK5lZEYQF+3s9UhVrpULvhM4ZQjSgAxFrtuFHRlIBwet
2fCbatT+GgnvnwdNmY8Jl7bZYTEe6JKyrj09N1MfitxmuG0hJAeG0J01QVECxzUAEj5hV4euA53N
x22tG6dmRGAwwpxwnmrVcbhEVrGL5qbbBg8kMhYJ9bpNMSXEiiwgZDSfNVVb+4hBRrwteStDkjQk
3csEoSeqqT5/7kGF+asBV+vdtsmR9lsTEC0+6Ggd8H03dHT+NSOlCLY0Djat05kvmDEOA7HR+DBN
jwMzwerXJuWKg523eEjgnLZO9UovbAUi5a2udXeDIjSw1ZfVpu0WBa+nrTsQqEgV1tqR241VfIgd
rXrs4AXKJps3ZXCSgtIxrurUjUgDjacY1XWRInCY2jbzyxHuaNPKa7N3TF65Udvmxg0tqXrltoX9
dVvrkr+aBXFQhuy4kQP+nEDpbfdT0vBx08PfG6L3VkW9pdYbbmSbdX7gIoWgEp+GTQZvutIZmcXV
3INJ3I3iuQCyihj0JU2M6nXbzEgbrkBBAxiodMy7pYjPQJuBpzwHMvRhW/OSt1rgnHEzW7iRUuh1
F5C5tKCRELti0+ucKQOViMraKXWqOBLI91xXBTQnVLUxtpm8IzksMfqx0xmLo5Jo065WxzioSN5t
CzYyxUiVEbeCDKYbGUWneD1VlT3vSnfbzMuApaw1shKl0PHy1l1ejl1qXAD50m1zV1nMi5aoh0uK
Jo5SjoM3+EKNm4715jZAA6ioT6NBlsYuddIhjupKVUMI2ebPlNHuxyajlFFLjdGKpNeZEmUjsIrW
kOsRGZDc3Na65K/25FYxXkOUKHWp9skyqjLgY9r+3Na65K8zLyCc3lEliqmYwt7R4t3YKdrGZZXc
lTKlyVu3jCOwSJcgoBHFnW0UxsumsctIJjFVxbRk8KLSKPXrVFPqJ9z/y02XKjjOqc3Mako7qxdK
NEAp8KsOIdiL2FbnTa9QpgxnMu2c60XP44jNsx6NPL/JYlpteoQCNcHp0GM6anVbjXFkE4WHmgCX
KnRw021RzJa21niwGFeKQYnMgUApB4TJu1FvtiGbwG1wOnY9NvqEzESJOlYmIOYpef1oxBbfGINt
6TCc0A5p2MRQIs0uDKBJxpFrvt5n6jaHkuFNkIJztNrE+KGmaQV4n46/GGaWbXMoW3LXgvRsalOE
ml5ABCEVIj+YybR2Y1vm+O2NzbQld8U+rdvCIYjCoi8POorxPhfWSNeum4v5nWleRjdxjmugqEYl
ctKeJH7cgwUJJXR9VNRpAbbiyoI206bQIKOdgI9zSmpOSiRaewSDtqGjeqlqN7YuHY2zylLLLJkR
ko3JuFDNBDymeADYdvyTIU8ZgFquQpNk145kNC9UyG98qvDqssbc9M4qW5L/pi4kyiZHrXddr8UR
8kHjPuftxuhgSf7bKbpZUbtqd1WRlEEvhoJ5c5XNv7YtrOS+Zk/STEPl/M52pyboUqh10xSs5dta
l/baPBWQ2NGpsjN7nC7Tqhx3dU62lY2ZluS8ceoqsWKQeAf2RNCq6blivZpDk2x6jQJXzWnkVFHR
kLZFl+wLXVFZwBly7mCmnTZavYyAGtq6qkBgm+xtbqqgRB/6q44XybbrpoyAgkiTnYGsvtm3fWcq
AS8TDqaSlG6ruwZV2unsFD0zaNE79X4sCDjQHawqAxnKNsMh0o5bE8dS4yIhe56DUgTgBH5fGN24
6W0ayn6nY6+KfoRdTso+q/kXMRL2CrHM9tsmm5chUI0z5CPNKD8Mhll+J1rOf/KOrSFD/ym+cibq
y7p2Ra/qwtR7fkhFZySXBE9RsbazO6jusiuhp73ionqozdVL7lS2eV2Mo+LsdM0Q8euoG+qS/WN5
k6UeyGJ5n3upMivQPTNtNjBfKYRhR7alpPmPmo2CeuDfm4ThKYJa+kVa9QWnvjHHrhpB2MEofiiT
wVF0NpvWqH2DrqqgEw6QWT0/WBPoES9Y7Gb02k7tnF2QxOHJt5714Ff1eNVOzaNa133J/UJ0HXhA
8RFx8kPRRy2JvULVq/ynMirdOPuT20/Jp1ikYz14JlRwYHSVaOLbSjPzCeJQ02w1fqsNThdoJi3i
Bz6AAeO6QlJ4VoIcgNT8wa77AoKv45Sokx0ILkjzuWyaMt2hoIHxAxSRHKhpdhDZrYJBLUuK70/7
uT7MjemiIkFV0vqrzkuD3TiV5tZQOmlMq7uq3EGvwSI2To7zk5pcq2/slNTqV4hWDboaDBrNcPuq
wJNjN1AkTJMEH9s5hegPA9qs66CtHVP7MZcqSWsPwqp5xn1hTLFKPQCidbvyXB1HxQZPO/HAwyQe
4+omF6wj901CWrTgEEXRiVciwUxEmDjYim7zlhX5javPQ7l3cTfh+KDYrETUtRrunbPjZOV9PlE+
6gE2+GrepUSQ9rrtjbIuoWEIEMPj7BK9K/3OtS0wxxPITPB9CqU75f8x923NlepY0n9l/oA6EDdJ
r8C++W5Xucr2C1EXFxICBAJJwK+f9DlffNNd0z0npp/mqeN0lO29QZe1MnNlvvbJss1DoSBZZLLw
az+sMCDO1iyEYuFjmF0FsWQCbzfM+8Hg7nprOw9YLaLbssMxc2BZe4JlFWJxymmfCaL/9oHXuYKD
pkjHbz6ZQ3h2KubyeaqzyVvYDsBMR5WIfFzhxECSJpGX3Jksf1Nz3LW/loiRvT1Cpb7HQ+Fzgh8r
c+nb9dyu+Fb0tPX13JGihfUCjQo6MPxdxBNAg4c9EYzjv6K5kQkSHNupxuAjsu4G8kL2xWVtaeWe
7D8ojFvIzzRiXV9hRAPxB7IdRX9IxjCtw/Ww6Y8NxqZFTsgU2IxYKzkYL9brVJmE2mMbsXwZDkTI
JYnKzCWyHirGVR/eY+AN7on3zaZmeOEtdV5q17zmqzXs0M4Ln4rIRljmdmJq+UFnPKOfUzvHY4OH
19PtaoiGnt1gQn6On/gEMhVewnCZeezzXF0FqqMH2OJ16U8TvNEl/MP2H/E+t1WSbgyeQrTZP6ea
BvgB5nmSnhomJNuLJlnlVN+unVn0TVj0lgaEzqW10M2Lk1hU+jbdkXinrmCVs6quDFpY+XXG6ZCa
g21XpmQV13kwV13bbH5ClGjbtFOVdlsevuYkmvd3ktSNfZ49G0VbLBIINTxsk3TZHyWtcR1XHW4G
BL91gel2L3B6kHUqTAQOczx6iARsfGaRh33WCXOU+YwoSVgaTb8weTZuoWhg97KM0KfD9YUXS7rx
2Bcw5m6nV7jFQRpxXFHMdaKEPZH2ppgH4RpR7CSdIjz2Df5ZLxmOUvFk4yHkr8lGliYuhO9tis8W
fEh/dYtNzKOSM59eVtMb2hfpmo7uro7aeP0WGt928IHbolGdujrzFvZW0wgbqiJyslf0GJqcQYOg
N5vo+EZ7GnladOkAl8TKIiYTIoUuJjN9WV3YogNLdZ7+cgRNWHeZTSNMd2QaLMIRSduzvZt86waE
aavV78cMLAv7JGH7EH3Ha3WhLvjKM3hc42oI4gGegIhTPXgDwQt+hg1r+N4mxjZYze0aUVuQZliR
5aqncSET7IrGvLnPZUKmKl6yPbpEKkViX8Fyz5uCTKH+uenOy0fNuuDuTT1l8QnPpkl/dDztKcYX
EZfbPOOid60uOq77xhdy7odw4VO6TyvE8jwglAPkEwj2ckn9EMPt2HWueYanpFnOkY3n8DJ3IUXi
7JQp2LYeumWdYO48hjXyjw7ZDO3t3Mruw/UnUrREwk2kq6bbBe+L2Rj6yGS6uGLoNhW3xZiGtftK
apfv5hG1fQsKw2IguB2vNzYifDDQeVyvQSOSLCrieJjdCVpwmm5FDWys40Ufma3/niF4F+E2g5AB
4KScbIr8GidhN6Rh/dDI+5Y5iyO7rtf0G5zNuqGvdt8uyDTAYI8d82KI8Tu+zpyJ+b7XujXDSUat
1Pw0UG95dKANJeo6NkM0b/eBex0PpZi3uNlvk33HuyomuiDrCeDlFtVRZWLSt32FUGWGnO5p/Giu
kaeYkPFxXPjM2gJjn1s8HfYAkA/pLRZBOPwezqfNa01MhpJgtUu8vlN8970uWBK3/mcagoDibZ3p
EIqOrMNyTmMekrIhUR2QObItgT9FjkIX24hZIbsWtBBa+l+q3v02HUfQUuIZJ2CEbCCfKkGOUZw7
l59sPnrdFsMg4+37Nu2jva5jvUVX7cT28Hno9tnfptFmFuQBIUIuS1Bb7DgEdDFiP+7yeQ0zFkgZ
zwujtkT4/KIMUpjjfv2CU70lb45tLG6KNu4hgmhakcj3FklK9rPlLjHNKTWJ5LScunwSN1k08SYv
nTPaz6VCzpo6b0hai0QlPB0QTjQRnE5PgTCPIzlFos7wkOQhd5darEv+uEf6j7weOMrubRkvSzPM
pcUz4QWhTQIJCUpSBztU2RjMLDEaJ90nMRhc5YXJZLa8kTX45n1s63QeoTXug9sKD6q/fRV6hA1N
QULXJl+pF20ii8kaNDAIy3A7McUqYVBFD/M+jBr7bUNBiECmLt3a6wz+s/kTmN9EfFJ7NnUL3kRM
J4Cw+aQGwF+IqJBFvjd6vOJpnbVfut1lww8WqzHeinRIVjoVnbA0/6GyBtdAEau8U1+bDfk7DQaJ
CWqfYh2zerr0s2xrVaQJJOtfYN2rIl0oH0k4iU/5smBp1ZtizSlTqGPjUsETtMU56DNCMTQCgxmH
CsqiLS5U3431RUo34wnqbaU3qDlS/iXpcDYex51+eJQNO/znXjaTaH1cpzggayqd+6R+7Xdh5kd8
lAyHXI1w5fk6RGaOH/I+5aQQkP3RgvWDMyUReqFd2cLYr34yNQyvL3Ttuvi4p3g/KLi9Ec8Lk6vF
POXcbK/1zqx2xSYJwusKKiOT3pIde+Ix2loo24pxErs2hWryrFM4YrtF4Otvpmkz3Bp+6AeUJKlK
9SERc8PeZw3rtbEYo0zg3/eI3E7PWY9b6uu+1Ywhe5Kb7KWhOE9+7AYP7FHbJfP30vSJv1uhmpFX
0FkxzPKhfQ78ahlmu/yi4z74QxQJlrnCI2zPnGuftO5Fj/D0+JRA8SiffCCJM4XBFPT2RatZT2fw
sTLQgiOewnyxETjTn3vP6UAPifVrHooYJGH4rMUUo6D3TRizy4YQDsXOfdN2mGpVkjiks9Wjy96p
022G+1U3/ZeAQwTPB4icyvAMVlLjLWA/T9P1uvfd/i2CMvBxQ6uV3TBHkPnlFxc9rMZhoiVBsp14
Vkq1vi/RIdnslmih9WsM66r2XgOEiI+2xT781swT9mSps1pkGPmiyN7aYcXw7mtDxOMG+4EVzVMg
SKIZIrgAXUBC8+Wz6eJFft+E5fj6OOr1ds/C0PXYbR0S628bsrWuiBsZhpdkRRlZjGPOoks7NuN0
YyO5JifvlNafs2yUvS683uL+3I2pmXAKzMkXZG7m472rvdenuV0ImQofDZx8luPUxO+6WwJSDWyM
sPYB6jxa4FpkWJW0jeH9v/g2Qoy9q8WXYRy6FGc2z8aKKsfH53VIgUfiKe/YBPPOFkwsuBwl2SOZ
wwLo2el6aA+wWSe68twv7Ik08xpfWd+kDCFqoesw57CK7i7pdr03Rb/j9Pm8im3NSjNYZ3DbNPVc
7Hk7u+soCjJ/gklgjzi3emDd0hw45S59AgyXzcd29RonYUhhE3dMd5ZFp3HuOTtE4+ybucL8cxoO
cIGQww2KT+avGG9ofuhn1zTHNsEOver3Ia8PWbq3aHaZotNN7XX04XTqjNLXqk9DB6EJDXq5RNvi
eBWj3+3uPJRd88XJHRxrLjvTN4XDJ8zPbGhUfrci7S+56SNQIlWWk3bEh8VsGSuShu/RdW1zbX40
ec/nF8foRO9phyoaDRzmn/L7Zpy1Pdh5sf4mD3E+XtJ6WnDmU+eji0otXW8wngp7iyJvl1S8aaPG
9cjV7ofPGrsYnhHtTqeTTdDU3Od+TkeUVrxl0gMxikV/22mEadz5HA966EpHVqQAXDJ4ahPEZue1
GlRZk40JWHrGOfmrLIh/gXn+PiuV9RMlpk2by4obEdYwvZkgsQFv/PbvgSi/QXtTXGNfeSsv3RpN
16DXozs9mH9vugCJR/+I/8T94hjqpP2SGXifh5lOnzc+1o//1mf/fUaKZbudhsSEy5QrehXLrv36
UTH/BdH1hzT5n+A/vxsnN4HaZtuUvnSmk2N7SPMdZpA0tfUlg9AJc3FwimyqJY8Jlv3WQyQJA3f1
roRGr9WaJrtTWEgLAFOUXvuKtEpht4KkdktwEXHMNlap6zn+wTymTX2KJyPGotVjzIqug4AWgY5s
mK8ar6jEsp7BiUX71v2VTey/oDX+25wWQ63YtGu4CIb24eitWNbzXNPwy0QLwhM1HFr+igv+F+v4
96mtddIJ8fM2XzxM9chVp4wgWZUoGiHm0SBOGnBHvadZBTThIwVcQl2yFdDfUYJ01m2PNhjWJ2E+
0Gwh9rh29WzPok/i7Cb3NdHlOGAczx3SRRPhAAh8BKjdqbjLUZAty+j4AivmeR7tPdSIwd3Bf0Ci
eZgln64+xGuGVKzW6KoPqiVOZ4duNS2rYiu3gBMT50580nkTryffWBo+92YGt1F0ue/lWtRdDbcv
dLPo37fThHAlADHT3swS+ZTbZKo4wNLo0Ddknf1Vylfh73qETMNsTIc5DKr6Y0v8rxzxb9UPSNbM
r+V/9MO/9+92cfb9P26/jfN/HN3w8xuK8uH3n/k/aI8ffwip/7U//qfxm/oHO/0//v2f5vjp35KY
Ui44jxIGj/y/88an/G8IvoJr/kfyjoAZFE7E/+eNnyZ/YyyBpz4TjFIB94v/b40fs79B2xHliPDO
KYgtqLD/F874FD+Ik/G/Dh0YESQf0RTQ5dM4Rof8+8zBuEHTim7+l8so94+SpX4sZxGWqFoXMQeU
yTtFgwC1z4GSZL9BUb2feIjT91og+/q1HmqXnHLbJ0iBxCSy/trA8ZNWczz0stLbrkvqk8R9cyLF
frEThR7JwuAiL7OR2bX0XQaPCKr22H4aSQ2oG7M45oGwhiantcfJdnAA5ObT7rH4QdNPEbK08inq
EBTT5z3yggjL4EXb+0r1O7L00MBND3DGEhw+ldD8Vej2LRAIuMgvBQZZXFpN9UieZb5NQ4kY2Nqe
Fp4Nv5JhlslS5HE73Smqplce65xeL+smTrX84InyMAjgrQtO6tLX7SgL59SO2NEZQeDViK4sPuCX
3KA1SuNDB+z8KQChrYtkHbdXEpuoqbAxHfm0T43RxzbzIr/a1hC2Q6db9VnRHEgwGqxwkkMD1MVw
i+doiR5kNQMBWd/w00QVDnq38BlUZU4exbSO7mjrLFJlJE301OI2z269avrtmCxzQM23C9IU01xP
r0tEY1fikBzqQm7e/px6WQNBGsD/AOmFLP6McTS/lm1Yw2s2KJSGkm+0Kce1kfuDS+ikjxyVZCiy
iTbAKBUVwG8xJnGVBRTtH/UWu2uiZEqe2D55VdUtLBWrBZj9q3GTFBcd6vgxUJ4ZDIjI5Wpc9r05
pB52JMdNbDYtp8av0x1UVONY1GFOt4o3YgIgm0FVfuny3Jgiifr9Cta4KgE60/EXN6exqLxP665K
Mie/yoHVuOPSUaeHrA4DYmpR9obCt0M/vQbVt7/MKDvg+EPa0J8ms+sDWyRKV+cNWVURD+k3OnG8
JB5n0IvU84Io4IVvajvMs8P9a7GnYHtn0Gs+j5kO30FxuLgwcbRgJ3V7tFdK1yPs5eraxfe7pfhl
zUrxy4Aczyjz7TY0yIlVxPYOjXKOdcH9ntfXZp3mqJzSwOlxEGJ9GMQU0WpiwZNPXbrw9AIPB2y2
hfLdwz2xxy91G+1kRe26PqxxBEy3/HMrLihZgWC3rcevGDPI+N5WU2fpWeLWa9vCgKo3TbkkRvY/
U402AIA/KBoCgFArYwChZVKIL6s0+ZpWKl/xh3exjq8cnCpCf3UP+dify3WPAe2/OOrw0nuicTT8
uehskJCz8tFHvoqBVww3APYS7I4cifNlO/NvLG18VqUKFlcweWiyl9hyk19g99TGRbOxpByzdsYU
fAAmpOSWvpKl1jdZx5b7HE0dsIpWpt9XEtKlgJLzZ6u76BwD0bqWACwOfo6zi5shdIBGZ+mqhsf+
3PTDr8aBLd+HOG+OOen1HetiBu92HSl5hDvtBxxTQxhT7FGG8ZS2jr6uniJIqtPxod3b7XUdObsz
LBqehefaIrq6MW+hiwRSouFXWmIaWyJCTjvk5Q51X1ljui9RjZnJKQvmNnMb0OweUWMPSUAZUW4t
T84NAnZYsW5MPndr9okDh6B4U0o1ZRp5jLrzODhXCfwGzAI3MPrH85nZhj/hgInmGcGDNp1oqrmO
1V5q0ai42DJwSyNl25M2lgDC33z2kFNEelM+4h0kxH12q5jKuZ6zq42tbcmBm2FKfQkonDKrnrZR
auC4A9/ud5B/N00w8HbP6IbjeHnWbGnvtnj7FbXBfoUu2mSHPatJi6ilbCAX35v666rbT26Hx+oy
OXuDb9+hM3XudRUBNJVX9UWLgHqrc+Y0aixdv4zJXDEF2nFPsaGVl8iEIitwPDOKMSmpwJxi2VI/
hcOuJeD3rJO/HGDbTzix0QeONSwUCmg5IGsSDXCmkfXyPgh0PAfgEPaYNXMvcF7kO/gf3Alx2U59
e7OLtJElxAPuB5edaoudqRGR2pOvv5ldJGfaD/Gb6y2c6lLCpu9KocE51HW0fUJuRH6KVDOhhgOP
pysGYpSXIm1jGDzl+d3edfoSoTs+4SRxN33QrBzmFEmcKcj4D2TnzYMULKGgdP1xwvxbUjRRa77j
amyRCj8t6gzeZTn3ZrRVs0vagakb0vhKpUnGzl3fAiT0Dm+sWBftfxKzpu/gz37V0FHfNp1Bb4FS
5HlLRf0KEJ29Eb4GVQGK/L4MoFlAbSANwEY1kPWGeVoprAv8KS3YdQvQS1xHnZ+e0nSDDRblq6qs
COM7wOD5F2/n6QEnPGZCUNlmd1mSg+GiC/vkpHeVDZR0hQGqdoO55H2sbBd3ZVLH/BH4I/vW2216
hAxEPeHA7A8zREVfQWRl1wuXFKfNWN/yTu8/IAmnXx1gzGM8z8sj/MBEOW4QJw+AkStkiTX+dUHv
jPODCTvf9bHcP+/9mMA1U3McDMtsR3/WSZaJVxDQcKqLO9LC11BTgLRUWZjqRq3fbqWp81etd2x2
cLBgksDShwPBPKUtReO6X3yBNRAsHMf5C7c57n4cB7wrldp33Cc1SBgYucfHQfbeASsG84+bFouo
GPIBTH1Q7bpivpTorzpfMMi66N1fp9ngEecdIT1hXmYuy4l5uBaaCRj542b4jJzIPnvv28Zc7RKH
O8xUYL1cdjTvwABTRuXHzLrqDwLFWOqKFe+AP3tBYejEEa4UwTydGRxzwCn5SzzhQ5drlLVZ1Wdr
np7rOIVaicxezvAZxjI2KTZXRQGPi8rUA3mPmZMRhkQaVYOG2YQvkWSJuGwg5MewIp6mxByJErju
RpzdlDDgopGLYZs0zcLdjAhUV5WuLRjmeQKy8RQA+swVOFaYCHHcmzOYP9rRN6NS+uYStq0PTmyY
UN7SdASojFIId0AEI5nhwwP0YHc/uocclZK6AXxKwR7UW7xcNdmHMWOM41zfiFbML2pLx0fcyBwd
kwowl61RdQBy7xRurs2O408HfrE7RYYJNGdr6syRrQmuj07Q5IzQyr45wdwkKlIp2Fh6pBjKIgTA
S8WcRKha07rN6WMH0JUWSnj/kAXWT4WWdDy5RIvrfnSCH2IUeHPlhhCdN0RmCRwmKr/e6jGLSqXX
9gwutX2K4VUpq3RMs18oju7yvgVEP83xxK5oMkPKynJgv4UYxbxiSSrSH0m9ttdBm+S6n/mYniIH
798SHL1Or02/Yv2TCERTAQAZEc4SdcYrG5uaF+kepjuNOzQr/Woe01r2bRW5SCA7e4xQdGDYel0q
qLagahhIuiUlJBDY7B36HrShM4r1HWXANzs0y6eu3XEt77PVtxaTqu8NIqOOG8KwyzpDtXVY25zc
6a4f3wRthC1A7+Hn68kBKYZ4IPSFAgyqC70NDvnhiHCLixoDdBvoxQyLdBiMgxjEq4QXWR8GDY3p
Pk2AD5GBVziIZm+ioeVTBY4DEm40PgCKx8SpL8K3MyKrxMBfAowUK5WlG5LApeJfpgRCZ3xonD3l
kovx0npI++OR87EUPcP2tfmAjykTE3+BlmG4EQNyqootwXAlWM2WATnIhD00kUufk0Wb17Qb/Qmj
E+0boutQzNPOrD/jhU6PMM/TYBwnsO8XR/LkMsQQA1yiLho0RAUueqsxHgWI648mQHZ0jW82rb/A
kprXB4t00v3oEZrBzwsPQBZTkkqCVqUOGejW+he0jOo6QuDSBfc/v1Ag3xj7GUxbTqRzI6SCyZ5U
TnzQS6j+5hIwarJ/ldRisIxuLkXkmds/MW/ZfIDePrnGXLD6GSe1WYoJYpiHwLHCwLqmtIw+DouM
2iQuTerns40b+wnltwceTljBtwAOs/5oCCXokQIPXt+KmJvLLOGqODImL3KUPz8I/iLa1XrBpkPE
d8fBJ2tYx+ElLySHRRpCDgkf5SOY2fbdpj3Ic5BKT71Q9k2sUnxqtro5MNyvVcxIT8pswPw1RBcD
e8ixfd/rsBLEuKJleVkcXBdLI3eZVIMCxHya7MZeqTUg6/MZ+BBMKBBzHmiO/zZ82u59LGQZS7Mc
OShYWBp3xiJBxwMtSobEn32cDlfbotYTLstQbOgpecfYUtZJQ8Yij9aHCJXHqRX2q2KseaYkzq9j
m+KwiBI4jvTrGdXbdp+SKX7JxjDuRT8FeU3NvCcHFCf2lG/x8IBscmD9WO26Oa3p6i7rhnBHuVH/
vHaUnViDAn6KkiNsBvz9vMRwpKjnRGColf00KyV7oWsZYYuKvb/mg2rPmEnFHqkBILUfAab8Spk1
vuD2eZehaX7mZPLnTdLkwHGoDoDYSH4TYcw3qaAtAim7ZK2g5YJE4yeckt1tz11/CKMSOCJGrE7c
9fDjgUxMiGPY2vzFKORjurmBeGWkKG0x91L2aPzKqfX2oVdqOEiQVLdh796zBT/lt4VcbJ5012lL
4rOHukbhQksPQLT7d95CGK/YPN2Lbs4hl2iMzY6t7X12knpY7lIzz49DXesTVDXkypKm6Q6zqFFZ
OmjcoFtuoqywC2K5wIPuybEjPeprCI5kCWquvYqW2j/G8/ANIqr1CuXFctZbbm86h1hzjmDE+7if
uy+A7/x0WLlFXGCGi/5raNcN2qwa6TkUlHFpuVDhmHQKawnr81KPViXndQjiezoo8zTM0YKX/5H7
MlrZLdc0INqiCGqKxGEBZf+rsxMaF4qqBuekgLe7HZU+QRm5fWch7e7ncRzdVZZn/mFm5EOUEe84
7iGusj+jVSL5ONLLjmJ2Sb7aBT1hah0dTpqx9XutB06LFlUHdu/WGFL0BA0KlvGOmtymTQQRnnKf
Ut6TC4rxuS1llNVI1oJHNG7EKDuMySDTjwAbf5zq+DWdJno9tEbBYoQux2wK8NpaCXmL1oidYs+G
ksLl/FrWBKwE+o8CU1sjXJU33K0WA+UF17S+TBsYx4Iuw3a2LKHP0JBBqYRzATlZiAynBche+nXE
bPKC5GeBtGQv9EOzmukNMoi8Q3c+m8+YAPls52a579ac2UuwBBuH6dS1n+3g+6xgwsFK3OVteFCp
J/X9lnleeutBx0UdRGx5FE7b3Oj9uDaI/EO3Em3VtLbdE+rB/UhDEk9g/jP7XWeD/eZ0Y4GYTf7H
CuWVrVyyHzZFupPvu/SEypPwgguo21c/jYe59+QOF+D03VGiH2ASNJVwUTdowfYQ38Zo/c2JQDx5
AZEXLgZN0mPv/ZGxju8VDAe777taxq3E1SsuVPbXOuFAum0tz9BW4qBwuzwjBBHXH4p1Vw654+82
RNtcYjqXZ9XCNocaIEdG9mmN8v2R7d69TNm2nY2DDuNhs3o7Grm84TruP7Xw6DhA+dM99Ju8OHzb
kyMOG53n2r2nIQ/Z1d4ue3TVMD6Hw9Sv5G232fTC++VuhG7jYAB+lsjKUS+qGaIna1swv7uOAaBF
CHWA3dCZNBiMbRn59MHcQ3Zk++2MmllsgDEIqm30yQbKiby/8W7XF7STwymxdf5GoMqqNISGty3e
0mJ83oJfqaFukHs2XID1LBUkJhtoxJQ8wfwJ3yESGbZC8kSZc1cA/ZpS4po6WkLS2xoKqRvYiBE4
gu7LMCEPC4G8xc7phhIgc+ousoK+1g6VXZiNrQ9OE3MtoKcANjcOb0wmqOG67Rft13CcYgQuxl3i
UFjVqlpE1l6tQtpb3ez5Xcy6552g+gfd+ZMZHn3O5hk7aO7n4b4ToYDUaf6ypINUN4Qj6neGIOhq
GvjyyocIAo0s0SZ+gMcaMKABUi2AsMxFXbXUrnUV+qEccBdMJ+DIPPbwaMYsaRimB7XDrLVi0A3J
SkbT/BmWWKgAE4v2pdg+kKA6VZiakIkHcDklSDupxGIiUqiORM8bJo6rycuxKxrp02sCmQsQYiXz
BwgP+8+4ca0/5oNCLQVavskK0zWABzyakb6io53G62VBoGtlJIqqQnId1CFb6TreoDIRbTUtFsfM
mjI0XXinHOATiPi/yor4Z4h5Bok5CsoIUP/vVr5wN66huhbvPGfbFe8ddATbnkpdQuOxlKlxNViY
2m53TJO/igf4GIf/R7Q+5yJO8kzQPGL8dw8WDppvomb/xiEdulUicadmoy0EZourwJC7s0k690Rq
nfZl68hfRTH+4X7zD38fqXxJ9tF6pByeJtFvwyWBO+gGIRwC7gWBJDAuEvYzg89gUn7Q4yc04EAs
RdggK2SerK5ac787QAXbR48N31wU9WuP/yeuP0ritEOLgGxUxe1BZWAfyg8F+FghQAgpYaIPkv/F
dO5//wqc4dIVMQbLcPf+qcL/u7l3yTJJ1hxg+B5RTPz10cCAgQqlth91n2b+8wjVdoTLS2AVrSSK
vrctpkvhJwWA9hCsA8SEtuUj7gDsrL7UDhl+1840dXzKZNyDa9VQoDyYnfK8oPBnJn8x5PBb3Dc4
G5ROKUPIChcZ/ud3+0Uicwo8Pu0gfqghi4V9MqB8MgxxVEJb4uLDointUO1BPItmjuPhNh39ePSQ
mX1JZ+QBnnZLVl9huAxvgUwk7x7+jgN7+HNN/H0K8D/7kJwKTMcLgW2Cz/mPlHyS4L5gNRTn+Whb
f6oTkpvr3jf4XKg9HhcZ1DvEV6CbWr3jIf+xKmB+gnUSQw6TH2TbKCBWDMQoENBsF8X//An/sO37
+8XMaYxnl2E7xVmESPvfRANji+F4ISddxClkZedEb//J3Hn11o1s+f6rDM47GwxVDAOcAS7JHZWz
rRdCtizmnPnp50f7ANfa7mtdn4fBNPpBcLfFvcli1Vr/tDL7OQvratgoM2/4S15z1/xRiUR6ETKB
RnPZN6PkMpzNMjqTloGdJUOoBqGlR3G2hQtrQ3+UrVhciazcrZKVFgISiKQ3drP+KGVgNq7TZGYF
HJakgmjOepj8PKfnoKiu7Z1iozDmF+bKG61Tcou/A9A1RmSiexPhEi9VNNrjzdhG5r0zGTJDM9dV
H80f+p4V9f7mGJLoA5S6mi7Q45641CAuoipAe+l2feYMtz82VUSXybTTKjDIS84FhD5mDB/jWyji
zUM4MYPzkmT5acpQvHWw1u3EaBc/qwvepXYyeI2CetLmszyujTF0u7Ez7Q9Mgd8D5N5/cmHxAgik
bQ4/nfqYFriV3IKXQj4VTdElaY10Z30XL4EXU/aVm0KWwrhAJEdP2MSxPp8tTAtIj2Qb8LOg77yC
wGjjnVNA0XqEgYlqzzmQJmeqOdtim5sqCluYXXRZddrDPqHt56/qk13GFHmF6oy+3fSJ/VKZeboc
AI6ST3AU6kepTe/PA4w6pg6gaop1GatsSydPCaXePIs0SNzcZvgXTUDooQrPDrmaV0czboA01NKk
HBKdvpkVJ/8oRvV74t3/vdt8Am4yo9WlajjMWMc1+v41J4EXr17SAolHcVtuzVAT1MGLDSzyg5Xi
Nlvi4AQi+hQrZTe5WdSsO6sW6l+RvlYo/ysS7BFAqEHg6SQPgtoYY/9cJJzjNNBBcFCGMag3TLQS
O9mnWeXX9OuxW8hFyQc31wMFnRhY6wfu8O8xjT9/ORh2Q7NtTZOmYaGEPXE7ysgMVeIQX2mu6gvA
IvRYOnLSADdP61zQCPeBG2uWge89jV4qtQARtdCHBhvVRta/GZ2ig69RTedqBtz1hzlJ7vRp6mZo
MU3eOf2cnJl9wWujMos08SCgisZHXaddxBiLPFBtkH97NpIUu2LRYyDirdvkTtXcioB+7gO/7io6
+KnAsHS+MVIFE0cAP6OEO9kTM6W0Mllmr52xUoMGxA1tUNmu8B+qhMKzQc8Gknmn8iIbwineyRLo
mLaCzqyrjeijUPMTfcL6gWzMTZqho1AwdePUqZ8LEVMHzetewXF+KPtKuUsYX2G5Iebc2p8Mc34g
gAB9veyyIN6McraDc8cp4hjArENTPMK1o6cKpfNWRDbZ5cRampdrzIK27as0f2tiCdsqqzq/6Iei
zu7UkfSkHxwtG031Wa9aeS97KAd3VlUAyO9/quDuh29QB8XyZrRTA5oiO822baCwRMquDl11aOlA
ZVumhiurnHp3zvEZINlpA/zdixHHu7ycWlb0UAA4ZvQVEb9yFLOXs4t0n1Ah88uy7ySqTppruC+s
HpmuKTRUhUFDLyyDPtiUNk05TG1QThsjyVACFVbuiEMxJ6taQNHT8zmrtIfWIYfUkyXtm5smjZW5
Q+5cZGplkkyla5mzMbqcClxmmQnhx91V3FnrYcy+n75/JBy6L3P+PVUAfZ3+8yvIbRPTaP7X/1Nb
9L9SJ/RTAeK/dC//8Q0ZXjdfvuTf/vkP91sWxn3+j3/94eH1n/9YJ+3+0AmZfwlePLZP3XbY06mV
xm9tx//xlxRCM9cSysZ+p62xyf8SCUntL6oWU3OoAw3ittcchRZTY/TPfwjnL1RrVImGqnN4U6z/
iUiIS/y8Jaico6ZDLSApBtgGTzNPGZY8ZXVuSjeVeJMQUfh52T/1mTgLhqbb4jP7aNs92YR+XJEj
HIITrZM4NdzGJZBRYgvp9rX+ILT0BaKf2jW5b4P+Tnf6G7vqV1GI8eT08qtqNLdYK7/Med26jWJs
G4TnkZTnaVd4Zt1+Kg2GbLeDib6ktT8I+OXxnNyetYjUGaOtmVLyEE/LjR4fBM7mQId+x9Rq5Nnk
tiY4XBTTsLs802Jriggg1e70ezxly00KKNdEzbhLluVhLgvTzUJcoIMRIKIZmhaxkKOgQtLby8yI
Pst4ZWCNAPAGQc0zOOsNw5h8AyOTS6SwflzsqzC2uw3Sx23LfCnASsvYDH04PBTFaPjSymcouniv
q04yMFly/jLp3eU0CMtVcrTelqI1vqFhtdKbxA1bZbrVm0p4fUP+x+JwuDeku5yTwWLB/WDKbazy
GalVj6wow33bQjljP2ptP5KJdlN3g3ITrjnljl7EW6eojH2/4B2rFxq8rFc3jtKBU5o2mTp1NPhF
MhvfglRJv7WlSLY94kW/0xdw0l7hJMWUZlvxXWs3CJHy4ilCV32wbOvTIqo72TakV2id105ZekxF
nOySXgXMrZflXLUd55CMwaM2gXaqoH8rRyFcyP/GF7au7PoGl6Fa1u0mHJSjM9QP4ZyrtzCH4yZH
s73RlEHBcZ3pXxzAwF0wGzuen7PH6t9fhWodeRlDJi5Qox+YuPw6wrZdZ04Qn8sCb5Rf4Dza4VrA
eUcKA/h/vBvm0Uj9rlblQTqBDf5KcXRmz1gIY6ruu1ovUAYgO/VQyW8wMzE3Ww8ir8NNxBsoHuI0
3yUzOJ6z6C+F0wCOlNrizQXgJg7ZfINi/VoucbPpu6XwsYP0SGWa8pKsG6pi0oQ3ZQWFMKSgXBGs
z0U2I/fCpfuWmBEe0Um+tDP24GFAO+DFZtTtqWPLmyWA/MtDbfJIR8Nui7ADMVKDJQzHNnKdKNwy
IfArioX4RbeVxzHKjCsDfeE5ooR2p1eKcRZp4Yu1lNknrJzqHY7IiVbbgpsNQcL9ygjFRdMbyka3
sNG4MkEzU1hVcQQVuHSQyzzXU4BhQcOcXNhh7re5lR6UuCp8lH7pRjTx6OGyu4oSzbgnyDTh5sj8
kEP1eFVdJpdB0FVbBmjIL1a8ZPS+s/RUxD9bMUXXpcy6jSULtpvccfbsfeFDrU63eM4TXtAw2zbd
vM/KYB9Ho+NWZjP6jda1ftBU2SYMo33T5ACfmCRvM6Gnl7KvmFdaiPJSUZ3l86xb4+d+CcRNBkQC
moA91J2HCE12vBq5nZsW4+FZY1IL5HIeL4QzQ9ajIPbRIwU7DDEQmehzviAHguxuCvQxzUbtotIN
9PkiHq0HONhXYbQCGnLEeVbaPcO41KUlTgPB0JAHhoc1cGs0NjywOdoQ1RaEraHpLfoKAQffT/Xr
MCmOF2KF/xwE7WMOewXNg3wYV67jtpLhKV6IX/1RFP3LoufVpZbaYm815lOC2OqhDs32pjX64LJs
tfCCLSj2yqHVNmloF5sWt/VV0Tn0ueWsX9vkpD2jj0p2MWv1pqqr6ryKi+xaT9LBs8qo9gITA7yO
u8ZbA5o9PaheYN3JUEnK7i2Iapiy2Qqv6NQg4WOr90YG536qq+iZ9ALuZd/dYpbU8KlKcQb5ZVES
qVddON4Tx/I0SfWReOPc9MagCqn062ifikY3PSp/7RYOfzrKTNcOEjmLn7FBftNwup9pvMBkRAPr
upBHjeUWFdMlUBeG2oEelJWII+gMQWEw+xgVs71hVbzXoPkidtva2DONCRV3omh4OgOMjm4519VV
VUsVfn2qAcLqqv9sdY0WbzOEq4tbY4pLPcgM9b6cy4k72xRvourz/dLpxkbVAis5Rzu76yzEOEGc
wSvPOviBXdLakrk2OXiqXQdd5BepheUW/jlApOFEugtHGG8gfxokEg3lYGbC7APEXthGUt0ETZZe
iSyb9+EklEMYgExQhOtfl5ihFxtp98F9a/WaF6Ps0fxyrsZLuv3o2C1tcRMmvbZhWR9QSyepB3pv
IM9q5q2ilovfR5O+DU1jKDc5UJKfO4uyIbvGuQYrr9c7lh37ZPQRm0g3j6TpGk5pb4dITy7Sygne
QGWHa5D90dlqBdkVvDVbtVcocvWE5AJdzKi9iAmJKlcH9Tnvg+htZOT0Y9m0zkbhjH/pBqs803sx
Vtg9l/4Mc1JaXVa9We3wXuaAHFqe+Us+5FerT/OLMrfM+TEAQCcx3Ol1ERwZptWfhei9N1VMckrl
9N8iSM/LdsrLjWmN2hZL8xHqPN0kZAJct7ogB1LmTw2uR4gqymJOgzLaz3GheiHYkl9MdkJ5jm6Y
SByTbWIeV/TVUW9KRe826aRMoZvahAcYVb0+Q2X6LEuoSqkuHtDN1snrq4jsa/T/Y3cY0uDc5gS6
oDJA0TnhNMSAySGJYx67e5ONdxXQ61bpYlTDyFDbS+IAbjuSJDxeiOBc6RzjCQlR5GEwLK4kju49
SN8eI1gDIdqNMzNEFTXal6Nln9eZoR1SgfCgt5Dd0mqXZ0obNZBOVbMv9eQtbm3jQP9VntU0H48x
fqiRLRugEr1zP9fNUU2qYbqN1SaTnh2q3dE2hL3H1A8DEzBW3cOAIQhUj8DBW3O6EEBqCMTf9Gwl
0CP0edssn67JwICXybTW8js1vGiQ3rh2hly4NSHKcFDjdk17TrVKCo4kU16O0FF+1gPioz0I9vVS
lvtWjMFZhGDmHHly8hQq8bJtK0TnKcffGQ7JjnQJVLPoo5vkWBAg/UVkcYD2xmy/KVMQ5C40eLnR
83K8GAESdwbj726JWrnpxj7yiyK8w75UwHrYo7fAQOwcoxi8MkC+KEep+iQIdHub7WfTh13tW0j/
zjCIGFf2yIgluzPEuTDt9lg4c7dbpHUdB5rjYTLxEmGn36SoibRSUnVvRcU+tY142/d0iCFBmEQT
z7yAGoq53hhnDxVVsR+SWLvEE/uUDjI+j0RwuxSNdT/msvXYXoqjGPTXAsLm2KLtMWVuPFbD0N2E
w8IkKS5bqs1rE3Z+iYTLDYYR+Y7KXMUgSm4ssvA3cTX0N73dtxxspJdccpImjySkppetEZbsjhhE
O0zsCTOuzwsnMb8FRltdEDWjP0LwOU92FwRUCrPjLSGNu48Ex7yOSHO4Hplpg/c8nCJ/AVWP4JXQ
ByFrqM6kk7RuGSefrAZiuNVRnxp2jUDPyJpL8AYKQiVL2LvL60DL70WrtJ6uFao7YTXdGb086soc
36WVeVFnbeZJHX7DUrJzgO9PCeCsi1YoOyT4ArdlY5aeow5bHA937HQw3lbsbKTFSTZEyVsFqeDT
5b2mvfmSB939XFY3C70YXkD7K3rPl3k0o/vSiQJgDP0itfP7iiL7mMfRp0ysblc+mR87eKmALmLP
UTKqyZzFN7ZtSHrcMB6SOKg9qQEZZTgu9nHQyW0+z7lfJjocJRaCqyVf7pqysLd05sgBW/SDKqB3
EYtrnmSGDBQXNFDBbaXrkTfnnKCiR54vyuAViSYm/XZa4MSxR5OCtU3nVf6jMpgcYg7tAGNFGOOC
ZAF9YnVvijQ6T81A2Ukz3Yaa6UJqDwhhWyyQMssPIXFCaMfqwjXaXFCM2vq1GmN8JVpcbMduAIxb
OiTS1rhNqtHeZmEub8epejVMB13Y3LW0TRbS8wSZmnQ6bzSN45B16qXmiNEtcrQzVmg9W5XS7id0
GVeCgVPJmHXbMLGXs6LCNYeorYmATqRfjIKGqwVTTTPFR4uOoK9kjyxN4VsoWc6rxsiv4QEwP3dr
9gDW72M7Wb0Nf5qVT12rqF4RL+cpMqlXiNGnJSu+qPUy+kZNg+MaFkGCI3jSF1QE1L4WIQF6F6K7
ZnAjC3WSzb6oEEIc5r6EKSv03p8JjZ/dThgEXciw3/e1s3d6hfiCqsRXqqIDx1M+Viw9Wswl6N7C
FI5UczCxuSgmY2/pJGciPm+/adXPdfs2htOEQtu2M7eKp8/jODhXU6Q7X5V0WXz8+aNXUiFBcWdk
7WjhtJ1SppqimLttcxMGtDJuUBl8KRr1DtlPeBQlb0O80EZ2s3UXR0iVdWkQdlKY8a6mJZ9y86Fz
mII2yvg5z+r5Ul13OiyumUuiwLRzHKtnLCvaEo8Y7nwGkUrLc9JeD/Zc4d7XLZRHevna9kt+l4Y6
HugCy7EI0yukWKbPycLUv0amhzEHsm1iPlndO0c+02dzfszmcN4WWnlFs67fNta0G82sQGM1zbcg
ZfkWe277udSRaRDCa+56/Hs7tcO6IXCc73gwfDUUi26z0C/x+YYtPj9uk80LW0F/+XrM7AaPeOB8
04TJscrTfMsC2phRku6ciRJYnc5Hwo4YBUAWDq5vB1XfxVgEHFlOOIMGEHFoZXsRwvTOgbmcxwud
66I6HVK08HwZFHGHdUN5pObuzwdwuwMBvsFXa6JfJ+uxPxqq9EmzbZ/ILzhaKf76qkR5aTml4eOx
t31FjtUxIRFF9wTizgfyK6oddkPlYgHfOHSDBhbclISb0Mt+W4y5+rpA/mO7r+cf3Nz/GDr4DkPc
fStXCK49BRr/N0KI69iE31gNX/rX+D/+T/PyJX55BySuf+0HkijlXyb/WFgNdUBzfeW/f2CJhgAV
lHgOpWPoJopv/su/sERD/4uOC4oDsF23oGxB5P6FJWrmXyCJGBMcSc6x7hh/AiXCg71Hy1ZOYeUT
JeQ7+lL9dPweuyaqE03ghUDHoOyCMMy/xcIZbZ+iQh4nqcUwQcuieroCDO5qxJE9Lguo+WFIFObB
qGaevTXUKHdhiPx0q4su2ffsjzsU/UjpKD3hZKwxIETECes9hmfoiQRrLJ1AE75Khv8d7FZ5QAEq
0dypxZlGd6t6hhGgvkxqrLhFrLwGEIy3AA+EN0n8L9zoz8YYwNDkHI2kyo3ZPsIU3h6qJg1fJvy/
n2fyudH2W9kthEVB6k6XpmQyAOXzSM753E7rOjAH4GeVLt/CriCALmuG0a/xPlxDDZPDp7TCq+gq
bqQB+LHmhFkxGsly2LVi6A13cCKBzqzrCpepoym1csemc4C7WABkOW6M4yrXRqAaNckdGLs+7Ixx
mivfaoO0u8C2E+9Ko9UvEoabLG5MYNsnFc3c9KDLvikOS5BkZ1bctt+CyMx2Agl24Uer88jN9Dp7
wP9FitmsOZFxh92gDkdk1zSvX1OkyxZsHAqELH8s2hoLgE+mXW7WO6bhiOAeXfwcSl9WVa0xlHkY
+np4GyMCDgiN0lWb3jj0JDu0pnzTUJL213otZW46PLBQdzZFTPRDo/h509iVejHlEoWZFy5JHF7G
Sp+VKCfR95ZgnggImE4n1pLN0S4S26b2R7DWxACYAupFB517JUdx5gOzgi6yBCDxMHIomN4gk9I+
t5eWc4TQqyHYKEyOfgpQSsFomxBgfr1MBNCMo+289L1c4PgkIn6rGWR3XmXMMbKJ5yA1YxtEsCnb
gV4lZsnrLSFDhp5ddCITw60p8oGlxZw48VnKaN6QvsThVvbN4Dw5Tmrf23VaXppVEtHNRl16Y5mT
Pdxi6C/kAaiiaR+JgjQfg8VJXiO1MMRVXQ7V8zSnRbxbLObgEGOUhV49Oc7okV0mr+3KpP+GRstj
36zzNHpoyTaayS6xO/IOyXv8anJSQiSrSgxunFn217aOOIOsioQUkpqmZfSQY8kFcS8t9DEb0+VT
h3PmogbmC88WfUTjRbJOmbnWFBNX3xQ01L5ShOMVHNow7YeKTncB4ieL35qbmyrv9QcpCd/yg7ie
Pxf9wLWHwo5Kr037dDuMOQVzanfaEZ/yTPbPhHmfrDXjvmaEcOsNiFEekmjRk03NyNwDwNKoot3A
xeDJcASgWMJ6JGTGHptx0xgLlGBkzWF15Aiu231LLT2hUzYwwmBVqK4IelehFxeqnvsCGTqWzpm1
iIq+1sRVXsZ956pEa742E0CJp2TDHOK+b6r7njC87lDZzPbxGrwPMzFhFs4bIuyGbUzIVky8hkO2
ILVUNLqVZsIdp7nYl9oYXVmWNiAxKJQUuaCRYM8pHEHzMWo6D4XQhPYsrASvf0Ic7LfFrIzrSp/0
Ix5AA4gjrJM3y57UfjtiUl6oS/S595iFp8Z+hKOlxG2sVf4cqtRFU2vl+1ztq9JHvFY82uhePi2L
Gebkh9nlk27p8vOk9ThbGDAdh77GXK4aI2jQgrBZFtq6Ko7bzuVvh0ygnwiTosQlomkV+4WITKvA
X8Kwvlp603lS2Fgrd3R4h7aA+Dk61cqJaZWZceXhHkUslI8OMYH0fIxZcsFVChxvOaOzibYoGCY3
owU2tgTGlX4SYH46Fo1RfBK1NJ+0TIaVszPIy7MOeu2UbeQqscho7hQdFSRykIDlROs2BoHpg9MT
492RSLJ4SgDjiUpxla3B1trmQrwlyq/BPK9KE4Uy24mwSf1Lw3Z8zuvQ2cR6bVA897raKvbgM2Aa
zap063BWiHixEAimgtgnYlUGmbpjzT1ueWnGRZiXgSAVjhgwtVBZLXWjY2QhrYNhMm7KzbY32I7Q
PviTJWgsMSZP0BaGrJv0kEilJmyGY1I7JxMSg+8m7jV+7yYKB2rO7SwI72QbAkrQZW7NtHGkAk07
W2QLPLLaMBQOnjoMp77fEFtnjKChERCbGxuMw0yvFbEEJKZWAtxok7SagkjDwJfc0BbU54L0MQ+l
mfaM43RO72a0f60P9Dc7WGmb4i6uHasknBOxNEDHOg6N+QNdc4NSPuzPA0NY4z6RzjLv5dS2bxk+
5HtlIg9k08H9Q5g3VQ5mhiV7izGk7TxtoR/wSmPSn6sswrSnjGNeeE1GDIqLU2OGjmxFYF3pqRFX
Z9jum9Qj1zCweU0iyn5IcpgXd8wsE3hEafWOnoMPn7i8k60JgWAP8hMS7woHyMw83e6qW3o8lH0e
qrRAST5S9mpZjod3rIsFzDNhezb0qDMPxjIjLo7UPjzMMRvLOf3F2l7p/M5lp+KdF5eJWVPgLyR4
Gt6UNVG6JVDUNMloJeGAzmDQn0PUwhXY1FI5Hrh80l6OppPu7XG2rzAINs5jiP3WZpNhosBlljHi
7IgzihMrbVKFpOw1TKK4QvY3zrQDqrxC1ZjW3tJ3hJQlK937tdWCsPTQq46fs1oJGy8nfvdS0vjd
ySpgEgLQDqF1cxzhXRN6kqNc0fRef8b7CGrKJiTK59Lq408Zs+wJAyhSRtzNCSm9h1wJ6/jGqaLi
TptVXT4qZIPizFOGNFv5ydIRm6w2RzilUHOaN1HypR5Lm5izTZnkA1Cf3dVExbL62+CsQY6nwpWN
2bLFXN6mXhe0TA7xYt6INStzHYJ+DIWafK2ygcAEewiXxV2HMc3XQz5F4TPMV/acmJM0vCUx+aAJ
sZ0806xgIkNJCRwfZmNo5X1YKAgzIFtkl2+pFQP65Qn8ruqIJz3vHVqtW9z1oXYfzyRIbBayc+jV
HfLPnkm+61sE7rK47qrJek4yoWLxaFPd2K2CMyydml41G0LqK2xpBMat8THLSKKuQXzw8Nwn6CfZ
HdqMuYe20w/7COOB4Q1MrSJxSg1nGz+7kX0iIpSCBzVzA/bkBEt0IIt3lqjpwS7wAFhJTszBQJSd
a9RKD5bSOs2wQaBIeEeszOAlvAUX2jTqT0U2JVc63ph7G9HITC6BZkjEO4BlHlgoVXmncSSrJfVx
G80qv98mgx11ujBqH96xeaLrBEdi5HJPMzpKS9kQGmamV6msuvQKORV0eJ8Wzn6JZ6U9zk6WeDm6
p5g8HbU/Bq1qvwRVC66pyNp+rkMYFBRRyWTeKUObg2KhGUtdMtj6LeVt9oYDLNyjtA1Zzb1oyQ2S
00PVD9puYMh2tM9goG4XXlXyLuaWJYrjJ/NMvsIh1IdsMwSxCoGx9FcNUWyvVhSPYBdqjBl/rSU9
soAw+QjdEB24imC9KGPEqqfbV9ki8CRBejkj6R6mUiyh5Q7Lym+vOumzJRIT5kdGWkev9PW13BIK
QFKaLiLJyZvnLRZ/GvJPpYKCsOxIQHbDQB07L11KeyBUV51eZFPPAgSojlBcUj/iaGkzM6fODhrr
3EZveqFogQaaCgClQcCRd+HhdrSuqdqdlzxPS3LMOpYEyq24dWe9530xEjGNPlXvgLp+tHo4omi+
NokDNKgARLJHjgLERf6H6WxgmaYvqZo45QFzFFtfqzCjfuuUGknVqhz78gjmrq3uLQu6ER6WveWn
bvZvRMOnckaLNHBk9abDdkVgjr0KQ37SZpcNp35Nup2HgpR0kXSR4V1SkKNMShVQUG4W6NCoXK+N
uCv3Cwf7+MEneB8bZel8AssijUeVmjBNXZwIKjks6yXFNeJVuRpctkouiPyY2w9mM5xIalDXsZII
3CETCIGtOB1XDiEy6VJbci8VDnsCyYvdGwnb3HOaIZ5NhyZn8lGoLsMH2ppfBH7rLTZQDSGvEEL9
kQf00y1esrUtGhWsNBMJf75VtwBTvRk75yCCuLocZbXQBsvE/aeqY0PRatPAu40k/V7YZvSR5PDX
Oy6sFQpAXESqkamfKA7RN5RBRhKKt8yG2Gom7XwRzOHN71fW310F44K63mzVVE+vkpJ/OVgR3YS0
mVBEoyQocYLig8ESp+iGhWaavCYNGAUtl3U6LlTC1ckW6xMoBX08G7iu23Qx9fyQzMSBfPAsf/1O
1urG4PaB2Zj8qvdvi8EcGpPhsET8Fw5LZ5Zi2qCQGD7S+L6PbVvfCWRY6C+xeWmGidbs/XWGSu05
7ngrg6AYkm2pSOrVYAbmV42q2KSE7waH3z+u9x6b75e0VNNQUb4RSE7/+/6SjrYmWbd57tlm0aLP
NBG0RNFwpka9ea8uY/6V44bJ3grr9AMJ7C/PkK/qOLrFl5UqzdbJoAom11SOOeOfCdNsZKeeJOkZ
epsz3wDoVv8gDvH7BNyfJcZsBXKd1mbbq2RPP12YeoXuI9YAthm9wLHTOdgBiaOd5wc55JRZXN+6
CRBKP9q1HRQ72VjBZUweyqff3/FfHjKfg21XI4VfdywEbe/vOFx2ohuKxDbUMWbAHQuEqGuKUBR6
ap0SOSJJoPtoZf3NPmiyzxs6KWdYH09XVhwY+ZLaI5tRJ+VjXlpEX3tx4sjcz7DUhzuHTM4kwuzt
hPkHyr1fnjOSddUmzmNd1bw+J/uOljRrTxzl6Les4EyVS1TSFNrtWxgJWpjf392Ti4G3wklTtGqI
GTneThdVi0pjTOYqBN8bXwO6es8p+1fyO6cPLnTyGA1dSjwJqqnppsn3ck5W79yavToJwj4yGuGz
vh9wIda2+TlrUxRaNpDkBxc82YTWC3JKsrOCNHMrTy9IqH8X6QSyeiUc7b4n0MzPPt6+f/lapm5Z
HJcrDq0a7K/vV6e0Y5IxHQURXJpXm8ZJiJ4SbWR55agne1Od/vCE5oFxwfVyvBUo/0/3VpPI+nII
qthrQkN/zuiMnyb2OqAa6SOsJHBimNkR/niVSHRtoF5CsrOLkyUZzSTXocAMoVbh/7IsnOFqERRA
0M4fPLa/WZCmiYdQGlzQwejz/oaOKnMGYpoAdwqYBf19RaIxT3xnXZu//1ba+rt+2uLWxU8C4hpZ
CPq61j3vr5Wh3Upaw0QxYvCNNOh5GwAUAvciqclLPxL+E94YZRtcLjmtFprZpQs9G0NYsBtEZmYX
FfqDcfP7j/XrHRBCNwlfxDWjwpic3OyiG8jqaFez/UJbF6gEJ5NNkGyc9ac/v5TBa0+LzFH9y81G
ZhhNRUSClFYPD1Y/Pgx5/6Dy859fhuKVs0vTUE+ffqMkTkRVREDonUbWeKExGkEkNnEUXZP9GzeP
AQUSBygrlUX0/pHGPebUIbVDb2wJQ4jwVl3alB9ryFHwwT59ckawehj8AiXFRu1gtz29FABLljZM
MPGodRJiiCZeuwk79yFPefXhO1AXKsXw9ff38qQT+X5VBN34mSCq+DInG85QpEqQGG3osfEgU1Tp
NS9H2fdXTtuxTqNofEJg2x+YeIG7yq7zD+rVv1mdhHIi+jdt5npRsb6/wTTLJNUyCofzf6j0a0vN
9OcyW2sDIi/5QL//tr9eja+qSsKRcGty3ZPDP8+zqncsEsqIOnkgHwUg3Owe/j/2gl8vBPVnUVmR
w7gaxk7WjZYQDzUwQ47Wbvr+JkCk/Vtvgmnycn8visk0Pb172CGn2JTow2oM6n7MM3qsp36AxuKn
P711JtWx4O7xdX4tYUay3EJDq7h1bXJc3+1cjY//zrvNQsCTRT3KyUSB9n49ZFLSI9bwpiRLlWfg
ra+5IYqzJOpef/99fjnPTYuOlDKQNUd5dGoAwxwdk60B3JEILdkLOQ7Ep360U/3NRSzcy6ZGrW3/
epEOiURcMunAZexWcSdk1L7xRontH38Ve+3iTQcPyepaf3/P8rGsYYYmxo6h3L7hfCnOatJ9/vhN
tdb7hR+YepIf1yX/U0NNfRvHIuoCVy/xr/mED8zDrhcJ5TMZFVTwv/9Sv75BXIP0AYde2YG0P7lc
wHCuwJqBSvVynB+ycWICLFNgLjPT+sh793eXIm6AAo+WllSYkzVn1MusQQ0obsPwtYmss7g8Y8DC
cmCUkG25v/9evywJQACNIGIadCTsv3R8aZ44iNxWV0Ggii1xevSyEYvvD69CMScQR9Atsx7kadS6
siDTJHzEwQ/BciN2bvCr2f7jG8dVuGmgf+txzJn1fkn0VTIoJi5QhtKr/bjvVRuTjGrk1i2NgKg/
AB1+qY25GqIONqHv6+K0apx6oyXguyb2LU7jR8Mo0TIQvXtL6hP8e2KGHxisf3lSXA9jOPoSTgrq
upOjSU2wgEKxO//N3nksx61uWfpdao4T8GaKRDpmMkmKRiQnCBoJ3ns8fX+gTnUxkbzMUM86oiJu
6B4ngTC/23utb9kfJWVBl1unt8xw89dviusQCcfXIConeyZYxmIWFhmI4lhwh52Y9BwHTYK/sIL+
7ZVMZjrZZH9G9UYTp63ApwFMbB1ep4DYLDkhTJDmGs4BvC0J/LnvL/RhBTvaCPNJTDszjHmobfj1
+EqV13WpAPGJaY+5GwxRfxmgrHollKnY55VCWh1hy9lVDkCMhqBKQoXkDSF6j1IMTRzWUaiDDWCv
aqeKKOzEIWn26B3QoUt1EiwhujaHpm61Zy3TFYG4obiaeFDjg28N1A4ofA73ulpn+a5wGxpRRhFy
IOwMNbihxU3dr/Y0Dv9+pBfeNgIMhuq51X4WLjEeF4mreU+VVvcYVKfDDyFMpXugpo5wl+ZNBu9R
TKv7bsxN7wAm2VVt2oDKNTAHGEQVAoe9BWQxYgnzXFIOMgWDKS/G+jW2vZ7YzOVEFnql3m9GUpDN
Qx1U0jN0H7Y7Jr4C5a/nAozdFidlKmgsrPNxU8Vm1YeNYdmNxx62ioSUxtPZ7/h0dJofayndRcqt
IIuO37nL48DwyfKgmhnlJCXu3QPhPuwhO8FFaJz/XV465V1R4qCFyAoyMGeBeW05K7uYEhF8AoI9
q9+9lajrOG29v4rX/rgKEylVTipkVMvntv/QRPiuIf+wS7IGtwnxJs6oCcntmRHDw/k8YLgXnK8W
FUAmAkpysxXcjQO5qXwRhCpZTbuwImrHrvDBkJOknz1ozOe16WJMN2ywcNVOtaHjNxWFeQPmGgdA
02G5yxKWBY/G5Z9J4H+VjXdDjsv5LSNPsBx+/PLIdvgsUZxCU/6zsHGBPhPg9cnv+KNpRIMIhYFe
yXTiNHRlQi790TSaSBqhUbGeqwozuKQwpf6raZSUf0RTUajgiCILlT7BHf5b0/iPrlGREEXGP4NS
xNL8FyEK820SBEbOp7RyOEKx05RmO7IsorOu5MCrEVtvdLcad7BN2mUojMOZDe18LvlzJS7E02BP
Ns9RIUOQPXMKdTY10d/7hRYSRCkG8DIM8ZVdMHq1Ty/hi37c9Ml/Hn/TBXU6JrQyUPqc9DPGxu18
FbAWTqhgXdY9NtuQNITfA3Qw/AEBxEC9pc/p9KUlPHx/7a8eK4dFjqOWxfif84PcTgrQjQdOCq00
dqqcNJu1KlV16ohTcPqZR/vV1djK8AHRmtOQvx8P/t5361RFBpVLZioTE1lOVscOGrrd5agUr7+/
t6+eK2yNqRREmRbX+PHVAonQ4yzOnJK+/VqVSTOuI+NRJStt66I3X1CZUq4pbyhnrjuvpfA+OQ9R
sKHXJhH9Mdu6tTARobsRhKxTTxkL/CAR3pFQV94w91Ug6jGDf3+nX13RoN/GSsE54uQMIadmBTk7
cTwx7di71KYK1Utvd1ou+7eSiKFA9rrmzA6VlXX+4U7V06lYNK2GJkXq4wfM/itT+0hetbWAHmro
S+y7vHnA8g0zyXtnyC4gb9JGNoYra8VKqn1967uNiBhJ9IjUAfBVIt/Shx+DIMeik0qm8gupbXuv
hQpq4TwoW/SPA4nWhG832V7BaEMnV2rS167k6GZbhOReC5ZO2lwvV1Jyr8YRcUxmCrnJrqoeExjm
OSh+eu+C9h6aFL5rF7Y//BpKjmOaYXozpeeRlovzzV0S955fkCASKE4Uxq5kiwHqLVj1I87YvoTv
74yRgaBBCDK0Zi36agoFILSITu7LAXWLTJPFDxywINEAMh8WTbseclVH3qsggKPpHoKAJlpWJ0G3
7ZJ3Qkb7x7CEQb0mDiX6oVFz129aK9dWnUoklpP7eqQ6fjfKaHKARjuKUqTBEo2ZXJEtErTlJpfj
mkFspjHqwiIKV0I8Ae0zMl0XBgsxraYwV57wBofZCtRnjKgFM+QzZHzmmBK6hQxnP5Xuu1xS07VV
IR60I0FP41VoxoWyrORW42MWvfqgkQAKYKCCEyOOev3Lr9p6WNYYTt+VTBoALLoVtkxU6foFNenW
hZuvtuqD4nvItZFDRek2sSpSXUahq4YnlH8DphTSEaRHfPyVLIEVRDJ5QB5bDUjiBKxyy7CvUv8h
SirCXWyWCtclOoedys2YIKHdEY4Ya5jcm4p0akoRalQ8CpHXGSv8rb5/aIlvddH/kaIQdYe0r9Xi
KpJb2BEJMqkQoSSBiE4cEE63kDISGJkG04ZoUvD6ZvRD1ILAv0io56uXdEiz0a6oxmeQsrVIMFS7
EMPE28OE1YRHiPP18BG9WOOqQk4BrsqBJKcNT7IXxMPeNEo53neFUnXrOmzb4r0AaNUFC7+PRG+0
Sx31SsoL4r0cJNUNvDdMtpl0S9CUq6zMmFLIYOcFgTyORlxV9ziS+K7bOUV10oS1UnWfGF8wiqNG
lLG0ojmh7F5nxm94IvBROY4QbjVIY8dwRGVP87FGZbrw9K69w1FNxLjoKRVu9cAjzoyY5OHRb60O
fismnEVF1A5BwvlI4lYAk/7WM7vuEdx88QPVt5KjJoRVYZdWm0O9R6VzGeNYf1K8yl2TcwSuWyQt
IrcHgSQ8u4efcxDzqhFt+Nw+ONyxFGq2npnu7z2zzxh94SDd+ro03icKGjt04tKLVUbxk8Is8lbI
Vk+iCz9TjcxNjK+91Bdfy8q03uEh5i8dEMR2AT22qVc9snIkXM3ggq9PdOFGhwFO/A9StTdv6lQB
rE/V2xQHc2GLvsXzpF9aEBhUg0KPi1HB8lZF0W+EidqH1Uh7Mep4pIJMA7taqC2nxWeScjQQ7QbK
ARGPKblyT1IDH8mmE66+D73CBrsgoNBfRgBDHLwGkxA8TbSn0SqQ13NA9i3EcqErLMZezB9yjjwD
pXn+z/arKfK8o6H9EHmYBJBKx4RIt8WUY+6TbmDanjfW5Mmo7ijaAuJgzEtyxIuzElmqloOrZBcT
M4uXI0nBHYxTbEmQw0YY6wEqzRziL1Jk3/B0pwSNyseO3vQHcsQ+XRCwxpGzUNXkuYLmbi3FSArQ
9BGQ19i64Qv1UlPGALlTlSbZzsUTklyaFpJ7uxP8yRbGYfvSxcM22CIM7R+T8BwTGLe1NY08968C
Uw/AglSWj++P3xdTR5LTYbjOSzRWW0Vq8vKiR8o+2qPaGx3Ot0TS15hLSVLuGW0uaQY56YqlgD7I
xk0RXMKDd907q7OEcQULh/T5KIQZfpsgXYZwVujk/5UQJvnuOvywjhp25bAQCr2Pl4GvqfWSXFUT
CXYlqr73y8pbz7r3csPzkKUOUbca/ZHQCMPItGZXh/GI2S/vY/9dUqu23JeFOcCdmErkW6koyHLo
FSTe11Fe5+qOOdcIGIhZTrim11jJJoqEKn+zhjzaC8xrwtJlK9iBNEQune7IUUjUS+5rHB+rBhU6
BQVwMywnqhbUPyLUlfJVa8A6X5oc7ss1m5Sy3emVLA4XPoyNGB6iFYCd9zql8F71VG4lMPOmSioy
bnCt27Zdq2BPRiUYOHnQBbfwb0dlkzP1YZls5XuvCagm5z688S4IcA5DBLGbTBDeq6KpNkgtetj8
UuYDiulp9S+kQZ9GnhpUsLDI0BkWeEcGbRVpmtBh9fHKHTpCYiokEnJU0lUjDaA1ZINqXbtZVhLB
qhpvrVnkxaInCXstBbUAhjbR6qeqi9WHQE/Bt5CsgJFiSDPmn6AqXjt8NMoysqoCSr8necnGE80a
oWafug96PLgt/mQiGBDyY4F8RJhDepmkEwFJii8hg5UIAX2bi35eXQ1jPF6w+oNBsV3dxQOth2Wz
txr48JddmErSrdL75kPlQRG2zdwwxyXdc7MiQq1r5SUZq6AecF922S3SP9XcjjRwDGAfPRL/IpKM
5KI11Da5zFKpmrhMqGV/BiU04kcm7wZLN7Ixcgxy1ywXXW8Z7x7Kt8dirK0XrSbUgZBLIoSRTEsH
JVURtKIpQQMuBjnCLzT84D5hACDtB/1UQ0Loa/w6UWKWTuoKkNwyFiboSkJNFEMkSlq+UZnlIQkz
fDp7jIfpsRJb0yJhLeRw4WWt90yXHSQKBzFebMvmx8ZrLzzLuS5fVrEUElig+XCj6yzKMBmj9H1X
x6TaZ5GfyJcFCUokdqu+Iax0ql7JQkiQuP/shKYWVlVAR/u1NweLspowuPHGJdkO6WwzAioV9KrA
+2tGfXTRA/T0F2ww8N37EYRw2AoqKs+KuEZtV5SVnt2BvjWbfRn1MAREwH86Idq6C7g+IYyALZnP
VmLhqR4Do87Av2JT70LcqFIRqI8UTkhiTvo6RDweYRlgZ0Ca57KjUuKzUatw4E6ssEVt+fmrIY2D
sfAMeWBDag2X49CChy1dliJ2OkkEP6MbBsjJdcQ0HPZBAMqXGvMgODl8aP29IwMVM12UgYNYEGPo
QQ1SsrZcy3rPmERSE4Q/E0vJ4c9bPD7zzQr0kLBaPrEHaJ3ZqwDOmtshdarE9WVkpCRwiH/JPHEY
L1Ii3QMn9H35d9vHwaHupP6pAiD6Y/QxNnY/giQoASzDsrQWFYYSp4Yiqq1osA84nkxd2BjY7w9p
EIXPaMvSn1giS2NBFlKjO03QsmojFw+eh7aX8dMQg60Sp6Tkh940zd9AteIbS5AA+1lZWT4VMvVX
/M4dFGtdxbOyx2E0XPklGaM0ETQcYQNoETJM857hXpHsYctSWwz4MoaoXrf46ScHz9S6i7NKfhkB
g/yMdVNGtjcYwbtJrAGhGikBuWTYad2lXxQVupaoMF8a3ypuLXgWOB2aStzUEribJZTD8TpIUlFn
wS/FzUihnO2e5dEcJlRVePU7rdgCFQcH1Xeo7BBZGyKikiGKX5qqsa6ps2pT8gKdqkJYs5b7W6WK
zMqRJY4obLkKcrqR/Sf3IwkYBZKIXjDglxDWA9WgoCtOtS65dgFqYUMiQOIxq5PuZ06c4k81dqMD
OzKwZ2xEvUu3DMunwQDPTYa3RFKbUsd3ulWMuOTVThvwapSk3co5sjQcOIL3zHSl5EtLaf3HDvRC
bctWaVwEQkDOfCW7OH3CBrZQN453NRo9MtYNsYZ5QKccyWozyDugJpq/yksJ7Ywf+soduV9YQHJ8
QlPLFJato+NYNBdVYAGQL1DDqWuXhfwGmC9KVBUK2z5B9kRUmyLXhEh5cQmbja3THZQOjgEWG+qD
aA1JupIyfUKxK3G9l3UzzRjYBDv8qVX/VdXwP6IQj8zOV/mv9LYuf/2qyVn9/8DxDDbvU0XhhJp4
+RK/B+2v6nMp8eO3/KkMGgqlPNpfGoo3pCh0Kf+7MmjI/0zi0Q9dmvEhBfi/lUHjH4JYaSnxC3VD
WZ+Yov9WBgXxH4MqvcjvnJS8nNMpG/5FbXBW6KGxAGEa3MTUCoTWPW8OB0M/BLiYYHO0Pyz9B4Ur
tMF1gag6xuZhlGWwk6wzePBZHVtFNg+ri6IHjabpBmdFHpfAmzSzPNHhkBdN6AMyrFJQQZ9ewxel
QePLy1BJosCiy3S1ZjUskswTBT67iPsLdx7AQcXdwOLrwblD0gmeMvLLYuzXZGBeFOMS63aQL8TI
EUR78LbFvSAtBONCjw8E6bnkxJDOwfGasgbSL9VO5QVhcEW/IA2syxYQsWOCf6RlggJiLx16AyzY
smt32EhZRYiHwpfmIV59id6VFytbY04VYAfKTjWuYDcNb8NbQZ5l54TeSiVqXQeJNe4Maw9vZwQG
33dLNSf6YGkQAjc67uL7p3XyHfBOZOpgk8Kdve4Hs/pTj5FQLYI7SQRxCnnsSFkZl35neYTntT8i
DXOMBrV6MYz6GW3CV+8IebhFPXPqP817QXGaa2j4uSypsP1KxNbGUlTlZxRaykws9fHFIV3mxigV
8+nNiqctQRl9wZnO8Y1tW4IEdKjU+NVlZ2V21r4RhpLLoa2XL0n6UMUHScM+m+CsA2C74/QIUL+n
0rOV7go6ff11af2MDLB/4pUhX0jGLiivApI5utHdEkg7KPd6UlCgevII145e2/TM+PnydiAh4I9A
WT+Nov86agiXg2/0iRGKOBoXkn6Vxbh4IHP4EDDxtGUsEFFYQ62JFwbo9j6zbK27DjX+li9Z3GTm
usmvcH37xS4eX7TgN+trW6hObPSLsrrXvX1cVsu820bF0m8gOB0s1UHAgsy5d7roRm9WAUII41zA
/KwW+/Ga4MSi82LOU6W5tMerRreHQzU6cavhQCMpjK1m7xB/CKugaRkthXrmu5/bTT6uCdNAswA/
IhTWZ89S0cbET2VtdDBmXlrBS0wW7oFj676bXHccY4GyR8RWWEyHTQ4rk9D0P2snq573K/tipmI2
/9zEmH4ElUoihXb45Nz3bKLKFDeHkaf3TkM2F4BMSrXlMunTtw7sw/r7cf7VtRBjTB6Tabhbs9sl
+7OhB84Egut0cCj+0KQ1Vqab+bxvAFDfX+2LcccqxtKHeF4W0bEef6jkKGYj9cbBkWtlj1oCEmpI
/S2hom0PcflAcBPhCpy1w3PY2y8mFq5M/4K1mEVWm9XX+74vyB3VuMXQT22ydsP1MAF2v7+/L67C
wm6RdYGlBm3dbCVTqRGmKvfo+LVXEipdeEtXVf7dW/3H72NuwZg+EJweqD9wBEh0umaPMQqULFUa
cpotnILmEFFOazCzN5LFLFNPDswr3PjaQuhxQQp1d2aS/mJtmDT7k9qTxZr55vgtjsTd1iopKVN6
Oa9KfCkwgTgi55OlWQ0DLEYqHUZ55qpfTAaIESh1wzHhqvOdCWFoqqHF3uhkaR+tfRmAbGWFSzF4
IQaJ5OCQmvT3b/PLKzKrGnSDSJARpeP7jEgN96BzjU6YNaqtSh2TOMHjeM0SaZGTMU02O0HF31/0
iwE59WZpJE4fEp6s44vmbpJVdct+PJGutBJisqcPGrjLjB6mcuZz/fJaHKWncc9g1Kd//2mRd9XO
F6KIa7l5vuoI81pmPVIiyqlTRVk6s+p+dTWuROoUe1xmm9njdGu4HkhYBnCt9+2AEVIdcWFwqCbZ
RlLPPMavRuKk3GXl4H9MpMe3RjW7l+FVMdMEXYdESugWpL/+q434jyPx9JZk3EC4cZivaVXCGjp6
gI03dp6IRslxaZMstfiZNJvXQSug7yjBmZXpZO5EVYIXhxwjjRAgVqfja8EpAARRGaJjkc1KD8pE
p9cg0ceN+zBUFiACadxWVL8r3T+jnZkbIqZPBIEjwmTEDNPEPZs9/WHIGwXQGxuM4G0s03taQ/Gi
V2EQVmDDIrgjySCDZ+iSVetVpVOO1T2lnnOD42RE8nMgXJ5a+6hx2SEePwO393DXdSWYlJGMC0bH
MhcRmxGFGMnE4gQCdffvh+OXt852lI0AJl9Nm0cXhYU5Un9tJowlFXeQsU5XWPQ66s4uLMADRiDf
BA01GgtjuN1Y6u+0Jd2wIEbtzE8yfUyftA3TS6BFTJgSPwpe2A+u+6fRKgq0GAwj4GgWjc0ySOra
9mQB2mghPBSmdjV4EA9jZJArzJV3fd8Jy1Y0LzSLSBm19c9sOk8WAQ6cHBJxUykIOcW530gMEdSN
Ujg6g4VLLPL9aTZeFCkRgl2pY+emx5f7v79/Bh+6/uNnYIhoELCmcTjgtDv7EGVPB1wVmIMjShm8
i98Yw2nRPGb5L8aMbZEZq7ikGi2JtauguY8PCbk/0UGsnuP2oWm2svDsW4egAAGZ2zfBlQYLaON1
lkO50kjXCAoj7ZesOj1D2Nwa8S3hbYO0zOVt5j2Ew1Pr/07Mmy667Kur728N8fDJ+2WnO238PuQ5
PNfjj3sUdCnsc55oWG5U8QJEOG2v98G8TjpvVVZPBUDwVr9yh7ss3rkmp9Y7M6LjsUp8jjDaoewe
JK+zveJGbQryNB/1Zl0bj2a+STnWZmvAuYO1Koq1tiWItkRIHFMhZiFbeMtCv/aADNXbrFpp3coN
t7Gy58tOmxvBe4f/1Mo7JX/J0ku1Wz310UYRlwbVSf1GkRxgpcpj/xTLq6b+2fq3cXyA+KpRzucM
BSH6VfMf++AR+YEuYFa8HdWtEq5UKmCgKyjiuktECxJYLFsEzQWHZdCu63Intzi57zNro2V8V3fd
WwiTIfiRusvAW0fxwoVSeA/ZIhWv/ZHggUXscx+ralxasMOIWS1tTdnl3s2EhUhXgGptqbs33Nui
QZ65N1o6qEvB3E5bUUJFC2NnlmQkbVqqt8teJ+saI5LjIT55k/YEg+rNlSivkmgL9yAH6ixchNYh
HN506donzzeot2P7mvivgG6HCax9KY4btVwBJ4biSpwLEgtTeRHBr24j05ZNDmNLt0fhv5E0eobb
PoBof2aFP50w+aam+DhKS6jK5NlBF/qwlaQGmyY/I2FaksIdW8IQUmzysw1jGd1Oo5zZNZ2svJP7
h/2vhkIZD+lHnN2naSqC+VCW/bTH5y+AJLUqjWsxOTcbzhUzTIfsfPHFm+RIoVL+APd9uk4R9Fox
CMbgdO0VNWzRXOjyjeLaxBmPbxXSHfE5L++GhiSwd0X9Rf6dTaIzQiVK+Fu/ggxlp75NrBlKUBBG
Qr6pCWe01p20NhCrEeSum49hQ+59s2zbR/9GiWz3h0AeOansdrb0bzi0qGBD2Abu6r13YVwmsu3r
K39XX9bkj0Z2xh9eLKy1dlkeiluZaF4QHwO8KQcsV3ZDSSGzFoW09g5tvM+bDXRAK7G3CgxXINdv
bX1nBrcEMtjD73HlicsUSQJUssxh0Oec4ukHk6YbQ+v7mY9vACY0d0couNSikTgE1VaoVpb3WJaH
3N/IEhVqp29vqQjghaijZd2vofi23aUChzpliNh+sVLNi6p60hZDfeOOP7P4Ho62rTLKWunZTFSb
svlFTcxmC3lYF15Uk7YWiQmUw1DllAUwm4us2RjKTTS8fz9Bnuy1ODOKk2eAxj7+87nlC41RbBSF
yvvWw8LRgvZNKzWON+DxR3dwz+wfv7qaJLHGkJ+CW8acLzR6qraV2g0OeSRwqKnidWSc2iAJicgw
wzNXOz3RYZCiFoVNAd0CzqzZ3riMKkHBazo48KQnN22bAh42yhVY3Uu14cvTI2NCdEcLt5JurVLV
ziw/X4xatsmTJhTRKiqm2Q8QGqBVm4j77UfSrGlShE4qW9WZUfvFU6ULi1dRNKhWY8s/XuJkgvkU
2nscbgxtFY90uab4KoqowC9p8cpnHuvpHmW6FnUc7N4aNYfZcRw3hpU0tLacMtOLTUhcikiFi4OI
XWup40JWWhimn5+Zc+c3OfFCKWZTkZ/QGvzV8U2auTsWWo+VRUm7pzzryoVoXsrjKwF9wpkbnJ8J
pkBIpMRsiXG14k+cfaVh26cIjTIqzpLVXLLyIZZUbL2w7hUIxrJ70QalYyjBOV3vfFmZCvbE+JE1
h16RQL/ZLRK7rsh9TvxJ6DIJFklDnp8U6QQJojQwOkccBWP1/fA/GSLUPLDxaBxE2AFzKp99oYov
wtpqDWreWq5fNEJ5KbZoA6G+D40QLUe6llEoy+umKbY9MXR/+elyeawDEEVEpP24paYB9Gm5IRDY
A4dkZY4VTwx7uEVNxo6mnHjt9Wj9+P5uT78hsgFBzuLToxGD+ev4aih+dWxEYc5k7zVLUUXCBoEU
orwBzajWR/v7y528T/5AxgjcFOrHNJNmN5frbT2yvUSpbPak+BBnauPIICsH+cKizJvfEfjIM9/u
R8Hm814e3O+ED5ns0tTLTpS2gVYJEtnD8NzN65HUpQgBFFkP5b1RKFdNKdhizj6O0M0yXZkkZOf5
Vkz2/E0rXI/dcxStRgH8mD2Kz357H0pkQGSrAEmjlu+b7JJfhyxcdhYHUfQ8wF/4b638upHu+TOM
1OYPwABis+ONo+m3CgkdXnc/ZvffP9yTd8l9AipG7o8DjXPk7F2abaaS8BelzpCXty5B7YsCTvsi
7zNC6/RcOfOhnswJVFb4aKbmxuTft6Z3/elD7bt80HsfYQPLNCJdUhj8AoFHksvLOI5/j8pEKBWD
6xaC7/c3+uWV4QWwF0OvTBHr+MqjFOhSjdXSGcLol49zaml0mrYgQVtY40VdWdW4MEXyxq0zFz59
wtwyZTrq2CzZ6pRS9/mWG2J2SBoLA3qH4noQvYZqtsERaKgtsFjnirwnLYI/PkJDUqeKCJXQ2WiJ
tY4A0HrsQc1WtI8qpyx1fZNU/Vbr9IH8oH6VWm16oH3lOXpcZY7pnauEfBSsj0fPlHjJc0bdxMp2
UuDKDa1Pyr4nBs2zk3hboPfw2nuUHI4sYwlSg6WIt3sjSt5dK9DTpO8ZbFW/Wqfxlg9+zGD9itGu
FpZD9JJke4EIAs1rbQGADgMkRSUak86xEvVrq9hy3OZ0mEQrMiwXeVY4dUgy7gstEYTTDKZJPj1d
nYAkyg65tx3jhy5Y1VbLThXGX87F9i5/NOrgC7IAvv/yvnolE9qBQzW9BfkE6tKGEtFaaFMpDh8C
iYAZ9G/1LuZ4YNe5tOiIwciaTHNKT7vJauS4MkrmMxPafLcxnXfYQ9Hax/6JaXJWFicPNaiLkQ26
1MaCPQbisjcFO28fjN4Ay1AOAH2FM6vi6ZfPIqyZ2Oembi3z6PGXHyMoD+uyaJyxJpOoIXlhYkuj
vKJYoYpnVglaC/xxRx8d7gSWh0m4wGVZoI4v16VNiQuwqx3xRnnLfjC3iA8AK/WBlKwb13BciNCo
d97SZEEvQivB9O9bSjGVDfUKsw+IMfF+3HnbPnWkxEncq0J759em/9lYVzHaGsjb0oqcICZsdG7K
S98cDD4hgv40Cp9blO4BOP9ySexBNjz16iYiaRG8bUanUlgk4oLjCr/mkg08VUef3dhqQRoTAi1U
+ZRJqAksNXRghWOmDoDBvnYqy4mUjRCsKwoM/ioWNoW2hpyuEBnBXthdkMSUXitX43VNwg2A2jvj
p1QDbsd3igVlI6UbNVwT9at672SR9PmaivBI+NsCWCJdCUpN8q3uOZm+KRE6WwfsCGVJCsECaXEo
bvNqVUvrVNwM4yGfPBpUFteVt+YfqgNphOtRXg/1NkpX+AZ0skOeq/BK8S6kpzxAWb3w9/Khf+x+
Jzv9WV4L+/RXQfUj0paeduXhBxr2mVLbxLpEyr07vJXFfR69BclNIiw4nEvXubf0pAsE+gKAbXFh
vfuX45kZ+mRpmD4conGNyR1Jr2E2QwuxBKDMHflwqoHPwMrNhWJQalGQsEq94l/AzFShpSKxF+mx
bs9MD19+t/Qc+HinGva8dBpoWW/KjVQ7GH6XGZGRAyVEbBJrAfgdb0ujw9JGoo00k7Z9myR/eyTg
9nUa9FRiAAZQQj8eNxI3HOpTpBChPBeJ79fIuZrbeCyoVaTnzPwn8xBbcsovGmuTOE1HsznBDHyj
NiqldkK19DbV4F5SN18BX0VzMsQvXs3HgJS8PTM7yNPhbTY5cF0kPCbrIs7H2eSQREFRlh2y3CTU
3LXUypOqQpbtNMYQzqyd7AKNJF8DXQxd/f6qjnVtKbSBtKBzOToJ27RlFvu7saM6kzbyr2RMzQv2
bXKyGLXWX9WBQNUvAL1du2n3t7O3whaCj3Pa3ONEnmsosH0QKWN1qP+FYleSN0RjbBF07BmbKkYl
1GU/u/DMoXt6E8dPjGvKIDEmgQOAjGl2/7RV05OcVG4oKWzTinE9av1a15sL7Ac72isC02pyTgR1
sl7AWKSXgTxVMrApTx7Xz1ds3dqisIFQiXJEfRELrzF8c7NrhEM3FHffj7rT73Dq0Hz0qnVO3+Ls
O8Sa3FbGJH0VWIvWhUiNzOjpV1jCMjQaJ/Us64JtcXpmSTx9qHx7cOsmXc8EsZudia2gtvQuzVK2
QW1hV7g0EMGI65i0yWUsiY9RCED2+zs93X5AQ6RORGcMLB8Y2GlofHqRqUY+ZOFHmSP1rYI9iNpf
11Jp1DGkblP4+ZTHyNGLcsLf60YuVqnZ+YtWiv56mrVYmj9YkBziyAA8/jnIBlf0qFASR4wI1qvx
4CQWSH01SBZu0Rl2wSfc67hftfHm+0dw+mEdX3n21MNubIzanK5sOEZvusvWCqyFDj5kSW7B99c6
XUyOrzUbNjlVYYPpjCjVQngeTI76fqMgTvRspT6M9R4WOAZJjebc99ednt7xcOW6TKtMBbR70WEe
P90kSDUrb3xKc54EgnYgUoBci3O8nK+eJNt65BUsFGgVZ0PUG7XQEwiDw49GsFIAzXnANUnQSLAw
IdufWZm++HRxlE96yAlWyDiVj2+KuAbg9lmcOoRmvwV69DuDzz20knvZsXJkLtG77Kn92DDIEhU9
ehXnVucPcOXsufIjaEyACnk/6A2PfwSvpIXI4pjiNXqGyM4BJjV8uulhuof1B3KjbINdJuCFrVXp
RR0EwXYpz8f+iD0Rj/m+pLCx4BLkBzca5P+QPafpgwkGsB4S9pyeeWinMxvPzAAwy3rBqXN+9moI
ulEkxKqOHwpXeVssJE/NVwB0nFiH5+0TA6QFpXRmhTr5MHB5qlSDkMhSCId9dvyYTEIf0IYQelnr
ARF9efgsdD3CduOnkkTm/8vF4NhogKVhEsx5thlpQnVb+ZFjYZph9SaBtYukJ8Lz1hXd1O8H1umd
oVqEl8fhjQ/wRACMmkgkWJg2RO+Vr2VRpZvctNZNYuBiLvQzL++ri006MPai+EppHh0/RoJA/FqI
Td+hdLkB1bDWXIIvZPanNgy239/f2clipDJXUNtnP8Z6C0zx+GIDqaBqLdHwKSjpr4wQakxhmS8p
CQhSYrQkcGMy//6S0rlrzhYjCOCq0QZUQ0wXRUKrR+ss12s7woP72BBoTOWC5nIhrSIJmqvklxsy
l6yLiK07Cbo/x5HDmd4L6s5wSdRLFeOMmuRk9PBMaOFTp6GNo4tz+Vg/4LamHIlZMzcFp4mV+Equ
XyEnrfWsGWCQ+ddm3OVnzgAnkzeSG3UqyXPZ6Qw7352SKqd4chxSbRTcbSyMrwRCnSv9fzQ3/2cq
M6kGwfpAP0+pevqQ5xon/L+jJ8sYUSPwrysxyJDbEh5pi0l3U/GPXtNav7EiT9oMwhA6jSW9Y9p8
HNRx5/sDEvBuzLfk+L4w8ebbTiR4IZeU26pUwjPD4HgR/fOTAv1mk0C5js98NpuQx1h2+GhCqpL6
pWIlh7pwU/a6HtFcnHEt5ckPvH0AWPrM65eO3wRXhpxObZIauqKYp5V0P/XUhk4QYyKoNyQoeOAO
hk1ZxPFqwDW3FtEqVxo6X1fyguXQ+8tg2CXZNtXK8tnrxocz4+X4cPjx8wCmUz6WdRSN2mzB7UOh
M0Cohk6garqjFArSD0fwjHJpVVTbvSxb4wp8RA8j2hjk/w448e/lKRrBhRHZJc91jSSEiW0bcvm2
QmswDD1EhwqJv3hd4Nu1q5ZMrO/v+HgA/vcVOaXBplHJypsNhbxv9IGWQojfAkPZZLu6IiqGaIfE
IdNLgaBlbBXX0P58cf9rCfovchE+vYETS9BtF9TjrzJ+Sd8/u4I+fte/vCARLBBHFlYkCCDIlFm0
/vCCtH/YEU2VfHSMIjji6d/8ywtSjX9MFmdK/XTFJj4pC8G/riBV+4fXjIuHyiBEGvZ3f+UJ+tAx
/s+0ZnCsQSBOW3pSo3PQmRP0lKDyCingLC8T9PFIBgTcATn0dBxxIckaYkHmihWN5aIl/tVufapr
UicY10kRu1t/LMQlyUbk3EtedeDAm9/6Sv8MpyDb4tCUrhIsCbtIiL29RWb4pWfWWfx/mDuzJbmR
M0u/imyuGzLsy8XMBRBrrpELycy6gSWTJDYH4FjdgaefD6xSq0ipWd03Y2MmK5XEJSIRCIf7f875
zs6Gr3H7vX+rWH33do6opeEhe5ZZhP7VzMN8pYs1PIegLSg5kdSg2bOlrj3HmCg89aursh/HgzW0
66sO4G/r2QuHcxu1y3U2O941bivMFW1xq/nTR9R2CIHNrKhLGrL+ZUw9vS9I9h9sKR/AmTZxpBvU
VEGvL76pPDsGiyr3YnDgm7hTIWL2sWR688I7drazIb8KoR9KHIox5+QoyQCssIPt3KPjlvIqIAZ6
FFnjHGo7mN+V0NOhx6jSD4W9N9uC4AZRLaamUUnoiJY9ZYhxbzj9fGsN2Xxlia6i5QhP4JlE9KYL
5uEs6Z/MRlqbhvzFbBbjs20wdLO2CP9cEwuhrXK50rQTM2C1tPFKwzU0P8q7TuPolEWMTh69ZsQQ
r/pikU/DRIB/cWdxmodKfNOZnZ2qZj7AziC6mU/LaW6b5py3KcPfpnGOY282p7CW8oPqUXsmHBq3
mbMG10PuMXt1q2E+tfkwrNSjCe+6paKeFEW/okhExp1TmEUU+3V7jFqTJ1NbGhM1XzXOrRWmC4U+
LY3YCy0gk+d9oznOv6a7mTR12q4P6+x6D3Zj40uRdXhuJyc6QiTujxEIlut5ZW6MkQKOSjWLg0A5
PwUKHxwghv6DLQy1w1lRHSxAdceOumeS8dg8vDD1dp1jWM8Mj4S9c0nC2bQc4Gvj8EGFEqTD3EoG
Z23uVM3eGCzSZxUE/K4WuWFxkV0Y/39i+tXRAE2rdhXQtINnM7hyM+XeNkPqJVjP81jQ7rULUoEF
sfYCLHprfc5r3GGS9HHsq+iIl8r86FhO+EzWejwoIKhGEplpvgc5Hu7HyZ/3OYGKFwJA+akf6bhC
0bGb6zRqgIEwep3IpYUredGhtF5yDlDHBWjKezbDhE4zB55JqGwiaFJTVAw5saPyrciPhElT/uGB
bmiCAgHPQdIpYHIkcBUQd2gy20/txL8ica7ACjjBYC9S/kQJg/4No66ZDGOuP9M/5VGqiXhrWD3p
OOHcWeAUREb1D2dT60ihg3UfuX26H8RiHJVfMxOUuXloai7ROPvWbddpL2maWp582AB5zI3m6XhA
zwliuYjpY6ciYPQpzrF96k0vhj+uH+y5lztKyNRhaOuDqXV7aozBIpXdm4lvVS9tOJh75QbpJ76q
0w3IUPEAD+ZjkEbBafIMZ+/b29241r1zr93yURSCvqeRhiijqKpLOuEMdivA2nGlEC06dsDTPmo3
QFHTdtVHnzapk8Oo7X505uBrp3PregknNwG4MWAxskkEO3ArcZ5pRmW1S4SZzYdh39rTyNioztRA
u6MfcRivupLtInWABPP6Y+umPXGo9TPAhuU2l+36pQtaYsYuYJCjlEOOU9vXhyGEDkE7XfTVSukD
j/j7jka1jFeNqNW1XY0uhW7LQYrqQ2W4ntwVquyD2DMmPF8hQfTovmgXmnUMoCqfOr7qdy3Z1HIb
gqwPrdHcQp5wd2So7TOPMlptbd2lAuI6YSIK0ppnTfM4Ir6ZEbZLq0HuSpvISGQi6uCmhAqgdsRP
R9w5LHeim4leUDZHxKUwPopp9K8BLJTP9uQfagp4bzK0dHSi1t6NNrdutREytJ8SzkyzgTlulJ0d
Kr9uKBr0IdsSmbblCM6rmt+dbuSJNZX12ZkwxVr0xsWaGB11RjB1RDBExAWIOYKWXm+hAcz7uaiP
bT3gU3Cbd7/qKaioz0E0vwTYXV0zf/KNIiriPCung9/4G/HAsqZkzjTGwkq+zamz3BqEG29wYPFm
Hac/UQ5P+NQZ4fxkdOud5MpKWa7D3RJNzovB/nefCbe+ykG8xQ7FB89VESy/FV0d7ktU/qSjuTbp
YIuMW5ji1RbdSzQvd5WK7sORBaqf+y/Ig/1htDdtkOI5VgsEJMxkdyu81gT2yHwW3gB1BM/j4oYP
jrCyg22ozw24z08jbCmc7xtbrllXHtsRRkGFOaygh4vFLJ/cc1rybDQ4az9mqZ3d40B3d9NchQ8C
p3Y8TNXNBP4OdBsPYHBihqpPbhGZT5Kqj7d6bUsUtTALEsgNKbSUpjsOBaPwep7EJ6z9+qoPrfUY
+kuXmEORJmkYtC80gDburrQmO5ZB658tWzqfU4sci+U3Bb7L0QmuPYZbX9pc2PeRqM2HXuZBGdMR
Ft5TtL7gxRyu7LBcrhQ8io/tDJDpumg7cdFp+m4pJa564IiUsumHjBDIk4EGe4Rf3R6yYaQ6M5DB
OaoKtQtHL3/tlsIjmi8d47UyMslxJcUJbNJ7C6de7ViXQ/7heUduTJNIkaevPVv799ViLirJhCUf
Mr0Gb40tLjNqEpXsHTYmqFdDc8tHTLH6GCzNRa3L9NGpzE9DyzdKUzRME49ooe0ie5cToMG2R9Gz
6sn5YKdGe8q62aPklK1nEFcuUY2uZxMB4soQO09I/0UWIc9B6fTXFMimt74t5B1dzPNjn+FpsIaq
o4i1W7ElUl5Ps2XJ0zvSxjvvUaAfmluxbT2HwR1MZ+s6y0MD2+kC8IVuOhBaNq1+Nb6a3HeOmJoc
K6Y3vtJxFdV5MnXpeoimHCVONqcWYIsKSyuuAkrkr+at14a2SNNCsFpxZE8ueecRMgL4jirdq3Ry
fxvBtVfYqbfq4NKqkhBEz5fG7vUpbCLcGKnMjyutPFe6t/rncg4nHiHWYuNoDXWiLBPTamfI8SSI
G+wYAZXeKYcw2NGkkGJ6tcOKoEVokSIy6vDYFll2YDJiPFW5ZuFqU98gpu3Ljyu18q89Jk/zRoQq
/SqcboK1lTbai3MZrIdWZE6arEXwG2woEC+WLlzsxVmBPSPoaEryy/CD21If5Rjf2tF3nlSUhruw
9jFX8NivY2+U9VvkyC0gLdDKK2+M7no3mNiB1OHH1V+NcsevGleMpI5WmAt2JHn75LpDf6TSzDt0
c7U+ejR5UrJT0N6k5qScxv5gLj3A5oLNIyBZu965nh4PIx/4vWf4n1z2kgftmemhzhjNroD3voY1
wVewn86ZSbi1C/yqOpnAvvZ8Et1Jz+v6odHruJ+BeCGCYShryFiYfDZgv2+aiJ1YvQWphXe06teg
wUcXFMWN661PGdi2WI7G/FaO3l1Zjf1loOjuzD7loXe7g/DlXd/nX+02Iv7YPHZm9LUR62Oh3Xen
QgJvzeCkiJoC7wifVajOQgSXVEhrrxfrrGHm4FmRCNEY3GIXkmKPjXKndUara2BXSe+xp6eNWbj5
0V7E+lmXkGlK/LFs0aKxxPuS+8MjIXIrOgHgYFpVTm1tPLTB6AUPRAPfA3awD7bhjM8YiRzMZ6NP
T7NNT5yRDR0XQqikDWyxW7VTP6W1U8ZrpDFxdGN4VQ0i26tVrfeRtyxm7EeUrmMpSf3rcPUNjJY9
jiJYLupBmVOGSUCYxi73+/Ixm/gtEIai3lpuTSWNE7mcAt/7ymkhFzxda7hbZyMTxiVYWz9MWqpH
71wxF19NBGOOXG2bFF7f3uVpNiPTF97Ftft+H0hQZI22VpPF2PGPE7scXeijEEPA9RTGQDi8q/N4
nnrSqBtYZiUCdKoUgRyRljNRDT5gD5nY4dnrdNflaFPMHWb6th7dZFHFi9+6XIih0ca5WcRGOPeP
fTppJOKaYqh+KbErLDxcSzt8FCuaQTO9NDVTjDmYQJCtxFKmtT75TtofwpD0ZOYFV009qqvcccaj
6sX8kHf2jXC7Cxo8VClI9J9Mo3ceuwrg4mSXiM+kl279DqicS4FuEpSiPvZlkJ09yIfH1ozW/cIW
/B4KmX2bU41I5bPvHj1B7mYpg+6hrLm9aRVXZzrhFDsLfTt7xUPgzdaNOyrjrOQqbuEp1TEUMlKs
fg7JCIF7hho06i9T2VonNZmK8BEEzXhxMtBRxWQ0Nx5fOwVHB58//d/Fh8AGP0WZdfRoLar6NNFD
ae/HdM7cvVLm8NyHUcHxATLg9hfUwU0G/OsmozLyoUjtBuKO38j90kdkRCxWBGO1/CSjtzXJ3eYl
Y6Z6Zxkud9ucGfON1xRQdzJpvPRtWO7pYeHTSoV5FVotQK955cAqnFMVyubSzVBw+qLMcGumtHVu
SCTPW8dD3psrRScySGpS7p/7GfW/HA1uu8WU3Rcp6/aTN3oC/IVmHYozRgwuFAOyjl7qfNRdaB3b
0q+esHYTBQw87wASX5x1gFueTqFnbgY2P9O4mFerMXT1vpfU47Xa6M7jlBb7wFy2cWLJ55t3wxRz
/nC3n4X+7VTr+3oZw6c+k+wJ7WIIX2pujOtBhSPzDilvJ5wrlB4vxK/WzUE+aeNzutJLOzRD8c0a
iY34DHfPlTno5/9oadRmfBjaGJesfPt2DUkuU+fkgRzC8WK+WWGprv9jCsq1ZNDhxVTezCezg1S0
ZJG+wzlyVxZTmpALzNgtFA8cO8s7wI3L7+rx/2hA99zW/OdnDM8PwJ7/Htbn+LW9g5E9/PxXbe/m
vZVLX2T5OPyf778MFmEbmv3wP/bNWIzLw/R1Y3MPkxj/AbXZfud/9xf/9vX73/IXpO/Ny/0L0jd5
67e/PRbvb38e3m1/5vfZnRHaf/eYo4Nht8gbR/Rz/WN4Z4QbuQdrx6YKkKvw/nN2Z1l/5w/AM94i
m9soHGHoj9mdtxHC2S0HNslhsBfh/2R0911g+ufkDmPJlishS0ibDCZRVKgfBSijXidTLFF1UK1v
2YSiZg7xreivjJGpGxjLBZc3O+S7nrrOvWFgDhAt6C+HgvjPVT/I1z9du8vvr/y3Zqov7TYb+9//
6ye9mQkdEt820KQMwt6SW1yTP1slVqZ3bsVmkcF+aD3nQ+icex8HXm5JdWmmuTjOW7dra4Mn4eud
fmrswHxoin59/vU7obuHl/rh2mz9f6D6vRBtLmSQ+uNb8dnqD3k3slxGqMZrSMiHMworw5JZ1wiW
X/JesD6SZoPw4y/WkbHBcB3mc7CfaHG+Wb3GungpT4hldZwXNttM/npdH9bCgusF8BepcRRgEuro
dgwyjuAM3mOmIY/gCN9Te8gwPM3TDRztEO5YneMdZs1iIsx0zWFHFxNMZO/DCvNIg3FzZ5ObuY4m
OSKASwrhBeGQbw6n+2NNOvlaeBUBTe4JnuniGi7hcFQm457CqKejctz3euQ8DnfyN94Ijkem/V9w
/jeJHow1kQPjxgyMqCvEtY7wkIrR7w7M3/RbZbn5Qec0uYdj0pnOe2BUr35p3qmcUd88BgcWZdb+
prjlGC5ewlIy35FW/pClYG8DzQWOMMnc9NBwY9MCN6eGfrglKbPuHJXqQ5V7w4dGsUcMo2YgyN56
NCdYzjlaVh2zs1soJ7fZs0F8u49U676H40xgT2qmTEv5XnehhloQGuY9tdvsi6zS4PpRUcJpxVy+
UoKdxao2eY62c2UnI/kDzGjsmdw3obpCXHHr3hhWXqSnPrKSSq03vt+e0F+2WviP0jNf/ICPT2bY
6WGs+kAT68/G0l85Q/4Ng9dvbZeP+0o45EbL0TxlozDjWbb9dWkO/mmZMJxqX7xH4Gt2NCXhLm3V
WSJ+wffzxlvIIeNx8ji8zotbxp6nrum2zj/YRQin2x2NXbmKcTdvfpfW+VxG6WHQFllGGysMBE/6
1x0bbyr0QrKr3Q3zPXky5PIFnrIPzQWvJ5lwsIeGMpPez79apTy1S/NSDRwz7TJl1CgrrCbAgk5p
5T1lusU9K7pTsHWNgyqkelQF987akoQzwrA7m6Np7istH9OpB+hAR0XitL15kdTB6sMUptEhAyxw
2ZiquFun6AMuUT7SzghvqBkxSN0OaXFF17l139KPeymcEe9wuATy2gI0eWloArlpRmZ83Mm9cvcy
gHKaTLbk8DoZ/lol0aDy65bVZFfYoWIKLTOmr9PyVphm9YCZ9Gh42z24VsBubtHYHGuvgspPr32o
yvl9O/uKQQ8EY7aVHEJh4aZqiXSsXZPMLPRibdEt7+n11Lf90h4w3vN2XCXZ+0xhda9SjkZZ9dKs
7ZmCg2cQoaQ/ITZiU+SxvYA/pD1ODZgYV5PfmssrB5Dg41KuI6HntjnYHUdL2EK4g93WfhPU3ryx
4FWX3ssp1klpSzjPZuBCDKsW77faTY2vZh5MDwCnAcDPWXPr0G0+xYzhuy/UU69Ja1fdwUBqikUP
zrY3ZX47WgpEvNY2k+8h3Zeh2Z7TtMjRNMb16ChRIxDonMNCBPJxqfliKW0OHyDCMUpnUwLyWJ1s
VQTfqpHHByF8Nby2zdw9oXEzv+zn2r9WvWTDuUpL3UUYcY5zFKA+0PRIr53XLMS12+aoO4f2nYUb
rbd7mu1D+kofG+4w1jRu10utvfFjTipSEM/Ni+bACLZkqhik1Uf4M374jAOH07i2QjrH4zD3evl1
Dal4jxvOCBQOu5DImfzjNi7H0t9jdaF/3oYvdisbM0rqGiX+I4c06zkNmht7Sd37CgL3JfQUtG9C
0iFqhWu9LPa6L7rWVYQi+gmZhqGeC8j/XBLv2ykg2cha44zHIiLK0y0lxDaa0fcgHy3SLgVZdxkU
R9wXMC+7QbeHLkr11ZQiGcRE96xnkbZw1ruZ1vbYCDIPmDO5jkvmZb8x82Pg1uNxY51o0puOuciH
MJzTIpmKyXaShunZ+xJ4T0UPSiZeFTQydHJ94ZbRF0Yl8OKYn8PIbnKjx4gvrWdUQ+uZ0jx9iULh
nRVMzi2j092YWclpOKumpzzsFazbqH7Kllo82b5x4fuuzjnX/3ZyJ5jsK6VOtxyusn1BjmufseYm
qhTiVNT4K/FuZW8ehN2j7jG+2PNaP/r+lonsaJKKSxGE0AGcs1SOWcRONcvnfu2c14WgA8MkHVnj
U2FA9xqtJTvAxi0rGL6jX7H0hQCmnd6Vt0Hu+p8k65CO/aktb2cuccLBFsNhE3jDczdSirvrpiJ9
5N86Dn+UJxdNFd2oVlYPTjMyPm5Me0oikBUPjZ9bnAVGo7di3RHFzzq53jd+x1R4dp0jtFxH7P3K
EY+4/vZ2KKsPXlt72QlmHcvArMfneglutDs7B25C87wUnECrda73kbAopDNnRemUoabpmXFLdcmo
dH5o5taJo9Uxj7Uv1puaasaPgwSvYtjm0UhR6lBfvCuLccA+g8X/im083C1p67zS+6UScyqjU5sa
HYtD3jwP2xQq60z/Nq9NeVlCMd+VRh8dfGwXR5bliGvK9y4LQ//AsJ01mJTRbCcu7z1erOm2oUeU
VasoX3o/qh6nnD1hi0Frn619ygg+HJ8obmE47k8mo3vJSA8FcHKW/VROKonyYOhiKE7yNRp0eJOq
7tlsSvlWuBP3oaa/ii9D+FYtNo86o2zzy1yxSQWBMHQHzUz8tKg8++BbzbzyW23/wem7TeUTS/2p
XDVd0eih3pWXG8aOsTojtTkgar/4I/Rlf1j5NoXUEVx5A3vUnTM4w5dRc4KtRn/fBX11cI0yvfSr
Gx6U9IbEspzmAWYKxAY7sL/kSJHM17bvoI1acqMgwW/RFabcy5ivp5LH1TVg8JJY12KeGLoLlBtL
75Z8FmjSkXz9vkBkRYGQFEXp6ypUuBNjlN5Jq6sddnB4XOKUsfqZ833uJtxZLY2+Gp2inF0zu1qV
M7m3Zivs554p3G6YC/tZTINbFLSRSR3tojJ0xqe0EyM40pmlwKd+4siHoy+rnobiQ86cZGAnkgfu
aTZ8vmuMYcEkhz03vB5TfRxoPMsRK2x9+f5Y7uxB1EASuugb5b/RTYQo9qUZTCb9sZO51nNVmlxb
S7XmzHypt9odgfI5jaMOQ36yDqLUDAiz5dIPY7iTzExfCGuFCcXo6SXfemDjadvce84oX8GkDbdp
BGQyQRPXl+//JzsNbsgSDR8ZF540YSKl5GseefBK2ola7cQoPX6A1l1Y3+jZqKl6kP577tXVNx+a
9FmLhj/m+rV7Dmtklb3Slr6Yhi9fw2qRL4NiJBBHHLetHYd1fsmf5euyziaRyCU7St3x4oUIu2Sc
OhR9LJeD8VTPiGQ9kd9hzwwd5WSZ+H9Dd8ouUdkPv1/+LEIkc70/nPT/zw7m/x+euTe/2X995t59
beq3vvrzgXv7A3+YZby/k27Z2GhE+nkIBZxp/1GuRZ8p/hl4RJRYblXI/3ng9oK/g3Pk1/BjYsTk
v/554Hb/zl9HLMmFv4BHk2T5P2YNfxxoGVP8l0iw7fz6z0MlmBVkFE5dtoP7jzzez+7Glh5mXRYr
D8O2Z13v8Lmlo+z2C5uI05+uyR8v/eez9I8Wvu8vRSp9S08zRsBLx4/056M0WmC6utOgE9sx8EX0
jn0olqG60QGI0dzMJE+8WnzgKBYeZTHn51+/vPPj+fn319+Cvgw4QjgZPxM5JpUvaU0/BqjyKssv
lp2He1uHRXgonQ3rYBQ1Z46oW3Lw9hbP0STPM+uJp03wnpVBerFdQNm7XixmHZeVx7lqtfqgO6SV
UVsHey1rWPVUMH/rVBcApPDzjkYPBpq73hCIRyVVNIpYd9d801hABCDJMgAIpbr8mfsHkgZqQfqZ
hoT50zx79gdzQKVGIaVZQzUi//DrC8Ls5l8/fOgZzBRcb/tEfsZTLdJMe59dbaIQOPN4Ml0br68H
PmWRHvFyo/TdT/hIrDcxbN27uEjpepCtxFXor073Za3xX4DPT72DkQtKQ+jjle+DpWUQc1qp08Rr
SvAtgrl2eWTD7rwzfvZAyFCM9ZwyT88xpQvx2ZvyThwMUPnoYNRLv+gphJRe+Ony6HU1JTZ9mIP7
xPtUil3ELvq9nPAeDlWA6dHgp1B0PU60/eihs68GV+bePX1TZXUw66AeziZocsLCpa5pHImkP3G2
tcd+j/ZMHUnfu0CpSKHDPY6qZnwzQQDhhGCK0p6HiSzr7Rq24GeHwQl/S60urE5tkCu5z2c4dgd2
p0Gws9KowFe0TuMTBrgsuzhNqW2iLGH+FvRAtE82cyJ9VOBv58Tvg8GmqKpZu301Up4Ty8EbiByu
BRHQvC9gOZcexSF0nawebiIcQ9MUO5RbIj7MGmV0XFXl3MzUbOFYSlN0mtT1xSPnH9K8hJcaHCNT
pqadG9JZeSosHdnv/MC+d72kYBYpiAqy4qFCola3aWZwRF+LUBaHopwtXEfcFTW0PCTec+o4gj3P
XA3Mn6QdNfclNDWUzRorCD5MJZydKK3+3vY5WO4cEaiI+ffQ+LGXogZ/nlZKGQ7u6BAu5kNa1rjk
sNvtVgWWbhdUkcNBoqk5EkdV2cu9Owl1MOhFLhD7mAPufn3z/7vFKGTJ5eiDp5tR44+L0VB6S0Wh
ICfaNoiObKXd3eAPNENZbP7jSY16v85QFmazJHEmpvQvnPb4IH9ed4k6EPIwGSD6wfZQ+PNiOFoG
hVBsdhNZZs1+7Fv32h6m4sp2a9QCKyr/gn/3nXn400IfbbAcUma4Mv+FZUPbkdVKC5CDalSLr88f
kx4vGfDnliKETven1F7d3ehpnGzdbJ4F3oDPrapapNTF8uO6TMWBDlLn2jHK7K/qqX+a/G6rM3HG
kEANQQcTu/1me/5TJg0bkySjIsakNnANtNHiHSenRBUyMcBheyN3WWY6PzVzzZa81TY5zNFFpa6N
8YgQaP7F0+pfnxY8qwHvMvvlue383FaK3aoxOdzhBKvdzk7mUmXgaheObL++Ef/NIsyc23N5HmFX
Db2fUb80YXjKDMFc5a2aL7koB/S1hUJg+smG4Kuh26WIden5JgftnMPeuhQ8ql0/x9VmTaqEUNov
6oXRpGMdJr/v8PAZrjjWxgCtBJ2XM8Ov3/O/3rygbTeuDCEs5tDRdu3+9Flh1PaCOd3eMtnMz5bT
DsdUp/WhCJr8qcCpc/z16/0M04GjBZ7Nx/JOvifkO/PTt9UIqnbCW2Yms0HfDzVUkR8Xva8g42Wr
QzpZNfmxtkR2X0ZV9VEpfA2x6oa/4hf8eFOwb2HnArYBWAKZjK2b98cfPEdAs6RVbrRFZrYCO0Fs
ztXy/Bc/7r97GbpyPc8M/RBw8k+Od8e3eDIyE02MVkePyK5kkGs028diogRtcmV6GIeeTjQp5ps0
I7WcaM6sOJaRGWFlFHVVH/3AC/fdqO2/KH/8ceXcrgEszy37hsKCVyX6Ka8jw9Ie3JQ316s6PXde
aOy1sPJjU810Q1XlPnRna0f/EFU7yzw8/fra/LtXh6yOkxyDOXLTT5vIokeFcCcfHXMd8ZuNApRp
W0FSjZccF92qW+O2mm1V4yI2p30f4N789Tv4cdP0+89vowVx67Nw41r/8R6ATp6zyeMemJuyAX8g
Uwvlt+z0hdySiNNSFCd7Geb9r1/2pwVye11CF1tfhscqCTv6p3vP6Vrf7qVi5kodULHHMGp+EFnH
1mh2suqWvVqwN4YWDHONJyhpdK70ofCKSuxaj1qyA4b9XO9+/a7c79zCfz5Xvr8t0mIb3xXKK6Hi
n94WPlp7WCIfaAWCWNY54UNBIASntykQOia2VYFAALLXceaZfudNTJcqkhulcQzzCs6GX5bVddsH
Xh9nnBoYliFWM2RbU3gYFprOe223TGuH3AUlKLPSCXZ5ZeUvfu5hRRDYaY8yleLItVgvbhZ9KjMz
uwlYRdJ9ZYS5w8a2CFhZPUre2AlN37w8yl9ccONM3sa8WPemJ/Gl1YO5kWS0pGgwT7t8P6rQPqvJ
Y3a81lCu4Sbb6a5v6Lbch5jLXt1OmfcGnbaU3uU++e2x4cWvEQzXOiFCQe+oOabFPRpGSTZGWlhN
mbwOdL/bssWWZvu0JVXSe1JtpNJkUh1uMlocCbpQlzMDlQr8uWEvVzv9sSmscbhiJjYe6qK1xI4d
VfgN07iBJKP97qNvTdHG+TX5nLOh0gMOrK7/aqc5nbeOVyNeMf4qrhqavvduhg+WqoJpfNae076I
tBi+hhm1BYneCn52HrO5r7nFrvDMmuyGsTPQ1BkvvVafeZIXoKx4SD6bblbrg08JXn9yhKNCGCFp
ldEeisIYW/SC3jeTsL5SV6c/hxaNnJyXZmcrVow+zgNGKtiqg3s7GVvwEHss3V0Fph4m2Np2avYD
E0bVdKwrmCx4jau9H9CShrDFbR3jTOGdsVh04Z2giPKlFn60wTwpAktGM8dFhKxBmaO28+i4+kFD
15ncavishgBbannOuempTMWsMwn+Prb2XxZ6CT+6KV+xeMbDcdbdYOHEpM8AoU1Sq5V0nkH3hi2G
8mPYLtNbOY+Rmzilab7abFW+sLNcut1k1es3UIjZS17lmH8qk9nOeRGL58RkfZ3n3mBA2k7KfGgR
cB8MoRgsmotTXtVtSVVk1XDNEztSAOsbf9V347xiyDCkswRbFiV4h1pIS2KE24jvGG6kK68K/fTI
NpYDXd86U7+3JZyk68ydOTEY/hDax0EbuAJnNsfDrs7RlnYzvaAY4b2i5SxSaX0uAQ1CrlkMhx9j
Qhi4cnARVxicK0pDm7TDLLmmOScVC2H6za8rHMroHVLhaCwQpbRErEhmxlPfXKHzt7B10FiRpaYw
WYoqnPc1XaASCBRTCa7k1Ff7asim8GrpfRcxnSbEM9z13MC2KxCPR5b+z6nhIq8GK3acK35yqe9o
EsysI1gdnsWTg+Sy66WmW2RMrdSK5xU3MLV+zH/RwOSAk47NmDQThqsuuYzUXJpjMXCf0LA3ZM5B
YNLjxh5b+4UzHEobRRPOXcXNSoWKOfr1yfZnc9z1qDRyT80mtcBuEzrP0VSTJQqyKrpr+YzCHUcr
E22UL7fkEyzGm85oK8xIfgNzocNey19YZ/ZLhl6KsEhWv2N7Xfof6ZWz553PNC9PBNPtF9cR7RIH
RjgZ54qk4m+yHY10V0at9a79UT4YcwfSdDKWAPWwMIgeIRA11/2KMQr6sAweW78HvGpgMaVXfHSi
V6x+4beRae9LTQkoHhsxbdeVztWkd6LheVlWm/e9yrDZk7yJABEVmRUchiA0Xi0v4wk8OlXE8y73
nEuGFas+dGXujScbCuPtmLky3PsrlwbNWwSJkiBYD4Wc3ceIkIW3C/pwoBxBd10e29Wknpj/RmCv
ZmtY9u5STmYM+6/nBkGQuKElz5PcsSPaED+3ee2Y3XqZdSGeTFMh00nhpIJ4PSiUHe2bWXtC1C7G
ZDJtB9O+h7EQrXYG+/1/2TuT5biRLdv+y5v7NTh6TKMPkkGKnShqAhMlCn3jcPRfXwu699lLhlRk
aVhmb5KTzCQCEYC7n3P2XnskIrGuUover1cACJiXJ7/UafTDkXYEJj4bjYuEJwLKdt5I+yQnm5N2
0BYEPXlhL8QOaRV7r87RqEVMo2/FYJavpGSmT/wF+6cWYbeM1VT57BfNEKzyOUuSTUIjvmSPS9Co
T75dbYzYjchFjA0rWQ0EoN3JBK8Yc17H3HSWaZU3vkkm4LpSFt0jg5HZ3Riq6XNajj35TKY/PqGk
HuuLSfOwHGzdTdnW6Rsyb5F4S9rwGEzyAxJIKDew+hmPIxOff7JySoadIUWd0j7Ewq6Po2QzE7wN
PqY23GM3jIh0ZaOY9a2MKp8JydRVVgMrjOrMvOkGuxuuYkSln/I41O5mlpVLNGSKy2CNAAV4cV3W
xVdE+B4p06FBX2JN6jRChV429rRPVFRYJ0mmtVzJFJ05UZi2J7aWOfcENcX4aaFR1WG4q4xuabmj
zWDdkLG+4M1xrQ2Kxf4W0UW3k1niflbmJO7mSs5QrfMiO5mjZieMzRjeVGpBGtuLOdvmQyWuhi6s
k4Md4kpZ6+YOkSqJy6on3GpW+lSg5ngt8rx+kmr41PQu/87yL+oIouQHVdTvR1mHXqQrkVM5Js7W
s4q3q0SAZLtqCTXXOUgrFoQ2JU+4rT1xSWug3JpIMoirRbfilq25e//o9raI+3VwQ+blYJO0aTOT
ovb2HIukPDdCasR1E6M7n+Ow3qMOsTdu1xk7DCHpBwX17+fmJd8C2IyB4xycwdnt1uPsD5nmlSxH
FYF5n+x1KTsowbzkj0GTDqymYX77/k2e6bf+fZc+nU0HDkoAxHf5Fv5RqtJea/q0d/VaB0l9leMD
eEq10V9MgUNV3bChM1BON0s+MZ1nRuSB8N11DOHjgziRP9z+Qhc38ZCbRDOccxwEStQ8CWM+CDZB
mgoM94Jh6A/YACd0PRBaSBM2ju/f/nnU1lI00FoAKhyAK0HRd1Y4Z3bv5R7m07WV6/5HydNgw9tu
gmCJkS6RzIs2S0m0b8AZIG7FJkKS4/Qtbs0QdQAraLmZa7Mpt2M7RzslncRZh3nXnQKzhLdoeg2b
uo1kvd1ltRTPhqXZVsw6f5iJMN5EMeGe3ZwB3KsC6xQ4fQWPuvXaclXghHLXju7BilrlLzFUYedw
cc0y2ix6LKLp1BS6m4herN4HZGzT2DSwTQwkuIbbqvXCv2TBL98WBGZjiZZawkPQMr55WNIC7wa7
8YARtAyfpjQhlCjPy+nvHO2/HkostAx/KKQN8ItnNROx8X6b1mG3TlppUbn6NtswtBFcidUtMTcV
QeoaSeoKsclH9/iH1563cJk28Ujgwj57DanqDU7pouP0hnfTs6P22Blj99nOgTowhvaf3n8Ef+vd
8KXi1EA3+mvsYp2PXaxed7riILrucpb/eYYqzcwFnIcgxDnjZLYSDTP6gtDk7aCi8dibjfi77uev
b9xn8kSdgq6E1+Dsrgcs6bmjmh6RX0wQNG/iyWqsDDOaLB86Qur3uhMvaGC8nV1osYoTL3oM2sg4
2ZMMLnRRZce0sctvDq7sD1oaZxSO5cO50mBdlJAqpUXv6u1jl1cc05IGg4VjZhKESVsRUTJMDdHN
jtPAPnTSzl2baTrf4ECUgF+8pUCs4wnwZCHMDgLShHt6RaBNl65nL+6+NnVe61WrhA2ZKTASfHAG
DzRpsnnefdAE+ENrgt7c8tEZABmWvSiK/7nIojhDADJi8AuUoVc4t9J9PRUsMh093R+Gp+7txGEq
H8usOdJvNr7Xjj0+JNbIIKk3Smv8YGvlqlzybVuCBiWrLI4Z8pn5it9+pBaVoSyzDK1MwOn8ojea
5SQ0VNY3YN0MZYIa4cMmh3X22TN8xG91QyLwWmIW/FwY2OHXgy/726CsjHlFahKjFA50rr+iXZv4
N9qS8atjunEBYLsluiNAgzTR/DH7abnkRNtDiPgHHmrMmJgY7XJtQlJLOf/V+YtqglBezMQWD3hX
PHHoDH6vVS8FBp++n8L7rljgtEM1RQ8hx55v2ghHa9NGnfWTAY6BqiayEzxpCvVSVoYlqcKDDb6F
MW/BzczTiKd44Ik7zIMnk0s3KtzHPBk7+Juh1TzHDJbvLYl3G1dDr4gBn5Nyj7HRpM5vW09t0QUU
4tLCCDhj3emceeW6kEXzccp+JjpVhE4m1ISrgbrS2cDPKXK8FYZ7ZTAD/+r3zfytTyeCqZEhFtUK
jyqenzJyynpVDKJHOJuXabhxEPX0CICHaueUBZENhVGF2zzqFIzVRkZ45z2UasRl98a61EH+NRJd
xJnSqfKtMLGo7H1PI6agXrcPedfbu5bmAUfS2apjlFcFq2mSZnW4hnbV3gQzKe4rOsb5FaUMCe3K
wHO8GTOssORjBPWJPoUj1yH4dFIUgpjgivdXxN9XYJdXALombW3fRWn/9tFEUg4LY4yZAJqx3AcO
0aiRnfrrOvCnC5EGH6Ei/3A9ElEJ4vV5FciiO9vVDCKyZ7spWizzwXzN86cSxsljeNNy/Eqw2JOk
9sEt/t7AZqgFCN5ddPwkmp31SD3YxYZXEzk7uBbOnNZnvM6JAsj1+1/l70do1nRvedPhacvfwltk
V2nd2ByhvUknnzh1pbsuomKNZCO+dAUtGodK4sim0G+tQqSf3r/8W/HEr4WbBCSP+3NYNShs3/6S
Bu7k2ehRFKCl83cdCIdPsqtHuL5G9eX9S/3hRwR/EzAUoGTAI3G2Rxj4ZnPOyNypN0/3cRcRZ15F
ZPT6AUWbg/b0899f0GdSyM0xeUFx8vbe0BXiMqtku/YzhyBZmv2HkPbHg/Lc6UqhQf7geuayIp+t
2KhkTEYsjDw4AZ0diqoS/Zdr8Mw0BVXhOlOlxe6G8HWjTN/bSy2DeZ8N3fRQu44gQ5I8s88iS5HM
Op7C1+9mKRArqNrdtR4DhvVeGtkNFMKxu0tb4aQboyaifTVVQY0PK9Lyox79Hx5HoDM8+pzV4BSd
P/ZFF2s5WXTGIlrYoGDH7KYoEhoZyjGaledE0QWSdmurS7SkuTnOzgfvw+9FBsdKG0UHHB25gO3f
/mgRvcCutEOeEh2ShOAX1n40pvpnG2Yu/Y8I5amBxOD9J+UPLztnWXNh+yx02PNTcx14aMuaAIwL
KLHVzDTmworhEPz9VVAPMXjkXV8Ocme3hlVVguFq8bd7821DubpG9lBfvn+V5a+cPYTEEsNDs9ka
CdU9e+obqvDO0GGPjcavdnIqwHCkFv0a7He0NEiKe/96f1hBiHvhpeZ5MSG9nT30hVMbCLjhbmuz
xCqDvPUJH0yxk3ZFX+b9a/0K4j27OSCChDu4VMTor86WK9YMj45XMazpLX2lz99c1posaYMDwDGp
W7W2JBAkmvNMM1osL2kSm9d9WUy7zHCJvIn6HC3zBx/qD6/9YnGH1cQR2KYT8vZ37ecmUEk2dus2
EuGNb5f1wZ/S6nMra/gvrjG4W5+UUYwsaZI+84CXKwSVf5ubuJzBKRAYr1H5oX/xzjbJso2sOOlx
FASdsiGzMP581Flh3qsp0h4lihbPXpb4MEyqcXz1mz6YPuVJLL/TpDGRs2W+/1Fywx/eZp8RMNFk
SwnPA/L2q9G99gvPwvYD2uJbaUfT0dKudWH0I5lxCce1AY3CByfn5T7PnhG0IQscmNBKOtzLufof
/RI/F34+RjGmgXJOjxhh8o20M+D444wLnH1uO6e9cRX3vf7+/pPwh7sNJJubZdEj4hOcvXrRyH6D
/Ljn0JsRkcc09EaYU4E8zo0Ok9O0L5wXq2/vX9T8/aq+h+qXO8Vb5zNSfnu/VVJESwOTZcWtGkBZ
Tme215zZknqjOTuE2Ivabl6TScI0LaTz0G2xR83ySpll++SNZsrhtbZjTHVGbDY7+r++jd6qy0d8
AuWQ0muu5TUyMcyjmW+/xq3D0mzJkEopckZnNysbJ99EP8Xdx0NijuzrejoVc6g/OEP8vtggSODA
Ap/J4lU/r4kEbri68mnsiq539o2d5VsOjYiuQQIc3/9ef7vUr74m2kIwbyhUz8MlsjAtIK3587ow
24dZiXEfNoNDyRo7f/vAckLhJLb0LZhpQUh9+wMmfjEVcqD2ZNySbAapIFhTgK0NIevNqGUID6vW
d5ZZ6t3793hmyOSiPKw+GDwaCgBA+QxvL83GYDlhGM3rwM2N+1Li1bMmhhWNjxFvhgDyKS9R7ImZ
OStTLutap7q6lbGyMXtH3jFLlb7WiOb/kvy8fDAXqv4SzLkIhc9zZzHCWBW3Pq/BVYan2O/cSxxf
1gdkTBzA3OCbxYLqBfnyoh/GSWycx3k4WQcnrDIxnVZo9HaJDES8br06N7ces/MvrZdXXwzMlKio
cKGhHyzTgTm2VUUDXS8XK+HADDnHhMGevGrauPkajJn/UqXVKLcx/kqiyGgLl1tig417IVR/U/i6
VTsnMdKIBK1JzZvQTKuQWt6wq7VUeIKPcBBMvDFV1DZrgeyYcSDlYLwddQFdSPadfwpSAKL0ShhB
gKWKqfInOzG6lR4aWp/ZTCow4I/uWUuJTNMsGtRH1NZdg3mHzsAGJ6n3gHc0Ni4bsELVRaQyhiVD
0+meJqph6OOQub0LDCNPpyP4mpB5Kmu92OAi6vShY2bt3YEsacLNHPFA/LTU4DwGaux/OH41l4e4
KNJgxfpVowtsmilesf7U1o62KNNMQiuhxhd9376E0OK/MuYjVrkXUcGxuRsZmjh9oT61mGiZ6phF
iDjZE9ErHqhp6QYpsHCOq+zvCbwTmA2t6p6zKrR/ogYwL+fRRN0pmqwOtm4VlOW6mPLyxHROphdz
mpXFykUrheIGBss9U1kn5nhNZsAaAEkDVAM9Srcy3CnHP1tqKj8vcV2xGQfL4+p23dyXTtQYe4Ih
+3rj9C2y06Et588lhrdHH6fzM5N2oAozz4K/YuKGiwtRqAo3nR7qm8geh+8+RAhyJoNm+go/KjFX
StXFo+gUUQ0xdDOxjjFAga+iWgVHA145RLM2lLR0EOTGB2+WWbbvzKgkeKg2mgOdaT/fZaqWxsZO
DQV3UFBLbFByIxYBuYEJnW6l+dNOWlwUIX1ioFnsjYLIGOE37AKyIQ7TWdJYB7M6oaHDRuJytpEU
M9lAolBRLi28ohL1UbX1wj6SPrFwdtp19iaMSwCMBAx6C31oGF9qJvHWVWziTTU6V9vbbmpUelUJ
t/dWaWI3XxoWuU+VG/sVkbKqO6EPKp9SqCEPHcqJCjTdGHaL+5TuzWA2wV1QmPFDGoyBSxp3Hb4Y
jHpf9NwPJr2hwP2CGc8nElnJGZ07WlA6tAkWUxA8iuQRn3FwvBp1KDaNpBWDMFSYjyTA1dsGU9x3
apuO5CX84CtdTH22ieMu+M5JGpuK7lW7K+2ZHlDr2HwxvW5RdTeD56tdzKSen3gSVb4uOZwjIQdQ
PKzKjDcSrpQKfjiVq77kMy2oVRtbBNWUpsR6O7XB6zT05MaGbtzzPpMpnuG/8VW36pOSECnO/LXY
WLTDy03rO72xgxzsJJc5Z89rKpuwXTWiQkdHTRCZH2xRf9ooPAhGC7uWjuRvtTRhVrpnymys29j2
yh2MQ++xdH0aZilt3ksGkDCqPHcc73jHwjvFmPtYqiy5HUrsjZeL/ooA1k42T7ThiAh6fx/7w15N
rQoXnk8nSSw/O/py3MpL/AoAo4rUemmRCGBXKnHKVvEHp63fKkV6XnLJeQE+jA0kOCtAkjYr8mSg
2rGBfOFvszF6iHr+aF/+7QzLZbDOBHTXEKeilXu7L7dhWAWM1lEydAOz/Yb35msuFzZZKHwStEf9
ycz9/rK262mfx5V6RhDDy1Pl/howEaOR2QQJNaHqMtGI7ZE7EIwpxGPF89h88O3/Ph/h03LeRWbs
U9wyCHj7aVG4VLkI9bCOGcVvzBCNPYdOP32l4eMSNRWoPZxx4oKjIjrFyVhd9oPd/W3dy4egW86E
kJOMZBTx9kM4dYXHWzGCKAoTjuUUwt5Q47PltPZ13wGiev+R+/3gwOUoexl6S36o83seMZbWvseg
rY976zoyiuJltOfsiHcAJ1KQhB88Er81Zrg9amw8NJzWsOmcTQMyNhmBzx3rkaiAhmZF3axEUU6n
0oijbRiE8LfC2b/TdIe3jR+y9b1/w7+VGcsHoHWHcBSCOY2St99vhfVymEe8TwYM2c0CNrqwGuh5
Tpq+9mkxfBlj23l6/5q/v9dck1MZrQXbRPl0dtOGyOPC1CSNhUmW0tVO6uOIZAflKPTCDy71hx9U
Eu7qM+OjfjMXdMw/y8YwmPCFMghZ08xIknWCsGhcdY3tPg9D4HWXXtzrZ9oOebS3U4cGtGvA1prD
kK2d1c6+q+Ooe0pEat7DgUWxhUFk7va9U8tHV0hggmPiXONWCm8Npl/EYDpQIjbQG+gHCNgML3Np
EdHuov/c53QRH8s6iL+FhhmhnKNMvhz6MjjNSe/HO9PuHcRubVp8gm0BbsAddeltakmq0egEebJJ
cytCPN2k5bfJg7GxLYRVvzia8y0DkAHgzGSjXmpFijsEXAlRBIMhYmfvWVH/k7b6MK1MPTeIOYYA
SFmPukrd9kUMk2Ii8q7a+RaCqLXC+/dR1+BPPwVPmUtVS8KfdV6VMNduSU5WFERj/lwUrnk1kqm+
ET1J4Rnqm/KDR/sP12PNoGdLnYfC4ZcE4Z8dAytIyGCoOMAEkqjiCdoDojmvxtvOykaegG18sI3I
PzzZFi4WWlg+0hVyZ86ftsQRGMxHprnzfD2yji88SAhwUaK/VQAXd3EF448JaHrVpCP6P0pqPEaw
IwNjOqAp9Ld9alibVBRp88Ha9scPx/4mKX75Xs6TuYQaIMLYFEUKYOKTFS80ibb3aGC57vxBmf2H
ZQVFNO82o1c0POdGgRbUbSwsj2vBrlglSily2WfjEgUweaKqivdhFU8f3OCv4KC3ZR8BNYuSZfEm
QIM6W1hgF8SJcLjDPg5wMKnJhU5SZm5s72rb7F0O6GGU7LwhN59iJXA7BmFtrGSLSHUTJ0k/XfFG
ss1NKf0s4BVF9r32Q2gFIzr6J+Rz7b1DB464Ym2rcTcDy7nhb9oemD6TeHsnzRSk4LT6iWwbAUon
+tb/YEn7fahNXU/Oi49LiwQyfsq3D1nPiztCG4GK4XbN54SG1I7eNGjjWpbBNgqbAvucJdZRj6ow
zgnZQULa2jhhXH3VqKA5vL/G/uHwxOfxPUnmm20Y596TRtZhgLAdBR0oSOJyfUZPK6Zi0Qdl/a9k
6rc/72LA4jzIQAtr8vl8ssEuGtR6ANUQTcmhk0bVbidEzLeTVw4EVZYIbBnspfG3mQYQuHZ3HAAJ
Et37LR1pXK/y0IqPCRQIsiQrt7gzOFt4FwrCFlJIXky17rxpvKVxND4RVG00QEYHEJ+2jokeW1DM
EdRc17vMomy216J0qx8UvvI1M0ePWtxwyjsct+mVNwXxpyxH5r1yRavDnQ/fGfjqEKonCdIFQaiH
xnDNaN/9mQMfmHdTrCJeDTN1Ppp5/mqfv/neUFwyZWWPp59vY+x++8BErefDWqidNUpzWANQ+qsv
Yg6tgTH13KMK9eQTvTnzzhdO0LI6jWNxAfvd/pzACbzNersklXTOtE34rEEUKXS/4ls5YVze1JlH
nyLg03dbeBVBde95QNm37KhJ82+xzF/Z9/9n0Lyb+rW8b5vX1/b0rf5fQM77xZP77238p2958k8P
/6///N8mfvtfdKY941f9xuMPVv//mviFNP/F22JSO/2Hm8cB/j+RF6bzL+RdTBZcQIhMvH3+r/9g
86TxL0bWPvUJnXb+wajuzLX/novf/+U6+n8PH4Yo5n7MHg36fjYiNnvZpf+5C0uBNiTTO1uPhnMA
s6PLTQ6dpP1iDXyyhlNKw2A8KYLZ53g2ymEjskipyyDAXwHLV9X9nTXWpncq0tYDXgQJrf9JFwGG
nDeE/RaPQd0d0aZn+mimnUUdq9x8PNp+hM4CzGoc7mqHjudnDym9Wo/WPMgDUyYkfxLdSfBFeeCH
41U4JeVw7yMmzH74A74VgvBGyGYb7L+F/pHGWXJTWBoCPueHIfkxarNNIYA1TXAkmnGwb+KkSbYz
JqASfXdqe7dJPAM3HsuZwCTQ+jJ8MPAfN3vcSeMmmcQDx7DvOGxOPWfHjdVkqOzEVWMl0FgskS8W
X8du/X3RMWREat22tT75VeB/Nozma4c1lQxgO4QXZrp0dmbDe7ST+MlWbXAxq0CX25oBCV9pCpaP
NI/On9ZzbfVyW0bAZkVM1f0ZVPJCvrfEaO/yum6jyyHI1IVHAqr+DONFzHtXIxCdE+qjz3PWzDnS
7Aot4jEbK+umopN51fmep3cV1IZjXomoWpVor47aJLebIUUjH7S2gxFyQb+g6brQD48zQuMKF7ot
76zCroK1pIj007Ws4vElpS4YdwRijMZ+nGwL+qlQNEDzKNAvJp2laytMZ++2GeYYiXSEjIpUocl8
NhXMskz7ze2QuDaIpPg0hAQS6cwCZJf4yr0LRP84I1wGLCSt11xLAhzSeB40o9TRjWOsViaUP3vs
CAq2Y0BuewdOSneq0xH6lCCN+0sCNaNeGZMu8HjkTf41TUY17UMlQxJjW0ip26kdVHgXF6l/M7bS
SK2N7KPMe006B9tRNtNYuSc3QA3HqdFBc52PBZZ2UHe5hYrOkBkt0j2hH7CeVuxOM+HK2qvSmpaM
mSLJrY0xMb+7HrCyaC0mgxQVg4yD+Klundl7hs5KPH3ROGH3mgiRgl31rbiZV31D2ki/134QVpWL
Fm/R/JtUFqduNkMPiHXDS7mdShMbW4aSpXoJwqGLjk4/Ku++HtsmebQircnnIx8txyhBGIbGbGiq
Vn8CdJPk162feznAc8PI5SGUsOe3HN7wFzlJJ4MekzQqCPqgfWwVnnl0q6G6zFLXh8Xdw9Zjgnjt
q6BYK22dYqcH8pV16XSP2hebSaaiyzCV5i7ynP5rViKj5jyYvRQDkthEZX60ao0OsepM2c4nC3Yz
TKeDyLCfwvsr8zXnGKg+U9ZVJbkLNTAEgPSXZs+QETN1mT2glq7oY6IgWMdZ132euq7B3GGnB3Iw
XJxqVbYJg+FnmtoRJ/3wAUuGf1dlc3RhEEHyqSBWRfOZmVHg1eJ9aBD73BT1aD34OTEzq6Rs7D2o
ouRi8OFNrrowHXaT6KddJEf30XBgWgX1pEmXbdurZkIjOukG2XHgi30LHREjQmD1T3YBEm7bK2i3
qyRgMd0NM+1rBV9u1UKFuDT8rqPvrTAUpdibDnM9EXHAWW3dm4m99XsyF73YJ7zPTkyC1i1Y6bKF
pd/W8EQMU4ujmSdiYed/ki0DRZBsxi7CrY8xYXbWPRoOF8k6CGzEXuOD59QdWKW2uxybMcDbkNEr
lwX5IP10mkYxvji9AIuG7PWu1WNyoANC7KQtFz6kOVIFExUubCEv7cRvL6Z4iL9EnPMwHQ9Eoxtu
s/NG8mCTQt1nXhPiCYBqNvhutCf6F7Nm3qXXSeFUV/C68FGIOjn2BLA9F41BO9W1hHhQcf3CjKrZ
JePQfYmYPd6qlqT0LqqslVRTzjcy7M3Mji/xL5tbv4B1F4qiP7op0c9zn1RY3PlVeeTlKZoL/hMf
c5nj6gT+eWfuihqDnI21ZCs4Nx9iDJXHjlPiaYyF/cVMTffSxkhy7JukvgAneom6mKGF21IUzoZD
unZHHDqxxhvl9MOpcyPrguCH8BRVcbgn38U84GRrvk1h32ylttTRrVEtarPoDsHcvnj8hFuHrKk7
NfS7Bcp8lUVpeZAQSy/tOfSfc8MFA2oUAdLiDMbMGn0OJFv0J59qsqYfBirdZzNJxnwFxIkYdbCD
R9Qu1icZT+QJRKFvHPFldkBao6FEqO2QXpKyIwrOksL2rY1gWrJzjXraCLPIbyk273EBeQeouO7X
Bk/7ukgGa5cYmgD4DDsLclTrKQDER6QJslXm0N8FuC7WGauB8yLaMA3XbiBw0eeTDaSCWee9kYEg
wHQ0NfzT6O5a3txtvOAHWbp8eIOy26owWlzrtcAB5ncrBTqbgKqmaq9juezi+IvLGCZWmDe7cra8
WxW56srMxvTnMEeWvuqMOE3INAkFGlyJQB0oH+/jbhpwALVgYcHFWLW9cn22nehLR4aLjD4lzdAR
JqW0Jt5gG0ciVTnjA8zPDRY+ZCshelmwi55H8AwC5TS2jOUHb2IDOJw0tTHi83WXWU5mxN217wpd
vNJZc8NvpoutCuRj5LRfWw0PRs2KYpa54W7MF/dO0X7NVYGJIxjSQ6qd5JOvmYO6bpw/ZE6Z+3jy
4OXtDFAk2Tbom2hXIgwo1p1fVHet4Fcos1Ce0sBtGaE4NcraYpx2TqvnQzZ3+WawegThhAivJw8B
m42knjmrbzVHmXT9Ef8vvTSQYp/LbgRbkxMx8n0wQw5WThUTp4ObltFr6e0slT+WWNpXiS3oQCYV
bi2H5iAcx/RbDeuN2Vk9iG3bYqxqsoHM7WHOgnVdzz6vfjA9aR1UB9TwxW4cZuc1nbDxuGYi9hHd
zCGsOcURPnLr9zlp2YXb3qEFZdngD/LYpJ3XHcH7x2JFQ6nkeGba9Lrd+1r7PpbwlNmNMwn/Ox5a
ZAnt4D0qp/gShlN7X3KuiVZJnHq32oRYqJZFyxCmAkjUQSbJ28FpL+sKJdpmjBrzfrDDQrHpoBrZ
z1ZpnQgtj7+OY3Av6cN9qjn97lxGUysJ8OmTIlbRWY2QaupNgZtcYUoBmec2bvF17O0CULtrHubK
qU/WFGEEpInJ7MDLyQfrTXOFnbF78BN3vEoicMixmMmQkMLpjz5RC5vCUS4bBqFHQeys2h62tVPa
5ZfWm5LFVBjUqEUqkjdmsxoZeWF3nA6tTvyYFLHAunVnnzRUS8Gm0bLuelbQ3n0afMa3cwHzlJ2x
L9ftCFTKwb18HZcxa/hoyWPqpnCrcceeHDFEn4sqTAFlT7RFo64aH3vTAJg7FstWTjNpi43APE1R
rk+xOxqnQhbhRcafCNY2mXVXczG7DyWglksAx2TIBTqz7Y2cOcfUzhQ/0iWMTrZOxnk3W6K97+Vg
7luncZjVE8Ph06gqQv01cvtEbTIMy8Mr3Un/jk/61IiwWjHJh2m0BsoqzRdfqdY5NUo3080UGmP0
pEjiMm/STva+vxpdHzMwpoqhe5D48+qTACZrrmgcWnpDQ1mXrGhUMPbSd8jS/iIoFPt514zCOcne
AI6HDdHI1gXFuFwSzpjOeX2QkUNLjkp0YFIIQpNUnZWQOdZQ8nwOjSyOvqXYkKkL1qlWT9xXvY0G
XFZYNgD8CTZAiHwkohbWoK7EIKbLoXNeMtKBTtPsBLda2ellkemYmTAOyHYYkKQjdMcVZdPVlKRh
LYSgjVOTnOVMw8qL8/oAqqA4ul7kHh2neO6z/LYze0XqB5s+zLBnGvvFGg98hZo9F3vhDO4Bz3H6
kxfUuo9Yutd2O5jP7TDGj1IF2QVM/3CfeMolNCpyOXI7wKwEjNNv2lVQtcPe+mbUttdeD8jevo/a
9eaD3YgJ2gpNbrkYtPE0y5woj2tO8e5XB1HAfDH0shBMtPNW3ci2S/OnIpnG10jabH3JaPj5Ab9T
r44xvaL7qKw9kxjPwfuKsr8o6fIxksGIk3TGEbfSiP4ysEG/1hHfh0gqStgZ8GizNYapT9d5lgqD
gx1G9AMM5NraErmUdNReMY+wV3AyO3Ypp4wLc3QGfTP5kxq/odQKTSJAuvB74jZojUdV0bbXFlvP
yq+9wr/qyskD3dUWtjiFse8Vt8Lr+er8KGrhhJHPt0UZHo8XcxBUAkGEMcaowRLSBe2xRnfgWF3k
3eZhKPN1Oug6upVO7oUnu2+ALuse/fi6oPnlbAU39dq7Tlld+5R+LrJrMTu7DoBjeMjSHFHZLPB5
bwQY2au44utbSUSD7AMzOYOH2QqIFSq6qTuItPvsJDq/CBnBbS3yi+F5BcZNHVfJTs24JMwwbb4b
cxt/7Xrw396cu08C7+m2nmW5DwVW0LQkxZDDuZ+vFJHRJfP3MX+Z+nCh1cICO9hw4S79kVYo8NYv
eYPYZB0bHulfSCUvooGoNCcDtpaJzNuA18X5UqrqpTeLQq1yjgXfi6SH8GEi6t2i4QIcnQH6h/Le
tD/IsKkuDNALLzUdFNZA2sEB+ITZ3k0SZ/GKzoqa1mU7xzPmCYrA1LDwrxrzBDi2w7hh4HHem5HZ
3haAAC4nGfV7TwTmp8koZyIFZrnzohai8jTtvBzrHcyK5rKvNG8eHsQrf8rMU5SlHoEhdeN/CZJC
b2fTaF+sSnSXOSim3Wh6LB2Zb/4gj6m5jOnR3EUgge2VofxhF05eWq4ku82KmHcAtEQrM4G0Lep3
XvjdwmnB3W74fMPhrTU1VNajFV4O9mRvKK+zoxdbut2GmR1ctS35y6ETOvdYgrLHNoqyI6xTiF0F
Z5ojWP8JhYApj9Ok0g3jpvAyHqphQ4c7O0DQjXFut/W27pP2ZAAuCg9hqOrnlJn8YgDtyy64MXRe
thctvjyHg6QTkbvtQIO+qRVAU5ASjR1QE+dV0N78am3//47j/5HLJPS/7zheJ9FrkzD++nfwx/EH
CRTL//Efcqj9L2YQ8r/YO5MlSZFs2/7LnZOC0vOGGJh530Xj4TFBMjoapVV6vv4tIupVhVvYdZO8
b3onKSVS6YkBijbn7L227cPY2mzDOu2fX+RQg/8Dw6APNpRvGK6b8e+aozD/AsvkmNsBAnUeLbJ/
1xwpYiKM2NiXLMNwivirf1BzxJpBTfE/NUfIXwgMLRuYHMIF+hHHjg236AxES3FQjDm99cOiz/mW
rkngECZ8BIF3jZtUuKzHTKa3Q+/20I37QnWXgNzICFANwYOYBhz13h2qrKPIPSXTvV/bacJKxMKd
BdjAdNz3ZNKjhEMDahQ1fyFp3YmuWZkYSgC8e2m4Kr9wiSFAYqrntXOLfoXUgCWpNTKVsniiJuN0
yxz5YATUbtZEXXFCpQFBaEMNOmWgbEUURap93pJbCcuDycJWynYXdjN+8lnmmZnvzNJYxl3llI0A
fGgRW2VNkl0QhRC3ubC0Pi0DS04lwks0iQRkTrmvwgVfdRuwcSX5qM/S1tybo1M7Wwsch6fWSme5
sCqr+ERpxbizUqsmjRQs+L1ae//vFNnIJ4SM3rcmNny16xabrF4m2a1/NgzC+RQbXPI5EeyV4NZP
c3mLtd8vWYQlDt+qptaEiQ7xx6WFl7l+Z645PIi1WScjku7qdzu3cT0gSGNKdTa3B+9jXXemeMfh
YVhv7VwNN74Tk3Bu9lrRVEHWDesVQry2u+fApRdbOdgjAc0x5LXhmPRbqQXNnypOrgP4eC+dumCc
KzILU3DR+4kuenmBQUVxNHTa3IzarGu/qKWqgdu1nvs1dSo00rqxWB+n0u5fKGPjFRaFJHDCaxvo
mE3lfe0oq6kwn7IJMeQKRY9aXllbQeXZ2AWQ45NkYbPpDQQnOHuvcvIwdhLWUEE9cVPPkQtjkuNI
HZTCY+fMSIVahJk9Up9v6YjmjQCKLLsWcZc+aX3W/aBd9qGHpyKDtEPntCt6r2mAx3vZO/yL0IvM
nhiDohAzIOhVKbYEq2E+s6WXZARaOjGh7mLbT4M15pSrYJwQhpjC5gpGqEUaIbATWtN+LudPc0Wl
fze3Q/XVwBWCjcnskQ2uBPk+toVj89uEyMq9YdZeFRA7QbQEonr1PUXp+TWeyuqeLoH4kulrXiB2
204VA2JXwDJjbEv+mU2f8bQZbaDDSFEHGB3wzrPFN+tgoJL+t6XZzf1o2ij8WmJiWMnH2gNPSl8P
UWra1it8jSyvr4xemV2Q6QaEjMTuTII1SKSgVJCtYv1EEF78tZxohhwIyjKqaxsRFfTzgcrNuyox
Nvgn3NQsGHtDPgho2U8x6IAbQRJ0HKZK6t/adjTWfcLhCknhmHufcnaaj73T+59qsosrSrnCzS7r
wuzrS0ik5T07Ip3dUGHEFp+cmzc7v/eS70a3YDi2VQtlrORka4AY8LAYgL9CmBnPc/EBlHvqM4ml
6/AhJwHxhc0r7wcNb2YhGRGeHgJnZNIDPWOIoHBm2DCpSQ01IC68vfW9vPygG1wtit18+bguk5ne
jyUlRcahM8gnNZMXHJoQvqlsemtyYRlpOx1IZCGwOFHOXEQ2KullNxDjkIS0JxD01q2D9abKLE4G
PhTjreSJIiDQCKZrABCJsgybMSd5OGPXOwQJFVLuzs9ApmlWDZmsJDHvttMouAc1QimCaVZ8NaGn
zBiwvquNL5ru1i8b7JIcjUlroOW2BhG3ZAbDKChoaRB2MSRwkBy3c+4LDldfOo99TzMnHDsT30a2
A7F8xjnhWOYTAxYNN8hl+FSJZaVTlC00jEjVQIYbNnxwsG/MtZ+A1tJN2i0OwWKR6zaEnMRwWy6V
BMPFgZiIn6wtRzboMRyaymiZk1uLV+AtBTkkRCV05W28OlV93RPwRmzFkidDZLH6DJw67bzce8SN
oGOOy+oznQkGxZARpL3rW999QsgaU1FsHDpQRc9Kx7Ces5cs07MBAUKleyHJ1dl7VAJ9R46EWV/F
JdEikUw8G1I0NMY+YDbVdcgUYKwQzgKRD3qthAc1i0LjhJbU1DPq3Cg/Zh0Jm6HbQ6QNWv6x7KhN
Nx+NDIUaekXJ4BvBBG3kp9J+SdGyJAgTY8BoTk7AXyu2dAxgC9a3Gcgvqmpd5C+eHTt6heq9s6fp
Y+ygR0KmniqB/7ys7gagC0SOitW9tPE0jQeU0vJHPhvFnT079gdM8OtLMRjqa6oxF+4W2hXfBECE
GK+krn+c69xfAjpy9Q8rsdMDsa/1NYLK9TOHdFAg8JDx9pPw4AdNmysSutoikzv0J+Jp6VfxDC8v
4ajrAgAiomV1P8WtCYQW19P6JGE3/kA4QUK8yzSwU5lF7mGRrwNKbRc8vcHREaQc7ddgVAZNEL1N
YYb06SgubWLopgiVJ2fXlY8GW/gwgdeqOFq8l4nG0R7xsDsiSbAwDVgw1YAhz5hZg9GW+m1KU+Ur
4k8O/DO4W2tLUV68RyLgObB1GV6lu45eIG2fxJsQHc95tZ3XSQTLzL+lr/cpfwiIcrieOHsTZbCW
9twEFKEH8p7h/8kbpN8AaAIm0Lh67xBoKUMiY6EyuNKd4wvOKor+jp+UOnt3zS70R7W0nkBboooy
pH3iw41zTGzpdesV1/AKHaykay6+ul4yTd/EsiTtTV1sGdnMwAQezJhAs5B0xZhUUMeEclcsqfmF
BE00vqa+lB2hCNjl+3DLGsF8MPd6DOUaWOOzs/aaFXVw/fL3/TJWdUgSpp4TGjol5A05zPIUk+2F
B+P3xsJrXznFfh5IbDU5jVe+dVEPeIzqYEQaBJmvpnzVVntlo7n+3qLDQHjpwWA5LA4VN3wxiET7
KbC90iJiJevj5Ufvz7q865ggCIImVUzdZjKp1W2sy9y/RE8lVjsq2VvMU7jqcCb3gLgH95rTmkkf
cU0IrTZGq0i+1IokkTDtKThsBF0s8JkV80MNaD/TBap4y5w5cyWm9W2Y+6G4SuS4yAeU0iQ+KjbS
2qHq2l6/irEiEOe8MHYvihZu9Z6sY1nsGKa1uTNXJxMfOYwZGRBK4jcDBrI9f/DGvPKCyranrA1y
o23dFwou4tMca7NxKOnO/tDBnDugU3NnYZagrxqUaD9ycJkMZlKZaEjvvXZ0+4uqUHK55JnDtFj0
MSPCgeiU/j5n4imu09wYvmtsoNF5xu5nt1p0dy84xGZ7obrOOJgehkVs/1llYHoRW+SS7SQ2lARS
QXloY33XULY2o2UQOqnJDmblG40bK3auZgoAk2yyIdY1bvuFOSEb9vbY0ZnFz52RLmFOo3ffuwOf
ufAK0kEsth0tu7UhARsfc5qNHJyXP1qqbezd/axi/y3Xlpx6qBhGUFepjEP8sXRBsmXsiwMbBIv4
J5tsHew0NrNew7r5wfLhdmz2zPZ9bbGb3g+L29s7NU1Wt+OoPxMd5mb5U4Nd5gdhLDnx6KMDJMMn
ku0aWCvVh44tdR/WlWslQa06wCRd64BpU37peFciRXO/U2BenzXRuM2OnpBEum8qSvaVPQDrG1u6
BA+wFZPhsrLrbGZ7uwz1tTUVED6WNKZvs04abSCS38gNlej7rWAcBlndQtp2sIvS6jGupV8T641Z
XEujcXDHbEeQ6qSFms5boObnSDuyKAylO8l/DDIkSMB411tKdkHeLNWwS6ZucYl1Sqlc6SDPvo7a
WrCL7tL6e9JklFZwObX5F+giFkySNtE4XMBKIKp+dURXE2xau6M37HDxOKBk67FHqRqsttuIcc+x
A1hfiHHdsEmqmk0tjpbF7A1oxN3of3BYROO9lGamP6Vqie1HWwEr7HfNiLPYwUOam90Htp65yQZB
NWW//lLp/W/l4L9c5GP/feEgotZLIfFV5WD7i3+pldy/kBVhN0Fqbpr02KkB/CocmMZfiI1gS1sO
hQAdsMN/CgfWXzSyURYhLkT/Z23C4X+Jlcy/YH1vhQbKBxB1CA79J4UD+2dh4PfCAT1Jn8rGZnu3
oAUdo+fyYplBaaLYSaSo3asR8cQDlFJgRey9EnWlcsRMUPcr1IMBh33qiiFB4NpLp5TqApVbhvqE
Iwu6A8HcCYodd2T7cp25Rf5iTv6YXqUzfu7QnVVGR6pQnoxE2jjeZd/CZ75SQ42fHcmIsA6oW+IX
munxA5+DLHeGlDhHNRvjE5tPUX7rm0p+lqUU7q6TnUoOOXufd5Qn2iXMlE7HWlaSuDiHonG/Qx6e
PSIl6R/wTtPo2mbZ+YDMIKlpFUob9VA7gUbL+0ZdGyCm7CvC4l2av4muCOSsNsl7l+VkdNOTYutD
HCoCj1FWSQI7iVQmvKTEae9RsSTyytRbSrsVril1KOFgJHsZV+kcrJT7WSJcRVwzfShVjgZbL9P0
7/O6X/FmTTBdnV1H3XDrPdAlmoKpx9MWNQ5SriasXDfNI7umSkP7oaJUErasoU3APkEm6zs3R1P9
nnapsNfLjJpN530x8CfOwzVx2MhCaEN3lPfJatPS3L+joOJ005OB7QIneckENZSX8zjb3bqS9GwR
O/y0OlTp6cFyUw1VlY3dtxtHMyNKglk6ETgJFW10WZcd64moJQ0TB3vvdcMmv7+Gji4/C62tsUgh
KGu9h2lJEYGiDVvwIvqqGt8lBd9LZOW0JfG0G6J6qtvWlLcUWjt5cIsR3atZ5EoLncpb01C0GMID
D14T5zfSD+3QzAyENGvvEXm/i+XE/F5P5ObgUTfQx9GChSvbx5RK86rOxlBxpJ2gLavZ3TtLgv5j
TUbdvDKWVK9va2LEnWjGzf/er8qOKDf0SA9oivlLYTLmCIJ0yabQCrc79MnqPaRdN4uwm5DTUl5I
xhveUH5Pzxxygk8dhkqDmc2f0IcSnRDU3rSNWyceMxQCcw5eraNHtsucQeQUSbp2iqacNg7Oh95O
eDIZHYG58OwqnGwIzJ8NrW8lyLaqYzdnjgOSwdkYWea80nCSzarYqEdBMs6TL5opu5hHvaOAhrcj
Xtix60p8wNivlwfAzpO9zxjrzZ7+VD1cJkWcGpcxO0VY4XnHUe3WXtxuygFAQwz9pIukrpKd6bC9
iXLsYumnUbIZul8Khy1Cn/eFhfETzm4W2IUNmTXrfc0lyXLGyXq/oqMzb20+/vEubcsEkmrV2/VX
AbcdyXySOg96iy1kZ6ZrHA0jMhT0faW6E7Jt77RWTBssUXiPdPyH4qKYG4DcqPi069R31w1UYGqU
TOTQWDui5cWGa5P6owGGhX6Cli6YJRM5k9qnyzKJCPn23nGMti+wXqohGAjTIZm9sEmdxZhz4Kol
9Uh/FTQMLAR8gdWWHUoaykUpMTZDdula1AQCCeK5ovCFNvCAExxjSpIvfkSZkyrNqvvseVAT0n8f
hJkA9krGR2eJ3SeUFSnRkjAOHVBjXQq5sZYQvVF3SQLF7bov0Vt4CYWPcfm7w3cgI68kMimYsk7M
+5aGGT5JKp7fk8wvFb2dxfsyr6K1SNxr9c8O0CARIs2j1JjayBAnCGNXcayTg9YK9v3BCPq6CvqF
wtaOsppnRLUfG5zP5DgRfOukRKCzUWDg6Gb5w9Wq4lr1yvowVpzULnWy8tL6GerZRMLONo8saNy+
Q8Nx7avM7IQMkjxu3mfpYpFdp7dz5IxIZinEimENZ5Evd87ssRgYgw6TjEzBzjukTHTUr0ZHPa6q
3NL4UvZCgTJVl+HT8dP1RjLnPVSSMNeIHEw+qMQYxyq0IBq+oDynQSmsYXlUdpNo7JCS2KIw0BiD
d4/SLKP6UhQIY1Cu64lHDa/zaYNiRZntmWOgyStQZYd/Vi9Ki5XOYzP6TC4MJ8m434StrqHNdJJ6
j2T5fFHJjOli8rGPklqU9sGiOc4jLb6sN/fk/yBQlbqNYAM6uf5M9JTWX5HyhJTKMXrD200+WJEd
HhXxzdCVVkW2m3bVVVPMdIkwVrL6FZVqgUP0rl/goDbFt63VhFxQ+YMbEKDbb2UO8kf7vTnjUoTR
XsXXjVzBfE2cazIELdTTQWSkko5qQwEq4tCEi7clumT4QOTP8C5mk+lQfi/aBz4B7hWs3dIT1KeN
l2UWc9u+Kern1WBsBCS/1Mw1XTnIKDcSf7h2wIoasGCy1pbk/2Wud8nYQLRZgnSXCEwh2/MjFyXt
gBYiBnbUPAXa5C23dBzSIXmPYUtr7iguW+2XvNMBVoBQr8s6lLGd61bUr0p6yPC8ts5gQa+5vm/S
PjEiDj5zCe24IXixy5mmaeKKHK3U5Oa0HptY9VGd9hR3VtLMHyQPj2pkreG4x9siSMUa/RTcuSaL
v/n3lo/u2PtPCwpgxgiAvfeTPrp3cMCpU/pT236ykVGsbMBn17yibE9M56om/4fWwQsOoRxWd74+
Ze/8xeofDMw2nDphvT37fWx95qeOL0j01p/HaBRVKmseC6pD782xQRWVmLMc9iXZZogjM1/12xCr
Cb8yYL0HZVr7qA499GNB6lNQpEGuO2xlKJnOuKWTGhLXXFppNJXzehNT+O93ogKszYpKbW91Rrl3
NtzzIXWs/qriVmg4SKmeNBtR4C4z9frGl4aqo9Sz648AqdUdAYxGFwxrkz+Bgu2+TV1nP0kZl2hN
dMTY0YLVoiVysWXv16dafChQx8NhgxhxIJRsotJFzDwICGRjRMVsgQZ7lAT1B5umy5WmEqVCA4zA
NzrIiGXp4eOjT2igsqFMza9MsDNLMQ0hSQSo7DlcebG6T92Gypy/jrjrGCekTwo/1jghpsN00Vcx
4r5JkGi3mI3BhtNr9K/kLtGNptiuOF/avkZTfVk44JetU71fSRevrueSdLkgLz32PFVV9+RVIDsC
eZt6MD1TNToviJQ7EA1m7ZCUxwdK/RxiMpO9NsBaKHthNdGqo4cPMWwlgL/RLFCztbrxZaBH9yk3
BeLmoURQiIaYjJgd3X/IL3xI5RCOmkDPMLir9k0NHryyHOkFVDUSA4tAZQuVorIidiVw+sX7sF1/
iro5TqlFFyblkR2I4bgHmhQTF8OK0Q4myEwtRTfmm624gPZByrxsVud+xhpkhL0xmw0dsVmqACkD
mle3VuKgsRvMDo6/sjdvKLcCy08H/YIz5tqFdVd6xM+r2ENlqU1PU2x1yWGx2SxqzNgWTyzojdWE
HZAP9veaW9LfYfUeiLxo5+pjbQnSUQM0EZl/GLH9dQEF9FV/EoYu3PcKeVkWOhD6b2JC7jWAk33z
qPUCbTRZZurZb4uqMA8ZMX3dfkHwxIycuTVWnsCZmmy+bSejQcQwVTEbQBSDK21F1mxEHJLuwKNa
fe8+URVjJEuH+Sl2OhJACEUQMxp+pCOApaZW0HivS07LmLVVvKVesFsAEDSGYGn9YZ+MzfLRg1/b
YLgj/T0qU5IBA6eku4l2qkn+bkwPETf4suUev+D4xZipjoYScWYeNqVK+l/2z/89gf/X5rD770/g
NFKKv6tvv7futz/4dQA3xV/2BvjkxEzq53bU/n8HcEMnvdMwOWQIKBr40Tll/8st5Op/6bQ+CAID
FcFfb5zgfx3Abf8v18HeA8FTN6mOmv8fmZ+bxQxhAGmfPhoACzPhkVfINNkH+pWdRs6csUbahTdd
9U6SfvBrsz/jUKXS8LtGgGvB0oYChRt2KzlQOXjlS6JTR9e2z7KIIoX1ZRjY5wRF6VjhVApOy7YG
uZYa5MoGvirkGWbgyYuzAwagBvkdSujri5NM06M84itpLS27rjTZHKDNmaE1xnUIZrJGRBuXV8As
zxG+/3CP/rxvNBskVMEcACj3+tJmN2rkfYAcQo+3oEIVWbSoRTvwjU53M4fGzXVuVddd0qaHBXIk
tRCOlUYtnR2u3uUcKfUPEP7PH+Tj5tTpPqGuRTHyu0FME4r1IfHSKK/i8aaw6hSMD3EdDMl1H69t
/aP0DYUbXx+YbDNixAxb+o/Q8sQ5GPf22H8r/2xjAlWLjUjcYPiBZXj9U1ZsKuVak2HVL1p+i9LM
8ZkTW//SQXtdBAPygIc67mebri3/lagWmnFpg0Khb6cS5GBYbtQNmY26TwiKpP/924f88OuX/B5U
K46ZhNsPJCAWopcDuox62OsfOLPx7Ba2zBEyruzJ0kfCIMt1oeLu2ZHaeDJFB7fFLIiL6ohfpq5a
d2fyAk69MGQ6QjAfeJgLj/MSPHanaRx7ecTaNt+3WWOF5qqKu2zAKYLnxw1JvmFvtiRK3kjMMyht
yJb5m0XbC99+IBQF/3hhvompdXMXeq7FxPT72MF2OPhsAGRETIrxTRWW3M+521OPUPHh7Usd0wS2
R//bpeyjR9/EmH9bdPuRoVNiDmhMD1etFsef7XJZHsiRcvdvX/DEvW1Pl7naoZfmHgcg98qnni37
PDL6DXZbF8MhcToADZAlzjzG7Zs/Gvd8LtRlXdN0uMltuvrNo1nZsFX0XmdYTXTee2k2TH32EliF
S+6wZ//tSo5/b9/eH6wEHigX3eAA20QEeuT1RXNt0bI5mcmULItyP+Dde8hx4kUlx8LPVjuke7uZ
qz1fgb9TbU9RqSKkPoC3BgoUwcZBkHSUBMbg2x/WcWYb+vYP/PP5Mw2422JoCwQqztFDYbaCwTTA
8u7q3jhUbeOR35NNB5Nqw5lL/Tm2wC8Jpj9CCNjVOUfzDikz/aRqK6cEQkQOfiXaxfyw90lbjOHq
uskvWePX+f8k3+sT88ipW9voAQj1KJy7x8me5VyvHWYLzH1Wj9mxdexDPOA0cRC1Rv/8KdpQILg3
llu2D6/f8iAVc2mdFNjMfDeyVFOEZp4WmDTmc6yXP6h/SAh1lhCkhVTuBQGVr68lrc4lHqnlE5U+
czTi6OWqHifMC34Rc16eALcGW+PvTtRquaHPKPZwWojwAzXuXlLr9R/ajMRS9INNVFM+cSKLaOgz
HIM/vzbGPdVnogl0w2D2ev0z3clAIRnHMoobUe+n3nE3K1mxZ34zQ93p9X1fGdOvftQ/euWOzsMB
6ETl3z2aKekfxEgLiWHKurpLAqbLEWAEKvI7gGjal3/+0n+72DGHo8UJJ3Sdikjq99Z15o2PRVog
+V9n78yXc2ok0yti+qB3xL0dDS/PWaSI+UeUUFjFcJAkkTZiobTatjlzqRMT1jZJ/udaR49wspsM
i+eWBgew4Qp+SEuJIskuRKKLiGgJMptbXGG7hTi05wZFNO0DSAoDWSYyvSK3q32kWhaH9TQ0N/a0
uA9vP/VTs4hDpoTPl4aR9hiVNdIvX8YUw+HI1vbCHOYkanrPeTekfv08Ybu6ePt6W9/taNnggYD0
Nl2+bg9xxOuBXOtN71B0lNFqt+6XnkiZ78vo4qWFxmuD8KPt+6kf0+qhmmzv0eutYb5MRWbROvIl
2jXYgfrf07ji3nMyy+7OrDCnngd9Q8gk25TAZuX1zyMWmfGWjmVkD/30bqHvTdOrbrWPTLLymgj1
c2zZEx82m1gXbSIPRNePd/XDRIb45M5llCeClnwpWDfoycjn3uV/9YAN1S6nrP/49nvYxt3r1dvD
u2LSshTcpjjm+shUiGkp+zIi0Y8asbbEUTsb9V6HFH5vi4zCroFqiJL7RvB1xZlhcOIT5PKcJH5O
aaAjXj9mmo00A8q6jAyvSkNorCosG8zFhbmcS085dSmDaHKb1qzNgDtaJ+2aTTF2OpZk6hthV4/d
dd4DwS6bCUnb20/11MsEXsQyYhqWRyLR69tyN9fO4EAi9mN8wV4lPHpDFroUzg2hoAx8GAbAwW9f
9MQNwrhmabaRPbMCH110NLs1HpssiVI1pAgA3TikFbNcD1JX+7cvtb2Wo1HjCLKiwVVuYR8/YTu/
7fmkRzol2jDUoAPMf/A4UxAXxhDaKYX7ovPSMJv78hKYxY9/fmF7uyD7HSIcjkn2DNcpZj5HFIZK
4xMBzd2nijy8g8nmJ+iGgYYajZAPGyPr3PnpxIzADgGAkMlOAYLQ0eMtLItMjgywqWb56X3RJj9W
tHQodUg7zGt4OG/f6anLcTVKGswG7OM3m8Jvj5hDNgeUWGhhUvjpbSIW91mua/OxTaviSZDieubJ
nrweiCR805zvWedfX691tNYk0BeO79x3NxWLVdBZ7CqTEYGmXvZnDoJ/jiA8ZHweOhfb3uf2c367
vRz1zZiS0BitFCa3oy8WHUlgIBYLUg1T9QC8+F2V2u2Zx/ozreL10OXCZGVRBjW2oLCj0g0h4tU8
QBKLQP5ugaRFOdzT+3Hmg5vP/mNtzhW5cAlfNY00XHk72WmLvG7gbVyiDkDB3Nl6em3g2wTxmurq
G0JW1KFE2/sf3RwpArXfFh1YTPUyqAlvXIK0hfwKStfWH5bJh5doiaLSwiwx9c8G3m46YpS8943o
EjzYjU9R+u3BdGL7AYrT0YkMhBgJ3frocStrsA0olFlEYRuBH3LmCBMOLbF5zkPp0bwh8GWMKlR3
4bgAG5EeImSttoq9UbRip8lyuU414UB90tSZietEUYDfxkhHOYNYhwL868FgZFOOGgIgIeYXYwd/
xHiqBXhtaQj7QhfpT1MgWbkFacTGNA3I6GZtB5vNP1Na+3MK9TfCHQUlrEaw4I4+ghJJIOnTCAYc
MdEOxcS76+s1uSzHxjqz8p16JZyaqYhyyz9B669vmm5p0dOHTyLypzUCfBdTXY0Y08JMZsiofcAC
H+xu1iEUt8n4ldwt3JzTPHkhxD3vymmJtiiwSe9HUtX3+RbleWbU/LmKUeSlouqSMWdzmD36VMa1
KVKAPmlU5LyWujVkOAIpumlsUnANDVWkLNW5HcHJi25Phc2ySyXt6KJJ5426NcVJhOIELcegNemF
BAojA7VW8tPk8UmupXvuzW+z99G0QCH3P5c9mt0dTZ8AQEumunzKLwsoBFTlqmX/9nd46ubwp7DD
E6ybHNVev/MEJHnakMscZbWJ3xlL7G6Q0xh55A3v4HLa0Yxu/sxrPFH4g3/sw6ED6U/p7/jjN7CT
FqKmmTmSHfVoLElzAfkC1LmtrU/+mHF63Db4srKYC+q5BnDuueeG+/bejh/wpo8DpEqbgG7q61un
t1Mro6d0bJWi/WxZc3JRl5W6JAF9/cirHZ9dNaVXNjPNJW6kEuMLEJZJVtoVHEPj1i3K7Mfbb+PP
va/PygPgn103jdPjJVY4nDUVINSI3XhD709V15rvTmBdPNp+edPfAFMtQZdMXjRQmA3fvvyJajrX
JzSWKY+VkPL160cyiDkZIaizFDlttwertOyJF7RvfJXSYtaM+Rod1azvElHkmFIc87ZaO1eFW0I5
FYbGPLMmn5r9iCJis2EK8SciUfh9O7ZKpfj0suWCPIFpPycejTlCZd++9ZNPnkH5szZpsiy9vnOO
eaW5YCuPqMjbF+TzWi8eSsY9a1hHw1OD4aMPk3khKpHexeNsvLx9/RO7DxpFSEYh0WIz/ekB/W33
IUirhmPC7oNmMh3oNv5uVtXwHgvFcOE2aX5pkBQM9VclaFX/3U17+DXefy/Cn5pmbCIbOFd6BAQ5
2yv47cLlms4uhCUurDfToar84pp0eevMyNoe3/G3RjvOY+qmUQeK7/VVnJqOlYcUKhpIHYgw3oDh
7mwV+rWbvDdVVZ7hbJ+a1gBssytGNSNYyl9fT1s7kWEGYzOXGcuVDUEKs0pMehnOGV/7EOekD+hl
XpyjjJ8asA5P0XTAUMMjPHqa/lDUDgeeHDJCb4cpFLN7Z8p+QFv7H2xXHRYHJL7UCLne0cSdAqnz
Evb7OAAA4nlr7LBBXVxUBjSCnuGyu0C40dR1iH7PfSwn73LbLVMIBXJ2vAyjAUKj5css8vDphENZ
myEW0fQCpbR1ZgY4NXAIYv/3pY5WwapC9DIOZRZpHkhYz1HwQEwoKfit+n2H1OjMQD01cBzOMSi3
2WgA9n49cKiwaJkvAGfH2E13avW8W/zA5g61Pq4WCXCEfI7p8PY3eOp5cim6Iuw4GTpH024rWejQ
OWRR3aF1TsCq7LvaRZgzgkV5+1KnPnemU+ZSE7wmtMXX9wd0TvrslugJUl/bA24A1dowXt++ys9u
zvH3DoaTojDieKp3R6NT4s/tLR5hREqquloMsGY0rWmdaVnbXBB/ejPquXoRrtc8uRix937b9D/6
Fha50bWQcoQ7heimTMRbgs6UgTPPMkt8i4bdnJl6T73yX0Z9siMoYB/t79y1lLLHUBLB/snwiVd2
2CjbjNTGcRubej1YpWO+O/OEto370RNCFUBEuUO5i+/oaGO/zG5N4AZ8zdLwqxvDGJ7NPls/LrG2
Aj9khIuhLS6USMFLrv3l6BjTmf7wifumS41ewDJRO9ACfT0UtK4vkr5i/2NkFTZOfV43y1524Zsa
8i/LzQ76Ws9nHvapkxUVGrIpaPoajvgZFPbbetOZtZ2ksMSiwW76Zz1GHRyMburuqL32tKSQsa0C
DpTo+/FOExWGm7XN8n1Gk/ZcRveJ747fAveBkipz2XGJecDziCgMMnzlJPreEvVy744YqUzipc70
qLYBf/y6iYinvrzFEkDwf/2wh6L0cX3VSURdW2+x1fXpi1k6pYhamisHzMTyu5YW+VWTVsTEIrUl
le/tIXfqfVMA5M2xt7NIr3z9E2arwVQ81GlEw8m6robavJwcxM5FIn60EEgCQiKG/dvXPDF9UxPj
vtlow8o/lmeImWMxoFn6NCKTBzNPoKhlg3fp6k5xMTQy/fj29U5so3yWfWL1tqURZPvre3SBxzaV
XXE9pAsRduBq70B42qVh9xX5+HwjcTKeWTJOjCIWC74gimLsnv3tuf82on1bQ+5f0UhhNV52rTXZ
B8wPGZJdW56pjf/xODmoEN9o09e2gZQfX6qlw7Zyekebq1nDdjLrDjq+iovK0nCzxXp75tb+/FoZ
q6xMgp2hb5lc8vW9CeBDZVtILUytobukBmFHiYkIItgYcveZFFglddePOr2qLupGpc94UMqoBdB4
5gM6ceu0r2GOmzSFaDUezVbdZLej3lOjIii82Vk6LOC22E+0qmpV7t8eRX8skttdk8vosxpTAvKO
vpS8ZdoiilwLSz0eqX855eLslqbBsfE/uRBCj+1CoGe2m/5t6JTo3+1iGrTQY965jAVcvqpAzvz2
VcQfXz4HGgYoQ9NHgkGJ8fVlah022EKPNrQG1RwwahAEtlgG6ZJJ/LkFNhZo0oEYWC3JR5Ri/b2V
ztZLqTf2PulGYw8TfQ4sZN+R6ZfYUyS4l+/jqIYzw/uPr3f7neyBaHvT+cEC9/p3+gmW6rjJtDDO
5urK0Mz0SwfW4tmLMVvsGlupl3qpmshTUM/efkZ/fMTbpU2dTiMTNOeho4Ful2DRKo8GRe3m7gWg
V+fDjNz3ctBk9/7tS50YXWgL2YTBr4ei6h299Hn1pUO0ydY5XZIrgFUkxwgt+/jPr0L36mfvDobR
sQhmjSfCpcycoRUb9aW/tsP10DTn+vAn7oWmEg0Xw2SrB2D99RtbmyFfNXeJwy0L7mLh/EMEnl1c
/uN7IfGE+hQHdP3/cnZmPXLbShT+RQK0UtJrt3qZ8dieJHYS+0WwE0f7vuvX34++L9MaooVxkPjF
QKpJkcVaTp3DY715PBOg1nybKQx8+HmuZaMhlD2W7U6qoTgCZFOkwj6JOMvZWNEGbaBaBRlKMsH/
F8VMeYyOlwdtzZDw/QW9MkXhG7Si7Gog0kXifbttonaRjHZ8J4iWuT3NtpX8lcUrAgppEf1z39Sr
OyUoJ3GfdOqlTJRuz8Fk19CNRROm2tR4bA07PDGqERODG4wlxl0M46PzqZh6M7hvWLFGBxy6S3Qr
ESxbdbC2H0B7AYIMpsxLPqK3FgV2PXindDW9nfOhMCWIqRwSfW4Wac3tdtbIdYAWN/zA0aG+TPux
wsGRDL8bmNHak2VRbCj9PBp9UnzCwWvcGhsFRPpOPPkBpHzIXjYwu79rQ7A6B63r3G9D2dV/oQKa
HgeoEfK3uimUc6kQSRkCUDWvACJQTZR1YTDC3/beVwbR4keEphfuOKCU+59PtUyBrg6lTILGV9Hi
aqU2vHYLyE+Yw5Dr7OcFPoE+/t0e1sg7FugNPaIsWP4VhXX65b5t1fckCQf0Qd2P/ET+/YtnMYFQ
O/VH4Qd5QcxftC6CNCP1FMuAbfW+qVcOjA0FNIZ2KzrkFA6sW1MIS8ZWmYc+g56+8TDr6/iIgmO3
syDp0m+if9lMAmNqUVSwLVjjbq14sxFNBeAOxkaK8lHkS3ScF6v8ADLLvEbQfb79mLiE+WCGdXJ8
JDVu7TkgCFqK215QJGhGMHaWnuiOa1e/qp2dd0a1NPD1oOHoCr9GxGUoKce6NniBRln5sa/S4soQ
ap8fKlSEzcCe+jG53v9mP8Hs2+30iQ/4bDyhxJe3yxvg7OKhQC7U7akAMexYySmchWlQSBvH3+Hs
hGOY6fc1WBrLQwuiQI9QY+CTcSomMH1RwYfR6cnn+79LcWypI8AiyH2xaGtu3NCotVbH+j0e9rj8
qvPEj0EUjctl8eb1+c226PnLfadsbGLzdgucyg6XmeEzenMVOIPKcpkdYqYS+QHzfN+UwhP8RPgx
GQF6lLnEW1Nt7IZo3cKiDxdecY5TgxliIDjV0dPRvoitdvzTG9bfOr+ofty3rNhQLPNqoQr109fe
Woa2Oq29hUWuKePWzRg21xpw78HJxmbvTMkN25wpTycC59ORInvbVWaph85YJLiiBWDKxu6Mh9Yu
pks22caD8JrivFhjeGlsQJcmjGPnyLfLt79jkrFBYh7wSt4WyJoykUx70/CCZQHmNK6T/ZiXhhE4
5Wj/fX9rVR8VuAylOTI7GGE2HzWa/KlfksYLTNvVPo4JwpcDfeYzE7VRoKepQzbL2KedZtmbkcgU
OKH3YljHkNdkOxZDzw1gmd96QVjUP4rVnS6RhWV6KutOhUt1fojlKawCDAImKp3/i3eksf0GDvHe
I/DwoScQtBTHrPoupsnf+XKvvSAkwIYs4OJuASxugoIJIB4UZKkXpAWAwSpxy8CZWhtujUo8QfC0
FxG/Xhn2bKhKcTUEPFuU2sAA3VK3mhv0U/eDWb38Og7Jx7mx58v9c6IyRClFIBggW7Y/wSsvtrBq
Stfpa/RmDJAvV5TK1qAEkxE07t5DorRE7vXzsutU/G8/Vgkj4jzlhgAAY5gHzqJzjRjUP05lq/3C
onizSPJdwkXYW25NpUadLgbz1EE85ssD7YUMOCO8yrAa7BXdVKsiIJUPAu8xZZtbU4xgyVIodP3I
+8QBmmPIBGhaB2zBFKc3fyqGB8jGTIJhOl/yyr/4VLUGnRmzlyJwIIfTDhBuG9faLKuPw+JM3+/b
Upx3WWajdy+XBQTt1taghzDceaWADNH9G6js/HGMjAHq7LGkd205O975dZQGGhRsH+uSXUpnczaY
e42a0phE4LtdCAf16J9SN0/eWmLC8fOp/o/E4mZtFuUXtrVQdRaUH+hPQt8m0SXQ6IZpX12B/9G+
uL+Lr+oyG4ObZdmw5/IdOYdGhui8YSOXSZGjOWj9an9gEjw5dT5sI/eNyuDo9qHD7fK8MIrD28og
5O2nW2c0qFqfvRzKQrz3/RkZCnvJr94cJ+ec8umxWWf3gZEj+wHp3unP++ZVJ4exTOoehBKwHGx8
Mmng0MDxKQINpj7GuGF3g2CsOBd81SsYX+OtACr2WKpo0uKgGkL2dLvcqRq5edbCBYT250sa9pqA
cHNyUM3wqr16njwhr/bWZ+xTMAfBCNfmBDUkqJnVsbi5zGnjTBHqYVCfX4FNpm/tcLMu7oRL20yw
PH0TA5fuMBXx2ohggliBKSMGiggYOkiYvPZ3HvD0OW+qX3jm5JiNfHh4dyiQ3m5mD8di56XckGbp
sivtoT7wZyRfgYKjl9mn+pvzGBaJGSTTHcoy2ygXRaGhMBMWWfdFfR6F24B1tLUHX6/inXz3dalb
bqgckKLkS3Vm62NKNFvgAuSgCFuDUmU0htw+tuMaPtp09D+4bqN9RqXcOekgNK6zAfcEpFf2ZSHD
2Fm2yt1xePg5wNw8gorbbSZfzcJxtFh2vaQ0aZ2JsmRs7URHKu/jcCckwpG0xd/cDK3pYoARoxPk
LlQGZFTZIYstZLPKZTyL0BmDLindnaf3ddwp0Yw0hGnOEHxuYQt246HIEApyefgy0Kg2QaSjTXiG
aFM79ks9BXBDjg/Qduw5W5XjkZmEC6YO/OG2zbsUvI1tYzmB48XFxywtG6gCl4S6DY1lWG8FVcY9
OXLVhyRFpc9LriY4YLcfsoIurOgs+IkAF0Xnxay0o4uM6s4ElsrrvLSy8TohSGyEGldKfKU+nBat
g7V19NdjEo17OB6VKcrzYAcINKCB37xYkwVN/IpoTqD3FrAvHX5LxKBpoNZOcrr/ULwGCbJfzC+T
deLfPJjvbzdvnfM88iDwDSByHHRkyDLTQ0Ir9P6GeKtMH5bUzv8ze6f8fQHeB1tk5k5fPDnieP+H
qD4inS+G6yUrABHC7e9ISmuoDIMKqmMxITH2vfs+Lrz1r/tWVM+yjBDploKHJjK9tRLzUmcM0otg
nBgrhA9mdd4zUTfF0MVNyFzZTTx8n0vYMY7pGnaPo2Zne5giaWP7fBEWyAl+5un97Tw2z2IOuRA0
FrmvlUGJzNFZuOPUBkCs6ktnGsl/jijBad5fuupmggwiGSWVkRrnt0u3UhixIo9q+DyvOi63HY5G
7MNA7I7WfK5NaFx/wSIgNADEOs8noI9bi3D1z4lIBhGUlS6eOx1Zm6nCjUfQXZ96yLz3xm9UZ0ji
hxkaQ8yA7PfWIIoy4dAmPV93NiF+tqPqw+TP4df7G6m6nZ50NBQymBBzN+6mySPbXSyeS+CLSIva
EfLreVEwbZ35n+6bUn0zCpY+6HQmhIibbxeE+kRhjRN+XMQhg7cOzAGi1mC6q4HqtzMybfftvYam
4g1eGty8VpUZG/Akc0hgyRvfGVC9BNZgF0cxePmxaRqEs/wpO+tG571v6uwr9EZIP/hIXIt+SC5v
/zU8z9Thwc5Q2xWb2yogPIYRk1xrbcrmawIetj1qba1NRxTbix/VZK35KYbQlgmrDI0mTnFSPMFR
oVGHKLV6vi5r370Zz0J/BzwPrkKGoIa93aMO8UJvJrRfmGQ8zT2l0L4VT8uMgOD9DVCc5xtLmwvU
wAwaihZLhmb8VbdZCVm5JnYyFcVxxggRiuwGs6DNY2Ms4SpVqcjH6JJf7XYh2szDKegidBrur0dp
CpihyTwxSbS5uTkrelDQBut8zzKFXZ8myyOqrJ9WlJp3oi7FxcHB01mBmwOPsE2/UCqpGJCnIOC2
dn/OJ9M96wDdrp5X2ifE7dMdewqfDv6GDgd+js66vflSQ6p5tQXQIJhcpmuSzrUg8yv1a5x6Dez3
VZZ9hoIZiP39DVUuk0ExjwoLswVbII4x+b07l0TTDrzKT+BZlmeqE+SW2Rp+sFtn3bmRiueTbiOd
e1nQYRBv8wHTZmlLO1rJvAzY12dkvk5Oi8Yt7I9eefSQILm00eK9nxL4q2Mf9on761Vu8wv78oC9
KL6k49DXKw4xmGx7vZpQzp2Q8PYe+xb4vgVq/OgssB/eN6oIpunqMj5BdELXYRszeDq80Paco/tV
dfUV1U3zmFU6cILGjxF+6fIHeCEhGR9Kc+f+q5ZLTEQYj6vhAZB//2K5S1q3uYtbCZgFjy+8ROEB
HVHrmCxV+2HNhuY6MHIW3F+u6pISnlAvo/3Jx964N/AbGY80lzT1qAuSKxRBj+rkE470zWwleFIq
JBKUQ6mCbP52fQUiYRYcmvgDIZkkR6dHrSHJzqPu6TtbqbopL01tvNwyCmNErE4E1cpWek1qXHMj
RIS2tlGXJhA639/F12NeEgXAZv18TimCbmIRN4q1jtId2WUYaj+aSdiPftb6J7cJKcaEa1zUR73t
3OGYLuP4DvJVBryyJYmCMZ3ak5bY7V9Z5DhHC/DHH9akuX/f/4WKx4VjpVuUgqnXuFuMsmctTQ7l
ghtERTg8tejsTFHTPNw3ojhMPCs84T+LUJTsb7+wrTdD7U4D6p0T8nCho6WXGXbpQ52gGH7f1Gtm
AeqkL21tyibJ0s/+EMIkJJbWRZO4RRkg0ES5/GPC9fgjaYAafdQSwy1OoOqzL2Lq7OhYR6hwHrNY
oPPu0l1wT8U8IHhSa6J980srOYfoBVGm5gHcOhLX1/QhBBQTIBbRP06Q7h3zNjFQHW68nWT19ccl
u+BFYriJog4x/+2+a9CJ6l6aO7AhOuaHKRXrQ43A85s9I0VmogaZ7MtAZROeaoK5rlVLyVMJ0s4e
0tIPRGOUdTJoP5lvrMtP3TRZyMQb4q0wItInMjjCLzqzdBI316vtmUihkecEYc9L0BlmDQVRM5+X
Ps/e7BAxRa8M90/WRnJxu5dhE+YW8g9OgHBk/j6LU/26hkNxJIP58/4Rfn1bsERGIYeTPGn01pJE
YCMVDCv36Gs9cOlB8ip1hLWzYe2EYq+fFv7/xEfEDEQsr0YH9KoCOI6ODHIWZXqNuuQL/qw/u3Oa
EvFn0yFvsr15BeljbxPfG5v25ps1iwaFR4fNydHGQPei5Ajgvjkmcx2fE2TfdtaougQv1rg9nuuM
5jKtHOxBXndaXbM5R1QAdm61clW80rLQTt65paJbWxc95tABzD9OGXTEjcec9SgOaFbNV0140eX+
IVHao1TDFBtxLbN0t4dkmnIxwr5kB7GewgiwdN7ZQwkW8UAKmJHT7dUNpIt+9dXoSlKTIcYEfn1r
b0CFKqFMyknJvOKsO2iKhvEyf2SYHIJxc/COmibyi9la6c7joVqpHNQk5qIB9iozEW2XTl3q24GT
9dG1TWEphp66BDeqoxW+aF/ub6yiFMaQKh1znmw8CsnQ7UqbdjQbMOVOYMLB+wDaBm0sp4f5Pp0g
oHLy4RRCcHjg7da+e1b5t0EpacfXqJYMZlWOyAhJcrbx27ykS2u4M/l37WanxkldVMI9zZGCRhGK
Stkeykflcih9E4fRUCdB2Kx5qP0ppqHtBEPHzV89hrt7US+nNqy+3d9e5dLYYKpBkm1omyIhoiWG
pqaWAX8Y5OBjgtKdC5/XgEbcu8owo53To2g1YI083aOwaaLUvDm4ltnOUwVrCn5bIrOQKYBrV6SU
UgfzYPpJ/ZBrkTgay2R/hNesuxR+rB9Rtfd3Pqo0tL1BvFQ0jKVM6SuAhAk2tKfZ6BBRuyEpaMQf
PdTyYyPxPai2uVfmdbR+x6z6PMvargdgimB0c5jyDAWJyBz4tm2Pcufadubvk2Pl6C4lxT/WgDCk
s0CokLuJ/WwivHuZJ23cK8opTxjgBjkMB7XCduZWJJ01r1FN3RGN6WtRZfGXMB+QrkC0+P4JU1qS
5QWY0jzGFzYfnFlUqgEh4UjRexa6i4P/NNha97BS4NjZW5Upgnp5Qyk30izfuApdRIumY8pc7OWa
wBtwdIe0PS9JvvdSK01J7wtGlEB9O0Af1ZrdTQleKSULO0Labf69onIchIhe/nN/A23FQZX4E2IP
cC/w+t6uKkcBtF0dww4i32+/mUPC+2IjJHjfisIRwKID2BU0qIQobfauXY3eGGjJo/kQtycxtO4X
b27HJ02Yv/dDtOwsSrF/sD9JIC8jaFRsN+bMfJpHQ7PtIF9qRsAy4TIHEnrfkOyY9rpfSlvMf4Dn
xeQr/ie7Q8ikKBOOBSMgJ6My3cfesb9b/pp9vr+JileZ95j0jQRdAhM3n6ovaR+6LrFUPtSWfR4c
K/pNGBESk/mwthaExF4CatHXHpnmnXa+oMqz2KCzZVWWz0gv9/agdE5m1t1CTDDpbnqeUrt93yE8
EGie1n/KsxzyBDft0APHLz2W6VifGEHP/rq/BarNlpeCUwRNEu3V2x8xV+HitTPRMiJ/0LYjsFw/
ph4zJoAQ6m7Ht6gOreRV/X91jzrprTH60uakhwWpTuYTZqX0Fg6TM/XnlvHhLHDWRlt2sivl+l6Y
lEfgRfUHmZ/R65fOCXx77B86o5hPPYLPH0Mj2WPBVJ4mRvqgcXXJTbewTGuudMQjSRfnqqyTI+lW
c5kZUUL03nM1lGJF9jmc3fZPTUzGTtilsg1ngScbRPLB3iyTDsdUNTiMoCoS48n3oUWJEKo6+qK1
TtQ2p9MQFd+SqM53Pqlqfzk8PE20Wamu+Zv9Xft1pD5rB2Xr6hcX6WKEiy37Us3Lenr7UWWenKmw
n0PIYuODSht6k1VQjhZV/2+J8MpzIfLuwtyLs7Mo1Tm1DYrrhOo+/LCbHEujtg3hXSWCAucajN1o
P48z+k9wJEhqHff7/YWpgiwAMvT5kWCndbst8Mwgh5EUphmGEG38DcHY+iFuUufdHJrld59i7aeF
sbxAq5g3S7TJ+a1Yohm2maTbgZUpyj+M2+IOZclfLn7jDhJ/NKXSBCpFZAsHrdWWp7oCvb62xpe6
XmtK8yJ516A29lCGYDp9vdA5ZKKmxplBCBblNEQdaw+aKB3DJvjDRTKMwAwS2LrtHFpYOQ7ynDzf
mQavChgRN0A3xzp0ETEDQovRI4yTe3Tbiof8xujGW6HcMMIDiFFGdcZj5ZrdJQR4vvMMqM6aBPFY
BugW4EPyV7xwUEXoI6SK4FeQ1Oafg5s4l7VHYsfR0ycj1Mvf7h81eR23G0m9QlbCMUh559baopkT
E3IGAnghyup6EpnoDInpQ2KMxTXS6/kUoRF2sGJqf1NYJM/3zau8heNwAIAMMeqxxQI7fjpKnVpA
WQmMlWGHBPLQmtHRSeLy8iumgEGAGCdu2XZZVii9OltidOsqnq8Qp5cnMv7mY2og8XnflPITMlRC
xcn/OZZ5u6lOmNUFFKP0shGePzLqYH5shskI4OXLA1EjnHPfnnIXX9jbHEzYGusOkU8gprWWn1eG
T46kcOvJ19BvuW9KuTQ655JgiY7jNvvxvCWZOwp6QdRN4TvqFPl8SFHii9CXb8b3jp28mWkUdgOK
aQzi4YaYmJGLf3EfkC0ZQsS28L1N7h5RSzEPTSjWg5+Gb56d3piSi39hqkG6aGBJIB3WCUUgYxiC
rinHnSqy6spRYKL7ThWZqsjmgnfdaLQpFwrZdr+DZ9z3kCAPDf8xNyP94sQEgHnth++qZK2/mf7c
rTvfUPkDJBZS1nkhHt28Zh2ie10MzXoAdYg3HdIMwIU1jv6PorI1tB+478IatbOmRXlgeMkeE4Dq
uKK3QTOMpxQWns2bUtnQIBPgiYC8RJuQJusGaF1jz/pjXpM0PN4/scrVykEjdltCdDYflcnRvHRC
rJno0x3ccBo+rjBpIvkMPZVIkgJORi16cmtDvF+dea9XowrE6BRQ6qZvRUFoY552oFEODu7c8NES
PaB//WXQU+0Pw0EZzZz4uNlY90fE3bodh6fMJySrP5Uvkifg57fHeXa7QW9nkEI+ynb/jPbcnynE
V1evGv1rA1/ak6tV7UGWOo4QWtkHqin1XjdD9WhKLQO+NN9cbOeCLK1jLn6huUwN62OThxBhRuG+
donKL9HyhOJVslgwXXq71jyFHCTVgaM7evefnXfGOa7rFJFKuz9RqdgbuVeu6udDAjqSXs32CJe5
h7Id4MjObtPjipjpo1iXvdKL6ujKCIBaG3PdBIO3i9Kizs/mgcS3MaPZOmp9u7xvcwgtzwu0Z8is
dWZUn7jo0KuSIhtRMLj5/AtgRp5n4O40aSD9gcPj9mfAAYzECYLqQWis0d86L81hnKbyUavcPKii
2UVUZKjPuldZB7vIq6tVD+EOFF71fV/+hq3T1NMmyTrAm8lCp1lb4/YJpT/zmg0IOurg4a/3vYbq
A+OhXCbaGFN6NawshtkWbkTJ2K6q6Vo5vXn10SP4474VlSek1AB1L1M22Nnc0CmmaknD0QmmtU7+
CfvGLg5ekY/JwR/DcQ/XonJFni1r8QzZwGO02UNjcPulXIlfNSttGTJ1fPOxTqY8PnqxheZSbyRM
FZSiT6NDD1/0XsVWuVriBnhIcQawFd6eI7udxlzrWkoLzuSd66JbriuYJaYZ5mknb5Ebtw1rOZZy
mghaDBBlt6ayaRFIf1JYWB29QBQy63006pcy6MFynhIoWINsKfZGKJRWf3aGkbR/PeHelLAUFbJz
m4m8eqhE9qli6OyC7GLxTpsgCiwjburbjxBFOArBEvWB/7tdaYV+3/+LY3E1D+/bSF8/G2PSXxk4
3RWIUl0KGdBSdrcM6nDbD2gy5Ra5cIzlbVqdq1rP3k9GFe1cPdUxlRkbWCjQQd52RWPe2gPMwVAQ
Vqb1n1N25RS0cM1flqS0A8YKk8cetjXgQvm0M5iiOqG4WjD2/MfF2zzW9oBOuMPcWzAP8fiANLV5
CNmNx6iN9thH1KaYYCACglVryy7lGw24PQjEAtjjitPi9t+QSxylQG+/EwApLJFPIhEFVT8v8dbJ
tNOMflQG3tMdEvsIVUz4OE6eg36gGKzLm08jNOt0vxkEpni4dTFdZIyzVaWEdkuUBL1taNCxesv7
OCO7vG9K8SJgCowTR4Q+23YUV9jMQ1kpNRIkObUfKeIOB8s0469D27iAaos9gKriMabdJf0n7LaE
VfLYvkgOXGPKEl3gUozKK7WPU6Hpn2p0qZHQmLp6ekyTOvfOs9faDC1KsXZtnpa/769ZcQF/KiBR
CQcdQgZ2+xu8PLLquqDyM9gi/Tz6w3rqmNL8cd+K6sBQ2Ge6k8IKLYXNe9+uZK+wHhLcGCGSeP2U
/NMMWnVASTXayYVUphgTou5ArowP22xqXvkdSoOzHXh+3F4trxHPZURkI/RdOjelKV4ED55culjb
ShaCqjZBFBVRF0nbU+SH8UM2MMk9uFGyE6woPpPsU/hww3MRQE/dfiYh2oFpUiSE0KWfz3GSu5fE
papx/zMpDiTBGK6fDpYk/dmkcfbgASmRrw0pcn+a6so7LdNCijNnaI+MU/GPr3Xf7TBzHgYnfDvK
EIgL8gZUOBh9IJy4XWPruXlYUWmF56SrP6KSBAGvP0wn05j24hbVdkJAIjtbKGUZW1QSb1HvGCu9
pqQ1javXjMOpQehvZzvVVmzmdH1CFNLT2wWFTdbXdHRtAoOqvBKhmE8ec3TX+x9NcQoluF0S7jGB
QFZ4ayXzezTWGtorEdpqZy0ZV5L9UX8/uum3t1tiDgafz2sNKf5mPaXeVj0cNBTiO9v+oJeLeZ2X
ODlmgobnfVOqkwihHywFMKITg2xMFSXitG5HYFkauXGwoto6GKEWX7XY/dvS8tg+oKaiX9thTi6j
0xHe3rev2lTYBRm3lIrNdHNvN5WQizGskmCdqWD9wkDn58quqGTG1rr8ed+U6pRgA/lV5oYoJm7q
pXpYZkUBgUBgN20nSeYXiCYa38x3lqTa0pd2zNslZbU5NYzFcbmXbvji9lbysC5ew7xjmp8bd+3R
J66dU6xV4WGeuj1hD+WOytQHwDJl6K1v6dNaTH3HE7AiHfxkol/xh6ujveGExqf7G6qyhHqmjCoZ
RXlFXjevK02UxKQfN2TZFRlc//e4I2mHNVfs7KkiPGc9kIYQWkokoPy2L17w2Z+Rbuxo/cE/kf/r
D7b+6PR69i0C3/AI11nxwZmt8RcuPD0K2rk+/Qpn2w/rQE3kKXSawZJmyKP39EhGlLCvPsCD4P5W
Spe7SXrkcyMLLRA/ckQ367OMul0t5iabfia3ycKhvyRVlb+LLTc8t71TP0MVr/3n68hO3zetCMYE
jx19IjBWDCJvTLemWY9aHNPqzEzzUkAkfixdBO15I6wTBJvtTpypWipRH6UNOZPGrPHtUrVE9Isg
VgfDbzoPIzw/B3MO26C0ok62Gs1D1ZftKYn74XR/pSoHwKwjTRHJ2gYB763lkfGEZuXqBdhrjv48
x8VB98tmx3urzBDaytId9bdX3F5NYadJUcs2fFbY3yqEFS417Jo7gYrqRhBBSE5WmhWs6HYxbcxc
SRTCTrbazXNVZM6l7grt4tZaCXjbqY9pqFU7F0K5Mp4jzinUPa+Etfra6kw7YWU0CfNgMplFH1f/
3/tfSbUwHiPY3yB5pzy3/UoVyvI0luCYMXU6MNXUH6Ds7I6E690hyYv6MFTJsHMJFCuTj58E/zKG
/4rAF+ZrvdIXjWkIZxjGg5vq9bt2TuYdkLbajEQXkwEAMNysLYkjrdFyyvee0Wk/6sXJPxu1u9dc
V1qhiQwMHHcChOH2aMSFRY8iY47frYV2FZG2pIdmGOydE6h45yDyllp9FNlAl20Wg2p9pacDXTnH
Te0PpaF9D+HyhbfeeswBaH3s2/GrPiPsYI7eXrlG8fTA8EhrSfLWQ0y4WaJRg5EowkhSsUX+u7Jr
4Ja1MzEfWmO23Z3DoTQGHa8c8+IN2jZaG9iqWzuRXZ9i8Z/1sHdPplPQPdaHuppP94+/0hi7yddj
cJcI8PbjjV0ULUAu3aBq6h84x+YPVEdRO1iTvTRAdUwYbmU9BLTghjaW7E4rIUoIaW8UTXuGoWRa
D8taL3stTgVvnoUnhEdD1sIl/8LtkvJJp5TX8LH0Fv7KejHjp7Euu1OyuOM1rxjnC/JptYJGJCgs
zmNkPo8w9J8TSvXRsZ3yhtlIAYt3cH+rlQcYaDF1FYTTqTDc/i4Dyn9tHRj4MXlav2ZtPDySMdfD
oZmH8Mx+eD5ENTDTHRpLz5KjyIq62Ym/VZ+biiOgG1nYZfr99jdUacP0e9aCviAReM+k//CUtmI+
t5O5G2srPCuwfFhUgGlSJtvG2kbihINFfYMibuw9VH2lXRZnaI+CI/cX3IHz0YyS7hfOMym7xKQR
yb9i3tBT0blaAcYw68TypzkhXusb+fC1IKH5hXtKeZqCnIdmG8ip271swTzn8EjjFEzYuQ+hGbr/
ZWZelJehaXX7fP/0qK4PdL3Mt0rlHLAJt9ZGO1rSKOL0xGC1s+fcq+Gttht3+YWpDRJOqBnAE3FA
th5hgAxGI4NiZGytP7qt4f3TQPbz3/3VyF+7CUBRN2NsCSZCWY7erCbqhd+GIT5OpzT8Dip74zlk
OvAYJ+ZQHqY52cuSVAffpswo6w+UbrasVyg3Rz4YQrgQ/FacrQJUXZr1w3kow+wX7hhNZL469Dqy
PnD7peqhHA2kNMB0iNp8KIu1DMYoCs+VF++Bm1Qu5aWpzXW2Wtut2saH4s1iXKEXtC3E3H/p0dKE
33n2D9NqrKfYbvtDkbr1TutEdSTB7sGMBjwQh7tJpqs+dUyH7ldgd7bzW8YAyrmYin4nClR9OXIx
QiUqmXxC6WZe5mI5OfSUArXIlqi9LuGC2DqIxSfIxafz/VOpwrABpaNMRYtNprSbT5dGFRD6JhJB
p8OxejSbKfzo07ydr/SGhv+0njb5cWwifPQcUVH+INYI+RT0NarmIBZhfAHkP1/Mspn+nXpbq3Z+
oGrHGXMHH8CoE1nU5nt3zDXlhiVbAXZRf14qYB/gfn8BR4O8PGU00E8yR7RudzyK69DLDIbph9YI
T67dfav0RrtGxvorLlROSRI8AkqiYn5riah8diYTtCSMxMhZiKKF8yDXDaRJMxiid0gClCeJcp1h
QLVFZrZx2OZYzrWRSSI6p4m/+pQKr2mum5+yMBc71WrV2ycZUKgewEkA2ertwnRGLeK+kMAZhktP
JllvgPJM99vces+TO82Pmoi1z/dPr/x/bn2q5H1CFETq/G3LksZSxjajNVzHto+fZqd2D3jXujw0
fqcHdTfu4eSUBglIyJ1+gkY2+xmituAV1QzJHWrqUIIY/vfGZdRn7CwUMiprr2Wk3NSfVMgcDGn3
dlOhzNH8RafnFuV9/yG3euezoRXDeVytHBaUJtGPPSx4ewGl8tK9MLtxCg6zrj26TTjZSTePbZLX
tMbqvTE/9WbyPAGAoc2x7QQUltDMWFI7lOQaJJ2OsVBEg3T62OgiGY+khxCi3z8xqgsh6bONn2kb
DuV2Q7M260ZwPzQxY1t86JbCOkWT7b7PPC/ZeRRVmwg6lEEBYiW6tRtTkY7GyExDKnCGJIsPhQ6y
6wB7wm6qpjoklLYQXiKEZTxoY2ih/1QaBRPv3Vgh+VGJfj2HxtTUp9ks6Xbkvnfyh6b/+/5Wql5i
F1QsUQ0QKpLU260cQPlEGelVEDPcckm9vv+2tinojDix3jmWJs4CJMURkvmWSVjb3/E3yqTHJZSS
VKWUTLZJOKRuoiQ3B+FuToNDVmNUz068SinAqTfaQFiD+AR6SFsP9jABxZwAy0+HevDs8ihGJ2kP
iKUMALd1s9h5wVWfhGcVzyRDPlTnbvcGFm2+cy5jryq3ngB7R2cS6Czwe71MD6vbGAGUQdXOliit
AuzgH5whCNRbq4zgj9PQE2Kmli7ri5X1I83m9B3kjuuHKqEYx+zlHu2oCo+P+zUkDZ4upx4354C+
FBpT8O0FMXCwMwxu3bEr2/gZahj3GAMs/uID4HsqefbQiNAFUUOY/OV1cHPdP5CqCydnkzgU4LHs
bahgurEYdWhAg3KMwwuZA/R1urWXT6qtMJcPvzDF1e0YlDbn4HoHknoxremDZU75k0gdbcdPSQ+7
fdkk2w1niG46gI/bTzmnmmW1Mlvwp7yjBiPEJZ2z+TKl5vrQD251qEJo8UVa65f7u6gg5JL9cyas
yFTA722TWHcwYKmtMw+r2fBsepp+DPNi+ROu+Gk4aYyCD5css8z6MDre9ITAaQbBm/zgxew8242R
7mFyVeeaxImkmgiGqt4mtKjCBs6HznWJYsLluzXrZgISzEO9xayhvX2sxOqiHG2av3CfSAipkVLO
pue/ucVIBRtWtEoJhLAY0g9a3eVBGnXah6xLu38gWRncZz2O7F9Zr8wxTJ16jlSPvP34RFmJ002s
dwpD33mf24V7GVNTdL/bsLI9i7lDR9JprJ3kRvEeg/7HYYHIldO78uS/SDtATbp1HZVegEJh9S4s
wy4w1qL4t2u1v5hdNnfMKd4PlA5ITtHOMCRr8K25JauyhnIU52ywxHO+tGEwM3X6VYSltRyX0bff
QWdjfPJLqRS/anvc06rlUqj5OYXAMd9yeC55G2lmbnuyMRvWB22E0+CQUU79uraDL6Mrb/13527J
/HBzrcnFAQdI7jPn1d1qiwU2lrZ3g7mr4z+7ZjQv7pRFz4zmiH+TbCgOi+jr6pA42ndrsfoA2n5z
x00qXAu/AaQORL9Av7e9706kKC/MC/VPt1wvZOwQDzCsdg1XF6FuwVweo+pucc7aIt3xaoroi0SO
Dr8kdmCqd3Owh8IRoKgxvRTJ8nvT196fjLV6D8bqe//tbLU8ra+2GmA1/Q3ZvdmiZwqLAkgM80kw
+nX6gYjA/+GaBRMYfmyiOBumhlkRGGTtB3eKtPqw6KVunpOI33co9bSrTuiIO7AtdkWMq2vNeu9D
qH8hJ4FCAg/nto8stCEuhiyBojd0lxw5nL54opZs7cQiKjMUzyQ+hH/RMbi9Z41TFXqVcOaMMI6r
YEkqoHRNvuZ/3N9x1X1it4F/gTUg4dxEH85Qpb1vQVoGFiyLjsaQNp/0zgwPPXkLpC/R7/ftKdfF
3Av0Dqhb4y9v12VYWbl4HvF14i3l32AP9H9dMewhX5SrkqgokMisacuM3dWlrS8uFE/Fuk4f7Cql
AwI9d9Bobv8bXBZ7V0Tx1kFcYHMvKXgAothckcqjA5imsxvUyAfmRzunbHx2cpHGx3gdiuhSGSDb
T7aexH/d30+lZarWpLau/GPz2onacxb/f5yd147cRreFn4gAc7glm93TM0qjZMk3hBVczDk//flK
Pw6g5hBNyDZgX8jw7ipW7dphrbU70ghXydKPixmJj7wVHEy9tnn3C436YaUsp/tW97wRXR+pK0NX
8EXpsJmr3Exwf1C/7Ga+CHdekjOVAt6e1FCac5IY8c+4Tbw4KCP0Dg6c4Z5HovxFjQskObi3zXbb
q1ai/03x3Oy0hq6TWoqvXpl5i2/OzRHbZu8sUcsCCwSCltkKmxvSedZA/EZk1edxdmbwZuZH9tK8
KkX0bSWtP9javQ+K6hcVZ6Im2lCbB9Y1pkmnu+vCfTVerZHRPpSD+tZayubiLYDZ26E5woHumyTj
RSaAVGBLaIlyxS6oEjJSCNkxgE5TA0u+dxfUG1fv78pOiycGJ1kHyOQ9q1ItCGwF28o1vfUEeu4y
DS5WaTMZFCkKJVZCxRL9Vayp981myEnAuKhDsZe9r/mb1W2cbCM1jMgZ7Qll6dR3Hspg59YdXQRq
OQEBUc+k+8OgU82wE/uNog/muUHP8aT102oj2AT60Y5V4xPb2H0QabW8YbZA/+7+9dpzkmhuyQFI
TAnkub/dGkNZRFfRjTjFs1gvlVdGbyCU1Zf7VvZuEXLe8h67vDLbnKhdIjWzaAadGIwAsrkozUDN
bPVE+Naf/9wULA3KjPTZKJDLr/JbkKqpDG/yemZxad7IWGklNf2UOtgFUark4P7s7R1YBQl5ROj0
xUCNwiY+KzMXqG+aZ2emVCnnXHfGg8O7t3eSmPULwQmUQP6K3xY0pxmjsQ1ZayuWnyDzxIPern9T
ED7CluwZIpMkoNLlrOHt8L1a1YY6b4CtKS0dtCgzpsAs0XnKBHn6H38kZhfBUqB3R9q07XWVa5bm
o8Q8VpBFnxDKz0IdPHoAhfE/OHDCOyIbtpCkZatzYOqZCbcdUP2aJBFy9UN2rqivf1uRlf/zt4Ly
mgs4jk4EvYLNlxIjagITBF8CHKe+UN2PQydB7aBLtaO6715xi9RP8nMkiAWBnNtTQQoUa1laO6c8
VauLpjdKkDB1MlxGMfglleZgzpwm7Nxx8aNFQLMrtOYSr3Ppx+qwXLvSyg+gNTv+js4Xw02lNDhd
4M1zsrhl3uoly1eHpDn1VNBOU6URGut2EljTcCRFu2sPbRCapTak6W3cypPN3LQGnEY8KUrpS52n
MENB4/NiRMZDFLf6QQC7c0Gg1VBmYKw57O3t3IyhM5BDHAmAlKmefqZpJa4TkUA4FV5zgOz51ebZ
ZCfUj0xZGtZkErzZzGzKI9B7PFmKVo12UPVs7RtFazvUuWiyP6eZYv+b6F07nBTcaeSvBNWowKBl
1cAjTOfRXyxyxRNjVKAkT51TvycM1pwwXttC9TvLW9/VE2DHoF718VMKO6L0V5HDfIfHE7d+Thgf
B4WplG/SXCqRqOrQ674QTA/5UWmzavkiR9/iHBPPC4i4zUg5r2na53yth5/63OaK39c28mbLUqpN
oLZ9tQRG3GTP01oN9QWJPUMN07rTlZPdFu2HNNWt72tT2e/jQnjv2zhq11OHDNlRZ0HejtvdlY08
jTQVYAT/lAHDbz7VHBAlsbQRnIKr11+6ZmGQTmL1l8ayyovnoNdZewS2fRppPIfqx/ve7+XBldZ5
nQiBpADL5okamIQU1Zm8u10kXs9e3Xc+maj12rbGzgymWHd//AeLQIyYDYaqMS/w7XqzhXOjOZCZ
XRzyGxs4SLDYRvVOc+I67OrePfCELwMuSqzkKCa38xek79Ze5Vmxvoz0+nrGvqFtEvdnQ3f7oGJm
AMmztpxT+FQH2/ryemKUPhHK49B+wWvcGvWyVBQGXu9kd3b+uV8TnTLkaL2JgBAfvMnSk2/Pjxyw
Tc2ROjIQ0FtTIh2UaYlILWMuY1AkSvRWpKp1UF7cOye/W5G/4rdTmizGnJQ2hfOaUduPeVMOr5B0
ygPmOqNcbKCL9F8+G50ocH0QcHg2bw1GrpYrEx6e5LXvw0pf8wCE+XzJ0xbgJ+zXa8qAyj+OBfhs
Eo0pUXCyU3RrFFanYUH1oTvVx91720wif4jG4t3UHLJU9k4IEmGQLZAqpRCxSeaqZug7xeLaD2aJ
iok5NgEak7aPasyR2vHeDWCAshRMQWGJp/p2VWQWUhADpJfoGaVcjpYXEDtEn5Bur1/b62T5tlsc
Ud73DswvtjkFUxoD27AqWRujXXW2MgFFOF1mLWmfx9zVQzQEmj5ojBKdgvueZXedUl2EVxGlLnfj
SVV0PvrOBVnYNIl+ZTDseILD2LwqFtg/BoM5LugVVJf/YpSUXBJ3KZNurp/ZuwnaSOBfulytIPX3
fw8ecXesKH2gLNkUZKV2tNDt3sKGlgwZQjsY4LjtzdlBfAbmYpatIUXY8tRlgqnmURkHdVHPJ73w
1oOq3PaJ+mWPoBVOAPVgYtfbAxRlnacuY7KGU9a3z7LddEmzafg7i5bmERChe6lToT57TRUFutag
/XN/j/fWy5J5HaUSzwtv6tRDXOr2zHqd+G8nbefnBLq5b5vTtTDi6ed9a3urpb7DmEz8N6jize7W
pKZrTF8pFJFuMtG5iR/TulTLc90tzQdVqftQ05b2azTM+at+dvW/79vfXS2dYni3cOSI4G93m4mA
yth24xpSoHCRpLCykxn3+Wt70DRfWYYj6uYLeRH5eREKRKeMGh7NefmDfvPtE9MXx8iES5n1pfaw
TqvzQyZll27otdBciumk1IoeDkujPplaFn+IAa8dRAVbd8hv4O44wAKQvwWPunkwZxoaHR95Dc3c
W04TYIogtdI8SCErhff3d9cUJ4n8AJgWJfvb5a6TKPSKfkmIZsrwxoxz9dyXav1pnMsjwuOOKa4L
l5T8kmbzFta49onldh1jQMA32u9to4BjNmXpU5EpB/u39X3sHxUTlKp4S0AXbafJjiJVAHEINdRz
Oz4p6oou4Lwo3wRh/ZsUCUrDL82iO4gK9tZnk6QTmvIXz+btVho1JKGSMWSh06lOEKFO40c0QK9N
ejiOcO+UgiviXoChgJy4XWHUs0RLU9Zw9CTtY3bmhcJAaj8U9Dy+LkaWf1/dxUGk19LP2lq7KiI5
KDUe+KKdjZY6qZKuC1LmBWmDiSCD2/aKGvbZ9FkRpvJolcy0SadyOcfrSG8G9ulRk3Vnn4lfZREJ
gUSIKfLPf7uha2HlupoLLSQ90S6aEMo5tubk/Uzme/Ce7Xg/kilaCKAFqP1uuXVFSdFdszMtjLTG
DV3+cXE1xKiTQl/CxqiHV56LdCIDOspTNczZQeL+cqVScAP6IIPOpR/YXE5DqWZVsUotbJl5cpoL
EX8RXt6eFrGu1/t+4KWflbRnki45bYK6xcbtJUWbtswW0cICUFLgFPnwOKj6+ljXXu0bbdd/um/v
5c5qKoMLdAqcHOQdxbUWWiEC6uEMIcxv1Wl86Jz+uzHU2TtLq+onpfO0R5Uv7a91mZ/uW9/ZWCl7
SbQJR59y9+ZV06M8EpU5TiGK8eWTksT/FlYj3jldpp7vW9pZJ9EJKlUmCZVsIdwe1sUeFndxcUVz
q89hxUjB94jyL1dhlRS8l757qgQDLxU9rU5mOnkH5YpfRI3fEyJ6X/halH44qQBXt3CUoaEp35Xj
EtqZHhsXw44y1Sfj0xEzt0X8uqMY4QWM79K/u7XWTWfZDUyDRO3T55zUqXjbMqQz9WNdeHXQWwlz
fiTtZHnqidXrp8EuempYiFgl17xLo9ZvGpdKV+YM0SUvprI++HQvXQ7NCZrDdLBYG92K2w2lMd5o
oq+4/ZFbXczWnUOtVuXmUTfJRZ3gDaPK/nn/M+5b5QbqUmbxxaCjos3RulaxmhSDfoFuN136ZZjf
eEvZ/9vOpO3FWMb/3De6c0oBHLtSCxSFbQoTt0u1J6X0FqYshFYe9T6DNoyrY5VzOHeufXBMd005
tNJc5AhVKpe3pkD5Ga3dO2qYdLV5qYFBB/hgJUBfsjj4gNu+oTyRRM/kJNgBm7MxhQBzUVZxpoaF
7WaBkaTLxY7cxFcV137rRZ4S2kn7RP2+Df98O4nniO6A2L2khU5MV1tqIH9hid5pwESn/KLFDsPe
NEscXLud95nbxgMtnyj6N9vZDDUeHdxMSgQCu+YKsu7rsnrtuSjpdWTq3Dz0bd8+zgbQeL9s0yYA
ddkfrHfHpXPjyd4BxpMXbWGWiSNs+JQtx0dl9HU6FMNjMqbx9xY02KuqQfTlIBrYMSjVVaTAL9gg
kPK3h8hwhdCNplnCwZyrj6JKqXALUV4TJsSFCinogb2Xl1JSHGkoEbnQK93O4Mhs6nE03dXQtRPx
pJTuAJLNiNBliO3uXOXz+HHpHP3j/WP08vwS7Mgheg5xD51L6fF/Cz/MoTfcuGJbB7BGgSxsMZhe
KT/HZVs+wS75VlYSeGYpBw3Bl1cUX0CXic3lc5J+3to1MoK6peXF1K3Oe876jAZtluSPSZbHB1d0
Z2NvTG2uqJgHM80qvIHnpgVYNtQrc2G5b9XWmM5rVNeBZqz9QQSyuz4QRiq0bSk0tkGFQGIxmrjm
a2qVmX4Bf138cCzekykuvIOb8dIU+SROTurFQWreRs9TbQur75Y2HIj7goVC0etVj9+btaP8sV8F
GsFxAd/NNQSzfPvRUNJI7K5dW16rNg8KFDvPVeeavpMoyvv75/JlpCFRGPga7rzUt9i8FnWCVCIE
Nkw5+nCtp7H3FactztoMAqXmPPpLydA8FHRgwS9/PoAVDSLVRMuWyg8IGGh5t0udhmKtED3tQnVN
mmtfzvbneHQMn2KR9qbS+zIgSOoeyrwennlE13MPo/I0AjfIAzHT8TjwDnsfGYS7JuNaiejeeCMX
wec2Qjk9LOp1QrmlUD/RHKHrpblHw9pe3hdX490kpcUpUDLdHF17tKPCWKMyFJZRBghc/pjs2ntM
x74Lq9FY38dLf6S09tINSZtEljJ+lfHl7XaruRM1OcFdmCmRkOOhdd9WxuX1kuXDKZETAptl0c9e
Fx9Nmn3p5hHEQH6frw3HjQbureUVeKMoSr0Kqzy2iFw17Vqn7nxRBmYkrgRKz/cP9t7ukl7i6wkZ
JMT11l6ellHVa2YVWsXkhonqZAESYUnorp35kLbZX1Qzj1rue2ukqAjLXEpl4nhvbWYE7YR8ahVG
1awHqdPE4IxiLpM6p4GoXPuPnR835zd7Gz8xWU7nVYlWhbNZJ77e1M7raunLi+rW9kFssrs0ilzM
buDhJDe4XVqlZF0ddVMVmo05+oiBUkQoa+VthmqG79Xen1fwWBrpD2K9BCKQhm7tLVWXx+QobOWc
iQc3q36OWcV04hbJynawvIOd3LsXv1AFjIggbt563E63WyNzhzJEAM36LOj4B56TJKeKmWCnrtGc
11bXZkGWGsXBqyIXcptq0aRDu5/FIPxGa+F2oSaE5zyHuBPGUdy9haS+vLKLMTuoMr0AGOBnfzMD
IuTWjKhrY9EWqwxp6yeoPPfiZJht98qNxHPEyOLH2CniMAYfHbQCdlacstvmNEyvmC/XE9bP5gFX
ce9E0R8i9INLhOT+5gu3bk2u3Tsoz6/LFDZp34Rrx5BztVmnsxv3RzXLXXseIQIMaVkq3ZzgbrAZ
cQofJ2x1N/tRqKPzpdb1SQ3GpSsyP06q8ft9F7RvkaSFF1wWFjcuyE67njSdTzs3nem31PbCIYma
s2YuAhS6e8Rr33m7UBuyZFkN/RDS3Ntv3C8m0F/bLEOtcPUTw5HdwF298lrXTX9wnva8qyyT8pjQ
LEIJ+daUO1QziiQuH8+NvdfmtEynpqycD1FXTK/QAcPnLQPgt/sbumMVAS7aUiiuSlWnzYaOFCOd
eTSqEPXc7lrNo/JQjL0IKgL+YKhsLUjpVh0YlRdwc0GloAX6hb86VFsFyBRgbrp6eRP2mjNS0TCj
11lp/rBGYzgxXmV6jC1d/Bpg89RNWn5wS3aWjKITBSdeEzL6rcplhyzROhlommlTNARlA2Vg8gRC
6fqYfXTsVgsSUz8aAPmC48UrjRwRKbchtW1fbHRZUlmzjdo9gRGu7ZBOChT/vhmtb8TG5lX0RrSE
BSPl3hYzkOGnJe2jL14lkvo024py8PZs90D+Gukd0ZkCAgjw5/awLSbtziLTXTl7crmm3TCEa9uk
odW3Hf001E2jqjhiZG39MkaJvZmUSuUGSMBWRwSVWMWKszw6OXFcfma3y7+W9pAevj1cv6wAQAKx
Swn1BUhPizxqYGMRoYRTGK90RTG/Fp7XnSJDDFdGluXnzqgtv0+S6qkc3QMHtXUY0joVTVkjNqUA
gdz435JSYxgsRsab3kkM9foqLo1HQ6jjYz1RrL5/c/csERFRtwGIILkwt5bmtjIm1CncU03WM/lW
SUnKd92m+aqWa3kA59g1BhZHUqh/8Zs2xhrPmtZVB9lurVkXmJHdBhOd0TQw9HX5eH9le+dEknD/
39jm/e68dViUAUR529c1kGe3vTjAZC7/wYrMBmmOEBZtWwqlvRhaNErELaSas5501kPs9s77+1Z2
Nw5ACB1q3gnO/+3GOVPN3FVw8yf0DovnaBKfwMMN54VJvQfreVHqkkdPqmSC7SEBfdGKQvLC0dPa
gLsKSpWCqJH/3ZilF/CIDE91G2tBE6GmjTxtdzHa0X1HoPSn6PVfv+EXngNsEzXTTUQw1U2RuB34
fIQjk8dZzzRf1Rr7iuD1ctKEsj4qvTkdvJzboACjRF9wPQCw49K3NOreTs1YTVKcmV0Pp0JtuylI
SzxpFOntRSGlPfioewYJoWVzkcIpUg23HxVGS5RkyD/RgY6gOjWwStlu/eSutvKopYezSHcOEdaA
UaEISqi1FWkYRV6ng+khJtxr1YNTF+NjbC722SFqP9jLXVO8UFR/cC1M5LxdWhmNuVdOrnuK9Kk8
aUat+g3l6HNjQvD746tBPVQKeUuKGVDNW1PdbJMF5COrSpvpGtfiWw0Z4FnrSITuW9p5EuA0o66D
rBSyQdsgp0+VUWMmDDoCbW4/L6Pe/kU/OIHHZpUfSWPtpzJaRaCKKaLmPYkD8zv+jEnT3EraJajR
bUFV+iiSpNRAOjVLlH40sqV7mtzsKJLbs0KPndoHryv11o2niZlX5Mwz/swroDU3puJ91TOvPngI
9o4+MDTuG3ReiSy6/Wi1XdpWiybLqW+n4kPfFvE1EekYmN3gPmi07YI//3QgQGWHAjo1+h239gaG
jjqrRdM178bhUrh2/aOxav0dKvB67AN6zs726JavI3to/iqdThyNYnmR5knvIkUyJc2Vy/eizJxM
nk2R1zvBvFfFebLaKIiaIf8GrFz91MZ1eU41MXWnvrbNmSE3XR8yANH7QCu3QC7bS5zPiSfGg0O1
d1Ed0mqGCchc6IU+QkRzry9XD+HX1TjDnVl814isa0M38OCi7gSLXB0wsUyNo8+3hY2aQnVTdCm8
09ogOYCXq73nJR5czbeENbyp084Ih8aav93/9Ls7D9QJjLNs+4PmuP32+FjD7eBan/IqTj6ljR4/
oFxVv4WmLh7bTs0W35h1OT+9VoUvVKv8lPRMcAfxP66UdtWh+qZaRXSEn9nZDy4aBU2wQbw828pG
Lsx8GKLGO7mtVvk9+/awdhiMF4qctdZXid8y6fV8fzt2Pjh+makjsrgpKzi3u2HVTSYyOvknyJQr
mYKBKLtljQwXntfTfVM7/pLCCcgOm9kxnH/5U34LYicLpLpW8L5NidKGjN4G82B3NZzqrA96UoSr
nZefzKbIw2JF0PK+9R1HxjGDPYkfIynddq8q0fWp7cXeCbCi8dAy1508cYoPHMvedjLYE40PqS9D
TnC7RnO0VyPKeFNhzP9TWqX4JDiDT4xOPSJB7bhMwFYSIiiFcAnSbi01SSPmsmAPR1BrQdWgYVMh
sRo4ayfnezfpw/3927MHP57HmzQTFurmXVWTpmhVo/PAqfQFFPXsY9eJ5qI0VRnUeX7URv7V3fs9
m+eAMAJWdv/Q6qfotFlfN4qMj9R6p6GEaJvEyYgus9MFja7Xj0unrA9x445+y4hJX47+9ROUc1/n
BsfWmzr7YbDsH6js6cFsU0BnHt90sCF7nxr34XB3+AL0ZG4/gD6AS/W83INSmRgcZ2E/t4WZ+4AW
o/D+3h+Z2uxFzqvZFSWmplwtrqnmFDTsjOSdpcMev29q55oQ5xPuQhmk17v1QrGIh3RC8OPUmJm4
mGtJu3dVqoNrsnOYyI+Qj0R1AL2urZCGAO7b1wwNRepV4buWqyt8R3RaWJsTnKXetf+9v6xt2Vi6
G7APv4ptKjCITfJH13WNbBvVqojpu580l1qUE+WvlTpZviyU/t6gsdD75ZrkByvd+XREaJT4fqFz
oBRtTkllF7o3WaxUjjFwkTjwPRrpb0zRFAcVqN01SsUlDMqhgXLTf/Ov8bJQNtVFdBrR2vkJ+QK9
tVhRywYp6Sb9slhCf+O0SnRtm74939/f3WUyZFjS4kCYbIkucuCN4SANQoCf6p+bBYzR4lpR7nvV
eEQi2rOF35PACwSQwfHerrNKHWOxZxvP4Ba6z3RU9zHNskd3hdr056ui6CKzQPrJhGq3lpjOMJNn
1hFCaEmjhJR6gCUOY1ENQZyNyXLwRO3l2gAe5LAQhH6kcNOtPdVKGE7sxtFpGitKlV5h9V9tPR2Y
AuaqvrJm0Hki+/PaNzkDWgozKMuuPjiwOw6A3yDhFtDTZRH+9jfEkTAhgZWsmTk6fyH/3Hxquvao
e7sT7FDZpzVM4e4Xr+/WCg+nUtmVQ9FuLNQ0dIu4glVnSbVu7WSiKWSdFa3T/nRWKm6AgglnlHIG
EedWdlHVqyxLTDU6rVprfbXUyf6YTuLjH5+aGyObr+ilcbnWGkZmo4ugm3DZ9CoW56KZpn/vm3qh
CfW/BUl+LfLtSB9u3EvWFVHmGIP0a6L4Pjh9/knXs/UfTbGTx0WZs0szGelnoadzALCujh87t60K
v1eBwI/jUh0dH7m4zbNNiEDNhPIvSPBta0OZYmMwVy06DbGWXijczmdG5skxTFHj582RhsreOZKS
YmSnsj+/zVfcRRstJgxgThdxlPktRKPBpzi2jlf6ZO67eaRG9QbgRHcUoey4IWB7hOzcFOo1L3rI
pTl78DOUkxuZwJFQvv+QNHnDCK1sMf881vjVHUdBXKJNtvU+RXHyaTJ6ZrfnWhV0WaNSBE6acNKK
5Hr/SO19QNmI/39Tm/uvQal3q25STnFZGKd89oYzyqTj2VOGPihJzw7s7W0jMwAlugRJDFCHt55A
85poaqxFOWnqMJ8aND4gu6zLm0Ib7M/3l7aX+slqF00COVfuBbR8dGLRazqfbPGq5Z/VQBzUN9T2
n6FBmnjWbf2DzNjR9M1jH70M54rUiek3KqDYjgIS5UezOd3/TXvbLXGulOAM2KnbWeJG1Cu5o6jK
qXM8mFsQDse3DcPa/BJZhyts3eFPR7VLl+FIKA+JJqn+Ft+x5HWjqEulUAfPeoJoh3Fbw1iHTMN6
s3pW8R+8IYUOdIeo3VJI2nzfZIjoI2gpe+6WxUNaDMyTcaG9JHIc9v293DtKDuQeLiXg4Re9TqLx
LJtSnCFc8ehTnlZfwK14Z80R/+XQAr2EE0HzjVBr43Y1L12LxJ6V0zrrzpdljJ9bs51OSaIfcZbl
/2nrTwFVgKEHDATkVK75t6BuceKsXjzORzbr3anOzM6PlPlo5/ZOIRVgGElsnPtCP57scqXAwyU0
7aW9uN00/QUqMPKVvM/OIoMnff9L7a6KUjDMC7DCzjYZV1RnWCYpzjhklXqanbR5HpYUHPp9My8P
BDkMIAKQTHC4XpRU1BV9wlJJRWjFdvVX3oIbDupyqZ6zeK27g8BpxxgBE/wnXiP+tT0Tc6/PTOGs
RLhqxRoYveddVCbYBaOjTweRvow7bw8FomRMXwCTIaXdtxiRGpUBiBcmd2oynG+Q1sSlrCe18xkj
OVxj4LsPWmMNlr9apjf7kbFMB7f65QfkF0jODNSVX2S222PJyBM9nhoPrz1P+dPcF9pjWiKaf//7
vTyW0opk1kpKO82uWyvG2C9d2uYCyI0oAk1Jiq8IieZpGDe18lHRykQ/3be4+xEJSdE+llCQbY0q
WmrGMmW9oALVetd0TSIkIBozjGlt/PGbzuJ+M7VZ3LCIqfLMVoRtleWn3ir7V3VExqQLO3p/f1W7
X8tGsp5DoxNIbOoHjBjQ3TQeRNjNLnOota77oArvSFt3b+9oKElfL+shWzrT0JheaceIu1ZJ611i
q/4uCjGeE4f50PfXs2sJzwH4niDzBdaijYzVMOZIQNNMxNXWIvV9WSdF5atJNf0HWwD8JROXV5M3
7PYMam6SqnOvKKfGVodTDJbuoVu6ObQB9P1xlwxBFZlv8o1QAdgKQJqFUceL0seyClI8rMIQD63W
MG7Kmo+wMnsnggcZLO+v2sR2AIxqT0KrBj0OYaL2Yd/NmtSva873v9OuFSrassQPTnrLPq3cPnGd
uI3DyLN7xshNzeusddcDK/KibLyhBI5SWKayLLmht19onL14oqefhDT4xauegTpnQ5mcsCmK/AIO
yX73x6uC+kH9irYf7IstNDeNxtKOYjvmCGT2g16mw4d4KI880cvMRrKRmGYBeU5CtzblRVNRRGO0
XhJWWmQEQ2uMgQ1MGIp9qrzTU5GECaHzwcOys5U3RjeOQmRFI8bYSUK7rSrgBOX4ruy64dolRiN8
t577AwrkzglBTRmqBU8ZHejt3I5h0jvaLnj0ouuMgE/pXZFyPBp3tFNYkUJ7cmwHQnQc+c0RSSup
NIHidqggzoRsWIbOvNNGYYUnCexU0a9jWYoLclXJU+uZEFv0bArvH5sdpwXfm7zDQWVVzja9Pabe
/0bjiQwEZTUFqP3ZZ7dXogu6zd6XPzdFao0f5m0GwbD5jHlH1w1KQBpGatFe61lJ/FWr16BrXffg
iZbFts3lk+O6KHFCLKVhKP/8t/gUHp9eVHHOwIzRXR4dns1nBpBkl56X9G2jyrrDWOUJ210gmHB/
mTunFdvggfiboUfbr4pUrqMJq8hCRSh2aKxz5aMnrwVGwwOu19ORBOjeF/zdnryyv621EVGxWCb2
4Ah3gZtOVeAKs33SByM/yIp3bj9FHYk8Ac1IKKffmnKnoldzw0tDfY3Vf+aCvv5s5ulzk5hO6ecU
AP8msysu9zd0d4Ekh3QD8ToveLMDl95KUdsIGwu4JP9d/gBGRHv0miE+WOCeKfynlCmi0UwKdbtA
tZOJSOPx7aZkOkUiTT7rSttcWsSWD0zt7SVxD0RrauJAs6QP+u2zVW2Rtx1NxpAJD8iVuU11Fiqj
UOJlNN+uU1ZdbPgJByHX3tn83ahc/29Gnd4yFEaBcC8ctX60e6EFdZJXj9UwJI/u2B/p3vD47K5T
MmKImdnZrWBhN06dyKIZ2WLmCoyGjyfShD/VzJTxu1grUGuJ1CgOImNeuoD6gtecBtFU5kmZU/0k
GIkx+0a/zrbfpErzQaMyESHiaDSVP02TeS2AzzWovTZ57TtAef9tFRuiZ7mY4tviADIOHG/2Cr+r
vIahvx765H5tOj0DyZhtNQVLsjQlmi1xgp0knqcH0IxlzWnrjb/HPGuK6zxG7nTS+8Hog6Hmv8RQ
hshcXABV8qe2zh5UKyu6oKiF/iXBlbanvo+XN5BKRXoZxKD8bS2W91DaIut8bU4S9yJYdagPCZD5
vpoHPSAujbvQ9PqYyQ/M3jrVStrBjuhajb4hW3hVu0oUPlRnVJEmD9K03yEb8rpLYvPfFNm1NigR
h/zpTAzIvWZF1b+NTDGZJ9NcjI9OkabqVaGRRrNnxO/7S0XycokWN/8wCg35o9lRk6fVTTTzbOpK
953maiYzgT5/HNLeMZ/qxk1if9LtcQoiUxmvWW002ht3sdVXma1OxlM8r+Iz7kB/Htdk+qcskvwr
MpXtP7TQappqSd4i2a5ZrxkSZelk9pX+teqU4hWjK813ZRl3PzSFnkKgJnn5tORRNCIVh7fpNHV5
C7CqrS/D0MTv0iZTBMOwC+9bDTRDPZl9YufBqI9FcxobpCp9FU5k7K9Fq3xvFAIif4y6dnnyIDTW
gYLSwLveoKv4sK5RPgV9PhhOOBtOSQGAeVroF5szDf8OxQDXhz/ff9biLnqjLVmfnNra7L+ksTJL
1EvmiMCdx/x1g6v6qaeevvhJDTbwYQTY8U0dpjgLmmo2jNf6IFJmbYgcuS7LzcrhpCVV8dfYelEV
LN46AvYQfX2CiVhdR6O0TQaORNBz6nUoP+WjQE6ja6K5D6K+4VuIvGFKCS0T86cpypxuIQyi1rcH
Mf9lM4g9eiww9h30rFEECELTYuS5jCyfntvybULU4SkrG/sHohqAXjIvWuuwKNAWCjO0ErLQcIbq
XecZiuN3qteqvrD7+NyR5Tp+GlnDvzpJz49Y9abHyYqy/KIqq/6xdwqhB0pV2h17EqlBXTFGhaEm
TMhlW0WyBE6dewLFWyXpziIe5/Y0FYWWnBd1LCuEBvWsCBA2qZbnNUlXO8wnYReIfFT2qzafBtcn
FlX/EZNaUl8HWHOdDD2rfL3Osu9jw3gufykKhXnNo/gGv3v5YPU6YZWZzosW5GT2r7qOFkAAbycx
v6tO4jnvlgzNn5oUfDyZTtND4DPruQnWaDXSknnMVR2fF7BYMV+DVzcoxUjzaxhsRkXSIvO+mrWi
mc+RPhvofnc9+AC/d6Ypv466VqPao3RN3PtgVK1/iqGHBl47dl79S7MQUE8LvVUN60r33g5aOqgl
ct5xZAb8iKh6FMg9Zn7i9PH0RmTaOvr0w6ZXTpspJsKKFeCCSWnb9IulmDRYZq0sp6B1FOcKm74d
/UFTuy5wuFDdx3E2jeVStWLI/ElZrZ+M+hKv0eGxYwNJR215JzKkEIJm6rhjbj3NovGdvMj+8YCS
tz4qkkP6tkf+2m39qnFi7X3mEg0Eq50mn+pBUzzfMZMxY7qPNtL5QE8AFYNamYBGdHNfnWKRG4bv
LvGS/B9n59UcOXKm67+imHto4c2JlS6AQlXRs0m2vUG04cAnTCbsrz8PWtpzhkVG17ZuFOohWVlI
pPnMaw6BNQ4fHSdN3NArU988zqsWNGHZTV62r5d8NvbrCqd2v6Bya14vsPfr53E10uTR6jMhH5qk
sR9XgGnIOQe2am4dUFP5jfJRyPpRaYkhrqA1Btmtp8+V+QkZG9O/8ce2NHYE2dpD22ZtxYGQ2i6Q
DmlVkeXOphXZS1nkBwnu7jmovOHamcpJHTuDM2bvtSjHHQOv6epDlw9Zh0BF16yRcAuXl5hrEj1r
d1IHK0umYu+ULbzTOvGG58zIdetmcuv6zxnv5hVgrau6qEzEYN4U9Vq9b7VZJZduCsNp17q5/+AN
ulHHlNLqfo8HUfOnO3jCpfWaLe+x3BuraEgnLb/OVD67+4DvY+3WIcBwxl6MNr3U3WT0w7nqtPxY
aTYiu4MPTx+hBSmvLDt30q+LGpti1wtnXXd2VbVtqCtZmg+yy0V2zwLsyshVVqV1Ua2z3G69cnSR
ms09AKbVUpnBwW1LtwuL3rYUbKXU8x5oa2h6F7lyqHF3VLk270b035AekWW/yH3Fw3Q3rUzBwuj5
UKo6gr06WWHeD+4VGdNYH4Nx9YJ9rtf44FbaPBBIJ1jq2LGfdrn6kVtr+llZTiGjVHS+FzeDY72v
PH3qr4vU9PHJDHBseATc5RY7YbsIxCNeOFggF30zG9YZkYJAroQkfsYVejN6ba0BMsRyM0iR4Mnm
4E/DqjL9rqoMffxo0NPM4qJaYWLNVBsda+9iYenve+lO1QZLcfsYQTaosVIhCOXtp9pYuk96iqyX
Fma0Isu9JrURIQ9h4zZ7UEVRtqEN0q54xrgAxTMu53X61uGg0x2oRU/qydX0folk22WcigiFGbvJ
Ew34uGwtueisZQjY8kZj7Qt/8Dqa9H3fhg2d2Cn0Vq/VvwS5XzThplJhoSk6twGpAuSyiNNLTCGy
i3Mbzaggy2jGYMKLdLPkBFA6Jhy4keHxeA0AFmL+MibZ3TC69RJnQ7JkN+bcNle9VlXFLu+76toI
Sq0+1ih66pExVem3seAdIu7ilxWoOhqiUZF3Zh6rSg1BCPTDWXbZUAfzpbI55MLVTKc1mqtZflog
Mt+NYgnASvXenESDyAc9TEAvX8zpFtrIMlccbqOpPg5jFgyIiLupFRazWu7EqBztAEPHTKOFI/VD
MPUYMqCmX92hdcqRW9MfzXYGR0EZOoNt5vdo0Og65z4ez2GZqjzAW90YnI4zTJl21NvmWu8V7pfl
TmmTMPdLUg3YIaMcUu0sa1nu5Cx6KzKIqPOwydzZRuJUVWNE2umaLMZ1TG9TQLLZD1kXaq6iZkxK
0GoE5iJyKp8o2ChQ1ArZEH6xr5rZWa5xW5D2hbQzyzxWAiP0oyMN1R5SLVF8dzpL9YJgdl8H7lPX
Lm5XEvcMMgmAp3VeGtqFI4Kbzm4qddMWmT3w3VpILaHprYvth4vtad0nYtSu/eh1bZPcJXWQcgbq
BO8TpmdOObRX42SuZLPmrNTRSNz6NqVzk+68rszUhZ34Mu13/I+WY5Sd1g7Jr5DjbkRISsSuVva8
l8InJONwqO0w7Q3q51CBZR4uAfah4TwOfnO0KNJqOxR3rekB+0T7vcGnrYeV1kwazprZ93HNPmj3
pr74X3FzapPQUOA2jp1MUSZW1oxrshUQOl5NdiCfvJVMJ7a9yQM/K1L0jgtHqv6uVZWmh7Pr/cTp
KRToPQ6ILCwqR3ISaWh13sx5piFExNUy7ow+yb87s+cv7JfC+WJOidNFkxek7yQxibmjCWMfNVdH
g2SpgsqKyGkyhda4kZj4mtjymvWXaFR04K6EATWKO2kFzXwQkp8JP7PLXQla6k8U0TGtaimVPuT2
NH9WU13cdpVFppiXMOauy7ayiT+6JHXCJpiG7pjpMgVG2sBHMZMsGXeuUVpZjBaJXcVBOxrvnTLz
+lDZSwcDcqzEHQLdsEe0yu6DCOiied/NYBtDMNaBOpB3dT/WVdVXweD77XGuq+kT2kDBTbEEyOgP
I+g1ogeDv3DHYJHHvPT2srS0O2GLgSM4s/yLAQOyHyUWbuKdPw3mHQvT6kkdUu2RdoeHS0ddlZd0
PJL3dq3VMizJJx6SMkkJ6PO+eeKx7OzKy0TKMLmv383aEhiR0Ax1E7izbhLwyjW5cpvZ/ih1olge
JVnUsVjcxtpJy4GiS8q2fkQnmx1vBcNiH0gD+uSi87vKC+ea97Pzm6S/K5au98JyKFK4ks3IbOvc
dVf6ZOrfhZ2W3LOoMH3DicP8oTUpUlCLCoqbWXXcbP4w6nlYjRw/MVvB/lTgky7iDkocBrjKcaoo
DxqkXpe8GA5sOrWGRpobF35vpk1kTn6KzIlVySiY9dGMLFsNXlxao3Hd5KxRxDadpA4LWa111I9e
Io7BZNsChiF6mbFjFtol+YSW7t2md79ng0abbx37OieJXquSG6blDlktEchbIjFspFMhHWMvuQFg
1lGHeFZLM2MtNCJ/cCidMvmm1qEgVxgKy4lB6rlu2Jh0Ki2S2xSMb2b2YbBo7vJoSd8g3oRie9Wa
ks+m6a1XKB4K4UblulSHdUimORR5bRUPw2jo33Fhcoco7bxS7GtnZv/35M8F+zd3JfeCa3wvvaBK
d41jEOSXiSsMsniHZkojmmCOlFuZWKzZflCGBrD5KcxmMdpR1YAzCj05lngOTxPQNE3YAHA76X4d
s6GfY67tVHIxV50RGoHe2YcGq+YyFnNXjPHgeLCe80YFkSbGZOEFo7JyzAq3KUKj7wc/cu0062/n
pGpva1QxVAhDPvBvEtLd41jV1kd6sskQNpNsJDrqgfVYZKCbYkfL111WbXeDNZgYl+l6T1hvFqCO
o3nwhgfXlpA9Bjezi0vRUWMMoXzZT9gwyeUo2yL4uBI/YkqfGl+QfhbV9ZqjOcKdunZtNInKemcK
vFLvC+G2Xwtbq8R+Jap9nlcu46jiK/7ZAKXlJMF6/maqKTqFRIkqPy5mM1RktmutorYHhkWq5jgE
EE6/3jipt7JKc5uwRazul1bMY3pZSYF5kzv59hgBs3comtlO7SHpMEvWKq6f3GOurILbQUyLRyGH
Qssdym3lEII0lO/MtE7W/aTPzXNdzlhX+84cEFLNiUM1yLCzb1tawg3HsT3tyXnHH9wGRo7WkchR
l6kGZsX153zvdDOWovMyrbs6bbTgylaZeQcCyngUbaBnkT4uwwWVzYzUyfOKd8J2ljFsTRRMQhfJ
SDv0nUq+NxI7/2Zavf2sZhVQo07a5jAr5Eci8jbycZsU2GEfBt1l6a+jDJXwEdPKm7ZKONSN5ZkL
wG+ish+mL1ajaxUvYEgp/qrSv6s3WSnaqVn9vbEnNR0wKJHdjjlFDN1NXfMhWRsT++x5tepQa5B8
PVgVAUHIHPdfW70QQ1iM7jCH9GeaJ89v1LUDXrAJBcvhrm+K6mOOCstznjnJkXBWmxCnqwsCEOle
lNPafZpGcKJh2wVUCoTV1UmY4n9GBddTWk3UWBqXKq/y/GDVZkpVrV8TQoDamFHQCFLOumLqp/zC
xbO0jTqZd1ncKJ10QK8b81bV3oLWfzaMPQ9uG0cmQ6Qo91t2G/MZ4yNGNg7XbG115S5dpoalH2T9
TCyg2m9UXTydgCSdHwoieIGjAMIEYTG5+g+HEncaZm1R+QCWK/mtBhDuhm3fk7jO/ezf9n3fICNX
F8ajpenGl6DKJiOaMUz4rqqgeVew6tfI6czx0l/S1os0RRhy4Q6IEVKVdJpL7GkCP9IKZe+zheQW
qzfdm8LS8Gc39tpk0ojSpnrhhGrzT5D3q49dYJSfZKFTf5D6kjp7lbTTNzlmzUNQ4P8cysCV5s5p
Hfdzks34I3dUnFYKzJb+LbdL63qiFT5FeqbhkLF6Y/rDnxqCwoEEisPAdPTPrpW1FLPSMSV+mjp5
7aLcopGtl+u1CUsmi8ZgpTdrBo37ZMjCvjDLsfwkHPQ44kw67jMx18Ju1Dr3UeIr3u4yfSk/0sQo
vhmVswyAwZvxqwHJxaS2sBIIubjQZqAyBzq9+Jc23xYDlFaoVDB/AMTBMQEt22WVYiFgxmnbGIRQ
SU0C18p5PNQJDnoI9jj2sfPyVA+rslkojPiDlu3KpN+ObRz07rrKmFMKZo7/fc46+TwCDJeh8H0k
3y3V56DiESl4gMPiVdEiu+67Ljl6Y5aV87xwNn8AKtZ8yB1pUoLIHcKIRGs4Rauqa/vIy0ttilfL
wDii8Qq+ddlL3acSAVoUKaFg1HZz4Hbbfei3F+04cRRMg5XfBVqKjJXrqWlXjohGRaOdcxNNZEXP
hiKSgtQhnIt6qHH7I9exP6iCBt6tU5IdRtzaymN7qBrxVJVVM7ptiFNd6Hk+m/fC9lhD64jXVJRN
k3Mn1YoMhTVkuX/sqfOS4jWunV1aVBqrWGVFddla8zjua11TQWjUujNHgzu2RuQjiV3G7Wy7Y2hK
1/tKE6anFoLJMXEn3wkBWYrLh6AwJitKk3WGQ19m5VWFN4p2YxWk+rvRCrQ29JVF8SZIHZuuR2kZ
hOaj31ANl0X3OI16me+Gxp5VqOpgyO6o2qdflIlQJzDaUt2r2jEUSEnh3tWirdKLiqv+oWmyEcRi
RgYQw2xrhlACYpeQ2WZiVmE0dh+hHGwclByKKu6WsX7slUe+OsweEX1C6NHTsXODmwbxS6TElJpu
wfNTLAqgG62hObhcbk7l0EgtNQs741pOXRsalBwfTTFp2TGQRfGZoIhkUEtaDy3RgMoMBI9aPrpa
ktvHPnOaD0VbNBepsJrPuW8n74dlntytkow6rKI34UdTQYITrVI6l54o2zGq024gxEY2swln4rX6
MNeOP180FO4+Y5Zgv0s1r8yjjss/CCHwOdVOnwxjwE8yGW5Sa/aQwKAWY4QQjym4Cd/RPs9kG3fZ
6qinblzK+6ZsibWE3/hPbDBeV+sn5VUzJST73NS++aAHmpZflGZqgdZRrdjSDHfkd7TxSqb0XBaj
grMplU2KaJNTFCNB3eKQZO4Sf6SJj0tgW0RBVTgHOx1NnB5EaTdclm7zjnNE3DeimgvuB/DUuz5x
jNhyOmFR1hqNG6K5kU0Fvtrxr/uWkul1TwqHMBC6Hkdnmsd3zmQsXwYxqPwyUJIDMR2keZS1m3nR
tOmfR03i+M9a5xh3KYcOm7lNVRlX3hy8h21vUJbNhfd5STpwB1OgfJZaMniPpexFgRS1C1Rf1H3r
hXkAaT30sVXJDvlkDsZe9ykPcM91KRgMUdUJ5T0nLUOr9wa5RbX+oWqo5u3mojOeBtuu3jvpYN/i
Sbdgr9Gjnxk16bxgXU6dMMQ9oWiRBNMC5DWCLPvUqyGRR9AxKdL4QfV9yYFIht0K0oQKvqfXe79P
Kj12ReDcCTWwTbK5oJHjpvZMnZPQU9+Nbta+82iN/Wmb3VggQ0hIxBlP2TX003oIompNnW+VrYpv
uNmAflhhyx9TjJzK60YMJJ4mlwGZjOvNl1TikNvsU0/m74S14d0d0Te/jzvZyOZQFzxqU3BEXrYU
lWk0ddbhNQXHR1yTTDZPnVXnZyAgb3YRQWIAyvTggZzC2u0MO5AyyaoYkc+bup4ABg3ZAQyXe0jQ
N46awD8HRnprSIAu0HE38AmQ0JcPNpqL7nbBlMcLSkVbCSwwd51ykh0azkQvDViGQ977v8/VxN/V
oF/DpMLOOoUP0LpMNfpHlMeEHOKxxwteCzx1rQbnx+/31RFwsYG5bFav3gmWRyvoNBSJnsdIbjvH
Av/bKJ+tgV6NJg//wVDotgCEApr5Sr/FHBISVgLFuOI2v3NoVF04urMcl9E6Rx1+jd0BhIokDcCu
Tf/APXltA9uTm9QrYsQsxD2yOc21rWjw/vqBXjfSmTULbgBCHPbG1365ONCmH5NhE1+kWLXr9WnY
uz67M230b92SW2dG29B8L+EsEE4xYAbHSEiC/e/L0aSxChy1UXHyREa7Ya38fZtqd85Agutl43SU
gapoBarkYNnzOQLY643ABofEg8PYJtB6yubJhqkejBlVyTKhb1gF43KJhX3zaAcUPhO3I09rgv7d
ryf4NRIDPzsT3DzaRrjmnBJt/bLwbOEHMgZHOUZlKSWF3FLj5oeP8NtDISQHkpLx0AY7NeeZkyAb
tWCsYwRVh5GkNcWFOJWCHpTpesUZNarX0KRgYyDpoMxpoQH8OHmXW3vf7Uu8+RKru5yQrdiRXZFZ
e/Rfa1881IllXUB0P/OUb43LxtvMxBHQJBV/Oa7o0YEl+a5iq6i9m1GvirvJXd0djaPHrDbVQRQ4
XJsLS/n3p9eHrWgGGPRABjsZONf7dWRiqzjt++nCGMv1wvSGoUC/qaLU/uvB3nxKH3S2h0EmmOJt
J/0F4ELpt3MHOVex5A6G8zQYkkJQre/LYbmjo9g9iYDGLb2rc9oZbyxYOOEbQBuUPRfVyXu159GE
w6MRhjs6wLJ6tA4dgfaF6PX6zBJ6cyhE3RCV4/xii5w8ZOFwiuZym1Hfgk+H7qSj9emd3bXizDZ8
az4RJ6C8xd0OT/n05OkKwkGtqeLSR2cVCVJ5aLWxQVnYND6MVmseFtMZdsjJjWfW6+sTFsjxdsIy
MDDaU3/wRO/6Dr1w1utgU9wJMn3f6tLAuTJznopUzu9/vXLeQGMyoI07hL9peCJs9nJWZaVQNcDj
A5dOsdxaiZyjUpKcpRLLrsQo6dpRu7yoKzntMm0M9kNdnFNu/kmZOznp8W6CpwgsflN1O7m9CKIV
AgJZDYY86a+APVnu1qSybmVWTOMO1XaKVVmKBnc4rhkprlQkmDvKueYdmi10gn89K28sNbjbKFBu
JBL0pE8nZbElyIi1jvUUCTnAShMxv+tcpWLNzsQIry9ubm0Y/jYXKyWw0xeegYnqqjQQcVCNQThk
7XQFzkE/s3feuMw2RiraBFykWC5uy+4vB0RTM6X+XPNAsifsr73quVm7/slJXLioK352vdbNj78/
i0AcHAOk7+ZBsM3yXwalIz0R8/h1vGbdFDX+bB3toEn2MmvEGVjhm8v45xEUMJGsoJMH1DBCW4HQ
i9jO0g/t0IwHaxxlBJZHXGPAkRxNhBL3iF3KD4219lFVmc05JdG3XuVfv8PJKk5NLbUmFfC8M8JB
1FIqcZ1plfn7h9PmwY5KM/hCBFRO0ZoeVsgL3ZCYsdyQEuCQhk5CV1yto/0NPAbFgKIcs89ciOe0
k986npjhTboPx2cUaF++UmiRK2dFIWJR2cN17nUgKZesB02IjJ/SwJD9egm9OR4aPC7oabRVzO2g
/ssSyluI+VrVIz+rV0tMsx6wtla6+9EBjzNsery/Hu8NVioJncMNyi3jcSxu7/gvA8LRTPXFqUSc
1FWbXZQLI0WN6STXy+QWt/1sqQcpQegITG0wbJ4AjlmltrqhaY9+nDa1c1kPpfnx19/rzaWFrBl6
nqiQuz/hpn/5WoNwrDxBYDLGWbn8og2wyjU0ns+EEW/ONu7aYLi59ajIv3z4bJgV9V+TkHClA5AH
WnNXGhPgNGq8N9i2n0v63jiVsHjhpEXhiR7xKTQ+c7vOGSkIxrihBhfmMKg9yCaHxhkBm54o593q
9c34u09JFAoBhiXsIKBsnmqUrl1p2FSqRCxFmzx7TlF+gBa13LbGvF4sNpTcM7fJ68Pp54jQqrFB
Iqo/5Y1m9Rz0+ZI1seeoAgVex36yq4Dumb96UQ7SOxIVy3tZFJ07wwNFWYOD/fUKehXSbN8BqVSX
1Jek5hR4rfrRLopFY2HrnouO1epflvbGdRtpuYsqNfe+3vpR0VXD7+rJMTLMHKYckQe+wMmqAklj
qaSQiJJjt30cVJfGYFFl2C4TplCjfU4b/NUq3saDsoUfPefUq4iGK3RJl7VuML0xi69+5rbVzqOI
+m1FaLWLzLU/Z6fxah0z4kY+3rxRwHGf6izMdQAOiBIN1KoRIzrPlXdjBj41x3/nCnSjdwuE0jtz
JLyKUbZBAcN7iDKRJJ8acefDKHyU4Jp4aH0RBsEKOxLwEkF+dS5Geev5tvubUTbI4mu1dc20AUqI
OPf0qgsdre7qI5phhh9aq64OFAvLL4LJPfx6zf7cGC/iQp4RLWHqX2xUNINOlk4zgiUFEdzGGsyx
B0URm45YgBV4VUwWCmkI1X6g01fEXZv6HykmCAr/Y5JeZwCyQSWkVD0z8tHHLDMSP6xMME//wWkC
YWoLEinyvKL/UvSzxsxNmthvG3HUaKXFFA3agx/Q+cnWZbz79Zy8tbrpplIoI57bruGXZ3QadKq2
qfHH7dQtMJeqbD9rmX2FYF2J8FVxjhn7WtWEd8BtuPHedNSWTyX6WrcGDFWrNk4mm6aznqz3BBfp
fJXgXHXnLe6q4n7JrM9KM73bQhf1vWuOfRLW/Wq/ayUVq9+fciQ2Ob65qSganl6Go2q7UYqkjbG/
reNANu2RrksWo8pl7D0Aj2fO7zd2moECR4AgBib01qlqAh0KS6T6xJQXVn4cevXNWdw09pHL2f/6
5b665onnYMaTAqHqRh3vJLRb7SSzUxPAREG0LENXz61nZPLOqRu+vgu29YMEF690q02cpDfphGEL
pl9dXIpW3wPyRVXasrRLf62m0HKAaHaJZ12QMpyTpnqd6W01XjJrThJIYmh+vly+WJ8HjTdZXWwB
RiK1LYFlel62U4hZjXE72O6FaqYhNjPiHFsF7V3WDfITKdI5t93XbxVXRItqlOEY7KRTce1yon6v
A8lEIsBPjto8zX8GlNvvJ+V0w5kV++ZYxJUk2LT7kXd8+dTkqT7FC8byO12F1WyhtmsUazgvSxn/
egm9NRTUygAXcQPq0am4mhictll9p4v1Rdo7llh1YSb1+9LoijOn8+vFuu1CdA8QEUat8vQkAihh
QXYJeJVzucqQnjCskEymbXpm9l7VgVkziMkbTB82YNwHL2cPzlg32UOBhVS/fJDKfdIoXe7WsZCx
42I8vVq0nLwNfthpXXlmS741nzwiZYlNhocL9+XgstGtJVt5ykmrgn0PPuMCPHJ+LPu1PTPU62v2
px0gluXsf2KJk+ekZGi0AGT72Cscta9a3b1fiJxi3UtaoLXkSA5Am6A/02R6c096oGb+Z9yTGp7p
dple4q0KiJwzYerG9KKufWNvilbuBTaUO1QO+4u6CAJuGNU/rnbvfxWYVZ872d9YUiR6oKuICamG
nJa/VztFbbgUPd4fgxvBRNMv66L1zszzm6MQGXpoNbu81ZN5rjFEyMjN+3gBTbWjw6euGrrZX357
I27SCxtzlIGoubxcOGiPGlyNXR/j0yUO7bhkMW51ZjgLYz5zQbl81MswCXYxyQyJG50fTteXQzUo
5qV+Z7JBuqqP/QpfzlRa4nlmP4X+jDzOmR355oDYPus8A92ZU8mYzJ8N0KBeD7wEGccJOvWuKp0f
YAkhHDpldeaFvbEHt3MTTTG0YyA1nVyLODBn+L40EoGE1Ipy4egUPCo9WpjUM5vhrbXhYN1Kh5CL
Ae3fl1MJWcqbqwCHjJ7ZfmdMuH7tAheZgTOv7K1xCKhJGZBscf1TfiiecG1WlinSu8r34yBRt3A/
z3mlvTVvP50x2VEejcHtS/y1akAuq6XJ1MdTFiATCzZgn3rDunMEW/zXq/2Nswv7rs2ngqiCBzs5
Q6ThqLGfWxzgbGuz+kViL8klCNcxn2/Qm3ejIR9/WxKSZU8/gNriVn31Tt3KsNfK2rGYZGzUJO1B
P/XHjU7ZLtI4c9e9MZOcA7q/2ScTOp3qBRh0A8UUCBn7BVYfU4mtXQFvOJp80Da/nsk3VgbTiCyQ
t4kT0Ah8+dLkxvkmdJJxhYHLPaATL7SVM55Z52/sYG40g5gE2c7AOfXzdAWKX/Nqs86rcomLrMmO
ojV7/BVA+VBG/g8iIBq5lIJRk+UwPO0cm4m0jGoZVNxkUL4HffbCThABFnU2/6ve8F/f5/+TPjf3
/zr45D//m39/b9qFpk+mTv75z5v8e9/I5k/139uf/b9fe/lH/7xrn8Wj6p+f1c3X9vQ3X/whn//v
8Xdf1dcX/4iFytXybnjul4dnSc3x5yB80+03/7c//Nvzz095Wtrnf/zxvRmE2j6N5oL4498/uvjx
jz84+v6ylrbP//cPb7/W/N2F+lotr37/+atU/Kn/d9AOZBbUOLaDdGtpTc/bT9y/c9Bxa3BAUKv3
KGD88TfR9Cr7xx+293fcxDA8pGmLBAGpwh9/k82w/chy/k5XHDCBi4w3+gQYkf3Pc794Q///jf1N
DPV9kwsl//HH6elBEXtT3/8ZZSGEd3p6NE7drYogHT8xNV0Vnv7VRacuqjiOj6sJyS1zjOxMS4Sz
YjuU/npvbp1vjiqwGejUQeI/qS6byEf0tqH0sE2UXN+3k18IiPV+i8MCicqwo4VQuNcNSlTtLRye
xkOiABZ3WEJA6K4K2Nb9pZWYVb+3RpqScbIhTKMRV84VYhAHb8vc/jBSEw3OgtMe1lNPOoeIo7fo
n/2K4PLYBn3XXuoSyaSdYxUtbnrdOO/KskysqxZ6fR4Wrdl+TNNh+aGNBSWsVdJrTUs9gJ8F3v/T
WBbZuJ/sfDUjcxPguS8WvX10Ydihvze1q3tJHR0cqCOrxLqo1sCGLzus6QEf6Gzhq83YdQEtBiYe
w3rmGUSRG2bYle6I/49jaNAHgwVBv2guUQ7YGWufe1fZOLrwv5RXbWD+vrenC5XUc/0ggzwxd006
BgekI4d3RWYYd2aaAhsi6tM/17V+R78pkzttTacbSKLgnXt3dEPXmrxPtaixfnMaaTf3yeQ19b6C
D6Y9SphmVqwm2urX+prAgvHdYkbZNDPKz5Mh3I+zriWIJ/Zoyzlt3X72W7+/g687wV6xcxk64P7Q
Z82B4sfNlGOzTrnVrL/pDZTB2AaCZ4bwjTLa9JhtQgQE4WscQWDw33sLwfpBq3GWyil4eeGKalga
Jab1CJUNkVwLFkIbJW6qAAXbKl4RQLE62vFIdtyDTR/HR1n7jAmHDAsnpwFki3GoiCxp2SX2kN56
WWBvcAvsQ7Mv/abOnzy7gR1O43cSkJqS4rteqw5Sa945OXaklekeaEkA9+0gC+st7G8oeYd1NCug
0asPePhua55OP3yrnw3rMgi6QqyA+VeUMBZ9qJu9siGqRkOXF/K+1pv2sz4W/F8I1rz70e4QVAUW
b+ZpOHp509wx9NIV+x7oPIohXpD09yUlkvK+swZVIqxQz62IzFlkxUEpi/VlOLUu381drwGrB24t
hmk3oRw53evdIIr34Iiz6tph2bMK3XL77bDR5WAR5/3rP/qrkY/HOTCLEvx2wCcDMvC8cteXNOet
qKL+t0Isgpo2rrs8EBiBQeTx3C9wrtJlt6Q1NtWt52bax77LmLUVABFLO1/bz2OObVusdVPdhwBB
eGpgg/wQcov/TrQCvYFhlB2+4s4M8Shx8waiPD5uu8n31EzTmv4tGhQ2f69RHtIPjTcb5fsR2Ney
09sZjiL05ar4AI29L+8n127rJ4UAAtcvZkosaUl3mKgpwDyzwAHxKbchLV9s0t3LrltI3b5TDiy8
nTsPUj8IrxPPiOvmf1a9ETwos2mdz5nwV1A8jaH2iMlcwmbo91q6+h+swi6D/eRI+wnuMLVoOPE3
3VJRwUVVA/IWdDIzyrq+2JnjAg3X8A659C4qE5UPkSYFeGJ32IPAfG8hFXB0Ut6VEmNoUZWJ1Dh4
90HaVPedo2toLfi5DhI6n6+s0kg+jKs/9HFparn3zjXFk7DqP5FGmJADyGfnoFfKuBhWVJegSA1M
f27dZpzGVdQF9vQoDE7CKjebH2YNEKOcdfdd1dTHcs77vZc6HyHZ0r0Qmb0bVuND60On4UXfeJ3q
dhkcDMo68rCgGn7hieGbUPXdptgOJQUor55oj1oRADeVHpD27c0ESxcqze8ue8APsNveTzmUQKUj
/ZDlWeTnExgiiZjDMI6HgRqntuQGFUjw4u4AOVwITlbf99oZ5k5+i/r0B7+24tyGfEGLRcVe4ych
9Pr2k4EzFwCvD8JerjZoRqQb6eWw+gdXz7pL5fa73i3tiyXo9lWfXK/ARULb5jKwhvUqxegV8tha
hFg653u9oxXYWQrkxP+l7sx240a6Lf1CzQLn4ZbMOTWlLVmWbwh54jwEg2QE+fT9pV3ndFn1Hxeq
r7qBglEQpGRyimHvtb5VM4pN5TumMLUZOt7ZzG1Ods84WmLWZqzyntdgeYSGE6Jlb81DLqHgpzRF
juz2yCisZVx06w0u0k/9StYA3vgsFsIdUYX5XWxVKkyiaBjibHL2U+HHKwEbTjdtsM1+pRx1NKz6
AAvyaoZolpe0YqWRpBAh2lyhe5rNdtdbxg3QtEeQSqCamzUeIrTGqx5GWF8h3pYNXkHQIWrNp505
O+FFoPL2cFGJW1xIp6xqMVal3sXEtJDkDQ9TGk3P8xxcTNgk8SSLmzHyDoQGUZaqsju7IN1ggoaT
ZG65z/qlpGdrL8dlqR88I282lrS3bHed7BQZFa5nTzJTGVVbHI0++lzOEucAoJUSNsXsm2tsMkDG
vFzqErEVxs8YrltP1RdrWI1yk43QSoBfj3NCzmP7qsaVscnoA+IWe3gp22K90vhLMYtt79dqP1ut
d1AwFJ4WM1UNXxWTJZY7hV/O9bOPETJ5Xo1VTrFhsXPc5PZUnYZU94/tGFivkWiyT9gYeh/XBv6S
rbX0Nwwdy/0g+3aDFSX8GIStdXLXqn3NwcFYu4YW4AYtT0WUUc8100O2yQKvOmQkMzTxUDp9ST3B
Dh9lP129wKXK+zhdXWMrVUSriwnjNsccyuCYrYAM9CxfdD5ah8HMg0+9b4ttB2zsUrF8ZJ7ASYK9
bfHvJyt6NT2BjyUzXCcWRVdXe8vKOv+zV0WjdRON/FkcYh0z44bVghkHUCv2vQ9SQ43UhbLVyOEy
ZxRsBdDRqOsqROqLUTx7IWC1yk5LPxGQPLPNZHnSxEN5Nd67qQPhRIILzGNEDAvGI9Z0z2ZZj3dN
kSnMr3ZuhrvWrMxL1oxabQhs4KQxPBubrJTGXbPSs47Tfgj2tN+cWAIovW9geO7JUgs+R+ZcHVZT
maew+pGFjCd2kOO4qTN8LImv0eDZuiQYHSCQYOz1MVbwpF7AasiWsJLV2fjSqMQtqqQiqbHNiCvN
oN95QyXeC7GsB5uf6iRMOwtHjbY3PYlcTPtZNn8hZmnZO7K0PooedgNDYl2D5kBnL+jwTvkh60r3
o5z8eVvBYbF3GQJQGTeiMD8EKtqTAFnSehbjIXWH5mg2BHBj92LM6WTqJR7ggVurFMEpw8L9PtTB
M1gjcyPlbNWxOctDNfXtXYGwIBlbfy8ZF/dYWCp7MziG9Tigntsyx7bYwNo+WYVWe+jqzqWo3eLg
MoAeRmGXx8Lp6h0sBo/hsPDinvnwHAhj2IOvAPfg1PNxHLDaOkXlX2YW25cJyyEzlfDP+I2/a3An
x76+DsIiRK8c13TYt8g/Oxw+XWbdltVknqBzrHe5XRCWY1C/MrcA5ZovIpSy2ZZybo9hNLd3K8jq
qRvSfVANbZXk6yR5tZ2xgvJhDCyxMmpDe8tYR6zUpfGZeKj8oznIgR1L1NdH6glReghmi6ie/ure
Mxr4I4PfnWXQmAl6lvwbcyoemBBvzz5QejgtObsKFPIRNjPlxmDu1IWhB3YBk5C3z81+YeGbD9Nh
teZ6PxsrztxeFsC3nKCMK1noU1pXxg4T+vg00thBSVway6GUZnkGAzPuGls5LxE7ne6b26X4r+zR
j6YzgUnjfSUj9aFHQODu+sb3h7h2DRBWS5CO78NZhLdYRyzWM/X8ji2liTnPCNTeTFFbURfEjynr
icF6cdcOayWWtUdlWjOuFKhU32km8kiXzWJ/ygLLA4IIGiwxl8hJhDv0ajcB1S+SWZnRvm+zcIp9
TTrYTJJtgvtl+dwruy93UZUjRhl8W9/7ykANCkCnGA7+iEUx1mXWBWe5epd6XHMPc1LUDfthHoJT
bjnNI+pLN8nrRp6mytEnrPgl/uqwxHBTfunFaInNOlrzjddhLUo4lLgY+GtPsCQwug4Ono9ixOlt
VplBi1nB6XFlWiXOzKDeGQDjY7tYyiWZ0jlztzPLnewe9Eh95b8BF1lK9umxZ+e4cAjYKvb2FNgb
cjutAzDwVzl3yzs8dHW1U6oEdM9abEzcsa9vVdoax5GR+mbKpzyZ5uJD6uewy6rWOofN6t3NxWDh
J/fdfURBeDcDULsFNmPfe6oNtnBhDNYAWfHkKQEgTqw4WBc7v53ZY0PidNwv4bT2z7CS5Y0e6vli
pGa1h7jyVDq1OJqLU914XtM+DVrI3dpr/BpmJveG23aHFCVwtmMM6jcY8sleIFa7j/vQVrfVaDNR
g07v4BEXrPRXnuYpUAxOQr9bZ+3vvdZkoVGQnTXgFE/ldPbYUcIFFPPGwTlCNBlT/l5jEDqa7eyM
N2aeGrtrueME/GSsEl4Z4yAa1e2codV0NDk8B8UTFfdR3xWYDDvvgy9DN0lbNt5lxls7eaPNJL7K
67bSqmLKytW+Gq3sIdW+vwPIZd/Wog0+ZOmyfi8j48qSMM31ngzSe3aQMkoE3/aq3nSxWtfWDMHJ
qLDeGlN0hts+xoY/duY5DPFqmWXocrd65JbFsL4bh9LbjC1L+32tjOoB3AEaUAPkAr9KMK7GNheB
dQkcKz9Nteo0aCu9bm1y3xOV1sVX2EtESk9uvyPRyB3w9hv5uINshlOs8+zrA8k+8wwCJAD/x97y
xhjb4Eh2exqjMp5xvfDKu/S/PvvL5L1f1LLibpdYz004KvFcTO5CKxGyVJyxwyjiHB1YRn/arDba
drJnJ6vEi1dnINgwXr2znElsvSVLjzYxayf6yw4PpKybx0lJK0r8VkPwWKsu+u4xFD2i//jWZJpZ
d85YBOe2nJ2EO4+/TFJDeF6ycCgABfTOl8EkYMsZmeBYBtRsQDVOsmQeq/6cr3Z1lEMx74whFyBs
6jDbCmHieSxKAAl4Y7odR86TqrAakIYYu90BXJThTfKZya05SjU4d3CRxgNK2G6JTZ4Z8sogC7yP
yqwizKwuHht/qe7cRWM+7MeVqx+eCQPpTmk5VDvhLNrapn6Fsc5njGeiMKvyay1ruZthHzhflsmp
XmuAH9zYJfhMWVGfeq/v92XbdkcTwLC3DaKhhPdANM5VBpapyzikQQO9J2j0cZot7/0aKHs+9PbY
Po8zNz2hbYeVujIhy7KdLtgFspg6V1joseDXY2RC9i+qvS1yUSTLWBWX0mZPtE0r2/9UW1k9JRRt
mnxjr0Cpyphc8voQkFxj7epRBp9VHypxUxEPHSThsmp8GjJvX+t2Ea+m0axP2pywnmroAwOvEetS
rl5uDLeKGIMsmauqcc9VtahdU4b581WQJVjMV+Z6GFhxfmdxJnlQgxwnhlEYxa0tzWzaEFkw3Gun
sV4oT8EwGT2VnYPCSZ9FEzwyf5vMHJAmvqopgHPQt5HweLIW+Vq5kX1SOZ5I9hPXApdXz/x/Y/bt
F+aFOT8qUlwuBKzO/YbRcngCdAqf0M4djM+CmssByTIq4RF448kIV/iklqkei9EItkXjDawfieN8
RnlVn8raaqwEX2j2CiCMyoIHeo2dUjobFBu06unAT07YPs++TQp1vlqU14wxoDRQLbnOtlYg5RhH
UMbyjS5C/hUM6tQpUC65CTT/4hO4WSaYYeooReRRSzGKkCZbJ/bgWf0pxQeFiVTlwxf+mkW/N7PU
sKq6fxlzIz2TS5Uqtg7wtqotezc+pPeYojZQrQmTqfvAZWW/4KxwZeM+hZYkMsG9YhZ5Jx0eXlRt
vEMOHKzrjMXPyx+FJ+9aPLGv7oAwzE4ZjCGwnaVv18ci9cymjis1MFtjVm0ms09I6rLWQy1tjSuY
2mDf3TdZycWwkUKYC2Ipf23OGK1UYF/FgdSdHMRd6w5acWXEnW4y+eCvQDwhRur+BZAF16rHa6Tp
w6T8C0DKBtxDnbt7cuxW2iHbX6d+GqyF2z+MfTgeADQwCxllvfAFtRJOdSvpq4rPTYtbatuklFj/
rOVQwOIi2WNJLWhqhqK+yUuj8DatCNB7RY2jyoOpDFMjM59KfdGp6F8Mz+EDSM/iMv0s7jjQUZuz
YeQe7BVpcg/8PuPkfIBNVFU7Jaqt9DLL3y/eKqh5qSHiQk3VwCmN0uHzR+4Tpde+b7t7Aw2RHVNp
s5ozZpFGvtRXSSIoFggaT6Y91frCcAmAFXKlW90a7sBDiVqPM20WDRIrWcJyqu4shp7mZp6q6ZmF
vxw/tOBHhidLmigboFN01wkNcuV+QqAH6C/s+bRGrnzRQXUe+eM/ThWi8OQfqQPCyGubcUmY0mV7
Vw6SEWXmO+hzqPOOcF1YDuUeEFvqJsro22lb+B2nqGs0Xhh4Jzg5qh+yfTF5HXOG29yA2AGqN2j3
Q6FDm11qWB4a2D1VG6zNo5vOyo//l4nsn3qbCxJqTL0A7tiSrkx2pezvXYXN/kiGkvfyl87Knx2M
v3Ys3vTPrpGw6FmvilZ67ryHb1qrgEeIoSocnlrbEfetdgqLesoMOBXu+FDsHGuCuPD7Y/5wafyl
X8GxUL/Y9PlxVNCWeRu2x2Ka5gyLp9gPjP6F8t1sJilPw7eB7d3Gnlbv5F5BEXE4Gy1ogqk1jN1C
qSUeVSUu4Duu5u3Z9LalDU6l1dizF0d4n4QKgT14UPpyvNs9k/0yOm3LxmUMn1xIMe9R+udEEAsQ
KR20umtPHNTC78/vjSztenqownyEu6F5Vaa9uaarYfcW08cSswcueLa74ZjlFYh4x9MPg3LVrROo
Nim7TDz+/sh/u5swrzEYEBVLkevai/q15yp41WbsT2s8lzYLy6r2j5SN828g2dhARLSg/klT+NZo
wMmyaEVocFWEE3/1NtxkaAtJeCFlJIjY6d3qzu1VWBuddLl6fSyAsdw0lQjuDW/uTwBHo5gCviTB
fAqlsTMQyVlxDhdv+oeH7E2nm++FlAtBK08a7lesqL9eilYMdiWY0CHo2fohbBr9UOYDy8XBLFkb
/P66v+l1/ziYi3gM8RHdN96nXw8WLanfdRIkxBw1bK7yuseIHenM/Qd1wtuTQiNKoy0gCYgnK+Ky
/3qcZV7Lkneq4+WUlNtNakU1gOd8nhJKGcwNvz+ttw8yh7N5jmyHFimNgLepXu0Ck57xqIv7HxNP
oWFB7ZaFItAefAWDfi2XaxGKiYHK8soaa/P7L4BagDP661BBsxNdyY84RxdR+ltyAPCHAijHSLsF
DdL0nINPM7YQtUafFqSR3bPmcGekSVlPuyCX1Uu6wg+jxgNdnp3ZYFIcNDMqJiNdxTsAg10ap20Q
9tsRkTlAubAsYE+Mjtslrk5nimwj40ciMlWwx1jt9aCdEu1CZ4ATogDcBqTxmp1tHvqsB4TjTSNj
/8++jIfOe9nQSLiuQV2HHpNNbRruB6vbMmkMLT+F2eIW55aFLPGwmef3pO/5y3IY6tEcH2qluYkR
ySndE3sLJlRaN7QHRamZdMfZ5IPD1uTKyyltm50GRsPUq1L+7WbogdsKBsdZBE5wyaKFn4qr3CQe
iHSCV8KIZ+2V6V1n4jJnNWDPUKG4kGOxH4HC8VGhk71mve7TXVGSgdoMkkKwO4LPLcMq+m6CwOFy
rTXYZ5XSZjhNo5+mz22U1qxM8jz/gC1hvQTGMjKZ2i5fwatT2lI29ff6phhAxO3rYGYRMoZkjh1y
b1mmb17tsoruIrB373VJgN0RmBHTvZy8iOJE75TWBjlo0ew6J+RznIJKEjkGol1ivHi6SZYhZxVF
DDsXijpNsYc/z7VM6eashxSq5XgcG80E3aDEoKH3Yz3iiSoqTrpzDb0rnJFS6pVsYx4I8Tabsw5U
48djIShfT9HSi+384xPwUXKQiQZNuemkgjGls6KIDjT3flyEgJMG2sHROzCDEN5Y45eJauZcPow6
6l/kWo40b3qdUmlW4HEJTX62oSFv7NKkz7EYStyl49g22xTSPm19I3xNK30ry5begt+Wy50Faa7k
BcQLc/q5StOqnDtuLKweQ8zNxqWy+d3qKvuy4MQE2AlIwtukTbvWJ7ZN7T9Ne2/EDxhHGCpYQqGc
wufgv3WPRH5V9Y6Fc6GQBWt61NnBhXNknILEY0CTFfkdeFtuwe8HibeDL1GZKJlM/CMOii0SHn4d
FG1cGzWAfxredXRloRmUlqF8LPrh98d5O7liur9mkfAvakH4Edfz/4sKjVZUDmmBQkjrhuUZfKYP
/Lm+tn3RYL7MWTFb/zD8XYfzXwY/RGHX6RW3AiJoRB6/HpFKrjuPZTfELgD3D3lkNd9K0xmghZZk
KsZ2G7BVBhhvhud0tbqPI6/h99+f9N9mHJwJSBnwrlyBDlb4Rg+neIsICqEju+ZFdK+XVPWbTKPm
XwZe6t8f628PEMfyuMahh1/xqhr79XTJEmvdwQ2Qk69d9dnz0kLE4AP5QTR3V45dqL/+lDz8++P6
eBFpjEUsFd7GhqzRYhttQ3KkqUL90C1sjijgBRfLvjLHHG/52mQLT9bvj8oL+eb22igZkSmB5HBY
MmLI+PV8mYsA7KeWYkky1vcmgPfT4poD7HRCkvqt7Xb+1yKo9Hev6KyvnjHiD7fLUL7K3CnGrREu
4qvdlYO9RUPinck1oMvep1F9CeAXPPVt0NxEmqJjXCCB+BDRI35tSJMcN1165fiWFN2YAeeF+mJR
9ERkZPP8WoPLQUpTRPqEwNTrNraKllfHm6UAq2eI8oZBk86P8LvPakwNsV8tWx/RTLThgwbMnNPi
G7LiI1CfZhyT3BWQOWLfCBpnH/zY9k7M10bS099q6Lc0QXocKVVN3yJ7ZHSQabj2J9WtbkCXq52N
A0IYBlOQmiOQUSIHOjrI1+17NPT8vP1R8zGgGdi3DVvw8MGdFz4hq/uivTPHLn1HwoNFd3VVoN9O
k5+W4VaGY4+qZ8KWdW/Ykpw3t807m/ksWh9QHa/IPUIIYGwiOVJN2+9WzEMT7ooVrv+mVaVxL2nb
v9c/6jN5NqwAzrP1azm218JXEZn30mtGTgT5DKXghbk7Ijt0j67YFYnTorex2vl7XTtei1pkzpiP
l9CUiQTVZN5I7wpM9iqXJJEBQ8mhI2WSwqPhpc9F3rbBboEodSCww/ko+0J98EIm/E1o+F5/MjrH
O7dD5oLOzsuw2LZRKPdDeX20YT65B7rIoQ/0MmVmWkp3dEnAUPNwltWKaKxX3vnnUE3YJJfYpHNY
3fys1ZRAvORLD5eRWxWFTNV9VrBM+vn7NGjC7GwWKLZvinEI3ZuASuJH7UHzJZ9c94dxWSN/U9XS
eDFomzziDIQmahCgvX5CrlKdyYEEGDn3hqCYzepz7y2Rt1NLpDATRLAwE3OdpvS2bKkL74ZmhKyD
OKNpbgslQZDWGkH+xkN4YyTIAXmYf8pS1mHhK7ftmPV7vwkpJNcLMxpV6R4DwMA70tAYu97ccoBL
n/TklUVnkId6//s3/+/vPX4d8xrIjjvKQrT463vfopOLRjhlcRZR/IipI1bGpRuJrfn840D/SkH6
2DX891YU+ouY9H8Umf4/KB3FMfiXi/036ej7b+237LX+q3j0x1/8FI+yvP3DcaFwYMJ0mWpYpfyX
etSwgj88zFwgw9CBEnbk2f8tH7WQljI+o2T22VWyymCF8ad81LL/wHqFWQV4Gul97Jb+7+WjeJio
wHjYlm2oXtd9NV/hryuMLm0LzURz8QvD+ujToXtCuarGxNJU3Wmdhfpzp4P0Xz2OP4/K1v3K96XW
g+fq16MGbEkK0UaXIrVQDWWeeKcGmuN/uQ3/oc706zP/50F+LJzQJbExf3Nqwk5BOY7hpcpc9+MS
DPKxysQ/sq5+XaL9PAqsIpPLwmHMtwumKUzFMLnhpZnymtqynbkXNyzmbRYp82C2wb+yxvx5ONxp
PDJ2gPT2zXa8gscZrBMLhcoSZ1M772miejdyCv8pL/Q/Xb2rDe7PA70N8QQ6aE+mCi4KndwmZxyN
zYHm3O9v0fU+/5/V5p9ng1I/Yh8AMO+tZcTP5NzkuX9pyHt5xy/NGXXllTba2lN9i8q6ThDx5Jvf
H/WHQv9vh0WZjSkVtxS72V8fv5o83CWvw4tsHEKEXCiesRhdd5MSj7tbu6h6P5GutGXfHaCLkf7O
c5rsc5H55IiRJaLZX67uubSnkFZJjUC5bpv2n4xC//HaYJ11IKixMH2LSZyGYRLoFi/dRL/YqaqV
+bJ0g6Qxw+I7wUTRQ48D4vD7S/Mf7jqmLsTdDrsODA5vrsyy0p7qtH1xBtWfe5vtYRGa/xT7/B8P
4vDyX807bN7eLPAHY5jzZTIvUTNXyegREbXOofqHIYYF/N8eLhCFHIKhl60T9I9f73KPo3sY+uJG
r3PgbQfPUx9ZDJFdN4SkRHFiEZar2ioDxOo2MQBbq11n1mSCAvQBhLP4TlwkOTNr084qlnR6CPVq
uSX7YUWCwpSdpze+WMMI7q42ygSKp/+uUksNUzNy0oeVrbMBxBYqOJCBon8K/KZ/GkBQqnhG0vs9
nyXLSy8LzZkCpoOUBS4nOVS20TvPGpJjG2t6KI9jb3LzGxfdEkYiJNLmZF3zzgqIqL7tr1sJr9DC
4Djpm8xQzoUtMCLyFtvSq2eVhU7Y4pRW0mFh2IfCcZ4wpLdkeBiR825whKN3AD2cayzW0FxKg1dw
j7/ZoZathoHKj/LUJ99C/McavEVV5glWwYmQfdigHiv4FTGm4zc3bwXAPWs0vmRkfnxn8eceQ3R2
5cZTngeqfTDy91xHiCW6baKjtTYISnjFsrNPElpz7Ei/eDRRGJa7rB3TY2sG0LNxwreIYzyooXRe
6dahq7DmDseNrL6HdNeI1zAsO9sWYly7G1sVDlJMhrAFqLiXFTSxB+PboMHibgbGhAOFgzI4pZOr
wp0OPfsTnh7C/EiUWdEnCwOGFpxOWImIdaP3TuGJB7L2xB2ycjEmZRXUj23pIwDrQiN8YlLJ9nw6
gp6w99VLaKjpBlZd6GzokQ0P6ywpkJlR9pqDWS7jssxba+8PGtg28v1yV1QeYAbparhAISEEW3vu
MTwQ7q7SvQlDoN80QaTQb0fshcvcdKHQI9kwdkE4CBaexKW8FnRksaCTjmbE1qr6z41MgzmWi9dd
Kzcjiu1K64ayUu6oeC0DyibLWmVfvJl0QbYifVCRiDQsX0wliNlp4Hhd/cn2c9BPBKmtOX4BQrrC
dE06gQ8dkayV3nXVZNe3QpEuBHdMdWoTVqF6PxbVeCOczvlu8oQuD5VnqbOdVequw4ZhxURXLS5i
l2YVrIlzmqQgI+smbteogixYe+mPIqOFFMu7RlEgaXbNRI0Dkoa5IXQiWcfJfCespuUVMwckiBZh
M3g2og6x44IuYo0z5JTfFdXLKRYzDCtDmrw3kvpcwbxSoI6qBULGbepM+ktBH+zJZpPwSZGT9x7Z
B8KpufQXP7GNyXlV6L6f3KDxLpWzFp8j3YTzpiAtZthgzK9g0/A0HyNMWXdC8+rti9btjrgEDNq0
i9t/LmzFDcJgjmfCTLMXvoF8bueAurLfrsFpthvo9qHVRTDoHcCZCzk4fcLCHRy4u04ogltUWSiw
i4q2FCv5ahMYpnlbV+bwCaE0th82puU3VG/EThBiNj9adtl98SsjfQlBnlDSVnb2qZeW+4FNOhmB
VVS29yWpdGZsksIEIgpFaJHYLjNhAkGONobh0T002qB4SY2c8CbCJrBdkMFE+BoyY3+XduugkM8I
h+CN1kE1a6CGfQJ6Oz9SJuMZpCfyQcvSYGcoKUvAcO9R5Y5aLCaKVFd9sLSfXsTSI2cVBSl4xPxS
rt5D0HVghao5vzV/RHwEBhopCqCzW1/jz7IwmUVmlbvKK6zvapig7OYMy3oDJAdOuI0MGGiybauH
sc/qi+qWBWStZ1g3mObpFVE9d8zt5NliIScoyiIUeG1FWoia60vFc49dJOxBWg3sCh8kEiHofmO2
PlmZ27onDJTVcV7ZeN5qRvL+U4NcEmUjsVDoqyIiZxiBREcETpD4yLWLm3AYMgnvKljbMWbLeyWR
0zJQznuvGUL0KKYkDmFwR0TLGIcQWM50U08wo3N5K2u2upt2bHlzPXxNURLw/+n2+lZcQyXDngci
WsV1ssuGa7VDLZtQrTRsZiOwz5ZTBN8xUkfuFio3+UiO6rPELQSJI9QHyAKZ07k+eMVsnkm/tNGi
OJn/Mnj1cuP24LBjcyXlOZkc3/g6V4b8UM8p+2SpF0AmXWkWn6htVA9mW8/f6Nlb31h/u9TWyN3I
yAfJc3WcUlo5hA7JWm8NEbqXnnBEoLgEjJjWh7CQ5qPAIlNvcKJCARfIInEDeUVFJo/TVXls5AOJ
AHnfLLindO1lu6Auna+eLi1UGcFQ6QNgXI+Wf1BWdoLpzNQHp2a/u/XDIbirpc6CwxjWpbWlgdsR
FhphGNmS6EX80ty44rksx0AjXoia59QMaaPPQTmN5zTi8UHxGjJRtoSTjgjMhYeIrenJ53CJ7fM3
HVDPmPav/6oHVUGMQtvcJ24lyUqN0EkX8eCPaQ18RjTzTrvNwhQ/Sljrjl/1xtYsgfBhQyAgMpam
piceouj74miXyEZVmyTIpgPvjjUwEe1YetTpdiG9CdNVVBEiFkS4CIms9PI0pvi1QO0vFDGzxFT6
DfDxbqYyx7ZijBWybaKoCp76Lfzwyd6wQa3cOCf9UySlkTPNkxIjxa1pa8og0lLhvE9lx0zlkzlW
Hoq09Y0bsyb2iH6GlUbbzqtKfWxk5zwHrMyOfi4JwRrJt/sIIItguZGsizTxqiBE3wCQNCWWiVSH
x4YA6ba/Xy2BfJ3wSehljRV8soUCOpRGYmF9so5GElpVWjEJOU3NionGPC4cITmz1WHLEEtrMe5t
v7aWJJQO1Q7X8Vk4OGpuuJzp7Jq7jN5ZkzAbUYS6Kr5QmgUuri7pKBIlgpKi3WZwUuu7npxpOmC+
RXtKDyfc20tqaLxoTql3bNlzbAmd7o2DQjrz3jeciRCGBa1gIoow4I9k1BEZMtDEzp/SJa2i2PXW
qNmjUMnWBN3Z2qIRG6aRW5yTS9dTNtSoeouw+EIGedcVm1yldr9VVoRxCbQEYWxxJJwgilEn97ra
4UYKqnuie286XbWnmRCb+Yg1eaATHDVNliC1cDBelFn/TXKhSXTy8gGxB1C8LiFcEfObjRSIhMRp
sW4m9OIE27BSmYjmmQhOHIlXalApCzZiI2kT96XF/BoTwFM/VSvVXYj0qwEwl/pevtcG62wd5saj
9ix/ODf+PFOqK6MK5EhdlB/xsQd/Joz/q4LT/1hN+qXm9P+bZRlb7V82b3+vO/FifWuL118LT/zJ
n65l/w+q/BiT0cnTZIMi9191J8v5Aw3MlUSJXJue8HV7/F+uZf8PKk50mqArUPGlqfbfZScX1zJ3
EWYNKg87hFzxb8pOYGjetHmuMhXg/y7Hj2j24Kv+dXu28g1mfwIRufRm8+Ea0fkZaBKwWgG4ACob
FheitrN5CbcFu65+U6NA7xJvhZIQZ0WrvjCoMlx40dAd2E/a1tZpA/vOdJdGbkbPzb7IrM0xIwWr
AaEwn5cDy5HM3ky9FPY+dGxiX9AbDMyBZMbEjZPlJ1mmMp5sZ+/2kbT3LQmfT1k4Wt22dztyjFnm
pDhvCNh9RZ8XofOjZoZagc5BD2B3JvdmpZ/rbAo/8Glbg6YYWVQ4GN4q3ShJuzit7qdMGoSZe2z5
DhDQiNN0WoevzqTrbyxPMFlIiFInp/OGc8UGR8RKqOjT1bIJJQ+FXJvMXR2tR13prE260Fy+DpbU
NCtSab2WjB63CKjVjaj1fBNYzFzQ3aaBAWZpG9ZeK7EbbPcsVJn9MmXG2TGQnOwDhDXU3vHU2Fs9
tOPHknBfA8W9P2cHEfXBvBFrqT/aqyveOa1GfCom09QxwSrTR693vYY2RzR8hBTjvpDb7n0IMq0+
VSIS9+yx5nHDWk81iYcl2Nj15LzgadHlncNqppiR/9pAK9NoPfQuuYw9IQ1knYcfokyeO2Y5wujZ
I2DrjUgVEr1xH6QfkdkMbn1O0RynZMzlkXsAjIiQG19EcZRU1rfR1Rdn74paAzVsLyYBeTNC5HB9
XmGrH2yUHncrJJYoE7HtGcloN8HWdJrPCKuewrSwE1ZqSW+Je29pErFMt5Y3UtFf7/U0PZppdCKH
6UMtv5W9ehDZh9ovvrnXnWJmfiym9gaUBzub8H6iOUUkLanM6dGaaVAr19mnOZCuigmtJbFRLfvB
FfQBvdhXoYydqN0LvE+W3W1VcGKcp4ZPBUr79q4ZwDmHab5Hx32zhs2wt51qU9KCG00290Xw3hzD
Y4nNsYmz0X4EsuW89+u1+1Ka8uhoHsFQaU11r8al1jnWY8r4TOSttcVFQkiKh4Y36THeMtdRytnO
zK8f4SqyWxTkeFfDrR+WD5Bn+nPrSQTlSqpHuYRI7Zmc0umUZ/NwF+BgcbMgzmZxHKP/zd6ZLNeN
pEv6VdruupENBObtAXBmHs6DuIGRIoV5RmB6+v6grMorqbIyraw3vbibtKoUUzwDgIjw3/3zcysS
3zHkjdWpGCAWfzHcZ1d7U+fLTLF95voatS6j+mxpaqCF83OeGUHR8p3a5kaEN7PIN0uu4qJxlyAR
/b3F9kaRdBcR4V7Zwf3yahnDbbj093jetgqBtpoqyKbGsl5M/phecsvcOm7jqXZ03bmKx8PSN9xp
m/XNNnGskwM5nC0PBWbpKUrkZimVbZOaZwfzhdvFHtuwvUkfXWDwWoy63Vd9dS+Vxzj/Sm/FiSSR
F80vwkqZIjdfbXzRanJKGBxxy2LR2ida9DW2bF5WHNgz6F/sC8OX2Chodgk9O74fXe1hPUPuYsN9
VxT3javuxKmXm4MqOrMRnAuy29E1pEeB7oPdkEZQR0q4EDQ9jEa3xWRvKT9ElrFGnQ6XF6vvzwNB
eWcmG5VN6RYqoTj0eIGGctkZSj/54dD4REz3FglM9AlPpsKzwvHTlOBXN4YU4jZpqeujg3Dttclu
SKsBNszPU9EQFubvzlErQkaN7IKzYqslZnaacjndTfyasRm+2EpFWCsdrubUutC49Ixdc0dfr/Rs
oey6jNz54twXy+wN3bgVFBkuyzUq19HNl22VK15lcCUPXX5Rcw7gscOGb5GbOktMsr1NXrI7HmZ3
29jWMePsTDkmd3H3og/aa1NMe7ss0vtybHYGEWWjQCazk2u1OJuJeo4yB9BU/jBVNlnkFkdsNtsD
p++mvbfT4U4o44ECzkDrbpQZk3cS3Y3WcG6b7Fj2b8PAcc7tZHuPdeBqUL7B/3ic9fZOjEd3bLcE
qB57Tmc18QV6hErKE6Yxo7W6HqdTtJxtzuutwnMZse56SZvzkqpnGtb2hsGNOeKAa25jMi0VG25S
v0RmLrnYo16fx9ixvQxdChtRsTGGyPbtVJCy7Sm2tlWyBfPoIlS5Qyu2aVMTOK4pCKLOqPeWVN9K
EX7rJvOA1WpPRBvHe+m2b4BnM58W0r1dN9cs03QDK0vGKWJ4NEb20nGDaL1ZaEMKqoztdzfuphR2
Ql+fKa3dmUm6YZ0lHpP0DCfCr22unrWx9ZwSZgK9GcQaPDOdghZ6QhKL3ZLJ9yYxz+ps3WiYT5C3
t8Y4bc2aZirzfREHdymv7enaoexq6W7UQvijejI4klp652s1ZV1VEWaM/I34TV96jmjKCBxYZt11
RqhC5rS6zer4RikKLVPKu5HW34pEO8mZNkCdrs/ZMnDuJtumx4etTWTki0MDOUJG1sNo5OLZGbXI
E/ZZKallzeprzvo8fiu9eJSt+cVZaANsrK+Nrfip2r8vrcSxrlTv2RwmR2RwRkOM6DFBBN1sbPXc
jTZhW72Q9Rj9LlFvyClb/rzcuBrtcOvhD1lqrDgpE89gBZt1TrHFwlMweUus9k2EBt9yd7044kr0
077hYU6b9+L3FpN+OzpHruLT8e7uI1sNKB/wEL1eWsXmS8rOHP20WyXnr5+fVBUcAqdl17wsbcri
35hpoGBtpOOXtXTar+ViO9BkbG/y/czkP4ycU0tRhTWaV5PdfjNZ4TJtIdXUwJA1Es+cx321Lqu0
kOXOtdY+G7RR8mB6XCZBAp8jhTO7t31440T285Rmh8Z1twWRq2l6d7Skwzc4oZgC8zSlh5t41+jJ
MXWjh1QSihATFWpLupXkyj0ZE9GdyzFoU/UZvehr0VY8x7A3tt2Fwx4kYW6fqodH7nAZ67BGXPkR
QRfzTDO56hx5HGvyY/oaTy6T3h9n7cG0Gm7IcJwPem9UvtOZZ/ouD7rNelB4JJT29Bqv1rJrjQ7o
PnN3UhvUm6hlydflBrDBkn5UYW6xblOYYmH0TAueudMbsVAaf3mD832eRtsmM70me9UB5OCy/IKr
FT/vfOdYuDXmVx0lLFkmIlHDbdKlmFDBXWdfYJDhVxJUlieXxmEnGJ8pRvcQvD3VQf3QPqRFrSMP
+Iwq4LxiV1tEfoIRG2OmR52FZ3f6lmbMrVlogVZbhFKmG1eaQa+EqMQUODoW63L1ZJFDTZMv5Brj
tAPw0CbFNYNi1iiqLy1jG800o9BhCYKb0lqlulD8YyPKGb3gK7OOTkz3pFF00T4RzSEVKmXwvNH5
xBH5pW3M+1Go4bNZsx7H6Z5dyZ5UDkgF+EWWEoAAJlr8VRrd7DODocHoYxCGv8zsctlIqhQfr4vr
pM9YNWYP7T4oQ0Qqy+Ly5Fg9qwh1mg1pLzLoUmOUqbfEgWfLB1uymvXNDf2dbIYb/arOxNPQfBIg
3M3VNQJYUfew5SDYQXUYU4Ooz7szTYEVn+3hDV71DLsh7ODZKNqusDh6fMJPOWTFdVfHR7Mnpazm
0ctQxrtuBXHMEGMNOsFWU1erCFwmxj2F36h5VIn23U7LR/lprGh12dd+k6OnmSkNpUtubqIqCvSI
s0YmS2tTDonNieJlVdF1pbxJUgLcjeifkrFpDqYKY0KkfstLAFWuGpQlympj9/o9fjN2Tj7w2v1I
LLaYFMglvD6KjN/sjuyVu8GXXE6z5472RwdGY1bUB8zGuPhrLPYMsli5qSIVNpkpCWhos9jde0I0
cQJg0cthvC0LkrlUyc+hsUXqORr2p+HMrw2sp5nteQaWYMDmE1/NmrlPiE3elpPEXHNKFPFZEF7q
Kqo1W8SVkK0QzTtBpwpucu6gMCTBbyyerTYBwJVg3e8IKkc7a9nKWGzHJn1IJr4oEonx9D7m0x5h
8AoH/s7GdtXl5m5oPyOV6hvqtqzwaxiP170+bmme8NLc8Ogepo6rPEV2vrUIDTCl2WrDXWfvi+KO
1+pitsJSHROEZaWROVZT0IACmaQS5RX5qY107D0J1O0yfNNRlgYxP7SddTVE6tnhYXkxCrkDS+3L
sb3R0spLCzQqRyc+Hes0j2vK7WzFb5pcJxqj7putlqEmDknvtURBZ1dp6RZW7vWFaL9tnu3JfJ3m
odhHqb2fVlIL9vLe1xfl2rUl2x3wD1r6ktt3OaOKPMYPm5mMDJRmo5p5+6aXpCVs56aMEq/Ijlra
3oShagcDiCeqV4uoPJZ56ztReaXXOItxS3qaNW/5wW9LpEFwwRBKmaPJXDDO1EsYPc1l51OAlyC4
bromvYI34elTQaDU6HZDrAJJIGsAa2d8jcF8P4iy3S9sDwtOyZH6lmUpjwGd0kOCVzi0JHsevXwQ
3OkF548ZZI8/ahxu4mQ45oIDIaebs2i5B/sk2SdEUveu2Q0bNOv7Yk7DJqADo2PtZXpuTBqz3Dbf
auu6obrzh5112aaqw/aojUt/omQKHBIi2icibxsksFayrPnadJSkCXL5nNx27qjHCMk4vJomOmEb
p93ZwBbp1RkPGqeZzjBwArvNy90gt5o1DvBB9JO5qAdDun7WOVfSaJ9L/PdFBrfCqRh2NDFpW+yJ
wu3eimjY2Y0AdzJPMB/SAa8cNAMXibJYDmmkD3cNNZ2Evkg80rRt7/O6oOaHCJxz7kMmgzYd6SCn
7oxStQ5JDUd8B9jfCoYQ+bA6EFb+tiSH9fuDTORg46O0e+0yFm1KjIf9zoTv1w07r8+d7kvSNEy/
CZD330JhhGJP9UCa4oBX25BUk+mAlc/AKPgirFVro0wS8o3Eczmy86xm9tHabFxLanRIVZFN4DMo
yRG7ZCPCSwkFoeWBoU1X/WxxMyu62h0BUkXCK9i3voRkE6M9ra+hurOooEnI8zX1Nab4WsGdn2vn
sIRJtem5eZPNSNZdCSZtBqtEMJ34QSoZygrZi1fQTJF16HrdbTlC6MiVYVVxONLx+d+yaeIcPC8D
R8/MXeKXlFr2tUCzWoLMAjN3/t+0IqhhlzHImOypXSClYb8MaLvmn+44NMvvzuT/0TX/a0Uh/p9/
Eg//RdYMGvnWV23ylv+vnUzKz5/0zfU//Ye8qf2GS10npeBAYed5hHz4O5TRBMrokPt3ccYZLoZp
7CX/kDf1377/NH9kr1EmekH/kDcV/r61gwJ8KNB+XUPR/0/0Tf0XdXOt3FkH2zBvudJomfjFp6VP
YaeMJSfZMlTdQGkpoEVxXNhrxUVSvphumbYQjVx2HrNaEOeQTTntilLr2yuIbCCoCmxzKB5Ex9XN
ZJuxHYQcxF7KjpyHZ46QWhjlK/JrQl/8m8lMOz8ZatzRBq6D5PMXdCwZtIrhPKglYTHPVUej35Kt
ba9DqGaMEAWMEDssFxlADqnjbWjE08HA9lGepa3ojE9kMY6HH77NP3Hl/ezK4YvCfw501sVgBF9C
iF8YrZGxTOz3HMaV4XhUk0q+aOQ9DxPQvTPFcdoOyzhj3LCooue//s0/245+/82uqlvALIgja99d
YT+EKWJNGjrvawX+gNS16v4CdKD+GzTm93LC//aW8fcSW0Cd48pEJHdU85f3N2MTaKWFy0CmnBd1
G2cEe/gM4paizZl+IC5cDiebLGp2qwzqgN2mjEnAxoqkhaIbF6ulDFDWnOk3c1uP+F6WqD0bsIRc
8Gdo2xslRxFmA4JLZFvMJKU2WmlLRndjZzD8Mxv7USO+IDd928MSWZRpWlc/ou2+7MeesvlIl74N
sO4+qyvjg7l7U/kq2B19vMOMnd/JUZu+4MiML1kci28tjfSJX0cqhAtGCuobbrUKpI/AobAR2hz6
4BxQX2YyPu/u0uWfdTmAk8IVqzdHdHWDke+MRQpk7qKmV5Olu4tvVABHvA6XE8AJQ22+ZOlo0CnQ
Oe2nYw1zDzCT421ANTqbqSrtiMHZUR72WI6kpe6NhizgbcjVfuNGhPc9esmGNDBqob3AwghDL1Sk
Rn99NMC2k2KZ9sNIUxujd9XYFTXJda+Dlqb4Zqolrh+pNQXZ2eoEgp+Wc1DBXaPNG4R/jmULGIUp
NJt3g1AZLCo37rrfH/kMof4c5fpLsBXz6OoG5sIkUwQxmXPKzyMRZcGwlXcflRNXRxPk4+0w9bgU
YkdDt0QgXpq62Uje8JcxzqYNBqMLxR0q4hocq1yLo9/dgP+zBv3X6jj+92sQiY7yM/lxsLb+/D8X
HvM3bm4mxzziNWDAfyw8mmb8phKtseBLUTPzfXj2j4XH/I1BF0U89KBQC71GcP5YePhvVF0F/q2R
3zYN+jn/k3Xnl0sILyUrjwCyvY72aCkx1ofgDw85fLNqbGhjcQAjibAVPSotkGqKtlER3PlpNNiv
uek5Gw61WmQH5j3JflnqC2bbv3Eq/2yM/scrofRIEAqnDfhXMLHs4qwIw6Q41Nl4CGcPdYds5hfY
Xtrmhy/nT5aUP33TfIbMM4VtsMKsi/EPb7oBv6TG5GoOPWpCbJDSnMR5IgK6J+CobesQBTCLxvyi
aFHrLUk1B8B30+0iRLIHx+/+zY38yxq3fgm4bVhrViIvTVPrn//weuA5VACb1PwQVqMbACJ6GZ0i
CdraOMTWaPtAOahtUa3Hv/4c1rf5w9LzL7/2lz2HYmW6NuNSO4xN1XqlabaQTCC80u97+9e/6U++
2x/foP3LIic17NME//MDzoV3JUp2YcqQRy72R5787btad2U/vC+uYvzIbM2+f5h8veov7wuDSKt2
JhY7JQ9VsM2ZjWk7zP0G5G3dmk9inneFq31rw4NZKUGUHevYWCUW50XMXbwrph237TZ0ai2Qhu9q
VXSAGJeTnA4KoL8XLM9wfUuIgFHjM3OqEJeV6k4zhXYjy6bbwBR+N1PIicuA5AslMOTL5xusIpa/
fRwPuCGMZttZ3WOqOEDYBjkFRdwODHNx5oN0/sIDYri1xpx5NQpZqi0NECjnEqYzpzw9rJ7afjXk
wUb8IsAlzjKtjrMeP6izbLdmOjwrA4s4Qz2OxuJeWwTAGCeKr6rJvXInY9cVhdyE8bxh8jputInz
vFS2Dq6dfUrcc1NPheW1oLiw9clHK8cg1LMAB8jm2r2r1ycjKrPrMcM8pvfONp975uBIqwbG1k1u
ltsu6T+dMvrgsIaprct3PWdN7i+8LAqFmYuN7CG31YhtKI5WE80UOHie1bF40crO2JCQ4oi/q7qv
lhgVdiVJuIf9hEWyqgl4ql29nzp331UCmSd5Yf2/TjLxyZZn9FrTqnbOjEMnrGZvbAyJyic4emPR
ATLsbNJRf4y0aceF8q6EgEw78F6ezF+dqoJkA/YZU+duoePZZyeADhfxOAKgx/BHRi9qz/ESk+4K
usFe1HZg7SAu3Lct+jEeIUL8DrNSNnvBkPURM6XwRpgLzF2DH6isJ1vjunBnSUlsUjhPkDa7QMzp
q6hI0hchLLesnHe2C39vWXTCkOusYmbYyoFciCMWZMvjPnhSxPJucJx4Ziv0aC7atCnhuECmNnM/
Xa2Qg6RzHFt4bU/7RdcDcme3UAknBKOJkfchtZuvU7qKkxuZzbc5M1QljjaxjVRC2J4RaNwfGTRp
G4p4TrEG6sQOVX9xxrtQEbdTLOuN7OzronNu8YuqGyNXGAT1oEI1yln75G71kc8oD1BL872biyda
Px/SsD7ydPb0gSFsI4MpfXZKkn3avXDLQzR9RLE45yS06ynf5WtZlennCjpz+a4yezGH9uCE7ZXQ
p82cv9ZwDZnsArxV9pF2j9US4LgR0JqzMZFh6JHgQPQyaesToApEE1IbSqNJLgOUHwdZ0DVrcObW
IzRNieUWxPINYrelIXtZx6LLdjr2PuXKgdlpyR0A8cvaN1tnDvLuJZK7yLmLkuygc7QH5qD2radO
r7D6kGbhusuzbK6zethWuC6X5pUQ5BtTp1p+MBn05LiQWcVJ9tErapBrN5H2uMSwKCcwlly24qZU
O/7n5EGd3VuxP0Yfadl6bfxtWhiSJ9u6/0hGpvIStUo59WLYOvURMjxkbT90tQBJCbPiZixMHBN4
EPtL2ZoBcW2E0xRkOkDquN1i4wkU9yWWr/nkQ9zezKI9hpnjJc98vPAe7gBybyYcdMl4qasV32cE
GlOpOAPvIXwtzg/LfK80PuCJkyH4AbAAbmMcE9UlhF4fU3w4WcQlTJcbllxPMqrSm6/rfHLWbS6j
HcWHqIdo70V8LYbBS0s+4dH1cb2tMvemqEo/Ga1t22OR7rkrC0wdgG2Rj3y3gROZbvVC3HG43bTR
fW1XwYBn24L6NqrIX3q8RZzaMs/0VpdeiRVEWwK5BDjTAgNZWIsBGzD81EDdZi0+ALECo9+Sll5q
IpcJVCRXPfextm/UFlU3Z0BpXAFU/9IibZaWGpjqecZXAdABFiEYNDvxlDaHkxTIrPJJFexjBkKN
QtYjMA3rzgD7MQJXK1IRiEUyxGw4kL0t471FyIhnyhWlUDwKr1PxqqFmFYXG33LFpOyOk/mF0etY
Xkf4gRZ8+ZWzdVHhDUwjaQWcaXL9tSl+GDEJhJc+lztRqObGbE0cSZ0bAu7lZTdm7u7Y4PKFpabr
622+11L1MFpdswWI/7pGdPGfgCaf8R9t67wr/TRyXtT1WFz0HHjgzm/X8PFYwHGTPDSWWdO2U1E9
FW30rSn6qzGKl2OSj/eTEYFq1Hp9A4q4ONaDvbWHhzl0vuliuCE5ZrgWiMvI8ROlPaFU4HZl0D4S
TB6U/DNceAClbX1hzToZaf5RDa22T1J5K5rsjLPqrHXgjgFl7v56A0ODz79sKrC7GOQuScRqLkWg
/PkPe7RE68w+gfSx7xsFyXpu7tJwTyVVeT8UGZTfeDllsmeQQqln5rFDwSSCzUo9uRYOAg0nwgmY
IcfzfiqvnVmRwIAPA7xCretYKwcKTdO3uRfwfSt8sB/h0hiW7/D0QXd9KgZbf2gU65mSsjiAW7jR
6g8ot1tQAOwLKLpLH6Yel3tTKtMlzCmEZMpwZaQHFwDPNw1b8Y0ll+KNT8duGNBd45wLgFTiIOfg
X3RuuTE6hVED7oKFqoYkeo6QPr0I3G/sXhSM7IOmnkcDKGeqAdNe3OelZPQnIpZTLICbYXzKls4j
TXGw7D58R21lycqHe02b+hNgl+bGKfg1/axZNysC/4rhBamkweEZstQNgkI7v8dzWj0nc7Udy+aq
7/oLilmG3uoo/jwXL6NJTmmgPASrORGQmHxKtbhB6vBojZwaVwutsHKp3oVjBVqay5vQrh/R4A1I
me2ce6mtMr2Zkyz23ILJgirma+Hie2Y8BXgNsF9gxpPjldINT3a7kqIcl0R67WYLWD1MYs6Qq0Am
l9c0jMxuM0BY3o+jYnrKOLKUiO5YSnUmLK09V6IyPdmqx9aolSsgxlyvTnShY64Kotj9sNto3igm
EZ+yqXGgC45g6cy2hHRgxehgdo5svAy/CavSw+sY+QW+E49HCM8mtxGHqhr2RaW3110+MAXEATSV
/dfUrS88BwmymY/zoh1L1TjoIsmCuShedVt9auP+JVJqw+sWfH54fHB39dzWmRDNLlIb6WtsWq9U
K4UsO7Y9wlLSvobCxHfuYm72h6leKZHzotzm7ii/9lk13Je6y9ye8EeFnR4V5CUilLxBx7/Jeu08
mbmOjWR4WyzYA0ZXp6epmnBZDOH1EiFDFWxDFrpPREZXgewgr0PF9fA+sRMRceNDUyUlz/ifEZM6
6MOLkxIue4UTYc3+MlVNxLQ0c48db9nG8i3IRTmKmm8GQ3QyiIXZs4dyG7e7VbK+bzxOeF+zzmJF
E3YxfuZCv7JkGd8vtQZfryUP7KdcMar5lqrHFHB6E3/NQDq6lAZGD7KX9Vup9m/mRHFmifkQfv3B
MrNonzZKv8GvzxzOkMbB7F7LkeeDB5N03owMWi+tJqdnQHrHfhD2DRMPiUVGW/x6GagHYWym5Cf6
AasS3xR8xkM9lABew7Ocnf1EEqJQwIMr5guNG1mCcw8UX2fYUDURrDDLvRICxGtH06OfyzlQwkgG
OVJfDtS/LUtMYCeWzJ3EhDV2C6MYbiNu7ENHvjGsjp1bX+HaY4C3bXI7D1z9VHDvu+Y3ojNTwsXB
Z/quy51CZMFzm+dBe686/v201chobtRyJ5h4l5OG9+zByEZQodozfrpELzdgUu4rEw9SHh/c5KZZ
5k0V6TCkmxsQGleafR7r52Y4QZzyMnYRhnhzxht1oZvBGbauSZalS96ynru/73xTfqUuzN6wzd4t
jfLQcMOWsjtHThgya8z8SLwnS3lkFplstBjWBCtjyRy4tvYdA/Em1r106uE1pHhIq4RZcZcZW9Ut
iOapgZtgUxs5I+UvcvwsuhMEqjRIyNpFDbRhnlyDKk+ws72stALMc0eZt3sTKMNu3VOxjfZxNW9q
5dBYq02ioFdEKYoTJS9YtZ7ILFCQY2xhB21GJoNKgyhLPCWAztn7hCrz+cHmESHT67Q2TjmLdz48
5HGC8/mT7GYKZYmEpZFjRaOqgFjHpZ2ulJBt2NTYgUVXtmdryk0s0PfrZU0dsaBGAo9YWHzWNgEQ
dURvNkf90sK1Jtn8e2D7P1IEH/4f8A4/GfJ3n9XavtX9SopYX80fvWP/n9SHuZCB/r1geAOvTP4C
gdDW/+R3zVCxfltHUo6LNEhAcuU9/HNapejab0y8wd2B/CT3pSI0/tOML36DdLdOeTTGJDZDqT9E
Q139bRUNxVqLawiM+v/RsGrd6vy3bsRvgKYoVFQW7FEuttpf1JyxKomzq6ntRRRTXmLS8bc0tTRb
aNXJcV26cp7+BtTrMkuuVGnF9z98Vn+i332f+fz0AgwkKHSdlUTBy/iu7/2wFyOFlpQxOQVSJ5ry
qHSkpnvJ8b42yukAAafZ1NUMHtzou+RiFgpW+0lpXebtA1jtSlGW02Ra9VMxW19CHH6c0iZ9fBBR
Oiw7pc7NYdvCcC8nq/ubfeSKAvn5szMcjQgDX63GDvBfhkqNNVcAwhAlLGueCmLjiWax/asNxt+z
sF/mRsh8604KLvo+XERyqHQKjtg7CtJPf/05rpGOX18MOA32tIi/ptDN9c9/+BwpxMLoRbrXq8A+
M5YeAF7iNJMZfmYtTt9Th+GPrRkp1qWsWOB6d8MQ7lu36NXdVBdJfKzMapi3uB0QinKFgo8gH6PG
3dEAlnQnweOl8f/6Vf8slnL1Me7QBZkTpmYusbBfhx6Z2+WNmIDZmqaCUb2UmrW3Klp2IKxnRJ6y
kiecp0WJO/pZrNbV331sPw8G11egC5fbkpCZub4O7tsfPzYIl5ml9SkERmJzwHEGTiXYo1xEYxoz
cJw2FXVERxVzhXJTGLNLNGGQFcnEjawsUE8ip0iT3bqCD0zLsRkqaZP0T3/9OWl/8jKZmFrEglac
if2d7fXDt+u4iZVALMIuRVQXZQjr4j3ormxbk8CAbiqaHpi2kAhoKbmF+FIvE9jMKapr1k5W3Cno
llbD+1Q2To/nXB/F7/2R/3aC9Z0K8tOdDDdzrRMFauM4fJa/KN9c5mJGPag8tyKCep03GIe8NO45
Fst5hF5n1pwFigH7B9b3wmk8y8mHLQ4aYe9LWRPdjsbUOS5Qot67eGy2BkG38cSh9j1tUqXaWFPW
3lUmTW4eg4eBPGyjKIbfKgQ9MQi51EZIKy2G65azhblDLLXCR6q/xkc7NDHTqdLuOt+ShRP9zYW8
xrN+vv1shjuM+m2BZG3DJfz5OrKXXJSztHMPrhbbfwjIEUcxst5sy1R43azSTS48mklwr81CfY6d
QT+3PaqsP1T0inp0uIi/A5ra66zqp9cF2MeC0cvFY4LbYan5+XU1bj9Kx5jZe7VVbh80sNmHEYA+
aYaxasr3VBTEk+wwKeUJX/iBOrEKsymqNI5o58Yt1ZDN1jCNB7vO6WgclC2pmvZJqnJ8mHX3xS1N
qhHDZCSNRYw/XnODdtCRSqaRCDEjWTslbFFeJ5ohITPA318hHP1OVzHyORyrH6qh/CDLTLLczh/z
aLEuM1H/eKPONE4pIcEJEyWZPNUYzKrtVXi4EIRw77X5/G1o8O5SoPM6qS2IB7i09WlU2i4MihpE
ChiT3Bd2W5yIWPNKyMzT89BjaOdyiT+yVqFjamh4vVyqNgZtdYIop1DWd+XSSrOdYdZhepTyCJjr
bqH3cxcxhdovQEvvNSu67zhibCKuiP2aq74yprzB10fH3xZoBPVLk+W8kaHUyAPp8VWI75xoemi9
8iw/dnprkNq23P1cqdGe/XB5nNZENlZ+Yv5Tr1EZQ8wZuiY1aOZzY0WTl9nKPTEBbOKg3w7kXaMd
XZw4jBO79ZkAkajox/GursSjGzbZtajtBhWMgpNZaWYPtN1OScrzHCnYcDGCvraDgVO3UFNUN7ID
i3o0RxyLR0AZ8hNvSvNRsKk2J1p8dfRT0tv5jeJQ4Nc4YXFfx/1rIkjQqMxVdXpGKPVoKOLyJ8ZP
cAxUa7mFfJ2+q62GLWBa+sH0YFuk3zpOgB9IfuYNYRbruZ1C57NumdB7qoXOaQHhvxiplezq7op9
h8BBiRqxlPsY89bGVMuTanbuodZEOeBqXurAYPPtLypoYT+dYntTWFFyO/b9eIgWBkR6BX1vN0K4
vAxDCurftlqDIrZhZw1jddA7nM/KXHPiGaz4SZ/DXVQu+imlCxr+/2jQoBYrTBMKYg5yiMtDP0T5
fpnrgae+OVSPdTN8HegrlXxpZfvmaGb7LkZdcIGOxrJ1ElHem72b+r3ITQsDcjVn3kIO7o3mxRmn
HrJ4AlZx43R1/6wwTfZYFhOVJ7jGugPKXa28wUrHG+DxKqAuTXeQ3DEBAvSjv447KSu7bTZZHADj
bkp2EnbxRhYJEoGp3zuUYpAHmJt3HqzZfjRE8xqPawfhMI6eo4YMDed0ADkPhHZTJJZHKQsHsRQP
xDTbVhbEjkEDIGBvKhtFJh7hBaAptaTGLes7lp/ywkPRyOw8Z81yFbV4MKSJKCri5CrHlbRxyTXt
S9NST/pgc3yd8GM0o3yvoew9anC7aPTsxHQcSTpsB2JX6KRGfszD8aYYhy+9NMjOq06LGObEJq52
ywwWoY1fqoWGDne1fkBL0W6d0Yjvom5QDhykSyIec7lrIansO3ShhwnPVAdYJTP27Kpu+H/JU0oE
c5/Zg0lEBmbCIUr06CG37el9UKz0pZ9Be3tlh8JT2HV1mQfaBrSs5x8T8gaRgbn9gH9L75edpuWX
PpuH/Qwdlhg+8dOwnchg98CJDWyt7Zqhnm71PC2uJ8Y8OGfQTZq5fy8M89NtmhGtQFfik96quFmJ
Gl2kSIdvFJhiKVv0lEYa5Fdmr0q8Jy5K4ILOUuyU2eiMfkj/Cm2psnikd+CjTRL5Qsyruis0cvhG
rjtHFNkJxsz6IUx8jl+LdFwONmUmXqZyXPFtfJpMcvDhRCbOR1YPY95FuEwC8HT6XhMKyJxlwHYe
dE1fPonM0a8zE++2SeHKWa86a6+pcXbEGfqm9eFwW4IgPJpdPe067LJby1QyDrjI7PXY0vlUtt0T
9WbhOR9bcaBpYX4Cj93f4PPJrqGC0HHAT/9f7s5juW5l27JfhBvwCXS33/SeFDsZlETBAwmPxNe/
AenceCKlIONUo6KiGtfEMcIGkEiz1pxjRtvBAVwC2hgXwKS3Qub5PmotHOpuPj4mWdldZE0xeHs/
qhpvJ/NFIa6zpL4MJo4ySQMvA1RNFL2aieog6ZjM+1mRXPgtB4nR79DrsYfif8Md+nsQof5wXqBv
Ir/Eb676lJpOTCNi3ZISTG9RPyiYHNAfO0na2+Q/LczXnSv5ngk0WuzEEifPGkePY+AqI4MhGIbr
CFj8OXkq8Y012s0xrQAbrawiX7wi4ZAcEXebDzUHszNZGQQp16x6sSR1DdtqYO/zpEDd5yXiYMGe
+taI4TWhl3jEqxqcsHeGkYGECiqIZEaDBTOSO1Am6QHzEQERNQXLrO2a3dQE9p2aLGOmzOJ+N1on
PAuQUuDaQM9/mfT2Tif4Kg3V37eoE/feYPp3qvLsXUc76wgx3H4WYbFrA6F4LN1svXqK2Cih7fJK
uhGmMLKGviBomy+UtPqLxKMAksN+OPqKeOVVrUB7lLki9DSZ9WXX6PowdARZlj7oTGYA5zQphuie
EuXjMIfhieFQ6lyNQldnSromlbY8E6sgyU4Jw6NxwjiBOjqWJ27pUE2dBqh1MsdUltj2q/Ld8ZZM
33znLnNLQIzAGtF2cOdZjh+tmyH39xgLyHgM3OqWLzs/neuma9dNk0WEmPpYXyVVv9qYkaNXnvHQ
edq8SKpMfJmcQhyiWlpgk6QM11pOtLyHjJNYbQ3IMGXVPNSR6TwZ48QsL4C8v1ocTK/A/1ABb4se
9MfUVdGar/nFHtxbEmHbtWIRmkQX3oLjbp77IY9uB9t2f4wgi1+jUMXXSSKznQ9n4xC0kvwa2cbN
KlPBYK8tdEBH36fZlqj4e+fP8THLvIZfuGjxSXHeEKudnXfLO7MpP+rVULJWZYlKDik6SnpwfCKO
NuvbKqlaThYuu4sJev8+nWbAEQMaysWjEF3bdlN1fFhZ8t2idnFq2y3VO0XS9zdlJvOtdIbOJeRI
IkMalIGhkQ0+KdbFSDc61N7TPBKwgkMmux0cr36sqwT5OLHP36n1msEmcFxmADdue4gypr7yKrV0
WgrlIJTAZmYgniOZtYynaM2HlW9CYreTXT/pGAN2Vt30RmZamxCrfF958PomuOw2PqhafLFh74uV
aVWLt8acSO6wpDBBpYSp3DBY+5XjNaT/EUI4TSdw7NPgwatKDCJ5j6Cc2oDH1z4SjxcyaTeFi/E4
IzCaDavmbzSUs8NranpaO4xQH79iHQExghVvU7mUfq6vGB1ZdBYmOhoxaqIxQ4SiB29nJz4TTmQH
1aFvu/Deivviu+106oCls/8RkXjE+jrSlZuIJb8qZqLYgqHvcWulWKWYd8JermPh4zHty/I8Fj3d
h9gKv1PtxkCZOgNbnoguEitvfKaEBbcywWxHIRVA7RJhI4libjvWDdt1/b00EtrPHQjbs5RYE2Pd
pL27zjr2NxtWnupLUUdiIpuplPd+E7QE0RIwrXC95tDBBqr5jH3DJ2MvCof8ezc6wX1eo3mZxoY/
uKcpM/BnVsaLZNmiBUZiZwZgQER32eTKF3MOBDoBx4ClIvOpWudBHRA3nI3lvm9z8YUY76xdT4bT
dXsITGGzSdiW08RPYvESpl2zKfI7doT+M9RTADOF6AjBQjSdXRi0Oxf0kld69FvtONj52EhvJjbb
7ElQ8EGPBo1TbsYaeTlJOTaqZWIQLobKi3MQRQb/rcdkHE/gUwX3Fmw9D3tr6FmnCHwVdLwe5tZz
6fTxGZ9yaZyYptF3e7YH/bxPgbURp8tl+jW2+yY/HeMZchsiYlJ1SU02H4I2Cyw8JXYAfT4iG3ph
sgcOe/capgsYDkxCsHTwUjjsW5JTB3X5gyeob2wWsHqyDRBfjDtRB2yOSxqxzVpWAKjXk4mjyVVW
coHDI6fYnPK28pxCOg5rTyMXr8tzo5+CL3EzGfjFezD7pV/6N9U8nUR+7F/VprRPlJ0aL3ZsIVQG
/sQDS3PyX9fkN9JJIiZnP0TZdOvJhqWh8OlAWQ0EANWnKDsqujfbatL0M/rIeZmYvC+qXA0/QmqR
Lp+RUR3s2O2Y8uLGbUnDLDhzYsQd1T7zu74DPT2niIuCXns7frrj7yZ3IFPdaI0ST03sERz+cV1m
KcO+PV57AFZoW1L1QBCG8PLd8ZpATdTGFhScWkETAKFJnwErKFNnqPZhkU4BxHxQiyyxqf8ypAj0
1x1cVWIVBjvs1iLvou6ykrOBAiPwIO5A+ve67UjQJQta0vVfenvCTGpkY3Fq6kgJRgewBZruBElg
erY7ez2YdX4y5kSO7plaQs1JrUcVYcZzSPeKBplc9gv4TZOCCIfPJJjvi1PgnChtU75j3CGKXQSu
v9fQ6jIRlckZejVXafQNLE2BLxVa1KseRURcXE9ksKOs6yju2fCzoGerzJ+tbt15mXVOHkl6aeUJ
DkkncaeLj9/QH0VaflxANg/V9ADi8E/17e8/zqyDsVM1u762qNP7SFoc/IhpCVNGIH29szEKSAhx
iTbZdnMK/lvkNZmshltzNvv4t7xVTi7lRXNRM4aEDQDTgUL/9jlFysa1NgwFhyzCPusBSlKIVjDy
HXBeWep9MjjfSkJ/XY78EaqG6IKRpb57LW4ZtiRhm8SUa/elA/j00PnQC6rOD18+vrG/Xmkx3fgW
InaOpW9vrIgqg3Qp9CdGEsLYQ/96Uhek2nTh4B5/Xur/WhPq/8n+Em/mo/5S/lJ+/12QjmTlv90l
2136RKYT+KYLzxs403+bSwjSLbh5GFL4OOkOu4y2/yrS3f8AOAosGk6C9URYzFr/AMbdEEk6JUw6
MpzzAv6hf6VIf9shwWNF/wO2QeACWnb4EN8NDFPMVmNGxK0ZtCznrQPaAhuSFRFaVVJ/okIjWo7O
KvPDK5yQlNCzzJn2dm83wScV2rdj9OdPwSiGbt81PReLzrtWw+DWY00ID6pAJt9tlAu5BbN8o7Eb
fjIffnald50YUdW27pVt0kYoUNRGRJJnWZNe+oltbn8bCVe/iuu/x+m9m91+3ZVFXZdG1AL18pff
8ltfwK6QcBmlxSmKutp+hp2ynixXbcKEZbwkqGujXbrbaYifPEIZvwv7QX8i9v/b/f7+G9492dnt
29Q3+Q20yJNLx6nDDWR544a2U/nJo307g/5zu67vYSOzmNPfd2s8DM+jVIyngN3tmdWEKNwnUAsT
4KKQLltUTONnbb63FfRf16SuDjRt8XShNXr7iD3gJ5DzuL2Ut0hpuDbGrU0s5bqt2LdyrLCRXifz
4eM3+64v+uuyAQQ308XPyIf0bmehqS2UWZ9Y68IeqsfA6vsz1k+khu0w+pJcqkk6sJZKGwQwMXeI
7chgPjaanOFnPZuFf/Ai17O2pEk36DjLcqbUqVLjtu1m4wp9Y6QuVUNeLlbuuBquBO5+8cmC97eR
gSGOLSjqxkVp9/bR5VmJRoq42LVwMzTrTRQP+zBfCpoOodJfPn5iwc9H8r8NqJ+PzHWBaixWG6Yv
592b0tCkppLdwLqiqA/92KfrzQyTJNc41CAGse9WdFvo1eULHVGcCXBKA6QxTxGhPUsfCa5RyRGl
MgYWJCadOrMM18dyIDqK6L1XOt1hcIRTbigMEIuczt10p+PGslY894pChZiK+zkhhwzkJ3XXdeqR
U4N1DSDuQUpV/7BVSSHBs4LyqoyLbNp4sHpLrPlLmo52AuobAo+kfTAGGDGbIK1Rg5m4ZZOrphLu
eFDsaOI1qR5UvYwym59LUJQ5GcGu7Z03JJPENAAi47bxEPb0hRernXTK2du0maSi63Ce2JhSUWUO
ZyP4ZkFFQC9YWw3CeQ5TN9YE67MRvUc6g9XiAuA/Xb/xUY/3Wxv5PqwXEORPnVmHV71TkFAVoom7
95YwwfNxGKprL6u9ApZGj3K1yGdxT9AunQsvye1L0bT1Fx4T7A1CtPrvS7tTg3OJEo5ms8wltPXI
e+WsH+aYugcCfIc8xzjgavFI4ct/QiyAGqlSqX+ivG7+1tqcdbHAVc6Tl5XzBQWg6NXS9ng9VI3A
vVfL7JmktirYNOU8Q46KdHfdZRzxcOMo70Gjn0UGVfn6Nm1g5K7VXJm3s2FE0Zbz53AbUE+5mcXA
g8oHG4HhRDfdXbV2DqvOq3JESHnR93T6gjnE1992wapsBD0aIxRRteKhiG9+OUk2nRkSzi51rWST
uoTcuBJN7YrBjKreycAdX3qUv09q4rc5nHIWQXRvotvybeAJPWnPoTtTGY1MmhbG5PoncVm56LKp
91BtpJ4ypHtiD9L7Uja2WKPApn5RwioeVlUlmvuWbjzJ6FnoKlRLBGQdMfr6FcrdlmOjG8ScXfpB
ehMi0ALJA7FNLvlqFyO0bsK/rTaSFIPpq2+RZkzXkWmWNvipeKDaw2SG4Ug6TMcF1dZvDgDFaQtY
aCFcwX+g+K+H7lmNSV/vDJQbHIXA8+sDUC1YkKkrOG+mnejuHVYyUCSOJoeEhQ2cyYyPVmzZ6rQv
eS0j66x2PZcOSla6sInSkcZraBsXURFLj2Mi9KbF4uGP59msGn9TQsQZ9+7QzxOKdNX5m9qRDIUO
UIwJk4JQz/LUGz0vva9qtlMoAAfsQtgO0D/obAr0uRR6NM7tptf6kZS5cNiWqvbqHQXgaXql7Ab+
Nho55C5ghhEOAxKQKf9q85G5tCTy9qJyy6J/aH0ZDyQ12ll8adKonuCe9BUWHB23mwR5n3mtasN5
9HCmBKsZkUmzB7VmrE2EgGW8HkkPS5miloxwsI1Nd8EQCB9NpZV/TOsRRKwogfGSDw1L8ThNxC3C
wUwZwb6c8o0jYveWLGx8CTawfBiZKjTPB4xHi/7fpAmIN4pDIlUroz/4ESgy4H8mMwiTZuVZj6QV
xFdCReNXy+vn4UkWKhGceEsp6+fK9+HvkKrdZ6V5HttDbcN1tBqvOJWOrAVsKGpagkZyt+B5FdJM
+qdmSUDIZZEZHN0p0qHoJ2eU/ottHaVRmLDWo8S/y3uvHxCtzoJVsPRcao8xfqJzu8+KYj+6ikHY
255RbWQa9cEaI3N3V2P9jw9Fak3YZM1g6NY9f5iDRnLKHjXifslxTIGaNLre93cQ6aJ9JYHYnaNr
zWyK5l0L4Q8KX8V3VPoPWe8Pd6CwwzPamvE5dFNgEyQ3SAEUzY1Oq6afdpAl440fORmllXbRRA/q
HjSyvMVmT85EVA/eZiQSmrzYqShfJKBnsIOIGDXggJuW8uh93FPlBgjVbXzoyw/SoJ4XRMgFpPDx
gbXUCIzpPI/r6SJN85cKVxxATuk325La+oYK/7zq2jzZtnGIysIexQrxqL2JSWMHokp+7h1S9YFA
B1DCpzpqt3UWZFsTmzHF2C9R6kcbUsADEytY5x2qok92CK/Cpwz0APSf6LoZOg/wivLOgLXLc2hV
EvoLZKkB29GICefUaJBVTtU87JiAshMfAvh61pSDtQB5JSZcTYkeyVU3/W0aFtnWIV11AEikQ5Es
SDuIUCYBnOTyDS1RCXm860x1kIIK8bxkq6IQCV5aHEs7UeXFoS+7/phRGfwSIsA+jBU1zKJj4pom
L9jjFGdWERZoKeVO38qweswymR+aKv6JA18NtgJ0F0i89cKb0vN0gpKTCKc9zVrlmJvUks/u6AJ9
qsZF1RII+dUKx2MJEv+Qlfa3AKZUtjYK67nOoN90S/9EtOiN+6IBRlKlOOSUrB5p0PmPkpb1ncOs
R5N3Dq4NFNPbYqD7T3jqj3ShthhhfNq2uLqEbDYAb6+r0jviaEr3hp0+oki5GsN02ucFq3S2PKss
Bx4VZS78vQZoESnXDQXqvByOMm5AbnrgwBILpg5+LWI0SLUu63o3Yq8/pK70TnSGPw7TmwMgmjye
nr0BRU/XNZ9k4lA7lYjc92RuOuDPSDhY1XrGJWGPJKo1A53OIaufXaAst6U9ININzK72No2ccPKL
SF1R6vF3XT3IIzvZOzRs1sWYeKw4lBcvA986QZB9KJStQHhXX+PRvkhDeWI3M/q51GqPQVfNJ1Uk
LhO3Gtch2uDYhmIvMd2uvXKZVsY4wkTB9vcMmXX8g51i8FXMs7EpwplCuB9Oa9Nw59N09luwGARR
LKYFHH9CQAIu0aDpagSQznJ6FusBEUzuyi1a2qNK5vkWce1ln4pXk0R1ug3aPvxEn1bmj7H0d2zS
uktl0JgfymA/2Jj2lFF8kwG4Dxc+0Kpx3Mt4jIanyWuNozvH1xmn3oy83R4zqZ1gt1NGdT2DvaIy
OpUbf853TiuaXVGKDTqektFUo3GaqFD3lG3HlvhTo9uyG5THxBvtDcw9vCAlngW3iRAtF3jXhuDW
Ka2TLFDj2jD7fREjLw9lcI4oatUJ9ULTkUOM0dIdS49diE00ip86R97pHnXjUDenCjMjFdTopUhZ
36hHENtey4sih6yfkFRbtnV8CmeZKYZdD+i9by1+2RUeGYBztWXuYwhoa4cG1Uallcn51DUwotn8
wxR3EVqkKVgLXSX+U6UFfDetfwD6BINe6k3bF0A3m6+qQFBiS7vctH6yxjlKQ1foZ9eMsQT4/ZY6
a3fmBJr5Vlf4ZZjzVkz2SwU2Gu8Dkk78baeNZl82tK42qEzGNSIof2C70kBi7SNy8tZe2GWgFNk7
PkVeREcgdmP91e5hxqHI0Ux7NYGO6yBrkkPRG/N14svoVidT+RiPvo2Yiq4ST62IgGXaTowkkHAS
81XgNZtXqd8nNXEl7OvX+KUNnFrow8sVSymPvsxHD5+Q8sujFbd2sMLzOPdPYS3mZE/KYY3cZRbd
RToskDVLutVVZjYK8ZikK1+YbXxiswJz0qOtRN5AY09HYtlDGK0Cf848L5X2si1pmrph7HyNLB+6
O/iYNtmmjkMqkQ/bjCWiNDdtrMPvjQ7Q3jZLWg79bEGczhy5I+nbYyeeKV4ComxLDfxOAd25aKn1
8BgNU96lJnVeuGPCviEnMq9IDbFS0jF1SwyPcIIXaywtFoJFTseg9uDakF6Irp67TOVWNXYNrjQ0
uxGDqmTni+e2ggzn2la7GUJlPnD0vVUw6mHeUcRJVuZYkxVjl5RYVxxu+f+DO4S0Fwcj/kH7Gf9B
37rRtFGtobp9RFe9xgJqJEfLGarnyHE0VXdpP3Sh18FLJTX0cQxF06CQKHlKwm4oW41hJshqDCL/
LMmdDvusPSCgG+OyYaSzdAnOdn3x4AudPCRRwUBFnyTuLMIsUPB0GaLl2I/AscxSNs+talOelS5m
bHlGX9PwFeVVrGtyOqJexqwNdEy4uOjyZ5HW9POH0lIIMHLdHzvbrV+lLZLnYiyHa2I8R0zPbn3M
e6UdxnZZO1uRh94jwh92gXlZE+7UWhWmQncWWHJHSmYrOw39jgSr3vo6ELv7iHyB+QjdGd2UDurV
vHGI371vFTIYuOExTtvcyccbV9TV92zARs8Bt8ZB2ZPqctZXHArW7tyg56x6iDRop1q33AMArl6b
QLvPZiG9O/pciiYGXUXSCAYPmWoGOxw0TW+MTFyTBjYIKWn8jo/HAdxQtjFNJX+wbtxcdNeR9Irk
BIBMf5OPbA7wNklj2LsYg1guRx9FCM1i5IdOMH+VhVddayNCpVBDcHmQlV1/w/o1X2aOiwOGrwwe
pN9H9R3mzY6DL47NcVOjAkk3njHm9ibq2zllK+OzZ+nmOXI2ofTcZ4Sb8N/oyCXfCBgSPisuKcor
bgghuoy75AcZi8517yjOQG63yE/ZIsxPwVzRLyGymi552w1ok1pb5fcT+bwL0acov9MxdFMm4qa+
GfKJ86k5l6QSB8y00TbPS/N7LRVIRKnNUaxbO/Ld7ZhUQMsmrdmRzvOIemcm7vwscQZj3ChvMr7k
Q4AQ0JoNlNRNDlYRRcnUZrspMyayHWii85A7zaGKJp2B3mvs8XUBg3N2nHxZLmh/R2Lt2Ll348Bh
DVYGO/z7XOO0XFmokjmpdSomj8x0ig6+vVnWW8Nu1HGg8BjtdBcRQJx2PqRbT0fWLotxsO9mv0u7
fUZHTJ97eY8dmADM9MGo8PWhpnLja8G2FWqdR0d2680jlrK6DhBUVU5Bjz1slpMRuJP5FY1iH+9D
wi3Z4yNXvYHoTRPOhCCEH00udHJPNeO9bzTIbSBRNQYb7LK+Ri1BYyoZddYe6O+KYm9GTn7ddBMx
ZfPUmvTQaPdBoYttKsi4lDqs3mPLdI7IFwVZN+yINEOAQLszeJQJavq1QFSgd4CL7H7XWjL7V42X
XxUvcDSIrhH4Cvc9aaw0i4qCE6VmzeeM6hQFmO58c2+U5fhJ/fwvpVfPRDBtLpCZMPDeVbVRHUL6
Wy41NXre1QV+LCftnY3V+eOhLvPok9L2X2qHy03RU6K76vtLGsXvlW1BN9/0llIv4l0mdxlPpwwB
PkoDEuPHlcM/LhUAJLMIJXTCBQ634OR+v5TjjIJ8opxLRYQUYyqNd6XHTtGZLe8TkfzPCvWbGuUC
PyPziYx1KtgU7d9ey69cX0kHC3ReTubN7Kn0WFDFQ18bVuOWJBktkFdAcaU0YaaI1UVbXajJiOBJ
KuPObrP6vI1IcNh9/Az+eL38LsLIsWFQpvWcPyzRkDOzLCNu03b0lwEXNgcq8JRVHyHWn2fz6l9f
zl0a5ribXHqh1rtHThhr4/cLWIxgeUTbUlubgWrRwQ+cHwEssk/e8PJU3z11ugZgmUJsVhY56G+f
umtjI0lML9mQfSHbl7qSTfAA47TaunFs6GcxGlb2UpPgQd5U5/+qTP+rnuX/nzE18BJ/e+9/8ByP
317/6F0u/8Y/zjjCaFzEL7QaGQlLl5pR8IvjaNDX9BxcFCCzQrqU1vKd/NO99MV/LG+p7hMKtjQv
F5/JP91L3/kPhjiAU/w7TFWeb/+b7uXbxg+GLh9EIe47YFqI8RmubwcNFnPPlH01bEUVXzYVIGad
1tOeWLJ2E+o5JwuCHcxvz+cvDb23n+FyTUY4iSpI1Gml0/Z5e83ex4Ukqf5sG0iPL8M4oTIbrWu6
GsPVwGbtk8u9nfl+XY7erLeYsHyb1/D2ch0lxipzkOyX1JX3ravUqrHhRJup8j9ZP/56KRpZlh1w
NSGWVvFvnUqJSt2kbdBuI8sgM0aEMUyMXstwZVZutv34MS7Nsf/93v+5r5Beb4AcgT7hu8fYwoG3
Cqtqt/jpQTw5Tb+neOQ812h9b1lF/E2T29BhbL9vzllW3U+u/7fXSHCvb8Lxc0Lu9+3NDvh+/Ck3
GrQdQXGq2DuuOC82Zx0HsM1IdfeT9/jX6+G9ollIvZGP5u31wGkq2y6cZsuhor4J5ro+9ydnODXH
IDgNc+P/6HKhBVlDsFg47xaxmpCCke5is1UC8gzO5HrT4TdZtwy1wxgG+eHj1/m32yOUkZxtnJZ8
+cvf/23stFrR/hp1s9XBRAEp8q0rc8zDcwi89eVoO+qT+3s/Vl1TmB6GXXOZgdAtvHt9uRf0s4vg
dlsieb3KKO3v6PWwZsOb+qRruRBp3wzV99d6JwoK7dFPS6dutugzWyDeSKQoUyJYzJJyRQeqv4gi
m2QIf7gGMAOCBBwSLoWWgN6PH/LfbpoBS+0GAQjqpHdzwZgC+ChyfohGv7XRwoBvEsbJ6dDX49eP
L7WMj98/T+6ZZR9OHpO+xzT77p4Dz1KRN8c1eA5CMlEiN6sFeHXbaXKt1m03fov4F4ttzKly9/Gl
388MqM88lpwAkTJKfPrEb4eSsrKw1nVUbIuHZIu/yF73T8a+hzpx+/GF/rhHZjoWN+4FsQkzyLst
h0PSNbaYkJQflzQBO0m8S4X7FvkreN1tEUbiGGSxs7VHM/ksv/0v1yZVBFkIcjxh03h9e5MDwvnE
qBoU5fmACpRT2GH2YAwQyZCtCU39PqKjxBOFL/rjm/7j6dLkx0fL+myaAQvxMsZ++1D73C2tuo3J
HM2Bu3ORhok+SE80aa+EbrdLchmn9Hoo/Y0TyfqTeeLPj2mRPLGBtVnPWEHfiybqMAstQtxizK7e
vLMjZyazvYZNRsfP2tq5b4FaQ2eLuawLDrIt27OUUyit/uozR+if78BFXLVgqjH2O4F49w7Ikk3M
uKvVdmoVrNkg/U7R2lmj2C73VgNgtg7LcDdaZvPJCP/7hRFwceQOgFq/ewdyRI4jLaW43XY4eGMR
bDMDJP1sOuVFhFz7ftLDjT+P079SezDgLHdBNQKdYV9mssq/ffmmllCtgNqDVAlaBMdaIf4moKtL
GvPs43H2l3vk8MT3Cx+BBQ+V2ptxNvoGzoRGwyXBakgO0hJE69tUIQvSdqfWtm7GoA1uy9BLPhnh
f16ZvWfAzhCnbxDwYb+9skPWNaWAsdg61C9w0hvVl8jMHpR2AY5WRnQCpwCFvSzD649v+f0a6OL1
DEBVeR6AUZQr78bTaJPyw58fbb26Eet0DKytOXvOaaCda4vAn+PHl7P+cj2X/uqiWcV4jrH57Y0m
lWGHNeJtTvnW/DIk+FaFjSJmJZLRPASTbM6ksRSE1ZDGZ9EcJucCstTXric+oU5+ll+1e8Tn094Z
bjMcMImOn7wMZtRlvn6zlKDhQd/7c+/Dbi989z5EIOsuyi2friip8gB+hmZ+tsgez3+4WVfUFyKs
yumsmBLDPI3wVjrbVNL92Q9e7MBamUcbm/w4TfltmxBmTbJVhKoSxY20iTSW2OsvsFW71q3EexGu
3aYF30d2sOecZFMZtwfp1qX3jCykKg/EtROFpFvdQA2izxGZ20LkciYMxynyQw9BnFxLW7Xdzkjz
vLhwMEC80CopaAd2bRydK3dooL9USB+AGiVDjv+q676ak6+JgiZT72HWLVUYZTSKhjTDjjgLu55v
ImfqwXJPDq+ksDOC8yYnpzyPDlte1U6cgzWo2KTtytDS5l0fjO4rBHAinrxSP5GZDocw0E0J5GoI
o3sOKgSli6ILNtWgRmL9ZGiUVzOEif5oxHVoblROyCszrTLOaj7IaGd0RfsSuoOjdrHXjHBZWd6P
NQklNBVRdPT7WcT6qS9ckyaKwGLazJ58xnJQDyeEVk8EvE2NuJgC6h0bUECQe3QgPfT9oVQNU0oM
/SN2HTr8riwtmOhU8fEpJnaG2X8RiyBVaV9KPM7W1hVG94AcqrUxlBSUww3M9tMxbdPpZQrK4QJ1
kk92uYE78XIYphrwZK/ifpckhWWstaUoH7N/N47AYr0zoK3EifPn1Ws7SMVFSf/5B0EAHXbhBsDL
UfsoCNbcd6LWM9aN6CCDxD7Sup1LUjhNYkN6CBY1wYgmYc9FFhr7xvM6KjuzQYpKaSeFu/bIwoBo
ICP/gsI9f8FvSKTfKN+y0i1OCLCy9EUxztZxHBB8408iO0lI+bXWFDLaHQuwI7cpm6to7xTIITfw
eiva+q0eTyH29THR22nUHX0sfXAbrdpN0CBYVX+EjesnO1sr+RqGxoglkniwNQm+zYifwIhCrOfz
cAfVQUscZYoNcTEitVllREcVG+mjUySw0U7ol3ZWuYmZWMqd2zrZnUPMDK+h6ej/61Z2OwdnQ3Vj
96mRU0EE1nJtjg7cVI+gVFwOc1LsCzvtgks6vsFwdDjLXYyjdKLT2vLcWyDyhrGKq7Ai5E+bMrhV
XdmcqXmi4RHGouIKDci1TZcOZPRYhY7KFah9p9k32hr3Jm6Mat97rrxy86YtDqzhKVFWKqW+a9Zt
zYa0UCZGYJYgrI1T2jHZ44e5t9CK4cMJ0mg1x2YgV04okcFNsmzYVPiE1xZ57jhrX9m9uUojXX31
I8Ljt+wUDZd6caiTXYnXfriKLZma1xAnixp4hc6vXYr4xt6pTLWz0VUV2zzBVcfjMPvwCnUPejsO
IBjLVJs46nzEmnxbKdvKTsLC7M8SWjMN6Nms/DZlOKLW3YSSC3VoJcE6TBb9YnZP6TpMLMFfBhAH
8io3yYLNvLo3CFlySLAldwnMWFHlHs3TehwMzNA+mNIOisg2WiLnjJyDyCaZw/gwIPUPSd0MTMyb
JN6mbXIFLGvRD0gvRm7ncYiJC1fg6c+pqa57hDjNI9YlhGWdIg1hN2SEjK6CmvboZY8DKdmiqlHx
SVaMqgOKNwIJi5G9iZ0uEUdghsvHcedpZZmbvCC4rgevru+RlyAdKZlsqj0SMuHfuKBDh42bI5ta
a+0Fr+iIJPls+CGrbeIvUb5+M4GTTVs8dlja5luaXXRr/RL42Zyhq15No8AFWzcI+2hPCauk24mQ
AARvrMyjnabpZQkwIMcrFUZIA0y3fxBmI8xDZPbjdQhi4o4Gkf9UlAUnnaFsW3PF6QS1iJXbPR4g
iRk0njK14Bx6N0Fp6pCD4AsiIld6KmfyygrDmtYSA+HMujMCwvB1Ut5ndMD0lhz29Mpv0jJEr0UQ
8gqyhuBcXgfF7VQFWDK09q1bUZYkIoeDWmiQmvqV32j1mml2dMfKbyt9xK+URbsywja5n/tuaI+4
GYPdWMXEkfht0rMcBUn0CrSwbtZQO5JoD3MGaSe2/25jj1bmMDFqUG2ikAN8RRrX5HPmej+1ID+Q
/pC0blayu1VTlSaoSo3xdG5dGxZpik+baWCK5r2WSCnRpgjjqWnn+UdZODCNLbKRrUM/S4zXLRKv
NcwoNLt4OCdjRSGnQJqU+ExLkT2n53PY4I+yaQi+WrHXXReq0OqImkNtFzsXS6oFAJ+AoJTeX2yY
9ok7IzzaJBkO2o3jyKDeSfbQKUQ9x5tQLzusRH1ZAZsdJyyMm2BEXUsf16Ej7BYDWIMoYdPB96Ht
r2Oct2eksYRfvRglLL3MEiSzHPJ6p1UDeWWqiv9h70x25EbSLf0utbcEZxoXvWh3+hAesyJC04aQ
FAojaZxHoz39/fxmozqzGl1A7S8SqARKUkpyOkn7z3/Od/Cu6aSwLOAX0WFlcDAC41a0bapFHD32
Hs4a+NDREh5iR8ucH9w6AlPZio2lzscLDIx3hV3TP/gxtaW+H4+vk6n1j5k6jMsY5mzwLf4nBUU0
bH6GC5CIvYD0cc9bcFxSvWzxT1bFGEiS3u3k3sz0RpHYqQK72zR1hfTPSe3cFVh4xkO5DeM9plX7
Sryz/wYh/Bq+ttR1vGzxmiWnDiTQtXvSVWwuWaOcxCzd/A12qX5sbVth1wk8S39JWLGIh/+qf21t
sN1g0pyjQxaxEzktrUrgx4ZbkFalE4bY164iiMV3nw7Ron9lWQnhsXNn/GVE2/V6aRdzPXL6HH3i
ICKnuXKEu93iea5u6oCK6uNqE31xJjpN1g6/TievEcoyMBwWKi54TddW0wgcjlK9KRMvRy/g4XJY
88z9nU3OuuEmnzqyyhWPXywkYX7GCewiBuEmxLtJIpQ23ybeqpQTk7y0jZicvSX28kyNNVdrlFh5
rq6zwb2P3AhCLNt5yV9r8BOFoVqW8z6ooHGfXDzWgJwDHyK7cMem4CG7eD9aanV7wiSGp1cVDU1w
7j0XLnbCDc3y3i5bfvRm1W2XXlXJ55UtMeYeCEoq8O99NyzYyeZ0/viTANtoibuCuYTzaIrPTVBg
jlMDaEoUPJxqO2La5g2TEJuRpZCvDeFX6AF9tq2XnPP3+8pBFGEmyr3XBovYK37FscVeUtVfbNeu
3Ts5JfeUBJP1j4CmTX3fZFf06JKsNM1BSTKa0y3ExbvR5uXdPI0hlV7h0F/KTOK76+IGUjYueH+9
sXIt411CKvxsRR0B09VoN1iwfQPGNFwiSEJXeso+ijuGfLH2o6LguKigNWaTqB8GOnbyoxQjwE4Y
yAvAeEpgIMSNlc7PmypXWhb7IKhvqk5agtb1egX1bMv6rYJ7Ee/M1dZxy5F3IhE/JDiawjCUdm89
Of1Itjrm9s8WPHJgJKtbj9FtPMF/qTnZyEyd23ny49SO3bbPV5P7Z7HCoIGqNmKY064Lr96f3V/d
pBbORYqiJosdzk/XubHJfqEVmjQ7K5BXpywKEqNY0sW+mnJuUQtsTu25n4EymXiuMSz264PoKSfZ
AXbgCxsn/ZrswsDyx8s9Wt1IiVparI3mlLv3cKIsWAUyOSNrduVz2QMRwojnNmdv5MV47kzeLVBe
En5PnG7yfSqCeOPruZlfIif0w1m358lHJmHCp9VtpdnV5Upw2M3Bx5wnul4hUtN0Dqu/ilfaVVkf
04AZl/53Hx7Fj0Wjy5zGjXaBHVH65r6osmQ4mC7Gn0s3dPWlROOAFKsH7tBCzjE7Z7V6N0PnY9LQ
AUddjpNu0O8QCeZgNw016fBA9n1yFKMEguKVOofmnZi+4SDcDOWNJIN+csYEqznw93B63CQAhj0i
XXF1xI+CU8i6csoOCwywrBe67bBRhhliB2n1l4V3F3z2AZvGHBgcBMLtSNqapCzm3ag5Z15M5SzB
weOot+4AdUJs93X/BFgjflW4gS/xhNvsqNeMQS9yzHqEsQsufubWHthIFLPD4UxMQSpC0xwAN1fn
RowEVWY8IZ81+gSeiLibvX2JI2c5wcMKuaB8rHwxQWMgMRqLe5RC2eW9XFECL4FoRue2LEjAvUs5
0S29JO18KKui+Sn7qg9obDf1L7x9hjslmKlmFk3sd6leWcHtAsGbjp4nF7A4bNoqAI43WToNponE
Op+TODW5cuu9aagXb6AeErdep/ZGbFTOn5e4Fr/4TME5hzHdZ7uhY/a9AoSTy0bi+xNT7MwLnKTD
zg0i7jJXeKZ8FDZZbgbvCpp2e2UBwWEl41Dqi5V0TGzXQ1Wa9pNeOij9cg1pSQ1nrgfkohHmSVwH
9hGwQkBVLHP321JyTuCXU3fDH2mZn2AdZZ9FVIXDfmFl4+xaKAjPc+Bk8b7peWMeCtvTUt8ososq
N1l9NyMe+PuAHdebrp2Cr4kKePyhtc475pjCIwlSMZ2BpIwHKhJAMeOmnjjS5V3j19yCDScWF3up
4XgeyeM48coZGOlwPlVeVezJaecvYd1zZJCkd98qSX/v0qtWHuZthGkZZCOYu60XI17eMEluZMED
spVAAID1mMIcMeAMx1lRk7hzzOSFB9c3+FVDeEZ6z0ZsxbeC5wE6fa7tuayjsee+CvBm5knj/mQx
n69HmhXjFzkuzV0RTFv97NS5xEFLyoETHhU3Ble/pBvCJ18lLz6yiKIWO4leg9nS2iEG5eOgn+OA
B5s34QlVsgZjKxAubkVdbS2e7plKl4IuCJpItmmAxrNM3UOexPN205HXUEcWXnx0xRiBBcbvJ9Wt
18OwOPHQt8u+aUjAn+oyyhNwCAnmThNl2QvVDrQVFIBqKI8t62DE8EMI5HGO6FH7XRWlos86nHlW
pzN/K/Ytns+wNdcb2Qc2lDq56csrqnfoy3I7h3YaMP2UATzhynNDe7UOyhoJrJOv0dDiZMbRDM+/
BTzwWTp6hSviZvQetc0VJWc40OHULcx363XiTCqSJ1KkSt5JMIgo/tWjvVNitjxGgrBY7wob5S5N
Ld41bqTb0U0Ljh3mrvVc0BCI9vN0cNyRBXQreQyno2ozcdNJr5zJzy79c+aYcd63vD3Gx0bwBt+F
/uwXDxj/8+SIGxn/fld6sYK6qFhN9lokIJk5Gy9p1OK8T60YNmcP+KnmaBYo/7gQzADbTZ3rB/G5
+L5LPOsdfcgk6tYZKE5G9umjNGLEyneuQiPe+wq9kMyfP36LkcPkQWqXFyG35uKmPlxC77IBxv8u
bcwJzQS5iN6MrWdKDWrPvRiAJnTlsCt+jjdf5S8mDwBFhXNSxCmWkokmBgmH8y6JjPerrQcgtTyK
ywGQLFmFHRUhyt/zawARTpTSu3vT8jLfJatIvCNvq5rpFwI/EwXhtDeHE5jAAb4MOb3MEM13oZYT
yzALfeNEdwjuQ+pdcOoqAqD4EWtHDJQjYNE8aMh/I6PF4KnzqrW8QrIMuzyfX5qW5TrfoyXgGuUJ
shYkVcPQpG7X4HsHE1l7e9J9lmkvFsUPyLDzQ86hlhu19Sn1vsppaoe6QV4vp8DWklax6rNbF8zq
mWvM3VApDULeyeM7C+VL70scRh8FT96f9RTJt0GMVADWfUa1ekGigtOg7IaXay/hdrFJ3372W6ge
cP/z7D2H4EmmjaIB75wzSfJGGUOcnUSd4kdOiHY7R0tRm6dxsMrs2BHS31MGNSZImCcDzx4rh5jn
8jQ+lLjI1309t8PP2C1oz6BXdfgttir+SS6gfQzsSKi1MJKMyNhEE5BD+pu72xbhJj/4eRjelfRS
uOcp8iitpfvV+TzwyvkSkALOMbqt+m2MC4yQsWu8h65vkMgwsE5+6gT8whsLvvbUdr2KjnnVl2fa
+zzWx2hl0863wS9Wd6eO1w38DHUlQJWQW0/zCMBp1w4c7HcgTe1TRAP4zVZu+t3vIefwZhDuTx4f
M8ZMyG+wx0mzyF0Uc4BI0Rk033fGsfwAj4XTCNIQIAlm5P5djSIze6ZmSOsoZDSMjD6KzRhbLjS4
FPF9ZDRkYE4k/xtvQ9DeFrbqaeJxFqx2ycohCthgN6a8yC2c8XEUAdzhHIraXHRl6vgV3HbrDxto
oxqtAe1xGQ9d7cWMrtqSforJan3FvSeWvfB5Gx8Xd3F+zjByyx0SJoupEEfISxkFWt4CrVvlzgum
jhhJWZGMCBIGydsolM5R9XPDUmBSuEgdFU9LOvjXexaH/XLhxVTrI98FeW4JqZsdfkz9WPmWRqm5
nYYWbWz0spMnReMf8zKh+LoMIqaoBbn4O4863Vy/D+pB60T9joXCVGqdsewO6NAll6yP5/XUsftx
aHTidtjPgd0wgfabaNmj19wwCyeMmR5lFkWay7hvZ1H3Z7g8zFN+V2fVoV8mLOJ6mCkUUhGNMsh3
8bDf+qX9JgpM0scoW9ZPTVwvGyYZSw8MfVBus49zY27c6QpPVX1U12c9ouPxO4w8h3Sju8/KYQ91
Q7KiE6QDGpDVtQ1A4jTImMFxsXMIWUwRCjgESavbo3bzjTI1KlmclCeFC8wvILK5w5AMGjDK5p7B
pemUz0ZgWaoTX7rp0UH/JjtQJYyGhdsfE7x6kpmkW0YqjfMR5RarcUKcRxEzReCtH/JuzpGi8tB+
RsthkSUdyHi5zdA1nLhcv45Bj9JAvfqXGVpAuA/LaAHryhzS75QvSro+yVFxtVGNM3BT24IiqTr/
veSBhagUgwrMbEntENSc/rTqoX/j0yFt5IuKlAhbIyKKC6XbMd2ixHG9JjzxQLjiZVdriN/WlST5
3FpRETrYuvxQAdfhVdpFQ8a+xYvbMycLh6OF7WfaadwO5b3h+MxEI0sJ2VBZNvuuBcq/Zwe5zHeT
LjYoYbDZjlvlhuORB/3S3jktD/WTtGTKz2Zxak41apIknMNimI6e2/Xf0HM1E5CNQlzgS9Oft5iv
CybftlpOoveq16nc8vochio+59hw3F3M+PdNXy3Z1JA643PkD2F7W1aOuuezn0xaykw8ZmHrk53m
pZDRIJ4TgZtU2aA/j1lwV2xk9XZRWDB94fKn8AOVC7ziRAvttTeeFPyu92pSIJXTEuIslNKfEuKv
TCGVXH/kRVuHwHczSm+r1V8+m0IKSw/BaHnLsg1Ku0kOX4VqGbc3dIfsoFhBNinVlvS452PIhEUg
o0DkBY71HbCAyzi0jFDEphL/+65NrPeLGtq8ZaPVyF+R7r3XwEKN3V21XgrpPJOAD1SePpJt9X9f
UR80mjdz/yUafHmKeomUmGRCsN+IaWznBRllxbHIARof2Cb7BkfR+hWfwfLTrCs6SVZkbSpGkh6n
mrYJtiNdxtM5QwLxCf1UzP9zUlXRtW2DLqtJsOE6tSBULzqKwR8lyvbyXI9b+ClhMip5jlLXRoPN
mgDaLUb1jMBtP4XJSDNPF+RtcdpoMfLuOf0xsVQIctlt4LdL9qlgPzHi4s2d9aOH91YNXEriH2+s
WxK6OjZWkae25369pf62zJ+9Oq79h9mYZXuUZdkln1pv0PFdoKNi+h7qxAeL5Jaoy2wpxyc31DUO
9sDtaJD797vd/2e1S24GVwIQjVgGAYiWv692g7rbIoZGk/pgm2/M5EePjvGoQqkX/whHdPrPfz8X
IzdWHxzWuMf/xXOjSzNCYSZQIdgkpAHg6XMUVPAo87hP4V9lf7oD/sdv+w9MRP9/UND/rtRvutP/
Sgri5//ptXXdPzCdY3nyMC+EmGNZ5/8fq638A89pHOA2vfJjrpbaf1pt/fgPnFLJ9R8fqDuX8J9W
W1f+QXYSD8bV4YTrIwr+E6stjPi/7fFjPLsRvsUwwayEKR6+xd+/k4XKs6HWxaVdRa/06+CMQXC/
OCbUC4LW5q101UhSXAN5VD9r+vKkEqvNHqk5jAWYOs71k/9AgMT5Vm+r8ifw6xHOyxSyga/qr60i
yBEfgM/Ds4Rzzf83/Cjz2XWeyX46RBfZexWr9z00SU8RJ0jfhGimQYlYQd3mYR68xdSexWnlFrN5
8Umg10haM0smY9dwOcB+4LyHtNvfEhHJiLm4FfIjaG/7QqhE+0w9uXqI9NQRCgt07ZFeQe7AE7Xk
78qXVX9qy9LJb7CJCdAjIP8jJD6v5cg+lqFIXUNz5jmWTVbu+sRdpvutEQI0QBA0YV9+C+Cymnyv
8sFGZ15CUfk5IOrkjIdqiVf3RXSbkSdKcXx138/1+lolXTKer1ND8tQXa+IciP6xhr9CpZzjSiK+
OdeU5+x1sUz66DFwsyXNCSsStOuQjvuprup0bnFBMc9v1Hh2yRX4XtWWosp26N2TuwXg9jugKcSz
/DECZWfAldZHiZlzXo4TwEYySSMcawAjdeg5yl56UbCuISgEw/1ShXBMZcTqAHeyO/zUHJUobIAd
VeM04ZV33UF6BTvvo19FijPkJlx3GC/Ko1du2Ae0SJqXjRkMRObAjx0zJeCJMncatotYD5HaJa/2
+sFJCnpdOe5667EWycYTeNa6u1L5Zkec2WzhQGiWepFweQTb3lVI2Z1r1+/rPeGZXh81K3n6N9py
4dg/9snClDj26wWu/fiAhDWKk0NwUp8W/jtk1CcO088u+eSNWFflLmmmlh7H2AJsb7/2dejuE29r
3iLC088qbMtvnU4mmsPwrb5Flic3ZKK4e+K0RMQYFtt0J7JhuOeVKCVunYw+RgJ4OAzmsIsolvSi
ICEUrpvPIEDz4MZhlfYR59hQT5sbk5XCfRA4d1np6XGPwsagyTarophDbny21GQkSTq2kXiMRNuH
u5U3qYvgUybNJcQV8NWU3UoFb0Hm/RBjr533TDLU3IfNOmZHDlnjL21DHAt2EVTJq7wWTy4ol6sS
o+j1JdyWjEdTCtfbT7z/vtNENY876PeJs6eCD11ECZ+pSuL+QZKH2qdIICKcsv5kNbEHQxjw58pj
eJgWzz2EADN+XUwtPrQkfLbD06QKTrvskpmqQV7u1TStCJOjJGnTq6b8lCAizCk7z9a/a43Jv1VY
Vsi19XYCZ8giSB38bk5+kKzlLabpsIFpMvDEpOkBYgd4+gwn3DJXsGI1GH/A7JztuFvtbYPg9qOU
vUciFHZXwleK2tlIrQeAjcFy0ciOzgGyiav6HVSjqD9G6KHYZ2ZOizsn4ej2I5dLnVzEaGs8QhT/
ufwr4F5bD+sA9fp1Rql2HrNuHatnueEzWXY6zpoaMu4y1e1hkNWc/ViXdTHZXrEumQm/obPk74Q4
jeTGsj2Sxdg1oUqTSCQ2fJR5AYU1DavB8c9q5mT3Zaxy2ZwT4fVUXulpHF6M2KgkzbMlK25jO7f6
e65LXJc7GhOm/gXPa1ylw1LSWb+rUY1qdcP9ydOb5wVYL3kwidfWqRmhJK6Xmt+kalOoQcWcQ/m/
lodkTSDiS5dEWfeZ8ukoOMnJpdiwcBtEhMWbQo2rOIeu/7VeQ795llmVICpPiV5nEuoy6G7gPE/x
l5g6Cu98ffTW4OAkEx+VlEss1XstuLUG1okbha4bK95oJ3LPMKoOTQcNXAYaF15HiXHqr3UQXePH
bUeCu5E/prLwvpH5FuJlWUJreJzOwXMAkH19oijI/ZFboSXr2U4Xh3kxi4tuB5DlK5kFh8qJNUPb
X70VsYft9JxTBxtSYC47sa2nOfLn4DXBiCQPAVnvKxZ5VS+RN7uvmDnAfpdyG6/7XJNfyXpFXO5j
2Rug0J6PqImqA2QdAAW2n5I24JQTJkj7Hr312vYWYlZVeduJdAh6zQrTy+sTZbjI51BuB9qMGEZw
C1RorhZ3yAAFoy+ygzfn2Aqoil1iqjWGOK6pv856/wb8NsiiPfgJtklT1rnfsqFqKKZeRAittOfu
4eSN75xFkKLhz0wgOVgHNagKYRTQzrEyqbcsKNDtdpTzST6VHC5SjpIbpmFQDEcnWI06EdOlCqen
4xRhMw/6/ibWrfsaIhYGKaxiP7p3x4A1kbt0IKx9v7IftZz76Jp1db/zPUYhkzjIVNpQpaQe58Vd
yWXjZygvydrjuHGr7U3AXdXHis9R0wFAMfQhg/mZA3Eqcnc85HnAZ+04RZVcbD1IZJK+xSNWlAMc
3abKu71RPgekl0Zjd+L7ljvDI/JX4OyjOsi5LM6yoL+UVL+ufeB+wJpg9igEYxzCVjQiRMydCehO
VfFTVV7xFfheQ33EC0v/aj0STg6aonlZyiH6ThchGkWPgMnGodyMZtRvuEax6dzrzAdT8nq6ifID
WWjnE7KkZhvn1TXPNzmYn9aDZUwpVIbN1HSzf5k7dNeDy6kqOkANisdbzlVmeExqPDNDyj7aDS49
HSDFjyrpx5ExTLoZTqmyjOr1zZTrUJ400sEv2wqwxQ5j1+sEq9m9VWAOmodp6fr5V0uK+yPIXC7p
knvkua9jOFt3IlIoSEgU3c7hIJNAWOvDM9M6NkFyP5CdupJ+BSSA2q2eM6pvxFmHRREDfG85+dkm
itpHJOp6OY7VauJdBKr8GE6ip2KZqS7lHh703l8JaIKP2KAs44aCNYEjiYB+KyP1w60XB6sUkZ7h
zPacsogpCfS3zrM0l7uA9LpPXs1K40XkYhxOWEOGj6QabX+gaR55sVjnzbnoVRbVEXGuAe9PNUF0
UAUQsj21xVUJ0qvckh/U5+A9mfzNbekZ9rV3QBEYwq+oaWP15JERnV/CktNzUezWelj0Jg6ipk22
z0+5xCNq5lPU8tcYuXfZNhfgHCBelwWcmoUxfrzLhrz8oB7E2XYK1Fh+8jakPt7NJMGgHbbTQwcv
l5ZhoEwt7VYxS29oBtuwmygd4PaseCVeyFh5Pif0kjbEYYyCe96wbDg4+UB0E2w0vthK62dOV/Di
YsXae5epTDo3oHP8iI08SNz9EnnBNwwacmCB1noZZRQRVHCTcHrej7gmfnRZzngq2wlqgHvFznK4
qsWCGyBc7+NlYctD3zxV8Zm7/ODUshnkBGZPqENB/51d7vAa95bWAeQ09ayr1TMpNV5YkyK3tmMK
q8x+44mI13NJcqc+lPGQHTOKwDha+XyuRx+Q+Ffomvhf1i4IoOiNqwh3rJPKD9/Am6a/saZ8sy2D
4bNByJ/2pmgNLq+q1t5RqqH4yBNOCkcWmbyVokRKeXZDgFqppUYIqFa0kvOfs43iUtVsL23dajZB
hK3fWRHGDEBqdbp9HHXspSq8FOPOiQve72qoWsyKeWTPCvrGsI+aAKFQOwLaXD7r4evWslTCL4zn
aydoDwXZkPfAgWlh+V1mWQUkrojngcUwzu9TIEDJ/7foEe0SBo38T13gf+b0f+BC/zdzeqPa6m9j
Oj/9zzGd2CvBCfh8MrwO5H/pimSAJ8pDti8MIgoPeKP8c0oXwR+0exF6TfDCBz5haobnEW9J/r/+
IZjTr4kux3EdxnV+yP9P5vT/5sn+X7u9dODaEa4FeB6BASBp8y+pgDZ3Jh9J6RijSjsn1lFJTa0w
y4e5Okm/cp6YkMIXHB28mumImG6MSEIUzD7Z3pWIYmTaXNJcvbEhAceizdfB5usjZh7xHX+J1+Ik
zNcvQxlj6Bnp5XsIYHHIW5gQQ72HUwTbxq0H8WsJBD0XiShZRM91AxGvF3GY0HtwBYdUMMpeytDM
5I94Rpo9jR4bZLFrEScwPang5RU4HHaWk9krBitSOIHOsw+lHVWnGo7sdqDeYU1QY6viM0VkPaZR
wb6diaorXxFJoW4kIgxbkEtYwXa4s8h2LoNzNfixO8TK7Xttv5dd71B93LjT52AtlLl0FO3Wh5HN
FdQIgHoQ2nF7rupe6KE6xQ4uV5OyAutszXTplcWBlouy+fjLV+7pz0v2V3Lw3/UWLmToEY9G80G+
JKCWXH/8L0mtteust0XRTeE08aN24vVLliHX/keRIP7rMqHUkywhjAoI5P+azkgqeGyL5z6uWH38
VOA3rKGtzSOisrJF8fTv/04kwP+mIkk2atfsInQFLC8JmIB/yQXBqNRZVsw/0ZqGCsSjrr42SVz/
KEDQtGeLFSa/kAfx+kNMXgh7ENaBHnnJYnHPTcHuURl6je2Ur9/KQdJ1lXPR+vE30oR0269KbUlz
6ipXPWGjaucdqxnpMH7go7rlHT2tnCZ46WDjyfjuKZMM/s5n38Q8MlAe4gP14sVXVzl+/1p194mb
i+nJn1wQv8GG7QlAoQ/yiKTVAcpMgCotepOkMwoT/ZgM2vI1W/0u3lVD4NcHG7PsI2ZFOiKYC3b5
zFhDd64Gf90uMaTFLhVgs9xjWLbzO26H+OvGd0vj3ZIlvT9bsOTnEZ0Jcy2W4HNfhEKeQsoSf0/U
a13WkA1bCt9Ng64CXbok06EfjTVb6vUMdAs+A28rG8rz3PBxiDfq1QfrmZHJw9Y/6QADO4zbr6h3
o2G7CFGwM/EpcerwyRB4TS7U6vgr61g+Ao7CWv+8muGaY7REhcRnF2snJQSW9fswaCmDzdCXf9BD
hcVk1vXm7iMxFKBYcyIIxwrvu/fJWmTLvYQ9tfJxtPPD6NdjeMeCGa6/s6wZ9tiMFVRezTq5HbxK
enubBPOXHJsve/ghpjOilfw5L0EHsnwfcvffEemo6ptyEPPrgCClyObiaD1yqvG/sEIecfgOs9hw
nMloOuT1GLd7HdT59W8l9bAzaEDTZRKSj4K4lXnpFAkjjqkdjVbOPOGS2/xGmpNxgwLxYiHHuGdD
sl7NhZuKLz7Urrt2qgjnsiAx4iafdIkx2HZFd6I0hsEiZhsBR3XtneYwuyUtP/TouJ81gtLvVW36
NxbOGeQPpSM5d6ON+kuHWxGPlZhD/N0jqX8effY8sbq+o3SUcjecrBXd8uED9ZRNc+mKoaTEyi/1
xfaGmYWK9vALkCXzhhTWXWpnnQ6dmdbfBgHyS8Gn6KVxMJTQnKKgaFO1coiFyFbjMesIFaJNesvw
FEm9QeysLFVba7OV3s6dUadS7EuEQFy29RGf8ZcKKG94K7sEqLo3uJpt87Yt4mTVkAsayucpZEmk
uBqVV8g4dYp2uDINmvVlcyhZOnY+EtEu0FsxszNrmjTDqD9QI7MV+jitsbyZYL5+VDxgGhJczeri
+wuHNyuFcQ+N7w2vbq7N73BeGZxwx403oXEFBpgwHkKO7nX1m6uoKQOnzGfcJQwt3UFuSxtQzhhl
z22V++W5tN0C5Ki2Yty3W2UsSaMCwOLitfKnxEB3L7bNuFS7d/LD+GH0uMI0+53bthsI8PhhkzpY
TiGe99emzGqtGksnqq/fcgvSICYJ8zHXPPQQsOvsa1cvPaYvEjAyVWxLuazu6r0kIE4/bd3GT+Mm
wmfi4a6BQl108SOpRgbhSq1DfKymWDRHuXXqV6OC7gtg3438Rmxxmww03CUw2nxksXDJ+P5ZWRdn
/AmLe0SXSj5lEk7RrsGpwQe2GPrFqg0zVdpkTv+W8XqkPVEH2e/IhvDFomu2l+Vi5WzYohd5N3k+
zqpfjWk4Sou+Lym04OvKz1nph4IAGbXPzmg6uGq96a+mO8Iw0O5ZAbeEaZiy7W3m2atiOk9XKd0J
xXJhb4wTpkK3EmlIkNvb8XiIsTqSIL3V1WZBnAZD9+xtHTZSn8fAArHUKx5tHK7dPiKKeW/KQsWH
jqLu71o5tTzjbWl+Y4f0w2Ok8u0Nf2wWMSwJGMkMY3hiCYA0OG102aStKj0Ji3D0uwe4yHNMzILM
MBr3trmnSisM+2hKUcdsxVmARnhNSHnNro7tOZfO53Wc3N9D1sv3sA75VGET5o/ARcRXs5RYrwLK
mj5IIBGChgbYz5dVIxOgofUBJWZyhE7uyTmcyQXm80fjYSpPSebMLYTkAO0Loy9jC+gqg/GNpAC2
7KLAIrfYDCP/anpTIiNHZAwX/PtYCkiNFbtis80rijK9dGUSfEvsND0y/sVf2mFwfsEIznDrIity
6vGt3LhP0V3SanRX+iwHBy5up5x+20k+d4ybQ1biAqbldx8lCoAPSC/69Bi2sA4iE0KXK4LA/5lH
tYeSD5ubI9xGiVkPhvMx4/F7xSlMnLGCnB3ubVi3Ic6MqXiZ+L5Tf7SF+nnQHs/9rnKyRzMl1Zom
02yxGxT4f9KcIfFbp5aQWUmQ+UuR52yeskStL6Hh7toh/gQq5SWonyCpEho0W9ISUdH59ORazpLI
p271q/abq4uGY9JHv8zNV72o7J2ERTXuolLJr3KZufi40JzoqrErqKhxG71XeThyijQkjHe45hrv
UNHv+WqHKvoxocF+qyduOqCOE1qSo2ljPIYOSySMDBbJB7XA8XcFpTR5urBxIImURV8nGF7hkf1W
EtP+V+neVLd6XTuQDwjbaPIh+sZH7W5X4ToYvQfDXfa9ZYnzK8TJfVXgRLbsQB/nKi1rv9fUalGd
edfJuBp4p9Ox+TTKpER0t3jmukKXLEks64Ng7WeUOepTYSNjsh2PcTbr6kDaiNTQmOm4QTyGuL7P
wr5izwR41b0LfWPjExBEMd0mGOq7L5vys2BvBKDaT9j0k2Wv1pV6VeFn0MrxvPVnun0nvpFN4JmB
aaO1WYDFJAwmd9l30RC6P5uMKrZy53hqC/HacbzkYBbRvBDOJ92XHmmDmdUlaR2vYy31RRccKS99
SKAo440uKYSlyGSlU2tuFsYFCHqDLX4SEsnxZakKB0PbZll4V3VuBI20wYiFxMwRJ6ufqP1cMUQK
jhHe3q9CMjs7RC5NGXnNqVUQIqwKTzxB87P6TkJdJj2Jgdzm794QVgIobFDGT5RShNF7M13/PvQO
F0VwqOiClzfArp2rdZp4mYNvdG0Sb0+Yui2OXebhPW977P+4giU1TdcF3xafxnjui7cxQRCsUmiT
5UzcuLftG+J77R3p4gTtiac29DFNkeHEWOfzSjwrDBP9jHFzkB71XD6WjZ0bh0P0qbAMHwr/G/Vd
/8XeeSzXbqTZ+lUqag4FEgl7o7sH2xt6T04Q5CEJbxIuATx9f5BKt3V0uyq6Bh1xBxXS5Ijiodkb
mb9Z61sxqyKPWxQ6HVfdiFU6rhnHu1X7ODVdj7GxBVXB+RgZs4d8LrLbSyOu4vKiVM2gL1sPlyDM
cEx6HmrIkcb3GNqNMq97ZTPPKkBx6Nu6HkLr3mpr370smojQ7UlOw1MAbp7HLwuZ1Wc4Ny58X2P5
wINpy2cdj9N3y8oQB3nWDMvaDGHPoYyQn7QYgcMtW+HhrHDeoVfKQk15Ihtuw5J13gPhR/0IHNyc
XQx5OBwp8PC0XqTA20wOygnQfcXuYV8IC2to7WvrJUYMrDZN29vioGKMQkRhz059DECiWCehVWxi
8cX/yQaNXz7vrxBhTQ1BkqbVxiC7mmHs99eqy2W8Rcc6ZJhIKck3SWHY9QmcLuQ2Qsii70rQ0WNd
LgOg7mXb3JlOQV7J1KKz3dqhSWk/iby7AWrPd4ZOCXStzdXthfwgxpDQJpBeTIMdxoXETmrnd5oN
8A+wofIT5ncfvRimSl7yuoluo6qEhhgRRNytXNnifJoJD/+0zMFKiTnElLkl2cxjmlYG/cSPjg2B
JDhub8at7ReExRoBsTEmB79ZQjyyxndoJswpp/P2nWY8DrHXP2KS6p4cbkGWMzMBZJiCEowKFeri
W7+qMDJhzjCtfdzK3IdwX/ML02w3rkXqsXoxgyh6MBu3eAWJ2zDd4oYwNuwtZY7wHXfLNkdC9gFo
Hm0qK/Vcke4aMkdAkZDYR8tJ/R8qBIEeuskYbtJ6ZuPkNhm0yhzQHpdSuniDMgmBfvdrk/uvodlf
xT+cmq2qrtXv5U9zs+Uz/jY4C34hdmXhP4CRo9RelCq/6VtEgPKFkxujtifwNzMA+50kZwjvF4/5
hB14tumapuOjlPp9cGa5v0CRM82ATyLBE+jgPzM4Iwrw54kLfg8kr4DsLEfCx+Hb/PPExe8is+mK
euU0iGDRyjZt9mHEGSxu7H8aZK6bRchVQkeSZzqZFQq/wAGpeqOZqicbRxlQEisRpUhV+SWYlzzp
LG2DSEchuQWk39F2Wjk5QX2UBXgeWyJR/XFou0dvhA18lHMTPSe9GNuDy6IivMSTl7+beka7UA5o
m1eM0v13CTeA4zXobwC32+/4itgN4QV4IeaPwlZj3VZZnL3aA87SjRMWH4SjU/ajMEQ9mKdXdMbJ
S4iEdeUJCMmoU+WzUTr5WwIVZ2sj9LhpcB7hyhHd1jZxrVJrEgMmmzS+oVUKE/qogKIGPTJgd4ye
7HoYLaz63rAfrLFW102xIAdyVUW3PWHzBOklRG2683jlkTlEv5riD0j7lmskHuQVxWU7LGG/7ifu
/tfAQnzApK1bhboRN22kPcSqmi1jhV0O6WFKn2D3wP7ocIphDepcnEynZ8Zeu5V/3Xph8iFKgkNC
L39w6jI+LsmzD0G0MMkN5UcH6Wof31jiPyYDZNhVU7Tp1vHDb7x5rwW5S2syPzUrhLQ/tSCy1npC
GS0h2RwNqsU9w6Hs0ZVEyepqE1c2rSTiajoq5D6b2C2dXcUK44yUiPWsLIzNLNv2MeuUuMa5ekko
8WMi8bl0k084lDUmETd5E56pKynYq3AoPhu08huDGe5BSPgoK4Nd/qVLqARFF76WtZd66IL53rgU
gY9et+0wnlqPV2vMl7FOVQfxsYefu6KCMe6DRSUc4MbDnZEiVy3dah/EMazYmLUZ+y7nFOYWWBR/
mHbLIosjO+DrtVduRP/bS1afY4auy6vFsZVLQsQgL0vg/xs3C6aLQLlXjirl2URbQLDoZKBOaKx9
l1vRZWjp+qFMveIqrLr0c0ZNj0UUcPwC7xj2IziVbWjH6sktc7CrparXOKziHy2pkJuWPPV9WVYO
qz8zvVIuZh4MEIyGxuQGgHR7bKnb4GvM6lQuscJNUVzMWVFTICDGZaaCcS3SXFxIZthAZ1bNi1Bw
yfkWi5bUmfothntICDQ+D7bjizs8JNY+TSPFYnh6tJJg8f6wB3PTCk5I7penHuHPeWZ4sCHi601L
Gzx8IaO7MA00mzqbnVZVu9lGE5997Zfj4piQOAAMFNt5YO5hthbXHWG2O1p/eRkKI7huI+KRSgR2
a1rU9jwnJm0Ou2P7s8IrvGZCoo8ti9uzYsm1E177IlD9biuCQbCnTOWy1MNBIN2niJy08RxFAVgZ
Mig6fzfy0p8gmzDNgrCG3T6yHyivQTQHMSMEqoTxpZsRjM8JeIlJ8ZLHSZi/+aOVA47g0zoE3Lx3
RtJjZgR5OHiwCpuL6gRFGt2U3pQ4bNZhVDLega6WHsPGVRvo+/mzdtlMKy3sczaS+S1Q250q9tum
13xaQ/aRiNq7UROFVGFgC8ORS/5UW1bt01iQHrVvAg7HYM2Like3jKCFdJmh+49WgHxeHjCnqzbk
b1Ug+WEP2JiuHHHAf12+ZzZBPHnHyFFhYLgM0eaTFJKbkpVfosQdmhUEPrRO1Adb5BHiAu0T540l
W1Jso4KX7nZsI3RXIsICJrVgszywaKz6y3GZzsIDOVCvH+kNsET2BEfzhjvQsqCtoyBD2P5Ef3pS
qKVcvsYFtsRtEHof9lIG2vGu9uxd2pnWmr7/YObxVYRuHNFhft/JxeYfkgkKwdFUOcLteN8KcwdM
nT9XB5L1Vr43/bCTexNVhuE7r4rg7zEyd6JB3jxYl77V7MAkMm9dmFgQg1P/XKfw2O38PBTyHI4o
sFkShTOZv7HCSVNTlZVXfgP3H2ZIPWCMwGGG3uOaQp3wmn4dkCLaT/hyDGANgvydRTtUs4ppT2xc
0KVL6sXMCO9kOnIcWIeMq4cK+UIjFTLs6aZDlzIyUn3gSMPfYQiSPLi30Exoi2g2r8xGBiG9O93K
QstV2NeA+Ir4VqEtY0tUXiuJ6itK7zNMLE0ONcYgw0MVpnVwzNy+wpgSfwKxnedTksFnFQ3Xa2xk
7ab0Q/cRZRd2j0xkj57nxUzjNccewn02Cy5Q9oHjcwcnqNg5sDm3XUbqDFoOZ+t0wbeFDHGPtAuG
QCkuSjv6UbscIm6FFGWIaXkH+sFjMOqPcEy7yzA2ibvuG3nMVBxeu5jcNsoDmF/K6jT6AVbUX3Pb
HJd+P7VPHITxytWK3JC6JQiOPlBU8SGqg2viwUDZd+iNMgP/hZJRva2I2tmyL+PZ7YbPcK4uBVpM
z8/6j7mUPBHBdSFn6xDqoNlhhb0HmUsPDvWNcgUhlAukoyGWycndDOmeXHNqLmYsMmeMKzGa8yVB
1dMaa9HtwE0YOCWBjiBVjvkYPacDERLj4J0wvp6isL0FyH6htMWxOOQHv5e4TxqzeNZFhX4T1/6h
U1l5qcrJe9eQh0/oT8p92IUtm0I4JTu5DBR014vXmMV97XJstzKJepTvAcUPsiCawNq6wM9TbB1M
Fy9oS41X7c2X3B0EavQ0UasQQdMXgoqTW5rWscMFBbc70evSIdDac+23cLD8LQAYsXW0icKw98Dv
6dh/FWPkEMUV3uscLVOact6xZ7XZOQwsavCcLTHyVXGDmAvef09UquQqAvzyHAYFBI0mv84QRNWD
w7Z0bjn1JPqrRl7gm0lPUEOPgzZeYejsfFP1jBxb4CMqX6etvHXmwroqUnlBjpMNIUwYeyOdOSks
47uttX0ZzfpuNrO73sG1oWvB+7c+d7m7M/pqM8ZB9p1CZSbJ1QC2JjuavITQcnzkh2wYyAyhMF0F
w4S4ssHu2ylzeoSNX5FJROlVT4ZedUK++qL4dpCWQpBP/cNU12fXq4O1LjCFIEpZRwP4Cta/aHzC
otkh/5DJZrDpL3dk09WXNRFmpxlg1Qb/94NlUTShmnoPfTGuWNTNx4wWDc23AnYi7uLWv05TB+xi
qMR00cRee9N65Olki++KGpglYWi4e4KvwKlYDNXWC6jrUZhdoNe4jaJ3p8WVP/g411bEebQEeRvT
Igjtbit+YyuCbBTxtqP5ZLE/XTk+Iq10tubjZAz8uddqNg4iC0gPMyI7gzmJjrsDPYa5nNfUXJE2
jRQoZ+i0VkUB2GSKlcvSqKzkLbPh/M02Ir6gNfvXYZo1l92Se6b0GF5F7jjfdHU+y0NBsAexlblb
XrZMP9+gCmA9pso9Zp7ZcxuNw5GJAm80K3RW1AL+hcG6fIE98972jEzukXmrHaW2dxq99CUtuiHB
4T2LfTvY4tyKyH5pJ0WJg71mlXQE3404DLdIQoHCsbtjFvox6l4csHuM5Q16WrPeoBgkukyMvpHu
6w6gRmYYrj7NTdOOe3NIqytiqqZzL4TBQF+MkwkIo61KEsBw9s/ic3Tm9mAEjI8uBY5Jd1NU/l1o
J4U+BEk+FWw9x+aROQAPDAJi8T4EKn7KyfbD3piPzkXtwRlirD90jF+8KGo+pZG57kpDWEAnjuqS
nNzJTuXJ7IvEvawqolLPnNWNsecYJ5LJSFg8sB9h9QaNzu4WaRTgbJZ2gMe6fePaqbmzmKo7jB9c
FTyXI8P1uxwRvsbR1IzG3dimLGVt2KlZuxrZIvQ87K6rtiOWUO804920XjIEefahdv3EAAIQeg64
uLJ9G8faJ16+KMjHzAaUXkePa8e6Gey543BFW172tE90ZCs1u1jAZ1f4NQ9sxAQpzBznA55B8aAs
XJlHNOTDcK+GghkprSXXtKfA6FyUE3IoIBpTpgau2WZ4L3tANjE3o53cxkVQ1CcZo9Y7zji3msOQ
5LgxpyEZT4C36v6sQwps2RT8XBIJNLtkfIky6qIN6A5al7RKvuB3RUeJ+/UjZ167YQI23IZG5xz9
qXThY/hMyfoZklPmGuvUQ8MaDqgWV6SABBt/NOKb0RryBwKdNrkXr3lbHmGqzZssnt1VSvzKJvOM
xzI3rhdtn5UJ9xhKks0UyziZttU11wZonJL+tYiblzT3663bK7VF6c0xFRB50Ap11yeg6dYgzq4y
PeAbqfz3sG39g+0OT+UoIfEYXrPp7UrcWCFRZ6Hp3pPANq6amujXPq62RKLihlZQ2WDmpb2+Qdmy
QXEhsCcYZ0E+Hd+ufGgtWDM23gLR5k/aresdIVLZFku2WMNEv50q+dqg8aYvCNc+6esYIKu9lXVf
XeVux2p60jq40lP6HPaTba9UDxYncNInXurXTsU3MQSEjWGo97y6qbrs6JTdj9SsDoU7Xcxz4RyG
tH11U16AMVgTk7exyRsaXC1WUa2OqQIwiRHlySrNO9Wau3gQ132AVaMrylMY6C+E6O6qjoLqyiI7
jBkm82uzuCEg6o5cs0uhgFy0SITXLDsvx7A9h551043kTFZm9x1YjEJUdsrCcbqQErFgNVC+VyM6
GzIjIzXcwo16mQL/jX5cH2QWHl0lCfBz6Yl4DF2z3i+XYEkOl/pOQ/bqbniT+1xlUm5RbOw4fLE9
m+5b3s3nuMeFvNgx2F7ZO2PJYqXBiHL/oyMjZ3amo2/J1wmISDno5HWKW6hrOjlOc/ia++kPG93I
mRzMNyYeR0atqCWLbgNZcN6yiHoaI9K9e/IGe9N7Nwh03DBwhn/gJno3mHrZ7ldsJEDCRN2VB+aT
YaI1v3c2b8cEiBu5bez7yt4+kibEs4z1p3dnuamgPG2sZZ/Tlq/CxFULr6pa+X7+2STGrupi0pQ5
0NeWSM+gZy58z2AgCbyMzHUwU4UgyM+Ud9ojEzZzbtsU/rLjNLcJu2aU4fyWfffoBcmRfICDP7Mp
4L9nte0ha8nva6M9dOii4TIR0mbdm5Tu5hhdpdn4NCodPub9wikMgcPOVzLIHiVpnfgTTvFgHpGR
75O5OeCbPjSNQvbPEnEkzZbNeLk3LX2GwHBowunk9x3dfPaIhHvt+vlW2NGxDMp7yydigfTTk2iS
jRjs5CIwxamrxd5kDitb4zGsIKYjQPsabbgoCE7k3rS7UziV28gK7uQUtgfAeBVLY1etyD7dKpEt
YU/Izqfmxiee9Xpw1TWTkyNDmhcQhp9wGVczV/SGvK7wKpF2f2FqfGjc4q9NPMlzUFvAXi1v08Sc
GCmRXJs0nvQGeUhwwxqqXg0psUS12bpb+ih0oAJqjLRIhtIAsGTYFbdMmC0GBPU5abh+mw6NEMvA
a7bX9/hDtn6KId5tL/0kfHAyZzfrILjro5hJhUGYL26m9SgUk41gj20T8lpnn+baPgmCDB2WAdBv
jQMjHag2ubW1bOe+m3nf2riwRRMRo6POeGHtHUqIYs+g4zaU/YlxFn03M8kDRjM6Q6hLKQxp8qj2
yvR2li5wp1bOx2zHL60RnLys3jJh4kFJ2BTaWXklweM0ZgD1leMqazt0Dd7JW9YbpOGlZX1M/WAb
+fnBHk3j0miumkpdFHoht8H2yZYlJljrTQauqrTDT7IoV2ZNdHc9+lQT3SYN2eU0EQn3KnpuK8k7
tt1jSj5X9IyeY99wXq9YF220k8ImoI4vPElsr5PdLd7vvHS3U3eHQvvYKP/RtObNMIPr4hduB82x
t+jWQOAacB40vmUEi/3KnE2mg5UkqpDIL3rzWe9owYl1ztS7H4MGmqKHRtOKJ3nq7gQsl5WD83jd
mgrztPVVFsZhFvM3CoA1mqME5b6b80yHyxdYRGTj8JB4w2Uk+NZb/Agyd+8AajUrzOxbfIZMAU3s
2ImnPgdVssfXb0h/LnMd7gDbbWAsPYNUehUBi9uQzXpTu4xiyoqNtb7xI7ktne48lepSU3MAC8Np
Yz+NM0rsTCTPaZFdDwKbXN+eS2VfJanhXToFZ4cTMsRoMmxuXhht3cl5hUlxnTnNFUCwcSWAZHPi
591CszhSSDzh4NlhRUKSWb0yQTuObrEP+wTtfBhhBQn1Bc4uFluQ8lbY59gA99ZjhKe7A+FAM9ex
ccrGy3TuSbMqk3vfLNCD29BGR3PX6nZaicQs1pl0Tp1Tip2wIon2qXjPBTgXZ2jBbfS9T3hiyjBV
2K/2SEGJCVvvcpuhNg4PErKGujnVhc2vJSY1jIHeR89LsEkC7e212x6oB1/Bf5rrhaeKciLE7Vai
Tm+D2yLNSdYm/uIloI2ilE3sCYkDMjAkOKipiqQKXbxLHpR9/wC6ycjN+6KNi5y1J5KyCc6qlzRs
AftlA75DK2PVG2Jnm3lHBlF418YAvXcJW1oioVM2pPucDeXjXCBp5PXA7Lq1tSsekKLH4KRUrGJa
uKp+bajV813CCdvScunws/JCPeyyrHO+ySX17kjh1XfK9DMcIAFiptVI9eStWh/hwyrKiQG/AOU8
t1s3aupXLSORrUH9GiDOmIhw0xU6uyJp27hTqAJfnBklwBrFOV5Fa4qnlyBsB/psYiOTXYbZcUYT
yDmxTmw/ebTGZX3ZhohdMDNoiEgAp2cwqApqC6aitOQdUdtOo/ZlPHvtMQV+KVa87HLc9hlQHKFL
39iPU1W8Wand3Wr2g9diJLJqTZAkYP9/rdm66fj5738NEMX+fXH6vvkq3z9/2rItn/Dblo3NA2s2
/AhEC/9mFUdp/tuabfmQT7AWxCJk6gglPMj5f0tsEtYvi60bFRVG8SWRB9V4+5s+ffGlI3hHf+zY
i4idvd1//NuP8f9EX5Sk+cS2uP3Tn/8oal6iDf5LnQ6Mn9QHlykSOz208OzsfhY1T9iWy9pTKeW+
QXairYhQxqh0cMbO2/zht/Lf6KetPwUB/Pq1+HYtFMe2Cc/qT18LxlQsxhyeonIC4zLvASWHaAs2
QTu9Ee3ervEtxoiKLfx8EdHHicwByU3UFMuiBxRRumZbs9cojc4WXs+ti/9kN3F57Jln7QiCTjcc
CwEtu0G9C1aISEfbRihCbhFiz4IpfzVflnknb//xj/bf/GS2iygcN4EgfdVmyfpHabhXRm6QhXz5
2eBE6UA6rFkZVluLp3MlDToNYI3uamZD8dtu+6fX84+v359WpMvvlK/sg4XhLeYCAvj5KzPPAMcD
0XgjwKFunQGp62wiVvvHP9/COvjz28QxcdTwHvnVTMH7+48/YAXsI+lRkC41wgBa1jHrbdbHPbKA
kq190UhsbCBaGAaJKPyBuCJ6nRjCKUhC3lpkhnuPbOpEt2zt66Ig5MTJK/kdY+e6HbkN0NzYmijT
ZAHasoXsKcx9kb6lzehtLM+vGhxlrjwjm+qOvXbG519/wP8NicDwhbCm+frL5Xvd/gURySden6r8
t+VL/aioMOAudP/x8x95IP/2nSx5bz/9YVt2STfd9l/NdPfV4tf//dld/s//6Qf/8vXr3/IAgPrf
//qD6h0x2t0XzreSY+jXDy2n2LKq//un2EP89Zf9e/HxMw1j+Zy/HWRC/oJhxpb8iyIAZwwf+ttB
JtxfMMowd+Wdz8fsJd3q94NM/sLz4DuE21jEetku75zfDzL5i0neFxWPB1DF9R3nnznI0Bj8/B71
OFFs0qeQJvAMOv9PBFXdjlh58/yWyhw3GPkA/ltZNA77Co85tHLSsKyvATJ3wYM3BG24Rl8eIGlx
9OcMdJv+2SR3hw6w0AsQKH+WE7hizABpcMypm5/ZslvmXiqyLkh5mu8ql+XX2qxJdz6pxvAIdfAK
Mz3oqU8e+85Ub43Q/rBH3K+RGDZhqy4T4MfUDkUeYVXjoe5WpTncuhn+5c1IPutbQCGDYDSJtFon
Xr1Y9wjUg788zC52nkSzKHALOZHENmim31hwOAgD6pW13xgNK8meLErGbkFOJvQMMm/HX4kAtlYS
oRglvI0Z0Ax/QEOEvUHJ7mFLZukVbaMSi+kmlT0qCkKsmW5Bri1XLoMpjJ9ux9MdRpqQeidrl2mx
pb163Q30bVsjoyCvzc6+6nqPRbdS1DpEYQ7s+GZ7sfo2TgOtpxAo6OCWKyM9SugXW8P0J9ByXVA8
Z2nnYeMpbPWMzTuXaxHAtNi6zEaZhjdpwvi5tvIS3PjA6M3zyb1IjFnmZNTWPnoHjdwI1FSaoV/T
sZNCOmmy8UAITDwxGEPLxwTQ+nQE4tNdYNcjqhCMAow4ZMUscPCw/68RLxuQCfMM7SGAUFpDlVGO
L9O0+aEDameKp9aK8Z30dYYgfZidrDuIBlQ3k4sBJRsA/Pwi1yk6Ji8s2G6Dqi802OrCvqKWbE8F
Ry38ezPiViviYKZhqTorXmepgEXVV5qUgf+1463+Ku+75uur43z7+RT7//JQW4qMv3+orb4wbf/x
DFz+99/OM84l28HVEgTSD1zbX27O344zE4WTS2+AJwpdFNqC4A/HmfWLJAKNM8tGLuR47n/5Bt1f
CFiD1uTb7pJC6VDN/X6W/w/qMuLjfjrOCNXlMvdMixINLyImwj/d7IRShANLAPZKsTMm+wH7kc01
KZUod/MElbEdWZXg9J5pI1dCgxrfDqGuvrQxM5LIdDv+sAuB8iGmC2SeW2MjWztjSFnU+syf8Eml
5DAQ5MwcQM0K6m3j+5lAcitGYwOgTMDHd9wlDNJAz6Qj+KmLTRqZx9gwg9N9z+4wQ+loM3BC6rw2
NX/lgcDYqVrDX1gMFE6uq3PlVAmU6R7m75GUTiu+SQGA0b50KScoiCvsxZ4R+wwAPDN+tghd69dt
ULj+qdWapVBNk8b0AMUuLqJ6WPh1uNVGOhz8TZxSZ9YCAw5ii8zltUD79a28JL3rEZK4W/4KgMa9
snDsRAKw2E5JWz3YxOGwF7Kb8DGM24QdGopVgWnbsYFKt017j3e0JtYm6iZAITUoypUDsP09UQ2b
eAROjdyOpI6UrBHmnFmG3YpvJlZNz0K8ByngzCmAotgo7GoLmyXCYND3o39NjExqr4E9cGrp0CE5
uKUG/wgyixO5zFoLkG424Sg36r5+6pQsqv3YCxzMuT1ENmneQ3WFRjv11xHqV4cF/mDMqLmxW6y9
fAqnrdW0rbUnXQLtDQWo8OgYQ+8NybG+TFKr/0KHYeVnpwFifs3OMWUlbjV5z8vg5NMRnpPXHfqh
YKMqZ80kEesJylGkrBNr2D4Ga47bSLr7Etv19xQao7Uf+Y2+sC7rHCalcfFW4TBnGBVwQfgM9pQ3
PmqS03NyO1Do7jsLrij4dg9MUpa0YbouBprxVQes9MYZIa9s4cKlr7zZW4TzGWYoXByDdlZe28m3
aqq999RyIJKOs1Q3toDKubI612HjFvgsGtEoMCJRLCqLTZEM7oU/ANvZmO2AU4BMBfhzgE1mOnCV
VQTCG7+KSXpPhtdRwdBsLb1dOY0dpFJL+T9MUDCPTqr7+36QFVBEP4u444qM6VA+jv5nOrT284Jz
n9dWg95tFdZT/GGK3rhCMx8C4kHRk60kyUnWOhhE+TLMlnxBNc/mMVeGb14a9SgPnUjCb3SG8Rkv
evRZqsm66+B/vXeDRCmM4CL86GCAfifoh1+tflBgrRv7MQzd8tWUU6sOMh3I6KsbXH+7ylFWum2A
TJ1MtzWQ3qBswBdom9FE3M+wpLzbPI8akUqVvOKgmIwdq1k2lEljoabycepU0OUHJNuGLoJsRfSP
i9ughWlC8AAIGmaWqh8o/pMao0yAYMWLIIZio4Xmnzoiv0maUg4bjS4o3qDsjz8qcDwv0k+6R4Zz
0X2Mj6rYqLixeKL9qf9yf32pO6HaK0IGrBte3ZK3juiORVw3H03qQK6xRrv5MFLFD9UkKWsYr5UD
lmZtGPgZW8/5wszTYf9rKh7wuEZytcqGRLx1kpigjiFmhl3FZsAW+xEMcwcEcwBX1MmSNfd4/5CY
HcofMNgyvCjHJkbLzoYk2AjQHM2aIwu/DzCwDkBhN8pi3i0Y0hwrIUAyMBxYlpObkkYe5UCVXbcm
rPqVBwsUOQdSvA+C8zwwOU7dwq6vWFbv5igqLkG72u4FCidmiXbdIHV0IfXeJSqo8KVO0FggVMRG
f5Rq5nQkpUwQ0jaRgZKu+7zKxq3dlgMRs47t7xp05Nk2jIT7WIi6wlpAleKqRzJvC3Pjen58NJJl
XaxaAA77OvHBN/P+b8RzbVhi+sE+yXqVChwNAYmcbofAtquboAJ8QsQPts11RZzVvM6wh17H4IHj
FQWiUXMpYNhg+28puXJgKL1HkWmV29lROIZheFLncH+D4o10Vj8m6JTfIlJknqycrRRvdR6W0EL9
oL0pvuLKTVgkI24RF1Y8OFf/KpF+m14t3dg/KJH6hh42+WORtHzC34okkyqJiiZYVN2W5y0K7N+K
JCv4xaQscQPPgbb1a2747y2fQY3Ef+PDwrLQg5NY/397PsALEBoQVkNGtPmHIdc/UyX5PlL0Pw4m
mHzwjSERZ5nLVxPiT1VS2vSkFMr6aXJs8xZBwbYIWBhiuzZPIxtoAKf2KXY7yiiOM6VfgagWVbeW
1rjru2zrOveDvEfrisaWPBcsE2vUpXib+QTEdL5x1833IAB3ZlOcquKsuvCCroYYqjESzzI6SetO
GO955x6sLmSd73abnsHWUyU+a6DtLFGVdSAXYu2QXKIa3KlFdiwbO994glw8Oo5uhwkC0XC39QjV
wBa4ofn+ChvS1wQtSN8uMVKS2VIfpsgcWLaq6DrNZcAz3h/zBadSOGs3JQOwuXPmu0QmsOpdTlQk
mdGgT2owTsQerZYj0RmQsYmsMlZF121UjzjHxCmMfMhEejnsw0YdyOQjGrDYeG2+jx3zrFoew+GN
/IcGK3I7Y79a9NTRZ1X4bJXTS5RQFVrJsjlKUPYNzziWDlSuM+uxduD7b8nNiJ01EyqS+Fjnposy
2NjpRYLY5mvTmra6+8bttPGL756AJntGAdk8+sFnjMIX0/WSUhTcoV+44kJAgoYbe08oHhi//pLC
4HEeXfcgBfuK0fRp7hx+KyVYfJL6ZB9/QXVmR4YUxoFYhxPqCcP3TrGjhYJx8AFHrMQENcewPHVp
JtwUUM1ORnFh2e/IHl9cl5oZ1dcr/nzoGRuWPTqoUI5lZEnVHXWEsD7Cfi73uZn0Z1fa7VU/VytZ
Ok899CB2ECj5eJGdhjkEvJnIMR8UkepeFD4JanCRONY2dp5d9GFVq6+Knpp4ZXvtaXLmm6Cb433i
n8sKaZvBMCLCgEvaznm0R8FkIyeziPgU1Hw7W9tUxeOWpuBcCTK20v5LhTnv6Ko5jW65NSGuSd6k
XLTfIkVp7Bd7OyiA+yQ7gfWdjQJ7LWJUxlU090QB+5cuZCWNWUfVrKzDzM7XGUofAzBJYUNKC0xi
mAZMeRP3DZQyrweJqTU5BDU8EL1BzrOKe2Ojfcaj2W1PVc82ZSIrq1j7/rQ3ap9da3IdeunWywbG
uOLWQjVn+vdMO1Zmo6012lAYxpe+LY8m3mIMToh5lVp5xikZ7HUqN7lBRmD7o60eMDDE5lOIusSy
x+MEsbyyw+BGBG15pH9jEwZjaTLOtS9WfcrOtH9bnNBuedtjJrNiPLUlLGXUJYhiYKeW8XQYTX3X
j85ezDD4a7F28MVJMGoro+xRVJp3unoOE+Mk0N2muYMqZNhQzrQ7c7xKGXYitiIGyTy36biF0WXM
z4n5YlGu5HWobnWRbeqKGQm+erBh1BnHzrnLWvY0RWH3u66/FSlLVbPYWR2xD/q+V+lxbm8rHv5k
aLoNIMqLdCwOCZjy0Lu2hmiboIDp0X4jPmYaBCOCMW2s3WEdjpjWk3oLzHsfpu6RvhDyhHFTZa9E
VH2HZE7ldrzqh4cxxJPi8DT4c8m76qNke+UBwaslwm5k0NP40TFUx722LWKeNKi3GPAQH1iPBfJd
EkHIWBCrSVFZzl+h8V1mFYB5B4jBHdyqfZfepiloieFqcJLgPEvxwhXPW5vMaxF9iInIp7x9rFyI
McqD/W9kF6jKmVadcO1ghY0LnN/xybf1f7J3JktyI9e2/ZVrbw4ZGnc00+gjMyKZfTeBMUkm+s7R
Or7+LrB09cgsijQN3uCZXdNEKhWJCATgfvycvde+VvDHQDOzrGHINeIl/CQms0YA+9ZEE/mOOZFw
xQIILLqnruiWIWd2081Pgf85YPw8wjk043JXETLAc8fE3UT10VQhH15YRGU1Wbj2iuGdhIeL2TdO
83QHdzbuQJMK/0Y49X27hDpF6mURgsQRDDUL10VVlO6RkR9rPNr/+eTTKtrYIr5SMumuOjk3mPCT
/I38uWvDhqBACNU14trXgbeWrt6NibAD/7v50rLXKGTYr+igU8KGAusUZe22GSApOOA8sZU3SA3i
T0Uhb2wseqWUTALGMblUaXalwkK/BnS4TGQbYdGexxnwG4bTXY3f44rIAXiP1ZheZHa/g09mHhph
9dsKLR8Bv+1tw/RmjemUe2d6+bEZzYUk1w7y5NTxBJ88aQEM5+rBKa21g/ZvbVI2fxvGwH6C0Zgd
1IQoe3BbMD+VnT2rkt4invCLUCI/jcpwQ4NRbIe2DfctkGAiqKydqIaD4OxV1FZ0CRcuOtJ8qeF1
BAmKsL6/gNLbP4TS7zYMN8ED4ZRZVwmA4aTreOAHH0RJCdkSQSMWq0cG4mtpsfkH3niDy4o3Mj43
k/UQGuE2kCaC3CryypVvPQaae6fEbQudYM+w+XogXO2Yz/YGUe8TVWvIuR9n1W7qcHXU77iyMMFW
ZvlmNbV3EWF+nFe+25NLEwao/Xmw5lVGwDHvU2w92DJECNhfahEfmIA8dUohs5q+JB1mS76B2NkE
NGjpHvFCHK3OTzYtFJ4VWoQN7s0tUyGIe9Ig56DLk13ELAYB25NZjs+VtJ9qu95GmcJcUA7HuGiu
i1rtjKp9Ut64jxWRLfBRmdlYJrhFCP1VhJEfexh7P+Eay/bCiZ2usSubMV4LA5AvmoQ4ZVKTJEZ3
mE2yYOb+kvwgHyRkoC7zGgi+WXXlYx0a/k7rcGLQ1zpbzr9k6wR5oNlXu8Tp9sJtu5vOICyLqCHx
CT17ONMCiNHemV3Y35eiircCVMSrK5pYssoqZa3rWBCB1LookSqqhhohA7ROzaJdJyRuyppJk9vX
9nUZCgqiJG3P5Zh5eyW0uKETDEUGX2r/GNauiI/QI+sbjIOVRtCesvnrwUkOWZsgRBzLPWq8jC5Q
Hnk5S6gPF7RMQnIcQqSVF55B44pfYgzyhchVXGQN7xG9XMO75K1uP2VMcF+ENmh+tEV3og039Sxh
rXwtzbiCh+1jeQ8CH7U2eXDPFQ/DdujR/25i2krRrg9qehmK/fUCulF+AsHJIStl9sWaKMkZ5Fif
ESwN5hCXFU07vS+MbL7snCi6IQWK7Ami285Gh4c3E19UcJ9546WkvHjsy0wfOzEincxo8Vckcp4c
AhXuiPybXgSf/sqN2ZDGNCQ+JYX/7bete1OBmT2TTljd8FHCY5JOt6R0D5siXZJFU/VIMmqABAH/
pCx6XDp8gPlLj3dkn1vesQ5xxweFH16zGaNLiZ0W2JkTUg+al1ntGFe9VZVvwDzKR7KIq5ME8syr
B9SmJ8/6mJSzjhD21SBw8FZi7YofOFuT/FQ3+8CqNxgmt5mRF+j/iW9wpN9c0JgjAFtmD1GunrRl
hPuAjGheSYPcGjJkZGqBN5yrCwzvyVaVUt8bc1Z9LpjKP9LLC7dVlY2H1qRShrwL6rLX4c7Wvvvg
lUG82AztA0Rda900o5Hxc1Fbad+Id+TC3gSpRTA6zbGzUE1/WTlDeity9wtqlwtVdk/jQGyDfzPj
rYyj+6Yims0Mh+yMm/s4pklFCWd5h1ASihWF8acuDBCojaieSElcNbRDF5NofBKTuKf9MK5nszkb
4cgBiAztpbeIJjNJvjGAJYkDgPvKgYVkN9Odqqa1WAoSasMDzu7wWOPiP5GGQdZk8oUAdaxXqfts
9d5jOphyrRhkDKm8DnFUXriDOKXZOznb/kbnCd66trs2U3biME3KDfrKbJuCfZCG/VRKJixWGqXA
3UHk2gjAoyG4zf1ozTJ4iQoI9asz3rjSfCqH7rrDj3nRtT2nA4xVkVXa+6ABdDCIl2o5t9gcUiKy
uy27UasEM6Prjtl5cNG5IXzkwBSIadrEHg+KG1zQ/cGulfkUxQh9cIEWelVMvdyB33mMkkmdi0Rg
RuniIL32grbezDy331IZE+0Wh+FRofffjuhEEeLqEpG1rJojm6yE14WWd8dL356zvO+vsiRJ9zRL
ycMumirjzSgW/RUBipHy+hbc3eJybyIEV3S1BnyU8IuLLsGnCdrPPum5q2zuSau+DuNEIy6vK3NT
8HxvRlXFb23XcLed+AJPSNueuoF55ozPqQfoow61oUIoTZkpk0u3pc0+HyT4GwgDc7ZtjGHvautb
ivJX9Y2H9LsCG225LxyKF8Hr9Bn0IpJfHMjH/+2o/NVRsUwoev++pbLvk/Lb5x87Kt//wD/n6N4/
gFUyPXLhYbnAQ5aWxv/M0SUTcQtTg2cx+rUc8dPgyfX4902TqdRffZP/maN7/7C+z6pouBAHQUfl
PxIELc2ZHzsqHiN8E2u/T9smoIH/UaWTkind06RFaDqqz1M+lLRWuwZ6CFOaEvtbUohrabVwJ/EN
l/3WHu1+PmJITr9Jn0TAY9a1Y7n54Qb+czz2o8zl52GY/P6hLIeXC6mUvUzn+NA/sBcL3DqmPeXn
GebtXZEb8qUeadZsXBFmr2SGjw8BBrFnKfHF/CVr+7cKm+Wv/kEh9delkfVwM0yBBOaDagneLdwe
Lz2XdWrsIroKJyS9WL/txLzutBW//f6b/upyNvND00WO5eKa+fmbYit3FiIAZ92cJF+S4ckYbZLy
NfSrZkMsqPf199f7IAD7/vV+vN7yOPxwZ5F9uarnepY9x+QNmjWOgRY+Y8r//P2VllbcxxvJd0Kq
hE5DOtaHTBvILODl5+xsgLg8p0YGGjDWw6ffX+RXD4rN8BaKpu1L7+NFjJZYNLLXzxWqib2m0f2u
mkSddNrmRyZTzRvw8nEDCcr+w7dbJF5/+3Y0603JVXl7P9zHNpupN6L4HNmOD7CmFA6O/TG69Wfp
35ZTP+A0gLhU4NRh06wab/X7L/7LuxtYyyOKMNC2P7whAU7UTJpcnyPGFszxuEdBov7zd8EShC3a
CM4YjLvL3f/hYck4Z6WcMM+Jn8gvvamNPYea9GbKsvhs16r7A53UWh72DzfVEp4DK4HL2f73GfkP
17MnPwPKGp3TSVUMnWvjuUrs5Loiz+bGt43phUDpdq9dByBVnxEE4PHaLGPoUu9+f3t/8ZrwOi7/
4RF2/vbzggFj2Qyjc9cTd42DUFANwqXrA9AZ//GVHJ+pC7FPyA9Yc36+x70ygN2G3olQhujZmZL0
SIq2uxubND38/kq/ur3AiZFjstUghfgu2Pzh9hYNKxmsklNCMvY9ibUt9XDmvwlLG+WxKNz8cua/
o+QPY2CU8Kyyz9KoJuIr02a+/f2H+cWLuxBl+L5IMZzA+fD+TDKRZe1i346o/1dzXotXEEH1tjDn
+aytqHgEhVYci1y0l7+/8i9WXMGYwrXYWCSb6/LT/3gXCFX3hu/m9cw/2DrodshQmVpmWu1CetZ/
lUX/dj/5vgR9eKiZt6O6ZQpCYfB9pPHD9Xq4cmy99omGdOMjnczoCPdeUBERTUDj8zg4E7ZbHxKo
4VsHgxTIJ5WSzfT7b/2L9eqnT/HhMWOlDz0OyyeJsSNdhVho31udNPtethKowcnzBIGJVVDvOzKY
/vDk/WKxwpJiSpd0LVaRj/FmbpnFyQijrpuK+SLrbHnAcmUnf/iKv3hnEQRalofCkA1VfNhKSacJ
zbq2yPYxu20oBzqOcQF+lcyTi9/fTOtXl4ITCaWNEk1Sj/38DHkRuTxysE5BOacEUMXaA6Mdx91O
0PBgHk1Uzfk7KySxtb0pRZudZGowyeixWT/qWOmzFI1zNaEbw7eG1udPEt5fvexCgAK10Ho7jrng
nn58zP0S4K8gExnljD6NCueXVQbkISSjuweDOd3GaRHs2mTmQEiK5a5SU0MgM82nP9yr5U3++fnH
dSwc5KJslACLPnwQxIDG0BjuZZ6Y42khnaLCE/22V3Vwg64Ew5db5UtQLyk8dKIPXtMS7eqqMqQl
5Y9/KBh+8TrS47L4ydCtOlSXH/Y0BxVV5fvyclBVviN4tj8bvajfPJo767Achr3yvP5gpYXaWvVY
bJNeDo9/uCV/3+csy0cZtAjPHNuhgv/pt0njZoax7V0CRWjPlTVzUo/CEL+xIlRGeuVtkIB3g2a8
wJ/L6Ea3drbRhEv94b38xXP8/U4ELqMUELniQ42W9pMzWL24pD+cfmVsVW8iSWhrVrqbflgw8bqY
un3UMSZEB5u8BzBNnrHBlxsrduYjiZy0nQehrvxRiz+9ZMtd+PDgYKj8fmyyqSA/vmRWQh6khwhc
2klkIKZB+NRrDVsOB9MZRxMN15xIOQhbeJjCbdGH9tL47y85qMQNyXGD/vyHH+4Xz7LNgBtEBR8L
/f2H+xURH2dk2rzsaoa2q2kS+fWMYQo7J2XIgra6JZlErfu+/Rzb0+JBrQKyNyt9E6sodv5QpPzq
WebjSE6J/IyUoh+yBuqxTcEQOZeAqyOe2xA/kAKOzcRDddu56up7QQ/1dsJhvBF1eWU47Dq/vyV/
38ctVkCATODjWAyXI+yPyww0acaWAEfMofN2SZKjXyYHjtk6aPmXXrvqOFrtS4b48U/P7i8fD67p
w7JHVf5xX01KAQ3Wsy5TDIEHNDloJqOK3AWZmze5CqxXiwn5twCgOzNgMwmPU5AfwRWKFZ3wxawV
dH9YW/5+LyTlBHpRieGcovzDvchLYwrVnF4mVTV/NpXFo0obs8KwFyFIdDoXJLRHtXdwAaFvfv87
/H2LlRZ1M6sJt8JiE/z5dzDiUWROkF76Vp3edmOs9yWSt7ffX+S7vOLnV5KroPe3WEO57x9rJ5rd
td1gx5k9XV1ptx0wBAOTGtSQ8P2gKCGm9PZpHiYb5DxAVGSNQt2LnYlYImd+IZWGGWbpN9H295/s
F7eeXcaEeQfaECXvhxU1DyF7kJNxyd2xD1NlFVeFCJJdODES9UtklroKy3XSh39Yyj8YZThOow6m
iLW5OBJi58NtzzrHjzGvXoAF8RGoVr7q1vU4wEiK+6qG2jySFLiiRU+K0u+/8fcT3s+/Bcfepdih
nGdv/fiVO3TMYp7iS+XJ6uRAc14VI9MM2tyPbZWB5HOtZlvM0w1se/dyHJXcSUO3O4OTBYRYlV2r
BsB1LsPuzhPNp8Aq55vZkjRKm6VpOURflNnf9yPkD52G6ZaE+2CtVGtsXf7nH8qEv1flKHvI8sSe
RrHC8vrz8+upJO+T3ruwm+X9yJUi/S0OcX1LRHBbx56jm9/fv7+/MMsFfR4ZTiG+u2S6/rhw8bgU
NsGBsFwCrBC932AEbcr17y/yi2/FW7mouk1A/Rhifr6ImcA9NVJ5UWBcvR48gTm8KfG1aYucNDQu
sXH3+wv+vTD1KPkCx+UFXdbj5f//4bBRZowwofdcdLpJMNpNA5hWy6WXjVL491fisMTf9eMDSLuK
6pfWIb8bX9D58M41Zd5PKUnS9pyJbtdEEipCi6maoaSry7WfIL9duWExP9k0oJ0V3lllo4dwhvLo
tqF7tkeL6lcitjyYYwYjCzKPitH8wUPcgh5LP1lji0oUPbG7zz0UzUeCqauvcKqLbwCF2uZOCzub
8WXXIVpylDGPRDtmpwGDyZeWOjJGdhXXn61JeB2zM7cbt0ijJAmQoZ9/UXVPVhSBWWCphWulVzU/
V8/Bt2uDnd2DPGcYUsgt6XzMkBhC5l86EEgnXC3jwjEj9G+VVK25SAzQqyHdz7Nrz5z9bOXWTv+F
l1+9N/k8wezwhoF/l6T3VZ/3+Xtbl1NHSoV2v1Vemt5yVjXf23Kyb+BkMYxF8or6IkIB91Z2Flnk
jPvmGhwcTPO0cu1hNRhm+MqkET9LVebI0cPRTC/LTKC5yXP4f5zojHv6AXa8D/O8Jio2KdvpEu9P
hStZ2EiJWnvC/BSFAcwJcB/cvIpRQ1f31THtAaPZyIS/Kc5BD10lYubrkxvwBNcoUrcevkprj0MO
Qz8knye7B/C9CQh4aXZoYYHGNCKMZyB+KRleuks9YPqoBpYU4VC+O2T6XZhD7iIMyLpx47BR+gs3
hT9StYSNkHqntYRtFyFYMXxnvKwMMSebnsZvu+7MHBZ6PoTNxjPcGh6nLGOSSsuFTtKWbIWbFlbz
oW3JJAO1BY19UzlJgU+hkeEniGv49l3fTQgmNRL7WoSFEe9VOowXXaqGGYGYBgLp2gl1XlYrPk9D
zlG0DV0CZsHvJVZ4OQQEb27J6ikR/Wf+F5naiViD7uapgpqG3Yd4n+GR18AgZcIkJAX4jGo7dINC
g+ZwihcKKiAvrDzhWy/j5ScpFzhCkegM1IKnHlkUJzKc9eTcF6UVP8ctQZXbrJ2cr4A6aUwzvxK3
KndAbYRdBTcJ4NGkuYfmvDStSgin/aTl3WgK48VnENvhFo8RDtduPl5i78jlHh0+YQGqG5rsEA0q
SC6SOEAcRiwpzQLG+SDVws7DC296mf5Su0lLfkCREw1MxJy1T8aMoI3am5l45SpKgk1UzeA3LJQ5
ctXy8PRY9ROy4qPUozTHjg92bqymhdWicI6sibamUCoAZZJ54vlLmGGxpMs2QHhLfgDSLsDIZ8Ob
mw6euTKFF796s8QuZ2lCtXaBGqKTGM15P5gJunFDpOkjD3LvrqIyyj/VFIMY7avC4h/4sTg5OXmV
mGFk1BytSjqHSRH5vkKckpArpI2CELmpVJcVKT3oNvmRByJNzfBNuFFak0aKtYtxXwsSlQRiFBIQ
BrqX0PfT7pPXReOtnGywnU1ILDTQ2iyNdobjh48leaMjUqSqEauOkDpITbC6EDONPdp01RA4v8ln
H21JUsN22KDV6TOqLLNyVkPresWWrTL4UuNLA8E9hz6B3bVHykema8NBfFXhACI5lmKfQA5s1Hjl
3qJGoI8jBib9MnuZfVGYjX/vpCIj5ZgnEgBKlhnF3gpnW21V45IClGURUgOrr9s7103AOeWwPSET
WH7q0DArWaEJzCgpaOulwE4Su39I+gzGvDVWZI0VWUpF0lulvpoLY35w/JZlJxrs4hCRIOhznhuN
dy8RUq9H4ZJ97MrJuEnDCYWdqymx14Q7CiQ0djuce1AZyG/qqrpxQaYnK3DN45NpDeOLtJV95k5J
m2Grnz7wAwy3aPvNOzvJSQjwcd/odRGVZgXGCgnd1nfTANOBM7UBwYkWIjAoZt5dwGkWcnzFQGGN
RATGoSPnlwBYEaw+3JWoI4fAKlaZtGYTEkdtMnhOxsZdDYNP+ogW7CnrcQydrzDukjOJZIglNN+w
PgDhiu9QOdZPNFzst8Gspi+TV/Tu1sUu9OBxdL0WqQoeDVeMV+Q2+MSzFKXhbks8BP0qFYSB0SUl
VHljWiFYlC4ZzRszxuCy6nIkQysSRqW7VjWQFjB8rTXjsvSQ+fl2x9bX5eMhCZz0yRaD9Y1+LBgo
Jmog2c3Jva1CgIPoXmaPERs19okoRYtjNRIrb09ZD14GfiK7JK7ekBBG02zeR5PqEPBNPGDUsq0+
3dZ+Tng2ihK0bwMPZbWpe5VVFy2+oOdgRMmzHRLsJ0eTXNrnJg2yAT0wkTNHLS1XXWo/Nu410D3i
e2Ad7/NxifggQC8NyFIv84fMgqWIfC50P5lGkxM3UiyOn3QyO1KuCo8Y7cIv4JqIXlsnihZ696kx
1Wo96iVHlfwIJVd4F0DuignrHEQqp0Sexo67JkVaYYdSGBeO9ZSVF3NKIWGx4H1KMESN36Q70Bdi
r0Gqhgusv5g6x86IJXXIsBMW0OslwxtCrBOxpDuoXF6FUWTgd3U5V2u4zDrbZKk7vGQgr44jtKph
1ThOCYB0sIzbMi+wuWrbzr76jMw0WNKJvhw9Mc/HFkJGLcTSor/ltD0ToNdBSlvXvSy+tC75ATvh
qQGRn5baOUZ54B7KhsgYlITUpSxoufwSz2F01c1u/WUEqNSshrLPbkThGW+Qe6KBVkopik1r1Irg
0j6g+2OJXHRresUNC06Q3qEknq4KVnkGW9TrbAp9p5CAh0D6VnOTmxcmp5H5Igy90XgiSGbK9mYI
J/0YjjXWPRQ6Ibk4MjTE2WL9oSbUHCiuhcDts3Zw7i4JLUEIyHjiiYJSjmMRoU8Nm5csGx5NwNpp
ZSEwpoO+xUvbP7pVSE0xNElNE43J1DZ3pXpuGysNN5HnRelOeWSrJmQZfHWhlZXrcqDsoXmT2F9F
v+gCmRj6q9gmsw7qhHJvhtCzWAGLCKq60oUJXAk9EpuUTx29kvPIdo4JqjbxEEcWBZHvyOfYSOKT
jlz/jlQ6fadpvt47WI+hlZc1/gKOXbCACjOsky3eIRjUUTyADzVT3HaeQ9efIF79TULCrXFpOfJ+
QqFFjHUE+Jk2JusfQcNQPz2zDj+RYmaNO0Lfu/C2kSrCAyFlt1RYREqvR2duEd8ArhnWpZcirFwK
67NBrUC2cgrCCOGoGm68UcevhdF0my6YBaBi2W5rgi7iPbU8a8o4QkBcLYCAKyMYh3kXNgHWTUKF
zVe7omO8IWLEn7Ypy+9Z9sNwP0uzAIxnipakvFHD8JKVt2eRScp9qmsBCioEB4lmOMbdKlCHfYPP
W9zW8Aq3tSiJSOkiP0N3MM7sk7B4xbhuE6Nw1wLDExF7BjDU3Vx06K5EPlrW1jazbKbE7YN3q21q
cr3DFkFbQcBGvdJB0VnnIBN2tKsDEbnr0gcotzFR76MBnEN5V+ZD/oCkNWx3GVs++GCj7V6GOIWQ
LMAUFZdIsPS8Vl1CmB5tUfk11VUKJmIqEvxU/CYbgJLtG4UuIBDCbgnn63RHy2eoHX6TXPtVT2KS
8J4rI6EdQHB6cW82haRMG6jVt6SC6Wxrwul+qpPROjNDnl8nMtIeRVc6F+TQx2pd26O+DciPGcAA
tmQWT4j8VlY9N5Q/etB7l4ZpeHCG9h4ySrB3DFVYZCxRbO0dZRvbktLLOU/cnJveS5P0UCfSP7Hf
Il9fJSbJ0pu47XpqIfJNsKIx4ahu61kNCDQjkwgQ1yT/1x+z7g2H6/BClJe+BRYOyK8MOsSSxgQS
E+xYiT2G5TWk9NOWma0XWyyasCKEg0+jeRk/1UAS00lMXxVccKIURDudgffX87Zu2+HFiYYIuJsV
2V8nHWU80ZNT7+pGL65KpwvvDC2rfB21OrtiLJ2/e3NqkkoFi2BRVw7x1kisFCMBKkN5gXpxGgE7
6Gk8KCRwFgerpo1XVaMCtcSPQosDhdrQRgwm4rFBqeHBM0hQw8MRm/qEtanniQJulu1CMNwRWzHh
CrJJI6LsGm8gjNnFZZF3xvTsqrQXe280QzLyBvsoAezR82I9elnGEVcxMMUEXn42blnfobjEtj09
BopXu83b4pMf5T0aHMBQ48nxjfwOersXMBbBe7ghD9k9k84ckPwY+u24Hhot1nHWR2+xakkCFzWm
aHgVqDpWxDzLdh2Q0rr2xxJLgWsXxnUPlBu1fsR5ZsPxZnyf8Xf0O4VkMl+jChkBJBCu9FLyT856
bNrbdsit6zzk1qxKOyvAPbhh8Nz2LBK7uu08azVMC8C8RklqrOeoN55RLelF6c7Uezc6ZvFOaJVx
36Q+2U6gy5D9a7z6/E0yT5Yi1CJwM4D4MxEkl+M791JqtW2BSn/YGYUsL6RiSrtTsqdiBmYNvqOg
Kl1qPkGZ3ZaxHM6qxq67datpDtZAuoNXYauy3dJ1Qe9rBkb1KVKwONeq8bEOpJC9r2bWeGM19Qmn
yWoy9EunnMYBVj/51W6E1H6vOuTTOyu2o4fvDZT/Fwya/88gDcvk9d/L5dbx568/iuWWf/svrZzt
LEE0SOQkFAQAMsvM8i+pHDAaQbOJ6S4iCayE/JF/Amf4MwKUFn9smf268GX+ZT70/kHdQFd2Yc7Q
V6Qh9p94D/mjP/W7Fn0RBgqa3gj2lgfy+///Q2+NMNBeNJZ70RtZg9vVt8JiRDUaB/XRDzFL+Bmv
F7hqvysyGi9VfJOES9VO+h3+mrChViTRK7gPrEiKg+u2tbtLQLtkl3NPtNMlx6aGRtAMFJkzZhDs
UkGvggJ4NjpNcF2R1LtWlbZ6iK0+6NYkEVowBolnS5xNVEcSJS80cqoIdPHA8WSqxpbwzTEDCJiS
3kB+k2tisEiiUNjrHLYS3S/Se1cxDJrrOKnJWiQZkl6FMPdtAnF2T7xyCSUbV14vSk3MCNBiq0DO
ezUpozSvmJJZ4bjiU5mn0jWyZ1AFQXHI6A25z36Zx5+jrp43xtTRUzGb0obcTqBpoFVQqauaYhFx
VvjAQVJzyECeopAjGLO0jCeHv2IDr1g7t2NfzOoKT01lPCvlhq4DCCG6TQtyLtSaD0rBvi67vslP
ZuUVMgZcUzifSmQV8a1paKCVqxRtR/11SmT6raFZztHMHzIxbbCZi+guigM8WNJQoiTKUFV6p9Hb
r2tnGr/SarUcIMqqeosbT7/DIRVUIgw0OKpAlXQ/CZ2bhzas6Wa6Tlgku7aV/ZmT55x+YupK1q/R
2vanpk1COJcc+eJNCn1HP0DmGb+ltpXVN3noxpxLom4k2NjGYXLfJAHacQOWh4kI/WCKIbkp5zED
OITJULKNTKAVWmjAVFPOnQYVZNIipMs8MYnzoiXzq2Z+AXoCY1twhvsdLDsRln5C14BstwRNxvlU
gO1GhWMKVOsBCy5UdxIO17qzG22tfIejLp2suQ7oIZiG083dxivDmvsbFRJHhESDtZ1EZfuXND5i
a8PkfdLHCGUC5WQ1usZln7hFvodw6EOE7tz+Yp7SNL5ww7qhfA67ftgsB0EEOD40nYPH8aQ80jCQ
j+5IGw7sz7SpqqndD11AJVLguBm2Zu3WJw0R/opuTbtjEkkDB/xycdU7EWYjYjsM0h9gUe+G3KEk
VxofQCW1OgA7GG4iAKKfSKCTGzvTk3Hlt01/Q/PC8tZTa5ds+AAiHi3DKA82oGjuVckrsW11YezF
0NeC5orK72w6BrxCjJyPdWOLm8n26s80ndyXkEeL+gISGqi9fAQWrVE3ET5Dj09TQlROTXVQUqz6
hLdgY3ACkLhJSzPmlPZZ9+SGMr6fNMRRhHHEng52E7Ycl+2YUJ6HjtFMMn1l0JyGM57dDjh1Yawa
WBGQdsntG5tu+MKqIJx+G+qmoZExpQ4twGhTF1PP87kazSzI0d2rEv7a3jGbbsJPacF+ebUtm6Pm
ZdwKs7sjvXBACIcFwTXXRJem9rwNJzVXxTHDadlX77WisZ8C4spCrHgbkoSxa1BPp3hBoKn6gyq3
lIk09DnD4SUrLkO/byzmxW4zgacYCYITOwJuTE7BkzMK6nUCGfP15HHzCRw3s/swwnRlnZ2xleP4
WIQLCRRzg/Iskk3rODf3tLgNG+tdLQBuuYMdOqvWI7nroSLjlNyE0nbH+LMIorZ8JMO0dF/mXFTZ
vW/nIxZxq68Up4UuUWc3bOdkG2SxsnJ0933ZX6sY8Qho2hQ8XZeNBWk7FkazUEn3c4/Rl7Mrkq4D
SVsCFRXs4qoyi9eYH3clg8kg5xDnKrmRkOKH3LgD6j6tSzKzcaMWKaRbAO4bTSM7W3Gmac5wE9SF
n7n+bVw20UZDBNuqxCEGbPL93tjTmioP3jS2L46DabZQNq0fw5n7zTDijEn6IfBX0Kit/VQE+WOs
JZnFnS4x2VZmsLVpEW+cLuJQGnviCC/c+NS79bgelU0Kg1uiE6ojQjLrkSzvRk/yddCYNboRpEfR
j/MGUi1h9TSATgHLOWVUM+v7TMl4wv4luy1mIcYSQ0HAByWuvbfLllYhRJlgJ0gy2wMGsh5kVhCq
QWBqFRX9Rd2b764wrHuvRjazYloPbFyR3RLEdfmYM2woLiHxy33oeG+A8hv1GlMvOxd0C4bma5g7
bXWuk4oMTXrX/OCu55FgZHOcW8OFcfRLAmWIMBQI4UgPMS+J8DypXERfYdKknynjSQd2pz6LTgwm
Sn8XpqkRbnhB7I0z8sisWhqjwzqIktGHz9aWN5On632iTLppVe+WV242T+ZGlILkK5S1aFMTQRt4
RVynf86TuUU9k7GWNoXu9qndEmuhwPpOUYB3pwkKwnkk8Vxbp+zNAFJuBpDOpd3lQr7XvkM9XBUE
9uCwn4Oh2edO7b/KfjY3zQgjaGXydt4UbeOdSMNwbzs1e3LdZkG0eJjL6Y2mKD4q+lOf8Z6Qu9lj
QdyFxqhrSB06u0OQvpDVw7j7PLgmv/2hjNlmVil+y/lLG5PcehVm0ejtdIFRZR8mib50UFifihqx
9CqN6Mdo8E7vtNQivW+B0vHSk7HTF38Jhv+3hP4/gtL335fQt9/q/g1z1n9V7//VAXJc86xWP9XU
/PG/amrL/8civkN4issD+L2kPv5nTW39A7G1x7AYKdp3VuO/imrQj1TLHCLJ2wCzAQb6X0W1gWeF
iEg8K/53iOx/FvrofVdM/d8hsm8ygPdMamubvxKfh/NhYA3i2nJTVe/I3Zg2TlTp6BzYGnkui0lT
ngZlkMkCwZz845HQ3eliQr3zHIs+gYvoMEdikGD4Yj1rYh7I/gYluolmNEDo0iq32vSp1sE6C6ri
ThccO4ieTpuKAZpOHm3yiIN1HhWT3lb2GBcbB7ziOyMzU+00ujjgAtSTUKi8/gxBKKyw3TmEyfQ+
Su69Jyo9bElj80BkeXNE0zKIpscm8YLi2A+tpZ98TzX6wtKkbW0Go4rcTZNY4mBbFR3nQU5ussZm
YrHgz4ppLhax+r/ZO4/kyJFsXW/lbgBtDu2YAiFIJsmkTIoJLKkAh3QADrn69wWrrF9Vm93b1vOe
5CAVgwyE+zm/3M3UMGRxoetek2cLIxsL1WZTvPg1tjsINXUVAX8Q1OiMUKMbxksrnlhK3mpyh18F
tx7B966P/bboZfRrU4V67kiFWQ/ZEpnrkgRgQgyiyv5qMU1j2A97qJnIa4PzmeRKTKKqrajGsCXC
C+20MnE1at395lntSnYPjZVQ2SpdcNdL/QC60vd8S2r16GrqLBl7ptzuZ6UYFZrGTwnm99t2P/d8
M+TWVrAa6NxHeRTwA9zYrnkd1FTVAExNeMN0T3j6CPO6o6zIAqgd+0gTDDCTEecJ7VkIRqviN9BN
TyRnpjD0KhOw1VfztNJ5FLqXRE9t41FshKclo604um0E1mALTdTbh14A6h0dSgwhMSGDiruln0xw
tyGQV2eUUU7D+TqCM54PI14cYi9IK0YiskXrTqGPx8sXAXnHjqbVIBn0UPaMzJbfJxPIsj7iu/XW
vZ+ZjdgMXwlzWVbRaC5VUFj1IQ8CKojhOwRdoNAPhHmVXDldFVrFm1y5D/Y5r6PbjVaki9hBNW7v
O5vsSYgzl+TmevEymTSdu7VUeDBBJTX6oBHPS07kJWtbF8XdUnGcd7pf+jOrnllnwqkg6m/ShGFJ
hqkusx5aRnP/AOhWVqeEjKG46Etge1UzBB5yhSUk7uldV5hukUTeqZGC+0e/cop8t2izzi81Hb46
yavJqIcKBVpxVTbpcLHM4VT/oCPGma4zXDDzT+quzEyEABE9BzJKR/D6sXTTZ+OAzH7xui2KMGkC
tSHtO8s/DOtqA4q3cKq3/klNlWRiddQhZwpR+2Wd/XGn88yoc7uQ1MNgmhy3HaUtXXXt9xBBPyta
MalPbBbLvaAVtCVPBGrXPpJE4n+FfoPiwCuJOtjT9CyIpCkpAGO4qqv20FGpw/TgM+acLS74PHEL
Vd4mcHyYSLOUhTGBDdT1tbOQA38gacs4H23RLPoE74/mhvBkn3uVINP84HeiyGifXsn96kTVNklO
44Q5by0TgHjTppntHfJI1ZnreV19xRw6ECkrYJavYdXy8LSrVPn5MFBjeVaZhgYwh+eIzTCHdzw2
m55huQa/86jrgySi7dCm7NR3czaxdvCWPq5QdXj3HivFqWfeW/zdsKzylxeVvBzeff5REw7yIiV5
tcOi2hYvRBMiXVkRaqzlgt+6QXfzhM+Gr07DF79h5VO/ImpIBUH97JdeIqGaU843wZ8S98FxkzNZ
8E54XbTv4EargwcO8NPxDesr+2R4nU+b+NAeRtuzekVlwfld5D3Tdqg+cf2G1yVAO6Zhyt6e8qDt
vwxNE+nZ4Hn9Fxub/8Xq3ET4KNrCB2EdPD6sedU+SXuQDrze0H6kLdQhIjeCwjmMBKv4mBIuS1Us
DpRYb+tLNAuIuLwNxErfDJpegOlTg7DyN8LthDtKieRYzIR6K79X54RmkuC4NenyC01F3l3atSof
ND6p8jhD31jnU6+WNuHCIJbcTT33GXVY6VpnmYPQIKQoyyZ7vWZpuhzXEmbL4BdDxFTwsCW5qCdy
26T7qVB0ktcWjevdRHcW4YWLyKDQ01E85LnvnwepQ8dY1lppRHPWkF5NMMwfuPtmarhs5FNxbxtM
S6RzE8KbeiOVva1bmUuYNL9JbMxUzSEfZHs9ziPyJR/q8IE9iQ6OyXVoqGscD5zII1WZ0S5VlGW4
9XrbOzh6jkZF5AaHXVpyFqFOCXf2Apf5o0ujvIyrRTgPHV8eJVTd+PlhG1fnR0oC7hw3QURGFAXM
SI2EVW8P2lYD0v8leCqQ4uSxCxZOmaGqKR92p/y5bGyXw6xfsleHs5z3m4EdCSPUO1VHUbdRa+Sa
6mETVHsGSBuKg9UXFDy5MiO4aSZA1a3S8rpbu+ZJm3p+ogHLwS+9RAQ8eE59M4KWI/ZpT/T+0o1p
SLIqqsm9o/r60TZd4cauXbrcMbIOh12ZWvl5X+DqAwhYLWF5iTcVgmDisCMnddLOmpHFTD3trgwK
J0g6PAAfTtq04rCQyXM7hc3woAscUN8dHyebuC4gsuUsfzIEmP5MoDeBvmg6rjctKbmgRcSG/LCd
MbweF9RYmNtVf2ectH0rSeYk8xBjPBez6wI0shecRJ51C63vFeGyxMZW9pM3N/171ZzeSq/31A1Z
81aJvL8dSGUlsvUudD3xRm+qegSWR2vQSAUarheloYcj0iuPbmS3123l8pMdOkISNIQAEUBwkK9S
iehtG/3qwcla/4edL+4vdDswJ95StR9+6NRoVCukReABi8tyxH/cHYKoYneset976jiHu51sstOb
HNj2WduL3kpG6QxkP54ujqSgreBdsdTlCQL7SCUCdnWJq0IG3hles27dm8CrMLEJs9xbRGY6FAIg
CiA0tZhuOoeMoD3PU/aJeThbL6p1yl+aDIQxtkLhkDzNJMUguK4ksPgGb2k8ilMN8gTrEOe95d2Y
eRE8+jQzUG5IThAdJe4CT0r5UkEKTkblwR6gl0CwjcvogoonCzBq1pvc2aIt9zbJWt5ZWpFDgGbI
oXil4yObiNN1GovG10uyBc38oqgE/TEWjgu+Glmkw/TbWshjP3dUFFmkVy8HqreXlNSurAsJHEfw
vXNRhFxZWdOWBxuh351HYH+1X8syvalBb4Bemw0KUrbB0DGFKMg37trs2bIy96sXFAnvCH6FH3es
gpezZMhTGPzmnw1jAQxVadariFh8GOQVPR1Z3C44IxIBt0YyvDXVYdAKxCen9gtJWD83v1EKdPW5
N7oIriaUiXNMsXT4Sk+l96toC7LCRA7Pz+LYNuNuAXDcR3mDJwj8rYT9RY2JAILqw09scYSlkQNE
mHGg1rvWr4Z3lFzUlK/tMj2H7cD14UUucVFrpOiNZ2hmTlWBs3TxoseiJeYuqG8QMat36dX+C3qm
hfx3ZgZvV3LAMmdnAoHXAvQ2xDz+nvOjZda8zeq63GJaOIFQR1ZkL6ncLrjNhjx8cegMZOgSQf4h
ciiEXUd8+6NN9svjRnU6OrzeBxsW+SAw26W9BmwA59wzRHEJRVNLSO5SZYh+inV0IWNJeHktyLGn
EFuSjsPdRr7X3qdm6i4budbiTIjJA9oS5fWCGrjgi+dUT/ZBXpFCtNYM9GmWee968alPQrI4PZuO
UNN4LWz0H6ZP+5hKKVLneuO0277ngqOv0BpnQ+IpiaDJuui6QZe3cqKR9289tZ5Jg7vBH/K3Pqqn
13Wbsxtp1nK79YOhnmKw6ZmsN+rGrB3Ixci4TuHkLQ5L6otosydILRc9FDkuivSSusjGjZ0xEBeD
DxR/TMlbpcAenmLcSd/Jbk9hBX48k1dRICqbi3elF/GZO2tFOl+0BBlCuWy5NNbIuTKUM6rHdHXn
K4MyujoEbjncF8Gq3lVjs5SQDDf/CnQ/Pi120b0502LBMHM7/2rH3ukSQT7k/dBWBJtGRPB2sdtN
5VOxNSxEVsGjk4wMqrdeEznXa+jKF6zdC64OhL/+0TFyeoHyLOd4aTvkugiGFQqbjsGFbHzYCfCs
/C1q2RliC0sZBAYatyKefM/8rgel3iy6yd+GITLP5DhBG1XWiRMdQ7+4pI2MjZDfbu5qWepX1hsi
PBo5jz/93hueo6KgFQ4Sno/G80iXgOEaYH1DzVij5bG8unwslyh4FE1rvYlocjVhucp/3hyJs6rK
HB77dZFbQUFxPt715OCouGHcgf+t669tXpYnaqK2t3AZqBlgox8+sWN184EHq74Im2aBUa6mAjS3
SFEEZcMpKnAexPRcod9/FUjkwyRk8iPBjtR7eaDlFnVi76NM5ibjut1vuM4ejeP283VUhOQNF7qK
5MVIcMqwW8nN/potOjv3Qln2B3uYJh3WzbziNt+UFSZOO/mnA4zughzexYcfDviNhmpmVk/EPdcL
6uCagcG0T54/Mq1rO0X7PyDYeh/Kye6P3pCXPxmKHecaYQ0/Y2IShbtPS9Nu997MNhVHmaEuuAqw
xMWugzFv53Bsk1GoNj64eaAROOk2tIkAGupgn57CpGI1oqbZSewWROc5VLxfkYVDFicMnCfvoBqH
019acvGyEJLNLIXkllqeJDNVtYHHypasUWRFzpMiG/4m0xKYmB8eBN7lf0npP0Nc/P8TUrv6vYJ2
fP4VRLNP/+IPFM3z/+HgnHcxQZCBa3sCo8cfKBp/Imz29JMrCu8VSQz/RNEsWp2ws/j8S2p0pP+N
vf1ZhnL6M5huHJcYKDz+lNyV/6A+4O8+k9MXJjoEYhxiGisgr/Pvtg+rQ2jiloiGYfDyIwHc7uUY
5OWBteM9NbL+N967v3tnTl9OBnwR92QEo67g2xnyFybcWxQavlGjix1SJynXgOxnX/279Il/Idz/
/DIkQWBywmMSeP+CDeaVtXVWxSJid1GwD2kBoQpVLIkgv/oCkcxMV/TQDCcJuH1tr8DO7eI5u78g
qzd/QJF/jaL5/ip/QSi/v1ncfDaBAYyc0b96ZPulExwWM7HbNCq8FfR43G7lccMC9UUVsv8xjNzE
VltR9MHWCx6XT4fiFGG3b/pS31CGuD0VHWUukHT8w8a2S9Qwjr7rptq/M1NZkNZqyks1WDBfoq3s
H7aF1CEJCeKVULbygJ/TO8/Ikac5kthwUjdpRjyp7hpKaSvxIXtyWnfItPn61PMd2swZX/OmmV+3
fr3xIp1eBxoxrATHOBABOz+E8PrI83vgpEnWW2KHM86b/54lf5wlp/KQ/x2d333W7XuP/u/9f/49
UM//9McR41IcR0ICPj6IVdJATlUjfwL1zh+JT////PnnEeOfyuYiLKcQK4Ed2hJf5D9PmJMyBn0V
5u6TX/N0+vwHJwyRFH+PkJA8/hKDXoS51LYdwLLTqfCXTz0Vh5NlLRE3FUI6KDFcx/hcRrXq9osw
M1C9gUu54Qyqqw7l5WynO9E7zosmGJTKkmDOqONm7TGxL+gqZioO8nMYfT7C9GdXBGLW26aOCHrC
G4/56XcwjuRal5YlMFxwyWPbAikB1q7yUygbaqGYWUac+z5kX6JgkqGpbKAcPlEEceyyYFaXXlYY
RrFopOV3XBfnyfKa3gUzrCoyBbM227cusHKC+hK23p2WzTqs1tbnFI9NaOfJQXEo2wi24D3PUzIT
/cjIH20ZlDCerCkfKZpCIvNagnJGQYol3HBAUUK04cNr3QLbFkM0mrZeAsTum5WpKJ77Ln0kurt5
5/zbxrPJl4pNTAFBQNkCZiB+QC5peeDkzFFW8zp623rqzbSdozAOfOmy6ubQwz4wlPiGQEfq0VeU
/lGI0Dqcu6cOIEXvSewmd8Jm8+BX46I3BPOf1yTq/HU9tvUG/OkYdiPi0intnBuHtcmjon6CdlHV
q/QwzewmGi6IuKgm72sV5fazpq8GMLH0sruFY9qjATnSX6ElLVb8Uk3LeYfzsSHORKgNeWqXNXAn
ozSxR5nAEpOS7DsHjryKn4hTjPcoBRCviMASACOl/0rbK5MhEZjyF3LOYTo6bcGozoH/XnoyIDw5
RDK1AQR9un02/ZqQnEieDKqrUWYFzm3eet5HOE4dHZkqEzjcIlIkGZomm8x27a7FHq0SSCDGNRmw
vNt2cJubtBvYIBvPwms4S2DDBL+OMlclqK1Nfi19EegPO3Eq35HiENRCu0cOcusV1Hy9pigj3NKj
rSlOPQt6na1xlRqQdTejEBBuYRXmiqFbkWw6biS2exVwU1wwgfeoyRHmVzGL0CBvU6THiHBpDO7F
ZUcMQ0MXLJrh9JqNrSM/VHj8KqMOIqthQXUP1eSX8znESekJXI0g3a+r4/F9RiQiqn1b8jBi/4ui
6VLkSNPOU1h7ccDRTaOirbux3ONXoxml60qnvdDSwgdUTMTbJaa0wL2CtCrpLGlW33l2Gw/Z1Mby
7xNiP5LAOvSUsJBajwzjEVUz7aZT4+Tpa+UQjf2LHC5nvhY5s8KPscQT+9y0Kqp+NLQ9b06sx04D
HmGtKu6qk2DjsDDpeHeiZnNP8pnc7KNAxTtfa0yb0w9dEo67W0psAPzAIgvr0zTK2d3PwzqLe7JV
Jh7roii2uGEj+VnwJvJl7HAs6Gkxrv9SWfOW7ce6s7FyEvqLprnW+Q5+D1FIBkoFqVfM1M5bSEaI
Ye8XFPUnkmfr61VeYn5HChIagP56rmgpsZvBfHpTWcurGZMcWfw1iD7Z6chKf0YWGrKYeBqMsn2a
u+PvNfe2ezI0Q4NmXxZqB1Gi1ZXdIUjYB1NXD3fYaIE/qlZ6CPVbWR6YBabbYMFXxvuecyjhzJxR
UxsfQj8N5vkLd6qhy2Xi00zTMvgUaTScyLAvoAApIZ33EMlFfe9TmXSnyp76+RI8CEWZkE2fYKKb
7DxGfpAe4ID9W2jS4X1Tcnz2CCoFdysEnfH+Mr+VmQQnigndqVEdEkOxvIByDrRZIzAvqKIPnGGH
Yb6f4zFQvBJ2mdDak2VdDbdRQzhcjOixRC45NiZNDEL/k+Ra4B7NUhthIl6A9SfPwOAd1egh1Sg7
r77KHXiinRXkW5gAE4bIzSlA+WmkH5WlG+suWr8cTXLVsQC3B/nJ0kUmk6xqgKlWSX2cJlFdlLro
wFai1Euvy8aUjyAGTb9fAodDN0pFcFOVFE+zAy+uQpNhuQK7hlKAKJP7UoWrw58Ftn7xggJb07w2
Gto0qIbuDiBGX/obKc2JbdfBwhvoYCrY0BNGeP3K5hfT7Lju7QkwMR7J4wF+LMJ7+KB+wBFc2OuV
rbPyWuk6/WpZ00MCE7INZJ6gxWNn8+CdBe5Un9qM8kzEvj3WKKNCsDO1MCnGPXcOpaihvYT4kibK
UAEM8AB0iEbjkIZxWgSroVJJXmBpOFC0GvJwNBGPku87zIU5aQrTvkzdqtpPtVxvKWdeXzryqIs9
TsZTtK9pQSWVZ4nsQtICEZCGO2hCX90FxXmej+Hj4uajTpw1nOhkQDWYJzy57llrDRHX88J5Bro/
ErCTF6vhV6sVsAzChJQTRQ05/Y4agsRAjAdnYDu62yktpgZ762xRpD4NgaZroAqPiy9kuDOFlg9O
CzQfj/Ma3VWo1tDOYnN4q7iZm2TGDjkkdbq1N4ODhS4BCXMfJ725GHznihBnXQgKs/wBj4NW6xbj
W3PemGh8qitCs7xUKCffbBmGOTeyw0KwQrWeHmPXekAllz9vZRd9AMLOcC6MBwHEbMaL8DtWT3CH
WnBt5vK8CHpeT1mh7r0U/akGHt0ZFgQyy2rGBjlvPPdLjbiTMItmX0MX+feSzwyuGCzAW2xlND3B
4XVDfQlGmNUJTg/rs8yGAEG+mQvvkBlLn2+ZnBGheTa2Fznb0fMUFe1P4vBJIJNEX3O6o8L96QCz
yqTgulZ7tITjTRqmnTku5P6rZDEMV+BkWYNiTFXkaZUZZ1Nv2rTbu3k7urSv2DV09URB9d7TLn89
VRsulaYdaZxQnWZOKZclTw8ZlUGXMwJwfTacSIvdDIq7HbdsS5trUJz1Zerdejr607R9uX0IWeYN
CoMRUFNaXw6LDJbTs7ddBr2rP8BCrKeSWqEH+uU1Uc9mjt400DeJG061flLnmI67jQfzJV2sqD7M
m+Vekp47TKDXMCAxv6nOpmXYfrv9KP3YqSwMb33qWjyjUsA9DqvQv0abpgqseUN4XSH8HBNF2y+N
URVENJxAX/xwl844+0516YWgdMWFrpoMat1NfcwZafYxMUH1/dBX3Ws0LcVHZpao3ImJhoF4IYn8
tZszaLua2qzHEZzqE2O9vilmRemJ3ET00IdRedHN8/ib8TXl/bPn/p1bub9tdbAgPWhtDCQoaYpf
ylf2l9Ov233UdtvZjF6MV9xZzusE33YHskSRE6QyZQFrjsrIw6DNXDZk0RsYXva0hpX/OxzJz6d8
fmjesAD1eC3LNbo0bsB8leZpThh91AOC8qRcLRDPXtLmBaxc4c6GjghT0bMGCViNJ6ZXXlLpVG/x
isGj2yEVnOlRrUP9FnTd3CdQv2j9TD/qh8zCo1PnC5UNTbbImx4GkrIGpx8pMNu26H5tKl+xGm/r
uc2Rj1AGt9gTZ5qwuHoqOOmGgztLKAoNGZjcYWr3hVf5/R6yyXpyygmorQtUVe7DGh9mjILcn3G/
aPOpaQHEs1kMTRJgXyr2cw6zHHuOsZ5SkhLeA0jih4ITA9WDMZaKFUP+40qPF6j5Vows1ybYzrYt
dRkWqlP3lpvRI5ik5OYjCfHNFGJmR2lPE7bo2zON0A9z67ySxq3svkQia5UmOiODAGPqBvGYxzi2
1ZRQ6RBw1reepjRo9SQW20pbDymtOEh9LU9f8E9SxEeFBQ/JnGXBozWEOdolDsI9qOXqXS0VnXZn
PfmSfgyyMjNeBlPwFNjeySmKUlhRqMDEnkym1g5lXw2X+ynn+nNZpiDapzPz7s6RvcfIukbcLBZZ
nL8NTwlOAnfh8tFmEq9kWrMBTrkeAk6HGkm/TEMjEy34onuFmeuZ91nf2KXyX3ppuRmRWeC+VBZV
z6kheiMOt8jIPfBo/iuvs04ews3KNxTqiB93bGDeljRlOn9uAgyfl2QLEg2GzmQHPi7jWYoo29+n
qCkQWkOptZgYhDNwNwrdUu7qsUAiTCampK6oRI+h4AIMhctcrztCJVgsB6eGE7ZM5egzKWrQkdY3
whDm1JA4742cNYfBrwpoTJUtvDVUgOS7yrdrfRzWBX+bbRt5KAoPmb6PcZatA8wfSMezOhqTnG3s
ry3fDCg40dFehUsxOYcikzZeYdI4SEPwOcp2ZlyJL6omqn9op8YLk4STjWewDFLE4rgPVHBfuRAA
O9fKWElDjJPZWeu2XFMI7g0uzjaYimO9laRFLG17kme4ddCcG1lJlDUUBBT7YoI5iQXCOWbxLY2I
m+dmocbNXZrmyDAzPFhB2ZYXaSBkFVOxXnJklLYOdkSLcMpOme9fR1vtEs6ezdYd3sjQHIceyi1e
g7GM8PC365LYmeRbK+co+ih6qj2TLjztw2To6PSg2TaqJIdOWkH67E6d4T+eHruqRO6sA02QSBvh
pLhwchFljyLqDOG3qpw7IgOqigGWGuA+XisUBVDvAqZ5G1ZJRggAGqx4xjUEvaWi9thVPFoHGnxp
z6omWTB2uhXPr/etmxkqZGo7VsIu3U1+CjrQjxMC+InKOxrFbFiQC3T0SHCHuirR5RCYnZ87YZ6F
ZxkXc3udzlVfnG0y02h6CJBWZ9z/KuPzfdL9gBiv5lx/64GGb22QIV6P1fxbMyS/9UMOwTjmhjF7
RiUQRJ3zgeZZ44IMRFNfQ+5tDUgotYsQGy43pV3VWwH2e9It6W8NEy+wbA9ln1Fcun3rnHB3mlN6
CF6VXXaSQuGa3OxjeLred6a1IvcCERmzj9laX/4c2dWraytUZtstW4fSCtMJEpjIX71xl32rsazt
pMyiqgCZzUR7n74dECCqXVmVqX/QsgjtnRWJtD16Al84RlgEf2BITtfLw+SOw3w+L204/1zJtJiu
UemP9Q+bM6K6pXKwVw9p2GFFNyol7GHyM55HKCSiCu6mjWXzEnEWQrV1LoflMK0c8aue+u8GKwpV
ZwdJ8sGlPSZ9GP/QvlFgSmnzNnYIlDpW3J41HeRkzwOFcI62WER09Zpv42VpvsV1fwjtvkV37PC6
2HV1YPIzp/A05uPKINKLqo0WgSFX9rAPgiYq3kgssZ5lWNfdhSbOBubfke2yW/kR1wdJz4+57N1h
NdyoNBsczZq5636jrZWmR7dmyyTbqwCN+pYYOgDkKPCLubGpSbHlihYCFd4eZlyrBPtEoM9VWY/D
ORf8yJPm931w11G4XdyNYYPMkSQLXR/D0u3ok5yJlEmmP2SR3xJJkhKRS7rR4l5achlXQkdOgkpK
5VCfQCz0d8VJcTk3mQ+lP2j8pOu3KLP/FmgiekesCcA8XMuTglMscOXxOlXjqzSwatsyIFRzvoWf
WEYQgTa8YtI4TtrQDHOHSObGW++VLVI4yw1fMDaIquOdOelLA9FGCxCAjewU+LFZ9wWAIA0eWEol
kS4nmaqntuoGeACu1kdIdA70BgOOeCwg2GEo6he5LG1Kmyn6V4VpZT1YLLrPqkcfG03NitL2Wzab
QtS92sor39ZvWS2GVbwe6bfctiK84sL2bGrASoefM6flSZxbfgt1KZqBovV6ZJc7p46i18rCnQAZ
EDCt2N9yX6tAchH3aBQ++PAjCI7Ckzh4+hYK99+i4fWkH0YmT5qeDno0dUzwC6NoOc0jXoYiK8fi
ig/TqfxinRYzX1eagKDqqNp+YJBqBZszerwmR2kcWGQ00OCqA/a2YzraaEENT8lMlbBVZA8IIxgt
bno7aN3rwbKjycp2Y+2V+lBGtTYHEYw+WK3lZ4O+xye0VbEPoBTsCQsp5/dRbs7JvoN8L+tpXBVU
T/ipooEkbsZFNA92W/vdXroLqSB0Vntqh8KhwcTYrr1Ike16Y7dS8Zo72rMOXpACdeZTTlEKAjpr
5AaIquCsop+32k1dG+gLdsFp23slCxwysRFU/EgHsS/7I13ym/17qtZouqsyUcsz8qp8jzc7yMK7
phTr8jlMXsqE2lcjW+WPGYFrewQYEKwwJG/43DwsyDnHRalnOb7nEY20V4I61vy5d0Mx2dQ92Sj+
wOlqgkNIRyCrAzEIPo7uLS36NX0lYqwcH8oUVobyI5GyJVDwHpzaiZt2MMUaUyXje5gYq3x48LON
CsgNU3j+4ShrpvqIw3sJ7kNNwFQSoTgi3sUzkXLAMJGY0VM8qfaOCynFjlb3hdYE53aGAsWquyhw
vT32OY3Xx4kGSVPQJhleE9NyQsJIEaS4lq4QVv8OGbqDvT3hjavJ/KVwEVMrHYs7ky/4NOclrz7F
mnafulX2L0h7kB6SbkSzdzuP8VAhc9McrgvFv5kpEQSfwgOt85OkllIYy4SXoTa9fYH/kBTUWct0
SGbbQ+yyuI1cjtJFBk9BmmZOttnDOcWw598PlkRShLBsNqh2R4oW0dnkzLBdKZmKusaudzKiN5u1
jEqKREegScBDonumFCj/sCjjw/q9lta9zluyYhC71M5+BWFC1VHywT5vlja/mRz+JyKXLHMFTER4
xkyjD7+2Ru0BNBf/pnFa2mqB/yUKGfJ4lrjM5+qjlc3ya9ii2dqpSuJYnSw8YZwrg974aKfqywYF
5VsICQTjDULhn4BgohKAvchoScIH9965xuM4d1xc6TI1RFgU69w/I4dBzi+rybkrZgJCdrZZ7XfW
tOygwqq8K5slx5xFSA767aDDO4pAKxk3n/wJY0iTAUg/cSuEIhVyJzS9mPNgaOjkaWYbX1y7Q1im
t/C1XWaS+cLM6T+ncDy1Q4qpvF1RzGWEwIQ8ZpPY9FnJ83+XNqEc9isQ+x0RNGW7Y8nLPw0j4h1w
CD+dyfTzvYnWETCQZpqSH8ng35BzoRte3JJy6hZ8khOmh0IddC9HQocadRKJWu38VPsC9hiP4nYV
hQp3cb9sDJiWTplEt6lga5xzoD+qw5Qo96rErpGUGBt+WyqaF448XX+dzH2fk5uROgpItCMnpA+I
AffRxqPgJLkpB4jmKlNrQxMqGpoXj2l43XVtBto/W+v8gCYyys+jysLGgYOXjiHH5sZNPCucr5bI
wlpqCq/4ZI9SPj/dVl4ScTWTqpEKf1dMaI6SvtHWck4GnOwSGlHVl99QAJ1QogZd42v/VOPmFszJ
NFeLbVdoEXKmVKVX0CUfdN7eAiWx9z2nX37Rj1nLiIxDg3SuiFzdQZSIYzvORkHWDha5LKtoDWsL
HAYkwcghRZziuB7ZnohnY7gw5O0gNNBBgexZOXVvAXyw9Ab36eyKX5KSqe1Qb25+6+K65CkqNlSj
yOnUR8nhDhwyS6PBcSbWcWAMT1z0Wnfv0dItjzafJC+eUnu4pqULAVUYtNYtiiylwMXbFdXZYGC9
xspJH4gvSkcAW9deE5e0CYwXESTINSOhvNVLO1Jjikj9BM0PUUd1n7DDsy2oA7Ebqy5/jjqEiPTF
u8HZRi+VPkgJMkyTbNcB5QQrAWpmKsb6nN3PuWdzCy+Qv2XefvAKf9kRukMjU7/Ay8UOJSFbUgTN
FiREPfTFywD9/lXAxhMSUVfTR+htdXkXmMFEO0ecAGBgGIggwpzHO9zskfUjCBv32kS01sedZ4pn
3M3ilk6lkrI77fXqcuD1XaJEJvJnHtPtlwftREJljpAEvKehPlC3RE0KspyseLBEv8QuUZV3Uz20
v3FJkQW3im74hXgqw3Wtq/b9v+T8n0If+/+MnzhvPtrmc1C//yb1Of2bPw1zno2iJ3JdhxyKkBhM
aPA/ePgIERBaHYjjEAccJnbI9j9TKPx/0ENJlqaMvND2XN9HqvJPHl78IyL99eSmA68NGZD+Ex6e
d/1vMRT4Tx3kO/xHEpGhJJLpX7Q+tWujEe6K4ArDwIpg8MRNobjs6Oq04CCyvCb80eKAH7SH65T5
0KXjtpsdDCK1F3CYO60VXMASTTUFje26InyVGaSxx8weB0NAY64lM6zOpDWLjRHdS9/ybRjyHWF8
2VvBlBxxSyMFpeByIQ9mho3ownNCOnUxbHuzQdm/0pUi9BtVG7Lfhz42w3iGJfp/nJ3ZcpxKl4Wf
iAjITEjoS9VcpdJoy7JvCI/M88zT90fVH9GW3GFH942Pj21JFCSZe6+9BrI2JxdZwIi6O3xOaeEw
GHMFlAF2qaiPsdwU9ryPrK5LPyyfg6LfIWKK3bUzcvcZ+CB+8XvGJN/KQefFfO7bxMpOAfvH/MIZ
3RjPOMuZzi6D+P/YeejP443StuDf2Pic2YzhBDDQTT70ZnYSMjbZ243Eyh2MAMrMSc7IWTrj2Zad
0LDyxrBem5W5fEkSsdWcanZIs7mx49hydkgBlPg86HgoHrlM/gSpbqxOiaomgoEZsSVn6KVm/Tq0
FAwnXBQD9eyTQve5AxlkvOzQl9Y3guR1RZgvkDmjLj8Zup9AXVNxbqGvggVKLOb9g3Ykdqb08JG5
MY3YDCiGrWR8BM9RFe4UbVHcy4kS/gz+YCUYe86+9amr7eBTpdLEeAjNRrX7NhxkA9rCsGbL8WV2
P2uRo+qe+Z9TZQsnZocLpuEQDT13NcumdLg3Zk6Hn16B6OU8W/CudkMti3GXELDhfK6MaDCeB59z
7FsOmyq5t+M09zD55EmeBuSRGL91qBy2mUwG/7mPCcIIgyLMDmkvLXwZMOJhxJkkIqHAJBE1f5WM
RRDtmRydd7ZZTd3PNCp51jluVMkPiUZK3oZgFPFX7nM4PzYkv18ebGPi65SWrlYvnQszGOopbqXN
55oMPXKS4xwnTBwuVQRlGJioLO4znH/FvUgdsk9yQYArVGJPe7sgakN/ZYf+zAIliokVk7oJdxzX
4EauCxGm4UPQpNy8HkV5SErjMpnDRcG7n5qgz09JwNQWLFA75O6ILP0EcRsegvDy1Nt3qUNc7bRg
vjcEZhstQm876A7At3xaYCl+HgVW1D6V7sJHz5ualHkksd6nzE+Kbper3ttaJS7kZ7MYCrHTYxiW
eyyOSScZkjBTO6udecwwRviVrPNsfkF40qofE9G0uLgoOzlfLzpvaFd3nSNVctbhyO/xxJqpE7BP
4RhLE6hkTmkQo4rndXYynXnEUcYnsmjVg29y4ygbu5/WZUXCQBvy07yMkj4XNXSSR5D7yN8w8EyM
PfyUyTk61L3Gl4ZwmB9FOgLWwa1T8RN+rT64d2dD9JXUilNunwKj51vwo4R9mCqA6g39Jk6yYSln
f1PCfUShEyXjUgljs0iCo0x3rpUE5oZeFb3TzYBzXHAoyImdX66fFIP6bHzs8M2vvpUyWNa/A8hw
LCZQxSyIG/NL78IauGX+Ngw7plncKiUzPrufkM59igtmAOspV/iUewEMwp07qdZ8xeym+Vgj55+g
ujvNiYBakZwwvVrsUmEX4yhXEuB7iIJOJudMtsV4bEA6PWa8dR5utOhRCFaB7B9NP2rg+WdOmWyW
Sdz4aFmz5u40U6CGLbgqPlXRCEdhN3dsyFvDny3ewKhkFaFkKX1e/IVc76PbuUFrMXcP0dD9mNH1
hk8R44352PWL7qXGXKQBOiKFrkKwIXeYek4YN6S8kGfLm43qaYKUFX7tKBitBeIOfH6msL4GdKlM
Q0P46eMjE1d+MrUha9kYM/ZRNSA0Y7SVcd3HPJJxcXQY0UMJEEOBYwUxahb6BztDs0arN1VG+DJS
tTnbJETAeddrP4Y41hvAPZiHqS4IHuK67/pb2x1jOuukFRE/WMqxP+VxxiwC212HVlHFiWETmj1J
hyYx5fn0BrOyDYNoe9xkhh6hgUXTwhobEskuAGTNrwHh8uzvk5xEtWuawKLID9gZNipsmo/0IUiQ
VctQ8/rPq2lQzfb6lmExw+qwBgy3n6ORNu10fe9aNsBpr32UNqtwgurxiJm+Dm60tNv5Y1yJxl6X
adl2d0wOEhMHb6yT1khkK3kLBYDvt0wTRpxBfEZJQb+m8+UtDdzKqxaxxdi7j+jxgu5z3tY6u0eH
w1+bg5sV9xYjApdodqkifx+q3iUZftQVz+f68mOT2HP0oaXiS6q5ZGFef9+0ZW884zjBxh7jqK0Y
YqKBR/vtJOWtha4jPF+3q/Ry8MHWT2bUFMtrEjBGcnYkgNsDVkpVvrzQYxLDfELJrStsNJC0D1n3
D7KuWCjB/0PW1a6LTgdff7i6UJQxN1hyIn7jKKKeRsLOzrjLE0rpY+vRYB8yAfS2DTEQwtc8N7BH
In2HZ7aMMsbHYgl23fbc1XpdINigTimBcteZF4tuAyZJD487wLwH18dQoNQTnwxsxksOOWMUfJ0N
qCA3blKzzIKqhWFBv2lm86FMkF78KALoF//IxsGi4c0HdR3SHQiGpItwoGLiUfSuCmSs2fUjGdWH
gpRkjEEsK85vK6Qy8S0D/qz57KXwfD24Ajl7zHVTr+2SzW/Ec4+/kAP5jPeBzIviPE7C7F4qjA84
xpD681I5zFXHR5p/hm9MXh24bV3GEJfWHI8VTtlSzAPg1WXB27opSb0fAkvdyUtZ1KCigGoANSVc
Y97JCrpukKSRsk/dQGpxI4Whchr0P8sQUPWJokl2BP+qrj9mfVbFG3MuOPL6PuXxmCgeMiQVA3t1
4AcDNYKTYbt9sHkrWONyNiY+rN17zcFhvMwkrsyWq8W6fFIPFrPC6jtIntmdzRxxxU0BuwWqjFuy
6B3Y0xPI8YR38ZfE1RgFYiUVZSdGLap/8kFi3S/JWNj1Vs1C650aXO75dRFNQcbiKvPBWcrIvGNd
dRGnxClNYy68YhiSnVCc8/tQu0XzOfAGvtilsOx+Gi4a4Q/we1tjzeiMr0L/YRkHqhHcxzCZJMEb
JMkjvn3osVh2L98HKVMQr5niTMw5QoPvbPSSRYkD/nIuNzU7sKImYRO7vgBdIJc/ulw1nDWee5HQ
p+BiCx/W2dlhrsSdKLXRwgBsuavXhyXtcCnGyhqPjl1gq2ZxRCBfBzJTL8b9qHQHuHA9nBC6ls1n
tv2U3GU2QYM5XMExQPZPZMZkwgyDh9BuSDo2thGWpPUQpeiyttbs8rT+c4Z4YcBqbZqaKkWjqcMl
x4AXEv2UpU+Vigsvpnsr/EzgH6d6TnN6Y5uBJz5KDMjnF/7eSlhQ3dCcGjvgsj1Fwt2WICnuZKJp
4ze4YKNyuulMGLv3mLKG3r0MBy9/BhdiyTs1W+oRCaBfbEqHd48UOS9pPneR3S3HWI4tNbtx7pS8
BN0ULP83CYsfpS6l31THM0dAgmxiV14efiXmkX80NjVPJ88zzTQRlb97CAIweBhwFfSddjXbYYtx
bJG6UwLa2KBqDRsjacIbHI5iBE6Xk3i254ofbJghjcrEmIbZBlCveDTcZVlBLVhebvy5ln+VFhUP
oOtKwbNuMcmbXxD3huYRyolln906VNkJ9zaX3dlkzpycR+GzRRShu3zFhCedCw4Z4xi6qgFL4qOq
8OxahcBzwQq5g1FtszIWemd1os32Y9C6BjAgE7vzdfm7cchp4HiZXiryCGjqh8igMj/xwrTpzmna
CY4POLe3weV3ah4Hp2QmAM9QTofCYu6Md14YDMU37KGwjDKwLcbbReAIQJkto5mrhT6yVOeUH6p+
9sxseEqAAuEKKnS319ezlWVV3CdNZ70kqEf0N5/I8fFxgJkjnsIh10wkA9wJul054BkBEbvM5alK
eD9Xk4RLchPUGrMXAp5b0uRFFc37zgPpPbXtVLjrMhdddAjsZa0R+iGKUxUmU/fYUc/CNB+xFuCI
duYNDlRxvNXCkWJ7fRcaz86ZRucJ+4N0OGugtNoWlL0Km2J2g2WT9cbys0PwRbgGjkRBDO2Wq08M
WDErHE2kuLv++bXd1ABcvLZJHFnBc+N22JaT56lAAOOSNniVS8+YH2jLKSc8mHgUX0nglK9on2Lr
g3d5YtfvV2DER3NZFr77uZYopU+lQT30CCfVmnfXBrrAZj1c573ieYCeKc9alko7HsLZ4exFg19y
6sYxrKAETBej+lmY02dLYd79Ez+t2f/o1SJYcOsgINbNbRGyRDEdL/yeaX3tuUoIj5TBaRenOxmi
Wl9fK5zlg84vSJS8Yp/bzDiOBH3hG+1EtWhvgTN4HkVaJ8GaNgEmQlJP/Se2CNfDRO/yzl7u5/X3
+rIZhvSzYuu2eIR/5NlU/lYIepxNUA6ecbxutCkGN79g3g/4YBTKHTZhxsDq1NQNkRUJhtLxqkis
FOVw5gqGBJdjMDUnTNcHOdUd3l+XfoPpxgI+qNxd6qN4MCmXwf9pud1A9+x0xdCzG2s2/0UkJJae
MMDf99a1er8/2WUjl9f0Uub1GkDxp441Xx3DDSgw2iAV7WDTzbaHgNxesEgrD+vwSDIDu6zjDlSH
Ezc/O0kzqjGkA66mBLxs97RjfIvrS9wWg+GCYmh8nady5txkMGebx76sJOMdTxS1U93Av+j9Twa2
j9U3lMVcsQCe4UN0Jm5kG98g2uJsQyvo8DdbOhl/blV6BuQNZLuBxMmSztzI4U7YKf47z/BKEnMX
g6lX2ApetjfXHhCK4NrTtBxbgP2wuC43Z8BOOV7F2uTidCJYi8OURO2H3i+sHNPwlGPuN03P/6IL
u8hd/qfUXCowTyG7MYXwpA3vZsHpfis1YUug0oqL9DgtxQfthL+4QWVJxmiDUQn7u/TZFu7pVsfu
F2VI528rLGEoruwS18o15PW+WCFbaJrbEXYDw3Dos//KydOLLOf36yTi1hRL9qtlkkynxCLr+e06
oZklS+hWfby2iWObUAugUZbdjh2/dI6xZcMiDCQ170LQkIcZfXO9A0Oz9pAlZibVl6IgbbplE6UZ
q2FgiyzYaobC8XppzTHcvrTEuOqHw641MMPbBrNoBRYO9UIuM5GekB5t+VsZOyamE/GSzjQUgeke
CzP3PN5oUq53oPNsJ/DsCmxlg6Yrqi0WhljaYgnF2ZGOWHgCIJXNxxhPEpY0RJ4YYjXipF1Tul3+
BIVKukfI944PUaSZx03aJx6raorgU4EbFG65KQzte8fOGXlbIpdJ3EY1DpsFU+PlLLmWtZPtsQyv
u0jJCJFNFc/2pX7JOk73a6eTW66h1p3lRcMGSAWHdNrNqtoJk4zwFxwR+N7XdqvyLTbEjjQ8UJao
YL1Wl/rCpfLjz5lkg7g00LBXEZI9iONZBBfj76t2wajfrgYLw1lcDLWybHoH752IK0ytAiKPco+m
6Hjh8kvzwyCfn535DQ/Av7xokDghiQa2z2us0I6rL0WbF9k38oS+1QzN+TvcUKlAfMQ4mAXq4C5i
xHYbK6Vh88eLJfE49agasTN9ZjIz+yvmeNYI5bdYPn/uiPtQxPg0uhknKW40DD+bJovEKq58nlOj
m+VEuWBSlWWbB1jU5XRX+tr+YtmpF9zCVbXC42TExCbBqZu9f9yrP2+V1pI3BjMKbKdd7KPfvDiY
EQc+8LZxHP3OsF+h5AXNphhRv50rf4jvaqclz20q446p2eB1ovr294cllibuzauLnHdRCNMAIB++
JrD99uqKupxAJ5v0VAUiGw8TZjevDfFFxUpOeLHdx0E6yBVmQQoKEZUxYOnCVN7LuK+SzX9WGjAf
oRg6MsMdNhdjsRe44icbJ2UmdyqqUlhrWDr4G1y32CCdre4sYKRSMtb4YO5nXG0FZ7s9vBgeNJ5d
ClSRALotkNk/PvGy/N584sWu28HYQS96a9t9t1nFuVSTwtbjFIQjyzMNBeXjFUNx4KgRyAZ9mZCV
kNkpDQ/MvOobWTNW93NQAV9QzF7NgYq/0fcBnhbWp9eq+1KeJDAZeCVjaxkncHovEIlIWMUKb2NM
R0poKVgVL29mFoYUdwha+PF//4h/rCqtEFFYJlkQrCl8FN+uqhD4lzfA7U8tXH5CyYRKH0MsvOEx
MH93XgOOaGuvs05CViDh+V/ngfUeOWCQgEMT2gXlgeQjH317AewPmc9NHnn2ijNHhz5EZnv0Wcsl
eIWPp3QGd7bsQvIAMB9mNAnR0btHzxcmj652XOeIcwKoYFda/P7vt2cZr71dAWAZ0B8d3KEdU5iL
Bv/348r3awOLYss4wnThQfQ+p/npCq6YDiFxzygbgoPR+/GwbpzJpg+xzfjuOtIIbasH65xVdiT2
KR9vCT1miyFwYeYsM/N4vquZqJnHKSmWN+TyI/7+AeRbm3jsATToE54AFiNEqf94aUeMNNCMdWSR
BrhbrBthoPDAT5qXhSkxqS1Yhmt5V15KO9tSE7Y6Sg0h3A9E5D+yy8uFJANBoLThmWZJUUOouGzL
gYNA7x6adGU8X8GVqO3S+QOEIw2qYrgtJhaXniFRFmiCUUj7RBTdrFZthhEkwXeVoQEolls7M0Jw
jm0z6n/sW39sW6iXEeyz0OhUsPx8VxmJDMGYcmv7FIuM9xOHpjTfWCL0AFqvhU7XG5l6DMrRav5R
lv2xfDwLlzPP4c7zX1wK3i6fznY17A9tAM4XaviFk3Pa3nNamOzRkoXdYIU78lJFQaTwzEr5tcH3
Zo7sq5PG9/G/gp/Fw3XP+t03QLzbvYm5V/ZyBRpXUdfGgPXdi4auDrpZolMstP1I7kKIvMnHNFBj
/ASGWc9HWif4iRAIvYQsm4RjMUQ8KTG7NhL1Epl1jYTZhVS1SbMGqodhUcyuEtm3UJ2vJXYP2o3u
Y9YFvN4y9uziph6s8DxPfueQT6fa7lsplPJeDTow8JeuhVjulWl0BMjG1KRgoEKk3o+yUPUWZPAO
xWC2mVCO3MQqeRqj+RXqgrGIhmGe+/CLRhzM89a+s4riUzpLgHLHQFtobXHJ3BZZ9ACoj2n3QtKC
YH7jVu1dWhmPXUknmUxHpFMIBtsJI8HAezTH2D3Lzmbg4iH0KB3VE2wyJUfL9pDrdFhadBF02X0M
32PcmNJ8okbNd8Cf6ugzZ1nZ+UgwlhgwkHKT/rFv1WHO+kOeO18wsyYKFyGVP+Lw6gbWk6V6UpBc
fWMjlGSwjHESmXp4b6lW3YRI636yoDtrNwR25KwhZwTknuR9+93UhR3fhSTMkT0ZLtNTiOxu+5yV
1R199NaZHHufjylaGP2gc7UPpHFWeXhPfWuQUGBUu7KcvpGHdmJDmhCOuD/j0fva5E79WDXpuLMx
ZFvLGJtBu1soMDCjb0I8PZcfV9Ictx9NDDTXi9FPL5MH7BefWbUPODr8kJNb3gQQ6Yl/kB/whVxB
XDZucDo/eRKB3lA94BHYHJ20OwoL06KRIMBQVruxqlctOtEtWh7nRjQVXG8KOQN5x5Toh2CcvjiG
8zwiXjqVNCu7Asbiirm4fEm65qc7JMfZUe5mCvIeKrT94nrNL2Iym80cdj/oEz4KiQ1UJ4nLgJ37
S/jzo0ObfeOn7qOcs2PSkeKVFv5zGTGbNqZX3eb6piw7ktGS+TjYs1jHcHzaDZVHlO6aniHaaqgs
pPdOc2f57g5wEajP/CEJRb1lHIpsHc0FCS7DGcvWbabic1gW6IQaf17rliRqbIDdXaP111hZP+e0
fKwS+Wwn/ismQx4z1sQvzE1k4TYg8n47ZjY0e+IKVle8ZlBV9A00WaCOgmVM4kAj52ZXNcXMkJGA
Y9Q+adT6t0UFW/kIajzpeyw2Ycb5U4sdgWc0OdaejKDWkW9ZewkiMG1Iiot/lK0wWviGJHmR7GTn
Q70tZdt+0XEWn7OAsJoV8wz6mr8fWYtHzW9nLlMTmljN0ATUXS8uEu93qr61yq7F9RWlkVb72MK5
5kgqXj2cc1VO4b4yiQDJ1yRk+vXGMw1K3Rl4J9gZQyTEHlla72+LZLbVqnHGUD8hUutem8lvyxvV
0/nvHRWrdnedRvTzWMcfLSZyeBR6pUPiYYGz+eEfn+ptpbV8Km1KAcqBfYyQ7MRvjwKzjupWw+7c
VpikAprFtjuss9qPzbXFzlx9vmLn0YTz0lMPr1Gv7IDK5muczjGsq55QUwubQQfn6n02RZYDS3wE
zb+Wjvi4cqTjRCh/Tl5qdvmN7t2+up0iyJLrK/BJmZp7T/2QWNUezcJcn32js4JPZdMUzT2D137Y
gdIA0/z9s1tvixA+u0UNIlxJBrglFWDa28/ezm5hWb0xbmeVw0pIEmy4jzMy72GPKVvFXAT/en/r
axfAgZ6BQfuAbiPDJ63Qyv3HAvvjSWBBQiYcC0tR2VP5vr0a3UHqQ7MqmI93ZvEipURaZKQKRARn
VK4jTFv0M0kWG2T+YXVXrP5+P95eAFjN4lUk+fmC9bAANm8vgAYrE5j45kcFbZFKgMZ++dwxUbeb
SOBjuJIhaWb3uHo5/VMEgeVfZf+7d2y5BFhj2rRd3KK4BUuE0e91bR1bZk3AYX7o4lq7H0mlyVso
OIT1fsRJj7Kb7C/I67lKei6wKiuj3kScZmofzqDUPzCxkC+Ep2nnmKKMcl/BzQaMIOGSQnA42QOm
HrAqo9ncJQNI5LlJgXHIVtV87yvcWOFBR1rY32/tO+spPpercZmB3KY8Ooo/qhzoAY4kgfNQKUkr
ZUdoHI9ONtTOsakZxX30e68V93//oeL9AyXtyZEeHgRKKyCF93dTDktiHH3M8drqNgrA4tukiRA9
RmUz1jsvjv3wFOMtHz1eIepEugA81/HklSFWziXTOnNkQHNbqqJ9iM2xDZ5CQzbBqWinUH4I3Bnf
YWRzGYnkvjN1277IG3T/o1Xpj0UWz/1rj66mWFPeGUQQdwF2m4MeSFvQPaKTf5S3b+fbNBfgd2xn
2jS56bxK77pH9hY2cUCDozfFrBbdClbqjOJk+KjE+E8EYqFBvj0ZFrczWIZgffRiVLFvV22rcTeH
3mLviknTnE6Gt7w+NQfwws1Hq4HGsCo/z6LAQ4WuM2vP10MiikPTOM7BZBXDP3aTPy8KH3vB7r7A
r67C/OjtRcUZLD5t1aRJX7bgdArZQOPM5WGGcUHHfh2Twv1vg+9+jofhTTW3c/WLjq2ZbwXMPUaj
f1+R79pqdlz6HA+gCH4iQQZMgd9eVGtMUcxkIdrVjGvb752BocSPKhwAWzviV4JdUMMIWUnbF+YD
vsY63vuKQc4tE0VTgV2KfDhcp5XQ7Ony/nF9f5wIWti05gociR1IXK7/NywJfxtzwNiaQNbMU82H
VudzA/VuyWqm6LMxc3M9PDs+YAKNfhy3ydbVj5XjmRPTaxTeyf/thi1LmQ2BJXE5oGBrvDuiwBCB
YRhOUARK0IeVNza994CzcPmISgLa+xATMnJkfPQ1FNherhhGiJ6ivxzsb0NfUhGS6wB5cgelEtbn
3++XWI6EN0gUd4oQOg/Orik5tt4dGUNrpUPiut5RZpHcMJYy8xN2CpgjaYMB9XaCQZCcW/LaCFrE
yOKuZnqsb1JyIAv0Er7t3QYq8MRtFlXleEgspBiHJteWScRT50tno2p/yM9eDjcdMcQFfMUAaJ5v
Z2xdFgsHP9UfpsTv/M3fP9sfmyf2WgxwAVqQK8FWfrdUJSLuKNaS9HeYbZwvTkVDjMWd766cuXON
eyco+JN0zkd7U8DR6/7RG/9ZnmDdIIAHvMVQTKv3LwsORYbwE3hpIGGOuCMhJBwO7bBYuVQDTI+N
MmUVfL0O+choAJcWZMUyTuSN//+8u1QHQLwQu0GdePBv310GtCEzW4tEossoYArqEJ3tkMszrX3d
r8jZHpqSxif1NfZIbAHVN4f0eYZlV0z/wq+4cp5mVzFE+/sDs5Yn8vtipJ4zPbBbk92Y6MH3ToiB
jENlk41+6HJD2F8HAwnYZ0MwUj7ahAzne8aIxiFDasbaC2fT3Ta4pm6yoRnsQx9m+Ds0nBi7EB5X
tkMj0a+rHAsX9PQyVWfDz4kx/vs1L6/v20tmdwbExaWXes59P3bSToalDnnOkP0maGRe3oHjxeiY
u42rQzPcQmPP1lXaUhaiTQ8fIpjQzervFwE//4/LYKFpT3AFGGP+cecSrSrKEwuPuHiC3Gw5AaOm
cGrb5lBMOcUeGk4OtoZsAMLurIpN8AixZQFDoe+pfSPTRtzH8zhjKhE2BNwTL9Vz3PpY/tLzRCa/
Grhp2YSj0hDyTcj1oqQtcszbz3buhh571vJvcfahpiPzldWTm51T4dAtibE2DZ+i7grn1WSYKhwa
Yn5CzlTePPBO5Ded600SfLBqywem9454puLWxi6GoFN8r3Aif+AmdOLBn8za31yvE3iNnxq4bYBa
B3qbv21kNgbPcDwx6ZEY530alcMwmmzKsjhlCJe6j8R8Gc3m+hGCBmLlRxhwefzLTMAVOfkdTLOP
GFu5A229meBVhe2MjU/HaKRf08GKulXchU14Jk8E95RLlxHYjIOfSIclvgAfCUX2PLT1XRnVjWKw
l2W62JpJPy/Mn3Q0VnbKRNwEJEAMs2sdcm/+03ni71OL+7Kj+sCxwJ8p8xI7tKBRw6N5YFmJGsp7
3Il7nD341EEQzfBMh7oArb52bRZGMPbrdXgFjNqbeGCwbm7J1Y3HXZEb/eKZES00DVhqEV937RWm
ZmA1GCT3Yffk4P38SomLt5wUDtVtrIMA/ZvCq/EV92j6mjlCDbdx/QRw3bhUwG4X0Dy3po3nUtME
qDJ9Kxj9bT5MvMZ4IfB9rl+LVNzun2RfUNsBtrD+qM14fGlrs1Cuj1Ji2sGmfRkbj3pkuUBH8etX
r+A828InqhxME328/Q9J6lvlvrjctcxwuDjLjcr41zB2gbFD6RWKjdU4WfyrDUozZm3y6ded8paB
dcUcqMFoORnTcmcCfjyZYZpGG63CIDrDTMoxoQsEedOzlym9i4DLkhOmPXl3ZKTWNc9Wps3pgzs6
+fgZE/xkyT9MgcCySmEyjX2HfPbTZjQOKUKTQ95U3uMYI8cdMYVbHnQwwqfdGi583b0kPDyDcZCT
AnBb17qpzjLWtXyRCXJwd8MD68Jz6HEgH5K29yDOzeVUxb+cClP619waxXBI5t7JzyHyZlg/GoCW
f5THvPdR1fVE5OGNl2zyXGJ1YqHEbTcixxZjzwpAQe1Xuqt2cPQNjOSi3Jt2hhsitKuZfNd78OWg
f64LbHh+Obrn6rG+HHBOJBwEYYSdApft0ccvD5Ol5kNxxpgR03Rq7/5p5poIvbA9vPAwXRcQfDYh
7CQ2b2j+7afcrXkVpHJjtL1/3ygvgMDb7Zr+1BaMhBkKwz56V1MHnl0SiqwY/qex9w38Hv4e3g0t
TiKtJgKJpvxGYhbDeKiyK/OQ0928xjKvU0DZvO+2ZDMO1g75SrSoBMCJi4Dl9TFnFjWuEQwiGVpI
/xl0Cd6bJ3ww/OTJaIjwQ5TajOmuYqLZ38sMwd8aLhfqOIxOvO+KOHFNgHnbhJ/nMCij8QbdQe6Q
ErNkyqZYIsZrwgrVRKi7Z/krI0lBhBfSnYMpoJ015l0YRkvYjl+5yVOaL46CWAWV+aEsif66TUcx
MtKa/BG/MuADuF6Yj64AGHH8gF/v3GHlUf6LP2K/r8Jcz8LRVdhykZQBTLwDBFwxx8mEZOxwvbm8
gZW4IXLn+wgvhMAOBDHwaBZRZGIAGJRZGDz5sjJrVM39TIY5kvOGKWxp7NCBEQJU9AXnerH8QRth
f/lQ9LPuNi3kiiVhMnWIGR3C/KYGcY1vJa4hwaqYMhkdcWtfXJVIAuws7Az7oTgHKPGHp9iA/+oU
WmIc1yOFp8t12ueA4CEAe5tsNTzdJwnUoLpHbHO8r23SmNFB9JO9HWszlytiZlVyY3Q84XUSFjVJ
xObgtxve2uyDk4eA1XS0mEXVU5eRoBba1Xnw2T6OlPz+CmhrYa7OELrwT2YQvwYdVQUQSNJ/c4nV
Oui6rL/8/WX4o9ryLEakHnwZm4LiD3AhI2KHBdXbB6wbx8+ROWPD6AUWI4LSx1tvZ3EI+Nj+jG3z
9e8/2fmj61h8dz2aW7kMwb33pXlX4X+WjZk8DpzGwxoTXcYHV1YsDpQM7QJcLt19JzVZKBSnLSWq
L8qvZYl33JorgrBy5Z7KVpTWIoJT1QshNZitmCbq5ytHETMMitdssCePBgsSOM++NqqHYkGZQGxL
9kTtTeZ48sKOHLsY6HKg29I2PJoyiZ3+WbgG3iw46sibFF/c9oBUDHwl1j27YW9VZbRDsRZkt4nZ
JpTshBSj4AGZggQbqZSPkl/YhXpEtvPYJCB4Tw7+Zz/CBlnHyqhzM703Cmt+Ft3kfa6cDt/WpveH
44Q2887y8rz4ZZE5FTBcncfvvWvg55mRBhSuw4tszUHSMkHCt8N6h/SovrWTbmJXmyoz25Mt7E1f
YLfPr39/hLRQ70pOanSGdEyRTSbtS4fL3//WabeyKpu5LhlfCANONCYwwBNXUvoViU7qhotsiXnI
v1O2lcHWwo6muI+JDICSP4F97bRisnewGez9MhLMlZiKeT6Zu7yb00MUE7vUIwsumauUIm0+pXE2
2shusOPaqigpvFtmtLnexKUm5MjIbJTfTaeYnF27lAIH1mETD3yOG8Bw5d/DOJLBc9N5ZnDr0/8F
K09j4kkuhtMUeOQVuUsYycKUuvI+kVSCt7CN1+U3KMnZdAzws9ibkN4kE5ACwzyVzm2/qe05Vncm
hozOgThgC3rVlUV15aNHfWVFjOwAQT+0Of3vC/YlEigEbcu9LooJ1Bh5XLIuXMq7G8cJWGVDoIko
wVYp+8HyIojKvsiygDRGaCu2MZMAHioihgySmxW2X3XnbK5c+AR27FdWE6YVpHhXaDRdp84wOI6t
6pueRziWEbpGeOK+5CkFzcDvr/Kzq1Kkqf3qFzZ3qX3n9HjNaN+AX5qiGXnUtery3bWVt+yGwpUL
CwgCQuM24AIGk4Yni+bKRxFpNtjK9uOAixNGEdY2ri1cglITPDGo/FXIQBSJCtTKA2bUOLi4JK+a
G8wcp/CWNGeka/9auO/WraITd6GFLKwwjzHQO1gAMMLp+mwmt+0CCDApIe8pb/w6euqYsljwtxHL
nbUT9szXuNzmhF1XdCg123X0j4LkffvIxZCmoF1HWkQb0OG/fYlIvu7KwPFIMh9yyiB67R5DWdm4
Yisa7P6NLGXMSKclp33EiCZ/QhDXYRz395si3r/Mtmni7aKREgkkFCBnb6+jI3zLQQJjb4csN36Z
vh6NTWWX2b0YgsJeVZPRTTunQ0JxLxVuuOMNK27J9qg9uIWn9iJC8E1s+g5XGFpf1Cl6LGEQQpNj
NyRoWt518N67s29lcXNXT3aHHEELKPew70N7uvOmsiq/oS7My38Bg3L5CG9KPzAuz0LKopd+E5Th
3UckfMXAnRdecISD9BnXtKrBlq0zw4eJ9xqV2hgIewXHvWf9Obqt7nipoPuDpqbjasJs+b5Mefux
gLQIFCaUHEsacjWXWb6V+fZeeCVZaLxQQ7GvsTdVS6l/jKmz4h0RNUiD82o0i08Iw7273i4wcR1o
x5s7m56e6cXgmT1kBqv+ZPe5YxQ3DoVMsksVFu5TQ9F8FLnXlbdS9B+DsQr+m7IzW47b2LLoFyEC
U2J4LdRcZHESJVIvCMmSMQ8JIDF9fS8U3N0W3WH1ffF1+NoUCCQSJ8/Ze+13wVgOMF/KI/jCsJLi
CEeOO9zBXpsudl9QxhImuwDdyGTqdo2Ru/2xRAw/bDBPpy/dgPoXFbls4IAInV8n1rFU4pThAtOu
cYqtb3ud2nuZzwVivwTUOpjYMQMAOXIT1gmlKUDAAU1v6LIR4RF0xGdM9XN4pbmZc7ZIWTyn2ECn
dKUgAMUH+Uk3CfSjVArRtXe7IcICe2nkqKAuS11WW7OgGDxBzibxaq6qdJtr2IygUcbUhUqTXfqC
94ySaRj6GNck6sg4yCV0v201EmPmmUV6Ladwyh8bqGUmjbbcn5lr5urkJGH+ZBC0zdO3GlKnjLnw
aAvnhvsjcyAWbWHX+wOBokTBbXW943u+1hrrpmyScEZiup7ioWac7janwiLV6p7R3vK1l84s7xxr
MVHdjDKrlmlyciG/sxsgQMzMmY9aCEjeMrNI2+WKY96pa1INDmDmdA+tW7SUDcoZ9lUbAtHB4VFN
J6fPh0cMR2kfJL0zgzcuvH7Yh12piAiZKPXukW1qW4tDKOBRTU6vXakxocHgN02/aTl9jElAYy0E
7URhc5wSzIaXuv9vn3/ZdHGHRVZehqkpfuBBSscXaHd5umUCLN/Ww6/nSUcenJvoByfM7NyZiE36
+/HmQx2IFKSPFOYyPZF43yNFuak4V4WusXZCUfLjZPYqukncLi27jHVNKhnw2CY8geNvzBM2bZm/
AmmuD82km9MV5kMQFan+Ntdi4D2qNfgLp3DoCK4DlU0ePRUlDxoqMX4Ayhe7bjemwTAgCVaGQlur
0r8A9eKkYFpg6/YGtzbDXRQRGlf1lmDIin3rlBBK5x1ENuWOojM2xMN2Fey36YgyLZpS5L1xGC6V
UGezBpJwAvscpvjZ7r15sn4WcHj8nWWpEotzPpPanAIz57N987GRgIJTFYcAA/mBXxTR+M24AA6X
v7dILIbUgBu+fE/9pmWHuVmiLZ08xgPzMv6KlYqgqI1BLoO6SBOP9Ub5fTwfKz2Jv7i93fgbVhMd
LYvMg8W1BiXzOycRQl+TkeyKL4rZzVuvwqHar04JWKaxFkRurcuLE3W+Fm28IdVRl3ezip/X6wzb
mpJitmDqHQghY15Y91M7HpMxXUxb7cSeQkQ8KY/qwWkmAoH//Zv2f8zPbOHyideZ13Le+Dg/Q/9L
E1kv80OmulIGvHW0K+N20B9KdKg8RY4Y7dm7GY5WdzPdMfOxEH4fPrP6UMb++xV9kMotwzMPzAQn
LYd2wD9Ve2Ca42lQsTxMjetSeqWs/U1mt/OTnHSCRYjR4puUdwmqbzz2jCPXp8lOkh/sCkJghAQN
xnsOrhw0HHDe8MDxmJWAMcQKujZNtN3odYZLDdrV9H5TXT8QSUe+M4w9Sz/W9oiJxcg66K6ZXlTN
YYFn7Ylea8r/7AGQnYTehrEXIh9muRxvP8wbVE1vEAp0uMcyXCbPtcRBAcbFiNrXutcJde1TMxxe
1z7g2uMD24adJW3rRhKnTFj6b868/9AnCBCrpke8lY7t2caJ8eu21Wter/ATAorlYkCx3qTARdFq
w84vsubJrfLSDXT8Yj8dpIqmGYy1rWf7CjSA+caSt6I/feIhi3t9dXTeeuWTy8kOvSlTnaCyMg4F
SuJx+MuWbNgmLdFhScdyMPj7Kd6Yf19ZxnLY+ntxI7jZCIn5ASaSZyY8v/5aHe4TS9N18qVvAwjH
1er31RkqvcX72/V13Z4rGMvmm6E87A4p88B2v+rG6UV5D6lH4OV5ipF6HqYR8x/t+AXV8Zsr/Vjx
cqWoU/CouQyiBOXvr1faEJeqh0hfDkU1F8Wuw/ebBMQ+pN67RnETBwku9m7LibhyDzRY+xzRWK+3
T2ASSSOve9u4tAWqXC4PHeChzR0wylluVvsuBU7yAKwEx2uqRpTPZiZ+Lxb4tW/CW+zZur1IrdDw
c/z96C2xE3rF3Qz2tgstRK6DhuSOkssQpBkuvdULXQo/3MayJfI9bHHMBKE11fkV9rCTfxobc0q/
yUYV3i6lj0rbdJ3ExI2sPgM1G/GNLO3B30nOl6X9yxpxOfPcTj3siAZ36Nc7XxT4XKFqzofVEFs6
OXcokRiRTp4rZPL1r7OuM2EHtWjouc+dXWnznrBPGW3dqMt+1wf6x7GDcz9sJ05V9iL2+NgcbCRn
+7jFNz0NKZvYegjSq86NHkOIntlrRaYt8Ml+4CXc9Qh7xDlqG07e5H7sFMY660jZ2DO0qjwtDwGr
LSOo/qbYF730+ud1voU0YYYmKiPFqGcVY43lGPEirv3naNQsG6L5olDq/aKkcF76UHw2Vc4/cm+z
Ln8UvMf2tHh91z9oHbB0KqHf3fCo4fsUI/+OO0q+4E5U0G7vCswE5wE1Gt9WkKh+APtID4F5L+MP
NsiJXWFAuzm+itt/sPbq+1Y52aOAfG7dQQlR6XNlph5nlZRqIijrVtb3c45pHEDrYi3XQoOLEGPP
fGXdS2MNyubrpKJFFijiOYwujarS8K5GNRruHQsh6J6w3PB35obbY/tlpXlMxm6CJWw9i1Pi15W2
JEyR79wAs57yvvxU1eNsvdiZjgvN0SdactrtYL96AFYPriOtxDfoutOb2HVy4F+ayVSmZcZ4AUMu
Qw44x7e2WtGwne7HLLL7bdaP9GhBL2bNpzhzKZKakHr+Nx9uVOy/vvTo2lBxCJ+zsUn0M8eUD92u
ltSjTiktOkUM7fIpkIVR9caFdKY8i5bwcJcOMuYk58zeNPBOr1OvIXW5yf5NfxilNLe366R1MC2e
zfr9a0oO9A9aRGX/JyEELJmC0+L3jJZhfWVT9l5sy5DyxJHPes8Q1nr8eYufJ5utPjuZlgYygTGW
sI/kBhrhC4j1prtizWUpEA/FsvB7u/6aONjfdsz8M6DWt2uJHX+ZPFV0Qr6v3ZBZaChj+XbhBKMt
YV9bfYYsu15WwtS4f86wwNfbmgSfZOfFoIO2s/CxdQyDbnVPq32sdRfXEd9NG67E7a3R55ircYHR
lj/d0LG0P2m2TgKk6zwlL2B/oVetl5NlzhS+Ol20rE6Sn5Fv+s5yR9dZ4/p2TirmBmC2ZTia2e54
JO1Z+gPaY11Un5mwj9mzC2eyv+hlh6hrJxygbX+u4rFVLOpK0x12zcwvvG/1TjPeCO6yyz+zeGmI
rY9sbuzlmCCKwqAh1PCloRPc+Wc/1XhMfa+Fw6dCjuHrKmRcG36kNPA8Y2mwHbQTrTZs7snouIAZ
dG++h2ZJ3pjeFbr83oC/xnofJT/rqHTLRwNrlL0XuvbGGdv3T+tOJe2axaL7MQ9rkTV3F1GYxbC3
br6tdQNbxZUirilq2sTWtftQyRCSZncbFK9j90Fjdrobig7bTjxHxg9a1n1x8K2ht45OCR2MDOSW
zEQojbLmryDjT3gkWvmdMC7HfsaS6k/Hwopd2Deo5v5HBlCU8VQc56zT+8/r8JX8oWzaD9VYkuO8
Do5TdlyxdxPlJS9R03m04HQgO/fSlgA1IJnFqfNmpgN72jpRtxD/TUDrpmQ6kS+2IMGGnmtzzC94
8x3CqIiwdiALv+REoiNcmW2YP0ShR6Ht7tMKPAqHLg7cxB8NGDuawrd+RqYWBy2fkt1AZDmn5dpl
NGeJXZlp8aUg5++ORvtMJk/Eo8lsIHM1ALUuFx0+lS4bH+nxe3gxRRudAMZEu9xvwqtI3J8zU5t9
4TUdk4HxOesH+3uVaozeZOu9EOKsaAv541kKJ7zEpCnca4lHAxphHCCaJiL8tpiv+MLivWxd9VQT
8hXo+gRktNIq0k28yXLvqTMa8seqIxhCtRv5Yee8TMCa+koH7TQrA0BqHn9t02I+uxzjthYefQL5
7OaeWJ3YwTdY229mn+jfbVLBA/Jj/EAnhIM2txbf14NEDyI76zJZo31IDV7lTa8P5WdlT9NJSPmJ
xnvDkY98n21Yy/Si2NUvlSasfc/36trYtn6YiG/hdFfYu1GLzH3DsBu8s66+Dnwug1afyH6TWvpm
06A6MQowoo1VS0XqhzdclKX0rTTwfraNlmWoeobw0GrjOTPScRfPebxb0ra2zJF8fTle6Ee9wXQ9
+1NubS3TMskQsuw/2ISBTDQ4Es4a8Xt7yrD2SetMELjwug96Purbqje/yKKKHry4Nvf+kvPOdntX
acljMav6whds3IWkN1UbNyHNbMLsvNcnTpNbIhiZraNyULsG+VqCoOJVB4kSTLGb7HH3Rd/nIcsD
bTDyV1WNP/UwH3G/4MtKvfIbKhJ92g4utcQLWfMxae6h+JK5fXQURmwtAgB2G+5za2/rEUQw9PPH
mQb+JoKrh5auNImnTD3adqM1H0ie6Jyd4mDTbKexQLVRwhgOGgR4n4zCxHFjZrNPamptIbCaPRyE
iR/EAlCU6nLIfAn729w6tGEs+rX9HDdHxPXuV6Qy+lYYhX8k0+ZnY5GG1abCCUJXTvelBpvW1Gzt
K4FE6SvqNUB1vezuwLWkX1JNuTWEFbO82CQYBbBHvhUdo5PIqrxDic57i4XIk1iloOWWLjsvgi1F
zAqkcAUMItS3rte4TxVCy2ELhVo9U9pHAc1S7jyheztmJEZEQeSXPw01RD+GxH5KMyP8UaTu+Chq
K90gChnfCMYstcByBn9XGWKovyhIw1/C2ccSO/jK2bC+0k+u0ft3SMbMi91pzyFitF1IC2pLEIgi
I9N90EifxVys7LCg3Nd0Rnhk1RSMFQWx4nZ6mIAon7xcy66MqOWBg/b8BlNVMGP39V3Tu/MrI+X8
4uR+yNvtNEeST2yas1p+VzuArDOt9o+uMwP/SQVSi6BOhQttPs/5P92uk38Szxg9dD7kFKI7mnMR
OZ/tRFqPFhVJXpHLZWP323GkHwJPZXOQuwsF2ppesEOE7wjNRx42OaFTZrQvFUamx5BpFzjGKXqM
J/3RllkTqFw1p3SoAYu1nQGBEjFCq0U4F8rZ7wMCwFoA7FWyraf+Zcry+MnqnJ9eP43sR71/EqGY
jtY0+sdQZQlIZ5uNNkvz8SuJBvt2Vu3dAO6dRPPR+OZIYzY3nRrI08qiPGAuHX2yLBqllqiahAC+
wvwsxWxcIyjer2RPNK8+X+pnssdyRrm03K9x74CkMMv2jyYnzQUqLIZfXgMcTW52qA0fm49Dn9gT
lRWIpJ++EBFGts+oYOLXkyBYLXaifRgC/ZnZTqiyovQrSejzl7kGgLYMPvKdLw0C7SvEBm+lXXJg
IyyTSK7Y3VSzVp1s+kt7r6yHF+V49x4Kq5OF2OfRH7PuAfdCeuhmin8Wt/UgEMmBSY5J6zOx54Bj
cPu7NBH+5yzBoUU/z/yMjSLe66mw/lDAH07AnKofqlXexZVNVQaaOTb7hmT6oNYVoGnY7zDmJyJH
IKoEudYTipHEfbeZh7wLIrv4VjR6cZfKdNLovPranTY19ibrOTvhzEgPZjygnPRHHGFj3V9vkUcq
if37MoqjL3bX+HtcEPMXBbvoPYtmGUg/ng+8DdPXLO2zns5s5u4yqQ9Auy0QZFmRu38MuXlFDly+
l5NunYp6MJqt01Q+PKgIUFShVLxlxEzKJcb+dG+khfFNRBF1Xag5u5wR80y0kdYwcPJUq6MNyQny
Ea62mBhj9ZBZefcmJ1k95TkT/R3CsCTi+EFibTZG3gtpdt6uqtWxDCv7QPaS/KKjHBXAJ3f5VLgA
50cO8UZNIp8haBaWbOx8Jusnvo7tEWjltEW0VN1l1KIbZUUherqs2PPRyfeVle/9wokDkkjcYBTk
xM6dgQLKadMD9+mqweH7ZDBx6TYh7L6rVgM3R/rTA9XTJSFTjDkPhereRavUQTEUP9E/8XelH1uY
TLC4Ekv5PrLFoE2b5m0inC4LnE60Z6MYv6Jbd+6pKa7TwL4Aq0vbI9491bExID9zKZ0pPwMGRu2x
g0b4jZMM844pvYYUZwEihWrnmvq092Gv7wcOVFtKAHdrOVH7Lqswv2J71QN6C/l91bfalXXZUPl0
RAKQA3ZtRkQjfOPMBARNNbR/It4pD55Lvk5WRaHYZAIR1WQZf4go1b84hfbZMbOvilC9oxrx/BG6
0NSvKk+HRQzVxztApuW3LFPlEZGj92RnlfOJbjEhCiJr9iVUl01E1tFmjqvhAe81MV+jl/yBSEIc
/NBQ8PEFeLB08vK9Z5TQAzunvEJFGo+M4fAOWwXfp1hdsbLqoC0K58Lktb0SsRNfPKhzz37XG3vH
heq+ycbGfwG410zHtO+Te92O7Ed+VoYpp7WYnjnvGhDYoIRZSTHhiLPGgLQMpF4S4ix84inn0TBO
jd0bhykpwl2q7OTZSBx5xZhT7yYp3xPbZYeWyIQ6UThBLX390XQm/amtnGajgU57aDKjP1uEBPCK
sI1YgEle2Wzm+xSv5Kbto3cDvRL8NZEw7K++Ol4IHBsMToBvlmyMcsKqzDGylWGxN/teBZGANsXB
K0aFB9h4T8aPTVDJbPSnJK2pPVNvfsFgXvxhOI32XhY6v0BZ+BfU4MknyyeplPk9CrbU4IRQIlo5
Kqi4b2E9JQfFDPMrCP3sfhCyv5sTk6SpISz3LmrYhQRWEJ4NoHcM7GLQd36pQa3Xvag5gJpjO0vC
+7qoqf04Kb9KM8zvi5FmEI9DWxgeBVPTTDCTDlPBd3g49zbuWE1WrFM3eRjEVH8dSfJhPOkUbyT0
Copt6oZMDriKkwErq8W74nogy3xIdI3fmxdniklfmTu+YF1+LzhLfQZX3J51zSq3VOnud4kMEgRU
KK49saJHwLjtN9/x8nfNjs2Q14Gw0zLWfZzBEZFsgguWo8XgqIZy00P+dZ8nhgNXRBMjXA/NOzmD
5901ikFqZZkoJYtmvpheS8RckrvEP1vNBRxQg+/Yxj6bGs5lIjd0O7XlH3q4iIlKW2/3nqnCLQk2
09YHNgRgZ/biV6Pw8nOqawYR5LMgMc7tkXjUaEzo/W6HOXsjjyeGEtrWl4hNjDDfuuy2ndnxDK3e
fy3MHmlngucTOKPozgaqkp2LznVAnKjXj7go0k+Z6aJ7h3kagGsgKyRXsb0fUzU9MOJeMpgb+4BA
uFbvc2bP25AZ4c5303xXdFR74AW7M+EnMn7OVCH2TAflNiraz1Oiewcncc3t0MU/ahl1r/lYpN8Q
b/jbFrRhgBXKDBDvJCd3KLQdvAyVbKaQoCriPtTWdmsM+nNOIuGMLOkc2xAHd1GWl59EVvt0xm42
XyCffPvMxKF9UvSs2me/ddHIKIJrl/ZJbvsX2FZOxzw7wzca9YpUXHqDXLxIsiQ8NH7ml9fVgagz
vi8eh2yWJE6jHyyYOHk6edGxjPpdHKL02RHRavnHDMMqeNKaELdtZydWGyjOSPmnVZC89vTmYQy1
S7LYuTbApVNvD+x9WfBtPBn6JyBk1athtilQea3Rylc5iomgzQQzwK4cda/+XAyTdtf2Nkdq6SOm
eiYLm45KQzNwfKV5QjvASkRF6rSa/dMMFzw6JASXOQ+ajIlJCzNmOCc3TfMfJvdo17T0VhlBikS/
RDeM16rljlgp5sFk4l1e14Zn4mUO6XS1hFW8zJvoHDGLoxcF+TPsSIwvneowxElUvnQjff4HrVVc
zdpjLdcuajQ6HDDilGhpRVo83VrEWyWaTAaw7OcS9fI+utkN+Hp37/7sNeElmYrlUd6aMLlHJlcw
euj0uMnQBN9W0fJ4ax/NN1PumHu0a9YGyShiCjmtoeF61/NVtY9OMbEMlD5O1hmtVu88rIJ1Hz+A
+ZBLEwdcULg3c3+XOmRmDJCJX+pZdxv4dfW4G0PM42KvY4kuXwWCwfnE3M9Kt62b0Ixubl7X7vaI
1qfeQQ0Nu00N+7LYA7qm07Q6mED10pxLUn36tngu0ytJWeV4SahrcGeNiNrIOyASb3zVkqmVP4uY
vlFNBT1CXqMW1I4WAuh48fkjf4KAyE9bnR0VAH3xZkxqaXmvku3/cOwDr1hwDGdGZQkD4dXHsY9B
UpyiaXhi2+XN0SM+YvfRAtM7+H09REELVq8OJLBJ76636Tfc80lv/0hcSbgrkMfChZUlrPocwu9F
aEnJTIzJxqftyLwkp4H+0DDb149YDLz4MMDob/f//kvYHyVEyJf5evhkXGBxgAb1YXg4zuaA6d1M
ziuFqTYEeoSiGGK1l8gyvSeR2OaTyXIQV4AmatxJ5pDjm15wgLtHAebDpF7cnN02qTUITibzePuA
jAIxzZypan5afzIL1inuo0GCPVfKZwpH7mTOb42St2u9oBkRg3yee2MBJt4YP5OdmP5Wm+ppG/XC
fF+5xRYUV0XOmUG5mJeicU+23lv3Oiluxr3pa3JukfxaUnuRCVGl/C4Jzb8o0uCktTeotJVXuoGw
eRSHf7+ZH8xxGCFxUhPYSDcd/yHn3GVQ+DcBCYM1MkD1hq/rrbGpycRgELJ2rdetOVWRoW+zDsse
GTbRMsBh/LqsngQ142/GY/avzlGuB6gXHi5wVSaO63/MotLaKKHLYG7W6Jo01zJ2y+iOrliV7UHa
6MyWCuH1X4VNP+ipT+MFdquD8NR+yFKCYF1esGoTO00mnjRYCOPTShTmPWNelJMfCr/XjNNkCsyR
muNY6gxsoQfDOHKqSrwTCjRvdFNonDwAyaG6623T3SW5Dfes6OvYPCOI58hYuZqbsYl4frpv7Wp6
Y9KtA+g2cc1th0Y99gYN+FMnNL3caiNe+3ucFkimxZQyllp3md88zX+8GouaG0c2DCDBk/v4ftee
085ON/sXR/p05u0kV8UdyS5NdjJGJyEsQPnPreF4xtaEfPdJdsTSBOWIKequL+ySJggiOOc/nYvz
UBF/wPFAaH5bUb8usmwSCCwtN7xYmkv/v2XwU5H0hNsjmAAPAs3MU9V9N+lfRE8lI0eyCdLa+mSp
kXVmR65itOiGmdvBUBOFvUfZhlnKk6LjWPXv9/CfqnguVTdwMuIY1Q3ei18vtk/GfjlXyLshHFVK
ABs+HRjMfQkJD49w5tyt+vc1x2I1+t+guahy0Bo5t0yN9UMGYxt13F+M1puIZNVbG39B8ZA2HDTL
SKcD8yy3wVoRZ0SghllDxjZVR3hUFMnDliQZOS9HxFDijvGb7hAJ39SCqjXO6ibWIjta9SfB1dV3
rWVVdCuWDRH5UtVPPwddZsNmMS7+LKFBEVNuevNn3qYmvLM4Hsst+DVESsBbuwHIe0TXAvhi0p2m
bHYmQjV9ncYIOvM4iHR7GDZpSWYqDUeXbG6E0W2+dzSMd4Hll4AQwMwR65zyEm7sKNb0e7NJ4X1s
TF226k4M9BCCOfEY6gBUZ/NM6Kz8zvLyUeHgoxLWbXZipoW2jU/+18dIviENw3qqzhEC6/mameOc
ngbuHewlafwgEcx3kKch2DmyNqlVopqp9fO/Lybrw2idfZVlBNkRfQLGY/a0X6+iTeISMYJmXtbV
klbKSc+RAXTowfZ6gjNdjfI1QNO4yNQ4NFZnsoryrzMzN4QTfmF4gZ5yBg9WERLJLGl+dZJW1E8A
zZqXVStJbAOvu5vpTIY2qd9C58BAVn+3FPqx86oRL3o+hvdWm0SE+uC2HgGCCP3bSoJf43mcISrn
h7kYAaE2sI3Nly53QudSWHo//UYKfPvV/zae5tZgy8YYAOgBgZiwPtQiVMkIp7LYvUhL04qD4YzW
YZ5aDww7CG7LOBpJnxkP5mgwOC+G0HCvrRv30TZFXmjsV+g/Xfza3fL4667dWIgPWtoAWBzvXM33
zuSpcVAO2EtiGwezTR+OJFPJvS+92dg2ucE/KXuMzNsiNIBwox7to7uJoeRZN/SO9nNUkNi3aYUi
1eLf18Y/fdaCvXoxxS8LFB3Uh2G2khokZ2fq6YtUWXzUVeM9j85YtxdKanMk3Udl1QbRYXEy4mL8
qY1Eim6aDsFz4GHpJEaDjWoh+4qZz2LdpcwE1aD25BXn1XbSLK3SfrM7GiYL9m9PDQSDB6dUR8Ww
0GUM84OoYKG7YycK5XmdrC+kpeKuq8newE7mjN6+0mTY7WlidsmmGhkmbYCcd/EeO1jZHSqPbuN2
Hej+5nYu6+V/r4zNCy0QhHyhYwheBEEfhDVRI9lDC1Od16k6xrbWefKjiK/7OgVezbprqe0bRVaf
JEvzmUgd651yMlmKHIa5wf+HyPMPUCOmAj6rEBb5H4Fp50PR2vjEWWC3d05rPMKsQ2P6YjuNuUf9
VysEaZEo78HaVtElxRbpnWPpjsN9r/vKDTwcpQsmI5/FTlXiUw3FjkB2X2L53bv0fwmRkJ02f84p
4+lDiCUBQtdq5l0uHbCv2QSu1YxnlvuAaqq6gLkj4oDyq4kJpPUxRP1R55NV/4w8onVPq2j6dw/o
H2vHJGIGFqmPLIXi5CMnyhHmSHRkPpwVeN27wcfO9FjP0oX1pQ0TEyKzzz2G+/FUQpHvMQhyGCIQ
lXkgAUzmC0+3No9r+Bd5dDUdsyL1332hDf1n24xt55U+hk00txPqD5xGyoSm3zC3R9QkmXGRyKvG
JybukB90PPbtO6V7o+44YvrtdhhKUC9Ml+QCfZgYSJKyMMjQCmQT5v5FwU9867An6DuG80zVccym
eoC2WPYkp5aOPDtEfJcoWkswXIQQyG3PmuX2OsSjojOKytewqhPFD58KgsVjvZx+dLU+mqgBwknz
YHVnuImiJtesEwZczlQEoSGkcaVAJriaytvR4kwlb/rjtgixbGHgT795iTtxBLtVA9mwwN0dUUsC
jAFuJ1AGkkoGOp7kYuuwP0yHmJghfs9cVSUTz5IldNRskZS7LJIw6XuuS0fsktLyp9TIzt5YT9qe
+pFjEOad3r8krkui92aN5CCatnAPlVaEuKHWsyFwlY5eaUsf5LNpzUN0XSCaSQAqWksCj8wvslh1
BtKXkO1j6VrTXduh/Alt9jfQ14FWOVhp+9aQ9l0iCK4gsSmZGhKttPzYp3ZLyLRfQ3su3LIzyfQD
q8ZL7WALIVct32cu/ZMTu7BGlM7tzIIapJy3M/FYT36RFt0hmR2Lb27UyYXkm0xPMGjL9IhercS3
N7UxBrUUZdM5azvfOqzRMCZaL0RB9F8Bl4A3eZ0GY8637kqHF2omtqwZRmZeYQt1pTLHMv+azEIl
L2ktCmtTFlXlPWCl73/3Vf1o9OUAQLFiwVxZPqm8bb8WHHhqc2oiH3RNVEImz6tWPgnO+Z80NNFk
wNT2kByZguXae+eVmDxCY5hGngkHo50zTOiX05pQqm2CG0TRfKeFeT91EYsTdkJbb8m9yIpHOjHV
I6Zzrz+thOfapEQIPLKit2FaOk/2oIk9BqqqOFT8ca/oYNA5Nl7Fwvz3feWDmHjZ+Dmv2IYBEclk
//9YSIjZqqm+evPs3e5/nfiReyInmmrUSbp6J2kciiN9Sl4bnDrYQ+J5SYuQ5pTA/vRE8iwm2U5H
W46A6wpN68QJr4WLMJnFBe82HjELC6trjkM+k16MLLfOXvKc/n5J/G30Hx+CwSbhi4MQYwJ58pyP
HwtzsJSbhcZ50IjZOs1dVlcHSUkzQ6Cvsi+jxxsuNjqtcV7GqWgY0GLpuG/qQdF9rWZcBswnHOo9
XlF1V/Tw+jexVWZq305adHZhYs67WngermdGOl9X/yHtGza9NUECmRWi3Ra5NKFawiP34TDzJv6l
Wy5vxaSPDQ6FoN4l9oOD4uHTIkSvwLdONQnyRge9f0fzq2XmiWzvq5bHU/iDF8mdwV8OXfvQZkWl
/aauMn9tISynGNdCWisM1LGY6T666PD9zwbxSgYa1QWamN0CKAp9KJp7lGfEWHIekMmZmTg1Y90o
5W2cMDe8U901A5SIW7DRbALJvJIUxDCnNBpxqdFxCZBFTcPcOY8in82LxVz9SfhcxmAgsxez6b8v
7dvS/d+aBu0+aQ8UW4tMmy8mwa6/vs01+2yBIB4mphEhbRwMAEcBmQKRtUsstpCNE+kFYMsIsmi3
0SOtNA8rjyWtPat/BuKCFjKlFoqQdyeNS6zoDcMkWgPgBughNLb4YSyCrvC7ILEVYK/vVMx+sA27
qK03kPuR3jYOzpO93bETbDxIpMjeBisPd2uLuClzTTu5WRtl1/8++eppu1Om05kvEaYisf3NnblV
x3+/NQ7yUEo9UwAv5aBO0O0vjau5dTWbOVx4mLoab5JZ51Z4MGqlfVkzqeQtOEAOdmwfzTpJo+sa
1aFPivOEc3s51MAgEIIuLd7HUnIS3kL27e7RTdSJ3HDziP+2yaf3MJTj0kc34835X71TgcFQHFU4
QuRszaj93s/KtnaVIGR6zSKsbsS/tZRKsMbzptzOvKM9iemZQJJ2QsbMuGgnar16X4xA0AdufqNM
hXSu1qNPpfkEVK0f3rXbgKeEB4bhnE8xnvRi/G62SPLszdKJXgarSabsvVzDwG4a6NWrj+tl6VSm
yOfeDXBNkmboyM+ohxa5G2SeHjGk5ACA1fr2EqwW6dADA3Ap9LD1rtjzFr/CzQK1lkgQ7zA/rVJr
9gHqztWCl6JtYEK1usgIBudkttZcazzSGpW0ppqtbZLV11eCgo+JzY2w7xx83KHZbvWxU7YuGWa0
booLJbBs30OzW7yHNWejp/SWuLiyAZgQ+kguUX8V5WX9k+ea4ChtG9vTSNtC3rJo11jMdbkqzefX
YldkzFgwsZVZMGl2olOsRJ1pHPrOpUExUEuT02bOfELIR+LSDKuPyWPLkqnb5+OS8OnnmOtpoJdD
/OQxVHCZ6vpDy2s2FFkG88zu+Ojn1Bv1U2+WtF7KDlHVrh4mFwwdvYplMZs1csQt1j8DvRti19n8
szAo0F9zxhHuNnYj5Zyc8BZJM9/QYMLjceoZY+t2O2Kfcb/UIsTaWsUVEJNY03raOzVpQYt4Ujl3
lmY5jJlpXHjtjoSA3Ow3blQwcluN59ktF4MsXx6DhzCYZC9khCT23ZJDwjibydop+iVVlqTk90Sz
rO57jIPhzVZtqhjdGhYQ8XleP7R40MpbduDaz3aMZAkhWlNYaHKULPChjaFQeyOl4rN03KZ1mCgX
w47wDo69fPv9/2LsTHfjVrJs/SqF85/VnAegq4BLMmelUrMs/yEsy+LMIIPB8en7S6vuRZ8D3OoG
Cqdgy0oxU2TEjr3X+hbksXpIoS9qqifmFoILUT/IxfD2AefngfGYVb+l89TuLeaj2d3X3YLT0PNv
B5AiP3W6jfKiOpT3u8JckvHxmrDWv9maf20k1787eCYDXXVaSScDIPKlix813dA+mmJykLHKMn/B
sagDemwRZIaBhpNmPyVukUbJNHn6wUAM3hy9kW5snLLvEHDgQ9vbNVQPRfSvFZKzwTVQyOkrEiZE
hsW5NVPPfJoJCOSe+p1sOTey5Gnou4x9Wf+9eniJvD4gX/cwqc28+XS69rmzAipOj+WpyO2XGiJA
xCzHuIMESUPbAxG8PE0N99J9ShwP1HTHtxYXMERaPbtk7KX3xjSNLjpVAqumd4+JyRJxlzj255dV
iSxQ3Md+sxwFBhofmxsaaERE13iOr5QWosErh8/12lL+fXj5+vBsUnrSKM9SY2Zt6EhyFXYP6zjA
dcNNwLkhw+K/Zto+Gbt8oY3lUCTKpbWSWzTAs3c/zeTmnjLXxnMyJ+yWjJ2tQMzfYUB7Ygh7EJby
tf69ZnnSQasBtKYepxCrD6c8F1nDemvxuta5aHEOv3wdBsrfAc/5MBj+mURX8XNBsCPOum5DnLc8
HwVLYszj3hTG9W6dTDmYYWsjIhsiZCBdtnd5HJxrLKJlO2FrlD34B6Pvlxw5sbrOi2Tl1Ds6kYN+
45USz8A8Dt28Y6Vw+53LeaM50RivxT5Y1FqxcHhZ52BqFxncU+Qh2xmKoIy/1pwKsA1LoGNxE9nl
Newblluinx2s4+2G2d8idg5bwXdq5QXbYTUE60cOEsQgVYPg4HlPF0vpoc8aW9EXXetuL5kNIFdR
yD925Uj63g41MilMwteFHWH/CmSMan6xOGldI+gYrcGSCsu2qccbm3ov31k2z8JpcZJrufk71sww
i2I4mHYH92LJu6LC3l1A9AFQNS/6TgfsmtkkkWksIoklreZ17NkbN4su5FuNoCeLDQfp3L6YuHm2
xN2OJG1oeMAjQhAd7vhibEeiCknOCzmW0zs1iwURz9hxMPKpVq6rAdpktknu49/bJP/xOUSIDc7f
2nyHcXd9jK5r/HxPZIElXjnxOMNu1WBxkdHrDY4JaQPSi3dPGJWdNLeYOYkm1+tsFXfEfXbeA8yl
6+8iWUnlDEqDKjmEj5fOyxaROOOzkClk6X96+jStVWSpqlsevxKHMgP6QpR5Q01VCX1gddiXuBOs
7fy78/Cv3JzfZcpXCfFlaP4KvJ50mh9IupB83ybrosb7FIFfsa07p7QfRrZNe9f5Uv5PaMi/Ghx9
VlmMYoZ39c9iVPlLj80Ye6/VpqY5Bu5iIea0yuqoO23x1OvGVD17NnHYjBymbLMGTZ7vydZOjVtk
sBBdzbbIm4cvU1TLyNR8wB03Xb4sM/++OvyL6ZgpouVdm6v0E65MVQ4dfy4O4V1DidFgQ5fSR84A
1sLu3mv0xOU5cwUDesea8dbMWB34mxEE6XMKY8149yraAp9fVe2/vybremj77wUrLm/TZSvHbBlQ
gfz1ZG6lOiu+lvTHr0DwgPMcC0Rpd0A+i6y/StWmNokp5/vlqLULuG1MQy2iuHHINPDc5VwRrAJL
CCmfTX6aNdeGdfriJ325rsSQG1cYxqjy7RcCyUBvTVGZq243dMMCZ0bSL2/q1RDbVRBCuXPQ9lU4
Bq7JN18FznJNgEx/H5G/QEK/P4j/+FNYSf/P/+TPPwnJYtyfqb/88Z9PouZ//3n9nv/3b/78Hf88
5z+l6MWn+rf/avdL3P6of/V//Ud/emV++r+uLv6hfvzpD5tG5Wq5H37J5eFXP1Tq91UQunL9l//b
L/7t1+9XeVraX//446cYiL3m1dJcNH/860uHj3/84fAw/cd/f/l/fe16/f/4I+I15I/qb//nU+Y/
fzR/e/jVDu9V/vOvr/DrR6/+8Yfp/Z1wB/o4rFg0lvn/P/42/bp+xbD/frVx2vSBDMtglM5PZfNT
GV8y/s6RCeUEPg4mLoBm/vhbL4brl8y/4wbmSSGAzDF9jHXuH//3Su++7uGv3+D/J42G+cqfbnYP
Y31gmUx1YLST5On8tYNBCeh1Sla7XNR1OoZqcnpL25Nj3m80DUGPLfXvbm9BeWyD4bu96n3cTUA3
Wj8QrwZIuotMWyRLAEiabZoYwUtp5+9WJ2QCZHHsY3fMoRuh0WFyM+VNlEvd+eVZxXJ0asONf7/i
TLs31obqfSnJHVt6hT8OHL54pVep8sNiN+1BH9r5JXVadUOLtXywJ+ncuMaC29XHMBlr9P6itZPF
RbSr+5xk2fJCoIkXqaH/sBeDV+wdjCw9UfZ72p3WeXIJU86RHMX6Mjc8cFVzrpo+7hOygbK8Li+5
M3wQUerdelU9x25lmYeCZuse+OsHODjtNW9qdREKPXRheOIVabx3m9E93rEOjAfCIbzbQbX9J7bT
97HWssP1O7WJV9RLy3lCB/tBy3o5jZwibkhwW14mdOeXmSXvk+65t8/z0tv7a/HupXyAq2eVF+mv
qxX9fhtZ47n7NuNz+n2VbGrlRTc773ZaWnwdfFdJ8CD+FSPO+6GH9eK4yCgCI2Zu7HzaBXCdYLDl
GmXmpNB01fre6bPy4gRQqU0jm2M6QNdjivPJb3UGhCB5E7qm9cAnO8PYVYtd0srnY0bfp29d9NLb
vOZtp9cLVxTOl4XZ9YY5QnkhBqUxQ8Edd7uiaL5Ijct3oGKchgEpdQT0pXSuHEJ9P2bVvGkMvgH4
rsdcPcnMj3rgNafSSqzQdSCVkePIL69bKJQkVv3d9cMtMt/dE6ysWSHoRueT4NP3rqn4idb0QVTw
u2QkEJmdg+eEj7UBY7kPbN5yg6Aitrr6fU31JsLGM8UeqKlP31/kp2On+cES/EKgynv7wuo/gJO7
tzYgk1soevZ3U5h8iv54WypnukO1P0VjP1Uh//RFT/Q7o0rEGI2dMA9knAMAGaauepSdAsaWTdhk
8q48AQPPd954ter4lLoveonsv0ykfnHU4m/a3vJvagLkNqmLLDHEhyi2hkfsLQpq55ZpyLC5dhpP
19HbuWyCOvbMQb7lJa41155zXFwlfEBKIQ6magbA2Hvpx8qxZ4+bckYRa4pk7w2+9WFRVGKGJFzR
DCXpUJs6kU5MP64/g4NtI1/46henrAoFOp6qMJ0DdA9EWXCA8fsLnsR3X+DCYYsy2rBeyQrwgPXc
s3Vary1tioeCA8FGpmZGRixyih8Q6JYT8TEMDSrH2KeoZoF3ecUtd/3wKjPNQKNpd2NUDh08S7Jn
bnvXaI/eioPEqHPC6UlPIZLZcLuNMCfzFtd08hCIq/JhUcHdoOdl3BWQZl29M8/lEqy3aYssfoJo
FtvlqCKZ65jRWDaySEpSWGG1jPtM1yfYTU3qI/Vci403Fe6tcjGk6E0yPRJJiv/QH/Rodbz0SMB8
VZBLO7vnaSitdzJB8+0yV85hqMXPwXP7B4OlcrrOt51jReoQWu4AoYClxbSo9cjo+iej4Xe7mcoG
uSmqZYi9bccVNnJrAam99gKc2MxN+wDILkEAUqPn1uwX0QXiDjKjcVsQVP9cIhsBgaXZ733fgkUq
EcORbqVnBjYHVR7r3nTbTUAw6sFojWeIWflrUHnO60D8q8WJLVzVlD15BKRyHlA+N5zWxbC7YKsR
GkO6ZZMhRoYF9+JcTaJ5qZZ9okjMGNwM72bt48lDBbaG2NNVNBVteSJrUTu70ksedMx1kZ60YxdJ
fcBt50449XrGWByp15yAeT+vPkj7/SUVeUqZNu+tzPBgPq/549DnNDSovfTI59lXbD9wU8jpgEuU
SfcVyrR5MJgMRbDXyr2cM+SQgy5v+fzxpdl9FUSo4y8Z6a9bv/O7Z8SDa0gIl3PMhJ7e4aXRIviV
Pm5me36bLS/HAozIbEQ2uunLVA+dueM8VprVJoMlFg5yLENdmNLDbAGkfjB5TzKrw9zsFCIy7Vu5
JkSGzxJGBM1KQUoW57Qz54k0NqVpYjKc3Vjmqg5l0/RlOOGt22B1CTbOkO1TG/uqTrjZz9EezrLw
51DAKw99zTlV82zHQV+NB91dgn2LbRLlgXDEqaprC7PlIs9lJ/h1GACw9bBlzHDK5kCeFjOrdZZ1
kxsKI89DxnllT1FytbnSVliCZDpIfXRf5ajXG23yp5/akvrUAO1TPzb5QYqWROw2WF90K/BPC1PX
6yNh3XpZarII24t5VEaD58RNXZQGLuOme+Jfl72zas5hNvIGbqFY9wQSkBZGBykGkNDEA/jzjbka
uGmaq2Ms67tdzYVskIuwtuqCB8JnQ5acHXrOEEd3TIILHWiFxzfVGBewU7HfFQfGzcW9lqYP1TAs
tylOl1Ou1vJjmAzkhLjuQljqzI4q1mfDnKLWMutfqbE0hFAHnMcZkWBDssVWDhwn66p/rNMlD0Lh
Jt62LpPplyUBUdAQW4qedkff74OkNk8+TLp7vXaLBARbS/oNPzBM+7EDqlnqH4XvElFm+9mL6c5v
hNzbJ32BtBcm0CK3jHpqTrOuuFlSFjVXdF3YJevE7ZiLB0s37TSSZIFxWMuTixLd/WxjNzHb7IyI
pbvPPfjwXYJIHB2KuXd4/a2j1XcD+sY4Hxv6aVNfx2WhTbskqy9t5ryUGCvvND0ZY6nGCroS5sUM
cAxJLyGZJPWZZ3WJELhZYe/bx4nOX1S3QA892d31FhtAXptPWdFg/VrfqWCXOCH4GRaQw9jK4DZV
vrVpUQjw0OYQRqsliFqverRyz9hKGaQ05Wf9WC+aE1KmaZHO4OclmZAesdIQFjlZxlYMV0B4W47v
K/hRTHSTyMPEp1u4OsZ8YK5tX/pGsyLPnoOHvA2CXS+mIYT6vX7KQB7lpI+PdN2SC2lt2i0sfgK6
OzPdjqm1xHXHPofJxNoVqIlBh3eSthIkgVGrrE02Wcu2WFxrywDP/mmBuNxUmbd0G8zfmGdU/+yy
uZ3r4ppOniyGdrChybVhIzQT//VED8Gv3S5elkZ/ppXp/lyMudo2FL6R4/XZpg/cNiamscefrLpt
7nvz1hKz2vojwiZ9EEBJy/mY4S8hrotH+mg56kx8uBWNQ+VueiA8x6JomOaK+owbowxRIChU4+TL
aSiTwD337rOl6tdCmtNmNcxuozxbO+DXa3eOM2M7B06w8TEfREVlyageaSdywLyfO1EQCgh7ms1h
jph0lTFz+zpMhQMfrdEWgsVq8IkLFAG/kTxoiENOY0dPrrOnYe8bysdlWOQ7ze70D0SU0C6JoAj1
3lo2vKckTvNhPTmE3d/NFAUEUXc/cSTB58vl9z6w4AjYS3G/Uq/sLIAbN2KxqYZH/7Z1sou2UrsZ
c4bssW/0x0U3LrAds7Ax0y4SyM12bAxKhotnjpuRyL2fwbzabxW7288kW4JDAy+Jsay+GkRFTr6B
DWFpWcdLzTqr8hqJaxATaMbWOEwnIOB4PWDq3PHEtgdjtZ2z30qMlp2h8m8YIcsbR88EfD1c3tGy
OPPTqLTuR05oLp1Cke2DlSVl6A0jAo9SnOtqWk++j5o5lC1Rky0dYaIER6N7cGzZ3NeBpr0ZVib1
CLRVspusfqRPttIxjWj3LXdj2mkPA49oTafaSt4dUSZ7asL+xUn0MqVEWpcDJiz7mTOxc8kDV20x
yICud7EYhaqo1BwykfTvpqDV9x6J7RO7keruaVWRwYigbCYcE7I7bF4P2aJbex9sFOsBg/BoxspN
szt3NNedEtx5meEPu6qbvJdpLqYNbpFJhPoosDIEVX1okqC4yy2ibhAU9focEbRCLmPpnCH8wwPy
+vWY1V0GfwJaWugVJkggjkoPGtBnQ1FYuYMNf7itf5RoIeK678eTPzfkEGQKM5MbEBY/5qRxp7SQ
epTkk2Y8167lg4scPyR/tUlrnZpRLCzS7NM3jPOuBAZOJzX8+U3n+T+w+a2bTo7DniksrVQEfTdj
qn7gvzL4TQ/adh6pxjEBSNa7JfsYlV0iWCWHa22hFHecYZT+siyejMypPDIRmjbjgNzRzzoNJ+yA
P2p0znPR58y91+kdqWh5ywiehj4h1vcTgRU3gVnk8dB4FGVLnm6ggjGGwPDoNcv3hcg6fMtjep55
XuO1GAidZ8xx9AwnPTbozTYlA9o4H7qbuUYAqHMoBZlui12rZesto/USQflovCQOCV40kd2o0Bo6
tqa6Gcvlg7WzZAaU+fsa+ouQWbnRg3pbacELo5encl4ea4yYW+X2JT3x5akRTYxXgYn8OD0zN/DJ
7yvst3bK1hPxaN6dtSTNszZ3WMk86wXl9ltSr83d4DAxWFx4/SaPwplhILv58JG3jtiUtfE+16IK
Z3iM8eA3lFvSHaKpLqptgTnrWdcEXm3e20FQ7267tXikxXDwMpqadjmV36qc6Gi65hc6CFZMNMM7
trn35lpLMRd7kjO7ZJCUcUlleyxqQghmp/yulaRhKcN5TCbtc8YRgCLtIvT5TaDZ3rrzBANRrNAY
+uUmgRl2dJUPW8O14spiOr8mGW+/SZZwMLRXY0S5QAV4M2EGxEheYoQHJrIBkmeSWtGOm26FZF+m
VJNKb3HHlj4NC7utdn5a3FKWGmGh24iw4PFt9ExfNq2btofVRMmdqYFs61H8nIWHSbMc9DEsHGON
AzY5iCfzjAnO80/+Ogbfkf/18eg76Was0mOnI2RFOPWT4Lv2ODFJBwa59StxZlTpXIKuGUEnkuRJ
G+hzUR7z3AWArdKKJUzEasIBCLiPh+aa5vNd2OMj2lEVYms553lwGvPxc3KGn1bqYkguj8RAjaFB
TZErIrFEgw8NvuSZTs5tFiS7ijaQZhWnoptZ2XTAd3OPt4cO4QsKhhNCuuc+b6ezjdTtoU0KPzJM
8emWxXaQ5gek70Ma+ChK6CfjEEbrMLTQMAYcjgjFxo0yjNdOD15z6lvANd1+bNCNlNep2QAzUsC5
rBKmVWi7MVtr7uPIJllyQ0BE095KFHYYYEt7xwTz24RppNYMP0RGf5u6E/ZjpvtYgMQOqs4FzEsa
mj4zAIucaQA7VR375jQzec4VR/r1kxt85XuWlj1A3yX1/IIvu76nNz3stIDEA91qaQBUz7qR7upK
KzZ1bsME7140Fdy0QzUfzatEFKJHyOfxVjV2r4VZbz2ZWvJaW9p63xb6m+gly9XUfzO07l44xq/a
rl+7IHiflvSzsHGR1ZxcrIHTePCZVsbBb6m7zcpE51krMt/t7GEd1I9MdNNpWlfuNsStW7fqD6ly
5TfgQMRBkHV3UdiGqBX15IZ5WbFxNMuLQTuXFJo9cQ9XAKEmu2DPjteGQV8vuys1CpFpqHcDpAxH
241tfZx7ayeFTWQ7JGhTc/dYmj4axowRl9OHZbeeiqR748N8VE22F7W4JVYJ3E01bgerYlsdDnkq
3ajONDoCpazILss6IlaEe2kGLao4p4UEZT4yEEjpM41baM5NiOK3JcEJNbrXPpTU5qmLsnRyOTZV
3h3pBTsR1EfwuweZw5zmVIGrDqZ74MrjnOUv1dqG2pL1ISPwH25hsYnoFlXftKPZlDx7UDEi23G2
CXKMcBy9dk8df6+t2pnnYcerPLhrcTGJQdqsq3NrJ8VBzaBJFr96LdL+YWzZKBOyPXUK6aAbYsjx
zy2ZiggpwBmnJd2M3s7ua/atMC+XF3POjph2LzbhEElq6buqxDiPC/eQpWUS+fmwd90WfkgDX4L8
mzc36U+ch7twbGr4GMLI9oh2jN1swnFoe4+7N8toCYurzWtdK++HlCZn8LIIIuVphGFrpdk+9O34
TJPQ2PUk5h4JBdIj5RNqWAL4qDbER/Uvq9ZICyWvoIHB7JfDj18EYQvSjwO/Ws/CN/3DIHS1HfPB
o+HQebFJF3kOLVpDG0ZgxtEtVfALVYR/SDyHIiDr53clmgCUVy2OdtCPZyrV5gM2VfW6Bqk89Maa
H5VHZ5gewYyPXs518+gxrv+Z9LXxRosNuShk0DsEjf2zRCYRFpDPQlMVOsdylRwrj9DyVNjxgP35
eknihcrEi8D4A+ntOO71FKoxiKFfK6SaE4+tsx0Rv0b6ki7bxHfnO3/wcIoPon/otezaNCLD+aIy
Q259fR03hifXS7m2yXkxbeS2oAfvcA+te7s1gm/lMLhRrrtjEI5Z9+KNWfPUZ1X5I8URtZt9oYjP
ZVeyJoVFQk7a/ZhrXH2mDfnONAYDbFNb9G/wUpLYVQgVQ2kCsuxHEzqHzTFMH9S0qySMFU7rNBx6
2XKi7N4aQPBMppl1kXSkclzdTvLoIYTBSw89xqvnbt87HaOqzHP2XVHb9/6y/lrSIjnzlpJDIfpx
m1z1EK5OCFhopITDNPmkCAHq+lNT+d1OeINJpqK0jG9uMY1nDh0N2KYm2y54K+JJg6rHPVA+ZMGy
PEIwTQ+e11Ufw6C8h8zpv1kOA/bYG7QzhH4rhvNso1Xq1iPA+ntXIn5uAEDFcLR4uDs6GpIL+kHE
zPLYOj1udFXjw66XeUcZgxefvsHJFT7BZGYtEaBKLRqUT+HqGf1Jplr13HU952ESSPgRbnaTiUq/
Gdj/bnpXs+PrtPGYlssBCTidm8HpD2Bv8JxJ6UdOYGuXTC++T8CnwsXNH/G4oplvu4uqSN5odVhA
qICfcluZD2NQmPSaG6QHg6pTAAscGLbAbhW0gCkNHbtoDlUdgBoq1/JGuqJkmVPV3oPuc8XGGHVY
Z8144GXFz7Uch1NCogYnhkHbDBj2kTQ0hUR3MIzMVfgcuDM3aeIa56lv1wiy1GNaW2ozFHrHbj4n
oENqcka8uojzoBCbtF+qeADkH2JancK8HprYnsf0mBeV8WM2OCMqnGYgl1hVTOW25xmLORdOo9rw
U28DE6LYJs2A7Dsw5dG32G7S2XEu1TI+De2yPCg4PYRJ6fM1sG+kWhZF5FXJvQJMtHUWWUY1lrhj
1ysRF4GoNwXhAMz8F0rya3O1oNsWoUjLkNll+QN3rvoggAxtutuluByZmTCw8eLclMbWq4bHZGjH
RwV/b7MyvImqbGpey6AYNq47e8cBel5Iy1rEpSfbWHpZFY+W2e3otTA2wXN3a3R0mMgZ7+61UnPP
V87jlus5ix5qx1y6SF5IF7sh1PS7Ladsqxa7OiD163at7tFA4cxVOxVoDOaGR55fE9/qNFzGEgAz
rqouJI6y3Csjq7YEkb0NLsT+qXT9mwTw0h6lYbnLl/l9lPCUxAK/ms7kmp6UNuu3ChLRR1r0dhHW
jJyPyzg1u8zW5RHLcQcKxMM6W5pbelybEVrZ1rQHg3obiT55jiSU1MrfaikpeA3S5MhNEn0HGB2K
WTvoGyOz823hlL/GvP5t3ZoPFsGim1QvjHd9bvyNZMwfZ2lvR41jyEgC+4LQlPlAOLr5OLYNzrtp
9WPF2rCd25W4Kjhq8PkG/0wPxnseLbs6p0mLoTfrr/lXVR+l9NplW5VRV8v+qZwKtQlUpwHL6ngC
C18el8UKMPBDDz4UTvWDYSOBYxVe+pF/HUG60DYFALN9X+rOU75C61DATLbCdW6y2qa0xymwRmnZ
QfxL7TlM3Jon3dN6/Gmja4OkmgEBAXO4xwyA2Ik4mJQKWoHwJEa+34kaoBYApnyHsNXow1W0zb2H
QDm2LMt9NkamZkYfrHttDdRPXQ3tLVCv6Zc2MMk0kE0E4VwxFEuYGJ4XHDo7ArU4htFTuVtzyHyG
52l0fnOeAVxzB1es1jdjvbZX+6p+8Z2RuA7Hrl6QkPUQW+g/c5nB3ZIz5ZqtsTpijmHuGIzj89iN
pI3X6W3dU8vQ13enl3bU5lskuysE8P4jyH5PcXkRJLhabA6enscC5dW3lUf8Tl+8hOXOkN8wnQZ3
FiQwM0p0Z8AqzipDaW6V+ms3pWY8k7f+Botj6qIWGYUTDTbCNFIIiYszocrt08z/nCmK6LeCboj9
upnj3mjVcWya+aUgFi4uKAi/oxvRXttRqX3jp+o4uP6IuDWo7w3lgSUDQOeCnfM/J4wwYwja1Hur
faM/e8FoX7zW0GG4AIGjm8yHiUeS9c2jzSGZQp5lqsTrqPPpMZz7DCQTX7ksCcdNBpz2zCeQqowk
gUVjqgOaxPgg9dhlNDMXLHVp8d4h37vvLAKem2Wh/aWBgewgHl+EpfcxNO0AbtKUHNI8y6kmczl8
XhUcRVwvZD9ggaC8gq5XXQkU8HZWOhoZt47pM3V3YDElUWtwsJYLfxEt2PDJUSPCUa97vrto0n2Z
qe4uw6B8GQM7ORge/dSBNflg6dL+1qGf3PDk8cli3Jg5+vB+g5E592oM8ltD0kYeDtX12gQA3Hj2
ZybEEw3ha/Q4x+TFWZFqjrJ6H9VEGl/Gb9r2sjpqq/HDQe0aB6CLIPqPoj0wZm+PYgIQWJCWvk8R
WF1YVIM7MAw2vbSkHiNTSvG+OK2lPga37lrtnh+jTqYjWctTADgvBpjKGB72OoTQ8DwF2GdEDdrA
xyY/bImRYLu0vy06u6pa1jtE3MzkrPeOqFniGIl3GXYLuAwnIrPU3tPrwxVmdS1ZkFBRNuI6K9et
6p3sPsNaYQTO00dCazcKmqqBEVIHRvPGmF06D7lO9sUZtJ7XUq7bnwu0HHJgFpV1N6VS+RQnqKCv
4ONlkrcoeYpfa6OASzpF31aXypFaPPnCM07Fkq/2ZuUkmT2YlWde2kQn8ihE6mrECBXEuOmba8oa
xWHFeZl1wV7xlg7zS0IXJXmUUzEOseanD0XumwidmZ5enbSTxo5kLvLDNIyWiSxP0MwRvl7lLUFY
pRGafS+hcaScful8Q9Dg1MNu2q/aKxFpk/dKwGJR496ySlLpBBGflSCNNVzq1uVGDAgOYLsqgm+T
gxr3zJjmGacBC8qkJe2POgWNeAvmy/F3s/BJBs2FYn9TUJlf8lloBjzZRu8OJhkIgD8Jl8L+lNvP
q2DZDY0Bj6WH/PabTqjWj9EZ1S3+Qs3a13lqtoxjy84OzSSFC5WPIqMP0TX3Pj7TiFmTkTCCTVlI
9x531ClFphMbnE/T2PcZe8bXnt4Wbei+77TTqhMNNFX6KrfZwLmIESTglywV+W4hW+KO5jZrhLOQ
kjFkE/AQfIOtf7Ttdq5epz6ZSwyK2IOjoM+KYjMx/qiGHa2PhoGoUN2N2XWSZmUBYz6PytnsJZM7
w67ibCxyK/ZRLUyhqLEhU5oN4znjMhT1r90kN/RKfBU5mev+SkZiielYXEGBFb3fNNK9oHqvnIZE
XYFN6CNzPNe6EA+cNpFrZu2ng8sSeJFuYynhhz0Ei8sZ2fJgu5PtVHQPOoWSfipqaylPTE9bl05P
m19aG67bZsD3NB4brprjVoIYv9EVhWuRrDTqA5Hd4/ZCBW9zu4cWgex+VMMvrTY9YA+NUBMZ6BGE
Tw95TzpV06HuglpjWlKuA6/VakGw7WdGHZ8EhRIWJJlXe86Uxzx/UZBA6QTjXh8shJXbQNOhMKmg
32lCNTeGGIqtQowT0RzYrVmrnqiSLT40VfzieNJcCUDJAFpr2VDauRm1RfVCjXZe6RtIC1JVmLvL
wTZmGWuOH0RidcdIdHNzz6eZM8lbvpFN6sfAQonBGPUIxj5Ts9YE7jdYP5lHUv4K9dqxE9/YDMSz
BdIXzCNQfqvDbN24VzQwPuTAYtGydEIoxV0/9QgXCk4mdK9PM00QMHAuEHrXeqwlOndYLgc7Tcy4
hE8bOiRUh5jBwtJbcMvR9chEPAvPDymN4wwD+kIrTZYcstM+w6HQbdd2CN4Wr2mjytCDaLU5XfP7
s55Wh022dv2nKxwcrQoddZHiqNFYxphPbTBBqo2eNv6rb1kNMkiDE2GBxSQqBpImyOTb9LIEYyhq
VsQmpwskxdrc5rnMX1tGILST2h5qKwCYJ4cM1nO2pM81gb9bb2lfAjq0kGsCZ9I8VNN8vmFbLE59
6yceBAr6kdhQdaLVr+E8ZhuWfQB4tBRA0YUx39E0GI+rYBRJ+UPKpHI2GeEQoWNUJ2+Y7oGSx3AU
7uy13dMxPmi6LjYdrnjgytodzTEZTYL6oq7lfYIaNvavfPwwULOI8gG6XyWDh6Zimtv701b9F3tn
siQ3sm3XX7mmsUDBAUc30CQC0WRGZN+SE1gyk0Tj6HtgpN/Q7+lLtJDkfZWZVZdUDZ5J75nMrt2q
YpMRgQDcj5+z99rmDHl2co6EuMZrLRIwr+jnerldbpWcAezOBu02qb7OSeNsgTjkN3oPjLAsRwO3
KfmFjPv0NZ3gQzfqamH7ZiviAUC42i2lY9WENgOCmYqcI5Duk+9n8B2GyWXl0fKMatAieplcEeB6
CCtE+iGplhimNxrdQaLAkgcpM1hwVbinDUhHKyjT9BTuHB0+0RX3zEqHJyMuaKK1ZU2HMn7Qykgd
clN9MV0juh5T4zPxjjX2AUsD+VswNht0tPALeNvrt1iWjZPJhUFjFOxOenBdi2HcLACTfSP7eVcm
ZvcNb+aLADzrk1sJsTFjMJia5b1igHwyNJZ7jiqRJtwcpccUoPgycCx9E1I4xupxCzfEIGmNCaMn
jPmFlSmmEYy6wq4KccysWt+mtF9qmjyrsIK3BswLFF96341RcZRaSqcjfOIc9Rg07eLnQIZiyeEO
4XRFsxwuJn4KbdXojnshYwbOrZyeYKOpI7g1DgCJ/GYamQFqu8gvXDEzuHajYsvXam8CmPl7uGJi
NbvJk5PpyTKOZeZlwP8zranlmnrD2nHlDWOjl1SrKSpGuAvYkFsf2udZZORYGSfnTpPOyIaPjBAN
DqMIpPGfC2U4O2kyxZisPd0PGDKj/JL0TbSLCeHq1XeVG8c6957dDqmKbcwz4hkcy1mY17dJx1BJ
iHjvCW0j6nDb6S1db+10yuxLw+NbbxATn0wwFM+nKLiCXPg1SW4KO7lQGsVR5UmfNttB15Nzaba9
PyXapRGW2j5rJwQ0ZvbVqVN/KkPC2YvgseyLB0J+NlNM1GE1MG6vdMcnEzN47uGIx3063daWwTxy
uq5dl7aW65yKuj6PjLnY5B3Mb0d94SDsu2X0nQw5oOwObRvpeZuhpv3mgk+Ig+EUXjlk6Nz0MDNY
VOg20TWjlWxRp0zAXUHQu1DNNk3iPo6yfCSOkggzU0m50uFfrHQ5Hsda5z323tYeUMk0jgFmpTUs
zBneZdaNw4Vhxxe2ld65oXsSJTL2tTI7ITPZ4BjSc9bqv3pwSlZeFoHG1pJzCzMafaD6rmij07ZW
xPSVTybFn6q0ZtVCnmwsnGlh2kLXHLFD6Xl0AVMXJnRyHzrVDv89KsL2ytOLQyPyCyce9rPr+XRL
9mbcnidFaR8avVFyhcSEyqfPOw50qR/m8anMEOoVIMJ7xLK+U9PCANh0F7ntzsRKclXjm9oUEAHm
Rp62nfoG4OccBtqBI45YKTdP/ESzSdjLuevTiP4/hhKOx+NXMSqqBtrZm8AsrC+mQjnUR1G8DtA0
rFAgpeskKRDFZ4a9zOug1gNFo53nDNce9IyTfhD0xkWL3FFUGaKh3iHCrDLk0e5acQ6Ly0CuZYAF
CK2gIwtKtJaFXn6opzaDlhGrmYEOXPviYGQ8aF4k0cLoEy48N85hrQQXNSKbiyFVnHgQiHiKN5YO
zLVKtpi5t65TS927lPvrCK3u3uUEouWSrZzjHHHkV5LwQXAkayRVvMfaSLW1iBJEjXlADxWXJ/PL
/kLWplxjVNMuuw4nXgNJPzVVucZ5Uh3zDCBpmhBEFqnhKpbBbmYUzllC1b6OvXNHC8c9BQytdkMz
HlqzPofcds/WRtaG5ayMmlopXjIN6kLYe1W03ASDzK5aczAvqz6zcN6gHXVVcExCsam6eM/hhNEk
nSEVlLuoqgE9ll9pTjNrSFqx+I7XcnZBA1j1CSyKI3G8dIFCMrhMGDbpPTsRejXQ+llxV6YDCt9u
oGtTUGdDBA3cF+lWFsmTmIK7DVIZ69sgzfgs8fLkyHTSI8xCIJSDoQ48lJrQD3pLvtgmdVxcZd+V
x3aJ8iTzszymcnca9wqjN+2oSQXwzwPPZ9NxzwdGZsfMLbL1f20mEnwNM7l0ZdGLckEptfyDMPTl
Hw0Zlvzj79sb/s+8Cxflt/ymrb99a8+eyv8IBgaM9r8wMND4wLDxzq/AX/jhV5Dyk4UrHze+yfCE
KAD8Aj/8CtLEegAfziHTx3OZu2Cb+elX0IT4BDAOTzvOBEuXpoeX4adhQRPGJ4n/gaOzpxsmqATr
7zgW5AdshjBB01k6xiasDJxVvIUp8AaDWFeNgY7XRlkYdrW90jWo+a1w52s0o/q12ZIoEgydJcCp
QHvRc52ZkiqzGzj3FvnytT6fFHn+OU1h6cE8q2mfM2jFLsuizCox2xG61j4raBjUNIfhfzpnuQiC
Yj27jElWpJh0t7SkgvtUDLSge7xiX2gPZQyx66KDuqEx04FK7ANqH89QwZGKmpRBeZYqHZpC5Mib
LlWSWWtT+HEGrBnw0YM2mEW91tPS6qhxsfLqQQJ+uRjcjXKH4AHobP6MYNP+mxAG2hS2RcAH7UfY
HPriBXl/QSNMvZxhJ9T0Vipu56KrTy0Jn2VNIedeAVZZYm8A+duzhH45tAMtzSpoqmsPMtPDpLzh
+1ylM+T5tkRYTF+QMTQS3Zole/AhufenSZRa5l4NlMVvbtyffpZ/5F1GwnzeNv/9vyzogB8ul8Wn
8/repWVL22LKAiXVWFxwb26GFIgoRr2c2Xo+lpsB/dguN6YRtTIeRey1+m9gBq+2uV+94AeWgRno
UeSQ8b3imMTMXr/IQC4IEnvMTl7hhdjWjlWu5AjRrDO3WpQf0zk9T1PjFJvHgxHQqXERJlEi//pC
LHiJj+8LYR9Re+TUeRy/3l8Io27GgRve4jgWMJINGHxqagx+4yr8y1cRSDNsiitEwB9ulVJryNlx
Sm4VzWqPNUemTWUysf/1Z3kNX/zwYV7pk7q0Halb5odH3DTVHMvEsxF8uRoCDNxvPZ5d8tgoMoL7
qIuocVBVTw+6Xev3tWWDE8VgmTwpAZBu5cgTp+tpnphhgZojaWfUBVmmvpGjTv0g50BsaI4BLKJl
CVdHSbfcOwFD7bLH2u11F7QRs2STpGF5Q0clf6QBaJ9yFEXwagXpJowNTkMVOcK07I2GUIBcpCcj
tkHwk8iLiLAw7egHYuSn3+2deevfnHYf3Xj/SbcroCnOcteCBxGok19vrF/sX2lclovoP//HSZM+
5S/vdrK/+lk/tjYYAt4n4XkkS0oC5IS1pMf/2Ntef4vNifuaaBlseToP9j/NePonE4QQmDoINSaU
Sva9n3ub0D8ZGG05lTO+YTVis/obZjzhvDeesqe9vwzuh+fLC5u4izuZYBU5IFpHTfMt69mlckK9
IlSE07latAb+VK2nmX1jq1Py1qTeECzHjQlDihkuLXaOsehd9s6zIrxKP/Hs66q6JO9i9nYlLXgG
wfOD2x0T54W+6DqfxCpunyt5JeQxCG/7AF0Iu9daqLWwnuLoxlXnWndOf74yDo19WbhHmVz2zUHx
/wctOMzxRTPuXLLK0+AgaKQY8XkN3JdD7npuzx2EUkB6dfXVyfdBcD1491aMMOqbYgbZyfN6htvo
1WgFtyWxBcml7KE64XQ9oPqz89sRH62JZ4tZ9J4kjYi+BXi8moGrCBgAddcZCgDaV/qJph7E/IWQ
Pyc6CxrOqif2hJIFGdGGcHC73CfpDrkZ+sLVnN4vJhq1Zk8v1MVINEK85UgZeUfBdDg9NOUe3Yw5
nE395USrkviq6HTuP2ukOjc5KtYt1SqpwIG5d/p9PT+SJ7Ancmv5H5ZdiXfxqlO3JbkuWgIp+iy3
SPq6qZqbID1Lor0GPUBtiFkhBoQRsZr9ljAk+7TW9kRAGTCIxdYod1X0Azz2t9aRv3b1Lj/i7dLz
80f+37TiLo/ov14J/CT+WnRt/HYBWP7Gz1LWxGBLXQC3E38thwe2s5+lrPjkOMLUIT7jOl+q3D+e
duOTs2Ctqctw7Zr2Ykj/42mHVeWwgrgWi4gn5N952t/vpY5pUi0LZ9lLF7w7FfL7HZtksLBj5mWg
IB7CPZaX1k+czNu9uR5/USD95au4JouqAATq6h9WFEqg2YNXY9A/kdMxpAVM2VobP7amdz7xt2WY
MD6+juTzcDqQXB+DccNS/78rxPooNo3BnpCctpJgqqiehI93y0Xk1LkNMzVH+pUCYbEaQamtAQ4m
ve/Jvr0sPbsRq7bv8lsIRfTwMqr/4ozuuWGeVkqXINPCeqSHyphp4GkplvC+NgCxxihk5OxqGRjn
SUmICaQdu51wZon6giMqAKlVQDOct9I3JYrkLqDVjr+0Yt4DtARqSsLhexllXAXo4cHWdL1Dcy7O
bbFB6m4+U7037l6Ordg5ADCW7khesxx3KrkgGgnxWkEbCT++aV1bTuzGF3oxIvbGyKRWrp2oux4w
GI7NMS/OJS7bdNuGFQYfJt4joSptgLZ16Ja2L+IXRme1Z4GEUxyoXT+Zddor/IJebuo6ErIimYiq
aT8GUXCfDy1hDZYRMD4rFSZo0OdekOy6zK6JDAninMUZZvHS3XI8AnfyKTzB8jG3x8HKpHyShYVF
1EYhk9/ntSwPdTJLQCNohy+DWEefJerBJIUF5Em8coDw4c4N8+qJ44z31CyZINBjyu99hg2A3+Eg
FFICfYn1znpG8Gt+B9dh5Z81JyD3qkzHXmxEzl66Xwj2i8UHLdpezGIYNq07lMAcDUid15gSkDji
AemZ0Ffgkg56MtbuCjoKYSzgpjrjS1trMvfhNS6RnUYrQ8576WjsdK9CWDJxFk1Wc9h5uGr0MRlP
ajvol/Vd6M7aDJOWY6EKxfAIMasVKGdUXu6rkvYn87D++PoQ/q0V9z9n5ebAH6BqerMmLZvFO1zC
2VP6ND3949Ax0vxf/+N/Nmr5r109Pb08/eO//WP/9LXInuKfhVzzdiH/t5/9YzXH6/1Jgl42EO55
UIOXMuzHai6k9cllgfNsKrQfDYZ/1m70LJZmAbe3JQWo+GVz+Lma81vka/ATF9Y34zv3b63mC6zz
jyMLlDI2BDIuPKJUUfQBvHu//k0e6mIj1+s7gMs7q9IPGWGDJTqLAoY7f3mrsnKXkM/55lL+xfIu
XvkoH1+YqpkMJJ4l5jJLu+TNCZg9BtdKa7Z3ZTRtUJ2tWom3x1MbANvJSheLZ7MBpj33Z1VI8iRP
ZYoFH5V6RiOdx3M35MqHhnQqR3uLGfRLMiNFict9bvTXtEs2AP99Jk0nQ1VeDsVXkVk7mLhr2nXM
nhRh1cDEmq1dZUdZzBsYs7fJhF7TrpiGWfNGjcWJnYOvmsedmdifnRapNE2RW73V8RORfbYKhuRr
JCFMNOm5x1iNbA7a51Z30tfubZhx3qrLz2zWd1I6JyZm2jSOXxYeoopCpJzjdW9j8MiBKKyTmq5i
6tzGcD+WH9m0NV1o3grzc7RH7sXg9QF2MCzbsDeYHkt/bLlYqtl2tkUbVDuFie+3hi1peKhjrgfP
U9nXJ/mQ73MteWHwnmyVGuTOGcpHRtBIzeYvhF3D/oo0YP6jtjUQ7xq2eafL4nKU1HaEUi2jJfsc
5/qwghTmC0wmdOAovCvI8mlzWpY2raPsKFxtY9MQlfG0Se3O//X98roPf7hdDJ0OHsIVyb36MXai
aiomHJir7nS38fXROiCV3XrVtKli6wrXYbIybQYgSXwLaucQeekG29lawU+gp+23UXlTts62mpB8
znHzGKbjfdpyvQra0Jq1N4h0S+ZgE4keWbBEcGpczW25iwPvZKpMZKdFeo787rIIxvusCVZRxNdO
E9i06kcRdL454MMKx4WrTkIeOqnl28FxvimKxK97Ms1H0V3r1nKD4yWNQ4KFU8TsKTgzFUETidIv
jstkNrWOVUM6Zq9lX2jnkZhoIed1Oh8z5me0NVTy6twx4EKa4ZUHVTIznCNhmxehOV6UVXXjhYGf
YjWplLyLYtKDPeOuZ5AmsEJMQXbp8JjAxiKuoN4ujb4+fJbUOFgVL+Gh+PA616kHb0Bwh4h2a2J3
c/PulBv0iI/8NxxaKtQ/L0AGFCa6q6Yhl5be+3WAIIw6ywcbsbru3Za2d5voKRZOdzsh1ap1hv2D
GC/iEcBdm5y1Q4mkrbgOeghv+TqwxotkqnZ1lRxj19voRUjkAEys0jgrwV0NecnxUbuVU+fHqXNE
aHjSmbZPQD1GFzEeanLyLCJvpNMTO5efTBbBfKSFN2X7ELASNgHJd6YkwU1S5U6HmNxLRne7IK1P
MRT6JmCOgBEwWDsGdVHiV/lwX7uJX3Ym72jcFHG2sZvORzi19YCnLTYig/7opAPApgNVtRnMz+XS
l5d9TzqK1ZHh0q/H0uYZht7HKoQqZI037Cw0+wvw+37S9KvMGQ8MYDYacMhE4Nv1jF0OpRS7VwZN
3FjxSPioAs6R2Eu7vwggFhbqxXOd1Yz5WhuJnHOfa4OPYGgwrGoGPSXq9+IyifAEtoV9UmKUSALt
8tdPsvm+9fm64xhL9olgu/GAEH+ouBPHzmwrLps7rvVZ17KkEOYYTta6QexbVdOFB/TUDcIrwmzR
Rnhk4ZW7VkMGNnIZuTnKvPiMeGvjybhcYRWApG1vZ5N4VCn3Ad7fZlDnLpalsegeGrJUDdO8q4L4
eXlKUA7tQpZ9aLMkUHsIS93z2vN+c674q8/4OorAFWKYNlv0u81NprBsbDW3dygqiSvnNQej8yfU
l6sxSH6zNorlin1cG+lrgqV2gCtxQnv/aj1pqVo5sJXKooVNVGydFaGeLWM+RNKVdRc4wwGDPn3P
Yk1U4kqHqrkSfUDIcJBvfv31fsi2caAJ8xQTm8UxcxmofMy2MS0VctrBPAkXcTUn1YnmGat02VSr
nKw1l8xLuDlZKne1I/d9We6H1lqX2Ioynifmjr5doDVtzfMW6Qzr9WnUOWR4Vo9jnl8iiDzg5faN
Pj8pvO7M6ItLy/AumRc+IF459KAN89i4y7T+2m75mPnUPWRdcm5q432dmsxM7W2YhC9ZVjHYtnx3
6s6WnAtkU98adm2QBhdNwotQAmVufqMmyNdVOC3WayalbjDdC/4MfhIAZpl5JfkDKy1lnTc0EHX2
cTSjQ5lmw2++5OWOefsdm5SAYCF0+ni0BByx3HFvyiWayGAKIy6rjUywZhdf0MivX92/Q7X/L88E
/w82Yiw6B/+6EbN+Kr/94/5b/fLtbQW//J2frVfD+MR8iSYvs0XSNTzJw/ez9WpYSyFO0gRfDaTy
pUXxz86rQ7vWRqFoUL2DLPLedF7lJ2yPy8rnWQYjSUv8rV7Mh8Yrf3/hJbq8AcdzIK5xTHh7W4SZ
bQyWbMLVyDzxRMmMfw0gMXy2SgyIvZrNL3hOQhQbtWkASkdWR41tmlugQNlTIZLTCOw0iFtyEHxS
KRFhZqmeXthlyzHbLYxD5+pZuSJaBZ9VMBuwZrDru48B+pyLpFNIGtVUZA/gVrqjBolpBAyMSIU9
f18LT3voKgJZ1pwgdlEnra84gLUnmU0mfjzalRKYztqyAXOkaT+dcLQafGUb8d2bL/UvjhsfYHGc
ulwmTC6dNJD3HHheQ5TePD7FlKSVys3vlmMZdyaKkXWTVuMAmrAGTx+mtAxykcGqsfIqJtute7Y4
imNxkA6sFRgs440WJ4I8asfo73VbZdOq7scat3l0VqRFmeK30Ht91dY1VkMBI3+TI6f7cSD/l/2q
v/wcDBwkyHZE+579YRkw+yZERlp8Z64TXWdB8C0y1bRLS4RGsCAQGIXFS12OEh1IaO7CPrKvvQwc
TjvhrJ0cAuxBrouvQRoQ32ARVOVl+rFPBuPEDaP6oPJeXpoEcSLIK+Lf1HrvN8XX74DWI31LRrbE
ZokPJ74aV4qJ8vF7zqiV2saVRyTNyDzb3jgKZRa/WTE/5A4ur8fxkmwsvlO+Vdqf758NgtBxSRvO
Nyy1j5qy7qJ0FhtIoqT5Fnl6gKOsI3wD7Ifxh3t/zLa/vumWg/2bNfvHG3BsHaslRxZpuB++rCxp
RqKUim/xnC7RiomF+6QjCu2lCHLj+5wGlb4OGkYGMO3iTdXr09eMjBnEI7E1PQ2ClOhNBozqSH/o
wsodXVt1c1p96VFLb2Y0nATX6S2csznTgJW4hp1vCuFo90WsbXobVPc2JOK1XYW1eT1D4Oj2WVqH
D3meh9da4GL27lK3PPz6Y7+e3P/YqvjY3jLPtSyLM7xnQWd8f90lcLcwitpns6+ZdhD3MJ1OUOke
67HCyDbrcUGQeqx/j0iloXkYkDm1DElJ5YbcchOBPeH01DVcMjUUExxCMAcrWM3dg63p7TmM5nne
jpZ7hcXVuh9Jzjjnl2qcvajmWYYKYChRfSYwatyOrnvlYI45+fVn/NOtTHeCO9jhISRsSb5GWL1Z
Tng4irCvra9lBdaCweq8SRWDIkL3SK5MAvmbcvJDzbxcUsI6hCFYwNj82f7fX9Iq0R3DnMgqhoTw
aAWhtZkUTDiSBLJl5uYZT6bynH2PJjdqg3Jaq6C5pkZa9LE965Hh0BssIEuhs0Ppu0erp0LUp+RN
Yrd0kBS7lbkWjtt2606hC54no7mKicG97bMOvXtFRiCTa0u/mFJ9k6XRXK1o8Zo1Tmv0gLVm9ubK
glEE6Kb7zuMvLiy7N9daUjMO//XFfy+keb0YrgOXVke1w3zg47Axk7Ecx2x+HnAW+iqsdX/ikq1G
DMGHcsVEju3lNy/JJv/+SSa8lCeZvdx1bTIhPlTYURw7rVWOwN1r98RT7WIedELfUgjCfv3hxJ8W
DR4aVkm+50WSBAT5/VfNXo0GvW6eJ69/tOsCSye5c+ln4qDXyewV2AnDgZxckKh8Ia5D07pO1Nkk
aeb/5q0Y74/my4V+veNoQ+q8Iahe79+K8sCfRIb3tcBU/Rl5fNauOk/Wl0ZSgwEce1BW62hEBpwE
AywaTYbaY5Q3w6MB83gN9r660LKEqKRJ84Ib0see2rGfiH7uY5YeejLPucjrmWiRvMqRJXs068Ou
krxW5vwudPM1reP9svQ66UEJ5iE1Ydrz/tPo8exWqWY/pcoo4Amlo/2iN7iiah7yC8BPxCDkxBXN
bKQYpkqem2/07r1VE0uJVyI0EBbVQnnktavhfIZstRH421zf4lM8DcgFv082BiaID/NIDTEbN7JJ
m3NFIOfjjCfxvioC44JVuDdWidiroIqvMLIVGuNml2k5HJEkhnATOmJVM9XZG1M3fVZpV6MJm6Bo
lK11sC1ANLIsuqNIncXoDRXGo18JNxGAJLw4kaXtvOpAdcKQICnvN0+C8ef70xRLtIFcEpEc7oz3
l9Hs22ZoQuOpNiL9s0TJBrcqkuhJ9CibierKp9rxhTcSU1rYI/NsNN6oYcmnz+qQloRuJNewn4Dg
BbO+HlGu3ISRgVI9ZFf8jjma9l6dKRxHY4i0lRyG4ur1Eft3OOf8R5NPsm68WW3+NNE4xl+np7fn
nNc//+Ogw2GGQQWNOMHd7LG88r3/OOd4n/hFzjJUnCy2HGl4jZ/nHNP8JDgdseG7i7xkaeX8c+Ts
fULhjtqSMuDH7/6dY8777ZatDc0mWSEmg2+Y1Pzb+3uumcysiWpadmOfVRhbmrHbuLkWXzoirMFf
gKR4c13+4rzwfr13DJZ6g14slPdF3CMXwvXbY5XV4Kq1ewIEwjGlJSqk5jeG9rXP62D761fC68PP
+mNd4lSJFwSIv+6YfDiOmR9WWZZeohixVa7mcjKQSaelHUT6TQmz1JyytVnhDIbiz/RabEJv1LGc
YBvWmduIbVbbc5+iwo5aFYs1DqNwP9ktmDAHO9aL2QC7w9M0M6fPC905prZZnjtagH1ZG8LYbwpL
3UCDsLRt6o5mC8oaWPTRG+O0OolSYmLXEYFHi1sgE8XzKPCrbq1icMIdsW3MGVaGPhbVPo8bK9zm
iQCTQwYNzfRU0llZN5mbyfOACILmkqC92Ni0oE8VERnh+NwBiTvUmNOdJ6iDhTxz59C5DK04OMNb
Ej+nY9rHi62eshkkRjmNfuB4s7TXCpoMc4vZU8QspokenBXzqExvFRMQBVatbbmWvg34l879ICZ0
P3hUSPbQGjMdcEtqdjSs5hFgAgIG3XsOw16kn3Mtas01xJEsqQ7j1KWVP+q2aRQ49ojWPEA9I6EQ
fCqYJR0uF370dBUaJAtOvk7VN5t0/N1cjru0yOC6wXFxVUxPuMML/lhFyVCdWQRo5bcuhe1gY3ew
LDAoScXJ8d4ZRtVM69IwxwYdP+k1WEjcwWLsvaXihuS4Imcir1uE7mQpmdsGnpFnbjD91rNkedWi
0rloWwLlKd20rHJSn7aa3uGlHILM1VeMzqeyXRdYKedLp60oAv0Y7b2TXcyd0+nXQZNX2QMxXcnc
bCZyyEMf4N/QPOHTBtHLk+dO0xUfgGIVS1pDQuhaZbKpq7VVgg3p1pUeoZVb0QCeqmvH7BrmE7Em
MY1YWrNtyNvN/JFi/YGWGjdR1TdTti1rOJU+3yP2fspHDzFojPPIt2PMCj4W/CTbL4HZRJsIJwi3
g5PVz3MCgmrT4qLtd7NO2sp9VyMfJyOlNnRsDFPfduEFiIg4XPdGQBimxrUufAKR8mgFHq9Tfld4
Dp5Y9AiIz7TQ9YintuK9OTRz5utQREMSCV3zAoNew7dpJlyw3I4782UQ1gBsrIGfdi6IqjGPaT9W
6SGe+gjhQalz4lnrco7Gm8RsAasGFeTucyb9SwYpT4VxbmuKZMrVGA02RkDXWoyRtlL6HqBWX6zi
0LHLb3qRSrW3CjJJELA54bBuDFF/bbqO6Yay4vEkbkupn5Za3AflaglmDOfTuiKGoNvgaVzQWS6K
kw5uzdhqdrYtGHfY61b1Wb+zTJcqtg2iEtRRo0/5ClDDgiiKppLqo2GmMdklboiAA2mIQSxC5N2V
Wg4L0aoatcUZrgMqThCguILKeRu2izq9jAeUIyapdYAAvNJr9mWXDbeIXI3wjOPJ6DJqNjpBbpvk
9mXkm8rkvmC2Zu/NdizHaG2SelMln4ERaFhbSk/07Znt5gGj4XHW4v3UJJbmd9KAsAz+WSeJMYm0
8ogbUY+gS7spU6EhiF5yZAAAzmcrg5CSQpRYG14Unk8h3WCaVfp8E4u0j7Z4NHEqk6pVHRSW+XE1
zIMFa5P5W+8jlbVgzoq4G2+4KwdgzoR/yztoPuMwrhitYflBB+OxWH82HABkaleXnkzmz7QgpLgO
IgEEJIeuPRVfINggs/kstDz0uC+HhKe5gf9UxjmDG/QARmFvCCNzoeyHDBSbysXng5KfBLiKjBYz
XJtTr8nhBRFJk1V3/78+aqdFd49+9s3u/Kf66IzcnCKN35dIy1/5KeQQ3idsBhQGhq7T2fhDyOE6
nxykejSJOTC5HEo5W/wskSyDusqzGHTRoaWR/EeJJMUn9E+IhpjbMDVB2vt3SiR2+w9FC6/OiZi7
GYE77+K1H/22aAlarUDg4WBOlpEBA07CLFuPuBlSlmXVDGdEYS6efLussqG7H+ltjP4cq6iAFe0a
WnkHtWLQv9nAT106wDZpq509DV+NSmTOk/KCQt/DEpT2kyobkNBFZfbzlr14nk+p+8vuMoWVk28V
h0TqJfIQKN+hzkGJ1On8TBHMJ2zEtRCXkzLZiZQ52w12MC2+TRuLWFirGrLbpmnL4RIHF9YUzZPp
dd/SzOIkMadQT3PVXLWMj+4VlmZsoRx9CkY/iZlhfKZttNe0AI7URmkZhxJ6I1RgqwUZHQNTIy/A
tpUEHTt6uEErDoFYA+uxS8IbXIYOnhqMx+4La4F7NBLRj6TwmZ25gmHUH9IgwpEYUCpgIszzNj+D
RdMVh7G3Cjoh7aBPaj8PpkOcfST0eVODcmkfswFH7HkYeXF0YtRW0exDURrNi/LMMjyJ0NMtMLUB
DdpMvMdKxdpwIZYO2dotIie+mx0ydNEWWuXacMvp2ea0tQPDNe6AFw05VjND3g5661RbNws1H7AL
CZJRaLlkHFtlzMI9Yrldc0rXIEvSPtK+xXHZgw+HrzT6uWoteoRZA5wIPL4BSdCOXcvlpgB2iPsy
IW6g7YIZ5Q0+nKPdQ+WIObqJWN+UFD+cdtVkd0GwjqcFGq7NdV9vi3wuGAdQJDRX6OzK4FQC56Zj
UxkIhcfE3dAodK65kwHnqzSs2lvDGZWESJ0LrbvJMpfWduc6DCxW9jAV9aVFoGJx3qIBXG6Wti+h
5kVm1kkcliGnz4K33AwtjcRMqIdq2UPINQ+Ig6f0Rr3n0lz09H0gO9d9oS+msHIDNZusrdsrKrse
Mmi6FSgywUNqmeX4PQrC4RpGVHucRT/Iz4I7wXwYSl2RGp3XWccYf+yyyl6ZIrbyTd4rA73P0Onq
tGjazPa9wMGWavV5kBF2rQ0Rp5bMnLn7SWsbNgU+yQpwRCjGL6SNIgGZy3Hobtou04v9BP602Xh2
GIRYFSWh1oM+jw6c9pj8GGIlpnSDjBSSTasvaVjgt0sg82PS02GBLKuJx9rtQEYE1DqgpAWffPLH
FA0kXzlh2MmZDtpuRG01hu6U+UBOyugUSwrw0FVbJgvgEvrPyKE+zOEyFutUdY3E4AwNKJPI9hvL
A66je+yD40BM5TeO/IX1tXXkQPFRcMKgk5vU1Ozge6seL1uMLRgfqTvD3V9rk+eqmWoaKP1Z5NK+
dtGfBEaxLTOZtu1pDE+vKE47MleAiAANzawbMCbuuBvhzzDfMqexRuXStJx6wHHbEPEFnfVKtGz8
beb16V1fOnitcF/DTU7LICJjYG6DaxhOYCKkEchsH4MuRNFlyqw4eIaiso0mNKinlak53mWInYxr
n7jlSwjQdaPDONP2CuUUGZVloiE6yGdV+UUg5W1GXCVPTx4n+TaOdWtk8tLE5qPtFhMLoxXXRGVN
aJ4fB88mN1z1OgLZgcLo0Y4XymE1xnp1C2JtcnylTM4qVVfIR3g5KfQkWPFSRUQgBCrrjs3YJGeT
2SjAvGQI4G6uSG/JwxhVhY0jFS4NFQV9II/i+xqHb/FYheF8TigMxgyv8g5WKvuLxsN6yeOv9AuZ
xfjdgFGCj8jj0YY+YEK1LMslzyvWyO3S/jd7Z9LcNrJl4f/Se7zAkJi2AGdKFClRluwNQrZszEjM
06/vD9WvO2y62orqdS8ryjZIMJG4ee8532k/p01l7OOYhgIMpdo2dsNgOe9qvozDJX/XUydUMOAN
igPxGD1M1qL3HK2EXT8jU/eavA8/OZwBVmmT4R4OJoI2YwAGl0Eb8u+pE8yvgRbDfMhNTi0bYpBH
kkjmegyhnjgU5U2lE+ciojGkSgXwAKGlq817gX7la0pt/YqNDAty11ThvR7jCH/SsTfeW1pIr6qt
SC+coMRwVsmEOmG66NIg89O4d0jxG5qoOKRlsNDuFND1DwRAdE8SSUu2l0Oj8k+ZxiPQx2gDuHBa
d1Faj7QkyrzYMg3Vk7WqZNZZnbNrmpJhAUrLvqohdk8E0rnK8otC6uzE1M3Bj2qleQ4REFOgViAW
XqZqSD+FZl93iBBBcAVuFqM8D0V5X5Xa9Dkvpmo/2Gn1EKoO+0I4YOsLNcgXbaYcsrgL74jrYf8R
vTxWgqbFkxC9cpzCmSfSUrghJBzGg1/lfbYfAk1vtg0B9Hg5CnMmzMFQPqtkttx1nXDPgdZZh4YE
hPthiKZDnWYFjN4seaAjIF4dyLCo46aK9JtGJYgEluRzP3WjZ9WTwpFeiXxG1PrREu1TIzjpMUZI
e0hgDnlZWeNIj6jUYh13tcpaDgm10fP43VLKXZwA1JkJfL7UdpM8AbZTd5Lx3V4YistOANgTIkHg
vIbdmH3Wp8pa0z9i7TSMLqHfh59huxnAq+fhpI/ZxMSvL/1cGbK9wNbp08WID469GPVo0szepKvZ
SoWYKEmUxJnuxL0N0ZbMZb+yqn410PEA/NOpGxoa7BupGJM3kTgC36RE34LuXKEFUXas0Ex1CROB
hquCx/Kq0XCOQzJXu66Ykm1OiMdzrOBgCvIAhS2cqZM1QAZWO117CxKCoQdXr54CNAYo6vvUfdXD
hKl6FGpI/5J0X6VUT6KdjZUrDfcUVJHzFlrT9zTLojXAGvvShgIDPweWY5nr2i6i2X9BYZc+cpSD
HClMFcCZrhgPvSHzUxZXEeSB7FzFYgKj7hqrCVvCKqCYYjbXF4eusF0O4VFxZDNWMChO0baXQt2g
LijxGEXTMdFMA7p3XjlHAErxbrR7+9poBFxzxkMYI3L7QthN/qKnQXFwWZZsl1iH5ZyeRaGV65LE
nY0lhXgJZ4Z+3NAw9JuuqnxV165SzqdpFBmPzWxk+HMdck5cStK2m7eJVuKaZHRgEjMTBSSAwj4O
wF8mCcMu5oJV3TFPVMNvbd8mV6fW+g0ZAuEugajDfrsQgEqDhyyqyBWO1buyrTeda+TnaR7ifWOD
IAIXeLKNvN1VCxd6JsN5C1EYWktXgCuuoiVjASBrfGZNGHJjxoab4b3QLOMsk7Q+iS4IvxPbmHwx
ZCcf7dyu1g3QhF1vRdNdEoyl4qEJH0c2O8dO/FxGOdhorf5UCU6zKtpjbr56Bv8a8o3H5skhBsQv
2GlWbSE2ljNHO5XEZo+gTtDeYM78nCytLwYRYgi6FUgVftzigAsdUslQqIr2UlIT3hmBZR7l3E0b
XtbhBmJwvYaDC/dFQXPkQBslEQPExrwvwOmgqrSeqXuTc9tgVE5J74h2pIpRBjaVmI552elrve3l
vZigbXsJKxbDikUdHlQ9uq4WEW4/gqkKpV344RD9UBSCPmZD470TDpP5BAiJMbjZK8pbRzrMMSAe
9VTD4SK+FgrUhvfr7KOwk9+iCd4W/qHcz6q6emZZO349OhYVadyi/tLcVd4SNRXa4EeG0dbJ3iI2
fl5Qhu0YyntpUruZlENbmYjwux5xBojBo4ZerVsYbTi1bKOSsozzEFWhmY9eGMHfqXHzbgbmP/jt
0ph02WGgwnYXxqZR3I88c/WIINuGab5XIiXYuOHUkFsGTN1TZxM2IQnRnEA4WHgKaYo4UKpgQ3xo
d5wEe8xIKsVnBzr0Xm0K3h1Wka9C3S5+RK16ShMxbawlHClnBkwmWj0dAZvmJEJB6tBm6Lv4qh7x
5Cc7AWdzn7uz82pFzXMRVbBJA2J7kU5GIwggoKqVUtxJSq99aBTZRlXdAlI48mkLmflTNDsRcO+m
f8LG89qlOY1X0tYAcdbJRsk7NpwRFAsQgWLVRKPhcdaqH+E9ZTuzimqfQCgOC5BmThUoFW4SDKlV
7ZoSqJCLONO01LUeAmNrylyBxZaPr93QfqncKDuaaWzB384tHvLic7tk8pT5rG7dTNJ6dQx6NCtj
tNUVVKsSQlnv3LUjnVoGto9try3TeBlYey1lEeuJ/pS6TnktYkIIwlKkr2y/XwqbEJEwzkdfWNQ2
igbtpQJabhH5g7S+eWOBTTuV6nBtTUI+TpJ0U1qd+aY2gmIzWkF61iDq+F1f5PcAGcSKYqBG1Fs+
CSJkV6EhpoOJFtFnrsX5ly7sj4yoVm8m72UzzXYDWbsQXt7jJusUXuP2qLz21MMe7Tno2mFlJrCl
M8ItCYvYTTMoW7Kd4FeBeBp8GBHBaRiKPvO1nCwxB7TrgZYWAM+aHEsvm2hNeB3UI99swzfVHkvC
XoZ0XzTEeRiZWz1xytf8kDJjWdZDztGIwC2QmxdiHcJLKB0FfjAq6Bms3bHF7cAfNorOU9hLcc7W
z2DA3Te3G8pLLDknckLliOzOOVCjyVQ+t0qebhIm5gCr2uiptIPUJwy9Y0A6fWuEGw4ottOeVkIl
O0/GVo4llSRxerlq+pDVMr3wh8ZHiD5kGBK1sp+jvHjmsNt/npxJPQdBZR5TURrrQgnzhyayksMk
KUIyVPIrdod82xQjTuChkEcjGV8E54IXV8bRF0eHTKyNmr3m0bRJABoFKYVNdpiNWVyk7K5Say9a
DcII6st4dImZeGM4RMBLMHU7TS3F57grSFOK3fIh7CUpCDwsLySV0ch2a6o6rBfdkeKAATAznNhs
Fq8w2+5Ct3wD27HNHeimYaZU98yPUbaDlDla8yiJvFwmIE6UHpgbTWtY1RdUsmIzum26GXN92oRB
Zm4aQ1qvnFDGe5xqDIKNxqi3LfvwoVSd6R5T4xUML8w5DIco/xqIf2PCVKONjqOliLs2qMN9l+Jd
G2TngPfE0FCGRkD6hnbqtQZfhD0/l0ZB4FIR6uxStBPiun1gwx6+z7XVcpQIy2Ibh4azN8q488kw
zzyBhmZvj+1ZZB02RF30n5iY52utXF4qljuukqBt1rHTVcRHFPJKbvKFfrnmRwQf7fWJGjmqG8eH
ApJv4lJ312UaaPeuVleeHDjXw8LrzjUAdUDhiUn23jC5KPa12oJKGFb13umybDu5xsmWxLzURslj
rKlvlRqAanViIkD4JTwd6PEuqeN6N9sp6SeVcHYd0PY97/PuKMdmusyuHV8C2EjHivn+dtSMmkIj
MslMIaw6b0Asm0ZZUXjqV7NsjLWrdodYIw+gwUp1ddsi850hVq5z0+SPqoqY3UmjAJ5uJb4MqCug
RjJwiouAlBChN7bn0NfeVWjkHhrkesily/d61qJjoBQTbKMSAhPH3e+YS41VoJGX5Fk0CElmrIeW
hNEelyFRdmualu5m5Fk8gkEZqDY78ao7c/mWzZXtbhw6jSv6NlhdE/wtdV3CBeMYhHTaJpvQY7cM
d3aYYmai8flVtWfTz8aFl20WxOMS68ecZihyr0IpfVApov0WpPlKnSwX5ftQHDK1QYOd1KVvUIec
m6gifhXhx1a1gdHwSg7WimGlb4kRNERCDbkn0R9Qy8vkqDqjtiOQY14BRmlpzxvL7KFDIUYFzIHR
LLK7KFb7oxgsdUs3S/PnblYOg5YwRBT9uliiCdx6xr2kxwUYxjCbv5tWqsawbbm/zUywWNWFn+ml
hJtmTvp1xsBxgbm6+TkeYw06XtSZa1IEGCka5lvNtOTOGdx4wzSQMzRkameNVbrfxklVvE6JNt2r
JblEek3MRZ9U7dkk2eme4DSe1LEY/LmYio0oGS83gdl/mQQBXp4mbZJrGLA9jPasvyCEGDaFHsmr
iDkmejXSo3uA250fZLH5UE3GtOUFoiM17fP3JeE38FoiE1dVM6efC0cZH0HJvQe2Pt/l4zwQJkhb
xisdvdvaeehs4mwq18ATTW853t9bdeWskLz2G4VQzrUVKk5NP2cgA4pcemedGIpyoWdKH0y3houZ
QAJHjj6SoyPNrdqK+dRGzMb8JFfnFczPGUppqF6Gem6PCtTTx6ibxzs3taB32gbjlYoMCZwuuKSV
MLU3DI6ijZsMpW9xbgeV3rsgPWXguUlifUFH2a7I3603OskAfhdUBm8+nfxCxndayvm0D3CyaN02
ddrhWYtT3h6hYSgYYWCnreoOVqClcFRXQFunnnSXNmdqLtywxlCcd4kxGlxcr9GboKFj7dWgE9Fq
COi6Th1sIR9tvrrqoXOsrZFXF234JS7CGaFB8/jiWcK4tNVDjrVApIldT6KQw1FUr/W8i+cNKVXN
V6wvS/08dtobScTR1SLaA7uvMQ/PUcNxlnGWs7UIXT1Wmkrlh4o78UQ9UkUDFs9I6cJzAegTHW9Y
IRENM/3UDdSb+iSoKBkvPZHnmq1zMWffpdL272qsCT6GrX0J41ZZnpr+IqzSvet5iKEeTbW2dazI
/IRWKPIJsTce1AozFHrYcG9ZzE+9Dl3Xd01t0PEEM+mCXVRvwgYofCGbCzlL9kawOjmnmkwOLeAW
VqB/ya2AINSYoqMP1eKlgTfpEeUs/bwaHb+t5rtU4GjOjZjwttJ4T5Nk2FHafifU5U5JmsX21X9z
6u4ESy/NvBk+4BmatwA1rFVQJoZ5EyUpsSD03VZ0nfVDakE5tliPJJr15J5M5IwE3Iy4cz4BNtp1
Iy9XapbyImJ5KOPlRZEpF7206ZfVBcbBYlWQMxCSlNRIprgZlPzPaAHeiQBKaVY4GhVIUm50oecP
k1YO3iC445QRFWwe4gW9yWiflIYMavi5QAYHIu/vB1KVNgvZ9+BaKecqKy9/tJlGoksS7yCA9wfL
oC0edTR1+hxIoSJjoMOo1QlknUztbQIUBedWmFu27adR0I+AdZ+saKbdz/h7YIkBgt2PTXqJewt7
+NQ6rGT1tS7C8VMVIeuoVYtgtLaPfKum01Erc3wmqaG8C+GBMVc1rHWliUd66MBZNG1TKsqzOZnm
KXCQLAzlvOJ5ilduPDpnJXGO0lLHE20bh5XGWXQE7JzaTfatFWyInV2Oazuho0CgOMegoIv3ZciJ
VJ9QkgILIMZqzPJHJ0mdL5o2Uljh91zDfmz2Yzo2Xwy8+PAPdJ2jthninG2KJyOtreM8pc1erath
Izjs7QLI4rRQJn3DyMQ9W0Bkj5a9cK2i1H4oTHdYUWE1j6rZQTspk+FRCh5K4hgwzouw/RQkBFhw
FAJ1nS6brADkSxDKQHfNzDXDD9ApIq5ReIgrXW926pQnAAuDYYv4AFwwkSMh2hvxxSGaypOTyQXb
jGaDVihfG1oCF8tW6tWQs4A7lzaaVMvmHIp83jbhlNw7gTlcQ1wS2w6ix6kJjJgu2hLSqcwEzLGf
40io3OQ8QHRck3JZ7xKOx1cGUQTg0bA7tIYd71rXwqnQmOaeKIbkPpDpHYbKcEs0DjI7Oee+pubB
XQ1S/dD1FJMFX+v77Ng/GN7AvM4Cu/GYNBHerYUuIYJK8jhKMtSHpLM2SjwEz/lU0KmFFclvEGWt
r831cLV1PFG+UEz32GSkqrCMeRL6SRv9BkE32efCvO8z8y8IzdBVpGkn0yodNaIlmh4SnkhK5vYO
yhadYc09QzCaLnnhnIhT18M1+iDLD2WD9dqQF14kJN6MaMQ9h7fKWox0kdQe86bVdPZZNRw2B6T4
BWk5brIqivK+qBt6cWoHvyJ9CkwZnAlPBUuvJ4FN56zNd2kq4xN93ci3wVNe2xIed53ZeLkhsaVr
AwX02u7orgNqi69x3z51QZY/ELLVnvgi1EeNFlBrg4jw05AUcnbUTPLWx+pJ8BP+ijYDCVKW5i7V
4TiHzKnuEXsWZ7Q04k2PFDqetDxGUsXj2etbB9N1MfQ7pQtsgK92TgXYEVeXutFXZeqWXNEUQC9J
mp9oTCWh7wLsIisUtAgaqR47Nq9Czy1NZnLky+zSGWsL5yZ3NQM5XNW62aASqTEfa0NyqYMeckdI
JbRzKv0iseR8q7DjniYyRume1a+uzmHEQ+1R0XZvvs5A5PYc7yaakRRJMNovlcXctzTlvQ6ceD+n
dn9mqaMF4rAK0U6fo2G4YFlYmjd4fet4PSfD7K5oaOjkZs1EhJcXhsr5Y1KF1P9uKowrB3tL3BW5
tF6mxA7q2EeNUxDyxGtT8yvswOg49Lltv+VtR0eFjFpmMA7Zu/1mtt3WfC1glTCTnWrAIEmMQ2YV
ilpr1mYX698AALoMaVu4dmfRa9SFUaA/1jiI6lWX20O4GaU2lLgM+hElamy2KnlvxZBs9KyjmTTo
xmPTVpncNEorn2XNG55OJarWcZyKM5O4YiNHKzwojMFC0KJF3CKVbiyCtaLI+dIJhdxlZuv8NzA2
Fgykge3yQ790gCDviexyCOmyuwtbJv0FDW+Hp+R6NfpqlT2RiRx9s0330pez/XViOLTWo0Hz68I5
1ywkTytiJ1uRMh8+xrkFfCYgDhay/FwyC9cI2FN0sJKbOWDYUWa16O7MLJDfYR4OF7U3eep7TmzD
nihr81KnoXiNiVFQ910CejbhAEu+BtCXDEWNAwgKXXp/EkMfzQdglJV7BUwHgEGP2BveDKEsGepd
QLqNcIu5862EsQL7L8dX9FDcxI4OWsSrW6TlqYlahY4UkYNPdjWb1iaxhdo/R25TK3ss+2H0rVVE
xyFNYfWYEq0/6kP5A722SHaW4L7Oht6j6A5jKLOUZjuNBGF0OPG4QV+VcIpuTWhaskBtXQwdUXhp
HPd0TpX+GmOi2nDD9GOrqPUqjYYlKFB/FwMb+rIlmqQdbDj3VTtHqcwTlp50P7ZD95WSN/VxIS9T
ZlSQpCa0JN1HYklzqDcN072tnAd1V1SCdLgYenutC9KBe2P64fIieMp1twY+z4Hl2cHpd0kpqr+p
wCuv8zA4L/Dj5dolz8jyhpRJLtlI0V2nW/mhZF79TZplu5mSomfn6oxhO1WMahm9Aw9gwFbdYWR0
6HpVdH4RhNECsvvBeO+bCmldxXAqHZoX0XdspkZ1MGUF66LJm+qKGqskqqccSXDJ1FXTLOXVgHpJ
yvEtLBt5jC1N+4G5qd1HqQNxLIjo88Qh1S47tOqnEcWmnrS0hOvBOhDS7Wyrgkd26Kl6IW3SI6p7
eZmmUd8hzJTgPkaWsDICYsoRWZB0hmxBpzK4J1pD2+e29pKNkf6lsnTtK8ETcpMqMrpiLbBObi1I
kXeZpVRFYK16MQUw45L0ioRv3jObeaLsRmw+ZfawRZPAT4wv4F5gUCABo5+coxEbzo7Vbz91Ras+
WyEjSUd21ossJl6zcYFRjVR0vMlhj4Yhxt7os0WpJ1QzhocEsX9xyia9hnU03qv62K+QPch7A6wG
O5J+bSsSWruc+SzON86selrZzAwNQmHdBKt0r7cDgg3a07NlyufU7Q7qYNtPStaZZOHMj7jG3scp
JC6tjWk6aHRbD4U6dxzRTJfxYozJjVTg1UyLwufZLVCF0IirmLp5qqbC6daKFdGszg67crQHOEFY
gDTwRZNQOWEQz+Un4gzmTWuTsUYeCcVSwC0jQUV/jEn98C1Bq2ayDXsDFHxGEeh2y0OXZqcKMNOL
ZUVLKobB4wWTwmG3NCzmL1F0X2sVJtTQ+FqDQaAMTaTmZ05NBE7bM9wFd78iWAqxZFTpO0bVJlFo
FPEZC/Gh02fncULLuI7K5hIKy7ikRtd9irIs/tHKUXN85Ej1u9uP+n1bVvLrSN7708AW4Cko3K8Y
lfof6BTGH5Ur7V2uJMDFGIkLo6uO5EGOd6gGX1Q31B9DXTsndmfCownWvBVUyj8j2+P2+RrKKPQd
vSqPMZ8h3hZKXT4svpEVcal03hRA+sEw649JMtXnMRu/TWn01tsGTbdMd4vdDHoGMKzc9EZTnelb
9gMCWIqLoNHuQmdm6CtQgB/dcQQCVglpgOsrMULYjFhj3p+7Gvq+H/V2wzSYBLR0JHsOv4ZBBWLI
6JiGyauDh07zkYi0n1JJVI4qUvPK0ph4bwssLI4FrxuU2abqKz5SP9vkR7dEe1PCbJyC0B7UL+A0
VGIpPChZGs+Tm4ZrnVP5PVQ48N55snXapl5Nhjq8seqV1UyF9pSQpbNuXRQn0RK84ETBgHyV8kOD
r/Y2MjPYWUZDfdWPsFBtRuZPoZJGT4yKhqtJj34fNwGo/banQqhSWB6mkMng9XGhvxA4F0NCdF/V
ZsmIDlxxrGUvPCUNo+9Uy/Rjo1xJNZ+XEJSdigSu6F2KHLxkEJPSfOcgo9y2ab2XGs/s3czNeBiV
cG7IkOVVE8ZySjdNDGS8QLjtK8xZV6wyxlXNXD2xWoLP+IRg40dtZDzUYMZp5wmdwT2KbIuTT9aR
jK7be43IVy9VIJ4pZKL6pZG0d+jfu/gTMQSEmoL/XdlODfulDJt1g+vi3mjbGmBzDwoYz1wzreJK
LbRDaqeE0FFQD2HlJamAAsTANBGrXlchNs4Vyo0NE5JiB5p2JlMnUQHCK2Pdb1qSnOPPyKobRDyd
MsbDti1irf2RO51lkd+EuskbpqxKLlYf6ghsm8q82hJVHjyaudP4lTjUqJ8ImwoAodtTaNwpFi/F
XcRwt4/XuIdTvqjeutN4kOQcKtfBiE3nvktRHR1FbmDRM5RMd9Z1GuXt13bSCYxES5aFF0a5Cz+t
EqL9NgkXs/oG7ZuSv85KFSQw3BwXj4dPjzNRC68HuWlHb4S7a+mPSCGHac3Qlzlsls47PAPWoTOX
9PippK0h+go+nNLMp0IfCb5yEpJnaS4/0Y+Ze19DWngkR3A6qTzzOzBQdbSHjeNWq1ZDPTO6ZbjW
qtzeBJ2ZrvpYdVcdQUNPra7vCmugp4gOx9RSSKSu8YNeUv3FtibjzVTMzKZ5plsIxZNp/E6HYnqf
y0E7tLi533qNJN3DkOMXP8uJw9amUPpEHPBQsOamxtTfyzhC7yzRT9sooxjZBPgrkaop6jY3h+mH
BYHOG4Ugp3uccjB+lNauuR4ZH5ne6JjapnU4E+VhV+5M3iXjelHF8yrsGDc8tmqg/3BGi8Q3LeX4
M2JIWdT2U0CLAiEmyA5Bm+1ilvPYHkNLt8kpZyhhTg9mXErE4nmS6PodpttYf+0qDd8rqvx0jN8R
fUZ003Qrqbv+qqSWzB7yXiN2Z10Yk91VZ7wEk5KQlCIylFwEInb2qY1HOz0AKEvdTVgOMSW247Td
o9BL1UiQF6pmNvnoREJa/uSwoYpb22CNthPWnBe71huyFcuFpmjbAba8yh5wuttFXsLRMuqWRMfw
C4OE/nMhZztZDSHxvR7hiZY2rXATMGhey0nkIZHaU5a+NA2HL1XFubdzx6nOVy3HRrkbehf0Ksd6
u0WmkRHfyZnDMMJ23Tuy7h+SIavTKxoio008KIP9v7E5/29a+4/FVvq/AzrW4VS2P3vWlj/+X3ps
w/rXAhPQMJ+hLFkAx/9tWdPFvyzAeSTUoKw2NKSx/6PHNrR/WbZmEn/n4PHiT/GX/u1Z07V/LQhl
hqqajYTa4Er/AIr8q0uZWRb/Bn45ASAC+PJvyHFHmaRWCyv0B0d4eKt2EMQOZUW7BbWnyMi8i68/
3Zi/Ma0hTP/ZSPZfV3QBK3FVPJqLg+9n/XeZIx6tZzv0U5syVpXbnBbsny/xFzPhJ7Pav68BhY2Y
QMsFPfLrNQjrafvAdYi0XDGE7ShpVtaP4BDvYu9h9L7zTb3O+lZ7h9J3P/Dc3/Ac/rqj+L5JTuDX
g67+F1HwJ9P9lKHxqYsg9AMmb81DFhiAOspjSbgWLduVUE85Vq18+vHBd14QiL98ZwcdKosIr7lt
2Vggf/3OcddNUcq80C9aY5UGcqvU2ol8saNlrE0jXI9JedHBuDnWlz9feXH+/Xph3I4MX9D02/yc
tze7dRQZThOkZymYg4zLG5CgknXW91fJKG1FFKD5wQ/826pFCI1rk1YND5Wji5s1RMmNhBzBLfXG
9LUZx/5gY05k41XOvWo/19R+j02epB+4iv/mspQ4OMPwiyJM0W8uq459ZXMmjsi3CUlQGjT9a0q7
aU3+4J5stZXhHsRgK9/+fH9/e2AcwVVdaDDgQeD43PywFcjCKiXd288U4nmQubbZC11+kiz/fJ0b
h6fO88gCghGExMnkp7xxeFphZtUNZ15gHxlFqbYZyb8jS+k4YKr686VuPCBcylQ1WFHkfpF1wGT3
17VqhT2MsAqremEzA55PI3FzNPz/fJHf79tyEZcjBUCqZRv49SLlnGVSo0mMBCDexAhAIa6N/frP
F/nbbwJZSTcw4RpEu/x6kZwcA+oII/HrSFKc9CNtCIbW1ILR6p9fSdDac/Czm4DLbq602B11nnGW
QYTlQgGWIzOfh++DL/R3dw1IG68qobMObkGHNrnNFDWEfYd6dLXN+qnKyg8uAcj7dsdg/sdThM+H
nwYe3K83TRm0rgTkmfhoiWrGdYZ+hjKDwrCWT7NK+7kYQDtOzIypyt10V7sTzPsC66de95rujy3y
/DGY5Acf7G8+Fw/ZIndiXwEccPO5xhivpkrAHiSAgu5QmwfDJpdO8PiPf0k86qxLLHYGkKGbbSRX
NCNsQieh50boMUK+RkGEUn+Ekvj9LYhnizphscM7rgVB99fb3KqAMZuYtFRSdL/Wrj3ie0yuqgtH
DuiOstZV+d21pfXZzDm0RdKKlwlH1xxiU03vwNnGO5EgZ69E6WO8NX60Hf4hnEak9aqd+v7nu7Lc
3F9fI+aSk4OdS8efw67w66fFNSoyVyAonaenbHy3g1Pm65fJeP7zZW6JvsveA8LT1ODh2NCVrZu9
R3Pn3k1HuqBmz2GspK8xVPl4ciQSGxJQm77y64Zcb4TWI+ZnA9dGR+zZugavtZ2UFNOjmlUf7L2/
v1kWLCIgKIo+EoJv3yx52ejq1DW8QxX6NvUUnkmffkvbXWfu23xQ6MdqHyUTmX9zwzFnswbxCXLb
b26EpSDQ5zVGfLuw1wQhZR4ZbocAOOOf7/jtU2VRBPE46cubUwMRdPPDJpqC4CHnhy3JA35wIwRb
3aA3H1zl9u11e5XlU/xUdpFTGhikVfPsykrHbkW+RiZn66j3RrVGbNR98Ivd3r3b6y3//6frRapL
87jnW5n1vdCOc/VJ+6f7xF+XgCYBMo9q3xK3PxCCrLp1uYSb3VmIt3Mn9mgTffCa1JZt4OcHj8sI
KEU8D0vCE++XX7+JjvUjTYC4+iZqxjtkJtY2C8rxc09e8UlV6+atwXW9iWEpjfl4bjR2LWKs5uaD
D3K7Afz1OUB7QzFEbP7b18X6oBWNM6U+KQrbvjBpywVMYyPVXLd45deJKz9YM39t6L99dQoRdkm4
Ierthu+Yg2GqeOF8YXfjViBRveTdyGgWrQMA5j55AvdjrkjVQ31lICFDqbMZ0+iMR3zJ0DuBBNoZ
9kXTLGYQVXD685PzN2tMALBh/+Z4BqDkZo2Zs+BsxIjGF8HQfAPInG4kAyZfD7Cgf3D3P7rW8nz9
tJ6RrEn6mmyLE97zSTXerQk9Xiw/+ErLmv3tjv/0lW5esaqVDxF959QfQte5w6t3IAjaZ4r6wOTr
cdIR/Leye7Nrma3+fDP/ZhsSFB2cnKnVqN1vroyDGLiDUbPMLaXzxtpKj7XufLTZ/f408VqBeQil
xl6+pn1zH3k5gkaKdcqaHN16nOe7iWMfE0DVN8n2rpPwWRJI4qIK6Ltom7nRBxvTbwdQSncdCSU8
KGCbNkDJX3/JUMlRYjmCGLQwfLdbccqMDJePihcpjx60ur1i4Fnh9PP0Otj/+Sb/topurn2zYlvZ
u3i4+9qvjW9DnwGZiun2OR+s1b/Adb+sopvL3NxkNE1ARWgj+BVSOdvudrYSv7W0WDxLLw9WHq5T
MJ1V1u0NWxHA34popTX99s9f9rcNa/kUhNs4JkUFU6ubFZVC2lVjDORgKpIzFMQDbeG1oiVPC/Q2
kPk/3iC53rIPgHphr7QWxuvPj6hDEHpqjCYIQeRTbBlbQq9XFmvKMvFhyP/LTYbXw7dz6V1xkPr1
cpHS900DP5Cb7O6iMj5EZn9p3PhQiOqiJe59adWlpzGUKeNA98rJ0b2p/miPvq2MltXM6BwYrQ0B
EXzQr58ije0BnwVx0nNUiO7aNvoywFYa+0FJK1F/Kgz0/E+ZMGS1GTO81o9//pF/2zY4CDv02mje
cT4W9k31UjSjgn6DojCdhzvucuj1VvQPOyjLYZsXkAkz0WSiedvOkEmck7Si1n6JQ9A0O+J7orPT
uo+WKl/bYPL/D1/pp8vpv97SgbjwOQqThQobdx5+4MPYd09/vsbyBN48ob98pZvbNjoiotkA7pI3
q+lZA/Kywl73AU8je8IHXwjq1W9FDAdjg+KF1pdB1+322QhMxYmyPFI8JPXgJJpJ11ZmRxLDj262
JmIDM4W83gaaTbB220A+SY6eptdanUnU6YypGaIesBYy4Z2kfHDCoIteotAxsxNA3cI+lFNPGDNK
nf8k7cx240bWLf0qB33PDc5BAn36IpmzUql5sG4IWbbIIINjcH76/rKwu8+2qlA+uxsoFGA7LTrJ
YAz/v9a3vOXBXsR0VqNlvM6lKa6cxVwI19ZNnK5Rh1Q3IyzhGItljMp0zrKMy+ug3+dt094GYi6I
ww2kfRObQ5s/hbgTLKaNHmf0FN6LjHa9FoZ4EhhC7kYUM8FJ2noM9j69rGGVFkqkez1qtGZmBQ7T
0nhwAGxNz+ZoD+xJFtTZLmaSw4QQfGM2dvwpWVlJk0jqaxv06jkTXk07sqv3bp5/ep5e3IOmyzKu
auxIM/7CJUEkVPlp1LUufP9ZJYm/myG+YPRgQ48RoqQlM7dhDqkwaHEpWvaxpDA7bgbPpPkc63R4
NevQ7pCPl6fY9vGiQkZY2uPQSec277KtsrF2jF4cHxu8T1tSW8n5blr/xTTypd17s2WeTKt07+D0
YfXMlge8dN25Icz0MC6pttd5G2w1Dre4ycr4YOlQRHjy0w1Go7TbG/RExu+a1kwRdX01bofe7daI
ecVNO3T2bUdyLYJFr8BCxSNdW7Ox9A+0Xuwnr5v0SE1K1qSWBF5YHAYazldWXpsr0BAFN67Y0GPt
kYC0DYpibaa3YzEfRzfrkM5D7QjMZlfUuXilxaQ/W7NzNvMA8BUsYSTQqqbm3NwWU02LJqAAQBP+
M7iwA6o0L3I4hSWm1qbY1d58tM3RIFHP9X/UxZxmkY9sPM8Whd1g9DdiEbWObDdxzkSFo8MShnnH
8+puJnz9+FCa5btnkl9v8tAuohfFfXZLHDg5W2onLD+dAUmFmQVED1JYQpEdoQtH+1K5SH0a033J
9fJdONL/limnPFl6RIReXv6BMq8PQ+WTS12JxYL6aRxItfisHRdbZj6mqClziZhiouscQqDPn1Bs
I8iqq0MwGDMlWxfq0M9wJgEB18NsvE5edTNXPGNmJgu7BsGDDokA4zLXR1HjT+NDxr4Q83hsLyu+
gTzsquajXoyj80aGeuZ4Us04LNJqU06mRfLEcOOz1EUo26z9WHC4V+OVmpoNyONHBbtO48uhXeAl
l7oXppLGmeRbqdm9IE3qoyluPhyzzYhxUTW+Hms5snfC88Ub9gOdvLmgdU7dY9y+LSq7ojJnjfiW
ACe9ionmdVzcgLt8KrzXOt6MSNaeKoZHeWcHuB2gp5FXVmKI36e02KGs5GX+MBp0bFYmUpSH3vx0
FxvTd0DqQBquA5V+W2z7HUYbG1nLbFfC0OaaR9895tS2rtDoqycNin9tNZmPZZjOwLFjbmsG1LNk
fWPd9e0PLQ1/K+nMH4qEWYEMNTyfuXXd1njLFAC3lCZzEno/xSCRznrH8iJLxo+xdJoXKHdJV/Rh
cqCd7RBfEssTORbZOkFXPSeDqtcon3B+zN0KEWe7kYVGpAjJebOMy85N070b6E25hIcUQodrhm9e
byMOU+uOFUItcjuQnTJk/Qu9V8h1kstlayTp3Q+ESbrilIJp2t90bo3XoQfetc9wbABUXo0Y0jVW
C1YCtAHV2JHg4DsvDRktKG71K/PYOvSVeXECJUdOuy3HzOXTD7CrE466qpV47uppOGc+00Lie5jj
l3yqt/D0re+WOaL08G2wbXFzdJGqX5u54zdbmSHJWwULJ6ch6fUHEO0P2DZ3i6nUPsj8hKi4uGhu
areLN4ORke/rl8GDk/CkteemkOoXetvBCDka4ntzP8Hw5Xk7NZlSWJZubUupyCUH+fuyiPgwzPGP
QGP9KZLBfzbLRO0XJ712y/jUpcZz6bmvCF2iOsjmVRIEt1h+kbxrZ5/MS3Pr5UNzj6jOWYXhxPRa
GqPErzE1jKekD62D11htcWyxGt4VUFmwH8ZtukrDBpKFYH0ADf7SlRWUxqDPcHOUzTgd8RaXu3BI
dvHE6x0vRv/pYvEzN1hx5vQRpdx865j5tENCYZwSX8X+btGFuOrKPDXWc7AEkdSFe61c+8grl5yC
ACc/vPoIzTCmrQxTThcU+FKtD91PL+Yw+fWRjoK76Ycx/gjFPDXEEprLbvG8W+UUCGSZUbG/1Gfp
QPhnX0tKy4Qb18LcNh8D11uptsY0WJKsWri4K/HJ1nraS8iyHe7I2KP+1xMQ4LP5eMlUSWqBqcj0
u9e4d34iGGOPU4/9hk3sxmz9a8dMr6mR7DResUXgpSLvoCHj6Sw1Nb06xOag0uoAUI7I45HCC6xd
v7lv57Y/qrSFlGE6EmzuGKCSStJZHfEskyPrepCWU8yVq3YOJ4hZA6+oFzfEtrbeIUuc9jmccu8I
NdlZ9WZpN1FQliq8mhJviRpKFCsGs5lFnSahrwQds6JQ6uP9XPbpmCyPwdBXfMG66Z7Qzg8UnVqu
FukAaHuYiGUfJ71Ys/f5SEyn/NDVMuiosupXZqp3qtDwB4vO1esQctUdtJBxv/hFc1boRwQxReaE
RiienbNBYFOFGxPxAlMM+efrds4x+2dBBRyb+C7OjUZ1PYnZXFeekz0ZeVuNuI+zaa/CXkQVlQRI
qyYi8b3diF5HLar1M/SK4K1p63E3kY4WsqR4UwIYD1YK/brS6pHJhKSvKK96CcspwrX1qgXhYI4C
/g6GfDp1tnHw6uZhCqzqTQqv2yl3aba1b1iCu3cRA4EZPxd+Md+mpYDLYYYvKKea61oYe3Iox3Q9
pV6xE3VuR3wqubGmqpKo38hgcRDjE2pTIEdC50zCcPGkveySZAWtieThkPSoArFvliTJa2JXbFBi
GTCHFs2+7sg8WNne8s2d53M56QCZWuKgDKojw0nwKAWcUG67EQ5UnE/ZBwEWpHJCQ8BXHk93MbIy
AWzF8rrmHoWgXM+c1okdA96IQz49lcF46FITBEIRJJtlKb61WX8YS9Wmmya/K+LgsaxLfQMs6gWY
P9610tku+EgpDU4eHW+qk4YLtPE1WbgrV0oP+a5mfcBTusRnnbti7y7DDUZ0Qo89eGFY9ZipQQut
6hJtvWOxx13hvhtxVxrCWIXKRXBP7rcBVf/ogte6CqAJviq8CImy7px4ejFmZzcK1SV7pZhyVLeB
8FGRO1omMODGxRk2cevAWAXxlN06ksWmiw/t4g63sqtIScs8I0aTSvLo9zEtm5cuDtr7mo3vTaNL
ROF6qR/7pb6ajaFo19VY30sZglvsup2Td/jsqzr/XFJz18ft9FrXolCrS1Yp3AT3OfUy9Nim/S56
+bMocBemJGvVG+T68bEV/bXM7HFnTXyJqrTNbZrLZ8epqnWb98V6nJCPE6SQrECvXSVe5d0kKrN3
npf36MfYjutZnhPTPHWtvQkXi4VN6PGhWdKGeN9pIkAM+VlWyXe/xVcFYuqzFT7Vgq5Oboo+OPoY
SOrA33I6jXya2W5fGbsuYz+gGqc6jZZT7ocKx6WPYnzvQ45lHQ7adWgI6BMj08DaqJfL+wiy1b+d
4XwDF2uuhfIVvZwc5Iw3Fd0uzDngjrVi4bbp/Q5XjjdUKeS/eOdPPtEvKP6we1PxNee2gZkzmcUO
odKcRIJDyUefiHgFZ9aOXEwdb23MTsiTyXcf8fIKZklyATrdh2H1VjYz1DMIo8WpaSHkMIfMHS9A
mh/a3urRo7LJgr474bjFLxSAzK+2WUhckt+bA7BZ6CJ0yCgYrvDIDeTL+dsGttjelcynYmoByU4L
GHD8Lcahnepwg382c1k2RdpdBM5yVYQtlalGYnnIC5OecJdtLKm/g/qgXhTLFziFwyobL+5LeUFh
5elQb1Xbu3tSEJDlMQwGgrOn59IFLOdWxjmZ8s/K7tu7DC+32jpjqG6kZJncd0yjaSR7oGuR1VGH
WftjgwqOF6d8X8YwbI4cm2Nypxb8pKeptGdk92XjlGjrPBneh/FFo8EZM5nWvRXAaJBxV+T7cOyR
PTuiKRuxClkzu+u86AR9KsiE3Tqsc/5twEty/x53u3C2tFyGi0/bDA+89jPGfQF97ta1fIIByFjX
435wC8yrbYaONxXEAPcKk/CLbF3bjRJv5B+QGaEmk5gObN0FYpV30GFWiW868YtdFYPcmW46Njsr
tZBfOvj43hsgygmyU2CL0YUZ9DTrQajNOM3zEwX+3Nk19Rz+TBCXd6jtRU2YjAPhDl7UA3id/ltv
e2SMJbjGplOdDeORT1rG25gESbHL0jZ4BhsPaHKusIJ8B0sY3nLsqJiV68xxbtiQiPE57W3yARKJ
PD6Wxhw8D0ZSxjdpPUB7TupJyFPWaz85V85seoCMQBLlJrFFLEndqa5Saz+14z3wh+VglI3Hd2l/
tl0+RalXIuir8RkhL+i81jkWedmEiP0HmA3UoxVxjrUT7nK8wqRBBn23x41LWKTBOcoGQJhvWLxj
n9EYnme3G69pwr9jP78qDatbx2Vja+S4ZdeumNnyj7FN2idpjempbmc4GrRmmAaxGlPI7tzpSQ6O
Nw6k3T8a4YOU7VEiFdfEW3ZMBejCoUGMWxa+ekjPFTb4zP0pk+YBFIsTH/0AaSZH8+TIajpgeOIU
a+4s887LORZPialQg7bwnvfpsva8KJEjBzZDW2t4QC1LcI/Dw5bBKZ4JS9iWnYW80VnKNTcaRlSM
OYIYRnO+ckhbE2/zEkZLa8lt7MzVOZGto+7gXfgxVKVo7KNlYdxhC/equ7r01mK55YLV62hb9RaW
xluesd1PFouj1vUSv7TB2sAd7k5Xs8aynWYeJbqsbfD5ut8peBjROJCwevHqnmotT2ljdteQJww/
WNUk14Mz6foVdjwstBMmilyau2FazJ+atkG/kt4SE6HsBO2j4izgQWYIZzpSQ3sF/d65xz3ePI92
81Rf4YdtT6KvFKtlzU9vEa1y3jY692STq6fMqCr1OkGKmtvWmWy7pGQ697HM4Q1Nra0y8/hG+qSK
27KHn9hyzOnZ7KXGd9vHoFNO3crv0CUzyWKIWmWkXM459GXwIONQ+szuqo4k7A8TNBprz0o4yoJl
4xYHL1waPM2tXxj01SSUjTyRDZgdP72bzcIxtm5bpd114RlHchXeQkx4HyJROZnTRo3Zb3SCNGJA
crgRpY+h0KDogpV7XLUU5NHI5xL2lTFBErN550Bg4mqsTDXrc5KDKOpx7KH4SSHEEaHJZNATgvPY
zdNV3idpgPa2/jbl8FrbGJSDdPsJyGXCiD8bs4X/oE8fG1Rm9WYU7k/tOrtC6Bd4fLa5L0A1CUpW
5KEK+pVnqywdUIZetcl5Tx7Zkyb3XVhvPeWTm02UuHewLUpQ+Kqcm2DWut0qA4/TyoFsNz3isnCh
tOkmklYQj2soXhsgfI+TX9b+994y4xMWZEEFRHoRwl0rshePCJ5VoZnvym0qgHEces+4znNtbau0
PY4Y3QZi1Km8hSAp6/qMLhzrsgnMrg90vva6ZagT1PaeBYGzGp0UgqHh5ScoHUu37hIg0/VSetc1
RDL6DUP9bhEjPEUopPUR3bJNPQGGwaWYQHJGOpBZOZRwtJdALpzDRPUJ401ld2WwmA9hTGMosvSi
CQ5RxkuVZ+lpMoRZ3uQlDHLsp1N86IOmBQ/R2n2DNDpu++U4eNo8OWiscIrDlS7ZLaSMMpXg9B7Y
4G5zqhcVCJ+8fEzzcAS446cvVQoC/aRTcO1RkCvMPCjE8/Fmjock2y3YgeejVSePbJ9mA7PauHT4
vSf30yTRZdzonPPhYJA52lMwPYSl3X0Qsjo+ahb9H8psc2M3BEZxtyjRsTEdYmud13nD6eESZMBU
U6CaXRCTpInahd6cfORjZ16Fl9iDeBlEF8U5oCJ/pZDCHIKAHJc5sOg/bDMtpqbcUrwGMndfdyKN
CW8bl5D1blX1NafRb6N0XE5ehjvpmhOUFszxK/D5yIAsLH8LP4LGbU6Ay27xY9raaY2tfe+VMr1l
D+U+URS/xduC6bZwnKvZ1N4NMKoe64tjrFlDx+yYdEo9ZgMji7qEVemoMIfA5XxWZN7GbmbK8PtJ
mTXkgFXe2ktjvI8j8hkD94EqMM2MHrgiZoB5/++1FRh+f0iafARkCKfEl56UZcOqT6uxjXTXAqHp
Ka8XkR8+xtNv2j5f206XC9HV8y0f6Aeqyy8dRntqOlgp9C9oK3SRyGyQjFb2kqf+C4fWcU03qkNB
5Fa/aWV8bTf9cV0PwTh9akgdlxSTf+3xpSjCE0MhdxuKQu3MNsnPxVzVvxE+fO1cXq7iIXDz0TF5
/O/LbUw68CKp4jamxFQ4JVQtTLs4koNtWWC66AacLH//4L42hv+44qV5KQRdNNSzv36vLh1mpxpp
JpbFjTFfhdqNwHn85iJfm06Xi9AZJUqPxjvqwi83j51liaTuohWUB8rOnLoIcXJWUJx/85T+6kIE
YxI2Q23IccIvLfZa4Ym1L0oMlxpyYsQ7Ihfac96Xzb2Ms9/01P/iYh6KBZqgGKhdzAC/3rpsgrMU
qI6LDZwO2Xqwz9ZVC5TE+c39+5N4gRtIHh6aE5wAIB7FlxtoimyGDMM5bXgNb8p467dPcUEeZ89u
hnq53Abewcda+fdj4y++IJMcXxGtE7aAr19QtmGSmDHnIgXPdp3qxnyZ4NVGJbkp67jKjN/c0L94
x1BE4nbwPQ4VaH9+vaEpRdpWzQwTvIIZ5VoTALtrbf7+S/31RXwf6TZziGd+eWq4VTmGS14xkjnl
qmtywntTqKV/f5W/uHWhKdB6oOLzL9KpX79KT4tVjw63rgxwMd2X4w83vW/V899f5Y8X51+7uYwL
LsMsiB2FWM+v3VXTj4u8zqYmshWtsix/1nJ8Z/VDuKOOTpbdourZOhiOINnFK4G7PCd03hZ9ROnp
yS65zYZ25yiswlsx6n9//PAiohilfy7QGn6ZW9IO423ProH6k1Xs65KS/TDX5aFFphM5CI32f387
Lo/u17vhmuQpCsFgRcTsfZk9rVE4Fb4v1gad7eBlYg4Ozlkbchad9yNoDux737tcvf79Zf/8rF3k
0gGnI9fijfe+jCi4ckiTBczGoi7ArAbrqUsjT/v3MSCd/4dLuR4uB97KEO/Br8NqKpvcBpDCpSgL
53SFEJxYLcfs36xDlzft1zvJgoA0lIUu9Cye3q/XKWl3hbpmHnWabE2bdk2wC/3lZTO26XrurMsO
+TdvzJ/0v4SGmeRTXkQ7Htqd8MvbH4y+0xqClb0ngJfkbmvXpRYJUbKnVW4+aSsHq0T4AX2NxuS8
CoOmcDqM0vQy//4u/+nbE4IhUIGjgLcRPH+9y4Nh6Tm/yD48ybd17qqRlBoM/k7LMU3tSQX4++v9
adxerucxS+AjEWyjvoxb2BkM2sqma7BRt93VsmrWyP1eut3fX+ZPmwsuc5ldL8rzS4bhl9ex9Ckg
EN6BmkUYmGG9RkQol6C8Go9sQiW29GH9/3dF+9dhBDCfpCKaeJGvfrQKW4Ey6J/QhDC6bVb8dpW8
3Kd/GbXoB92LJghNLhtE5vcvIwitUtMl+Cnxv4Iw9eOzowtYcu+gLlZVsreXi0fU2KaAfv74nv+W
u/KxKvjvf17+zkdVz61M0u4P/99//Wr3szq/Fz/11w/98nf0//rjj5Of1SVg5pdfQBuU3XzX/2zn
+5+aDKb/4y+8fPK/+4f/8fOPn/I41z//8398VD2lI34a1vTyX22SvIP/8qj/FHUDHT2X5ft/bN91
9ae/9s9EwH8wK+JuYJNO7inLFNPmP5PPvX8g7LVZsC4x5o5A5P5//ZWW9w/mUqL/WDUuOqVLFM4/
/ZVEAlqmK0zTDHApIb7+t/yVbNO+SJMcftjFHsdEStXGJKfv19GpcJRbfYPmAxIN5dmhIdWgCJ2f
nSFwrtMiQWZC1pdfhv6uoHT+jeUS4kG6N5ABRnYxUU9sZmuTxt0GNXi8hoUNtjZAxWrVobhaoJqv
qJxsWvB6W2S7cl8rLObVTOQAzFSwwxqMauk+tW13nMcGtKGdkjARCEjvpLBfVXDrU2PZjZMeakD9
VIUqzp0Au7Zmq2k1xsl1jehnE1j1eAOdoI+q0DAoGEoo+4jU79uKiIR6juGjzC9xOVB4FODzxLaA
rLD1rTh5CWVMBqcoT/OlcFLki7keF99+LSbk3vVSEBvToFiAhT9Fsd8Mq9jUT/T7PKqrHJOVg5eZ
bI1P5E/hJm5GfWv62fLpGfLNDma1thcLlhClhYMtHb0puOhNFvbuFaXI/A6wDEwWrNZRGerhSYqC
bmIfT9aRoBmgyRaL4b2bFAYEJ++OZLD1XPtvhHJYP8ibx6WmSd4e1/Dfzbt5Kodk3Wg3PgX2VFtc
FQlA0y3OdUhNo9qMSQalgW7ZZ5MCYkxTp883XgdJAeRVkXwjmA9SiTPZUNYI3XlRTezgSJXLfFs1
qjijUkan0WIOh7sqnIP2grG5hQFaXstWfALroofFlmwZNljn58PMKruD6OTP6FW6MJU7n+r5SPhM
GZCLoQcgEU45ctTrkcJgLi9A9WdAAb8j8IzXBjvum7pwOJMRfWNbj42ZmNSPxF0JdndTLJZsmFoV
/RAjQzVEu4GI77jJT5UEwV5lTkmgB4knx8lW/g24BgVcWtabpJPLTdzWgM1MSD30G5DNYYlaGQ1K
KWIUSRMs7fwobReUt+XSZ6olG/IYYHAJnBEeBAg/SK3Usl/QmCbrpSoJIkTEVJveDu4SSFkwFkEY
Lzdz66fHeaHYw0ec5K422W0XfXmOR/dEfhtFNEGlnaZLN7+KJrumP7SBrXtV9jbBuYG/ScDQ9gVp
wRK5klMa+xS2T0pAYk31bUlbHAmDR2NL5DfOIHYKLVKQkx1U6EdaYRE9PrWbTCrU+TCdp0RGnX/o
nPuhemi8ljYoujr7gzCpDW0J7qf5anqZvu/z/iYGlzG5wPPNsIf+m6LUsiE/uLTC4mto50jxCBRg
NSC2m3DKshgotwZ7KbN4r2DELm3DUzXCq0Cy7+VRAcaarsAhRcQl27sh96yoRz/Aft05ZDLVx8H1
llsv5brgKSegXYnYEMVYP/DanOiSEvAM2fdN5sFTapaRs3i7OQBv1ocHh951uJSHuctubDQRSNyi
uSXu14UpLj9dZhUxWelBO3J6GlvqXARAUTlqdm4lXPYCLTVR5I0K33euC495Tr/F7LhPaTYP0ZTL
z0opQrpqvVoyEUS92bzWzfiDJm28aXgbD7bbX01TsSZR41w2BD9KuQMmsuyRdHyfy3xKrtUSO+tR
6n4HbipWdxXe6DUEJirz4GKiMWx2wpwRwQd2fe4m8ibpkSYH8nFaZwsagVIYORJXukipTxYqa5Mn
6O8UEwxWdyyCXZqDdQZ2rdVDkqc/pWHS3ONWWWlAp3xB8wFiBsTCsil911hlojfu4TwRd7q096Zh
xvct7g6beCPjnKVD5RDHEZJED/tnuPaQeq/t2mj3Y13B0hK9OiRJbT0js6Q1Wujq1aD5g+ivBUuM
huqeREGqq4R9vuetDq9dRwLdtilddTYJXzXQ9qDykR547jUlr4c0BpzvyeAVXSwiMpVNZEyBI1WD
eWplhtjbqcNjkAR95NpZjX5zJrFUhZusDnBdF4+WGm8VcSNpV+dRu3Tq1ICsuInLS9MpfRJ4ZtaV
2b00RbV183eJUtVLkweBEnUlqgtA1d8nfnwsNb5Pme8somsiiqLTVTI09QZx9wcO7Osg7z+KSWr0
pNTachDrLb3gxoDYOic9i48l9wWEQ2JSYDb5+Ya+a4H6Bz3gsiAMI6FioicnaLagH7+0UoKVcuhV
Oz0VhhRBJLjH+iO2zHyrgJ9OZpj9QFRD9GNV/giRs495a25pyUaF50boD/uoNNMNASHnuZA3DVGi
xEbNINnLdJOLOYqbeg0lflW6z9b0vCzfNCEuDXqWlLvdkkh+GXRaID8ZxpNqWdXIuth0/bQHQS+N
EkkBnU8QBi8iyHeZ8Q1X9r5vxmvhTo/U5QHatg2qjnBYLaDjK0/sEPrctWrYutV0WNA8KGn7CK+H
26SrbxzQ4MSokf2Rld+FIO1OBvraXsDk6RZth4vyS6ERdZ/IZ3mNXeM4DP0xZxBXKRC1jhYhiOwe
5E/kJOYbErAzbNgDJKSoENeL6EGSGEfbgNaH+YbDv3EWYflzGR4aLdItWpd8NV7i3eiKffqxt3Ey
bxfb7y7JpkEGBcckPgVi8IPreK+z/iyE2g9Fck3nCeXVJeYTnxWCyj0YNH8FCvo26xGR9+ktRVRg
iqlCV0ySygwoC9pUB5glvU6dq9GJs02hPhpTHpKasrUGBkEUUz9bC7d83IbTmwyAtvPYIZl5qHNt
tLIgzJvCMA6BqQ8qQD1Blies7JWJijvVL+Q4XdGunsd0B4Jge0GRYW9Uq8wkaBWOGrlByXA/NKTQ
LNPdkA4E34Xlpo/DH7y0FLecXaw0akmORAjsHBj3o/HDr+tDGoZbbljE0IhmlR4uyEDEcLsSIUEG
t8r0Hz2jhett7pwMjBXTRmLKhhewPQMPXZllhz26oDqoCFtpDujVI1GEUew2yEAdGdH9IV0ivw40
Zf1FFd9y/RNM6Xm6CCKteds3M6pmbwtUh/I2mcrI3NbAoscuOyRiCNYKbzZJVm24a5XD4zXRmuQ9
HVq4d7V7wr1xovGPjNdK7nrRP9FWMtbF+G0p+nUBAG/vDOj8JjKc+KLhfOyKHzzKA3zsHW6ZNfl0
17xaq0lna8SlRx/s+Iqz5LltSKYrRwH+qaCe1o/ZxulpTV1w+oskESGFhVbHE09C31+QgEM33Bog
ipcJE0A6IvVJAWOaem0TSWhNHvKIfjU6+mHiGLuuIATzThT1WkPjXLvuNOzBZb2G4QBtmezBjePp
8Co0GH7+YJooUwzvcXbkq1U9hguE4dp5gDO49gYbYW13lwbNFXbYk6C7O2qbHacb0l3Vxw4Fn580
d25r30Pp2k+2fCMR7LYjpsMAPzgiiSA2xCZzpufeI9M+FWPwCBkCXKjZ/bhM6NvCLVgPqmGnUKVH
bffUlPYBAwLEzNrc5jUya5NVO0xhwsF0GUmpEEO3FfMLmWMrQezitpQe0sTgqKpyFeDyxoiWbkwB
km/2PIZ6Hay9jKy90P5I2u9lOssdW/WUoeQ6m8LuMd0U36w5eLPVFKM1hCoe2kwBFvOFnb04xEyQ
WnSAX8Nzy1kzmBeGpQwjy7NZOWTurRwRv3feEPWDIuMNqCEvkihl5BTgNJxxq3Mft+k1ZK6zm5xj
xNgVGxL3RuUabygCPd180wMNKUXsFc0ZozbfnERtCSvmzEM+ZrJscrOCMUjXfSmNVWOS9VhAYYqh
WjDHUMwCEk5GSSB5INQmxEhukKxRL8gdx9b95PQk2YQMHmDvRW3vLnr3naxYNTJ30yjP3+SVgNNG
sFbjxveiectIyKASW4rt4t5TkwC80hgBIMyALC5nRZh0NEjos5kZDJEQxIb629hDkY8DNwpU/twg
T5Gz2MspPBNNTeyg+h5aOnKtdy3c29kV363kQ5n+tPPJJ1g12bG3XqhGvnuEE/al8ygBmG2LRbBq
I5fKDKQDE63lVYXa5y1F5vMtIL0kyssgo8s62uD5Ww6S8hJQjFjqoZ1E/AzKIrv8XjJf66n2thAc
2UP4XXUgrJoFU0OBtF32V85FVapK/8pBkmx4DqIJVG9JElvAzS9D0h82yBpu7dn5XqB/WU+yebAm
sUWTvRxDYJ52k96Pntu+ZGb+A2jGKovzE9LglW2Nu3aRd97cgWit5TmGOKAb49jKwsEAQRpSjq4t
bn807ogup1iFU3BNrfGsXHcD+tWIQl2JlQlhiJV/MyQXtXGrb7OQ455tGfl1OTTZuQ7bcH9BmrE7
VW0oN4PKED/jByjaMyddYzuUoXPox9x7UJ2ttwBK09fOF/lbbAAIVOWCWsq19cmnpxB1tbG8GUnX
oAIZjA09uOB6IJBmD1OmqkC6oVGhLT/6204txsmhswM3xuhNa2UIbGBrq1jcz6FGNLQSGYjjPHP6
m8RrDYyrC1JocPYNUMpE9yiyE6tNEfn38VhttLRJfKjY56KNQi5BkuY+q6aeoJQO5vNzYRY+JWtv
SNqdURN6F/uJ3DHS0FaVy7CaZMa+A/T1cFuPA0XfmSk3gmUmz6F00EgIozt0IIShDGKoXOUqtY6Q
iAnDIlea4mi7IMm4qD8spNaedWHYi6TaDJQ/KHGwsXjpmUclz83mKOoqw0etTm4oG7l4nBD8a4A9
MaLcFF0wAtd1iuFlO+ZsNkaLyZtNarf3M1m7Z9HQgkMs7MvDog3UHHDKk/3civYq7FVIAY2VQDu+
UbIlqxb4tU3CiCYEPiuJI63EmUAXI5JoYXiC/OG+Z/cLvC8tr3tQqsxHQV7fUUJSc7AZtTFmN4Fl
wF4kq3xZHj1XSgAlgAQ5QYYhLi9iKw9Fw3Ft7Rrx/NyUiBC2vsu71ObzZduZEFiXmbW+ShaTBQwM
nGjAYofCsD6C/83emfRWbixt+q80vKfBKTks7qJ5Zs1DlaSqDSFVyZznKclf3w/LvvhK1GkdyKte
NGDg2r6282QyMzIy4h24ltUDQqZxOYF7FXVi7OMpUSvDE1qllZdKb+C8uo6Ah8iDn7vYicSDVCXZ
rgbrQo0nDUXdypZ2fZWObTUc0sm2MHXHf1175QEX2q9R7hJ+hiY3IXL6lnzCP3O4aLHE2KuaBcnF
nxU6Ze2Ap54KS7urTDgIKyIBxmbo7BCZIlmNOyA5mCWL1kGdezBTChUV0YR4VubOZWw5TgloSO/E
upcSRcyCv0VKgKA4AD08zmnXT3GDhuOMaXUTTHhXPai1F0De5qxd5bbdmS9xbdmq0whKVxjYohmV
7GexQJ9cb2xFrAGGUO3rEmYWLBNXU+4QjzRe89LtXsBUIBuiyea1aMlQUpfOW1uX4U7mY3NWqn3x
rURbFnx5IvTpMKijqq86EM2ANlMM9nJR5u0uB9RwF0ZxedbHfnAb+z7kPqearMizsH/cWpHUDznO
kCtRhdFThHHYeY+EwW3XqPXGVAcbbhNhoIeZ5/N+SALtFT1G9yDwSbwvW+HcVZFTXOptJ25Vc9ZU
SHL0F+um7GCFIGv62A6xuK3yQZ+f3XEygFlvahBZVYM+ajbGI0TnrJy//gAQt4yEe8P7SawQ1okP
DYaGiJ/bQIuEn9h4Mdmq8yhF2P6l1g57ffDVcRUZYX6f0/27zqNa2SIzpZ9jlcB7QbuI1JCql52Q
Q2TAUQ7WNBLpZI3eoSfSAJcywuUT/bHyLNaK4N5va/IRc2hcSln9TB8hGb/KIt19arqR2zujNe6u
R18Gz1ASkHjIeBvHTaP9SGy0Fr2217KHOBkFZcZAMby4DIsr3PbqVy3Ir9lHqQeqLUbE2YFdJYep
L3Z623DFsM4W8OToSk1ViqQ58YWkPSg7oOP4JEDOC8xvBkhvNOYtGmwXLYDnR01ixEXdo0GM0+gB
omYaz7fJ1NuS7YXUmVcJiXNb3obDV2quAzi5Qe33mgvWNClMkmTzGkcgwlWK61gJPtWmBdilW3Qe
mz1lOOMA+UDcAFgD6zsZxcGYvof1HeBKRLaQZQGjtBttW97bvREBKEMl27AmYxvZbYG/C14na8SC
olctAbeLfqUPEzCtg5sgcMx7/FR4IJjIcOgoi4M6C3n4UoJutkEn5GXaBSbP1vJuSszxShMVmMwW
f08BMHbPere3BhGGtKPOwcl+MYCOoUUUlLArKiwmoDbCAhWNZ9WUJPkWKsA5Q6P+ggz2NjViHx3j
jN095OoKMVgqqi0eL+GlmnKdinjHsYKxVidP1Sjua/hYA4p0EiJKFvzMzXTXYEBBA2wFBhfbv3Hf
uSZJhU/aMfkbnJS6i8EBmo/cmrYqzUJnc6J/j9McHl5IWV6axYBVdz1i/gH56qeVtcoj/Jcw26rF
YD0kKdHJABiqI17cRk9WE5+PAMxesJgKL7NRGn8NJA6xNyLbfg4iPHlKMTJ+hUieftPMFi7fqKwd
iacGYn7JwCka7XrfQ7VwDy1gVIwvyySXO/ZnFh56+kRPqZ3HP41WhNdJMhk/zAnIJUFZiTZ2YqZf
VXTXvlmFW9IvUg0UF+NGeQ7qyu7WtiIPYZh0X7RJQ/fTUdz+etSD6XawW5+yu9paL3FtJmd6RBrL
P7TrxKDuVTkzQrXUhlJQkr0PoJaf69akPDG01TUuidneqYS6A41m8+ayJ4SgYUwa+a0EzBF0/vk4
mhCfERtf9aEMn5AS1XZDmOkrV+1yvD2vA67AtV9GFjCrABYT8GZMh0CgEEwrBIIRiSRbi935SMqo
3YZTddkPWUPtGYRj0Ae4YrrxCliTtTFTTcNohxrv1LnWwzDJjcyNfakr4c/WBn1qFs059okJJg4g
mPFENNfJJMw1WMEL26ViHwj3PlPwuC7apt83tMfIFXDZoiCKaJrupYX/1dLNeAepKb4otBl6X7bW
xirGCbh38U1G9Wvc4+iGOkOg03VOTXzROkrxK7g/mFxrAfzk7EFJlY3hV8azPWITWoaxsrU60oKq
2wUOVGM4dRRiBusrOIH2qu59+7rLYyotqG9sqWltILaQ0iHdt6LAW19bpbjvhwBkqzoB22ts/0V3
8nOaEesBMOZOLZRv6GRP+wIHIjNjG7slaCmF7hCqW/bG6X/GAkgMDy0QDhApRxyS/MDC0gfCEW2k
zN50Tv8ogwQRL/DMFG3iB9LPZFeIvgeJq+z8CIMQGYDez53xDn/CNX2hbQARbdv3brExtWLc4ygk
DqAttINLsXc/5jXmhXqakVrXFCtAp92k4kk4xa7p6rOA0u5mnB83hjXeaonbwnyMz7vRCPbtJLHX
wjUd4nHd2lgpJpizpA75r6lfG7VFmTjSPC3hLBUO6B+BmgWFOmf44UwDGmWWuuV5XR5A/fV4Z+se
ZtJ4G0GxaFU72+hBL+HNV5jZB99HB8ZvlZRkTF37aCaUziu32vqDTi/NFMON4tRsD/KwVYs29Er1
USAdNHloZLtPTWqPcRjVt8PAjklS5MDArBLrLEjqWZdeZHVSAmNVL1230Q6dkn1ptPFCD+RPKYEC
l9W5gw4GthMP7q9S39Dek8GrXlZk6W2p2fJnQOFOh0lw1YAd/R5HWP9YagJDRtbdnrjbbUSapudO
lsckH0xm6IrpFtzqS9vZ8Bk5aSHdxTUKN6oHhDegrxNcZXX4ddbaVuMio36vk9l3B7h/qwmbJVqE
+8yx92EY42/lSG6ngfTLgPTR1JtG6TAfanHIiJ9apNVvx6pbGfWY38ZNJZ6RWXbuBE7iE50mti1Y
6fQcd0bSCqmbXyQvgVWa9s1mmEyvtop8axjUMRHdtHd9m7YXoGTO9Bk+3qsDnkFN94B6cnjtK81W
6G10p+UTJbfWkVAtpQknDgWG0HWeq4q24qqC74qTt0ZVByLvQS1MCmLauk1V8PyVts/RcHZmpoXe
DbsBBu226IwvIGQVCASyxgg6a19kPMLYa5OSTZHfGXgZqPl0ASzyDjLBi24EOzx0dmDTVnzRM6Pt
Pd29T3K6NjAAvHbQUdtWzoPEPOg5+TnUonLEmzjvzwcla0nE63ZtlkWyaSbKiWWZUlonsLupnJVJ
1R8G5oZlymxi3LlAv92VdXJeGNE1FE/kDCIJNQO1LV5L494K1XCLo9QD7PZDH+rG1y6bsdvVIYcd
6XXZr7IgBwFPieZBjnHzKDNlgwaKuYaYVa7qAYcpLZzEuV1X3+IgPEeRnmYBHe6Z+Sm7LdjiYMO9
DF5fHZ7sxn5ssuKe52z6lelkQH2HCrLwAZIWeHQqxtDUYOMEF4Y4G8LyPKaAdDN0arTtRnEdRz/1
dMA9IW6oy1Rjv7Xhz0oehN+iXpcvdS3FdR8N7c8oGDpY6JCz17gFzJX0qHKhA3EETa9QKJJ64GTc
2yz3W9JgR7oPAU8QBXMTW7k2Rif/VgRCPOP4Hj1hIIUqX+LM58kBz6KsyNvqZoPAXbXGmjfN1no+
tqQwOW7MdFO0ndAHqs5+018j+uisnTJULzXLSqZ1bdOQMlN1+mGHpBjUY/BlB15OHzHuVy06+QSw
VAuC88CgeUkx+BXCuIeZ0gbm4LDD5U9fha0Vf0OFZhwufdMYKW42ca3QQMTlMS3af9RbPgUCuYx+
1AVuMe0S4vEGFXKNjsh9W7++tpfP5fKf/H8QDDIjhT6Q2K4hdLw+/w4Dmf+Fv1EgpvEnyrXCRmgb
MWIbPMh/USDIb5szLHjGzXFrUVD5HxCI86cKYd9RsZSawRkzou4fEIim/4kCHXDlWcP5F1z5vxiY
m7+RQMBnWGvQM//89f/Ku+ymQHik+c8fCygoQ2qaRgPZ1MGaznJGbwEgkWBThgrvKNRacaUN0CxI
pHIKdrWAB84QsvmPWdMSpCZqdm9HCZukAAwg0LaG8vDUEoT2dl70ZyHMXmpJ7ZCdQF0tIN3/YNaQ
S0WfDpzrEtciJxvrgYlarqyakuqbXR4gRrdnBND4xFDvVnCGx9nz9CwW8J2k2UirOc1x8CT/SvLv
TT6Wq0Apwy+/7acj32nGA70Fdrl8c6TQZ7iOS5lgRvL8poGnWWMQahK9IiNxy5vc9kHuUpSv73WF
PC5Mi+IVWiSVFrPTja3U7G6bak3+RKUJd0ltSk/oQh1ZYfYuNACDBQaqvNg4NNCHwu34PTHS0FxO
tq+siqZtntG+PgVpPzoWeE9ovoD3gNC/nXuQJxmpB8IDDUrK17Tbuy+lTekkslN6dCcW+sheRYqP
YKuDvXLEUiRviOpxhEaN7gC3wplWu/4XSwS4bxRw/klXixvS/uosVFu8nmuNen6lai03r05/HAzK
zEfhqVhgiHwet+m4NUu/Pf/4Rx7Zc8gEstlApwLyW6LERz70hPkEVYCMMqJvUG4t9aL7/M62LFaB
vosF4WQJE1fzqLMBDNDRqagreTY+Wolt0Wv8eDILqOl8VtlBRDPLAOsmnEVwwES0xt4xoIGlT+3W
mrrgQBVF/1GMcX0wspEuRQjYeQPpQb//eOhjp8pRcR/ChGPeW9q88347VbpZDnEbhGTkaGSXwG8s
e+8GamZve9vXrkUc0JANel2sOijmQNlcGt45SrnA8vGhfYUEVnx+1dl1Nm8z1t4m/L/9SbzgKqtI
eCQ4mfBvIW/Jddk42Yl4cmSXO+i5oSctwP4QWN6OokA0gLwdE/c1JUN2aEINR4XobHuZJabt3KH5
8fFaz//Fv++jw8///MHV8utMgYuA18OVs0QU+xW1bFAswgtqyKCsY7AC6CP+xeq5SJFrXKn02N1F
mKQgqdlT4IKmSCx1g8567Y2F4mw/PxcX/LfOyZjntYC7T1mvazJDWCVqyv5GK9JoQ/21uv54lCNh
jwI9OmgWUHcb1tDiG82oQXjVAmCBaUIpH1CxGJUCjCUVk4+HOvJxEJm1dU6CqsFVmLfLb+fApj9r
KW0m6D7SJnAkAJkcb9gTJ30B8p63gDvj2wUbzgWKvJiQKmvoqWrLKA2eOBmFaGilWIRiM1fU+j29
XLSVDOemD90TAfPIUs76ziDaBRp84G7fzs8RdVoplKE9ymqhV4omg4TbWyu9zk9JVy8g5r8mCe8C
sQkQurY253RvljJL7FZylXs9BYy0s/q1a+SrUA06T8n1s4qC84llPfbxuAtUHiLUkcDxvh1RYJTc
8qo1PQO1AiyQsmaN4ZN2AqF/bAnRYEahnPcHuOb5V/y2RbBJrCZ9sKnZ571B/csMt11LH3LocJL8
eDce2ydCJSiZCAtTOFgc4sDMht7CjRQJHSs4uIGjHzKVtzQAM+0iNgDC6kqSfqG912/V0lRPDH9s
poJ7b5Z8Z6Nai5kWqAjktImIIRnGrYi08nZ26/aSx1Z5YlGPbRakx3GagFtGMr84dzmqGHBc8F8z
6uEaN967MZoNFWv0vvz4wgnovX+8tPNvfxuFbZUkCRFr+AEqzZu3X7GbWzZOT+cFMgdYwgQsZxRV
YvP5URxIM3N+ghHeUphUwhjvfOw1vYjuzJpei74tsEi++HiU99+JvhBGOjTOVVRYHePtXASMvInq
FCUe2s73NOjdHx16aj9Tf5p2J4aa/1vLdSN2kXcjAK6j+vp2LD0Ja6bKC4bc0FbR0HDKbm1ExmSs
Iwznrt2h79DCcAbUazLRA/IW/GkKumlQ27Vi9tH3CXQHUHq3gPU/NL2prIQr278itU+nrRwqm7o0
YvS6hxwQACjkV4CDWmnbbwu3ji5HeATgLltMR4HLKdVPN8xTYxWFal8CPrdMiTq1Lr74IyawNOy6
hH58hHMfEIlIvPgWGjYGl+K1EHn8WMA1osmh9l3p1YPVdYemFkh3hbkgp29T7Ae3Ab/4G9j7jnom
sJwL+sEBc7Sq4My3HTCm7Gs79Qa3UXDqC0xB3c8QMgKYlZnOCTrWkY0Lpc0mUYM+Rpo4b4bfwk8q
Y9y1EfShwy/0y6wrvztIcR1OfOb3Xxk5dMIOxUPsX5bXREJXr4EoTH+vT8bz2NDzPT2VcFVlaXNq
Rx0ZCuYiF6Jw57O42FBxRbekEGDlJwmZOrESyuX+KIJ11o/pKfLxkTzXhjEGd5snOC+GJb0qh1RR
DCkvqNwu7R9DJzSKWSlKMbUsgU+QnIF1sN3MX2n1jN6MHX38aYRNtEPZJ76thNueWOpfqfXiRLGS
2KwI7kgD2tfbD9qVBo08clyEdPT0TNZpxFESFWIz5pT8UPPUuawEm80zsKR2VkMTyKsKwTjLMymu
ZiivCFt6Enw/+AzECG4r6dA2/nhDvI/PfG4sjpBXnp0OjEV8LhwdZQdUbVihTH9pKjQak1IRf/Ho
11+HUbOugjDuXj8e9EhcA35G3UfgNGTqS3FrYLD0t3GNBK8ijIsMHOI6UyNtP7WJckLy/tj8HAoK
KnUp2uFLn41Ew2NVcXLhCQyZPdWZLA8vlts6Kl5plF5BC5pOrOixyc18KMPB7ASE/2LfGz6StnEw
l0u6odo3pdAfUv4miqi06E4kRsfGotzksue5x8UvNfrfYkaedwVJGKaOXEPdQRsUayUGo7xQKhRj
Pv/NGEGHVEhxjqP2djc73Hb0/ElZplYb9namsjtSXm7tSVr10UmxF034kiSb5uLWG6YZXtHzjjJH
1QCslvpomGpOvC14nJ5yFTsWdWGiUeBClXGOjG+nFdqGK2AoCNpbZXKJ2ua05cFsvXy8eEdG0blY
0SxwKO5Aens7CnAQrUe3V3jgBrPrpE6KPcR3hIb/xTDMw53NvWAOLyKOC7YJtNTs8UlZ45DTx7gA
KqPuPz8KWQlJCfQ8TV0KPZRWQwUMqp0naAPfQpAb10Hl6icO7hx4FtFTp/xjQrbmCUpN8O2S0WEv
BK1+4fGS5040s798rbvRIvsCl55P+m+wy6hv/lL84Kmrw1Z8O1g8dSBjDAbjfjFAFqPF4aohGMhQ
/3xli6F4vKu8NGYO9OKhJk2FvuZgCcDAgXMBrczZ0kHqtx9/oyOrZ8CG5IFGLjefpLcTEiCQinji
LeOkqo0Nfd0dsI8x7yvEW1eBMegniqVL34t5BamgWfhZqvP8ZiLo79mLdBt7ZLWoM5U51CI7T/RH
oZntmUJB+nYqtelnlEzavTbi4eT1QdfvB37f7vPTNubzxb5EhWT5NJ1gsAAVI9pXgGb3FcIxGxR6
9IcW5drV6LfDiaNwbJmJHDg0cBzek7ozzoifTsw6qFUkDzBi2rpDGH5tJ3/yCNjK7cfzOxIa6Yio
hjUbjKCCsAjCdS8phv+qEytNt3WAyq61HmwHpbanfzES1TO0SCx7ZpS//Z5RbNKkTyWZsgo8ZRCa
WLlxn5+nXT98unQBOYFeH/Z6GF280yEI3EIBcsqZrlTzpjFy+wF9runScuSpLs0cZhcxhYvLRSJc
zCYey2AvQt2N0SuzvFrvkxtuhXvHVkZQKDVNGvQQs3WPfjBGvrn9+chMiYsaFwxkNugy765bCQ7d
JmYC9HG+sga+p6fhdGJ7HNmO+C1yZbnQ/2nVLE49JQ1QB6AQQWpJ5GiVCaolyW+gha+gnj8foKlf
ECwpIDj0zxcP7QobC7XXiZlWAEtTtC4eOyHIiBE2zqakmnJimxy5Q3m30IPiWqBksewPpdOkzE86
geZVJe/SwIYc02Ez/vG+PzYKEA2ONLR16OTzFvotoyLZShEoZd+nU/g18a1uM8QnnwZHB9FVWjDk
iATLRYaTzXJqFbbhXpGG46VVduKqRpxn8/FUjgULqv5UV5kNTjmLmyYvDMAclSM8IELOzows80xW
ZrwutFj5F9ubWghKScTe+c55u2qh2VrkZiT0UwljKwmki9imIk6Ui+cfvDy+ZPHUdujGUWNd3NJ1
7STktewAnLGifVCLYAOdCvyUMQElrgrkI5XyArgjm7CwTlZIjoxO9kZ6wL1F/FjMMYg0OI9qzxHO
EvUhLZvgOepc/RqCgv/pJwRSU7Mz4Bzq7XePFjXugghWBOliD6cFI4T+Piw6+M0G0u4fb5L3IZGh
aL9rVOHm+Lu4UYZKD1E2nKhYK30VrrBky1ddBQQpUqTdQhukWA6EfG4Zbj89Mu8WEmICCJv0lxzW
byetrqbJUpwGDrAjfLSGRXyfFML5yhvUQegepM6GbA9NghG2/In9+v5ozKoTZF8awZKe82LWQPjj
MeN14bURAO/5YbbHRio4jPhonBjq/VlHvIlkxOBFiC/1L0Wc36bpo2YtCpOSlq109g0wc6BLbf/5
+4XHBS0nOqW8rJFhensAKbKiEJUyIXMM3JUYhQJiVDsFOjgyF51vBi9vjis0aN+O4hThSGAmHddT
BTZIBRfdaFE4/XhjHPk4bH2iCG1Tnu3LJoqwiszQSscA+japG4BhLhQOHAiaxpxO1GjmC/FtRHEN
FUUn2jX2XJBYRJQx1Ac4fq7hpZrIn9MupwoZtt2z6UfjNZYFUPlDXfv0RcagNCW5zGjUEJzfriJ8
aDcNakmRM/CD73KckKtFrPjl41U88q1IM4CkAH5GNc5efCvcdMzI1id2BM/obTON5pqm0Lj+N6MQ
knk+8eZbjlIWVqLEaG94dR77Gz4bEIYsnU6McmxHULbkaTZ3VunNvF2xhuUJk1aH/IYpAhLfOo4v
roPctmMMJ0Lvkaod0ZAKrE1KQ4btLm7Nga7ZOFIoAzteVFBT8eDeKHbSNR5lBO0guQG+RYMJpA4p
z/Uw6NlPnqqu61XSrHepEqYbqxbDXdzkOuji0fx0mXiO1jidAAYgci711gB7jqYkXwZO2mGEVNgq
vyQ6FbXeZ5KMwnmg4EO7lMV8u+JB7fuRm3AGkTKxHg3bzs/gXuEElKphtuKCjE584iPbFYNICqXz
oFwLi088YrgWlBWfuAws9RKb42mLdv94oqFybBSSobmgwKsNa/K309KVtu2myDK8xM6Mr/yMp87v
Tp28I7XoORAj3EZvmxrW0uxSsmVG0c5djKI0L9HPteDv5OU9BCK4m3YU5I9ZkgAazfLiErn79OeU
hBDy0btuLoUdZiei3JHjQ6VhRopRe6LEu8jUx9oRCcaZfEwel3dmZke7wqrae7Od9BOX+pGhuHyo
3c3hAEv2xWc0UztQax1sR4xM83WGFdIFBnDNFgOK+sRBODYUZSigKKAEeVIthjIKO/+7BVcVTvWC
RUqDCoFfrfs+jeITl/iR4yDmPJ1iIEkZZY63+6YblNEHCEN1A+nwfTXJ+CpUbHcd9ZYCGSM61aA9
sk/pmVJoJebNz8LFF3NNXiCOlqEzVKHZgDZKtLcwZjgR65YryJoJHtxQXyheUGddzGpoaUbYNaPA
ssj3VYsylOoE0Zc4VT6LIURbFPmcGY2DiaOqL7egNdL2axJYR5Ku3UqBKL6RDVSvj28jbblu8zCU
gmefa42Os70I3gBE0X3pGcZJAk9kYpegim9E6Ro2xKqr7c3kYmCPmqYHjXHrmv7XSYV2G9T4d50S
Vn2/uvyWWeeQBhDnallB0dOxn1Sb5q3I0wL1Dggyed86u8I12vXH834/bYpBbEydb0lRyFl+SCtv
kywCkYGOQnzmWmFz3uiow39+FHoNNFp/ddjNRUZhpGmVRRx9r2os+V0TY/NYmfnTpwdhS0IQckjI
BDvz7UmDBhGWsDihPbo2crQJ1CATVeHPLti8P9geKFBSJWWwt6NY5dDmcmDBEsOp4CeF47nIsQE6
MRdzGTcoCWqAEAxeVgRf2rtvx9GbPhtoahueBdj5RwGi8TsqHOn3ySpsTLR0u/yrLV35NSl999kY
cHEyoiKmLzbEUL1D4GsosWlZXntVYY83BDxR7dUhtc/SXqr2lyQbEQBCqt6uMZ7IlEMwFWWwt6Oy
vem03pa4edEPOpAD5xd5HiPPYcne+DHC0J82EWZ++xzxI22tTKOBtg5HBcU5XdWbjcxquHG1PlQX
oUC2zqussP1m1D55XpbCJNhDVEf1kTvE2ac1bLqmc9Ed7/ssNmEiWJHY5mqaQBBLnRGCuOMrqrUq
SEqDa+l2CVxpe3zo4T11q3a21kHH3mzwocxjHd5PPWFvq45TfUA0A+csWWTZY9F2eBeNUYmarTVF
l1ldGV9Up9Wey0E3G8TpK4n5XKpl2U6SuvgbR2CbQkKQfMeXqZLbIJSmtq1dqbmXVewT90LkF+JD
nISpvqrJ7DBPc2Kz3BpQIRSoGDoUKkUr82zdYgrgrMsY5a6dDtwq+BpWA+JVtVVmNsjJPj3PMJKM
Ia0iJkDs7orYKxWlLleWVQ3PpVpqDwYagP0qCX238qY8d7+YQlrNIcTM60eIjx0JtCs7fUV4q29F
mCY3Zl/DCWl8mT2RtkQI+sR14aP6JfAOg19jV2hJ1YOKy1xaXaIFZD7oeE8UnhRW8qDy5+zztrf2
jZKgj4ZSQ9VtscTp63Xv+oT/GFQzvn8ZEgK7YgKGjczBMDRYa5XIVESVbr34ca4/9H5UF3uEn/gn
MBmQGDXYovqZB3XoX4KsmiCXGEgRBWoCO17PYv/Rhpri722tDO/svnNuSj9BA21EyCwKzRoDQGh2
BrA5yOyG8X1UfOuBEn5jIV5hIwSgGC0izv5kxLSAcOqpVgZqPAUCPlomdzDZ3J8q/oQR3JNBstkd
J1IIgrXywt2WPKE65paruMOLGoWP2XEMuYDhrhb9VK6rkowTLmBVZWdUz2aJAG0uj/H6TVRvDHr7
oW8K2O4T//6PHn55tsN2Rl7krlM3HhL1MfJvZYovEpxHPndca66XO5X82crUfhlakD2bWKp+vTXK
OHyUFBvyNeoTxY0F0AZJH7WoEcHVpOPnSFmUCJWNcdmFG9oV0wVaAJm8BkZhPYd1JNL14Oai2raJ
1baborUAOJgVEoMXse7EwzX0dMP4guLAhNGUMwYchgpXLpQnEWFdp5YLZQfunZ3fApNovoVzi2oH
dSLSweOI3v8WQ4zNLiPEh/pVr8Adrs1ZTiCQFTIjeRWNj2kzVkWKqEwRO9+rSZlwZIxkcYF3WDLs
S5CHuH3Qy/pWhxPqVZU9psSHNu+1VSLKEOqh7OunTpX9XYBRpPRc1uKQGzGyJRhzONFZKTp9Wrda
YFuY+6Tm4Kkm6TNwnRSWGjbVzrB26iByoF3DaoTO2fv9hQjVTNvHUZdfFFWdIRTYxnw8LFu/Z5ml
3hP/m+9lm9EtcYxK4MbQlzN8qSy/oQvYuFtDsSp3Y4S4EfCsqpN6FbhDex2PMQY4Um0wfAU6yv8p
IHY8hFES3PSjFWHSib5b5wW0qFFEi2ejOCTCxF+pC7PTROZGi8zgJvEroWNGr+J+6MuUNQnUGJnE
kedBuir90JTranKKYJW5svI38N+M6zardB3G3TQUK3fUcx2xpdEd1i1g32CPvHk6BhvZlp1+oC6a
wmlH6Wr4MtZ+fxtoHRJodlg75kNl9mjHxaLVvvuaqX2vO0IBujVCGs+WlfMUPvS+QauzhHR5OXJ+
h9WQ1/o3BTO4nPgf6fYKxGciNs0okhvqaezNyqibaJsIxWKxNSfDK9dNm9vIDmM4b8jGOTu94XWD
Bxu8ww1WR+NV7U49jkI96SiehWolN5XMzSsl8ssv0WTjiAgQzhZnVtj1r0C4pmqlIn1yn4wStMZj
l6dVeKja2vyaIfhb1tZZpxrZX2NQo9Tph2I6S5J+mLzc9aFrzI0mfcPRaLoVhDkj90pN4T0LjRQl
xd7QkjMjBJ62QsDJOYhWUbV1jgT192EiCqCiNzovSghyn/nJ9LU0UX+CAC11uW0odsNMy0yQvVHR
j8+KW4Rf8TSExTcYTop/KweKWniaRvVqmsqYDZylEV7BVOLvpoiuud1pRrAGku+fGYqaJKtKxaTP
M4N4dDfCssqXCApqt3PA4kDMNSveHih5RYeodWa19yprKM6aKJx5rKuGbpfiZnhzSj/ZVUMS3bZa
NEwbrrC681pnFPverdx7R02ygA9poSGq0n8Say0gZGxMQt5tCSG4WEGELzHhLAyFsw97sV9hjaCc
47/aK4g5VR1uJnHo3k5+L82VmlTVVZfK+qprbTNEoGwWEAAH70IibawbNvokV3nOBf9DM0LUREyq
+P3VKEH5oW+UFP715GuDRBWu8+2/zFQoChIOpaNea8BiY5iLLedYplab7tjWdnutdibkTVdjl8KL
DtHkLNHHsu4isyH2RZbVjdswwjTmqdETNKaQEeqqnV4jIAScfRLxpZLqo3bnugPCQ3iSh/qBJ0/R
HcIJEU5onNEgtn7cBMNKcdPhuS7bobse4w4O6YQWyYg4Vmg6e2RBUa7wbZ+tyotY5N+6qDf++jiJ
fPeMQN3FpiRC74v/eUeLMrAVIpyP8BhGdIZCPcPZ2QySa9sagpuPh5pfR79XQ8lW5+bK/GgB+E/n
4W22qhgauBEDRrENypR7ybLWVm2w183WldsaP5uzKGj0Q1OO06Zpunzz8fhHpwpogQLfjINcYgiG
RA2Ra254xkSoeFetML6izSuxXK6rE22Pdy8mpko3nic9NhQOCe3bqYYJimYjWspe4dMAVjRzxKSu
lZ8sUbCgDtUmFfIP7RXAbm9HUSw19+2Bm0tHGnkT22RfXYcJetmqp+Tsj3w74JxzvQAYE92GRTVk
Up10alFr8PBxVz09MwDHiihCpCS0jCsCWbSNpzK87GK7PMP13fnx8bc7tqC/mjlAHrBHWI5fxYqd
k8IBKXf8ajeOPt5dgjbqx6Mc2yHQXqhaQB0CgrR435ddNvGSGsD11kW5MaWCY6ZNYjEOvvvpHUJx
nmYGHQigVO+eiAh5dEmdO0A7IjfeTHQFkE0SzuvHE3q/bPMo8Bq42aguaYuXu2ajIOVTccIBAVy1
jk7AepBxe2LZ3tdF8KxQXcDw/AEFdqbu/t7VjiIH9EHAMEqTDte8v+1NLGY398kvsXduSudKNhLD
kBHxZCvTlE0xJoniCcAmB6fpewrN2Lwhv5ufaIbMR+BtzKGTb1F8IsWe4aCLI5KNFdKyJNDIsFvq
c9ALZatyAW87nxTdgaOG5lIXngKCHFt2DXjQDBWiUmsu3v++O3YFV+oc6fBWhIhPEi9D40Q8OzoK
nDtacvT6rWUjSybd0BI5TbQBM2fbZMOjqqLy9fEOel9igJsKEQwONawjprP4tM0UOYHF/QB+3/XC
VuueMOpTPa1J7FtUG+Tfk/r/DPg/5lbQ/50B/7/zoIvS9Pl3Cvz8b/xNgVcs/U94qsDqZxg1HKKZ
/fePE4Jl/ElQJHedrTm4V+d+QV7UbfifPzTnz5kcCoCXDwfDwyCg/ZcE7/wJSgn4PNA6VNkx/vlj
wXr/iAW/MJfiF7H9+G8QyoB786xbRAAIffnsfmquC5yC8OaKHgPXSDdjWfwo3PbFiZzbDp+Dfagn
5VnTdwHaTFjb/bZiN38f69+5+AuU4PwrCHUwcwBwcEdRR3y7Wc20h6Q6OOa6ozZ9jmTOmZPjpRHH
Xwjl55A+8pUTw7go8gJoZDaciOm/Oi//E23+Hh90z/+h7kyW28bSNn0rFb1HBuahI7oXAEmQ1CzZ
kuUNQrJlzPOMq+8HyvwrRYg/2c6KXnRU1qKcLh3hjN/wDpZJnZRbcBlh0EYupLolvoe+IYQrFUCE
U6hxiQC/FgyYHkzE8IogoZ456oZYIPpXgnBCz6Xf9JDgieN7OHZ+6VvcThgprnQCYluu8gr766L4
iyr7/+KwdW9V01Zv/0Jtov7Xps1+vjTYffx/IDwhc1L++2NnvyXh9Pbx0M1//69DZxp/0GgC6zaH
A++Ijn8fOtP6Q55hCjx6M391Rnj8feYwwcN3BH75jDuZKWn/dea0P0zeBLo8xGszX+B3jhwjfHjZ
cG/iKqATwRaaoWTiEvPdyqEPSU2s3UYIdmZg4piIZFM5bT5Mx5EzdfiA/jUMRWbgO7B6AOIdHin0
eODxTmPttoJwgejiJhlfPeWnMgS3iRqfea3fMWMfD9D7R83QBYaiZWQtRkNIEYsCeapdszKufQmD
C6py30LBQBo6Re+6QvUdsSKEsXBvqMzglnLdd8lL0TkMr4op2A3VvaoH8cbz61fRsr6gBPp4ekIW
fml/zQjAupl8A8dkScCQ0B6XB2uoXc+CcDGCXFUKHD4K4P8r8ryHQCq/lJK81XzhvogRNZiEosRc
Y7hVI+sSGfFdTBULDm0ir4Iyh9U6pGcW7R2qtpxH9tjchQbjAovscNUCVcsnCFG1C7yypVI82lJb
bboowAQ4kveCmn9ThwaNHWRKp2i4gsHf4MeF0QgCUlXQao4otM9BVX7vs+xh8rNtnk8DmHJPXp+e
zsPE4s/ZnOkRFvEjwPhl506Y6QyJwWz6spq6RTrW6zD0MFDhiYhzy9iqulSDycwQWex/rw/61+DQ
RgnCVYBwS3NCsTVxFfCK2k2q0M10j3MkPJ/+vuUxpaErgcWf3wY646TphysBRjNUsayt3VQ0L9qx
3oYafgi5fgZ58Onpex8HiPwMb3jPChfjNBK0liyo3cqq3vzMLK7qOAzXuZJkK42ekBubkY/+dILP
SogtcBlV96e/9L1L/XHTzb+ChOIC1x8pKf85/BW0NDPwkREqN8bV/jIOo36NzU33avbjuGnSvBLw
nu2xgy+ooneCJz37MRllnbTmpYg9OIVlylhvXZHEBWZIueloqYLpwaj3W0njR210Tai/D5V35ZXW
dVEa6ZWWGZYrxd1uIv1cBao0izAAEe0KyZVa/aYtsMpVsKDEQsW46eJ8M0ST9xWKsmQ3qF+BM1C2
/BqXglh16zEWqMxIg/9FbUS6TGYEZFHlBVa9/MYsZGOthpGIyHEUOX1lxHYtBpd9LOBGb6CfPSL0
3MuiDVDbRzkqFp6EXog36ONiP68Or2pa+LakhyvTE5GP7raK3MtrpWusS80Kzhysd4D0cjkI+kgu
Z1AT78XhcuRpayZdWgMaKj18tKMgdtqox1Uwn+6BvzpZH943gRW68P4GtMxwAnWNrFJ3Ac4Fb22o
Pbat0t/0LXF/zs521Ck1XJIZROR9U3DgUF3V1CH9yudC5pOFp6HiXxYVaipVKfnf/QgV0zBqtzwi
2spXSqRARPPX6W137IDNTC7Y7mzAzxg7Xxy0qU4qLpBa+Jr4YYP5T/2FuOnt9EBz0vZpPnm6wRfw
XzLKw/nsafZWedtg9kPbcZvRoKDrMyTCaLcit1ZCNrbu6uQ5Yh+cCWyPfSPwQeDiImRDjvfh0KKS
V1LRFJVbh3n8VtbmVaAP0rM3oXR8+iOXzz1TSCo/h7Dcq8qnkXCYhhUleoU7Zcat1pZoPSTqg0+Y
oU7qLbX0n6fHOzKpkM8RlQAIBoRcnr/8A3xVwmA7ozBXuWITouyuGHuJWm2o6Q26pNKVGksIkJ+z
iTwynQyKCxzYHmpzyyhDwBINv9u+QnQaRriFmKjao00jq8M5Z+Rj1zIFKxaO4iowUIXg8uP3ab1g
IhpZVi69+Dd/jF8UrAhcS2udDqXhlYbkd982v0qaQNQJ4jNVs6MfqgB8UyGgGXApDkfXSyoclcW+
qZTaTjXtih77pi6H39807xmXSJRMSWvJe0GVXW/gb1Z0d+VuI0/ZY1glq3ykrawn0pdCwh3i9LZZ
VJx4TmcWADwWGUqYCZJjuW+kskJcU6Du3ljak+4njlzQ5Q4tbt8xuR/HIVhBVSl2lLHltSlX0bNZ
UzNs9Hyj6bhBBFjAnWGsHF9sgNKAbmXA0st9pbdCYdK8ZrFRBW+MFtCmOb4U1o9qyBLknwZhrYrt
LRyA2u4bsz4T9R05u7OYDvIsaH/AU5cPV9vwMN+pZu8rrY/uG6t3vRQZUz27Rm34NaKhtzq9CJ92
l0JkA4SG24JoWFlWuXqVViEeUpnre53Tyy0dpMwReEFPD/PpimAY+BBMJ/VFLt7FEYpjGWuwLsE7
Ccer2VRLEIBrTPcYOdlih4tc+dvXLUHUHMRAjUCUDn7L4USqYlDqjRTlbq/pOxNvJD9urybhnNTS
HA8dPCgMwz6GIAC6ik7oomYSRKEIjCLM3a5u976FBn4g8IJUG7GUz5zQz1vzfSzYW/BpVaSxFsGA
muvQjg3GwhuR+AT37/FFzh7VugDrnNW1Eyh4RQWiXZjnBOHmH/35M/899PLxytPKy8KG2RyT8cIP
C7ezksBpPJwfsGCaJrN22sDYd6q5O71xjs/v3wMv5rcWBqHCuzp3Fc/6gozoRsuKTVtm1/LQ/FYn
huvofXqpMdPdgqC0vGiHSaOBmfmooGfjOlOkOx8HttxszzCUPp3weRgUwKjEUvZVxcXG9OVcwmCB
L2r71tatJzRaHbVVtuhDrmNktE/P37FNAzmGUgbh/Gzivihji3pryEXScA7QA9fFbp/mnbClwfo6
4blgj0wvkhvKV78M9jq+U6eH/3y9YNJK+dwwVSom0L8OTyGAqbjL05zlm1LL1psx3kSGHjpVK6ln
brLPV4xIvYZqiUy3BJmrxekYC1w0h6rETKZDYrfQ0mmTpnLnWFofbmOtFHEuRc/cnBr94fRHzpfX
4nB8GBmQ5eFHFihaQa7gI43a3KltinXA75GW3/cmzzLTSMEIpb7lKvqTXiZTyPnDbQe7t62pXCsC
bA0skk5/y5HdCQqRJqFEFADhZXFRp2g8YQjLHWPG1Te5vK/G+CfSceuy9i+MWj9zuo9tD1i2VLDJ
rC1zSVSArTlUKO8zc/nslIV7CzYU/nBu9o4sEJQ8OC5UShAPXfY/qjCBIBZw5EBzfa+EdA0s7u70
vB0dgg4dNUEqWpzwwz0w4DIkFgiWuEMIWzNNS1tuzC//2RjzXfkhzvblIdMDiwsqosGPUjrAvnR9
eogjC0KfiAtQgxLEm7Y4rzC3eiCbeBxC1X008/BnV6jbQPz9ZAjeES0paqjIXhJnLaarG8wUWTPG
yYzpETToK/45gU2k/Y++5+9xFlNmqHhVaoWVuUViCvYU461rml/K1D9T9Dy+/H+PMx+rD0sj9KMy
GCXfQ1n0DibCnZAG1pm79OgYAB/ea1DofC7mrB31Sre8+X0yPPwK5W2JYP7p5T8+BKwCKsUGl82i
dFuYI4YaOZ8RNsI+arLLrlO3p4c48qBbBPx0VuamKtf14UyJHcRKrgLshKfkl+q14MmC17JOLyer
/P17GTYYSjSEtcAslupSUuUlOsufuQPxiR1MfFLXXf3+5xCsKwTtsDGMufHwceElhMxwQNQzl8Tt
2hJy5G9NfD5LJNwj80xucmx15uCPMqRB6rsk0ul9g6MgxCHyJfFuqu9979wNc+z402Lk2qfnQcdx
sTi5VOW6r3UszpheZoPwI8fsDS7Q99OTdmwYOo0WHQ9YlcqSq5cYSWr6Ho+MYsyWIgDsoG7qWH+f
HuYd6rF4mHku0bpB0QG+2VLrZqqbyUS3J3NbyboBrWDLwYb+uF0U5crANg8fphW9WtynNPwK9bXk
yy641xgPqUyXQDVnTvwjBd5maQCcyhmNb7lxXqyIh/dZrz5k+TQT/7aVgtW7ct1p2pkH8shzfPAF
i+itDoCT1EhnukmjOHL52qiyG4m4Uql4WMnV7z/+nHwQZDNKlid5ccP4FtYBRsFmDiv066YbAR8r
AeO4If8VWu2Z1Tm2CT4OtriaUZrhJQ0ZTAxwkjRTO2gNJPyeTu+BoxM4Y4HmwBDi4CJ/yOCE1ib6
aO6AbyYHBqhu4PrqZVwQ2+vnKNbHv+nv0RbPJwBwdC5yRptyY2Moo6sJj8E5vebjgxgoyEPcnenP
h1eO1wHaTgsM2U1hxFr6TrRwxanOgcWO3dNE7P8eZZ7YDy9aAjGphg6dzYQ5W7QupmawTW9YS+qZ
W/rc5yy2OAj7sBsRGXQ7JV+Z6Y9EftZK+cxmO7oNdAqvCFDQ21g2iXjrzC4Fx0McULtC/wsShZsL
Bqg+TGlL60zSdXTu/h5tCWEIfD9s657RfBWSjG+tJmrooymzxc1/8GJb82uKUcI7huhwmfRSLICn
jWwGTPK6vN/gJ3Nm7o4u0IchFjsBH0tT7ISBnWDIq7Dfm2isB8o/2m80OQg+edwg9h9+SA2vyMvg
GJKnXgHWd0KcKQuRrPhc4fjo4vDAmTw99MOXab6vjgbEEV7RBku/wdDXI8L1jZzZ6u/Ji89JG7W1
mekK8oB9t7xOM7mwxCgk1MnwpVSUcldjfp2U7U1E4n36mptn5/ClYyiZThFX3Ht343D2OrkIpJYy
oeuhim2WcKaSwg2k4FqIAzdVLuX6IjsLGfy8MRiUGhvsNWqlVHAPB40nK9HTbCJaiKe1aDxZeXKd
1ufAa5+PLqPMSsToWZErLEuHltQCuU5Zrz6a1tg1rX2cj2PxCQ8bqgr6l9MTefSbSJupiNJF+SRf
USJVoPkl56kR4pWUFbD1+zXEofXpYT6FcuxwsnnkqsGSgE1RDqdu1AWfOE8r3WSy9nKZP5XY2Zwe
4tO8zUPQjCHsIZcDP3k4hK9HLRrAWM1CvVI3aoPRuSxU46aXxm++6F+05zS/PwE/5nr+hxGX156P
Fu9QZSMj5oW3jjyhuymqIlqlWfdSa4U8rCsM+LDxNVHh6eutRge91ePnrsYTWC+2VqQNrmfUL10q
X/nlnKcbyrBF8/bt9NR8WmR+UUCuNFRZ4Fnf+nBqxlrKxKwD8M9qP6JgdtUr5TWMhTM1gXPDLKKB
uG0DiAZd6eo11SehiR0f46mVJ/bnjv+nO23xQYvt9O6LPA18UDhNP0KlW6edcIPs+mOTDme21eeC
4jwWpwNZ1neZtEWOgPCzHKhJXbqRMhO9CKVaC7W0WLquTe0KjPkOWfKtGKpUdTT//vTKHTs3Om1N
0dCQT+Cfw5XrhzDsxYItlmL4tc50s3ut06H49p+NMv8WH2KfvME7FpllMOrY5gLRWo9+ciZEmKOa
gwsbqW5gniRZ3GxgZhZ7Y7Bg7delUrhVO1zxbj9bdEOkOrpFxPdBRGp5pREYnXkljq4dAm/MHKNC
Ol/cCZneysNUGIXrTYNEnXvw19N4n4Em2FG+cDUvjBxRryHKkaTvIIOduV0/QUznK4I2Kt8Nxpz3
cfFkYOfuQY9KWb9C+o5v6ROiLaR+eOeif/p1KONntQh/oYWcrZtYSmd7vtXptX0vLS1mfuamz1J7
/BrEz4vFDdleRP8FtouV505V8hZO0n2X4b5XaYKB+h4u4Uh635V9pexTaItu08nrIFSN9QA8aAWG
Lb6rRy9wpTLb+7WOOyJmyZvBMldKoUPUG+J4l6ijU2UBCh75dI26vb9pOgF5D3j3kt9jIld1GF1r
F8NgxW7T4KBSSlHsGgrKmJLSiaumF3ZJmU3f2jAESuOH+MMKdWanrJgOF3ulCxLaM7IX2sjSDvao
xA99kCQrPVdvi8rY0WMI9gHl7xVhvuQEfXqV+UVzqeJqaMtTuG4b/8vQJZ1TxMp+qIZL3wwVNw5K
qEq+iX/qpHdofsXiSgXSpdrZVK8xYUTwSCgf9BA3uxGZ1R3U25tgQLeQPli2DuI+e5bQULDF3Lso
sbVx6wkD0to0L7tcSzajiAKxXrSoG0p4BKp1I+3jiuoc+LBfqWa8YoJ5jXXuLhSiZOXXVj/7yWoX
rSQJuxzP3NP74cgzifnNjL+nSM+DvDjrkJYVKxXHwm36DIJkP9s4+sGdWIe3vhXd8/86cwiPDQjO
5V2fkJLREmFFHIX/c1AWbtbi901dEsH4QFx7sA3NqQsdZAfOfOInJCGnDkVERLdoxCA78w76+nCf
IV2ZjFDEcmpupbwqtTHG9x4ttTwzYAhm4UuL246rY3y9LiztLk3TtyJvLvnVsitfRp7CK4JkJyGM
udLCYbzRmix7VQUstlpJr9FJT8L+zCwduylQFOWa4JaiSPwuoPPhdx7NNB4t6vVuXaSXJoSkFke2
Pd7AN6ZS1E6FKid06okCTin/6gTzQa36c95PRx5wCFNECAbID3Bx81J++B3UvlSMpjVyXhsEjZKm
pOOvOYSjv53FsUA0DbgPIdUB9FrcSUpdFG2fD9hlo/6gR9oGnMeZ4uGnDGEeAiCzrM69Y3rih98C
SAyP8gpH7riXH+u+olucZY9JHmyBw4VonQR3uq/cGbVWn1nKY08dUnDEDGREsM6Wj04cJZYyiLQt
6nAfm9pbUnhf0Bm7HYPsFlGH0cmi3y7Lzl+rsYlnFMdcbT782tiszElsJL421ipUfaeHUkvXRhhb
G9Xrz9SAj00t+G2aSzPI/FNG2Y6Jlw+mRa6g6bdChF3J3ASMFf2iMPILQTUelBJrjkA8U0Y9NrGU
UFE7nZkKJH+HH6n1OrV6VaIZL9kAbNeFjLBmkoftqiiltYYpMGFZ/HT6vnzPtxbvJ7AKXBRm5W0A
v/Oh+XAo4g5rHY2Hze0mK96pQn0pSaBk1Fp7VWIc0lAM0W1zSF9DvdmC6ltlcXwhjXqHV/LEtBhW
uQbLmm78fpwcv1I0027QN1oLOIX4VfRDVQsgmND2fHTKnQxrKEeqqwfo5a9W3DwbBXYjxSR9VWLU
UansXk9GLLi1YAU26oMvhSLDz4CZC8TTvAAe19mtGgerCHPbdVXjeW0YlbxJY0tYoRfxcHp63jtk
n6YHBCPYHWg5kPYOp0dLVB21Fo9GYJ0STGGcA/WDBKyAb1VNubZXx9bYFJ64H+foIBDk8ju9vE1c
J9ODGKgr5EvqNf3QnTbl0VoyZpsaoVSdKFSfdTNKVxFsw02OHe2Zc3rkYaLmS6kCCiaAC3WxsI2v
hUFcFbwSGN05A78PpLRJWvX14F+aBavalqZ55uwcSRqh2ECA5T3U8eRZAmgQbdBwpNVyt+rVBlb3
YDhyAvCr4F0GeVaIm3BKUyrwgrcpklBycJXiKokyEZ6+8hWa1evQN49t5+FgL053UfGuYZuUaxT3
hDMv6ZFXaQ4S0EcDtgYVc3nkirrxS6Ol9ioizVI10RcFS1w03PIKdr4/zH/Mr9kENqZlCAy0JbZy
ci+di2HZQ4d7jDoZsQotFBQ6Qd0f7rEhKgvJM/vMFcb4IhnFa1EMnLge102AQsFoXfYhIaxZn0sz
P+cPUK5MkaLwzOvgDZlvpA9nX6uGUPM6GjdJi0e8IFluEcw8qMZ0RP+18oIHdimaMu1Vck6/6tNb
vBh68c1lHUpBKgIVkJtxG3sDOqzAtotzovhnhlm2J00MngOjjDkEVneVJS2Y1trF/+TMRpqjyoMV
nL8Gwi2y6TN9b9maxFxRb5WIiYT5Xe08vcwvEkk9180/vl742c1MJSjXsn64XvJktuhyAxshJdnI
jfoQ6Oq1HgavnWXdtj5ST3AJLsqq3MqtuT59Ex4fnAd/5hITdy5lg4uka0gG6FeXhbDPWuWu9aKf
Y9y09li8lE2586MgcczqSzbmuzNjzxWcT/P7YezFh0eCEAaU4XOXSvwGRZZ1pc8EGZK+UV9lXfcF
FZ9vgyl8Geri0pLOcdA/XaXz8iKXSKuesiidp8N59zNjmPoY2EFnvgajbFcADvryRk6iLXqdZ+7t
+Vs+feuHwRY1kUnw0ezpjcxFA8zp6DLoXYuqqAxY+JxL6bmhlsmSCGeD1DBzazGzc7zqfW4/qbuX
wUKfXsHjI2kS7NbZFW6pvqaobVEiXwRKDs2QdYEMzYzQH0hlp/EavGf3TyZxhiRzIlFJXpYEETKL
NahENDlQQ9mEMtqAFTX0jVel8qodlOTMDj36fR/GW+wQo4+7Vk5ZtNAvbg2pv6qrcleajSPKzfYf
TCX3zNwEn1X4F4uGWowsJZGXuVIIAasw1Wurzp0qSXvCw3Mcpk8x6bzzgXNTvAbli6f34c6vBTnz
aKnzXSNaa7qersNKv26tZl2XExIq0MAE5evpD/z8Ks+QSvLad+bSrCl6OKhaiYLYePPitaGTj7Kw
qr3gtSlTOvrFTlDTyzIoQ9tPwHU2xkPSVWeSqyOvxsEvsJjiVkXYShw47yhxOWGib1WA4YnZ35/+
0COvBluGDG5W8Cb8XgT8SalPePUwubUkBXti89IG1Xxua8Jz/XyjUCSEAI1PKUTwmf368ZkHNsG1
HRPD6rLwPQxF7x6BMGxLZN1J6mxd92JwNxZDvx6V8cdYRHBmKPmtYhn3snIQH2Kh/GXmRWmHpty5
hhlVu6alvpaUxUNMl2djTNV2pCdV5spVNMh3Y1bkdhTqw66Tgm4Df1pA177s7RYJQ4cYX3A8ufhK
faq+HLF4cptwQqevytQLL82amWnYwjxr4hxleo99DkfJquxCQa0OfUXzV96J/rZKAu0y78Jtlwm3
XaukFzEjrbABsByrF/dSq5irqVMuvD5uNl1ttbdTJqz7zoq3XSXJgNX4+jidfhZNrF6XnvrNp761
GqDalFqFS2badK6pCl+VKEkuWaTvWqIPD4i8IWdlIZIjK1jODLgS2BMyT1u9yDNb1pJyB+auXQlC
kwPyiC7aadii+5XgvYnvs5G05V0Qqabb4nh+o6qp5AKsS+xYh9qmovrmY2u48gP6maEnPhd1+6UX
PMFWMvkGA+ddLBVjAaVC1jbIeGAxDc/kOWBcJ9TkGnyP0lDwE8arMRZ79DQn7y7wtM7Jwqjaw1Ey
weeIwj6oRN3W5uJhH8TxmzAp5V6Xx+JarAg928ZDI9av1lbUaGvdl3Hu1PzcEVN1V4mBtlb1Rtz1
mX8pCQq9nzTpd6EqdTPS+kEZ/Rcv7SM76h9CSen3GBinNtKRudOY8Y9MTYrrbqpeSbMxWdStlUL9
3LbUqXEVJYnWqGtveyhdaxUeLm9gPNoAqcwtGrCAfiJp2xWmM0NEUbwfFTqIkbaCraNsBT27ofLO
2vVeF7jh0Bho+eXat7EARWAD52gv4EQiPmgq3iZBxjxzIjmnJVgF+74K668S3EIbhnVnW0Yqu1Lq
6ytMwvO92tbDNqWW6DtRWa2xe/uWm3Wy8ZUodnqz7+/MpvPIDpV2J9TeVaGP4lMv+Nrel/34tvIK
BYkVtHhsxB5tYVS9S90E8+upav9dy6rIzZj4ei1CvlI2XaaL5bYbJOFKV8u4onxcaZktIURlyYEt
G34we2DUdy1NdtdAApfLWY8d1BYGpPxQMdemorhIaVXsBJQZtbqO3CjHh8mS80dDbLZS2ucvWosa
nxdp9+TR8SO9TVG2OwC+u7LTm5dAKVL01Khh29lY929aMLs9IdHXlXtLLntzJYxC5MRR+yVER8Kg
YIEM0cwjGNYFonKpYtEgDxp9P8jasxEM0kUpStCdi8TAfM2YbuBiV07vI/9VsSaT0pIhl3VbraSW
jM3OR0T2ssnq3EQq0YCMhL6/lH3/pRF7fe01vK8pJhLKSq786aYpYPW6vjnC6ibtuTbS2uPOQP7O
LqQRa24lRfxanHLKnqZfTU4h1zBDfb9EEsxo+8gpqgFtdSPKixtByLorI7W6fS1xZjZShPZVqgv1
QzgK0g6QM4akfaqGPwb0zPBeq52pA3OWdypac6In3gmz7J3d59xkY6pnlx66Ol1fXysBImNemf3U
WmHQnCII/XVRWlPlCKFGTdJLPH0n1Zpf04iv+mst0+5jJXXqhgzaogpzEcdBj1aip65KYUCPTb1B
8/gWhvgd+rabwCueiir6WY2FYBuWcKElybXpi0jE9nt1QjnPCPV8ZRhB4LSV9CRME2UZEeZba0ZU
kpNkP8JudKc6vzD15G4SRyoxYZWtp1pIVuQf34AA1ysdP+FNLEpPhsaLURL4OKOv3Jo1acjQtZI7
BM0tNbufqcm+GOqxX3W9v5MCtXd4ch7lhD+2GuMXA7VOAoO4KbsLrwi/ZphD9spT10wQ4Kv2qdbT
pwDhTG4CsKyCWNz3VvOAVP2VkKKuHjf5pRka615Q4ZqW912jvqoGNMxe79feNNKUxjqGmZFG605o
EKvzHq0WPU/EutZJnm1Ms73KdB9JUGzEJKuXbIla1GosKaTqVXDpZZiUN+lb1DGB1mMwK90V1tcs
CzfUune5GvzyIh8Yd33lJ8FFoLXrwWzfxCT72vXqKuilfj/F8lwsJYrX4epGyoOBwh6vvyORlI6h
BpNKvFb8Z2loEo558NQV+pUSG7LDxiydPs5uZWXaWjp3weAn2b0gcdLjKX1UutHuR9NFXvOGXrGj
dw2WqIA9A4QyuV39axVXEDWUngW1vlPjId9xz9itiaCnkH+Pu9ExjHjdDFL2alHw84P0QkRg0vWt
e93TN2CqzJc0j6+aVL+qGilxoo7t2FfCdkzUfeNp0lbhDwbFy28jP0hWpaoNK0OskADt1iEBySqz
mmiljnrjqObkqmV9H2cDbpJ1ty/p3Tf7pO59fXADvQvrb2MwdOGdlqpZld95uTEEa6jp+sbHTm5P
BfPX6TDsWGY764ngoTVr8qCVcxgfeYNntAKyOG4kV5dGF0DDhl5tPsv9zSiLN7KaPvpqv23N8FxO
fSSxxEGCci9sOnQWlmlKmQ2A8zPSorquHCtAVbkRnFh4yJP+2vL0W6UQdp5IR7Uu2ef6mxRq+7Ey
7hrJuJjqFzERUCg+k6p9Dn4lNMMQ0QAxg1P50hOd5zCJg2hMya1lh4r0JSgeu0Ro9fSsfw5+WXgu
cXyV5jbWEv4uTpSaw9hMXb8WY31lFmLzxYz06Fy74tjnAGzA2YuuD84ri8X1M7wBGgsdizRXH1St
WEm9dkuX9UzKcOxziK9pysFJIVFa1LOQD0qUxFBSSployZr4eNuhoD2cnrPP2wUJcxMBG+qrNCaW
9brGjLpiaKbUla1xrcn5ZSpal91YrmU0WDI1e/3Phlt8EzSR3iOASN2yHzecjRs0zxFM8h2rDFdV
Xj//g+FQHEG/R0GgY9k1y4JclDu9Yzg0xlHYcT1tcoMMpx7EfyMeqdPDzb/9YZ1lVr0EzafToiM/
WmyM0aqDvhJRDcd91sZe5UWbyjV1JsfQrsNx3LajsRX8cyD2z4WCw1EXhYJWL+JpzLPUJSx2Ckxc
pG5Yj3hSx6n+5+3yW0pS7lt+/YKc1lIU6sfwP3/kxViFftD876vwB6uV/2pO/q0veco/y78y/zb/
/knIk/31261empeD/0EmHjbjXftWjfdvdZs0/6VsNv/N/9t/+a+395/yZSze/tf/+JG3WTP/NB/R
q49qUSbH5r9Xl3JfXj//9T/FpST1Dw2m+Cyrpxn0A+b66p+CbuYfQHpmgpNMTwNhC4vN8pe2lPwH
1jzI1bBf2bf05P8tLSUof+DKi/4aGABqtTRLpd8Rlzq8YQi9kcPhhgEdjGzA3Ho9fKVqtUtSi8AZ
34D8QUtiE5yRXJ65xg5vS3oBcJ6ZgHcgExAKa1EqaAr0itMRgzapwNG1zAjcugm13cCr/tydbAf/
Lb/986B9FIY7/Jy/RkJkiG4uc4TI1OHnmGFQpoOGr1hQeivs3hq7GigIfljaI4Mc+RwqtiwXVB7q
jkuLIV8zq7IyLGRRjXKL66h/U49VszFxjj/nF4Okz8GFMvdRSLGwM5rVZYkklk1qT0GtxdfiNVpU
pmK3eVN6Vxb+GTGq14lZrDwtoqeJEIq+TvxOaS+ghnqoyoeTQk/TA3tLCjE0Mr0yvy5t02/KxFH6
OTOiUZpPD1Ybisoadi8ynlGeyTJG7XV8E/cK1JFGVPwfpeRZ/lrTUFO2hdzInyzNGynr9kMmXQtl
z7+U/VL/FWYTlhMo5aTdRsk77Vc4Iejl8CPU6G5MSwaWQkH6Sf5NdsJLlMfInPdIo2OQZpl7D9Zv
4bSyQn4ixpn+tW06frYiTnGBTHPadXZVNcYPw0J/yOlkj6xviK3EcuLYGJ+HWuy+BbVqRDjMelVg
V0kXIX2VYUs/N4/TfRdoZb/xDLF+y+I+9daJOIyvnecNT0Ofpr8QJdKuypyCD4YBQXs/UEmINjGp
dseHq4HgWHWofTN59AtnynLhFQ1A46unpvFXr9Gqyg5VT0JTvpX8BuMRDOm/mVGUyOKKvlTzLTWR
f0agnZnOzLj4jnhxdk+WmfgQQfvoMhUkk7RfNXBya2qr+VZxIl+zOgxfOTXtSzBaGuWPKUf53Mtl
mofEDvWLIdVT4kx0gZ9EwQ9LO/HT1F+Zyhj3/OCyf549gFEdQP6ZhBKs8bOvZMq1rNTWXVX5XcRk
KhTI5LKLnwbZHEubLv3NVMCpx26+iR+ytpJLJ4tT9ZGnRRBQGRvL19CymqfBS/pHINGeaYf6GP7Q
lLh+qOkhJxt5bPqrKu4xeBgGPRHtePKHS9MadH8lcfHAtysG8U3s++hHh/h95Mgzaxaxh8q/k325
bFe0UWsBzJ3Zxa6XRdK+5N5Gfb0JhctETjzRicOskJzBarx81adadteIVkvqN1WKt2qrUTaAhhGw
2eY0pdMdPRf/Nkul7jvtkODVr7D3uDd50r6R0BkBdgxAXpyKJjYZtoDUD1GqSPJWNjI8rq4k9bG7
pvIqe4ik4kdd1hQy+tBov0lFisabbPTKjzhvst7B6IT2uO4NiOs0Rg6NTYyE+FqYxFkvutFx1kiG
Kb3PFJN0MFbxR4Z5peaUpdC8BzEVj987eqUdNVECOBv4HHW1wks4ZQkjJmtMpIqfUlCLuJtXoHPs
rBXm3LBu869V1E1fY258a0VNLvjZqgkJSFAHxnP6f9g7k+W6kW09v4rjTjyCAkj0A3sAYG9u9qRE
kaImCFIUE0j0iR7P5Tfwi/kDq8qndHzPOS6PfCNuVFRElcRNYKPJXOtffwPV5F5onJbipvThg3Ay
BYb3OIrdm0TDiEtSqnCug12JQVe5mDz/ZgtdEkqFTS4Kha/73BMn+iOgi75b21E1yUplANzWS9AD
vLPwzEKDUInY9tIMFKZZpm8YcTYDGI3Z/1h4gD7bSnxrwpS7xcBvvumtZf0ZTDlP0til0D1J4Ibu
ERZpcChkU497PY+/CrERo5F06eI8apbM7zol0Ddy8bDqkt1BsDoPvbR+yatVGlHv2SlPlFy1Osqm
B2y0U5s2PstahakB1cxuTGav103VDXxNx6A/k0b11Ub4V0WWqRZ4iWa2VImUmf2+WTwquALaKgob
OqhkyVPDjuoyhJGRl2t5LzawEYrnZv4s+QLFcSrMLcaAbko8XYoicVL4Acfec+aUqJVGLUfbzd02
rlfclfEIcRVomxL2HHnkgl1CJ52frdptaeurnHNyg2Am76EdBItZ2RR3bmoZzkmYeIOHeWsGiVMu
knATrNQuSLwwG8gHlsaENM/GaGHMO8Slzfrsp2kyITlZx0Dbh8nyazJv5sUMI2vt3Ds9VU0epZvO
fzg8rVBIxRjmSZkFJQSTYgQWaCThgSiWwuy5bMmavVhqV/4k4dYlvMBV051TVmpKpCIMOQ7MYfky
eqBcfAWnWw97op1zKuoQ7NJemjCPc3sdYClYU/8jnVJArswEgk/ssmXx7Y3BOoW1FGGUz3XeJaQV
OU90KJJUG9+fkiw38DNLm44kMmgZgMO+d7KDFe0g9U9l4g09AOduojsvnDoAcLG87GrSGRQhO3Uu
19EtH8Cuw1cDqP67helXH9FRyj6Z9SCv3SrobwYbNdVZaMlmOjRB3tmkVWd5nlS6zL8afmu+zk2+
fHasWVcxu7tRnDX9kN9VxNk3sbMK/aMtZutJZtO6RBB4UxWnU6cUTn2TxrrN87tXk7UNo7HArpNR
pM1rTdbKfaNNO3Eqbd2xLfg3fatNggUWcRSG7/+Y+f24P/bZRMy6N4z6VOCQe7vO3v6cS80m0ymM
UXj/6v4hBVD7HFbush411Ma3glwKL7baEu4yzKeNbddn/YpgjukLI7ddP5YIoghEngEgY41xwRIP
VsbQhofvteNqDDFhk7D9J9vfTr7IEchWEo1oHfbuLThQTuoAiVykpli8kRNcwy9k4/gvedf1Ptk8
03zdOp5OI8MRTAfsQVXn7L0YKkJuq8nwUNsTz6b10oQdCTeQ09lA1AhZ4My2Jh4ns67KFqtLNTxv
ayGLZF1zVoBcT/1Kmoez3PrOwJyvWd2NPUWs5EuBkXbPLg9fwbypKe9XnEreM9Nub0Y2Cp4j3j5a
00nm38Wwvx/KsUcvsUyp/Zipfv3EmDiHjtkjo9pwHT85rXSPuV2lfWJoe8ZcMA/wxzLDid1hhunx
Vc69wwy3hiMUlavDNKHSy9gefeLzqkiBkuAaRTUZRgOJclertrF0rwwSvViJ6Du5psRPDsUBLDPM
rEjO5nRfkxtS3ON4Xk6XvdV1xCN1EgcL4Xcz6Tei594RucIswHWZcUJ3dLvXiQl2aWyGRXayttil
t3JCJzplQIgzUtnisp7s2TuHGywApn3cAQ/DnE8gckIwdid12bhc1jAromX2jSEOOrlBxYY890Ab
Oi2R4iPE3RTkiA1zVWeHoAr0qa3FUpAM5gEZri48rUiPDneeJJTltTZm4SUoIc0LZXSd2idJVR47
xZjZt/BhOpuNxBD3oheDPDaTWjWBQL4Sd4PwqIn6bmXvMjcRXOnW9KdjPngKx1aJZOUm89tyTdal
p7AbF8tDjNZ5y4tWTScil32xTJg9+zABVTC9aeHAXQiyYQnIrrDJ/ciciiQn4e/nPK4y6HiwJi/D
AJ80HGdp+rc99xWqrNcQtlZIw6piSztsOLLXyN50aE4tJEfP6+NlYA0mzIeJV1mSAVvNfhmgpXbb
7n5blr6/HiZbhYewT+2QkBxzOuHzmO2h1kY7FUk5EYARWdjdvPqz1fsHsWGUckjLUPQbNVOv7Nt8
KMVxDA2xnVfrVPBiZB470JYP9YUdKoyTDsVoDtUxJ6jVYskRmDmknsS1KellWI+xT3BHlTTUFN6L
lVH+R2lKE8K+bMrae+1b5FdllPkB28Eki9C57phucl5p2X6zgLBRxpi9Mh9TyMvtS56rsLsrnL7z
71rhEO9ktpI9mLrOK35+NGp/Cav4v4Mhbtuf9ZdB//w5YHv9HwCNgKv1p551Rzt+RzF2XOa//ds9
f6D/jF58/PxveIQrPsHtxkznw+UZ/zN+0294hGt+wkbYxGtP4EACd5fu+g88wvsEjixwgMZmFLcE
wYd+97oWzifcE/ZQWHj4e4jqXzK7/rWB3+nRcAoo2miEkXBxJr828L5TGbPVsnb2unWuGfCqi9wU
93+6GP9OA/9/HAT7gt1VBoaytxts/d1BRlweDBS5pC6Xhnvhass9dd2anv/zo/wKyvFVOAqkVdYp
cG+BhvPXr6KC3iCeSjBl7VLzcvHyh4z5/zGfjPLYmIZ1+ueH+5WP8fvhoHty6TAMC/Y79Asfw8nT
cRlWjZ1m0SXpWoTYGExlzHoyx8pa8wu3QFmejjgP/PMj/4p5/nHknQTCnAOm+d9hSM2QIo2xTY5c
TuWVwtP+fCj0ehCDPUGVYPMyXPvkOs56rtx+/ReI669ozG9HRxKOUQiuNzgi7gDKn+im02oVaVVy
9BAhRjTPU5VMrYlyIRjkXzJ/2w8FUs4xYOzhTMMz9OuhiFkfy6kPxgTxbxM3pmyPXciMxR3WfxUs
Skoev+xvSPJ+MByPPpAfhnQMGf7uqlZNnfY9wvCkbBeGm/iHVxc5I3q4D5lHlDg2nN8Dk1oCCxLb
yuMVcOG8dMfqOzbA9tnkZjtVgl7xeo9OfBRekDUJTl35e1DuzWRd+9/Q0jWJQw9+BF2CsxAsVEu2
SdhkkzJy39qeudlWyieHqd93g0Crh9QD7YvdYhutmI1gMBNR9k4aQ6YS7iFzlrk5fszBKyrwqyxw
kaR5WzpcVXMKP88hNEFHljK2R1cI6wfdxegcpnDPC7WUWBYKQxG+L00OnQdf81UllIegKRmu3Ze+
svy4ncLgOlQ2bJBRh49DL9J3v5E86mPZ1m/ziLDhfFa9a1EmldXXnC58nzDXFKR63L7mmxs8rASq
f800rtlRnXoEkA1k3HsRA13jWQXW+kOsk0VRj8OmdWrsSt3kHuHNUaV8a+cyZ4gPJQLtkak/sBK/
hHxQmhgGZyjg+iFxB8+fIsfb+hE8w8xfen8bzSSFkt9FqDKMyzEkYDKp22H90Xq1/IkMoLueCtXB
J9Zd9s10Vf5gznnvM692vQd6F8RLcD3KtyCfbWpzQguuZ2qkG6EI0hooz6s9ZQjEb8uyWz2E5kXF
HjvSwxgGOg+N/XMETD0BMnmb4X3EYh6nddxTBxuLeMZJr8no2sYJcal3Y9l9v4BjqfAtrPZYPtPM
2zOkvYpkDbK0rg3yGXfK3EadkLWbekzH1lMHvlMaHkhxBITrFdKxti2IGK06pIyFDXjC0HzSZgyj
a7kl29bvaT4hNpu5FNsJ+nGTyLTDeKNZx+I0zMv2tlYKCGdZtwETSauEPEBjs7xPgW4ey1mtL32l
pye8vbcmquuNkTgrc9/Fi9V63wK8QtZo0s00xsqfxJPfKkDQ1kJgkoN9nEMiYjKd5dPrGAz2Z222
fZI32/SO5lIlkuIKVkRWm/cge/2/mlmKXyHe/U3foeQPOiRDOAwKf11W2nFr7MFZe7gBW6x6zGQZ
vM9QAaSIwnE5qAH/cZfLMaKuqL+03Y/ZvuzLKsYb3Q2vluqWYX6y2tdB+jCsh1IYR4QZvy3y/1lL
/dt+vf/JZCd7qV/+XErtP/77ZOfTzjxmtLHXS7shInXE71E9JPWwDe9uKyip6Yv36f8fsSHWJ4tq
icEO0x3sYF0+9Xsp5XxizEu9YJEoDTPWRpb8x0Dr96rmn0X1sPf9soWwFaOL5N+dCMCZ8oT9+mDR
dU1lFr5kbRMooFbTIZq28QTVgJ0bX3UnjKuqRzwWLdnSohwGQN+iNexcQnuA886rzEYYPHS+Qqbc
mvazwAtBERtROd2FtWllxIq9qKET6oohGQA47Lu06lz4TcYWov4AAV+syB5yVV/2almKq1WusGzr
jozNyxQhBZG73jgkedZAgBnDlt9m10qZ5yXettOFLV0aJf5keADksO6zzLOHpB/Mn/R6rbwy1mHf
iLolU2fhMnRPhbJHgB4SM4ZLBjJtcdpU27sv5bqhgdm6TbSnIJwMeMeyrdpkseyxYeuzpvdAm34H
NTGfzPNG5b19GlMuTOI3NtMeNUIUOnlp4SL7yMop8UPtnLX+NI2HYPOHPaO01v0JJKBmWkKKj4Ah
NgLHMz7wrrAht/uIfFz3Z23V8KfcGgaEAfLo0ZcraKy+ublfQX4dIlp7q71ovE6FwBlT2JzcAsrs
YRqzjsjvvHoxlWC/C4LOw5PZCMfIlWv1OUSZzAwCKJIA4MwpoJha6qcjK9mwlrYEp5hBde/77djS
HxOHTTKzm+mrZZNGd5T1mv4EeO0MCLye8dVIhwylXhlQTMF81Tw3ovTds6zpcmJDwlSfGZ5VWEfI
3Cnh54MzvDrKAZJvG+V/gZMH78dEe24kqVxqLw4bMVUHfFr89DStGJlHdhWwUzo9wdKOdPTrUGH9
HG3clyEWoVE8r1tTfW99I5uizh5MgzZxtaEiLqDQtZllTFlwLtmX/HA61oY1n6eLmtfErl1nTPKi
Nm6FqzcDECZHC2fxZF3OhcxRPZpZnp0XrZMTqj6NnKpCekhpkhnGzkxpJjzNh74w4q2ogR/wv87u
ti1Ur/aU5/25RGzxc4JQv8WrK4ZXL13rb9r2xv5ghEZWJfCfUzAOkr0v235rXiu/UaAnwGD3Zk44
VWysbv6T0b13YxNFXB6wMljaWFTOsiUrG9uUOFpWb8bgZ2s84atEpVdWSxHb9ux/9VNIV1FJPZrF
aREMzaVL1MVTiSnBTePYbIODhc19rGUNVbFJx+JLq3skEXnmNe2ZPaaX3uT2r/bcFMAX4H/fTCVn
ODODt24MN9pcIjPX9rtJ915HgZn5IwMcZ9duMdImegPzmOxsJobjLcfekLMLNYhPj9IVUl0xDH48
pb1sI8sb5bs2Sc+I5SQYyY0otDkRs++uUugY5pm0QyJ95rxIi7jvmpRbQgr6CvSPo+JZoyf9ZWuI
ZACK6UVwTCfHzJnIwOU+ODCR16gI87dS1V4VaaegAtVDG5RxoR2SSbpmAU+bUuPCcub6PcUkAZlp
UYu31Idm+yXP/Pndh8f4nuHO70dZYTTYIYQOJgtjHVjfgsLxv7njPCGIKKzgUYMoutCJ/fK74ypC
uBu9ZITWWOo9J0U2P6ZYAL7AS8Ot1AfzGmH9OuG1J1P50+4ptz+nreC6oLEy6c9st7qoOnPbDqNc
0Ksb3JZzUYzFORHULVHQsxsa33ElN+5bZsTroyR07JteS3PvrrQXV7WTqbjfUi/2yaqfbbKywyw/
K8NlqU511Xr682ALb30up7ToLgKEqeesGphCuI0/eQSFNIB0DX50Tz6NQHlj+6PpH40yDd6LfuDL
1ePgEvgxbPa1VeQGBPYiD18tMQf1UXoZ5VioZ31r7UZtBAmr+phmLbnrnJ8d8ThmrGk4iPhRvjFH
ZXcxhrtgS6Ud+6h/CwKRh3WIi3FZ64SEmGA59Xpq5wRcz3sg4Ttt4mno5G2OgjOI7SXVn2ujXOFh
a1LFDwrOYRWTk+zct6peQjLe6S5IZtlQ8tJz1n6SM2pv47IuBe/LLFCLUp4ODyrwaZQDry/AentL
3pQuzsb7fW9geAaEU+uh6t7YDPw6yS1XovFvFNRxV+qijwULzXbEVnIdDwx4ViDb1qdbaVadeQlW
nylvtJ0TbFTi2+J/E4HRsUr6jjHgaVrM2bnk+ZxJwm02XremUnZcdD4oZF93zmOXGqI9EOYiisvZ
WacnXyw2pfZklsGxQN9RRiTHqx/ejBOaFaWC1+1qSpfeelyKSol4YYLjknpOGu99q1NlJg0bTJeU
+TQ8bWpd5rMqbEC6Iw/x7BL5xpy2kc3A70oWHcuybcvsu6qykVml1Yr7PdfnfQmKShPRDHSaRtPW
VQTAlOJkgUyPN7VlWMW3hdOyH0rL2AqeClwNktpdxvXQyMD+2bUEuvqz652h5lD33gYXPgpmd+zJ
wnOuqqd6sJ028mtrfOh9okQZRwdLfqVZc9skJL+7juBpp3tczba8p6XNqTtqJrVZ2CSjo+WmXiNv
VNHYWDW8V3r18rUnFIuwauO7H6z1nR603546VeovKU4bxpXRMtqLy26qv7UcaWv24Bski4mV9uP8
rsS2Pod2575Vkub8bO4c70ruPmtRVYeoSUYQbOs3cOM/q+5/swHl/nHVzchwePmFf7X//G9ldyg+
WQKoB34UxFrL3V0qfidUwahCkQQpB209Sbt/CusTwScbcattYkpFhPIH5vcHgOl9Ag3d//Gw9SfR
SvyVqvs3e6K/ATcGjoGU92T//R3LSaZ1StSaSx6cZ8wXDWYXSW6zg8W5gcI7g+yOiZvpv+2GPwFk
TptQhN2HheQku7KGr1RaxaNhuk+EuikKr7Adwqgclp7RVJ9htaNcP7sf6orKL6z8PRUDd597ZsaC
QCyzDJ9pdrPvs9De58AALfMjMLvQxClotHIsdNvgyzb37kxlYPjyqtLKvehxI/0sW9+iIixXsrJq
ukzEF+YQRLLGzihxraW9cCchHzso9+uJFc8bo9HLUAoo0emj5bSYDWl3ze8Q9uWCHa0rNYQEP2wP
eBApAm+8dXCTsexhseZOUD8UlaXuXViLd07dzEwiyv6U2qWOTacrIxz76uvMWsrvkyfXC5DD8IoA
rfzkLeMcl+1s4EvSo/ux0By8pmNfH9e2m1AgbfNZwZDius+q5VJWZXYYkGS1oePcS9/NrkkSs6nx
BlEhB7O38cztFnGaIfyMdcHSYriP2oHh0QVLCitpDk6r665VVHq591zmRnMqJMawi790l1VX9feD
737purk9pakcsfQwyfzxVo31DEW5dFwkAPbCLFsw6hPreuMUsNP9cm/TC8N5aAO/vt3cbt6Y+OXT
me0ZYVIFU/dEOJN70ZVKF5E1Dz5KdmijmBL79XlVOAukysm6DYAIvpokOzC8xBjXw2PxfqOtRLdT
lERaGzjxJKupevLmaUcma1IEwvVhw2xyybYz2yDdezFKKCOm2V12ajhVRL3gdtqa562iOG+mwrnE
5sx5wkPbTii8nnAlnC5BXZ3ruZrkUzqN7NnbELaEsTEN1223xpJtMJ4yjXEMFwCWVhbEWeU9qSZH
LDRnzsn3xnH3daY0iroFfnxkTPM8kASHVzKA8WxL4gyDdE6ami9Dzdg4b3BzBAoMuSLYZMp+WPPA
OqMNU1uEo8N6narVuLRH0gIQaO1ijGLVFVBOxzDzhK8e8BfGkOMd8Fv6GRyQmJDNRf6ERBllfbwR
iHY7rmjvDigOUoLeSiwtIxcxEG1quc6XdVZZ15Jkp0cfG7DgpimrqT2NUlpXpXbNhzzEdessr4OZ
fogpZ+Tu2MBnHbodaOAKD2s4Gp3CTNToJ2HwyU5eeEXhFVGVuc3F3C7LsZYB9C3YOQYkKF8nQgj/
DCBhf+3mzrxeDXcgdVe117noAzyx1mbsYteaA2SUHtPw1GurU0vfcrBmR13DYoJ/bM71ZTmZTpg0
RsV+63CLIMc5XXasNhlEc71mCHCHzPjKoKe+LqdRU3sO5mcyJgWLUkdQY1Y740yDHs7nyKvdc5vs
rnd/DdN7STinTlZIKQ+D3Q/4bJSDsJLMWgP/kFJbNNGapvq2AweT9COWdCMva0Wxq6SWH6Phl+de
sHHn+sEo7zI1rBdjqbYJyedsSqQ+Pf2HsNGjbMIy7sExqFDrDQmDm6FqMuexOW+9yoPLoWa8xID4
fDMKmHHOrMPS+g7RvRnAzOb6Yl3n7YIADV1G2PjxpiqyhO94uIhR6vwujSBG4klZeARPRaZWYdKx
u9SwrqbsRIRIdmk3NvPmUvHMeZ0oKSwbmwJsnMQVY1aTMDNSfQFCoeqchX2119szOr5+Lsob6Dr+
lQljoYrLCqlPH64ECUu3OYRLBvYiurG6n2Q/DFFoDsY52Wka/KEO8kvgdLSYgaGfumGhQZqcacLf
LV0/N7346ud+/sULq+W5DbzuNUAZxbTWNcSJmnD+fxiu/vvs7T+Tt//7P+KK7yXQ/2cUb2v3nfnH
NUn8P//H8PO/vP3X86nJNRfrN9r4+Rvp2/sHfytODKarMGzJ/AXb+3C04K9+BwWDT5AzAOVDqOCI
SpHA/w0UZPSKizaQoAMPG+tKPvW/QUGsgRFE8FE2a6Yrf2m+6n742f+tPAEUhOYtGP5C+nZhPf39
vEyVdE8lS/RYpXJ4WFIJlzJmdfWotRkhVCTdtp6hnz0T5P77mFeF+NzLUaz6vAQDq4dEITqVwdvS
GUWaHrO2dZu3bUx7p782x8r4uqVawZn5KKpzZLFfuo9SG5iovpsEbhcSJ8RXc6/Lg8ynRJ8+yvUx
n9cSj7G9jE9LLek39+o+/Cj0OWWK/v6jAXA+moHCwXGXBYweYRo31TFesNDXbTOm8WwxkGFMG3pS
uzccG1vWesg0OQPE4TDBuV0/+pPmo1cRH32LbELUpq5TfXd/a2xooulysr3hyWpL3Nslot8It5Ts
u0OKByvo3iYFHx2TFw6cb0qEGa1UkbE2Xs2QobuEuR/WiAu04Q0K9Ecz1ktqQn8IRutR7LaNV3lr
Q5OJAAzt7GA1fhUcvY8+zynl/DTmivjltchQ45j0RY/lR3/YWLLYN9uPvlG67Xy+ffSTaKPoLe2P
PrP66Dntj/6z7SCNxNAd6Utd5KPwWj/6Ve+jd7U/+ljvo6e1UMSvkfrodVfCbOtksq0OsIRc++MI
Fe+q+uiRASnlTfjROdvIlMLYsGxQ2o/emgquK+J2MPG1NBy1PvjOklZJuiym84MmVjqxnU1NEIWl
JeVlFmbgGG4ltgLKLhQfqIYdEbeK0o7kMKdW6EuHUXHNXYtfbA7ZeMtNn6tDU5gVpRq0Xh115ojO
EUKg5R2UNdbPOihhjvkby2Hk96INYHIW4WONH1MOcSZNz2cZwgWT1MMOm+sYpHEnuGdwxwenOBMW
DwX8vt6gQfaN4G0uQx66Mixhf+UgO2uindHPI/TIqX/pOEUtj9C3w7tUztsL7gcErq1mGuJVBoMG
XCDPyRPYWmf5Hhhi+WwBOb/0La6FUeDJPI8mQvDkcR5NdNmrbRcunJopfVEWUt7IG7PwMe8Gu4sD
cn7c2JH8jq6d+m8K0er95JdSQkvti5+KTalLGlLmX+WSO1/WXUwOCqYXOES94US6Z2eMkB3YZI36
cjtxddr3Wemab4ZW5auRqeqRn4SmA8SXHfxpRB6b5fYVA8GdCGeB6sRC1SC2PWEDdbw4DvPQVoXT
s7IBhaLN0u3CZcUIChJXK96tTjTQnXm5Y90TIxSZxdZ5ETx1CprVU1vs9oOrjqVVlNyPtStvjEU3
DBjU0P8oNt+8LXt4iEzKHFHEU7l5N/MCbHnUXWGa57jO1U48Gpr8QO2nL9W2KOOgFTTwqHMGdSks
KIJwJvu0jNAxzdwL9IppLKRa92Sz9dmc++HVXnzorrY1OjebM0w6qoOtozkp4FLghWlWXzdLYXmJ
x10ZnEuph6vCMMzXMoQvFy2j73eJaTbVPQd1FDLkGp2521j+rTCX/EmkAd4V0hq6S+hT3muDKBj8
oONzcK6z9bGHUHvTd2n7pcOQrgNO8uuvcjKHz8C+9uWCKS6zAwH23vj5MIIyZuO3vJoxPqjlWncX
LfTY/lj1vfuMH4GvzkH10yWWRlrdj0UFRVvIamXU0gVUO21ndtd+iNNEUqP+vIFIAS9AhtX4pbJz
6ifBjvhlrJmSRpk7VJd870bDtc62IOZQIbPl0EK0H2BiQFSzXxXPow7qR+y5tRVX/USgdzh75nyY
ZNnNB9dS+RVoYlVg68taBLd0n8TbjQn1EU2DfDWIs2bCDVvdT/zU0D8KXan1yh9BqMAaVflzoWBe
IqgF6U1ldqylW75ixDyO850tW2b9Y8NZR8Jr6A6WLMt+CH9RU4SpzqCZhq3MrL2xo/Hd5OiJRISt
7x+wagvORJ9S+q5MVeFdalG8C2ZUz7YyIBqnbr/h0Y11SEc2iGs/EF3jexGjEhowaHniuodeP8Vl
gNI1UpQCX4citT/zpIC3mmlmv4VpM+uDMOvsm5Sl/UDK1bzEqdP0j2W+FueF36eUusUCyK2KLn2t
5k60kejt6nku3dU/w91uxfHAbXmsltwbHzW3iUp580HAh9XPHG51EfwYmEWdjWFRNocgzK30sjIo
5mPwyEoeVKtDZ/9vvBVhL7Uy7vH+5AnqK+CLFavEM2Xk4o6kIbjWqYMkJnI6N70lhaFqwOmzzEg0
37bCrsecT0Nd2GES2izm0VjBTIFeULeMplr2wcWFehEPrJ89vhbBmidpYDMZ8YYG24wtABCs+43z
QfmQbdGwlIwl+4E0SzDu0vvm91pflGgT3i1P5wDSVpmqU+uk/LBNaHd3CKxh7o6VSVNK4T5sy1lQ
l4N1NgQ+hckI7IzhRNjaXy3Q4p89WqWH2cP7JSKhgG824DgN+50ET158B7uM2BoQyVxapSTwEKWZ
yM5qtCgPVTXxGixrRdxPXZelncxtBpN7NMz0uyFIE4xqbK1f0mLb2qhC2i5JyC3Eq2y1P8cin2Fi
c83Ffep01nsNlfSzNeT+T90iVEqwlyjes2YuNNxZhovEMm/LZWuN+t1v7fFHYG7gRjM0i7tpQdbD
vmRtKemaSmPFiLdMj/yj365kL4ofgYPxVzzZvXuw4BYXcaoqHR5DXDVHhBmWuhmYqjBKI64Otnwa
lD8c37Dnwyi8YT6IxfHZmKysfenRBWTJbA/hD3Da4goVmf3Irucr0IERW0VZbcN1JtsBh9PGDavL
cAyc8Uwjyb+H9by9hZbuH6Y2rPIkr0vv1hYttRIsWQKRpe47xSigd362tPM4xdvZcguw1GPmxbqH
+efaQm7xVI0PBD3lTBa3p8wvwxjQNY8ZgweiWobhEoqKdBN3LfVtqTGriHKeIZtVRlo3MEjENbTk
3Sas8hHDVZ61iSifAnxy1mzG0hrb3uFZMAO51I2avuatz7jB2AMJ6mqbx91otKAMnfz2TheUDgkL
HpNN/n++7EcxPhuskR3rpZwv4WoBwXVejcmQN4fBDlexXZ5J/H2fqhnVTDSGo3GFt5GxIQxYmxdN
RLV5oWurPV8K037xB60/y3pJRTINTs5zY/bBF7yZmbJkjeg1sxUj83ivNDM7ubTOERq2615yr+ev
8I7D93Ctdb07fDjmwV7WYjxznHGScZ3603dX4ZoSbYORswmkg7iA3jk/y3XVTFrNtn7oWGe+uMOw
EWVfO0E82+UCdDW36lQamJoYkNij1TO8cxM/9p92K9XDWKSGeYLnQ0y8K+yntBPhpdfDsSHh2zLa
iL2ckaQpvdlkNLHNFxKVF18Fr8FLa1E+lSSx8z8x6aQ2aJmqhwlevW4a+VmZZUfp5BpPh2Jlqlv3
mTzirQHixXRp/FzJDPSoNrztKpi1XJJpS3szydQEfz0cUV4B5aVpdewrkEs7Y4Z4dPumdYELBH46
YhQSvK2e/MgVOeU+ovRlANiC6xVXXcCe8dFC/iWA/z8a+Ri46Z/1yQ/ZS16+1G9/7pA/PvI7a8Z0
P0GgDKC+mLj8YCL7R4Mc+p9sAG+YiPBWXPB7/uYP/rH5iRhA+l8T2TMO5X8izfDbLPrmnWUjXB/z
OuevwPcf3N+/tce7IS/0TmJN9/OzfRrlXzkzJtyIcKMePxUqX+9cMY3XBgPJ/0XdmSxJiqRZ94lo
YUbZGhg2ubv5POQG8fCIQJlnUHj6/5DZv0hGVHdl97IXNYVUhrthoHzDvefKoBwV9ptm630Pg5Ow
hhOOzmvLtienPNippaGEGxbB+6AbRBf+7RL+F5Jl+v+/q0H5tfBQ0/szBNjmA95v6l6kPHKqOG+P
eTnG8cVMJdBd+gFNhSbhiBRTVYMcL057Ft5Wfl+Z+tzu//3v8KuciAuPwgmht2N4jslwzP7t0njI
52gCanXAHmchPLEStuWOW9AtLo3Ox//3P+43gsr28xxoFLpgsolO2vg9djz3/cWsWukd6B37cT95
1ntuKkOyvTT0P2bq3WsR++muqbbVPFPvydyBkOuK4z/8Ir8J9LZfxKbzZz9EDI/JRfj1nmhY+gPK
1p1DkfC+DDNPmcCgluR7jPnpzi+EXQZWxsIUTcOq/tC1pnoqLEQ1AM/oOAIN/1Aculnrpf9wW2yX
/O93K9McyyevDHIe8nvvXzgkQHHMWuTTgX3nHEe2RDx57Gji4n/4Mn6//7axETFBmzANqI37+3dv
+JXl2g3SVKPgB+6TlrF2hMjCfFvb2flJsUrRlw0jtQ4oxZj1bPWP5v7fBPVi07O5pEFC1fDhefwe
JWW2fhoPqppIKCCDFL2Ome29Ui1mOLedldyglTX/4fpuj9Wv15dDh3UiczmCKJHz/frNz6ijTIIX
xkPaF81HNhdUL6Wn8joQte1c+FchQyGtTv0Dtv1fPysnmcs3am5MTnz/v/7gJS3XZl3G7mANJS8t
DfUdLlmNwX5gFXFco/PFMfcPX/K/ftot0RcBMFNITuLfM6qrmj38bOndoRUzc26/I1wlm/L5OyVM
851Oqg023V7x1zvwv4U2bDLEXy+y49FdmnxK/hPd16+flXoIOPyQDYdkwWQVxOVW65bcUcQKguYl
MbuhJoAbiNjE9wbTPfz755sMj1+fI/I1GKxywU2bmwtvzJ+wy7+ZCKj9Yk68ejosVcoONB7ejSnp
zhjv9Fs5OM8NrQX+wCa0Ut86wtZOzkLGWRomi6MueOhbVE6YNc1MWQ9216IPGwz/2PqqeM5lblzx
oZNSMZMU6mV4K2mhjnKtKLHdgSjwmPrLYeQUksRWX6m/sJdLOozzJiDJkGSt7VEuGhPQSW98CleZ
ap/0LQi26aaTdm1/kg9m7mZjvVTK8k6M5pYz+ske9meSHlGNxRdWRSLEmF6+47qXJyaMP9u1Nm48
a0UdmvNEDZjeYG+6a+S2jrxCXX9u9ETeJ5ZzRRDknlKR+Oe0xxe808EB/mHk/vugShurmGtucZkd
lCu3ogDudXLrrelSt+NwxOJdgahktRiIWRegwXKzgL7oZ08T9R4KyRQtkznW87ta0w4duL6GWBnS
SEFIaCOMlVX6VA1NwuCrN2Dhrd7kNIjdHdfxYf1VaFRlVBszypzAr2oOoMmeDf8yDWL1o0W0DK53
7Nc3Czye9u1VnfFkZSHRLmmTMctTSNv2rAxt/571ykLnMGcY/wS/xyCcwPXalV8HDL2zU3HbfOT8
jc2NbiPNAWQ3ZEK7LTwtblucnkm13tclIqV9UyO2fwNzyLFc+Hkpw9qGJNizvHUPTS359xkxevpg
OwP/3azMRL0U6IrdcyptTKkIZHjRm6OYMAi7UDU8mgm2rbTAYqC0D6hJQRX+9UZWxlhWB6ebdfvn
kDBjeTDI+ZkeY83gL1l91VDb0/btrNGzUckapSNiSH6IYsICYhYTBCRCRliM6PneSCnl9+1NWi4I
AlnCTdLmaR9o3EMElJWCX8+vZn1zLvsVNJJdD2y1vFurCWqfmBZ70wimmQgwWHjVWRntZH9Ybkmx
HsOeWMJ0qusj2uRhvLGXrsXQ3WmOuLPrkb96JlOojtpO77pLn5SqP1c6NtyjXnZiYdvaNx/tmAvj
hJC6nQOL540LRbmAgVVWN1Wlj5FbMRsMPLV0fWgYS7ecmDwVjwgtLfyLbPs9mBvuGEczwS3m1Uha
pT0lflykD6k9EjWwdHlZfQEt+bGm2ZIEg7/a342JneGtyp3m2riOOW7EDu64zeXih6JOFBNNZ9G/
NBSrNxM9UdgyyPo59FyrndtgSmYCbzdoaMdudR5ZclY1UKhFNEGZC1oPPbXi99KsjWHreC+dzVAh
cFWh7dtlZavdtM52HklX7z/HBMf/hfAjbzkWuq6ePVf65k65/hRHnY6nA8WZMMLJRJR7n0M4YQNS
JslVAblF2OAba3r0spGzrHfgJAbsx+dgxLAPE73wiYBpxMoMdgf5YlaHLPa5WQa/lnPgOilt29A4
AvlDOdn3ll61TZSTaNAwTtOXP9Y6WavjmLdaEuYQZcaAEQavrQx5XtDYEFm37e3Cie5A7WA+3ac+
nTZWoWjMHS++JN5Ksoffoa5g1GSb+84rC1JZBRE0oaHSkbypdYsA6/NbqM3VEacNieQQzNzI0ET8
mPu6FvlOXV1JhnLPk8IsEgyOUf6sCpSzre/nOFDsmWRxWmskL6v8PgE9Nl6IJ/SzkIuGMD5B8hjo
04YvSrGEHGu3Sa4xWEYr7LOU+fEopL9HhVfw1RcpIy3i1303qHuoqy16nm/LXG3PUluqyF/LhXFM
bF8V6JwLonEbCnt6gnTa3QFx9A8KzEa6M2G2M+FS47beiL19CYj0ZbRMN6M3XR94j/ZHYc+MJpBG
RgDb4uK0TahPZSMS1NFrBtix0s6EvVQByKQ6mooZqWHeLt9SuViRjWztkqEhuUVG96YbeVvSI3cj
FIbKIxmlX5fDWjbz08QOcBcv9E3obmJ9OIiJoTN45RmOY0bl11MYKY7m1piCQZuqE2cf6oN8dpn/
i0G3f4w0LDtsz95nbplveu9Od3aztifprCJ0ViyDqiVdYNU282Lf2YP2WWgxR1Q/MFkpjRrn+OIT
7FWgFY7vUpswpwpKw32erBzpNpwSASi32zNJc8cL+37eoEVe3INqr5OgzDL/vSvrXp5x+Scoktg2
VEHlJ9nNPGO/uVWi97+W3hl/NJRde4FMuGd654l9o/VGBFo1PzlD5gq+caDVKJaWU1kbPep9hCtA
lYUjd3GtNQ/zmLVH3hHGzWI159jX0UpLoeMgU9Nw9bOCMXANmHWeMueea4jBqHST/dgXvKiztHry
LbxQqz6658UFJ4EHw2cQIfn0iGhnLfS9wri3qqH+MTfmsl+mFv891CQbDXlagVxhSZWd8iwv0TbP
RTSnjbxNk3Y4mTZYYdPMEcjqiBfIAepv/Bys7Z5jSvxwc9s6QbQB5hz3bNI6+BfXvGOBw31haAED
GdQJU70wNh5l8wKdUDsmg8+zkbnb9MQnMI49sHzVZ90F9KC6vdMCMXV66gSbSB4p++8zXKFw5em8
6kOmroQRPOCWh8nO0PWgwHftOYDNkLXeGlLtrNXezfIKeh7Rbp5dkV03l/oXxWB/oyh6whG6jR/E
I/CebpmsqyG6swTCfTZMyVditoyTBRsokSAn3FUDXzek1Sl/tReUwcyEZX3nmXl+nesZxU4NEGmg
sujnCEWMn+8Xu4ANIKj8fQkoW1UW8ImlnDj5UrrSapyiodf2WsFocpryqx3nxpttOMZea9WzWTQv
RTE/D4KxYznVPmCfPzFZMu7v1sVEh6Ja6+yAj6V9/5lN/r4zku/eJt3wpHk7jlt0PAfjPhXLrZrk
p5OsNX0PVA/2bS/prAHTWBueV7G+uAQHi4xNq97qPJBdw9DTZiWB+ziQ7P4mYi5uTVb9dpMySQOu
F9TDxHxagIFWyRSZ81j8HPMBu5zK9u06yH2pyT6IPehCgEEqRGVeBERgOPk4ivhzxp82s+e7tHfn
CG+/jjwZJ6ANUJ3pbHrqiuKDkaR2HgD4oNCn2PKQs0yTfCv06hOWByNYX7dQX83wf/1yflU18gDX
uOVUv2eZooeZYGC4DUuD1Cdu3pwqJ1qt4odEEp1C+YqcCtMHb/nbldS8fW7myPhZb+M/GsZIOnZU
5exPkyE5dF3XQNHw0uOaqi+GnnUA9JyJMOdf6C9DthceYeZ8J0G8xENo9asXDlL6B5ciaDevfXLH
Kns81rqx4AGKn0o8j4GW+se5Nu4mTWctgKsksDVEWGgTl51os/yHjwoU3TsraOYYGFZ0e33PN3CT
mHrvVjG3ODKFeCD7srlweFoQmwlZW8tJf+ZMfMlAe+9llvgRVKgihCbCFoBjU704LdYjty9YeWpu
HPg2GK3SxXSzGKUOY8L7bP0OXUSmMVNudBI5TLXrau/LzNntVNqTs6A5qsWY8eW3RgA77RWBOZCL
nB2Eqh333pvV0SJkSWccDiWdozWteuuwal0TCeRyO5U02gl94JnVk3s0wFGeNETxLHDcl37Rj1PC
S99sW3lc5Drgaox1ZGjjMoY5G/bTGjd33qzHuxqQXtCu4OB3bJ4UjU6zsE6pJLLT1bsmZf9EDHx8
Z67Tem7agV0vxegNKrFsr0ariTrXeTWabPk+gbg7aZ1uPXq8BR7nIdfOeSaNiGlKHmlCJc+yraqn
KsN3kRSm9T41WfeV6jUmBQ1SCAL/aX1jfq0fkG9RYQBCXVTetbw6nOSzrNzXkjfLVelo6QyzdIHY
i+lSQl66zXqXrKPVhLxRg6FJxrotozlu0Vx0yfvCfnQbIgCf6WbGGItWh2RgeIGcJXNzY9L2idm9
m3Nh3QEqax77QSfpVbYHu2r7kLTT7M2bdCQJfbmpISEJ3zECqq5IYaKh1aw7lPtJYI6DEKEudfek
ZjxRATghjG4ddb9upDq3lvEQj9i/C3+8+sQvhIOe/+xoYt2q28NcoQSwPK+40jb7GYIMvd2s5gYz
gMRy97TnPYU/9oBgSHJ2a+D5q565T2rUwcgu5Fmm/a09l22EuWE5D2OVBkMn6FsMv7uwL3XvoPnY
lzrN+ids7LyOGmDnCQDtpTzLvE6+2Wm7RZ3hk4aO76kxAGvcA9/ecktZOsVB7awL7JqlZgXSs6Pw
Zwb1W0XZ7Io1Rc1vY6euuIl9+7DRUmDfq80fX8J9LXifxEADDC8OO42LwNxW64czq1CnjapWN2/1
YojPGrh0bsTUSh8mZ2aD59qpuc9xRDxPOq7kA+jECcC6FJRxSnq0wKKfnYOJyeFea6wk9CyZH6ke
O3BWdT1jqhCiukJraO5zXdlVsEjHp3/grt7TSNkqnGOtBX1H7RItk/s6Fzk1ZtYk/Vnv3PZ9mWyc
wmpK2sinVrMO0LxqaOJWg+JxKGvzhNsE4SEBvuyNYcTN/DQB6clpcbV5fu7dLFJPPoUxdZ84jMez
KoW/b6XFoMlsEV7Z6Yo70xU3ca/lJ8o6LkGek9NCmf5zAJwEYMLvd1VepycaQXq2ZTHm0C2cVTvh
jzLQApCLkPFJ9DlqtEn8cOw8PZsqLT/AA3xveiK8+VjiREmlpkAkpQ8oxz1utyo3uQAUpUEUCLgR
9etgGM59qQ3eTcrQ/l0UGUi97dVzpXiRJ1pzxMi5Y/KbatrBY47+0IFXgG6tmI7u8grVVlQuxYDp
aux5YXal1h+lxoo3VEVcvKYJFLbaVNnHqpMzwHtZRaCMbGfHwMe8h4yw3roglHZ1MyUvRmmBzyTS
0Xmvs964KWOUE1PWjI+aEvP3fBmbT7rIq81c66Htq+kI1Z4V3lTghtKMZuIWtJ/zus6eDNNez2JE
JZCn3vKsK1Ht53GLzxgSMn4LUwUNNfa+183yya8VTCRJwz2yjtxlej/D1xMOgI+W6VEOvRkMA6y9
bj2gREhPees7UC8hwm25HF0Ilb8L4PHRoNDzw0n11qoxQ84ssvRm3+PNWhI70jlf8yQeUyRBjGoM
E0bU0tC3+PeIoDF1WTWTTxvVx9DhYQspvDPmkd6TmlXMEae335oY8r/Tppl7MfxpfnA0V5xLzhDE
29lnOrCrhjeKC4LGddd34EQPqnVo2H1wp/tqWd2rXKkSvApheIKTzibE2NSfW8dhRb6ir/BRggwH
3+rj7x4L72vcePYZWPe3oTPQjJiukpFVlhZ+Xn2B4dmT6JK5uAKQ58vIsLCzYtmc9vBsXpu+OQ4j
YSaFQQCS7xTHagBKbcnBf3OMnCiQ+X7mwL1Tyjro9ngzgTWtVXG/7X5ntpfHYRj+WOqVpbqqzAuT
27kNNJvYWwXdapc1RR/Us0jCVberBZmMM75IQYJ2q8ffetQQXJfMeJ6kvc/KDd9vGM0c1ALXEmlB
WIcpQxavv+sSHdIhWBu/OxowyDdjAjJhWtEepJqNpUAP5s51DRj+3AlhvTIxv097Su6dWQ++f16S
toxDo9AHP2KJlctDDd1yOtmKEuIqa73Pw56EgPKyygYLYmpl4mcySEIK6hFPxApLAbQTi1k/78O1
6+gDK+8yOpvHMs3f5spmv685x9LHRqfs/mI31rfcWBEcqrTVpyAE6HcjmVktyjwrpYVNqqLU8V61
DOnLOr/3K9BDe7Vt/IBOfxNWKQmfqmb9P0xIA1KjvPa8Rll4AMNMF+8mG2LYZmgCw9inJRYgs7DM
/lgG/9Yy4wu3/msli8M0y5uuRvBBCkccxX1dB9IBDzLjx2wtZILFhkHpnqySvTqbjU8cdC2NinuP
3WsJbGU/oVAhaiKr9lbjA5arACf3A7ZLrJcOHeB0oU4v7jA6fMNsc8gU2dTSt7OD3maPbas9D87I
iZXfzqK8MfsGPYbrr2+tXE5ensBQMdIzCrbvi9sRGxDL8aYWfkSDxJotM0xKdaAPiz5WGx3WPrRl
fek5cPZ6hwanHbuEHoFCXk9ilEfL8q4JdP126zYRoDJVRFXl9vPZb+av1Gi3PTw+e6IUVMNLWcQ3
XtG55wxsSmEjjwTJwgXVuaAm/AnPo45ujLc+85+SJjEPyBTN16S3A5vB8O20OsPjWGvZZQIfE6Ql
Zws+ofwTKzeyhVUKDdkpQlbArIgLtf0kK7WCBEizN4bb9fLTyPXWf1niLP6qrXRIQopVmHpzv9Eb
89Gwp0vHlBaYCsRQN0AO0i+R4ZXJ90xD0xF5NgZh3ESpN3wWRL5UoVOthXYho4dpxQ74hxoOWpdx
ARIHk3cwZHRFu7bU45rsji5vTvmkXrp+fqykdm8IRFUtT20H/8Uuujw0ZilD3nL87vBjZDO5CGY8
L9LHrHmn+BFRos+vlIh5hFZpQUXuPXpwV/atrXe3BRG4ckqcexeRM3ky4OLIJnVa/L4lr7ndkKD5
7xKKcKXQgSPAmfU3Rrg8caYPRJDwDjc7JmXc3WSOXZyQ6Ol4qawke0SftH0+af6RcCmbXZ2DGgzc
whsenamvY04o2z+beg+mlMi68aTDb5EcOFSbfcFMAi1o2h5t7DmDubjLBQGHNM/+UNovehr/YOg8
3cWe8s6kDTk2aUC62UbIdsmuaWjo6ZO8hFmuPr8LvYEEyGH46FnjSIrR0Jwa1Tl8R0USMZ7J7tbC
mx69qhsfs7l1ot4xec5hYgJ4GU9uocmPmPOeraKGUiQfc4R4faMzmtZzRxz00k+uRTPgjOoWxruY
NTc5SU7mWFGXd2mCm392MocHYSqP49jnH6yW14M3En4l17kKjb6oQyiHH5yP6gyeTz+WvLHITkqS
jKd9SG5M7FpoenwWDCNbsmuVJH7QETlyhrbISKHoyiosofydVx9s40Ra0Cl2+JYJhZ/joFw896Vi
/P1KvkUWNQI4QrdR+8DNUHQI9E6twRBz4AOxRiz+DItKiRne1M+Z3wtuULl54kZeY1ZF9o43Mrdo
PJZCWllUeJjMZKj2WQpaI7EadHZgYm/IXC0/VLqO+NHUZ6vqYa8lsfMwWj7++GpJntVMDgG32GNR
qeLGWiv1mIFnNXY4DZ2gQ2Vx6FVpfZ+VKs6WhM8wMX2/XYl+gb7JZHdWEDkKPa2iMU2Sn727ygvA
juZT492HIGlSN1o/fpH92j3EpXabexXJ1joVmD/kFIO1P8pHm0M6wq0Iv3BgVS9KeiX0erq1W2rT
gxZAjWyEysheE6NdsYCbYBMy7OeHgnfpnZms3uuQbrd8i2PPW7DXrxV8k1IwiedTp++qYvaxUPYw
uvCNvVHkP0p8W/vUceXJ7ufnZVX6sXE79yHV/OVggtH8PqMhfEMDql00p4oPdeH4QQn9hYkEQ9MG
BkXGPWKqiwfk4ZvmJurBy2cd55iWvrBZcCL07HwfNR4jIQuD8ajp7tZ07B79GEwkL0D7Z2e2Yi8k
7ousd+zQMrX5RHkkQkSU5auzTmBHnRXYQlOoQPq1fZDTBO0T+SlLhiF/QbOPH7DqpndJUNdh8lUd
WiV4MNHI8tZr5XSTG13+uBTtE7EX8jDCvgwcL3P3roWIXqPA+6MCZ3Xl254fcQlZz3Of5Xw2U0wv
E4scO9BrgLJ3HV6jfdsBmgclUkMEI38KpzP2al7rK50H/PYv1Lu0y11TVLt2ctIhdNMCX+ZIoxza
JLfuPHxS/q5c7E6FmQXWV2dxpAdaF6PcbjD+ocTVmm/K0oq3yvTTO15RFXN5WX4trWl2rDR987GZ
ajsJ/bIhc6jKFBI8tK/ZaSSF5cg6D9zKMg8RbIOa9dsUXwvmw3tUfPPOMXrt5OcuYVCeSNOPyWx8
66K1yaztZnYncDoKO48K1boPTQ6oPIF7yxTSM29TPnd5mtvEvbiJNh5y+AgVT5IYD9ViJC+8prQQ
EHGxKy12r4vTtq9sNJZHaFE4IjcqCyOB4SVDzHnS3VG7dSw7izJ3hE7VpqOILHw/WPR7j7fp8m0x
Fzpkb8h41v31pmlwGljzYh2colsjS0DOI6Nv3pmzve5o0OodZOD6lBfUUWJFl2vHbExR3BpPPRc9
QObtXZkl23svm4hMm/30aPuztbMdyeJaj7U9T7CH4aJ8UyJLv3TucjhyNQMyOTc2p6SXkxG7gg6N
i+TerP06cieXMLVsOrKkY8BYxRYlYjIemda4oaIgCuiqmYpCdItSrQAqZ2QTfvpqvHVTWz8Xa4kw
F7ZLYNI+YbjN82Pq08Ot1WYoxW8f0U6IB5RQaCK9Kb1hcyBvHdv3wiKelreezK6DAthA0oAU9Tv8
Cp9rP35RVxlBjyH4HeBDj51GDFdBBPwd7aXzM5PwJarUdQDBpcMR3QU3oTuKz9GoF47s8TWbkX9X
AjoK6tpcHYrYGnjoxDMAHEaxovywSs+IlkWV5Ja631lkVSH2EWaFKOcDfyGDne4IWZgmn22n2tZM
rTh0oh7fxz6hn2QxfClMyuJ14IXDdi97lpZCEK0VTM3Kwip/GhkIvrqgicUxVJzAplJ0ODD1aE2M
KkL/AR9C1PiH7LobTwrZ70vBmGQNW6NMaDPd9mgM8XK/jIhpELUOEzFfdoYXuGFAvTfwF4KHa7oi
BtFSVacxLps/1AANGsei56Z7b9Bvp7RbCfZDEA1QgVHbTTmuqCLUPPOkGfK9tMf+NPQ9xhd/TOJr
Wrb0od24PDgMfk560w+vDVhZFvvrPKx7GrKUCAYbwF7ZJqQhuAiQ+59Zlojk6CPhTQ6zaAxesjVo
l22iBY9vqufLaFnyMohEfS/mHlx3smGNBfdRHQCww+OZjAtvJSWA1CTLSy2dNLBGxzgbsbHtqwfb
PqUaX8qu1TL9fUAUF++RLiefdV4yRK8T81rZnv4g4TXvAebl9WVBKxwOSbM++u68DjuUYcCGcNa7
PBZ9T9YaeSkcsD2beCudeVisfpRHxS36Dr1afuX23OxNtuM7lv+f0pNfi2cwi14Smd17Tqbvesvl
1W0mUOyhVWH1zzR1njsx0KSlTnswl9m8JHkOAs7OQJ8gyXY+EAWLezmUPap52djnqV4JNi2g+KWy
9L5ZBFAeLVykR6VlC+08dp1bMjzItiykPV7MtjOPesKqdSgSlhQWfjC+ntp989peDygmZpTiRR8/
Ga03PGM90u71XBWHjqBJzBBVOVQs2b31hOR2CFeunUT3X0HfIpaCRhfa8NGotYnhqhjomzz+/zWH
4CnB/lIyxiv8SycMSajwbEAPodR6S7NY4L9YvPJaQVlnEr/IzRKydMlRGTXU5MXx54vRVGsYeyKs
zE07z+TyIFImJ0iZSRjYNWx1rf0Ktxkrudnnr2QtUlVB+5dn+hqPTFe+x9Y1pyN1utYHujD52tzF
hQWTTGMdI95BVR/oLDoP9phdYUOhcq7EBLlKEBgar9uMWzZPQvhUuBquwxXTUykeVj8ZkzsmYNql
9wyYTaSYWk/jnKQHGDPIqONUH/FajuVzH2eMST3bJmRTKQWJhY6Nswb6wo43sr9e0QfwoIOrXnbo
+VamFF7bRg2QroraY1AvU+qBVCW7cVlYU7Tp2TOtYjlYLBHZjFdJRXAeW8ZdWZKy1veF/wR9lc1P
azKk7gyOqBCLdXlqOGz6UO9riz17y1IkMetTXUFfRxMN8uiR3Onxm1Z16UOmXG8J6Qy9rQgcPAdf
jJVe65R6qM+JxNDYGqBe0iYW5V1cmXOwtMNKkMbUyH22IujKTJYF8KzXR60k7tT1NTXsnCLh6k8L
Rou00s1Dmy3uyaRxmqPCcrGX1RYeKrHwlBWZNuALJKGEHn1M7/oJqYDepvGhzwc+V64XkIKHt5ws
mY+SdBEAQ2RnR70mkyOlyoq/sEz0wC7kCgd8VGnGxqkaeBKYmiTWar6vxpLtVxOEIt54pobcPvns
pHctHQ2dKO8Shh7TRofrnJEJG+U9UAvr0S3BC1R8llcvdosoZzUQIRtAc1Iby0OprzJaZ+t7mboD
s9+BDMsW9kKjehmN3J2WFE/QRuOjWibmNxZqrGYdIvyyX57S6Qaa8skhVOWlodh9yCxWcpiOx0fT
FuzqZe4idjfKVksPa1LMy5mGl1WFVo+uOgNGy609fQATvt0ERwTRoDvZaDC6iqLg6CsHgVIhO6Qr
BakbBpgEL54fZyPlTxzRevZpJONmflG4C/K3v/6klAvjLqPPdQxpZEtP92AMbaj/inKT+WFboB8y
9Zy/Wpt6ZKhakW7KxVz53Z5tFmmDNsyAQMYxNnqWEIzNT82miTLSNqvPi8PzCC/CRw2lL5zKu7G3
W/UHz7bVftPkBurHidl8CFiE3V5qpVQvGg9Lf6exHgJb31eNc8ESyUm3Wg3Q2L/0JIWfefaxH6kI
QugdqDGAKPVsFgwHXwhEQg5lXhY5jeOjgeuKyhMr2BBYf4qRdOVO1aFMcPoE3ibP22OZQUVWetoG
6PDVMm5ECqu9lryTzGuseZJd2piZzceouby02oHLgDxJZwYtNotytxLf0WhJhdIcqj+wiy65mQfH
+aopyJl5GMo/JpbGKYpF2+N/e3fW3JSsSZph3HcrBFBy8yzzLh47/VG6vCFRiMn5RJNQGbvGa5Mv
oxjmZ7rJ24GtCougMc8gonWuiUxODv3B6iv9vUlN/7Gfh/QuzXj3EQwgnuu0zk+2Q4U7iVXeGb1K
IUlTXosmLX40ys4BiaQGiSk4rVlsJ4Z+SqdmiVAD2J/z6OTfairbl7FMadF709taz4r1CHux1f42
Z2Z2T8JHcbU9O6HkW7JLnpnzHUl9C+v6Qb0lcxU1sTBGPC48HjuWn9WxHbVHSeLJqrms+z2sXARX
dyuT22RoXk3DeIfWhQvQVu3NNDARVottXYdY43xcDCZDWfeO9yA+eFMpnmdrskPNm/LnZZ7dV5bd
5p6m00aR4jXHlKryjxFnw74gUp1tP1moISdnf2MOAg2T6abnFCTMbalo3NPaf8wlQb+8zepQqKEj
s2X6LMaxvLR5kd8UPNkfspQPgsruBonqex8n5GzY1HjA28witHMdCZRCHuemtReuK0WaPm7Ta7+5
uEVmhARe2pEzFeZNZm7edN3H3KLVmvorRvN/5Ur5H7Ad/mds/f9LBAgT3ft/T4C4/KiWX1iwEPH/
P/jBNv5jozPQh4BU2HTyiKv/4j5YJPYhHQcIRQClCUcNe8F/2lqc/9BZIDuQ9vnngHxb6Mv/E/ug
2RsRAsrVRn6A1eTb/v/K1/KbhwE5Nw4BR+CoADZMmfKboDyWWrqUlfHNUVVsmO/MV9CEbCuOYX5H
pdw4jCkIozlp05j9QGRheShjCPy9QdMEhGckYlfzD7rnkHoR5LExLB9/u5T3f+m9/x7d95u75M9f
UCDXFZhbdBf7wK8qcEg3KO7y8buSpMjsLY1UNYgARTUFhhob7x80378JvmHiEjDrWhZWI3KrWLj+
+tMmJI0495l7pP+PujPrjRzJsvRfacw7C0bSuAHT8+DudHftayikeCFCG/fNuBjJXz8fM6OmUsrs
iM4e9EOjkAUEMlKU00kzu/ee853YjHeSALWHho7zzc8/019dBc6HcDhRBjbJtB+vkiRzjkm+Yjo2
t9y1MutOisobfxGv+FE/7//2WWxTBixFHiSzz/p5ytMghpfAxmCW2X5stLgEJDNQDTrxWZ4YQSiS
5k128fyLj/fxK/txYewCv7lihPjslWpbBOZaEno4awZVM7bME8W8GLo3Momf38mPfogfl5IOSn1M
KNiPPt1JepW4iCEO09BBtzf0HOiTpf2ujeVdQE/7hRHiTx9s9VmRdmFjQiNK+XMqJh7VwkQITYEz
x1972YrQl93bjF30Fx9r/bX/ZX3gY/k4a3F4eAR0mPZvOZ9/DC/IBBobCEykbCFPxT2QlmEltQxx
jeqtsyKb0L7OVz+/l396KlFYCOEAWiJIlPVgXSr+YHaI5JhmUwFsItfIacNFN8O7OWSICP8L11kD
+zxT8s9nO8mIOxk/K9dZiHl5dCJkT4iVs+efX8X806PBx8Fc8dv/BLf0kzuLpvBs9Rb9dYnYi3Yi
bN+MQ8ghjfN7QI4XBfTjIpMHxszbtlUUyeYxd8eTRdQXc0B8manqS9tdrn/+e/3VXTZ9oNzMpTHL
fbaUjCmMhAQSMHI/pzrhlEkXfox+9QD9xZO6OnY8FnXTJJL003eJyBfVkeQel3oVEwmz5mhJ/6uh
kCT/cfjFV/pX9xqTjOvaQOuhdn66nAwiklOYTG6MLDb2dMe+maOPs8RhZlHHv1ij//pisJACDx8g
n/Djc4qh1/Rky8W0LKtjuYj+xkxrRsBU+hbt3bb91aP059fR4i00cZgClvS56McrRs6UKU3KxYYK
s73MEv8RLexpUGu9zW0XZvbB6B+RINLtsHao1padjeHEG3GOk7FOVlzMbztX2UNioGv4u8+TRbfG
sWBKOB4jwPV5+8Nbi1sM/rkPqWCgwEDFx+zBssv55OdX+fPzxFWAHNge5xKS2j99wWaUJj5Xonzv
BKPAqUlWE3VWRBrQeAqP/OeXM9dd/eMCyPUQJPD1shpw4z9+Kht9UEtkICZOoToSWkfXLbb1kuTv
UtWS/r0dxzR0kRIxM+hiP2xBG31lgskhXZEodfHz3+fPL61l25QJHLiETcG3PpJ/uMmI1GK/VHz8
Mg+G7qjHBV3mNNskMfz/XejTfkaCZeJoeoObCgLtseaYEJoUMtufX+WThXbdX/g8PnZNLKJYRT/b
NotJMxLBRAfhSES3fVoM3Qbwc/JOD0CQPhjZqMumbEiPPWCK+QRGjppo6uZInX7+q/zVg4VV1baE
yYDf/PxF12bhzWnPcph7BnxzlsZ9GXv9LmhG4/jzS+Ej//xUrRsCXx89QK7JHz5+jYJYOlxR4H4r
hIXtsTDJktxIBYiPdbKKxW5I/eDeklPpotnvvHFrTYx02Kiwnr7SPPa/0ASpDJ8BDO4Kk12lXmB8
0N7062eO+m31olbiyyXGyGHlaCd08jccvXA+5dnSRk99Mw/mKfhv5qsTVFTiKxHe5jfEWyHiGFQx
U7NP6E0vKt12Ci9bv0QVyS+NgyA69nVu7EyCCvtdVIvlEssezCxkDQY8Cqja/T6whrYPx8lFv60V
wiQkfAYafZw8r7FBy2AHrYTZlV0HC2HAZkmwJkV+nh+6oLFpx5dV7WIbmMltE2kdrfrPqS8PRKqq
9pRX3vnG2QitTq4KZR1KJNMDvKDS8ehO2tBn3c1UeMlKoy6pLmBDxqmlowuMWV5c3CTGOKvgTNQx
U/+nrKnM2IMJmeQj2m8SogN5nANzMtBEKgxd/s6HbzqceHXUf5ew/q+ptNMbz2+8nk5mWY+7TAnB
DCAFN7vLC3O5y4O1dykyQv62Q1Pl38a+LF+VgsIDMDo3SbCbvazcjjoKroFHRU8p024OAnR8483A
i4cgMWlc/8QslJ+H/qRSd5dONuMxqYMxOXUjm5Gh4Qp1Br58bV7P/WxDt+dIqB6Flkhis7gwnjq7
IAMCJVxWrCAVWNrcYJCZp5GOK2hbIIzkdQwl2jttSwUgvECsm+2GZlqTCf2oOCxzUSPJqQCdAJ4i
3KjNS7TjkSTcCkkH2UthEBdpc5bQZXmQTomiMWolsBtkWfIYtyn5ibFdl3CUzBoh9w7rmik2DTE3
wGl8F4pWlgzTbaKqFEs6XM6rzG+DmzLwJtT0ZNTS5tcynrqd0lZDSKunkWZdZF5tOAGAGUNNiC0C
P+64MCB1njhPq6/xYAbltur75saoi9HY4jBU5x1GynTH0cj07iubefutLjOsa6U9IKVvwGsXAaqA
eKwe6AxDDSMxW9wB9nPx3lgkOZDmQQJIfCplbVQ+OZRuZ6QnGbtWekJxUzEwQ81ToA8dCsSDmS+u
PUNkz9rM+uSintKAbCXmw8QFM4a8TNB9ELFBvRAzowe6s2UXIJC8w6DWbBgfR+i55i55Ax0TATRK
uilgAkC5RXS1Q5eFhhWUGMeR2I3qYCT0mfXBjQjLbACxwXXFbpi0kMw3LoHjKQEG/vojzZVylpHx
u/K9mMzxwk0IfBsohfnR9XtL4pX1l3MmQMRBY0dzaEySkaeIWg66K8q6Oghp5UGHz2qVk0PtgTCD
AxMX52S7Q/7pq1gSA98UDcq9yoYkRVqmOW8JT2YI4JI+aqBe7pfvIOScr6ieyUSYkrE4SWPbQpRa
NRniJpgFT4nWOniCyLZ0X2WERmjXW1H+0haMTJ/Gha7hwY0xjZ3VCrr1qQ8/3Vtne6VCd99RS6ui
tL+NEZSXfdss7Dp2ACSSzCuRvSR+UIyHEt3x0aIAQTqUKUZ0rZcjneMuAe3vVMa4gwOB524Teiww
+3ih5y31yYxCLQM1hQUpbQmKruUjiu3snfCmCCpNNyC9jNvWszcIPcpHXH9MB3VpNXA77IpVwk7s
LgkHPY6YUgl8z7dGX5f9oU5y5xYlU4GCCLYPRl/Ar3JCHYVLaGRkV5xBkWrnu56oE8vc+mXfyoNl
JVUDR64HKbkHai1UiBYhY3Ksp/TKWDwyY/HCpkv+oN0g9vMj53/OsyFjfwVOYqPQR/X9G04TRz2V
SeP0qCpHZSYECzD86vYDx/rhGom3dUIsSf0N2ayJCjJirrxDn57np0ntIDPwxxXIQ6gIyVxbhbMd
tJuyS70OuiUmInkIrFnk7e/HxL/VIPzPdf/+p8FtTJ+j2H/cArx+U8MfwTa//fUf6FcXwCvnA0oH
IDTO7928f6JfTfDznAsCF7AXbT6L49GPHqAh/iHk2gCgzCFNQNpUzP/qAppw6wExUP5wigEyBmn2
70RCfTgXuSvTweMwyGkblouAZfLxXJQ4EScD4KwhcSMJkh5nOfBYR784RH/sR/24Ct0oTnv+ev76
VKlgN7DqFk56OKvm1sj8QxOk35PJu5Cc+gjlGa8Nu37/w7fwF93Dj5Xb79ckMRG87Vqe/NaX/ePB
vfKbirS5zsBwMDuhMCLjlsSe6BwT6/dpHO0LdNnWL07XH4+0v18T0D/fNhlba/X98W5ylornuhtR
MBvpV5N5yilwygVVp13sf/7p/uqO+rZLV9QiTwz+yscrmbUDotPv8XRNnX6oK2Hs7FgUlzoeEXnQ
0D3aAgEUDd7ib9WDfEauZwGR8WiWUg7+Bs74Q0EULJnt5NJqwzHzR9JDZG/elTUEkV0eWRz+fv45
P5Zf69XIc4CMTIngUimIT5/T6ZiBdSYuXs9j3NxAmtiXppf8oj74y6twJY9uke25n/tS8BHnosg4
aAzFFF1ACUx2WE2a8O99Ftpelkff3nOQsNq0vz5+Z6APyfpJ1xFrX83XwUgqH2TZ6hd37PMzuF7F
512jxoPrDB7n41UaMyE9C3YDpKGFpJ3S1Hc1/HfMcWZ0+NsfCDyWNLEXuJ7NyefjpXLb6R0os104
z1jbA86a7LDQCv72VXzLCWhl06B0iMH7eBU1T/jU0qYLG20SeSgGDqUzY7L/wlVwXjMtt+jLryvu
H5cL6BF1bjVtF2rDdzcdsTubEnvc37wKCwNrPUtgwMJOz/XTAkGyueS0n00hnfLsmEXNZB6i3mjl
L5aH9bX4VxNlham5TDDWxWENIvTcT6MTvgQ1DjhvQ090U1iKqTtahsifYulTmxKpU/2it/mpbcMV
A54CT/rsTDxzgf95I8ERMYxwEsK049RTtDYltUnnH3pWdipd7E+yDA4MVAn/TpzuzJJFes5xZP7F
JwfK9rHWXxuR7Kbr7iiQWK/9+o9fZQdueWSaO4Y6tiS2nK4e0UmPC0EZTVY2nIodpGX2TqaZtPY6
V0H5wGk59m/6aIjng1Ho+G0WsitOraKduosWndvyCFdL9tc1e2l5GqAkaYDlUrnB2NQalWSmLYXb
C0jczlIu0qmylos6Fplurjsz16TR6Uadi3qEaEtFSYB8YDX5PcdaSRiM23kWDep+wCNDiAVn/tK1
emTOA3Bjsarqw3ZMAZp0Ws+v4GizJRz7aJGPzKe7CSWaW6ZnIm5lfqsdo5vPujyezoYMVsBGcGwe
mbYnWu2wQi7zpYl2NTfOEIP1/rkn59zZxUhaz5nyQ7+GWuxja3VE/YXBIYSXVHQNTkQHIWcmMxgR
1axIQ0CRdq9TD621juL5POpt0bxWflmSIzGsr6yLhw3a8RiR7bogrOwgiCSke9VFj0yrn1zDCsmw
9b6inaNmsSz8oKHhTkKihkyIICMKEKKDLFw0b8qQZ5Kdjh7MwqBuJ5xe7msD9Rk8DttKdmXQxsTZ
ppYzwG01amcHpX2ZQqubvFtRrq6Iblp/CjI2HzkKn/vdwFSW7ISkEN+MXdS9ZD3ZK/hVkgFpo5ji
bxSKwa1vN/Y3I9Hofc1sBsKK3qEgJQJiiT4I6gC4opmpp5sOle5TFzfTO5ByduZBxo9DK9X3FPxz
tCtTHeEjr+OhIyB5ch9BocPmaKNAJvBPOu/cVRBIQH34xhXR3s0L5aSdHDNmxcu+d9VMM7SBPRRa
WdadEnUIaKr3ADXTtuKx3ngUqnt7RjW4HS2HoO3YE5eqddVDV9FHPtgE6GCgVjBithPslgOiLPJY
hNVEIH3ZKQBfTmOa78Y+KQ9Gnnnf8B02j0Y5u1+13UxFee2PbubXN4GIuuViCMx6GELSkqtDGqXa
3KYJ6hG+MipZSBVGGuYci0DKBlPwgDy80ajwO7DCqZ6s7Mw3+hFNoecu1T5XOYm2ae+31dbKHVoW
a5QP5VzseFcyh3SN1UKmxgZzqQXRNqEGuqBIyvvoKfcXdRXHkx74bmL3Ff1Ec9/0ExCObumnNfhD
T8aGeBNyq5GjGGRxmN7NDAw6wxHrpXITjbq6SzQs7Q1qpOaqri0EWk1v0vu0khgBr2km4703ZGtw
NK4ySF7gl09IYMsvkU3JEVQZqqR9URBnemETIfJEaw4xnNlPpjhj9jOtXWv6smFkgA4hZUGwECVV
4lwgDjTfvLSBfjJILzrVrkWKSJAgLto7puqNLdAPilLcx24XXxAZA3/Dx92xIEQzPb2HwhftMMmn
iH4qGh20m1ZOg0gd+8zLWa/CjpQKBGuJAUg7M/zZ2ZSimluy7Yz+XcvJR+vNIoOkrHLwdSSON56P
o2rnUyajqFctTcdnU1sqfp0DvwVZbSohL5ymSbC3TeYMS8NPJiSak/M2yLF8AEHSISYcLPk0+zL5
ljsifUDnaT/BMG69QxQ3jrmd49LNdutg4a4IRlNvWtxBJ2LpamSdc8bZgnYk8dpQbnHqzp4nnwpt
z896butbP1mNJLaIKJhrTW7QJk4WVL8tkRIyRIcf3Qs7SK1zpKfgwJsE5/SGOyxeatm1LRGLJS9P
wVuhN1HsODCFAVe8U6AVzhZfRVscIzknSCid2GtPUKPZxxHLEstFmbRfUf2uHAyP9g0WNFm/kXhn
nC0IBM2NTT/zyaED9Fgq5G7bjBMGFibDKvItTgNN/03OvI2encvkxG8YUfIsexKnEYadBfC8uS2s
HhO9Mw9jh/hZzLd+lfvvmMIbnKGSU8C2SNLF2JF23jw7rAGvuCYZPNnScG+sFi7pVkuGCZsYulW2
GdmDQgYw0DPTekyuGcIAA44mDxhGndeMc/RoJ88D/BKAFX4KTDNSw6BDIwPXHJLSk99FPPNEMWUW
qY+pKuJmM6CJK0FSy/wK5GbqHHrbrX1c7MVQhFGi2ndGaKtOVcb13us94HY53k/rGrirc2M7jb4s
YOi/kGDTXGcGrdeN18w+eQGzUt91JRRUgyEz7gn+nh9p9vXE9kQWjz4NHfs1Zg+aTwoxC9qRyNdB
ZM8l/ptZNuiKmWtUw2blCXansIGkoomE7nosqlxs8ZiZN2JBP72BAkjmLWjNntlenTW3NVGt3cZC
vyu3EQap96BdmPQVXY1DH//ifN4N9ujtLYq+G6sf8WhbBDuAo9bu7BxdmTRf/XSq9WZSAMZQnPfp
Q1FX5BQEXu2Bd5jt+V12yiYJrRpqdS6rMrKOhlsEMegDpiY7V4l03Li1l5MMQOVy6xd06kgqcL1T
euUo0DG2grLq8x7N3VwWNwFydxJAezSzFyC5PQTHi8A1OPUmMIohMHq+lyS6wXef9Ky1g7hQzBER
SudR94U1B9IIG3twmWl4vVuBneIN9IE+FI3q3lx7AV5dzOQcHWIyZO/GoViw7BR9khMYkGD6rVVU
Y8DotPENTtnyOAjiNrYzDoFbmufyCvFm7oTIbdhZ8EWdzMvIPlXB3KQtyUr3DcehGHbuJNfmaNTL
r65VWy/Y8OvjUMih2ja5ZT3UcwXCZlGpcQVNAmO1l9rJG0TS7opjgHiWdm5BaeBnJxvb4nHYNZEU
z1hxzOsm7ds3znYSrE/s9AQb077eDHhbL4hh7WBGoRLHQTESSLBpF2nf0Kg17g06ieZJYOnmfFDe
UmyJ0Rqfl9LXsBkszUvWMWEnWaH3s93k9Rz8ch/mHbkxGGaL1hxOqni0InbbKL+lwFzoDWeNvDMK
utxAHxfU01oJWDW+a8DvRqvhVLumGWnw4q5q9cbVQXbSqQQaS9rR39j4U8bz6kW+fw1tMCDFx4RF
Fi4yyO8z0+GXzE1ZPJcW4x44hZ15neiW+ON8sSOyG5RGB+5nuG7XwU8lSMvpui89QvYLJYu5PbQG
FLFQlp3Z3g9LZHXg4EQ0HA3ODcStuTMjCfCuo7uL8s4CUjPiXeEgC7o+lCO6GbYhn6DlOO+wVjl1
FyyhlMbghGpwsRmvmggSSnpELxw8DPS1YESmB0xXTQ+Wxo1ajCjge6Ar1QRGMJEjmOYJPSgMiKXG
ZuDrjIPYPCheAO6+8SxE00KLmXT5BSNTcAPyHx7c1JoVAnck/9dYhM0odGg7jUR35GQDz8OiQhWl
Rbavkimp96SQxOtsCzAkFWfO1ITpT32BGGmydjiR1EurEps1w2rBF3UOJE4Sw7yFqEMVoL3wodq/
trCR4XE2Ur7Waby4aE1MkhVqn2MURivcRWuEzFhv5GQR3AHpdBC7eSHjYIOLF+VsTv8aCWk3QFVq
q/QLjLW0DWu/s08kRMsJwwjxuADvcoaP3ajODQb49S5zPGLMIGglb66eqquxVt2jgEj7hbtWvrVp
gzknziIQANJLmuelS2DKBxEm6ihJOAenANa/wSWx6g34HXxV1WwHZEj3ot8Gbo1SWqfEjW8h/TD6
W4em3Q5vFDpvABTVl3Gcy3vh0Xcjraz1HvD3Fa8Q6xmtQr9p8Tf6LMLg4PEzxc7ssmwiVSe0jLXp
wkK6jPAd2MwdAUUJqmWjtUfcBClsUzuNQIwqqYGBDlPbbKWC4brpzCJ4BnWInpqRAsGKDNOnL7xf
IuecU03vSTFy9M3RhH937WLNC6Z6Y4mFXJvuCWvMzm10T6yU+P2Qa2CX+d4MGkkvkU3D09L66tFL
FALnZbHm13gSpJGvroiLCpP6GdqT+d7JGjguJBVb9VnfGxnOsZFILB+E3qktl6VjN7JQDztz5bCq
xRHG2LyA7OrY9xID/lXiuuRsml7WXmOnYYPDC2pzrqYOPcILLN+DmInQFg097hRH1dPXBN+7DXMA
RC/xCGuqdDN29svAk0A1kgLS3uBqi78jezKu1kncq0o4BEDErjjQjiV6NjCtWKPLPkVjXWmFEbYa
vHuwGLyZZWYk7z7l6h0U0SI57eZ4SDiKa0npEvh9upsZmFgrVQroY2XM1U0mYbSFnl9P8XaKNWDF
UkNzqtqoes79eUTo7rqtuWHyMQNhEbhk8VHV5oiJMoKokBCs8OLg8Ta3lqt8TkzYgCdA6wxK0TCp
+XtEZjrWVKizj+DVgXgO1TLLUDkrkYl9Qa7+mgaqhfY4RCA1W85cf1Xz21Hkv+giwpPdFqaiXgd5
ceo0qhfEycyo0QqdzGdZ40uxYZccIPqMAUp1NZo8CC44deSUvm9+aZbCvWGAN6Mq43fKd7WyjSdA
WN1b0DLMxOGaD1fsKBP0qUSUV0mr5qelC8ovcL6gpVjllL5HqlUNw/qqf7H7Pn4bxonAdLg0xKn5
sZHikHZ1+z5zS1eInIuEvIlctkxlyTttUtbg2qjjo1XaDKF9MpG/IQVNvg4C3NcmZpLmHzpIdibe
pt5FHuST7r2HdYMzPyKE5hyCCl0Ll+O2uTXmdpnZvOxAn6Jqb/BxJrDxNknqcEYIYLR1G9VDKA3x
s9VzmLslZKACWzZFQTGsiZRdNXk7NXfjHX3ODHsdcM10qyeTIs5uG0aZRL8TNu/wMICv80simryp
K5aHnHxRwCFuSfR5rHPyRWrA0G8eFc6N8NLpzTCaDDoTpjtitXJzATqFYgN+SSGnhWDvkqltO7rE
Kjm4FL9FLQlaGBxbfK3uYEKTsXxm6oKDv72NG8Jyw9pO2mQ7UMHwa3kwNHY2AOeZ4LWgsy/csom+
YLPTlX3fm23kWl9I8AZArIcxUAM5QpOf+PdL76Tqhh4EzE/yr+DEefxbzHOLOEnyJI7ZOVT7vORy
WnX6oovPx7RjQ/QBljrbFFvXUdS6mXYTybar88mntdkgcppOJVEXaei6PaqBKk4s3kZvItXbyoqC
DdiFmJwuWRXg9Kv4/2D0GCcH6SQuDKKjHgzRQqazmrl+ENMi7xiUQizuGQ+D+Zmi9CvxqyqgL1jP
5yP6nnfst9Zrn1VsdKsLF5CgP63Mk45SH59FVuScZxwwIwVEZbQxWTtghndzfd3byXVvAOPYwAZW
1wWzfsLbB+KqkJ+Y8nEaCEsIxUQQGQ8M3eJtzHbjUMdjpg5ZBjBF2+lQVCexV7jto5kNvjiH8YjX
vJbYcMMexV0Qro5JHg1LMYInHwg/NGuHtABD7+maaJaWwjUym5ow8rNzKFzRqHaLD1LoZBTJCJXG
8ctIHgjrmyasWo4uVoJp7IN9ZdfbEnhfYwlE4XeqGx2o+ylNhhpYol1j/iimdZYL8KfrTyOIN8O9
SvTUABLDgVXulpwO4KYJejncEDa/RGfN5CX9OcTuUaU7UcBrIBVg4aFceVHkjUBYwH/7oLBPdjdA
MSr9ze9Qul3Gje7h9Gorsok5SNxA7MyB2xcSqaNoafLS9pxmqpxAFN6DJJjBPxfVkt7gsfUFNP4e
x/Tg2SblZT8HAdOoHrAF26QhG9GW52aDWmjeCjeIJhjbbdDVMz6wPqC/Afg2L4iQx2FWGxw5qdpe
p0EFsdgzcFLcMpHozt4TI9QUlNH2BCLKwXeV7FvUIpBmisJ9SyyhLhAEOSxrIPWw+w4wKV8SK5PL
YR5qDo5THdU5uwPMp61DqDTFN5+iolmTtunci+1YUyV8YTnMPNKHFzn3OXyMAcjBVjWspWioGM6X
r77GAknfc4YnzjiiLt/KcVkXFNpolXNmVl5QnIEnybhrXVwzOsqIsGteUq8z7S0AaWyjPNsp9qDJ
j1u8UYDTyNWNgOrZ10MFzIaemVU4sOVMM8ZC7deZAXxSG6Bl7ti3sJf2ODStLSmPS7KTldNmXwjL
supDZJOmdpYrx0lvpwxBGbbSyQ4ozofIJ7QN7AT1JFASgphmCG9yB6S6tuYNizwhRYBMgxrHXNv2
pne0a9ewT3KmLBY2iKC0HmG/RLdMeyAqhFMHgDY9xI7K8ulkxp5lLmE/ulPsH1JYJ8aITxaBB23j
HGN2RDuZgskrtrboVvP5rAlaSDdT0xTqXIO0YFMeDad1gV3xJnRL6HpE0wa/T6v+O2QD45vqB/X2
bxffm+7f9kP1+r1P6+p/r5f6f7Gx/+fjH7vf/xy/1bvv/fcPfwgrvpT5ZnhT8+1bNxT9P4fo69/8
z/7LH4mv93Pz9u//66Ueqn79aTG/1gdFgGf/YRa1/vwf/93l95L/DgbNm/rT3/8RjeP8Yx3uotIg
hsFnZMgs43cBgfgHU+YAAQDWnXWw7q1JH//MxrH/wSwTxxGeYHPVBjMh+WEiMs1/EBzDgAaQhMu4
k5ndPz/4j5k69+w/zGlgAvdh0MQqgjsH2cAqDJa0jz+PzVKag3CE6xD0tUV7IVsQySiEY8iwWig/
lk1tue2orL2jAbmThLyu7cWpXdaRcUDVhn8CAeCcX0dEohSnkQtP6DWBf9Zea982oF8nS36IUAsu
KPDa6GuxBihvJnfioDj1yXOH0Osi6DFfbganQN3jsvGfDgIS57OmLR+fG5YJUM/q6wOK2GhfsDN4
Z7SKRLGPgP0QZhgg8F2ADIs8C05mBhHqYu7V2B3JVu6/qEq5hESpCEkmaV3tElIw5ViRmKcs7/PS
ABxzR95t8KhZc+Ss4WVhg+AiDic3M6hVEE5JcZiZpXL4dJxRvFVtgWJ0P1CuSH9D78f3CJLVFRpI
YEG9HfZZNEXfUIMRyUjAn21fAiyxzW2EGYvmc+li9d2wjtsQ+wwneh2Gevja5msMWjtHFe+zX4k9
E7mRdD0XBytEJo2fvZ3Bpgj6Ftf5QGbjzh6M5ryuCdDaTRZeiE0zpFGE8FMMDWOKDtFg1oBbUXO5
7+MYvoArIqAkc/EI+ApLGF1VMuNmA4SLPbvlSz3KXG8JZUnugq5hiDohvdpoZY27UjrZt9KOG8ZF
aLXSnVmvxmLRKLWmUbblNidTD8zNLCAjm3UkL3OmRc2OhA3bhB4zPJla990WA+pVZyU6zLHAH9La
sjloW+5typ76Iq2AAZNqNbEduVk9zr2ZHIlBDCA00eZ8WIrSea0c/MRb5mFuDRhKGMXelrE5bMFr
ofo0E+sOWSL8KpzT9RIdtRVzr1wd4TrHshPX98XY281uHfgP3+JWTfl5GcPzO69k7zOMowUHlRYP
ttvZ3zUZdYG5EWbQLZcNSna4m4gjSTxN0SxfGtZiMtTpWjoRopP1/cKY+Ey2Ktg5uXvORnixBP37
UHPcCBq80DO1BR239ISe77ytDCa6KnWGnWiDPpz84bzoyFFTSVE9Z466p4WKgpJ8SsSlAEc2k0ch
pJp2Z09EmwV4rBGajc4x14u/Vw5hTlYDuIqa+ZjF00LH3HjoC/GQy8g+0AToMLBTChdzU4CxG86n
JgCFluZMp2b7OBfNweoo+oUdgms4MnOAKsG8FueUSeUm1BTmi3jtpupxmd3n1i3O0tqlH+gSlKul
/7YU8tUogFn60TVNMOuuUsh5qfk599c5735UhlGDUJH2eradYQrtCu29xiLtIDhESLOJXKZ9iCDF
aVoOfObV0jJ3SSIDetsET3bpdfo88n2fTQzAyD44D7qWh0Y71ldqqq99HZ8GQUyos3enMwZzYPy/
BU4fEdtQ+rvRGC4bQlueICzdIMQ4WbLRPoK1URB11eniESjbN8ZVnESM+IuvSUzjvURWukMRoLed
JaIvuVm6t8wKv9D7fjLK/kqTIZp3/RmxGsXRqYcL3PnlF1Z1Ak6Gvn53M9PY1xpyPf11FovJm2ZO
qi7QtGXYFFAdQuYn5CRyhtkUxTBC1SAdwYKug6Wxghw9ioUzqjsuW859Fqcoeh+IgMWmsobmmBX9
NztV4z5z3FfYv/kFdUxxSc7PdVyNemeOQM5N6ITnnRq5Ix6mqtnp/EvBeRyNuXOrOvNrocUenSQg
u0TmN7Q9j1lm9Ru7dk46EYTZFD0lrnyuAko2YoEFYMHpKyCCnnVCRft4EU7oosu8qNKcZKGeNh1S
0WM8cr43HA5EVM0U7UAGrdS+gMSqzuLWyk4Hz2BksEp23Hw88/Puzhu668bIWELgmu8Gb3nBtHhb
mk576kJdPWhPPxZFXN6p2p62hZ7anRYEJKe9ZR3NqD9a5jhd+oo0z9gDWNgIsUvt9ryfZNhboGK6
3MieUm0flIyfSz3I+1HLK4BuJOoQNEuPpwyzlsgfonmgrfZjc3S0+tJNw2vp1hd5np5VDZmtLaSh
srafOh8hP4uNcTmhR9rwyBUkJzQ35HNMoE6nL3RCpj0u2VOhl4t6Xeh1cfCGyNqagKAW0A8YIGd3
U3jRIZXyACKxPrpMg3twfVtQEgdSOHfFTOg3TOjrcRhfSddd+Z+XttmedIswTsZK3rC+lZfewmem
y0re7Eotc5zmda5Ai4vq3ermU2Yb4dySYzLVNVXtHDC4mov9Uhk3BZksGyph3vXJOClbeUpXqn+G
Fxo2EUOyskYbgYAjg74BHArP5ktdz9cl8bhU5/2LF8uZAK20OpP09mnvErnbd9YeA8rtMjAt9ToX
1l7wakzLVd8X8qbOnFO6qReL6WeMsfzIxxzG1p6TGh5ZBctdhVSgfRfgrO976jxn08ZFjcYgGwXf
AAQsubfrJUNW7wmjfpnMCWWBSjy7W6EIi/kgk3LeR7hTCGBJTItnat/VfTu9eLZaCIYuestUVbiY
ZQPHNkbL2+yCxU/XfUz7he/dw6vP9TksguwEP3ZpMFsEMJsyo/PLOmj3ggS9oX63zMGry5OWJcNa
kKMFiUvzt8vGdawekwyR8ctCaTAtzCNnqanj5ZsUbU+BGKlq8s0DlJCg+L/MnVmPpEq2pX8RV4wG
vDq4Oz7FPGW8oIiMTGYw5uHX34+svuqTUdmRqpZa6pfSKR0dEThgtm3vtb6l741SAXvICQSGcblv
u25S9nHUloHbmIP+yMPTq+GKgap6VAk1uJnmGvFCm6jvtcp3xNCBGtKjfrDi6b6xrayyAptkUWhH
xUCESYMA3QKwsuqkjSibGHuVmKbV21znO1S2lWKMancw0ypac1XpHihbgTcxlbRFTKJbX8IZJzzp
ONWjqhVjrlwnjPla7dA7mfoNcNg4AGhMOwc4VUm+Sbl0lQ9qhPHROU3hpXpGmJCkcoceKfSTxGLC
ltFLqtO9zDMrYuqD1WcPqXzJYg9LUN7DCzOa+VLoal/rLfRFq6j9vJC2w88L/RBEaRhLW9s6lVEW
nGvhOHqtk9usCxk5AoBcw6Zpb1q6iCyyNCidWwaNs+0ZoH/2UxdhP4hcp01gMzWvHRtB8qhFbQUI
GRNCdCBuTFbvCRKidEsJddMofcp+suih3exImI4uCFaNCiFLM4w2284yxgVtzFjGhNy1Q0dyRQLx
qBMoOBDj/BhGdU5uRlwS3QvN2Kk4hAMNHj+uKcs8fAoKw5YENQft32l5cCLLFLuhVcb0enEABTnb
pGkce9cx3tiUyRDG+wxbBmNUe0in57LQGdqtg+9N1Armv6KW9AAS5tPmVTwwKWFWMCfjnukoDbnO
Tbv2aECgCggFYrwfh2rKnB3NFDkfWVFsFc6tjr/gDyG4LHQzzBpUND5felH4EgwsczJF6G7Ubuqy
ZQyFvRsh0ExaWlTaOAGKLD8Af9LNp3jsevKbaeFlMDhor25puUDwHZM1CAGGTw2IBLMHAUk00xtF
NC+YJQnRmXCBtQR/HYtOR1Zvzd2+IV/nmY4LaJY8RdDChpUzx+FQben7MUtDRuT0fnw5Fb2PdIuo
C3CNHqcD5UwHpDoIglLO2dCPwWJOIwJ9u76r1gQcJkOgOtt29Dt+7qNYFvu8TI4eoC6Ij7Cb7Qt3
qSDKaB3fboBnbyo6CoGoQ/axJcpOTt4XzPdyVD2g7B7anAFuqzo5oFBpXhjD5W9davdQwJX0KZ1s
9az0UfMTXQdVok2N/4Omt/jZyGUiYtfWlXcHAgkzF77yqwmIyFYrwM2mTtb7VeTU2k4j+oG6J9Hh
jIIPgBjufHeSTKIrmbBJpWFzKwzqrFwr3tlW3qWzzmB62CRKVTs3tSayd46s8VY2tC/rKkuDaapI
IG/ZKmHBq9MOIP87+izoAFkxB1bjpuQo4cTxlB6iEdBWcatEmThEdON3aFIcr9fLF3ad3IMMJF/M
eYi2bqaMHr3a+EmqxeQ7eUfEdEtAR07zs8skpxO7FwQ89GtSdDkYw7OLcI4udWL7MScoBlgkAEx1
96N16mjXWnF1O471TVEOxTlKeOuXER5j5rCVZwspGlphZ5zHCpdw+LE2H4mbegxHtBupCl4ScOnO
hL3LzwgTMZIq1LkIwUBaJ8n3olnPsXYBHIah0UbrNfRzaZvf11HD0RH1zWY0B/nMnVCh4kIn1BKi
LAfJVBzsUFuuxqKV0Pkamxsfpj1Dp8nnTrrsXwrK/xctGfmjvO+aHz86ejK/d17+v2zE6F/2YTZv
ZZS/ffxo4382Y9b/5l+9GFf/r1XlLFTdxgiussX+Ty/GcaC2OAx/4bPYOn5s5Lj/04oR/8Vypasu
7nGm9ULDpvC/WjG6+l+0ZtYGjrWSWFDMfuq8fNWJ+V3wa5s0ghAACAvbiOAPWf+2f8qXiwhOM1wP
MmzSyty105zuo5h3F1VdTi5v9jeB8e/uClTsTFOR11pk8iKZR2/++/VKQ8vaoSyjgHb75JlaGz6Y
mDhXMUd6mRn4n/WcBvE/+mJ/sHR8ajb9uqhGzA/rNLJTU+PR/PMmscUxgYH7GnS1pZzbPIt9rUS8
qPCPf5ERrxrh/y2g/nV/pqoblm6Yq+1bfJK2l3TIFyn0JJj7ImUcYSo+bCUkgvA5do1mkT7Q2S1V
L/8UO+r4+PWdfrq8w006qo4jR8Ox7fJEf79TDBYLIiunCbKu7+mWFAZV/KLc6NQHFP7EOWwc3KRX
aeLU7yUk2L8o+7VPPzV/wKqC10x+CfxBvNe//wHIlSkvhFaTV7Q+5GzSH4nJSF4zxm1IiClM0IXF
5knqtR/ldQ96vrQ6L5p0pn4DI5t7W/RwXen8v0CszSP/6x/o0/v+6+9bvaLkclvY8z87NpLKor2b
q3VQO8y9c1Zsv7UmETj5MG07HLb/mb7dXi/oAO3RLJsPll7npxdeaTgMob9oA2XhshtT63UNHwJK
fFjxlQmDDKI/x2Y/U+NwC3oa8VLW2/MZPl3Wbb+++zVe/Z+vp2OZ+Ah+LTi0SFfQz++Pp+CQQO3I
IHVgYrNsZBMRCDfYenusdc2eNkYTp+dButVL0ssPARx738JH3bb5msHJ8CG+M5ZQfTURczIbn5po
1ckl5hMCdHlgNEcPK6ISHlbZmIOtw+GDo9WXnIuy5lQXO2Pu6fR8d+FQhRccqOpf4o6N9Q37xxf4
6xYxGmk85fU7/PwFyq6jPYgxOaBDgpZyIenI8GmbTY+gJzOvsuX0xMEpVdH+aO6Vitt1V+f0cpqe
A1IWWt0BjUz7PmiWcoMAOL8nP1Z9ndxZBDOu7PsUP/g3p7LCg9326YfB5Izzd6e/9XCtaJORC6d6
tT4YT2bbIhtoy6W94G8ZtnXk5vdfP9HfHUioHHmgGIPgXgii7u3P9CkCA8PMUeI8QM9rbkRvZh6p
Uor39VU+fzVcRVP5WKB54Ndg0/j9tXGszCZjqMoDOyMvQyGAkbiz9jAQOvqDU9f0n63X602BznM4
zLNbaEL/5EJhvF+T2cLlaPdHF5KBjvxhk+cazB2/vrE/fA9sDOsOyysjAK79fmPFpOMAAG8KnyOK
LtgXpsdUqPn9otTtsTeS/L5AgXr39UU/L9Lr7WkQQUyWIZaglfz2z+3IcB2XPKiyCDqzi947zqTO
Fp0mXyL6Fo3GPML6p3nN2M06uhubxoLG8PWf8HmZXv8Eiz8CTIpJKrm7PvB/mPGUkVnDoGYyaCob
9DiGDd4bcrVmT7eKv7k4//D28CQdHinR3DQpPl1sMFLYcFnUBFKx83sT+T7ZmqO9r6g2VgVo9/3r
m/uF8/m0BNDY1zWmRPzGlFi/311lqWlSu0UVqHW9AP8ebKvbEufbwdWhqVV4i5ItN5odlT6HHwJh
w8pJzjOKZk6XdN3SQ2Xp7qUMk/a9F02PChKNNfLc0NiNiYBkZ3by29d/9B+fCBM7k8kbX9rnnRuR
Wyb0mPxb5mLWShrIdqGdQ+2KzPrh60v96aXH6LWWjgDQXLGuKf94+KWT1LQddJKK6ia80BHSLn07
jUdFr50j8tfyFOP2CL6+6B/ubzXx6rZLXi+I3/WP+sdFl9GsM71UymBagyhsowwv89iKAG+Q8i/m
5P9xuviH7ws+jWsJLrZOMT8//niu82WWVQCGMC53eAQQdhiLswW20d72nTYf9FU75Vl9ZZ3pCEV/
sS3/6V65OqBFFweq8xmL1qsLeAio1UFhogYtkACftVm61z1oz/+I2Pdr/TeEZjKwtQz8C59LWwp0
5pbxUgRoadsjiaLtERQ/e7OjLsZTxESF0PdqaY9K/ddH+offWbP5yoTNxXlzP71HNb2QxRqFDBLS
mPaGGSZ3BFIYtYdoJ7yky8zalYw6cd5zAyJ2Q1ru/836zTAZu7aDe+/fHvXSOiHmQUsGZkxMLExy
cRi7UN1WSXtbRIqGXkjP/1bT/eHxsmJaOhWGi7jh3yiJK/GKsY8MotR0r0JloKKzEfTGfiLCdPf1
d7P+iJ/WMgz9uo010lm5XJ8WT8kJyclGpwowNLtXSdE8AkP+2x394SJ4pHlXqVed1fv5+8dZuEZj
LcAjgi6aSGDTJF1AHGCMtr6+mT/8crrKvqPzxnJXn3+5nEAuRSqjDCZRm09EwLdEkEuUmkOG+s//
+mLrZ/7pl9PZSzlJ2cBOMBv/flMNYRnDBD03oEKHOhTj5fFdlYp2EU5xihVmGaRWDogNFfH29aX/
9Huaxuo55mZhqX3a4RWClQxG2bg4M6H4zWC+Kym73tcX+cMybkA55eUHd/bve7iLWM+eVLsIaqg6
V+FC0bDA3DlGTClBiTDIRhkd/a14+cNmzrfumoI7Y6v6fIACwDjFK9gmUBCCPpXZrNyQ6l4/OEaF
MVlAEfr6Lte+yefHCPDWgf3N7oH5+dMHEFkCTM0iqiA1jEKsfPOwZriExpiPwX5kYUCa3Lvu+LgQ
kHTjliPi/hiTEoYuK61/QgjK6UrqnAKacrb3iuwMx5/H+N0yE2r/zOpGw6MsiJlb1a6xReM5BBWN
/gcKF/n89e384QswV4gr8A7M4trnvQmFTdvhRa0CXSoK2kdQMb5dh8pzl2rDX+icf7jWujCyMUAg
WnU2v38A2P2lM+sZxa1QCKLQxmW3EEy6R6/yt7bHny6FmIL1ycFuT2fn90vNTJJgBM158Kvj0ar2
5Kmho/hmGKd/KSTWztenFwJ5pk6bgRVfGFQxv1+rSCJlZFbBxzVFnKg7YYz0C4Tca02uvpadvlgM
BqyKKV8OA4B0TUd8oOLN75lflJmX857dzA5hJJ0ti0dzmbRhyyMh3aBSqvevn7eu//tfyxpEpa3i
qIc09Okh1CZJ8HNMQ2TFxZ0kFo435kLKWbb4VZjWJtF7r8YNgX4kCSE8CRWS4vTlNgL7fp0uZuTF
GrjKpuqQPdqcRSpm9HShGZgIJha3o1NOezUZeyCGojiNArba17fwiy/x+0LKAZMdnoKGw+a/lTPo
PhUKVqcMLL1Gv9FXrvRSs8VNQILXmdAA6wpnKB2MLh49NdLecXkth7/8Efxov/2SNC2o5/QVAssA
cQVUfFpUnbKaSQBkNm13DWOMtKmj+JqUyEbz0BptiT7pr21Wp1WmQXBHRsCExdCA0Js4+aln1dPU
VGm9os67+35SEj6GtPOjrJoCB1e6Z6kxaZFdfj2Ua75pQrh3ZO2Zhr6PK1Y3Hk40b3z8Mnd1HL2R
6P4o7PX1MqYDkbP7BC03Vj08WCIsCTjJTmqZM16HU08icOLKYKjjrRmX15gLz5FI962cH9UJqpz7
qqM6UfI2KLP0dh6H02i7y6Facp8o82+r5mYg1GOmiZGSqSwOTooHKCMOBAvhYWnqJ4eIOzkKT1rO
udUThonNoUuQVqX6tuvqHeKQw9AWP3qimtSi2ZttekA0u7Xs4ZuBMsoh4diieREDa4tIk+xSYugd
ddXNK8Ey1qfJKgJ8pUDmgcO1+Bt8NSWQozWtV+QC9AMW98FUgZiVN0akwKc1N0vO4KiK26uk0wgU
WpTzbMV3JvOxTZmX30rG5hMphZkVvpNOcjvPpke/+4WWhi91dWdbZ3QcH0mh8CNGD/U8HGJTR0BD
mkmNYVs/DU7zbULG3CK77UOgbM2Y7fGbbueCwFvFQVwYbvtlPjXgFXz81BtCEY6ylPukvhvlqVWt
l0F8EBBKpLhtXTtlsmvmDzBxuMNoTXtC6kch1R9O/5NEj2O/JrDPuk/i9D5Hio6e+2BjgxFle0pc
wstnw3mSq2nMpcW7jM1Fz6HvI1g+4ma4y3vSonKMWEMVPei12PEWb5SYEGcVX7WK12WjGosXZUiV
23m4znvxGPE653b62Det1xXSF2F2KJZlx1D1exflO8JSHF+bwisbN+7SikeZtR96jNs6tSHJKlC7
bLTRhiDVvGi/KSqJ6ROe9mZWX60CWDHzMD9EUmnKq7Y5jRFNWsX1XCbnSqocaPvAT7POS0tGe8k2
W4oTQ+QL8u1NiWnaE1p6JDCYhFsK38F9tFFgh6l570wYrpW8vLhQNHwyOzqvMIj+TpKtYTTfzIzA
N02/DDJGzNL6HXoFPHHFKbGTi1WZjRcVsOU0TA8sk49gMO/VsbhFCPd90er9Qs3ldeGPho9LNuTy
dXzbJJFmJ9NiqDswz1RfSqbEGZ8JhOr9nAxPLhoGxW3fDbaNTWLWXlHHP1unPYSE7RlK9RETfagz
5isafoQJ9f0A6mEYiKmMnRMJ8+e4H4JIhIcqaxqP2UFzGtKYjJnuYmL1cEsbVYv1kFuDgT3Q4mZZ
QfDNcz7YY7/gGsNdya4IHwaJjBwPFWnK+siE0XQOKj1ZtY/vFn5AWWennHUEeo2Lx7IefeQU8psx
k9m0z6vYKLx2ou1I1Sz7eteE8kIE8ze9BHPHWLZkJDiX8i4xsxqBPkKBGstRERl4B2U3bloyVkKs
SZI5xWZlRmSdEPe5DcuxnquropHvKBjzJ6ett5zod6SNvdnlcDab/q5uq1u6mcIGK1AM5higTpD8
efa+hFqald2ZxOXCizqWIMbJ12XGuX+TmR+Foj24S39F+PyukVGwWEFf1wNvVFb5C5NL6uVNIuNb
NfvQKjK/5fDSugoxK9Pt3HU7WdgvKctq6Fq4L6rvCJ6aoIoWEoixoHu6EVvPOOa1w6yTCrN3qhPq
0Pw6n6xy59Ydw9gCqR7gFSvcktbSPkRDg5XHsiL9OsX4Txous/fFa/BRjft67Kp3KyYuyK9CQWyi
7Y58+iaszyUlvdTN7EfN7HDg99zeYkJWVOopCHWt3WIYDTsvRDhxn+SR8uFI1PybLs2HHzbBRXgu
f8LW1lei6LKNJ/y4q5fFkwIysAz75U0FNXIg3MtkFl3ZV7muLPhdBvlgLc2HG/KFGNIlcLVVgdCa
DKIe+URhqBpkv6ERaodL7ShLvwds6hxCllkEhcAIdJK3CQMv8SOTkpu8zHrN+B7anwhia1J+kvgt
tw5WlDUgFSvF2Upy9yGpjfC6zNuc0sUsq63uNI70ZCetXSdbi9CmhQj3tJcJETL20F2qnIMWjehw
eMPVlqm7VQnkTXJ8bavJep/XiN5NZxXzt2YyE3LpagWkAMfpfR8acb5xGmFtS5Ik72ig5B39+eEb
ZXTxHW3VdGDcYpzzIpdPbjTg3rX67iJKF3UBVl/yS50xfivM8B4Q75Nb5AX0EDCb5o6YIxC1qaJN
1+0IZQZqvdtACVj6YWO6Leow+J7VLlZV0Igzuhd9IU3WqdTqRkFQck44zD0nxIn5Knbfo9OF1UEx
UEqXhenAfi+IFS+rzvkmTKU5ICph7SHZk5bh8GJLnE2iUOIjBLSPtBmsXdhNRlCQo+lzULg3p+rN
7roiKDkU3MMDaHCF2kbQLvQje72awHE1xXBV4NFDoaJCeG41wXbW1Po73auW0LkM5TYK6iNTHf0Q
1SJ91BQChomfb85qGG9FkT4s4QAoNhm7I6O7pvSEMuaEYOqYybVl3FZI9qEwhQumpgzIxiYVbhLv
mj5FwqaR0505KciZKGayCWN4WOEt6iRrdrucZpozq13oOW6LqY4NBeeI8z7VSUbXy3QI2I0XL4M6
6ckSbyG0kgJpVB6d+6XGSGnHwwXwsdGRc5oPfiRc7bAQpWVv5lp1ToYJ9bhMTHAMg+W8DmNK3U58
pk9GJUAc3nHtAB5LKhsWX+XJmeMLDOTluZlmSV5Yov1A8VX+BNMRPSqqqN6X+pZgJexxHUX0XiN7
cBdKM72eQLGf7TKJVRaMLrGxk9qVZ4ma/2+PiW+NBYtLMsorOPrqu2ySKSjRzx5HauS71swjyiHY
REM+lodZTsvRxIK5IeuLE9EoNWrHbtB/iL4gKI9BnN9CSt5Zpf7cqgYDU6WsmUs3U7esbGN1PkH1
GHEWYz/0s6qSPTVJbaMdUfpnuDYc9onmGLbWbJXFjk7KEExI/7872Ppab5k42JIsW+dbG/MYe0DK
zoNf0bieycdAqFaY020ZEhzeJ7oWWCUm9cnuB3mTIAOktK0n5R1sUbLPVZ0ItgQyC0QpHEhqRvRw
w7vmmwSg+KVB7LWnjiPCR5zx3T4uocGEFNmBybn2aLlh+6BYsfXLx2AQlabq8sYqDdKzQaSQzJTh
sSP2usvYzVuIWxtrhCiz42jsnifEX4RjL1TRkTQeLOlSKvGcswMPjwDpqpfDPkIm9iHoW90PpmG8
t+XPaSQDnsU5/8GYytja2L1WJSULJLZL07ptDRbfyQ5XLalCyEGu2ve1VrinruudjR2JMuOvAEJL
CVSHb2Jo3etOpuVxrIb62ElTIYPPUvsXAcPlAiZBeNYQn6wGITbiadUrNSPbGQ0b9ezao6ehfdzz
2fY7W9H7LeFV3Kul9/4E63iHrts81JgO2EE4Tr6OCEqQMjOpuU/a3s1eciWlWLb1LoC7W2x58UmV
rrv5h6XI/qJMuXmY0dZ/sziV7Blup7e6tJo9Onp5n+sW8CRkmB+zWS5PEvTBtq7LPZrl/La3zSfI
EFSfyjj6y7jWhzEUc1YvsC2tBzKLOw3ptH4zc9O89KRsHhGdElYfZaPcTPocH7Ca4HqQjPMAFS1G
d5Jo8x7KX5qlhiSX81otXNdrHv2x7wAdbvkPLB8QwcBDiPPodoEP5uEwE1CeKnY2yH4pf5KVPOij
rSKiNaaHplKcfRg7w9ax0BPYKNEUc9BcqC8RQ88SAtQ9eZJi9plvAU3OhSRg3Z6K26oLZe1JXYmT
/dhpNCpa2/gRqw3mARIMVR/dW3IrNKDJOXge8AExRv9wduXBQsPq8+vnZ1NVgpnJ87tB5/8wFUNK
U9u0hr0IcX76uEXz8wCI4SMOQRCgP7UigANmLRmHj3TqVkU4jjvqIK+I8vJnrvTalRSx9TjgOYRr
pg14fYm5yymFgDg5bjX0fgvvQuCJEP3tEEk9WJC+HnR8AZupSvQTRCVUlqh4ruQMKsdN++XUoB3f
Kxj+a4x5QuOEhJ0ZCtZbS0vIcyjMvVlpQ3Zbg2zAUeCxnWuruFMpZLeE+mLkNiVphyxYP2LDRaBM
tXJqy6gOqnQo34Yp4oXHES7h2B/AlLgYf+sB7RvzZyM18mtKrghDjDp7zlTBaDKN93QYm2cVowg5
Jr32kiBcD7rQftIkZi54Bzp8wVxFJ63aRAFPLlVshb8Rn3IaiKWKt9EwwrAvLSUgYADviFYa55AS
QR/HClQ6XUQKT0yQg8W+rzDE97CDxfcoKop9CvHssnSk0vGvh3IHY8O4zrLYuDPwr1zhMaN1Mbod
MyHbvWtk2N43SDM6ECITBJFCRU2jzs6Bd796jo0Gc+zYhE9TWre3xPVh4SBordoV60/U2hnaRD3t
fTsRTWA3hN0a2Qu7H6t4qUfagwlGjw7QzMGVWSBNBC0qk0vUioPGj3xUQc06MZHVBtbcHTmkaqCV
FZCwsc4JTGnU5o4C56dQiup1WErOIXHz3IdT881u3HfaCoM326yBGuvvmFkJRxrtNVSt6sZgXdiW
UbHc2Vn3pIxhuAPHlNzG/ZJj8kihGEY1gugC2bSn9YK4rgZBSo/Pe9O4XXFRBYJZU3T1FsBKc3Lc
iLjyKnd3UYimsk2bA0bj5EI/aj+zwWab0Ji1XYHo+7mBy3+YC1oARvGQzzHnhraTR86VszeZYXkm
IqBfv4HOr0PzvU+ytbabxNbV+R+KzW1ZyORbQjTxkROu6WuNwCjjLJVfLzH4Pwy6u6kZaSuIwmUx
mNqtXpRroYkvL+1hTTTdk6sOHFQMqz9iTZQz7qrQ8TSNvEI8tolL3wEbG6Hf4jGdCwLUwYisnC5N
mnxuBAtDR3S3Za+IC86X2NOWatgPBTHLS2JINoDCvqTOVFxPqSW/gxIWe7uc7skJsHZauqi7uE+K
Z1Jdh/04mSAGq/Ghdiedeb+0nohSyi5NFI24RMbsEimu66tJkJjlfEQorR4AnkDl67thj2S5D7Q6
cohfcBK/VmR7XDjkfR8TQ92R1d6CMbcpznpnejTNmUhkmkSeLc2YrFcwXmVsvCYcVv3JyBfQsiNv
uBY2dIeroMGQ6aVWsoZF57QgOiUpr9yxk1s8yf121bBeo3W3D1qcf9fapHvqSBAAHWwNR+ToTJBS
LduavYWXElPaRpCSiSTGyJ7o1fRviKqhACYiedEHdWPWVrmHUm6cujFsoeRQmeP7Go7KoJVukJS0
lWEbyO0MB5dnly/ZpoiH8ieJdwlmLklywrKPeyaOiRqoehNfuSKuPSS1fNPwm7dK3NfHZqaajodw
2Nlapfo8styLpdJQgncaXg4Hsjv2GzYHB7UeXpS67Tx4GtbWSptNmjk6xec0+8qcN7sCcTfifVfe
TVkeBRKosj8WWbOVCKWgdLH2CM4wODgR7opswrsGTkPx3CQrd1oHnJ64TmWnNBH4f5PCHk5Zmg2X
Oa+TG1sM4kS7vtnNYLN4T8WxsfFl+q4xVtdaYmnXJRVgoFDVHZBf92RJGOGuraPojjQFAmY7egag
qHD4J/9iPTlBrrQMZlVIj3gOgBqGyzmvknfYZ+IKoNVwWyzp1VBS4A/K8mHWXerZRXZxEjAR+qjr
P6sY+xa2/Pl2sa18p9MtfTGSWTmB81gIrZ9wpWxUgbB50MtzXcWzH1vlVTcMr4yHQQa16nOZZcO1
0le53+P12OiSMNtWjUZyVdqcs2yX3coBgABeEHWjdtqbmUuDvl5o9kdt0BMO5nW4V/Uk5mufsm1s
hu7TqOnpNid1PrPG5Vy3jK484Iy2ZyfMwc2hm/fWEhcfA7XVrkPgdtB0md7A5a8Ah7Lm2irFyoZ2
wUqHw3j0ag4Z1tMiV7YEHBaPStuGJ6cVzi4LxexFM3kCMMZ6LAHRfI168N2JSBLplwQzC+6f96wm
NItzkxZgZzMfeosjb1kI6Wv0zmm3QAjYJCK32T7S5dWGJ+Jrsls2kZlEj5XrnrWspyltj9V+bKfu
ikSQ8rEou5INBRboII3sOCKLoqEDkZ9fSzyIIdzP1dge4IGKPbESzVvXR90W2+RVBYzWU0pebqt3
5a2ICus7lrUn3RzL81Da0kvmqfEWZ0qObhGKXWq3tp8JQlh2k2j7M+yW9n7O4IX1BedHb8wnWpdy
SrKTEc6ZF0Xxz0Vl2N4XSrTVcqxHyzwURzVkxEYvTE47cB/6Do06puYiDSoCTVGoM9KAVeSC/cCY
h4EiC3RSMX5OVKRnJcRPMy7hRUmM7h44CJ22heZNYTiq32p29WGEUeUZtdJSHfDlubEDf8RmVn4D
pmZC3Mnq+AygYdxbpjz2WVxfdRHmJ3IOXt2s+REnqb2zGwYKo9XMO3Vx1b07jsVxGiphbnIsjz8Y
fGilp0TV8Ji6c/yc43D8sOqfaYM71bIqIihCpgW03vBa4Jn8FlU1HF9D9EecOOYxq6fhZtExm25G
UXZbOH9tEKYaGXOiiwgmLjTTm9azPBRLgGKhCO+ikcWLQNc8SGAH3bO7Tp4uy9BPoyzyQplNcL5s
s9rlVceXlCkLTCQECRSMVSZfw2Kc6K1hgZzqLN6C/or5WbX5aNjue2Pq2rEZ3XCf5TVjA0Sf1/jz
XCKgU/UMOJDg4ArDAtq1yt01SZ2pnNCbeNzFnDC0DWW0wj5qyWqCpdpkA86eCr2FZc5m7mlRo0b8
QbUc/Vaf6bflqDEwNo7LpuEI8kDLuNxVDC0PdpbdwAnF6wtyaBcvDHSACTPVyRY8bdWSHZCPqmwc
jnxaimpNTApr6FAc8DLDw8o070QHHJMUx16baVbDh+6T5I6eFcPhjBaTnCkHbTuTlNGT8A2xaF7E
SGbHZcar0GnDvZYm/dUU5uSfxYu5zQvb0xDlegIIq90nb0OJRRYfVBcwe0p2mqts60WQrxGqtCdq
tz+NhhsG+WjeNCMxbVXTUH7ij3lUB7PyanXSN0vYJ7jaxnB6Zk6eeIXFSbpSRf1zRPPwVrE93qYk
HNFzTyOvogW610RkXGBG6C8lsdwsC1TaGOILPf0ho0jb26H56kpZbEe31DewPqyDpuJvshXtFFXW
c9k65cHG9UEOd/9YafTFc3KWArdoW9+qzWVbgOH6NsANc/ZzOHZbaQKtRqhqWvhbQ+uetmnm50Zf
7w2ZYylGn3yUYTLvYh0YK73+CNNzE9NZbgfJlAMqiO22TNmcJLlShtrZc9IafEHFd+x5S09UBlVQ
SdsNWjNSvKYT5rEgh48atjMeaSnQYnYq/dTEor1Yw2Tf4KNmdj+6vIWVQx3e09LeiZZPluOUvovy
qbtdwkTckKkGXw076K0VNf1ai1mndhpMirbM6N8ypnkYQd0JXsLEb3ivdgb2UHUG9Zsg8Ek21C/N
TalPbBgNQ6aOuuEIz7u9sFkzvHNC+1R3QjK10hQ76EEKHkooLfrGrunv1FYbviw4yA5Y39SDU0Xa
k0aPaZcta0BVqMY9S+uwcERG9PjawG4O0kR2O5gd0xYbTgFruQUBt0YJPauO0dwDqquvor6h5oYC
jrkJGFZUbVxyk8TGBbEJlDUtk7eogl5IVMtQRD4w6AkAVWP7BnO374BKFT6eON/jnmcgFVbLeL0o
SnNbhZl+ysNSPqRalFFNgE+bFSYJ2zoWwykTo5oC+ev6zLcXckY2S6ZpH7iKm3MajcW7ignZ9WIx
QUKdgUiRwi0TcS66kiLAqav03Dodwq+s7oGR21OiP5vJUP9s+6yBIKoN5UlP/5u9M9mtG8m69atc
5JwJdsEgBzU55OnUW5JlWRNCdtokg30T7J7+frSzqizXX07U4AfuBQpIJBJpS6chGbFj77W+5bMx
z0pCIjIqO76rpkyz9XLivjI1QnHAopWBPXkS3qmFyvXHQtzWFZ7G9ivI1MS/pA7zTpbjsq/O5FnF
Id670QxF3lWXjVfBNMh6o300ktR9Copy+GwSskO3MIZuxhqGXGZiqXrRvTlGK6inegckNrtKNNLf
3JXOU0Eg2FfXdc0XLrKEBIZjfD/Z5G/pVDV4dF0/8WEaDiAkiYhDEYrO3D/0HOno3+f2KU4d+wEk
Tn9DTpFTsjNmkAoTUPBYNUtkC5hc8f+aLk3yKNWbQyRIZrhFPtr5ti6xbLjf3pcTj3hJG2WqAwVm
+7FfZpgIMCj5dzOw4k3VzCcB6nLroDS8FjoF9+QHMASgLM7va5zM5nEql+BCdeva7mxP5+01rkjT
2SH7zPoHxeT4lMRmkhzx7bVfs3FM+4dRES90cEvlHiD6bSn3tVM8MKtM8nPhxykwDwawTmQyDYOn
WlYOgInApbNh89THWjld1PdMW9kQUvTz5WI5uwBL3CXEu+Kh9dVwbHQ5i/0gNV9IvxDKGFooT4Fm
QyR3D9ylyjqgnaCygCPKpWF0BawwobsRxnBUH2hpJM+04TlBB0bjHrQ1mS+k8PUX9M/VIShV8WTO
agSKJ1zc+kY9HOEFDp/7SQ831gIKwRNkFl5CpQZca2h+fd6j2Vw38Yo/BNynnOjj67nmxgyxaqHJ
xhb40SMv6zpQKrkG2odStx3VyY89FD2VXJJPlpGoK7GoHnoC9pBx33k0nkKVckDa5zQt4UkjQ6iZ
MS71gyyZ62MKzZcyGjLCI3ZJDEzB7H3+s8OtfKVpjT/REcgy2B9Nx2JR9PNrHYj2UU2QANUY25IW
nWO8GlC2n0XttI90NQ0Od0tNEp2fY2rE7DK970yn+0CIRAfftfKfODN4N9KB18GoP7iuO4/6oC16
jMKCVDKMoKxXKGiox2N7E9AVTaIPKlUIh3thh+YM6WQ3sJDe8BwMZTjTnM1DhQOdKsVaML9uhHgI
ngRoJ0ctJ/MZm3UGfhqb8wMdLO6sblTuk0+HHrtsCzFUtUowlOjMgosJG+cS2FbArLrr43vEduy7
NIPL2wyjA6xdP70OiqC4A+YTFweLaANrZ8w89CvXmwZoucx7xGxLeoFWWDw5bclNwCj0I4hs7w+P
cMertEls2pDLxPJgDgjgB8OFC1lwMmesvmQKXIoyeXiKepMsqmZ1NXA3ETymqcEtL4mY2xlNy0Wo
NJOjQ+9qhLejEs4KJsNHiTti3j/Ro5reG36mTkRw8MAyMHhIMnQcxcSNy7YQX6fSKx4WIdvHPPDT
/iITvfyDw85URvU48Gxs5OUXCoLVwK9g1FRmA8rqI3V0og61G9t1uNJHfC5AoFBn1Y3dn23ppPds
Ra0X+V0eq7O3aAVMUSYoUXg+ynBixPECdpv7m+nVDTqU4biIOj/UTcGqS3r1M9Mpvk5p2XCjp95f
KDrSZN2bTIzU4ZuGSaNF/tqYSW0D/B5Z7r3G4RZu1fZ8Dw0HnRt/c/xUS0+0N7pGgAp9Vdl7Yi5Y
73kRfmmwTB8KB5w76Fy7exgckJx4h9VwUNvKXLEBHIJ1nq9MMqjCoKqb+yqrZiZH1jDvKerZgXKP
P6bjbB4BLy3XkKg6vgMsIHe9BHX+khddkXGETD2aqPTVtw4VF2kuC3LcIPmyq5bAEsPFVl5xm4IX
P7ZDW5/JtqvPQQ37YFhTrgWbXOOFXGDAQbKDbydm/h2BnmJtn8wsvi2ExxqZrQ7rHJR1FhGzNZwn
jpTmsVAIe0RipPcd9/cteOv4esKpuB9SMZ6MxGJYNlNTg75Y+ZIWOyuHSznW/RLJqqLTSoRnbFws
ADCXXV1zw9mjcKDAL2o82jYz16jKW4ptky7pMWVcgwJHr/5OOTkrSSV9VL4YsnC6DLp9nBuLZxFo
VXA7NuMY8T3gx28DmM9O2YE56YgNhKYqLmrmCUzsfRSmttWIR5e7+5j3RplQl9XitWBDoUq21vbU
JNO1KhFNXTEKZcsaIBdHlYsQnOJBnYJZOSetiI1UieBWGZnQho3P5ANhF/uFmS7Te9ccPOrGjk1K
+A5Sd2cpHii0oONQ9nDzDipgRpk2vr0BZgo2TKpD+5JjvL7FBE7uT5Miikj7HkeXmq07elS32nIp
WCqA2B6KidAwZtwwkKQvoNb3F7Qm+DQideKebANaznPRUgKWcmSNH1n+32kORyMt6rk3L1XAtbtZ
YwsDjTHRY9vPs5UZ1ygP6oIzS7MZ5dtVfBf//y84ro9f6g0a1/9stn7DwHusS/75+a+84eT9PwLG
c1FZ/vtkvavsE2kJSLa/fGP1nf/4229cy7/bsQ35u4OQXgQSRSykDddBQDp96Ye//WZAucMTSQeB
v79pZi2E3X8asv3fcUohftwMzJaE5s9P9bUe0r/95hKsJ0xvM8jhyN6E7f+JI9tx3wpchcRTgHLc
oyThFscbvv35D1YZfwFWbw1oUXqHkYI0vKAPyYXwDGjeGQsduy00L3uqRrkzZAyMq1V2fhcIWsgQ
sDmsHHyH7mEJL7Q8ICkxxy3bk2MS/RRGXTmxBTPVPWd7GLEScUIt9X26WZAQDhGLA/kgAfVuwHU6
jnGNCKCnxo93hZHXQTT6I+eQOPGNL3McyyBsiMK4rFOWhx1Q/wnOkGaE6LQgBvgfFtJEyTGRZcw2
gktYWQ7r+2B8IP8ytU4gXdQjsbXlF6+q5dk3KollxjD35dTAf0CttRAg5PqhNwwr6OgmVg+d2VSP
EzlBYH4sf/o45IV9wRGGeAgPKQo4HqQoLwyjdBK685LrIwdF19zHS4VMrunr4GvcO+P7GQSeuKzb
icpxwri9q1cv85jk2DBsO7EkQOipwh5kD4d9l1awyCNwO939kpvOa0X799wHngIHvSz1K15nYw0B
jRhX1bQ0epfCZvwwFzoj4KbfMEVLZtGTdSAVIe5SzgiDqvPbaNC2/qjsZLrM264iqcVK/TUaRtnc
rVNDwEBdrpMOV6nVUcGL9sMGvp6jxHQfr4N/maxy+NhaDgNONfoWB3mO4UBqOYe1uzZbgQk5jbCv
RZ5YN22QSQe8SEA6sEsr+5YWcyqiSTGzdXIrfyaPpysobgZZX4x8uIfBLaGNtoNTkhi/bEgMuv40
yWHS9HM00qG8LfgV3s4XvfvFmwO0sY6yIPeroQqlJybYH+B+bifg9lkUW13/OPvB+sdoLvO7WPuu
PhIEGKD+g+MEBW4qk70HUzV00FdYtMezwrmPRVZ9qfoFnZ7BnOA8eqZ3bGLYARH8OHXLSCHR+w69
C+HUCjI+3ovCOcVVsY1v+hjR4troTZRhdDaApASdxTKJ5UOQjQK+eMP5LAQoVH1gT6GGslvDHg52
aifve8JZu0Ni2fKxHGa/PjRs8wTIzsbykfkPrH4zydGe5GbX3Dh2nU1csZrrbVZWfYufskG1U7Vl
vxc0ul4Wsyd9mvs8B0QohEfXH0hawcBKdrRzcmvh1NDq1ifEA47hQcJ3vKi2wuDgK37xXrYB8Qxp
4ykag4Hl52FmjynRGWqNQclrmRVRmzOo2pFdFT/Ojll+tUwF7RDn0tLuzEQbzwxtUdZOcw3ShUmH
tHZgpez6sBhT8FzT5MDvCNTdY0A2WdyHbX9fd4t13VWB/BiTWjLvqiCIi5Dzn0GANJF0X2HImX1U
rsU6AF7iDNu3JnL0GIRSSFtF9Ih/sGPvkNlbXgQfi94GOiHjVRHSG1atTYfZzJGghyuCtmu/9ecU
dSpGm1MDoomhdVqg6m5dfUIXvZZR53p1cwCVWT9iz3bEfnF75mBoLtRXr+9icql9j/q8jWMabBTp
5n1gJ+mrT6jA0O7EKuCLg2EgcBt6hKSnPWJKuh8BBmeAE/xG3w20vG5wtXnynU8qWRcGHQEzoWRd
2QyFfXwY0P8RBSw7xio9mkGUMX7fPZdl0l14/bRs3IVqul10a95kXbVBFQ0mI7s18LNPsW7oxM1B
z/OqufxctXqi977FTzF+NT/7I3PU/TQvQXuf2XbeRZwi16eiGM1njrcsriTSBzXKlbzNBh60vFG3
00TZfFsaGCAOBUPjLEpsCYII4I+FeLggegSDfhHcdqiglAidOiF0rUpQQL9DCrs1m5Ye/N2KfbAI
i35UyxXNd/rM0L2b66avKI4THjJEfXxXEZlUor6Qhtk8NdR1LaNH0YwHx3B6vhngPgQAOMxfkBms
nVViMjZKIyopxuH4E7JmnqGMakLZuqKPegmz+dwEef2xC1LzXQwpyrxknFtBg6JXx8Ma+/YjRa5X
gglEfrvQOljv6J1MjC/rMT8mcwLWGfgrex7oJzrM0J7me28mIXwHu5nBDcv5BEsZqY0936K+i80z
rpUsGEOSw5pbsa4dR6sCjnMEWKy/M7iQRQjumruwUQpUVtZrfTSsevxucPlfqOr+v0tEFng2/n3d
Rneh/vy5flO3bT/xZyiy9btpmhjeQHd4NtWRg0Hk73Wb/B2btwP+AMAGatDNivpn3eZAQrY2fyys
GzLRJP6bP8s2ODqSag7GgAsKeaMN/Cdlm/vNNv1PmwzIVoz0eLscnHGUl+LnjE5/JWijWpJXOBLG
elkuuV3eoClkPlZWaJ3PSVYpxmHJUJJYOMwOWGRmaBR3BlMCXwko3EXGJMkMtZNUermbMC828VUO
frgNQrOjH78jKKP7yn68MvqAsOIPNIAcg45wA5/Qjc+o6ucm2RFVLjU8iBYB+ocE80vhuOy8MPm6
qLWzmUGS4hg7Aw+zyzHR/qPLkAvpb8oTNyDb59kexoNmHdYIYWjn3JHiocWz44rC3jP+ceo7jzwu
Us+wkwavGRo98jpFKpewqPSm2ijnGtm1TPLikJWJaV4kdo+QbB4Hs93Pi9t9jVOj747atcfuQTgd
0/RA0xe95exVfDTa2pBnOVGLnTjLm3VU+V7yqkBmMh6bbMq80qsUrK7Ep9wUCMJz/n+HJJFgVAYd
fdUekDqhIRWaKI8Dsc1+fcv5mWYE4YhMEgJGTmiQutIpgEE6VRf6bLxelHaDwCQiWsGx07cDNq92
ICkz0R6JI1hi0miGifEMDW65hmhmkpU2kIbQeHGvP+P5zqubJp5N69LK+uTR6Ek1gwbmxJ8tkxXx
6MxZM71vyLQjUo76l3bIPjP9NXstTXbCC47bhf+lZSlVzwwu1u4WfVvQX5ojv2mvqV+BthJV6lyU
S+u+Gyfg1gfX7+ZPpc22s6cRlrMVOK55DyxN4jqyRg67BrTJeJ+tVB5hk6S4c0jBgZuctRamntXx
xYuglfKwln2CWXJOxseBRy2n/zsS1ckyKu+kHc/uzsJ1vuwXP58djgOIHHYJmYdf6XUyQs/NcXzI
nDrLdgg5BcpZZHa3HXUrFUmmq2lLvMiLvmlRBRcpuGjA8ozNWrbJIwgKn9EIY7yLwW4x9+RmZvf7
vsfSfz1UvtHtV5OHGb0B7m7aPdg8bpS2MHKOVrG8b7TZ0EMrY3VRCvS3DAPxNt3KPrOTaNvfehpR
nvVS+JqmJEPr9SviBN85mrTsKJ5oznjXTMvIoCRNoLgvm8nyz9PEQeE4FjZX2kzcJTl6kK8PRHEo
EWVMaO8LSYoTWzGDoV2SdUZ9wDBPTNfsyXjdsaEhtmPgY5Kv1A9dB1J19duQQao0jpq8Df+k48b6
mHG0GblQdeCu7JJ0QwntkigHhZ2PXDab7AWya7RW2BimkVlsASScMdPsttl5qkXaHdxund63rr3F
cHIufJemNWlUm0m3DdmWkbO52kPCTaexSiLioGjjIKk3rgrbSXA4+e2MTPdbAKvF+bBA97301Auw
DsmiqyXyNaYfDy6JPzOHDE3yqh1Ds3vMYaNOhAYQkXGTkbecRkmclyswvFjboV1aZn8gG0ikz+OI
7JMP0OQZ96ORg3acS+uVb3ma7mam7+/UgLZ8NzFyMR6CdmR4iZp4r6vKf7UguzZnNLCuxxdetnmk
fJdJHbVVUxE6YM/OYawo2HYTRBMomA1qO3pA/WbIJlZv7A+M3SwkLEOL62WH2cy0GQP5dvMCoLe6
xMfpOnd2M/X1obeWkkP1PCCDQQ2dva6dEO/KUbKSI0vTUExWTJ07VzGulL1rn0ZW+eZDqScrRQCZ
MQvNWldYmNkqcmSdiTCIo0ZQ97zEcU3rrOfbUpPRzFcuxdkWl4CdBnNN5atDN4P+3a8lDYMwG9XW
8Qo8vaQ309i4Ngo0Qy7Grm88+0k3Ur76bp/rD70B7+Tg8NU0UTynef4g4jlAVm6YDoJAL7PE2Z29
eTwIVLP1TcV04yGXDpW5qJSnLlJ3MM1D5kv704i3BNg3OSX13iLJyrk1y3Ti2qE3q6POyaEeuAuC
ZpYlQq5AxA8LKSltPrtf2iV1mW5OpbWOXTha5AovO5EE/ia7SzEn3aXK1UoSftpnOoc5lxHbuhvW
RTI4tzPapTZ6Gm2MF7BUk/TSzdcsGzZk8SCvhCqNDuVNgjI4DGLkOywKRYfk3RBl0vxhc1Sjn2H2
tfvZy2vzfe93C8zyRYww8sPAIDKx38O+auVtl+jFPdVTAa0XEg/RTuC7RyI/aIcwW90WdI7WqtR3
2A/kcmRoyv4YuR1UfeJpLEQgEZWJYoyPyM2+p3fMQLOxgXPTCUTPHSXGLNYb1afWDNs2Q7KwSNoT
RzrCHO2l49jvSM2UE/q20mmTs5kYq3UUEOU3YrrqxRV0lVRDhk98pKT1uKKOVgmSfDtk1EK/apfq
1O+bMFDkM37BJL3URDmbQkqa8c1cVIdYEJP36jOqI0OaES96ImvEnFHt+naxqydVqNmxOb/5Xoor
kYvbnAtlOWYBgXlBwbAPhiFdrumDSADbaVpiie11718Al5u8o2uX2aZ4SDvT5YRUzpooP3a5Pg5Z
IHxCVWEkxhz/TKthvIzYUlegRh1Cqcje1ZU1Hhfb2ITnuS7M9cytS0LnzkY9n16DsjO8l3YQS389
Wmajsf52W5uZOK+4+9DYtDiuBovMiy0KzvAAPKghv0NjVCOcawnNK5go1et4x4DYWB5boqXHj0Od
EzqxM6ASD6DBsf5gIEM3yYYGXaC7F7H00BdWzFu+1h3ZTpcw8o0KjXRXxB8xo9XtHqiZfLRsK7jm
i5NrtEq3+sSwA0VkuAKQH18m0SNLqVKyri+DJkf7kFEN5I9L2qUjCoWh/NRWCNRPRT0W49Xs8Rif
QeBO2b4KPHe6y8kmJZeZItc75ZoJxeWSOG55ERv+VAHlgnH8XHKncxeaWdJ9mEslHrpSVx89fPT2
e6+0OMdV2JzdY7OaTXZKcoFKGDnOiETUY0TM7GDqNKqbKTMei6Kop3tygwXhdlPZZt2JFF5k6YQ7
W7wp9IX3qcmiv/9W7//36PMbofK/PPq86i5jttu/OfxsP/P98OORzILHXtJ4Np0tzoUDzvezj/B+
B/EAisYBzcb5w6PR/efRx7DM3zcmA/gTPAAbeIlO8p+HH2OjiNr4LDB1Wa6ARPYfnX6sn8z5YL0E
SwmHqG+EJ2s7tv3Ys14VQah5jsmpyqUFbAjlgdeqjnmSxuGOI18jjmD8qFqMbjuYlOp1Mif5tW3T
5fzDN3f3/cT1fypd3jEbHvq//bbxH/55DttCbQRss+1T0T134Ty+fSsVrQvDlxvKDIQ4OnxvjaSR
6ZNs2ETC0k2Hd7mfxJ9bKuu/QCW8haNA4XY8DqGcBLkQoHrcnzAYHvj1qXcQpAdG+uQP1roj//eL
msnHSFrnL16MS/7mc/JiEGa4cIwsXBwnP71Ys+CUpHRq8KZAvl9S/eo0Rn789Zf5P78I52OPjwU6
8qcXQWaNnQmHEcfEzDobuD9Y3xzn4devst0dP14yV/L7uVIQs2wX0NFPd0/Tj0NdWXqI8rF+J2Av
7OakfQzk+iWxVibSzdkfyzvQ2t/Xm39LCtumQD+/sE9XwIYKa0KUsLc//2HUUntBZySDB+FdQKkM
m8I1rsTI+h+xDibvQS+5wyG219lkKmC+OvG6XqN4YO7vcmrZtUAsy0gjaY0so8MIt5DfRWe4DOYP
mTPC9Me4SA4jAcAGmdNAId0o8NhqfAzcj0Pv84s64BL0dlcUw7mXx2cU1usNIh9pnwmqxlqPRplA
VbidqAtGnfjBOeBMQFxAh8A+pKVuPFXKeeK81ianzUCFk2HQqGcFKgrGtHTr6A17AoP1r6/av9wb
XGjoXwFOR8iJ1rc14ccvDxWokdM8iMqqz68N0n33XRbIv3iVf3mmYBRCCrfJx7Ecmj8/3YEDNo7S
GqwhojPQRgE5lhzbKODcecRcvNpV+OtP9Xb6xjMsHY+HaoOKseBSHr29JTDVNJuGasBYjkrX0Oia
KDPciPghk2NRLSJraf3//EN6DnQVz2aCHUBLfPuiQZAyBvTiIZK5vqPFmp+GtOfM4gR31ZIVf/ER
/4cL59P3kq4lWLFpH719NbNZVnq82GfRT8FrmM1xTzNXHH79RX5jR795qqGjMXRkjMn6xHL485Wz
GjubWLiiTKrlyVNrSengNzknqTrzH/2xueqYYaJmC4g/j+hHVURESsYs3jKK26yH5vz9k/+3wPht
wyT9+9bq7jXtXrOf0uX+XlwI83d2TZqWDEOo9ch++0dxQQHBwi8hdwbsNrbDnfRPQDm1BXAtgNMw
mNgb/lFb2AJAObexSdHr8pOe9Z80Vq1tv/7nbSSZSW1zcEocgHGW5X/ru/6wzAjye5QkUjzyUh/p
mSq/ErGYvSqe3quSsNitBbJlLY7rARJA+QeZK+shV7OLUzRYX6ChJAdziced40zuX9Qa7tvV6fub
s3lPFgw53wMj8PZREgRwohzJ2shoVow4GSkQF6S5okQqatgCyZzFr4bbAhfrB5QqpF8ykm2yJoQE
oq4VK80L1ln3zm+bT9jPFh7JyXmIlxWPaA5y4ckqFxMDgmt8dEg5IbGro/3MVuEW5m4OGvlkJ64O
sQMaBMVtyJ8lI0oc775nyN2QxDx9PJwPyyqIHooVMVJMsdxd58L5xfBXXwsDIHhIk2n8UvjNQHPP
dAnhsb1p+WoxqybFOy9BEIxM2F6Wbgi26TxL4Q+34933y/lj0faNyfrzVXZswAOUbTTkt9L3x53Y
H8hJMNKG9rTUe6skgWqyw2UOQFYQDzoY8fVY/oFVlC7cuHf6l6r0jzK9b9F2kkp9qOVD3B2kPGQ0
FwI1n1uknDSsQWrQp+t7moxZ5FvEg7j+CcLPXxA/366o328DHodA2PSGNgXJ23e/EjlVJ6rn3QM6
j5IBP4uVM/f/9Zf0trL9/irYvgGtBbDPIGK9fRVIJ1lKa7iL5FK5e1qS9b6K3+nyqpDlC8xRNJwt
nr1fv6j9trTnVbkVOHZQ3m81Pslyb181cbpeNZgtIocZNlaB0rxCTjyQLk0ixytdD+cLjzDp2oGV
1O/ckoVk1ykz/dzUZQlFZKmvmD7Yd5rZhYlzLzWuGEarD4qR5XtYgk7UbuCm2VuETSsvcf/q1npb
XX7/AKxtAduFzZTn5xqWZWVFy8HklGi6mZ7VhMs3x8y2rjT1Ufjhu9EObvYxlgfP1Iwr8KaHDDNl
WFv+fBY9XDMBZHs/ezVCRrvpTyv4gaicBAaKgmQxr3+HdnBk0ozZmVgUeW3VxnQ7Aag9eo15T0+r
us0VwGG9JWP/+gq9rVj4fBvvn5WbwyGoS5bJtxdIjPSsTT21kRrd7mSTithm/hgmtvuV8i3yJX3o
X7/iv6x6vKLt0kzh1Qhy+BnBxwQEfWfJKwLZeVxaVcJSn2yE3hd12Tt/UaT/dLb8/vk4VlJC+ERe
sKe8/XwIrM0O+R9aSdNDNkxvszFBc1RuZuAmc/xDu9BmrO/Mk0e9HmXz119/2m+L+Ju1ifMxy9KW
x8FtZP+8NgFN6xbtJiQWeAHor7p0LwjXic+FXGNCtgTDYGg6dKc7dD0tszrk16w0Amddr7sR7sko
z+aImbeWwyFwhsd1zJe9q1J0IDndRjt1iYnMwYA5ZYm/yiejEtYW+eBAi8KkMMVjOdMgVAi5Jssg
aAbeS+oJsZ/GILnvleE/jqmujgVak71UJI6uBP3uQd+RGz/gx3hvZdicZtaOdBITsUbKO6MAqJ+y
tMVbSbj0LpNcujlf58tvX99/a67fGHP9cCf9S0Dv1RfUD+nbefb2E99bOnbwu4u6B0cP/OQN8Wv/
veqy5e8m4QwCeLVJb4d16x9Vl2GjQ0Ri7QZ0gziAUBD9o+wyHJOgGfpDAcPnrRXzn3V0bPH2KUc5
R0IGxbsQtJY89uaftmR0GH5rAkhBGYQcuFW5CLnFmWBPfoS1yrxpyu7ecrs9qUrFFYiYYT/U+Oqd
9qUtx3Psjae2B+0l8EAdWXEPdsdZuLYTHdIfSsMiCyIdBO+yYdjlwYe4faVRTRQIWJNEXWy0KhB4
H8Zh0+y5w81oZo+LzIZbo28PcnAUPus//Nb5PJY2RLuJWN5yuOsySIeDekncYI1yWvwQOvT8hHkW
lpojuhD+3FM8MeSVHaHhMZgJbBG3Dj1VJG5ulLr1VcUo3jP6Ow/mT+ilOHJI7z1Xkjc/MhhsXAJk
oMYxQtP9FyT+LwvhIbniuNhn06E1xq/t7E2HgjxPMB2fVF7c4gEvcQgUxQWjZPJf1QuQXR15DkUL
ZCIoWjVR8vq568o7vZB2H5j9LhbBZ5FduSI5Z+nTDML7RZmiDeUm7NNiVTAfE/r/C28Tm/MWIpc0
xuNGVqzQZ820afH0y3sfL2/YgNqCu1QBKWjXZ68YoO5RI5vkThWQdSNnTi+dngrJ0f1tlU3v3NG+
dRBerjYmbYvkyUASR1pXH5Hw4Ldp5osgT2Q4mBXIvrgKLXxAe5ojUMSQLKDKitVxleU7DFN7tHhH
3ELzLlnfuXFx7XTlDZ2SC7gzeieN5gG39H0CJpxSd5ud4gyeXEN+NmayXKV3MUu/j5aWv+wXDhLK
YWmPRuGWcDHBk+yYWBuXPCs7zWllt8GC+7K4YZyBnwgNV9U5D7gujIe8g3GJC8zcWXgnj/RXngw3
Ya6EfqqjiNu17aesoNkjZsf6asQNerzFm04cUmXYO0v8lPlWAu4IjSzzbedsL9OFxsS9h5IQhyXl
V4hLRcBOIBc0h77oef1d18VfkWdee7rBAY9duKtd4mhFfptlrX3luOnBHildaVwuByMWc6ja4Drr
ltOSBYx+B3lB2Sd2w6JvFgkhZWhofWA0NN5V63iPP3U9MMkkZrVWvK82ZT7Ed2T7THOp9Wcgk7A0
dffcFcF7MouvZZEil29NcmeZlt64VXnGW60jTCEfJ23lUdy14950mqdc5zyNdn0zNeQKGi6BZkmR
fXKUpsCR6DolZEmAE6dAMTVnlhBn7nQemFSGpW7Ry7uTZTM+rS8NRU5zj2H96KZ1GWF4wKwN+Qj5
XfF5sjIwiBlGzWIwBDI1fWl12Xt22xHOSnkqiaTrphQ/YeLxY2r+HFT51TgwLUxjYR5QAod2V17I
ud1xHGtDK7M/VXAX7T4DoqQLMpwzXHipL05BhgYm1ziEk2KfFrfkIrb7hgeEvjBwvEMQvCirZdLd
qs/JdDVqJ4gQQt+l7oBPR9mMz4GnXelxQSLJ9DJ5cGwyWtHOtlee4fUhMuxy361TDyMhSTdExrmD
Uv8CjGg6LFZsPQMLehB6ucLvEtPH2mQ9VSJumiEQHHlE9bnWSI816kugEo46u0SWhgs4qjmY8PaV
RFJXsr511vk6X5OLliL15DJzvQCYsedGaO6mwLhcmvGSudMfqxwfCb58Ir86BAxESuRsfMm8Mdhn
pYmMIIlvE68JgXlduONyidYZRbhYQI15KqwX3+GFakiMA1CEhQH9sa+d8tpenFAaPkfeBFNzPZ0g
Ad1xQL9RNcNSJDHFSU8ZTlVkzVowIswNO2qCyjvhs78CFPDcegPNzZZUc0VuF7oD1q/G9tWnvLJh
BwC82Vkz8Xxrh5mnqDZGSDLsellNkerpViEwPyxj9SBk8THv7mtCpDmMI79QqOMLt9gPI0TlNS+W
x7g4r3XH+q2hyzwtnt1fG4mNqJZMdl1dYDLpTQaRfk9YMJqRSbjTQWeYNhA4Eadprc1nMt7bcKFD
e5176S3j+iQci6FHbpsSWFgMROzK5HYqX+28gjlca/gZ+XIDDsR7HclSyjgUHjsrdUJ3EKcusE7Q
pg8TxV+NORdR+rQbUu+CXNZQWpios+xpJeYVnU95kYM6y8ColKIDmmOA5ffiFB7l8GWR/hwRSnvp
wec62x4B7nOyqrAamxDnM1hr9phWX2eD/77z2A10fOnl0x+m1ULvCkLg52FHqtN1k5hfur54byFX
2QNgherTcTPVoigPaISgVKYVrtoxzg/LEB+CCjNM3zsWoohWn9I0yA60nsdw0NO9O5LDmq2cyaG+
BHX3mptkT1YWC8Dk5N6hJ9zkOgjYgcZ1+pjJuNkcApZ1bPsMvfHA2H72ObYvcNsQjOhlX/UepIXK
WJ/ndf3gexqa6jRQWTQl+5Vhz4wkCYGYBZAkZPrqAkqq+pSpZDy4q1HxFyUad7mlULZxXocplOxP
SK3K87pM+QkIr/6QufbytAn5Py5BVcIhFftgGWXUiVuRHBYh0AsHmJNG88Ex3A+U4P2jMscJXf6H
qtlSoxj4YsZDRJdMALZqCCgHcNDDHi09mvwpfoE5BliuASWUgLON3BZjRVBfzKZZ76r2y9QDt4yZ
wEarIUA+L+JVqeAIoUOcGSCYRD4OH8jrYy+T97HUx2EanQ9uArlcdMa1k9ibw7gFUGehUnVaa4ya
nt2yyJvhzAkfbXe3mwm1jevkFrTERRqYZ83Evi6tsLZJlxRVe8piEXWyj2QDsFHWV6WaEFElu//L
3pnt1o1kWftV+gVYIBnB6ZY8g2ZZ83BDSLbMeR6C5NP3x6z8q61jlQQX8F800EAmkECVzUMyGMPe
a31L5ta9kzRnYYg3FNZE0SA7Up23Izq92+VjArXYJb4mM24LT+KoLgAXwn2iAjOpy16Y+xj8Bosz
1DAInNncYIWzt2nqsGZWGL+17RTFQYklD8DfJWKHm8gUzzN0Xm8m/jlvj1WCKkXKuw4ihjCokC0A
Wj1ChOx0RrI8cvry8m0eGxcAVFjnObXnHBHJGS+k+WZ2+b4yz0qouxTaOLGOJPVGR9IiqDz5npv1
KQDlTQ2bMRgBNdR4GysaQY4W7YtwOAqT+oRUgH3uImNX0W4AQ6VxtIIe2fLKSy2jbhCBe5bLdVba
F6IaccFzSEaNvEBhsHV+iUJrHQ/DUTOoe5j1aBVnFrR+ti+Hkvu29NfIsU8RSmlBNy8/x1GdJ5QU
dpBtaCV2R7kRHYvExMpfsuWj1rMsq8/f26nKhl8hj8YuPE+G9rXtrjVd3dTS3mRduKnFTVXlT2Md
EVRv7GuwYiOI8EXLz4hJOXaQpsN/2+CFbDdVmoOBVCCeOWbvyOKCPdHOP6vMfbSoXq5zQ2Y3T5XT
vkH8PrXUSt+uzrok3ysTRXQi93Fm+lZS7zNL/RiBFSa2Ohnl+IQh0NMRvTQRu/l2JwrvTGQX3qKe
x9k867D/y+vIXq6qyTsdcisAS7Fzid1t4/bMRrZJuG3mxwYTWTW1p61kb4M453zIkhebvW42ZUXQ
eqBFqcu+mo15ZHfaps6AgdYhwr3G2ngu7Ye65K8BfPSzzBjY7Kbl2Ww7GBK8c0SIl5Vor0bN2jF/
nNu4PJ3M/WZNxXZpr0WnTSjKJ/oUwIWh5PpaY57rybyhLyU2SENO2FdVAQGY8bE3P609qtDOH5Ik
P5dsVK3OOKXBcZ/I+K6mgOEvxMVuZ6MPcoNFKxm+VYb+RAJUvtrtoaHFA0mS4tKZv48i3rhU2ZYJ
/ydCSCih3vFQeve9zeal6YeTudV3kylQ1ArtahTGXVM/OpONnsT7zkgCA9dn12ZUAc+0Y4SnxNhv
VaxeQbN6W/oyO3PFO5ZzLfZlXRwtk3mRpvq3Nf+v6GbQRh0esHBQ4LecNzsB99QO831C35QTRQwt
F1TJOixH72lir5SylOklssLSAUV6Jxz8OloWM4smoNUlMOwEF6jeYXyFzGIOpxlrIJgZF2YTS8Aw
WcfhEkJls5/G8RLjOanj7bnQ3BsPcGrWikcZwrpi2mPNgMg9wF0ZltfMfkkt7W0Rp4lmfdPtLV35
ap32IMyj512G86oZBIEK6Q/c5+eVbt0XhmUFlpy3dHvJge6CONQuLNQ3mdufwGHYzkn90zOqKySx
26p+NFMHLGJ3ROD1Kfbt6QKrLqjf8LJucNN16HJZtDmtLb7Z46LIUv6dwl1ioK9JIJIv9o+SeOMg
7qAIV8IEqOSYGEe787zW9gkB7lETH7Vt+0y230OLxTibU8KPwaNu3Ra8v8bSANz4WFPRhdWyJV00
JhvBMd1POmUAGsjcICzVVgNwCQJ2dH2gjj9RRPk1iHNek36daWvsnMFsnjgg9xxSUI4NhT8tgXgr
cvc2rOOnukBd2Y3DGe6nixpi0LjkePxFqU5q7IVBOFv3slhmIKHjshEifYWLekOGe7Uv++wFYkHm
YwFv9uxM78YRLbYZNsdagcVp0NpHolyeigwRGBv4KOhipCKOSr8XHFohcU/6SYitebcM7uAnrv0a
qepa70o6sIP7rU1TYBZhVuPB7S6xRJ4voAwyqRNCnkLoWtqGL6pbrC0OItjPndfh146eNJtpQOtk
cUR/V+0hwdqbqpuWvY7xcpdgr/ZVXVBe8yYF4QPea96BRNHmJHxAu3kbN9BpOR+j1Gui4RJbkopY
wDQKr8CSzWREZ2mFPko3jCoDkmchB4Ar7OChvV3laR9MyrymD7r6A7dh0tV+Dp3Vq5o3KqCIHJZd
mFcGBMcQaHyOs2zXqrA8Bx3KYaJJyYtxG8AO49zv4pXFYleJc5MAvNnySCfmByRsJIinEbuVqZq+
9bQ+/AhA2FlCdbZAEKDhjUZKu6uLmigdT5VB4tTGsUmB2reI/34mm7c4tjXE0s70HYN64IIfmYGk
QcR5hMF6RtNrh2fpxLaKnxDofDEXz4S2u0fVXFGabFI8+5M5PheJug/T8liTNkf3SJwseLADiNx+
roszk0SMo6k0T9maos5jrtq0RDdkFCNrTZ7ZFjMcsL5b5N06qQ5oNNj2aZB0krrQEPxGBobPBnCq
i4B655RG8gKu0KCIOeZ7j7P1PuqpwUzxoIKYrIHwOKFVWGz1ZcyD1kUUrPP1MXuEp2lEHl0nEMlC
eKLiqgHtccz7IYxfge9ujMk4HZ3yQjIS3S5+WakZpaPdJi6kNMTn2zCtg7wtdzF6GWy2iC8o87fh
jN8Bv8dRWlTSz8KsDYjH3ZaArM0hOrINdRq1MJlbb97VhjZthgqHWWWV+JLERcpWDRAnvK7kTXpY
BOR44iXiaCyQwjavuR3eYeD4NqoxQFuzG1zzxGkHNCI5ZWfiWpOxew69JOjy4rXN1AXw0NN8foqc
IajA+AkZXWKOfdTK+qzOmiOLTZtdWUHhJSeWq1+5YPgB/Pldi9+h1NQZNrdvAiJr3Q3fovEBaeN1
WmPaR+e+tdz6kaqCPHbYErNhrDqWWCAakW+LaJdHvbHL0zk502K2p2FzMYSmj1FwPg8nki5M74rP
klSbDkE0SvlFe5Ps+xYxPAD9AeXWVadkul5jsfUuxim175uh1bdDtWw6pAw+BtGN0NqnfIRiHCK1
MSvjTEt1mCisU+g3vNO0S0lOgzCzNGo66eLkKhR1vLX0BrlpCRoOvKBvDMvNkiO2VsiRs0l76Evj
kkg0OOAV6hsiVsugbJtHeBioVE3jmkCJlh1Rfm+ujaGloQSR12zfB2+XjaaP4RaXKXS8LmsrFJ3K
Oy+9eqaUkwpa2Zl71CbZN9rKLIsuh11EcpV7L6PlzgQ+5Y+E3J+Gi3MsovicwhDdgiK2WRgEPgQH
etne1NnkQDPMhq0VRcfxslJVpXMTwRxNk/xxJCPn/yQUST//BQnQKab/ew3Ffphfypd3As31D/zt
TkOHKV00UA4aAJxbxlpN/9udZhv/QH/tGI5BPd2myEyD7heqABpM5EY01GimraFGfys0jX/wByi6
o6JYg95ptP2JisL6Kwn4f5pYpKTp5F0jy7BdAy+ckPz0XxvslkS/kJW0PeNpLDjP45UrodlWsg7a
yQ7RJ0fAKMfFkASpxVR4S/AgnCyXhpkMK9p4o5KJ+tpsZOK5i93km262qLnB9mi3c7aIH2qpPXIt
ovKk0cP6WuURUN1emxQAZeIxTgWAEd2PxBhdVyENPzzQS3Y1gAM/M2ToIO6aWut+wmTL5nQhX4Zi
b82JyVnhgpxiYSMH3RLpNyrSPTq3YOgeOwwHF0lMLXbDCdvod3ofcUdOmHWPyNZCtZGlKJotAUvO
C4K56KrBNE7VcRDZW9TxwfhtBUyHO8zaYZuqntyatuteaFVMgNvbIuKYaHeu3GtlCQnODC1MM6bW
c4zNC5tJXnKxrWFWrrGxlRE99R1HkpHqIvBj15ulP0bFfBUb5Bfs7Ri2SKG7GqK5YtQu2yWR+a5z
qJhSCvNK7GXOgGy0GDzIvCX0g3B9L4V1jGzbPGLZcWrYZTHK1cianCfD6oHgMM3i8Ak7yHBsCUsw
mIMDe4hnT+YYSvYxASHWtF28p8KIlxqqoHUslHWDjyC81lIca3t0q1DvKWQxqRVxhIOc7tO55PdB
tu0dawgi4Sx3URs6+Ar1mMgauwCxTs4Q3rBYC2cojDI204BnSHxQXmjeq91OIibaxOpfEfmDrqBK
Wo9Hpl5YN1afzImPQW+8VVnuUOyTlL+hSzWsmXHqBuZgnSRltmyVSvAJV4NXowFRlrUBVsw4njTH
+OlqQgNvh2OEqIzG6LDOR3mI65cKKGel3CTop09biPDYagA0V7OmX6aDnH+IrqrexsXWf07Vol/a
8B8a4GD4CIA+0N3mkJ/HzTbLclpEptR6XlkzJ6+xrXqQtCbhIT61gPF5hOv97JRVzDYQ4nHjl7Nc
jnLbpj68WOp8gZGVbNm3tvjtidDofXNha58S+2z7UILXtYWoA0Nmvdw2Lt0Oq8ebjcgDxhkHRAzo
2wLYdunbZlW3r7MW5sQ9ejkZArHTHQ8JWHnfHTn+b5FQWNbeMcd88XV7MJeN2VmnRiqKcBvVdX2L
BkO4oAZi9BupCZc5mJKxRDVEfsKyr9p0vGIzUqTHjtS9OcCgJwyA8Yv7WpeLYQetTCjoQ2eq7IuJ
GAM25iloQcNoKnZT0ZD/wIPRcTbHs3FW27mAE6qTKLA37HpOtr1YdEkXindBXklV/9SLMn7LIEjC
g6+WF63i1QOF5cxX5oPOu9NBruUxqaE+AptR2+hq1sE3phYOtmbxCC2aw3i6dc3RSgOVmeMFGz0k
tdFiDM8WeKEXlclZ28Qwy3q/IADwsqRo8uIM9D03EzixH04XoZVaKjIqkqVwqJUx/cVbBJjNDZIX
44oxJjqefl1bSNmrjGiLLh0bIk+gznEaspN7N9STkoguBi5bSN2kPuTEWDHLyqyH017WnnGCNVFN
F6NMIAr2ynGB2E3j0J+wiedxyAbuWlBg+QGzbGocs7R8ae1b+jmZAMFdN2TjbdDZMMmFQ1FNG2Rz
EEgpHmYXVt0lzraNOz3ZQC9w5vNUxZG8NDDevmop0m4/zOPQ3edEaZoBoGwj3Vh2P02XDdyl9KgR
tZ6dVVaLh2S2a+vbkGtzf0VysE6Adlcm4SacbelcS0OLzZM2niudI24yhSftUFgUBpbENvBr0QSa
7cl3ihLKptdigN1286DfQbGw2828zGSZlxIMXBDz1Bef1JdyuFh7Ve09Qpc+f8NgO8U+CaSu2mEu
ppINCMKd91k0cDAwoOM8uHHhIpOVHFAQY1GYJsjdeI3QcL8WfPcUjKgpk6ItEqVvDLfob6GVdn9l
MZTeDma/M+00mdjThrpGfGHpmTrpynB5TFJKfRjRaGctuDCMPUFZnKzT2dWagJiB+nvUR8t3i/3c
ZdVk6XMNHvI0jm3jAW2d+92oFTk3CtwoJwl7dtoNISTOD0ep4Q4jHURbPreiD4i/HlJ/GInHpMoG
D5NcQZC0vplJ90HAg6hO7VZzCH1bQI5sm76FZe82S8EqwZQzqCUW7G0rZpvVHABVGUmvEYyezjnT
kXZ6RpLacENDQM5Hqqut+0qpXAXpNMx3WKcZeyPg8gjnV0TBWiiF9iShSGvuMvLPlg3ZZDxAmqJR
c2Ik0UTLYQlhMK8U7sLP4omWMw6n4V63J4nlzpGSPEhjSFI/h2FZ+4MS6R2GNpyjs+M17I4RjGJK
dlKumnphdoZChfthPraRskVrTjvgnWdzkLQWKiaUkeU/y8ddWnjWsx1x0nQi4IJBRSOt3WmDSJ9g
Wk/3KNDwj9Whbr/2CBhvhSmINCLaBltybnYeq/jUd98dBP4oA7zuh0vi1jevGTjfKJrcJSX+zkPZ
Flv51UxwTTWtJimvBDpR1OE9XtsGS2PUcxBZes37mVXF/HPUI++nIWud2amQF4mg6+yDmugu4SYW
RxjmqvOumPrH0uXctRFGX90mnUWPeZlTSpkDktLjJDFq58jVRmEFZei2Z3kv6Py1SSn6raOXhMMY
S94fgVkSqCIXsxBB7M4agshY6D9sNS3zZgJuVh3NlkN2nViDHvVp9Ci7pKZJKu8gb0vawt4OCDWY
Euiu4aonxSxnTKmLByGEOJTAwxZ0JkpycIQq9Ee9tMfHNSxZbCMoNFAwORtzPhKYGDH/kIMJ/KI7
BuHvSj+p8/RikFFORBXdAmODNTO6Y0XRs+PUy4x7x2lMFYgJWErc2ZCGJ03vMVjHrkkyhjPMYmdO
Jbj1EvrcXQ/Qk/hEdk6PtOzyibJSnN0uqV5/o4BOUOWoa4gjJsACZ0zq8UvvyfFHQanlB7vZ+TUf
0urZXRAyUdpdX51IFpNf6fCqA755p/WNmjMs/c2w/0b7Kb7rJoimQTSwHfOVM+uI4rUsu1XpEGYb
/A/2E63x5bSMYALsLAGV+KR2eopMVGZ647hLwrpiTYqMe4Qv1bfII7kE3HE+/UAiHZNpwNpxalA6
hXUp8TkGGE5jyDNh4xz3Q8pJsScxgRCpJc03EAJsUjEI6QiGRIgRqEyHcYkxnLFomuPKbY3qcO8i
ea5RZ7A9WHSC7HZRjU0ZJ/5kPLJHWGlNFZvEDWjT7iHugZMGXThwLK8jghPRI0No8EWSaGD4wi6h
xAU80gEAuHjXc7lwwJUg6G9l2sQPlfDqmtNnSfGwKs34AQulenOhw6CGyFZ0VmkAlw+ySktOM1nE
V0MDgZdOmAKaVKcUt1njI/g3Lqob7Jsz6p1yovekAfhawC/F3sVC41NsUz6zUkAoIoKKELRUE4C7
qwEGkqYyIvtGa7aOs8aWdzhy0QsD7lrJXWCYL0dh8huIuCNBYpwNCsNK0HEMvCHWo39KIP9/qNrG
t7Yf2rf/On+pu//aDeWPlz6pyv8VnD2Oo//+QHz+8uMleum+v7TvDsWSP/TPQzHGAjzrRKStp9jV
UvMviZsU/yApGvQdsxzrKBLWfx2JVwgf/19gew6mLPL8Vjnm32diDWsBuxxD4ElwbdfGkfAnh+L3
qm0X9Tqyu/UnsI0w0VUfqLZJZhxctltZMDLNHK+5Sr6McEX/8lA+kLa/l+e6Bn8/N4OFAX+At97z
+4M3Mm7dmDqwUKPVnMZ6czcO48NgTduKngbHx27+QrF9eFtcClMWom2erYUbYNX1/WKYmEQxczRG
BdNj0LmMQebtPUdp//wA/r13jr/lf+oJ3BZaaiQRWLYRAxuoEd9fhSSlQs3p3AaNzgxHH8fcyw4n
w+cP773k/a+roJHWBaRGm+2fcSA+TzE45kZLmB0eBOzUbev3cDkzmZxRer0lP+P7gKj1i1s7FD5K
vCbUH7g/6qaUSg4ExzMm+151WhdIekc0G+x+59SztrU0cz6rdKf+YoS8d7isN4miX3IloaMwNteP
4dcX5swzsbB2Q9yMcB4B1Do032eaiFHWf3Gl34YGFh7WAoTiBpUgHGDvrxTObWWmKWm8hD9PJ/MC
RJbzSf4fXAVDINfCUinw7Ly/ypiplI0BBIS4iVElpTOBkAzGBlzg56Pjt0/LxBfEN6zbvCwL98j7
C6XSG6MlJrUrz0E90pnM9t5ICdsNE7GrNZA0XU+u5ucX/eBtWR7Sd+TVOpOROHhbFJVII4MUHvSm
LLe2LKcdnWhtVza198VAPHxdGKv4wFzXQPWON+tw9OOus9H1C0FNJUr3VeWK41DBXPr8hg6GO4OP
GYqxrjMD6vpfkuJfhx8NH/ay5pKxUcd4mEUgNkx0AQ9FaBhfTE0fXEqCol/NjBQisbG8f2HWAogf
kAzUwGE+FbFn8b485ySvzeqYtJL8i1f10eVM27IZh3xWeIveX67plHSbgQBG07atbqu7ZUkeDWm4
hMCAGg4GmdPM+/xpHrwznqZJrZU5HUcYzqpV8P3r0xQl0VtuhuzQUbZ2XEvvJmus7o9vzOQBOgjQ
13Lyb68sNqKmg13IRSYyfyK9kMdDDleJHSXtLwV6/89vap2Y8JhQqWZpfn9TOA+Y7guN0owwEkob
NTIbcGf/wV1hubUdIq0Eg56NxK+PjnJnMteGmwYTwDL0Llq+qVpzDqq+6AKa38b2j++KFYyhyPvC
RX94V47UhoWPOQuWsKDXBUVomxtkH/7pVXhFbC/4Z90HuAfPjrMAROrZRocKRBesKy6xDIbX7vOr
HMxKDDvGGlsNj+0RBf5D23IPRy5xFxCFbLCpJfOfW6CIKcduEX5xQx9diowe02OTBmdBP7ih3jQi
qjlOHkxLbgfxIKebziAg2+OISf/kXxvKD/ZOH12KJ7e6GXCAA156PyKGhWZmTakzCO3otibikCgA
k8P+rIY/HgsIUGDZ4O8Bc2Ac7tJI9AHPEcUFK2OEiINwHI3SaOX8BzfErI6fnT3uelvvbygWlaN6
GrKBnWrd+aLpi3FhUvKOLnQ6gyefP73fpyJ2uOsyz0IvJR/W+4uplEyS1kETReI5QOY8Gc914lOO
//gqMERsgV0FHyzb6PdXwQ2qrJlPNFBt3W7TbnmCK+x8Mbw/uBUX6yGJUOySgAwe7DaT0Uhj2jsU
RWEGbUm1k5cUZNQXNs4Phtu7qxy8HbOOMG1S/wqSUMVHbp0LKj7NsM2JoL35/Kn9fimoKzbIQcyu
jDh5YK6xFKCjZuRwaimWXtQmJC5lppU+QKbTvnhDH1zLNpjgTGyCHLfEwRvysiwzlQSq71qpJFLa
Kc96FaGZY7r6Ym74/T0BxlzXJqCPbFr0gyeoQlNDAsKlKubVrdWCJ8tMQoQ/f3jrwP3l7MFkR4if
YN6mocoZbiWBvlsoUkfl7ooxjKM6GgE+VdUjShm3Px0RmSB9pn7ufjECf78mxw+bs6LFxo+z48EL
UxyrTFVFaNQNZCIhnsSNlq3NKOgcgRSt8cU+wljfyvubtNaZyLAdD6uXNA8uCJvEM4igxdQzUJ+B
EVZjPrS9GkdV783uPdHQXrYnpY9k03nsVyBjSjnS7OrukSbMaAdhOmAPqolYonvhxcOlHIA+o6jL
pnxPmZW8VFil9ulCjM7z52/o9yGHd41t8nropU6uH/z4Nu1IKiOnIQDTvHYDlxE0Wdws4auWhyg7
//xqNqfrv/rbeOfWd/fLibdr83pqa/Z5KnX6eVdklnnXYrQix8P1rL8VEP/25PvBSMCiDl5AwiUB
vXew/plhQm5cwfonRUYdksBFMnXHHKaqJnBC+bGYvprJ17/yYCwYeAF1i8kC1ooj3t+gjig21jIb
YQ8Jtclgv82LXkDajIl4gy4upbr5/Il+dI98vQ7VQ7J9OMW9v+CgS4RaDcshQjeNeqN48KbkHJJ0
SBQBys/Pr/bBaOFhUiNyXEJbmQ3fX03ko3C0VhYE9gEw87W+q2+1uaF8LBNx+efXWpdDwBTUSTjd
v78WbY1WzatA3wLCs0VBp51CwMUyUHTL9vNLffDWHMhJPD0kHGzWD+bdMi4j2w1RLSxUTzdNkzl3
ptvp+CtcY8vhkdhSdERfrGG/vzmc7mRIrOZRa/323t9f5eJqSxKdb8HuuvNuofNr6co49hKY/ICr
5O5PbxJ40rppX4/E0j2cFzXSvprYZYs2KKI23bGiBTQk7XCWx0o/ScNs+qaZSC4/v+rvIwbYHR50
+tk2/2EdfIMdkhBCK7hqq5Z8TxajDJoMgwlWi68Gp8sDe//tMX/RnJJsccCkHD5QkXpEyiCIDlKz
xDOwzLL41ngtOlNRLuU9ccRrMhkKaD+Zh+Er/MLvY4hCA+MVfdBf9aGDGyUMXsikxlLltG1/Xq0m
rkZSsyQOUKUXmpWnt6FVWF/t8X9bxyWlKNuFusJER/XtYP7O6OLO9I1Y7byCqHs3yonnjr/CHn10
FeZQKTjvmTp0u/djlVhEc9abhPM5sF7YR6i4vQjIyx+OFUpefAjrE4SXxlr6/ip9P7UjQhny29oZ
JisbMrrI6B8SMgT+k0tRTeGsaHu6ebgQ5cvQ9oWFg8QslH1k0mCHyDijOE21af/5XX3w7NhgWaxC
8JVQiK3/+y9rXmHAZ8W9iRq7Rr1Q6Mw2+Dbz6g+ryX8VDE2T8hDDn2rX4TZEkRWeFuXCwahTkMX1
MM6fbQRM8+bz+/ltoK9vidIJ5zxmZXZZ7+8HQGrbwaMtAg9Aee13bjhqgVt7BNVNhnY8VZpJfLM5
18Hn1/3wOTLv2RZ0TupAB5N0JlIrtcsZ44jlkRIeaumLlQlE9v/JZdyVmcRCwEA8uL12SVvHVkXA
AWTAi1ajNIcxUtZfDAtjnd/fTVc8R6FDc+JKtEl+ux8nw0e+8L6Qa0fuvLXj6DYnnAf3YH5c6YKw
coo3pVrTOt1h73il+cVH8NET/eUXHHIDvHzqnME2OBAOmj0G7mCXD4NcrOs/f6K/XuZgobM7cK0d
H1cwimk6J9L2ThT/L4zh3+71Pr6XdfpwCB1g9//+tZlQpTCyr3utlSCzc/VobYNqnv7Fa/to9FN8
sCV7O+qUh4sMWIUxGxqzCKy0sX0lJ+MamLT6K2ReJ+/RacIzIy6/OmR8eHsGTQe0pmDTD8km6NUq
T6+4LEK/cgjiJV0e8gh7zOev6rfVeh2TYPU4wNNWgZ7+/inaZJhQsWR/F+prbGk1yx2wKsosUhEg
/sVm8vd74mPGFQRHkl2QXMFkv06MZjLIUVnck1YrUgGruE6QALS4JD+/qQ+vszb/TfZ3knXy/XUs
5KyDhJAbiMXNUmw/MtoTDJR8sZ/7/dlxcrcNT2dONKH2HVzGqSZZmyTsBQIdlZ8uuL/GGGiea1TF
F3e0Dub3UwdbKpPRR++QKuIhajGfp1EDvUffRhXhjoCIZl+3c3GJvKk6ysqi+6I+Zay//d0FHU7v
0rYNdnBrie9g7k2t2oL4PGBWAVSfXuJIs6oXMPSi5Wzltf1VbNX6Q+n0BB5ktZOb95AEB1g6TQIz
4vPX+dtzXtEplGMMgurZbR3OWm1ppnFdjROm10aDEK8Xe51ixlUsUFd+fin2Agc3DrhFh9XEHG2x
rkJZfD92wqYswz4EYpRXpcZMOZfa6F06s5TdY4kUDxlI5iqyKPxFIstQASffZblsx9jt9+QpI13K
KcPewlnH+0iARFtuCNnAu4QfwrrIOWnBrqaBfpJNpHz4ba2MaTu3Dqa5NOvt06kpCGhtWmGTIdVO
TXSH9dP5qzuSKHLbxoXtntia2JnxWQNwMLHok7eh82q8yRzURVJR7ruGnyL7FNs3UXD3BFES8F3E
ErkY2u8kfJWoVO1iyyrlqtonZykBkmJi1UejlxhOLV5Dcy4cIqhtNhlXc5xpThMQ7WjknW+4bUEF
zsONTL5cFjEIBkQ3aesjLRfiHM1KqFU4irt42DaCnKSzYsxCsA6e1xZT4qeWVRIx5abLgNnP0sLp
xLHcPAzSUszTd+FGUCHglTeKeMZyImXWjzo1JZtSX4r0QSBelhjqkzm0r8kN8TxADm1pfUON4jk7
dI6iO+55wWbQz5VnbO1azjq3juQ83qjKS5u9nAfbu8hwuiBM6capPguzppkv1dLm2p0WFWZ3GoK4
GW/xMAmcbYmhn4xRXCJDx+teviE4n9/SatAAhQwKMIwbJ7Zz0jiCQAxbZml7bLalGo6jqArbbQfX
xH5Mgdbgnh0VMU0OgPwfxEyTzY6YGH8cSZTgJk6FmvCebigGxskDym0MORGTMhmc8C3m72S40c33
hYFE8ZmvLUMA2lhleBOGRBGeGFbtOrsuMyfzqSDrMt2KVbz1MrUxrAZ/rBOksORemE20zQikXzWD
7aRfR3E/hL5EYm9flpnZqG2xNDr3o0rvZ4tF4q0l21j5ukP+5hGQoThnQ1iTYaIycu93SCi1y44D
KTKmDkPCrRja0CCiSmJfNsGGtm9NEupPaMY6x89tfpu/mDWEoaVJCIRps1Kd6ZiuMbGaSl8eWuLq
e99pE/SYeqicPjAKNi8+YQfJo9maiAiNrrKkD+ZraDYDRcYBR1lURdtcljpje8kcIl/1SXw3xqLA
40tQO/we2mMxEWmI7BiHVXrZ9anxXTc7OITVOC9irzJtukXQSDatBb6t28a4QaYgliQWBBk2R3tT
5HVj7cpaN9+iVPTphmg6Z0Qbxz7C74xlUrtQZf2TAwZNnkeoVEmnWmwb3xhj1sU6QArAts0q47ZW
Mh43law8deLUFmeuNs7q7MQNZ33eSYwC31XFMWVrFihqoTXY/bOzpFZ/l7AZHlCsYSZAv2+zC6IA
3Nx0ZaXP504WgQdqVAw9aMRR58H+g5+cXdSVHna70oIzjxfAjXXAFSPJynFNTHUQhb1LSHczRDKI
klTcLpm2xA9oiMnIcNI0nf0iKemspz1+FCb++KH2pvCaudvMVhyEnd7hWyuZbmBULUeKOfMnsQP9
kzUW7XRK0SB98sYuKU5nHTOXHwIfnzbswUMk5EBt3vBnGncxXikbL4hE0W9FJgxNiugNaT5TWNnP
YwXh8IqEPKN7KOpZv9Zbrb80FoPikdJIaDllHiovR9A5OZ7W2quOLEKIloBaUHNT9yhsA5Lc3Z8j
wejV8dxDetl76WAmZxhs9Cdi0a1ojxQu1/ZogqI3oYxVOet2njouvAYiD5QGlO8xO0Z3R5ZImp7h
sEZKLpVuPdixTk63Rn7SIyCKZibUwY21ho99cpOTOdLdU2Oei+WsHojW3nTEOWtbV0WiCuCH4Br0
whk3g6+qTnzDyxEbm6zpitHXs0W628JFtfwa0s5vULJCrvPFEI9iy1ziKD90yNUOOi1drmAHteq5
1Tv92bXDKLtD7JQZJCVotjyaZcyU30SW6NDhGb0ZGAM8kz1zyWjuCreryS+dw8VeMzJI9A46MRWk
VxtT9lqPjflg55Ub7pCdo31NRW4wNySsAe12GtSISHgRUXMdanlX3OYZIVIPOGYTkuxzPld/Igye
OFFcnteIgrEemGkoU6SYniDMO26LNtB1QFUbp7GA1bd4WUMUkFVaXkYwVPKH1QBh7jMvd5czXDbh
cBf3NTVeVdesklmM62KT0SZ0GYhp2wdeDKfI78dU0/ftzCh/0vIhtoO0H4cTMrYmdSwXXt6W8D+9
I5GUOG7f86o5OyqLaal+YpwwZs5MY/GiYsd5azzbbb9PmTKQPo1ICbaJVmUGBimtYZOACxsshz6t
VKwhzHXvitmq646qgkz3k5pvVARgCsjPxlDfE6ljRnkbPpiN3SRwRAbdYLC72GOwsbvtfu3zj9cZ
uub4Bu1zL4+NCnsrsabuIIutiwe2uCUvsfJgnUH7YZQsaVKdt7FS2UlXt16OSQmzajAursT9Cram
aVGL9oRxBB5qdg+L0yKM8bn36Oq/WH3URdfJ+N/sncmO3Ei6pd+l15cFzgPQ6AV99pjnkDZEDArO
pJmRNA5P35+r7r0thRIStOhFA72sykxR7k4azf5zzncAubw5UzjxCOVJ5l3KOg3JgNIijmU56kkC
YdvAhlxY83KYfU2ihmy4B+MXVliJY8AP+YZXTQuL95GdET5cMsTQpfeTX1nuvVvOpnWlamaJT/5Q
dundxDc97GYtx+qKamxpbZEXM70r0pnMUugM1dNIMnO+nTVO1DUfv5CvqK09pePl7A6kkG1JaaAR
LiN52oEyJGsOnKPX5XP3LDL6Ele2Rfc1VZjhckZ9/BjuG9oWgdtbER2J5OqtmoxnZeq9mjX4CCvE
D37VzYpE+ShGfvNV5/Y8mHFGVYrxta5LY9xZmUzHLVj5xTt37XwMtpwrK+uitKhBxyY81X4MVamw
t9hQiiYGQWdP12lnlPaj9h3jUqqhDc7xnPv9m4jI61666dwybQlK1+ruMhv/SFx3I/2nvREI6zpo
iiLcmb0bvRi9aXaP5OoIjbs+eT/M3IMxeBteT0xEDaNoXQrDE3+GadOPdGu+iHQeoT21NKrwDdXz
w/fN9P8NI6741tz16tu3Hifu/wv2W59R9H+7JX7BS16Qh6pfczl8+8l+e/qP/m2/deF6OwG2Ceyt
ULQ5cPxXJBVSJO5NC2YszQsngZF/8kNpiBuYQL3/k/h9ok/+t/3W/xe2W+YFFt4P5ljuXyEmP524
8AeeyOLweFHuOHB+1phMngUj9UpQeKZlxHD/vPN6CIsbSdzyT66sT0fb79eyGO9RMcF8l/HYzweu
UgfsBkiTxmGkE71KVKjZ7LPBf+tYZM4cuunEn055P5/xTpdkco4Zh/k2rs7PTGivDGuOtXKMDRKD
a835ZNNQ9nD44Te//vdh+Udw9j98sJCuSZvJLHZcFPefP1iFYUIm3gw5JY2a7AA32l9hKfSGbWY3
Idl3r2n+VJHwDz9cyDgdsj/DgoDb4edrZoAtaRg7bQKGOeK4M9fJqmJ2BJ02oNPq7z9gBM+U6RtC
GoTjny9WJICsbA7DsaaX9dJpIu/dbUe5B7MpjghNUfSH3+2T3kOGJYh8RsHQri0O6PanoQQ3pKnb
sp1iPWZnZje/gnYUZ7DEH7vCi87rhm4p2W1+/yk/DZO+XxShlSvSP4HR+dPQKusTau+mAmgnb7jY
rDmWd1Vb/eFm+fUqGDwxA2HUQdol2/jzd6kl3IzFrIAbEsO9BPqBpNsFr7//KJ/vDtQixMATMRZx
/KQf/3yRaW7CRSgw7MKz1EM0lvN1afvtobOGv7XicinUcB5obPwni+ynz9O5KQEg3Ec0odHjtarg
EMLsc+bx2Rmz4S/lXH4jJoqsVzjeEV1YIX/+YGPeyrrt4HRVUDV31dzLL5nQw5NbGv7VQnE3ZagF
8NDff52fH/DvV8VbhYOVL9X97CelnUZKEWZclSPZTZ7AZy7CqDl3hFArRDrT+8P9/w83SYinml0J
szCW+NM//0FY4sAqQ7MG5pQnMtwAHEn2dN79pXz1/cuEe4Dwx/po//JYEyvukqCkIWeIpAEPA6zq
2Nl/6Tc+XQVbgcMoEygD7zr758+SVEuQLWZHvF/ZcteWnnGZyDw42nkgPwBmy+vf/1i/rh20Z+BI
Z/rMBwPR//P1YL/6dSvkEkMF3vMtk2FcIhm3/fAsaos6cnplemX9YY76D0/cKeXpeC5GG14En544
Hy2XeDjgyrCfSQEz1Ie96Ed7SCjDw+8/4C83x2mNQnNHk4amb36OKkhfGEPlzG7Mu6+7GBds6VS6
F397C2IDMZEL0K9Olp7o09fI0cYsXKt2oATmM9zkGjQOMxzrDyPfXz7MaZUycf/S54nx87MmV8gw
jygIJFXnk9/zxyjkDQ0x+i+/MmxJNlx+mnbQdgLz9ID/8DxFlOKysRak5iW4QpvM74qmvmD9+6v8
cg+cWoPI8yCwsJPi2/v5KjNxDB2GIAcCNzSOTCGWa6RjJut+V2x/f6lfvrbvl8LJzOKL+PFdgfzh
A5nMDWe8pZSIeBnkjLnGLXSYRR7Ym99f6LSg/iAPUPdE/RIoldNai/H8sx6hdDi0vb0A3qFZ2WJN
n/tgn7vAnld2MI8LCYy5BFIggwoQH1Nn4ExjEU5//XlP0h/3Pc0k/ISfUyY8r8Rq8yCIi0lP6XFO
ODTtbKcW7R8+76+/oY88dlo92KhynU/PsZGQm0WFZm45taCkmLPEy7AM+9QR9v3vv9pff0OfC2BB
PeVz2Dd+2lX5i+VJZuQhstUirgLDbfYAHv/klPuHq6B1c8gIuApr/ekD/3CnzPifRqdiMFWETbpp
SygKDSHYP3xtkfX5iws5w9CJyCcyeZmgsP98HS8Hwa0DTs0F82Wqd3h/kfYAHfUehH2ivhhIBW4Z
B5L96brPReIHaB8Jgl3alVlz56suqLc2Dcksn4aBqKBs+qXXdlKX5nkOGuM98LSDkZE6d/WNETgC
jJu40NTmvDPVXep0OtgmvI2p6y3k1HDUTa1SHc0JhiHD48zBO3fsYJT2STxbmrg2c7esdKNLFmkm
twdpF1F+U2STq7ek5lPaH3ifSX3jTcmsgXUUEUHfphmsmyDIGT5ZosCORGQnilay8OZgh6yisrOh
6MSjl7XmDgQp5m/JpxNXiRsZwRemU3N1YXY15AUUtoBSUe0TCDcxcEf7Mo+s5nqh1XQ+QJkEzmMk
bi63FtTL6Zz99lyD6Q4gM8bNWIgTmnasAa8QS0h4p5ZeG2z6yc69W4B6SUbYG7Qm8qhnuDcl8OIc
h3MibwpGqFHs5gtrIuCKcYlLRvkQYykzBGPmdXbzbKNamMe2x4rxQLAiQ8bB4plXL1Xm+gCXwwYT
7pI62SlNjOGGSWko+71yNd2t0gIbCH9hTL+WUBnSVa4mm7oWdIoHM8uN5RBGQPDW7ly42UrZaMPX
AaPQhzCzq3nfLmE1HjRi2ceCZGPCxyeDQM9vAEM6HvWs1JrJMs3lUzJkN7QDQ0yswX0AAGpLhsNV
zZ9+kxmaCnSj9seCWg+vWlZZ5U9jDGC26i8pRfejYyPs6nqAR+nfz27YzYeucxvogYZbjyAJFMZE
+DuzCUBtWI9TlxmvjBkHiAuLg653qQq3VmdUtnrORhiFVu95zYBMOTN5dkdUZO0bur5hlrNWI5XZ
uW8726kOe8WAWg7566w8QcCsAYtLvSKidg/YsvQjg770LmlNmMJNLdOAijhZRWOwZj5u6vfIac3+
nHRV1X0bKPoUKB5lHy3p1p0d69KswyZjHkjL/EYr35KwMnX3VpLA8nZJFOTXYW3KD6PzO0yJbd4b
Zyma2jTEbLDr9lpahtVDToI6oN8Wppf8qoMyIuMQTYuvX8En280OYzQQaTuS4GbxYjP3wrLWj+uo
UNCPlLmAe1ONb0wHpfMKCmmWy/SGWSmKrtWTPLuY+kx0uyyt23fcVL3eZT3P8FvdofyBvZHNWQ9w
aj6Hw2RU2zEUOoQOU1rmZubhGddV5ulLyJlpejYNYV/dhhXt5VtVA1/YMIuX9saiLADlIVN0TydR
Es6xlZRa0BfhuxGyZUmRVVYkNc3Nrs8bbBoEX4MxR8sJx5f4V6fZ7+NMt7reBfyR7sbtDG77LsAF
uAmpQWz3vZ076ap3TOyHbidkguap05PqEZTflj7I2QBniCixgENo7T3S9OMXr3Rld8g48UR7OsNq
50x0depeD1E6+k+YiIb8ltlrIw5+yPh7Z7cjqMKFAbIH/7uPniQIpwtTREa6saui/WZaQ5ci8Mj5
FJtwG/ipcBHEZkzdsKJgIQRKZJitdfqBhvHF1VGPca1ss/t2LKoIsl4QFShfdnNZTs0I0ZWB6LwP
0pauDws7DCqtz4F/P5bIm+umy3QNG1qp5zYwutN3VtU33aDAGWFwNy7LuZR3LPywVSsnBOMMqJ9V
o2m6XsVZLcp7sIfCWtlpOCkozYnXbRcw9OJqTmwTAJDR+922yxUejxzubLgRXoGZpG8mFaJICAmr
cUJSek7Z1XB0B9VjnTtRb6hL+iXyQ8t6Qa245RUF2Uo7b770cB8wiw9L9MWveHGu7DAc/Q8U4czE
0WE1/VnQZfCkUWYoVJJDWBvnvjRztQ6bqoILMVqdB1bBBHTAS3w2Y7NvSKi49oDx3dTaWtZZ0gd6
JTrHQMYkftaCG2/7Bdw3dK8t1T9mh8DQTP1R6pQ+l8kXHrN98JfFQZom+dK0oujgoe8VmsgUuGkE
jj/153hCgF5wvPPCR1udI7l1GgY3m9IWwSvLmjQvfGohtkPqwd3iYRF0MwAUJ6gRtG7wVReVjgB3
1WZ5nIc0zVBQrPbUBj8wlKCWkk8ypqQ56FiZIVJ4hHmXTaTc9BnKOKO0eRpL4BwWNON4EWjgUHNH
yi7Syfbn1QJ+Z8Gx6qtvrYFUv3HzGegNN5TPHj9yxv2kO7qR9JzZMm7HEmgGtSnu15yR+11h5eB/
aRTkUawqZVwJIwmsGLqiHuOK7mBKcAsd4RQnXgLKKDLyibWLsjwqXFCq1lpO1E8xaiw+EFFJEfWR
RWtGN9Tzayjg9qwK1xnDTankwNrup0CcR9PqwnUkrG7Y2GZlV3uzFgO0Etiou1YLzOODPVb2ikU3
SliRtf8U9ng9D3ndGMOGQnkUhrYZE38VtDmcObuZm5XfCZPKDNsQ4bb1i+qsp8Q3hHjSuY/Bohvg
m0T2ZNzRLVWsHT1QMliXyUhVsmix3SyI2vx9Ms+CkX6SLCR6fIlJogQKFlQ0ecbdWHLipDCufbZ5
9fHIN4uD8i9VAHfDk857FigMJQYgoIltJh2xMTkyCRWz1tKA78vLAMWtaKpVvpTNC+XkoDyFg1hN
03nKq6CyMWSaqshWllGM1cZvimATpLoLLh3U73DLbGEK2SBVcsWQhLLDeMBDZW8ECnQB8UYk8jpN
TJlezVklolWfwoKCzFRoPZ7JplicjcH6nq9g7bTZBaw3iCSVHIvpzl5q7a3a0PWKS7dwF70DDl1M
e0RE7p06m33rLOnLqDwT7CX6+6aIbFrI0txN8iMWz1QE9K50LsT/1qNiddnWBrCcQyuXtk/PbWfO
vTc1slXg/WrLIF1TGykLP9YBUyAgq4bjiq9sW+x2raDmAuqVY5KsXaMeYPQXQbfTfup7+xyNH4hU
VSc9FO3AQ0BuBooi/ZYOIEyg5fIsDSjpR1WFkByJtwGrHttgvgmHXFIPOUSnOh8jy8utSnx8vUuY
5lRY5w5tE2y6INBksrD5+iVfwYZfxjv2ndN1O3Tz6sY0WkDXvvKWpzYDccUeXGKUSJVyb1U9agQx
OFwrHHRQpBOKAlegvnwQWKlv8IZqO6TcsU8i/UxYyXmeOdtyu9loxVsz6Zsgjsy67LcaFTPd8O8t
NoArtGiZ+u/M+n0fFvw8dKvZdCQlLcTzGb4oaDWi49V4KvA1Lk2Fn4Rbvkn467UzI3LNTCHddBhX
nhMzYwUxIObM8eCcDCNOhyAZ11YxvChe6pCupGEXsbYBqK9UlYxPsghPCMbRxhMhLOHfd8VSVZvG
goAF6QaHVUxNHG2cbFwV/HA7VHo/11Z1wmPJ5t4zbMcgtWVQZse2L7j2ificIpoVvSJOnhXPtp2r
gsCehiQWhlWz9xuYUlwdcSaWwxTeWmNhUCJRF5VcL2YKDy/LJCWevQ2zPp0Fj2EhC9LGQzHA4U2d
oH/shjl7a0vFyBRKV2TSRu2NH004iyc/L/y9myTspUwEYAIGVtNSPmeU3TkgM55VTxnT6X2Dnz6u
CwNjiyYJztCT49DLaPTB2dK4cPLttKj8zVR52fXESiceolxJH9NM0J3Am3MZrMlrWNvaC0xjqzKf
ThAsB3ibgubUJlBAGOpX2pa89QCfLzdDU6T9yQfmngeGTtNjVjTGg/TTwHwQoZ2AY1Slvlqk61xP
3YDkHWaucZsXUWZsfFP7W8Jvw7k0NeDl3jvVN3ulaF+xQbXXeuDIyBa7rDgMY2yBQzZkmFJrC+n/
9DpIkp3tDsV0KHwOGjfMPMZvKQa+j0po8n+10fH2zL3SVuvImpqXiXbTU8OHq6YOqpem8mdVpl7P
MZjezsVjjVMNyzS3T1t0ZwDPp+iLMS+1uilNI11O1H/6ibZ45czywWnqpq9jYc/Ue6wiR9n9FcTV
iqfSEGYnKaVRin8SmEnwiPVleRgDHq9NVTWe3g7CqTr4nZ73nIIsvHc5CqoVMn6P2gxiNeRWKuae
hP0UhvSDWPpsgjg5reiM5BjC0wp6E1iDn80TiaU++6Yk7HQsvOHyMslueC9kn+lVG/HW4T41IBUK
Qw60stQp4TiWjAYzTpJlWwzaYQ+UHmz8plIdO+AFp9Fjmzvmoy5YvVlsK0yXpG2GfdE0TrmRVHFd
Nq5DXLo2hJ/FATv195S2iWgHvL18Fl6F067vm2pbCqJiK99eomdvGqhAsksfY0dMitQTr0POQe6+
AmwafeW7na0NSrqcN9iWioTeiMF/yDAvlFizDBtPjaRKd504tdbbFLy1e1YHg3eP02+YdhNbQZD1
mmlCdGMwzijOQIGHwRqsquFubN2ZOEdr+WbNHuV4o1+wWQmwvXkclKmC3DBsYkPe9i5eciUFJwVN
n9Gejo8K5Z79JjVE1rTcg6kcvqYE+524LU3rOZw9n3oG/pCVzHteFfno68cxx3nDw2FiDeGOY+/A
+NTjXTsA1YhJ3NGGxHhY9GupoMNRsiMwz/lEmt4wYyysfKi0U+x7kNtWQx90R6dpB8yiWUR/JRtQ
YMHj0A4vxpip/Hz0WguM3xwGuEUcL0lithrDrepq2kgsI5wuG6urow1AbIoh1CKn26XPrXK3ULoh
OT0bRr5j7OfwUYcQlI61kJQJgtHTzCIYPMeeQTvRJfVqEdvusPKxKtRW+tyosE3WuY/xJg682r43
Wh+3HXZl2LHd5J/2blWhzvJ6oDUqWIzikS3fzAaUNpJ2pRKPh1+OGNZWisazKvZ6iz7aMoyGYKUH
V0EITEdcp04ERbwILCrrMOT0Ys19yXJIJ0lqbXBsRukasjER53LIq69yZJmJO+JoHK/NpXowZLhc
nfhL31QtF57yKVf9cRRav3Nfps7m1Lidfywz1PGdyd7YOCZW3tNd1y8Z+rSmXW8fqqFvdrRv8+ak
3mtwtpx6TRMHiEtYvHGKUm6U2S+vk8xZd4Y6ozkgycf2gI9OfSE+TZWepU+4tdhZSnBwF8YcTnZ9
l9FkyvMlh7nYjYItyXBpinCmvFUuNiXsCyfVNwYHRf3VLHxNM4eyun7XpfRb055UcFa/L9nGSV58
o+0bzxWJzewOUTEAOZ+IhXqsOPMgDtxWTuXRDeJPCC6yHHNxESb++AFp2cDw20wl67SNpxNEAeeV
PPDz83IJk2+e1PUHm9vhi9BRZj/pBETRRzGx+976AVvo2PKpKzrMHf3VdxkZcLmzq7DP7v0esZop
gCye+rS/bco5hLive4vWEW4NpxFsdgvwidDKqHAUnr3ne/7a1da5bNRV07ofnHfLdSaC96aypy9F
FHYY4dJo5wcgQk9bToMO6hCw46q0Rtt9S7E5ZWf/IXiUkrKh4iVThtWssR4a14bfON0GPuXAS1KA
z18Bfei/MJbwOMoEjGB3djd6V/8RtlOiFMc/DuhNSktii6EPoagYrqLBse44mVkgfoeM7ek8ht01
XsOJd4wcyoffz4V/maQCVkMRsVxS1CYR0k9z4SbSHnemb3AAKbBJMKIkX0aJeGcaf8lFIeiFmnmK
/SHR4f/+HHnxJmeil2ek4cXIy4uU1+Da7efp8PsP9HkEzVWQREwkb2QRC2bcz6PhzvfcnjIwMsxu
oI4cgppzjC3OH67yOclw+jARMX1ga0zuQaN90oahgyrX7juQtyMBd2zGvHXiRLuN3AQdPXB574aX
Y2BypihTaTyEvPA+gN+x9fn95/2nHxCcDQP3k+DpBp/+ItpLsEoa/IBslIcV5G5KA3Bm8kwY/ylX
/H/n1f/4Tu//jfPqpXoZ859cV6e44r9dV473L4Rf8tBIpBipgpOV499FAI5NPy+swYB8Hlg+FNT/
47qK/sWyj3Dsol9A1rFPjqz/cl1Zwb/QlDEAkJPx0IUQ3P7X//wpwdZ9+t8/Gobwd/18j5zEWxef
Cdko0lFYgU5/jx9lmTrBYL3YC9OLCYTnCnOyXM4726Srqkzax6wxxzHmM4ybLHTVFjiqd8iI/1zn
EZWUTHzqs85WFcttHm5ZzdVRWuayblJhnXeRRVGen46rdOlInrjY64/pVLUHXtzzGl/2qhnlqfGF
fWFNKxstWbWGIrgktKQ3G/5yUNpbHa79EXOhOYlHtzfZqYV0D9iS5m2uLgZr1Y+09qrJW8+ioVIo
YkuWVj1TwFJQhzbrM1PRXepbxodhR09DW27ZWm8YnfLisE4MWt71g3BpnTN8cRR4neMMK+tmiWhw
0QxlUHqSeylfZsaZ5ZR7+8GmhCl1fa4vrbu0Lqnybi97AjpbaAz3GE13qWjW2bSA/5V7LK+c6ZET
4G2sBrOMNnrsTn0J2RVtKiCqAVLDdgfy6l+4RvmQGJsOQcmtq+jKqvKnjC2GdCbKoXKkM5fycfEV
XyUQ855XbOHY38yuy75wcGzWJqcaEMCWsa6FBTdWVs4BLHwYTwnzNnRtxLGaAyhad95k5S1GtDO3
zd+U6dRnZRQaG2PoKN+TLkTKwXxzepd9tfeeCf+YmcaNqO89Wqy8ektM8SLqKRGtxvFFcVzbsQ6l
t6GlLmXZHUVPxe0xmdlKFx1bLd4xRQw35TD21jN3FPmEUJ/ZES9nuzln9Z9jR9u06g3+9dLM304j
4LXTNYdIT3rvtdNrOs77si/lmpqF4ziA11ZL/Z7nw1vqeleLz72EbZsANN27RW7QwjuPHxRvk9d3
mwPJeGrmRlpszMXZtpzj9lNVrY3AKzaqmCjIZVtl0winiqvCTCkRSHVF49NybjeBu2voHtiSUbxV
PjUNxC+rAuN4kuTl3hTdJbLVQDGifEsG643dw5qjxcEphyO9uA3TflgEvNVVnPTgA0RaXA9l+a3L
vRtLLR/2mNB9nKJXthYFP8rZRjblcgtJIU9QUNh0+UPo9g9l0V2mwrxzDf6NmiRN0M9Ikzb273By
NvCLD+0ij5nfvHZDvhBISakcddWrq/Uz/chlucJUdkWL0LqJ1H3U0pVDFsgyKi+2MntVJP172sP8
o0EYL+kdYllzLUllxA4nAVIxg7UvUvutzBz7mBkqXDdTxMSpFf66MCq2dt4LluEN2HDuHeI28yFa
ZKzz6yU982iHDbpu3eQhsuc+oX2P7tN3f/aOdkL4YTgOertYmO0mejUG+s95+OmCylXs1/WhUTsn
oEt4oZZQJdt5Ul+tU2J0DCkwrXkWxkqvJ8eksvvJ6e7aib5OziuoYrGd83fnkV+V8mV0d11VrQLx
pEP//eRfZD+vA5N/iYSdkKA2TYJm2KLF17EfTzAz1bSMz8uE8FBM5oWhFhMdbwC8gD18vg3N2ZiP
Wi0gXJ3vszyv0C4tqAzcampPmu/DvojBX8Y+uvke/J6DsrkxGcE2V4FFxdiXlpQUPbDfR4aRkhbz
Q3RoiODJbM90qvVOUp4RHSt9pq12aq/N78NHV2cZf6k+dV6VqMMrM8qYlPDW1zf0BWK/tj1XHCbG
KBGb/9MYk8ElULiwp6J8lzEleQKszlaSKgWhdhQ8+m+peRqDqu8jUQYFjEe9YpHMSn2VSrYQCI0U
TDaVpLovdQq97sj01pt+MKpiu/C+8dYdh+NY/HsMCzjcpBjJqdrrBTcdfQkKlaty0y81o8lkrnjg
Q29lWhk0eLoAm4tEdYeKp9yb+/KZREn10oFGo8r8CvigcYEs6Ny3CSoX6YuCmgF/vnMsmlQ9N+i/
tKfx1CmB6ESA/PJxeI9cV+x7MdVXVq95dNDLETpXYTTtG1sdqTiJjnLZztRv9FN51nvjBbHKOAIv
XlOG7A8sorrb66LYpKXmi2+vR9wLOop2pcPvDjzSELRhs9LO+3Q5WmPDcCPdMgmoLzSpL6IZ/X2e
57DTdfKlc/JNlIjgfNT8H7TGL261D9BA6abK9nUe7EfF6dT2wvVU5HCLgnI7FMxBHbddVcbYb0bo
d0cjq2A8jDtn0N7XANRVbE9g2Sec/NuFp+jgp8Ojn3HaJbcOT58Ti6CB4NSoonkkbZnd+nlyEYp0
SwXaHWlsMxYYsO7TOavPp3lyVjbtGn463VStUR/cqjqrVdnHuTslK99LNKbYZMevuWMiIFBsum+0
1H2Qf2ZqStnDPtMzR/qorPZOOoMrCjBUVB7amJg3YuLZW5jjh0lWX4/1TJtA/aEG4xzqMkGOjlJH
8zLMOL7OHUm//KzuxHXf0JlKIqN0BswWxW5Ir5rK1xs0gkfaIs+FWG7JCFEZJHq9VhT2rEyoA70o
d6AD94GpPsy5vw6curpquPB6cpddZ6lwY03GufaGy0CRYFUoG148UKZ3H7nTSzJeJeWprLIwot1Y
W9uMppFoOVd+vR4azfnONnmVhvq99fpHWjkojIXje+gnK9sYNdGJbHLQhZpmI2b50AfTccn0cpnQ
DeBTynjuO/OWBMl176GCNRFxFWOqr2sPhK12i/sle2l0v6nzYauX8UDgwmJGOXDAFsdkKr7UC50t
NLkYbcPrRQ7RweqLsxD+/SbgGxBBftt5DesxB1fW5cmsCSi1OCGEH53RwvkROJTWu8Zrpdp92HIj
CWszTtWacD66FSQdBn31YZiHclfm86Ow5XZu03VqWvs0qL+kiboQbbaXCQ8IPWt0EnxDcl6Ndb1h
tFSxjcFA2pZPjtfvfbqZ+6S5Kis0IGWm4Tb0pubgeNPOkVQXdNN2zKJXekvWbn7dJecZABAh6XKf
S5Z6FuPoviM6SyMk+5sH7SYb2h52PXN4zAqkOavHQZi8Ba+ixYx2dQ9MNqGQ0TZoGohWDvRQL/Cf
TPmia+MtKjNe/efY/s1ved2eIbEgmqMaTP26SqLdkBsPtXUqzKE3Zddg438UY/RkjWZ1xzNJyo6K
Jtpo9EXrmbu08j/8wtmYPVsayelvZdN6zqtyWjWZus2zTs7r7mS+8MQTs6FTA6CF2Do2O691E/bQ
DVoJSyHGAHZ8jNOMy7pAo4rovNjY5VmX39Q5+RrN4LjL6Vlt8yW9HkX75IX55cAgau31LtYApBK6
gkzYhcOZRoDozJZZtDgTfXhJC4NxkLmg/7lQ+xL79oKi6HkZNcgSHIjqtjXkxueRMiDetF9FFbXr
VFrpJqJxfgjwSfEi1+al2xMxJXMS7hNbJg/FmOyjfC+a6Xmp/ZvKAvFstO6XSL5qZInBzva6nfsN
VUY3uM3HtemYrAzoAKZLhXlfDt228JNgTX5slXvzyi24f2Yb9cq/BNqyS6OlW+eeKdkT1eqhbZoq
iE3fXd5oHmTawkOnz51JF+tBTss27O1xbdlGedE1Ix1Wwr1XileMJUhtE1j8stjd8pHn/JkDQUK8
GRcF9xCe2euoHx+WWbKzjo7BIg+Vl6C52SDkmLfOMqdiJT13AFtq4W9JXK89SbW3W0HtrgPjZpl9
JAoCZI8kIe7rU9ramM9kT66X0gQaFwkyJ7n1ZCT+mQqSPbPlg+rVuqIBiz7d6DycsvMijyBBgnVq
wqehnt5EV1xmzU00eK9Jnp9eLs9ysta032ySgbYy+oA3Y6L8e89qjP3iI9R2LlnUVO39vqX3abmw
aaVg9cdNoRJ7lQ/NRnvmneXbV/Uot1PSrBcIUPHEwTWmTVDtBWCJuON8t0pxrIxecC1CY5e5Lk3b
/ZuuW3/P6QEPay+wlqX7ritWzLbo/RV8eR16cJzqct5b4fSAIYXDXE1HCPTe+4iXbFaXO2UnB2cc
HtgIHoe2brdJx+gQD8QxHyFDW09waaIV4rN91XTum5cbx5H1C+ngNWpIgg9VsltOZVLeDa+Ve4//
SLnDuIHaQx2bct3Y8DST5mQ4YqV5Kh1j5efD5SIsHAXK+hhV/i2dTFwKxeMQDee0Q2BysvJnt5su
XLx2bRrtZ34WP9n31cyO42sSbHPFmcBle9sW1GBpc9NDYFjRNAs0uGqeJP1kj8Ap+nOSU3u3DqaV
rAZcIubVkvNGxnBOIqLgTJg645MvnK9N5VrrIMovq954kUu+UU39kMlpXtF4swIE8D70Ec4VGRw7
fSXhICeB2kslsesZcj0KF4dvpu5I828LVVGtbrM7FYG4qWS4HZdA0u4xfqQLLDbqNluWCGbHJPJl
bEasWNGgN3KyX8wE11E9O+9J5mMl8DKPQsB6b+DB2SqopE7Sb/2mpSUIf3HsBLo+o89g0xXuixs0
rCN4qI+pN9+Fi/Oaqvae473l1sQJ0Z+TaNsPwxZrSLnuymCLxH87DmLrJfbtWKQbbQcbbyw27eC8
N/+bvfNYbhzL1vW79BwVGx4YnAkIkiJFeSllJjtkUvDe443Oc9wXux9UbVJURSpqeCJ61FFdmUUS
2Gatf/2mqU+cYbyxZPkA2rxKmUt38HpsGAKVc+qmQMVtekfWeN5kV7Zrovs1bT/q0U8yEabE8Uri
WvGDi4b7rpP2WV1VpODNVvyUJA50EBWVDVP5ipDxvqNTuOxsN3wNwkgQ6B2l4c9A7+az2Ihl4Iki
V3esKGCzNu54wRQkXliQkhz20l1PkaPdNqpWXgp1FgccVlviyStjlYqou89IL1stvOZdaiOurSea
ZznPZ1VGiWuUtrVCjV1sqOdDOmoWcKQFsAftgeCbmekZtiebwRUv0ggJ3hYiUHdJpsLzNKvxpLKJ
Wq97+aRoYX6nKrVCQxdoLyk8iPsGRv0WYXO/cYmF2+ayJE8bauHOSLrikhZWJfhUGYgUgjsgqx46
UpFV+iYMHf1Ox3diWKFLJ6ZICSbt2pwlTDqqX9ocBaDpVnKVISvGfwaTg2VIHGgc82kvqeqR+nNp
WElx4GpJqq3NTNwfFpijSdoOYlioXuSWHPZZ7kTZRqAMerOwcljVUzXuOIGKXdCE067H/2M/E2Vj
1a2xgiAQABhE2mYSbrcWoT3eJ+6c7Zi4jg9NaY+Q0jBE8Tu+5rU1jsO7pJ7yI8jl21zv5YnAw/Ji
ZLz/lpguTa/IpvVU5CQDN3nguCs7pgsi/c0sDiQgh2u1KOdtC2sPz73A2ZKPGD8HXWNtXXNKXjjI
94h2w3U19+LEEQ7TY26q8aexZOC2zLDcFbNH/Xaw2mk1drlx0PVRlB6Zl/Kkd4roRFSG5me06k0M
G6mBWYwFeV7S/1aoq7kPMy/E22TT8fDPshwOkAgUZnFqRwxyb/ckHi/4YslRYuk3gDCSYdRsnlta
a78w5IlvoUzwvJBoxVtXlMqm1IS8Rc9WnBZxqR8y3Kb8TBWnCdB7hYOKyNc6PjPJaoApdmUbpXgK
zLB7DEmO40xt2/nKxn6AGcSQpS8B1gzkOzcFcgaq2xO7ai3IQZN+UjH/X5zGIvMtF2k/eVGFEmsl
YcrsKjMiFzBpElD4Ij7ElEcPbTJMu7jTzVMlioLas6VrKatC0+Re51MhKbSVsUmL2qRcLyr9nv6p
YMLMJSOFTX5WDiVk3kE9v1Ix2UC6716PXfFMyPkWgvd+SOpgG6okpCNrtVsKDqxIdq0kFcKbmg4E
oLALx4Gxa06nZQS/BdCe299DGRpD2M3drRMNvU8j399aCpS8GgdMxrn09blvtbZJ75HLDZw/scL8
pdwaALi6H1u2vC4IVdsKnspkTr1fsge2iSQXFBORjmYnGBS5ZWAeb2qnVP2sCfG8IXHp2WmL+753
1UtFjAZ1QH6a6sNZqRBVoCUQXiF8x1fqPNtnCoF8hZFho4B3ztj0W/IV2+6kqCD2beuhs89Gu60y
v06bjkzg8inJ1WWnDmG7y6K4gZwNSQqiUllHpxW6t3TdJhyp0D3rbTkaL6ZskZaqgK9ngYmZiQfF
0jpQIavrfFJAWzNdyxMv6lti4sqCWLOilVurdscE+nFevqUa3CVvtq2AN4oV0arL66tBUGprGr0U
xUjXo6LLYA/MXTpz+pHJ4ylQ8Zn1Itwhrjmv75SmQk9o89/dy6CO15Fip4fZNvqTWAt2LXb4OEyI
7mzQSmeNuYB2qxvzUnrMTr8bDGg3vm7Lad8CVHC9JmVzNsLe33SqYR60Umo1R4jqbnSyo+j54KcD
qrTtDlBmHWW0gXkn1n3Q4elg992LCnHaJ24WVr5lERdaFWvX6jdKqG+7ajgUMPautTaju+90Mb7a
cHc9E3MKhYY5MSFL4dOxirnEd7RX1U8zakKIp01M8DWEzFUameHZmIXjKdZGwCWaBr1wVZLmtbem
4tJ0zJLiB6nIVerq2lNAD+Z6cK5y9Pe4EWP7jLuPyokdJ3V/odnBD6Or7pKiAVhsgyu1V8l/gebg
Q0Vb6QUNPXAHwiGICl6hQgi19ZtW2861HB5dHJYOCL5a2O/pXuOspbWJnnRSIE+GtH6EXH6pju1t
L9V3jpHVwKOkLKUPV85h0MOimgrQGmPwK9HAYLD5I5N8aKUKnyx1Bgw5YtZS4fiisEggwz6Hks1M
g5lVKrNDZT9qhXEDkkQWY10Znpvql8Nowxkdii0MoiXCWDmJBtS5S85eMBvtFTjTJV4ImwhsNRa3
BIjZh8JMEPJSE6c1eK8CP/UAM6y6Yla2VK34ScwIOvEsoDjp2UmOglG2DV4XTgNSaqk9kegXelwG
Fp7WvX0X1dbaQYmUdOKW0HvDg0FzQcRd4Jlu9poa2rkwikUiQDxl58DLNmPibU1RvJqslZJT2cdj
4kIkPc4/lVw7me4P9nCTwmTYzhhDXvedcCDdjAf47feQK1+b1npu4zuEkyshi3U09/o2te+LlAkE
BlxgTm2GXXhSTr5qPuMSxEOM7DtI3GfTmCFEBwDAaWIFijh7FRGgW7QiXgljvgAbg7t32YPy9U15
Mpblmp+6MTkRJNOXrBUb+uYf42Rzr2cGo+Eq3rsDOpcoHjMAV+ParnIJbFrfDl13IclcwwMMwAun
o0jQL0Qw19bwcX+GDaYeaOKue1HFJxiu2AfwhpMC1iEeFhR5jqMzZs/lJbrOmFF9/ROXsuxkLor8
EoD4mgCZybNw+mKJmDeWae6nEnAbXae7bmHHNdFwwkzHeOiKnq6g/JFa4Ya+qPJbJ/sJX2PYpiF8
GG6mWFxgkaHc6ZqT7wZXWtlWt5RHkIPTDq4rFmTDD4c56myP44nom6tqKt5KmPFEhgyUaEX23gTQ
W0dShHP1nrCZ2C90HNoNA9FFFJjRtoaotAFRuRsiUHMRVFeBwHcJ+Hk+U5DYbrIhaDYGRNCVbSFP
qhr9UEzjk5WmOxgnPDnQMG/IilvQeMVrMrEn1L7d1tCwV83UMDximLEzMcIsjAbJGAnVxVnRoR9y
E8ufG5w7dCl8oVY8ObkqenQAPGcTLGd8mMyEBL/ePSTdrJ0pjYi9RHGGq7FTiWwSdLGhO20IFzXW
dAYwwLsWkhSOh9y5GAtV6ZUsI2c9BtqtrcGrU7E8eOrMcDgRg7CQ6wdBhL/NFF8QeAGFkrQKz2Gy
hk/Jm1M35m6GX3gzzX3yyEU+nhZF+DIrMno0YEmcy0ae4LkMv1uxaE+qZTwSBysIH3u6Ilklch1J
skzVLg3wptLZE7ApD/jiKxtyenwjLQ6yy7fdXK5Rj8NYA7AD9lCApBiMQQ86a03oTePwU+NcrtLk
IWQOUzAeWvVjcjKD4nCi4W6gFWIdhp15plns03JU142RvGEZuMnh9amUeZ49yE2qJ3dV3Vo7cmRW
hgpQTVr6elAUXpJGTU0fJ/W7SFFGD9ohNHy3fY+b6mEmuvvg2rE/BVDOYWt5LRWGp5PgstWwpWuN
eJ/jNtOoJqg2RzS6Ewz05v7JrJR63csGM4bcuZsH/bW3o1MycPdqbJ/EKYlYCXXVwsUrmpNwyKA+
yuoQ4dp9PoiFmugGDHM0jmpXyNlnpDF5GJcXKxG5HGoxPxLsqigPVTfvtMZJqVo780R1DzmeaydG
mSb7RCoKtEbDXFmoKiaZ3Sv6+M4Ui587X1hajtWtsVQI4QPkKr+D7e/rWU2pPwgUGtHdWCs6QQXh
zqiw9xnlqczVM7O2tjFDLI+p32lkDHsuxgYMWI2J0V0aS9RKPhlglBdMN+IELWok3NNUxVFKm837
ZkbnQQKl4zmjqe4Zh9wqcMr6rmxWlVI9Sqbbfo+r3FnCL4EnXyor/JRizzGp26Amxo/N8A5v32dq
zENRZ9x05sj82QbWU92OHoTUxWhJZYCVA/giqLsrTD3bI2rzmNec6/18C4/tuRD1o0Blscpkue7I
+xuC86pPea0VoooZSdsmDhxkAHSYLlYoGvGXnqQ8o2yAc4YblWc26lVfxRm5tsM+jvB9gyAPREX6
njgl8p7E2ZbTYXaAGpJC0EAohoc/3dpUN4NVreAnn7jZYlNaFrCSYVb7tP3n2YhoLTVVJl3RuB/R
4G5Js3Xu7AR8eZjV0FcSu7nAw/K1Y9rRN8p2GXH2CqGJliZDH8ULzmLl/GTGxRX2ZIgC1hkxFP6c
GjQwaXFb8RQOc6JygKvWrZrw/aaYK28mQCOBSjjxoFl3Zi/eLfEa9/Xwgo6MmFU74cMvhYW7NR4t
7jnMpavaDFbY7V3EH46AZfYDQSHR2S4ByFZ/g9mdBkEf1qMLc5v1BdvaHX7Ap4YJ7QBSt9YV0dwn
KKLg6hVbMFWGGii9yFsOWeocL+q1sCCru2zWuY7vqjkooFnq79a8wXVOw7qwKhI/DwO8AeMNKSRM
FrXgas4YNo6juq+C+VpSghgiZO7MiCTI3gNyG0C0oeTjAbU1O8pWrpqLikOeyN0t1gUIfTSvcOF+
57FECZed6lW2kHCtzie/BzqsvnNL7upENOkrFwohuK5RbnKl2RYR6DpZ9rCPtQp8hjEeEp78gq2V
+F0xX9MLIfxAGyGL2YBUZhR+kaa9p9nDLQgwcFdXnuC55anqG4X/SRYqZ3lJbx/b6Rt+mGdWWt8b
RJDwqlyiMi+ZCK3g5K0TlQMZ7zg/mKpDTlGY3acYUaqSQYrugKlZXfQDzvtGn6fAh+Ior52kfEUR
fN2giXSEJXaG1QI+RqcurDs8IB4Smwl+qZbvGcwzWoxg23KFrFQRLaOyCdDfDCZP66MzKI8vXWIV
pL/UcMga45T4+Q6tJlyGPly7+TA9WSKr76MZXd+gAP7ZgEI+NeNJOymPI2lfeVgB0aHjgwcyrOp4
Zv6a7I3sLY3leZvjkDeF3I7jbYgK0xHDTaFip6i172CdzDOFZGPJ6W5w4uip6/PLiWZ1QCMqyn6d
9OTfdk516rTtqVZ2l/n8GGBSUjoZ3AGUWal9BWy3RWm47WS0XpgxGmtR6vV2VAHvkGhwOjdQDlGj
pi1nkj41ftZH522PF2vf8w9Oe96UXM2QT6ErXDAe2BG2uxkL/VWpOPcDMgPyXhxqzvjFZ6NrrnoN
QjiAdZkH3YWeVzgT/cigdgYM/lzjJreLfTuJfRgupYAxSOy1LTpAgQCNG9FRHhSsYz2arNPGHmD/
TFtVH6mUmkNcyA23rO/0XbPDDWGl9CfCySgiWXuRs23RHkzN5LUFVrBovFIeHzkrXhrYtw1YflLI
FE2JuSGaZsUM8VprqvtwIsc0CdbhIjcwQ4Qlthq+6wGn7GJkOFrJjh7fqzNrPc9QmoI22NXWdIa0
g52lDV6VBPdC6feJCrSSXVFuDpuYKfGI7SIyhmezhqNrKLftIhnvg3WJnagy0zfo9Ba1ythAO+1q
Y1dac+vPig6Km7XA7OZm0Xj5RSNCKKbRST7DBICU6TTzVpXNHvOnFbaGnkyzZ5PM+t6eLsDcUn8E
27fy076uTnLMi2azCq8UpCn4PApY9raYwOnjcvqpSVonORnvY4imeOZBmeW1cJOb2dwjwPSnVLuJ
8v58YGjCwV7TUZXNenSjdh0nCbSIYsuokZyDXqGPdljZE/fjOq+Scz2t5ruG8pQDMgRwBU4xAmNv
Tvna6VL6UHV+bSicojq5cdP5xmmGk6hzmJNn7lk8OxViii4+h5I0XxT9eDpqM6WOfPs9l/GIVflB
VNPwcAEnJXoDh44jotp/SLVkopoXE7ZyOOrmXfKW23V6X40DQGqUT/Zh7MueCjDEcHY9pIx61998
k8+u+rD5FuYdTjW4/xCpQhDCZ8pchKeflbUQdKHvNc9uKnnTyF2tFHPTPLmuMkV5A7Z3btOuaG6c
Vh9QCw9N6yuzlfz8+DL/5V3+g7HTL+/lq+Pdc1dH7XMePX/iXi5/6U/upWLgeEdh7y7vC0APm+1/
kS8VWJTCwpEKnxcaIgxFYFj+0/NOs/+glXTxmYGGzNDP+g/5UjX+AOLk/8a8BZc6/ufvcC8/k5Gx
9ldRD+CbstgeESbwJU3Aat2i76KnCG9vAJVRemgVvjOMOmJ3/vkhNsKOhd0J1fNo0xhZZtPZBU+D
k4Qn+dSiTqDh2ItysP6Ws80/f467WB3Bfibq68h2IzBJZnQn91Gd0qT0kDz318jnqY9+ecl/YXH3
9alpMLKJibEWX5QviUYd0pAIC+aHQUAzXeci625HMwUb/P3HLMxodNlBke/e/ucfy6/hY4h5QHpm
mlj0HjHFtciJHKfSH+aQ0zQ2pX4fOIiDZIcsAiFZi6cSd1Gf0ZcTbPZdBvTyVo4/HesmQTbzshCP
D5iEVcgtIx70LJa+rmYt82OwY9/AthwCWqb5JR7p55MSVd8EYn349Xz9aBYKDGOCQ50jzn8REa1S
q8hEtQB0aaTDkCuwDhVUQnV7OLi1SgkWESP43Oo5owtrlHa6KUzGDevCKYfvnBO/ruCFtAxdHxo0
xon60ReypqhMMQd56OLQWBPBfVuVCnU/E7BvFvDXD0LfaOqqsCwWF6qYz6c6fXk42aH+AD2s2sjO
rNZMrvF3HYNg9/vFhffj8QuGvY0dJ9GfNiIBxz4yTcSGQmEBh+fzpAfpajKikBZMjmwcpygzWJcD
rr54cpNkpU293NtuAOoqrAwMppmsWQdsXqCbpsVs289hwb1IG/AFXwxLf86Gli4xUNuatLEcJM63
ZlJ0171eMRbtp1lzPK2O4NwpAsoK/UUOa4eMHRfC75whDGZQp77iQWeAmfZziEGLhGNMoZegvVQI
oMD6pYKMuVUsXce0XlfnM8ecu0M0z9OImDNxoMpWXfmMC5VunDUK3uZXDsLie91KZqIOwP+LE/gI
6M4hTPUuKJTeX5SV1VXQJgdnZBDlQo9TEGjcWD1+yCtNM9pyXU4MkFbZAEpClCleHaqJd+ga6Xra
76Sh1bcT3Y6LxqZmap8mmWKTchM0u1KWoVjNjIuYxtdmibhsZv4WYFGMkUsnKbd6c5z6Wxv9qY58
1aJlzJKofwqVPHwj48t0PFlHWkInjvZDPsMbE8FLRz91Pfem0p73nSUxhMcRAtd11RrxDEH+p8Qh
EFWr6SG8XScOdeGTGK0rV+ByDQgDg+i8cYFn7bqak0tpRklN2EumpKkLwYWRe6sq66ksa4TIRjnk
sIKU2VTq+rEsSVjTr7TZ+OgkBjNrrmO2KFPjlJJWWjckD6Dn3DK8qOFy6V3SwqTDz74SGwDVXpsD
LzHD0nQY6StBYfSA9PbcOrdZGlRBCKFlFlIVG+bHvPyVopIVT9glrXuqG76lBXZ1L/teR2oYGXZH
KFSKu68hdzBjHIyhO80029t0xEBopB/N6ve51ruFTCMsuKT92NalxH84yLvp0tTQHWPYoZd6HW+t
eDIXiCoTSp7f4YQRF1BCJUl+pldUJXiPofNREe7wgIC7JVIebn1biew8dEUiTvteWmIL3bJ+H6YC
ayG04M6ZG1pBuSvUzLnX8dQpV61hpT/jtNCC93LET+e8mVIC3OoKjuaFFvTKReuQdbgdO00Jf0wO
fhEr1cmFtrXrMZsvZWH2V9wTZnAxloEyeypuAo9j0cb2tq/RXAxAdrgcEXYxjMV9qKlltw1n0rwP
LWpYi4GFWwNsmZARcVUIVDzJaUYfrAQOjpfNDeYpKp7oYLB4RWtbhZFH+RKEyQgXI9DHmS7CUvmj
BjM1dBzMpoIH5K59DdRMK3E3DW2v3wIQSnkRtUSgb5wJRccD/lWmfkv+gQjf3Az86bVhREs/mWaT
qkI86DKtgMyiuqC1I9udcl9UKLThsMduC7WVEYMOE6wdJOLhpu7ju2SOaugOUR2CKEx6gem/VxQL
9Rolp2YeFIKoeZchXv+5GluXE8G69BmWwqQvH/r0CtIQLsAqYwKXHk+DKKMqvcG0IG4Yr00IWQ8D
XM4QYKBOr1QrHC+7GiqNN9ZN4PptWkZox0wJnQ2vCvW9q3igGLfEobPKyeVJmUUuNAw0b1bj4UkQ
nmWcLHgG4EUfbQlC5baNwMKSrTZa8irQ0/FHM1aYYoy5yXbBcl3SfmUW1xBEOKCkHFzyVga2eVco
jCh9I8iACNxirodNj0uNtdEUaUKpyrsoX0nM5c+Cwo4em2lgDFiH8XipGqGpr9xCSSLafAkAEeVB
Dzyem9nFgPsDHH1MIn4Q1RU8kToBKGwminwUALKvHa7hVEEoyBFFa/HP0MAZZhU2UfNkKUKclRUD
R59M6yTwuq7FzWaAYfhY8PpqvzJjpL2h3iimZ6uF+2S6eQSqZdT5KVBNa62CfGjumwF5yeSY2Uuo
DVgnkzNSvbRZgRLQWqSm5ZgX0Ta0tOE8H1UYGcifRbdxsJfq/VifoxfTzkxgyymFpdLpzzE+jlgv
OFMOgNRiQI/GtnkKR9W464QyvHJCQWgrOlwZfa45FUGHXWt4YcDaR9IjkMaTEmG/j8HozN7Mx2CX
VCHP8EvBtJsRk5vjqtB24nrWDMzQ+7YGKy+tyoQWac4pquhBqsqGH82cN5uxrIKIrpLxUSKqGNiJ
GbP/rNMmw89RekBqDpLhXMzNwCwWi5lLJN3aexcl7aFReoZ1vIHBt7hYYZAlnZaesXXkeYG8qvJJ
y5TzKnfnESkFkvLMdwhn77yZW9L1CowKX1GkkmJs9CNOYeOcBK9TbGPO0rohKld7UjgLNeaB0JMn
szhPmfzBnJyH8qUeTMSGodrzXloymp5JCaiQ71qUGRt9QvsP29vOmzXOEAlEkUVoueVP10CRTtMn
6yQrukOYmMQEZ1GTx5tKkckDWyZXt4PMtXBFanCGi1baDgmMz9K8xhYDiuVHXfTfXvYf4BW/lIhf
etmbn9Nr+DNNfza/9rIff+nPXta0/tBcKHVYmPCKWSu0RX/qCA3+jWAiSSQY5uKasbja/su9Xf+D
ZClrybrErXLxRaak/beOENd3YWAwaVJ/mTZ/++/0sp9rZ0dD48h5uTgv2mSffWmX8qmrNemCiHfQ
yDdT4YA2ykH3kfC633RmnxvAf36UjZ4Sm2d+kbr8+19sJHMDVrmhOZJ6FTyWOwl2uE2Z9Mvz/7bN
XD4Fj3wbe5nFTRoPyaMCvSqqqY8qQMHY0TP2dGOscwX+19/+FGykVez1SeflLRzpcxnpy0mmNW5t
EzrBjDIaJm0T/bmtPok+fxV5qp+7jY8fQ5eBlhvDeyxU9aMfgyPwYieRE2RhT28V3ifIBEYsW/GC
IccW6fhs78ss8IopPZig4l0mfAgAPqMqTyypKsWlVoozew5vfv/7l97tP83m8sXor+HDCUPVaDcX
7ObXd9mGjZnhsI1VZ8bwsWqzmwJvFM91wgEeoTH5suEs/P1nfiyQ4w+llwS406nSkT99/tA+zHEY
gtS5cvPYWaJEi11LFNNqGrFRMp0MkYxFFBUyFnwf3V6satU6z0Nr3Fo6Q0kCvisvMANn/fvv9YH3
HH0vcAfbxNgeyIGH8vl71YM2uS213irNlWnyC0btRg19HVefGfVMomWTr4+NfuGWJcKIWN9ZI6Ye
c+QW96iicGYx9OEASlFvP2ag0rGDn4XdBA50G6fGO8KW1mNH43DqwPm47rV+zH1F0lTESmQgy1LI
Saz1SMu+eeRft+zi3YtFNC+aRv44tXCwbJjvjLDxvZtH9DswVqsAFtDvH+DSn395fg44mhAqPi7H
qvs50Sc474iDFFMgZ8FB35+DzELEoleQMGP7m4Po65m3JL5rKLhp43lrR4vXwAy1tEcC5Z0QO8mh
6pWFTGr50/QtBvJXDxAqIQROjn4ODP1oaaD6E8iMQ0ghmIgYQu3Zu1r+3Qr8DHp9bEfseZdwUzwS
8ME+Oo7UrmwhwfAEZ8PNzyOYeRc25qDrBK+ybVvaYiPUSN90HWVKmjo2ziaqhhkJIUfDWS/XYW8P
uzK5aUPKU+D37DLM3HEVUVqe4Gj7hLk3eWeBsjDh5bzWHPLuzHwUa4S0iMmCqlxh3WHtHFem35yB
X4/AxUiZqwlOCQvEONr0AqboiGNGuGphZcC/d5qVRlY3lHvs9DrdsXzF6PB8a/5uMChHnIUbBDJ7
ARZNlvHnV6fVutUElR2uQqSiJ25FF6p0cfHN2v+Lg3RBufFix9tC/QKS0RCmdc4InnpaAxtycOif
R0phyDzWyhmmkGg4q/rmQ//qmYKgEyKxJJuI4xiV0mxFzxVJvlxImiuFbXJQXCe5SXHrOqkjNbrv
wEY3jp1/l3PyF/uBu5kyw7ZVtoO5fLNfaoCEPTIPUxStJjRpKyWHQdPY2EX+/kD5iw3ucjVifcZF
QSF1tMGd1oBSaTNCT7FG4fzVRsjNYvLLWAm+WZ4fePKvhxc1HCjn4mxusEacY1txbQopQlokrEmt
PhHK7Ifd6FO+48uDoddC17kJ7LbZKA5n/1TntyGae1iaDqI0fJG2ZaV3u1HDOLVw8vgbvPL4cf/5
5WwGXsQY6JwOnx+3K43K+dDXzpC5rgbypM9kQz/8+8etffcxR2+VdgUlWisML4dmtlYnfB3CvgSk
nKf5JSFrfEfsYnMQRT/dVilKyaIj5zHqwu6K9GfTb2v5OpJk5EURni4IirqNMmWPXBlYHhB1d4Vf
J40r+YhrfUgiRG7oE9XO/fnN7zi+iKirqYW15axm61uLe8evq5ODeUpB8gyvxSXWcaPqDTcI9wcb
NxJ+ZHcvyB+RFpNyCzulALwkDHQxb+0maq0S5vdj2SqBSidIFDAwrk1qZkIuqlcV2P+kwH/CmwoT
0Xvntrj6JxF+FSvV6CMG93gbGz5wBhJG3AsCrDTg+fz+B35cN58XqwHphYABbgrObHvZOL9sP9w5
ssFuIHZUnQpVJSqGR35Wuh4jhNRUHfhF6g58CRcDdJqc4TpithyRRbqWKIGyxjS+OYn+4onbGvb1
7jIVooI6uh8bbKjdxJhsT2Ke9CM19Xdcz2j+YeysLSOdvvm4oyEJC4bOyeCXI4YjsIpb+fMDwPnR
aHI2szcMhKz16iGxrG7VjYmy6rqs3sJCpjBrsGGtnSrBsIMoBt0dv9mW2lIRfn4PbAkOfWpYTl9x
vC8nJ6mXrsLxdC3DWVkkwW3b4aZJyb0I2XKAQXWGpZg2xakyt+lqcHEpBrRx1uWIu0gAPeS51DKO
jzJL9lFdwexWDPe2T3r4sabxk+nq4feL5/hQpRUVLqZIbBGLc+V4io8wA/902aIrryesGHPlNQ2I
cUy+nxT+5ScxyKK5RbpuukfVTIsJbN1Xg4KbZ/6eZRn51WY+EMoolG/Ww/Hty2/CY0kwExYaC0M7
2g9TaUyqWbuMxSoomU+7kUHTpsiGwR8jWAK/f4Bf1rpKTrblsPyWSprcrc9rT53DDmUxhKi2mbWt
EfbhCjHcFmttJwW5/P2Hff1lpBzhPWbQ26sMqY82lltWo4NZW7CS1gy3zumLGukNWliRmjhUYuJ9
qoYkLv7+U4+oHuwvNhhbjJ6YQSx179FNAA4uWrTFeJXkDVSr7rbPxrOiN7y4dk8hPO4T7FjikPDe
PvlmU31ZNWwnpowWvSmghm0ddWHpZBJjNgAv60u8qS5LAqIbB9DLwt319z/zy8PloywKQ9PgI4FP
jibmsSzbytaoYgiOxTAax0kvHEt7nZeN4mO0PHpDWbWb33+oqh0fGppN0ofLA9YobkiT/7x+enhK
hBfjXRvRlG2rDjlMrObBvhqGgFAkjYnhooLTy4syaI0DwilibjHX39WEuX7zXZZf+OkAW77LEhsj
wIxs/XjjOFFfIePvec/tiHzMXjyi3KoTkAUHfLelXW5LlPkXiKwxuA5XIh+9FmnPN19jWcWfvgbe
lC7HkaEuflq8kc+PRAyGAZUSzr1CdX3JUVKeWVpZbGraLV93A6SCtURHia4A1yf1Ak1qswWSnnzQ
A/N1zPTtxzf6LxD6DzDKX17OFyD0+v/9b5dHRf4rDPrxV/4Jg5p/4K3HzJwrHuaOavyb0WOahFjS
ECxoJ7N74K7/wKAa0ZcsL7g+ukaV8EH2+RcMqql/wLFYmjN0r9Rruv53YNAPMsKvK4mvZIHR0jGw
vVjQS4n7S2VEtmtrxY2s/dxOQuXcJra1WDmcYorfjxj1gcYrKoKQDGLHUt/1SAw1kP1TFaV6AChn
zRWHjhvPW6UvRlwD2Y3wJ0eNiVBftXG6t1VlGb+0rRQrnZPqGivC1PYb3JqYCdWhdkl0ggKvPlxc
0JC4hdiYZnb9Fhixi4cx+SLXyHBjtNzGaNYkC7qN5WOT05wYwaB3UDzLhwbvk1cimO0XgwDkt7+/
ui/+j8WvciH9dt0Oz/nb86+r9uMv/LlqddYftS50IgLoOOZZY/8E7zWHCFUNXJ/xLOWks8AS/wLv
1T+IMgSDYdXyN8wPNObfqxZmG/818H7uD6KoaE2PTP9+ZwIIxPPpADSXfhMy4weIz0VEfNznZVv0
eFwjnLxpkxBRRUTANdok6e6qcqh/aFprrBvXSs9Dyymu8nlyzgbVHF9E3qKMIZPTJ+4m8YNOJ4Om
7cdHbZTDzcT1c7tUe5tuIMvGJEXixzypt6z/+U4dArxEwya4kmk3n2LqZ67DSRkhIfTBtCHkwlzn
cdLu4BXYeAe06QHivrPPWq4Dr01JONnESt0Jv9RMua7Ctn9InGqiQsAOCxuA3DafzAwpjo9ls2at
UktvLsj2cU7jCikJrm1NtueWcQlGqJDu4klUYuiaEZSF60S6yGSMgV07sQlOuEvxCHNNvZg87FXK
q0zPrRDUuOt+NHR1hAwZk3GVDYm95as0Z5lE/VIVUr00ysmGYEDMSTGZhKeMpPNQ7Lb4wFViXDKs
A78t1X3TFflW6tE5gUbiNMYMIhPleDnYD67eXbZR7E0xKIdVVe+V/mSGynCFmGXfN85LnUwHneGe
zE7hs+yHvr2zM7Eykw6/6RH+uahvRCjfFGz191U9PGCahZlP2WtEXTsrg5PKq/WGMJ/YetHE6Bwa
BLw8qguM029GtyrXRk+CbDWglJdh8BLHEJfD0nnFzLZehaY9PousfbOshuls5qr/n7ozWa4bybLt
r6TVuJCGvjGrN3gXuC0ve1IkNYGJHVpH5wAcwNe/hYgsS0kZpajI2RvKIkgQneP4OXuv/TI58oU0
gaMytZOgbCCONi7v+F7me5AFNW5w996tuk9EEY+rvCd29MM8guHuup2MKbYqtC271pQw9DILSYqd
8auXuO52eeM3oAtjc9tp9p0LihDEW3vOTfXNseaZ6Xx8aMeZa4r8X5F3sB8RIJkX1gCHbYLnJHPF
bJdSJEHIroiHiFWnf9aK+wUhyHa9vIB5MKVQZ0oSLNqi3juQ9bNxOLZWn39RNtbhCalxkXabEqYe
QSzDu5YN913iRUn10jr9AGRtlAR9CXgN9exLc9s2yA8mzSZDJU47DykKJYUP3tpigwBWfThVpCwx
wcbrMZ4NUP3fNN2rbuSY4CwlQeLopKYBMKkxwCD1E1kaeBUjiELiC+4tcF608Z0UMXqbDFcoBfiX
F9x4eRts1CwPypZPqBy2nSXuiM6LRGLe5wuC+JLpdm82t0NSZjtnAg7rBIW8GCzwX6WdvehzvmOI
QphenYoN08aTLDmfoRkAb6TpoRmyM6oigYlzmUPsQuyFkZfJEaAMliNivxx5JYpOPy1W4dNFoztA
oxQFz0gbY/JQslPuexu7aLy9MOV1axTSZJIfnysc76EU5VnrF0CXFSEqUhPjlq9bAPZmIOm1Tu5F
mvnHap7MB004yS3VG56RgktJm23eBZ4q003QD+9lljyJrDtq5Wc/o//H3dJuRetqXyrX5hPbBgfS
ip4aNI07xB0sT5ZxoO0SDa4/7NXE9dCJl8Xw1qAlcDvFcArhAW4wep+9LslP8QeXKC77AB/N3xmV
MvYWmR+vBtKQ3ZCqMeyaxXxhJHqXFBWBnLhinCY/pBVgS1Hc1qmysQW5UUpJntb9vRzBP8LpHDez
7mMlBoeKJSIJcYe/xVy6iOg2GTWx85ayD5qhqpRp+iVp5JuNl/y1qOQh7+x2w2gpnNohjIWdRSQj
hlz/68weoLM7d5omGxgyI7Q3WOCTrz/rHa+jHtSHDBZMDZQUD+1ElA3GgKorD1UVO1fYgZobTgfv
Zr1kV8KxIBAZeXygja7QgVqnpJ9pvsSKyCbDO9hp9kWnmibC0XwJMlNxx700fuirJTmB3E53IjOD
zeQS/Tb2cfJYxuVT3jJ20FMQle4L4yWxUYZPNmFDwFW8ZbG1n1K+nzcWcrHHRg2s6n7yamQm7y7O
d9LlCd5omdbVizfubQy4oShH+03R3GDp8dFj9Y52bILVLzql2oWlj/rwjcAOcWEbQ/9aT67CzouC
7a0yIZxAHbUZahuZgwLNL/Q2QiHi7el0jyDqu8K/NOvaeCQCrg0nO9e0vdCdq5KAqysxwkmi5xET
StFhuUeLYkSs3MGOxJbuqDonv/CMFXfQWmtnM5DlVVepdKeIbAs1qDC8mFKPaD0jDhkDDFpOlh0W
MCv7ybe9pyZJtpSVV3ZM8B252w0m6mksD4aZVwdrKVHHjCyBDCNGmCrqYIEq02D9XiDE1COYvO4K
zveHXdba2sHvVb6rIZDtPM6FpMLlohOtcUP2X5i4ULUyzmGc3C/9BBQVz1Zzt0hHJ2Ps27jk2Y6h
oveoDXO8mzwho57tPIMffCM5nclt7Lful0Qv6m+aVS4PCQj87RSP4tJqi/yLlqn0CBBf29tWlpxU
XqenwgzQPJbdfAtKs3nJZjdB8EIpwteTdLtjYQvAAqp37/pOq0Ca6NWX3qir19Rwl/tsHYXo7gR5
1I71nS/8+Cbw9TJyKz3GRjsvb3+9wr0EmFvL+rP/r3Xb91Y3c5ehl/ytTvvnv/7/q4OpHf9nGPZ9
PfTp3/7vZ5e9/VQN82P/qIb9vzMwYkTlU7nqdMtoUPwuZTHcv7N1YgtHPC5T1X+WwqYJ89pbeyQI
4tFLBtSn/10Ko38JiD5Ym3wM937Tv/yFUphm5I/9EQZoRI8gyfDXnaJp0WD7sRam1GDaO7KGZK6B
0D7RcWc4tFA9tLdeP1Dc2vh0R62S3hkp71K0odVOXrqJE0eSSY9S0z67AnpP1DXdBFTDtmctDy1Q
cFeQAAb/VrU0FQLkx30S3xW23Y3nKtdLdn56E3QH4Hn5vnBssm2Q2hl9uTEqdnPEXdhqvHcXnSTS
zUwoigw9zVwocft2lt9Kw/AUiVUCehTk0FhLbsl+WqbIATztftXhLpF6FXDWyb7IJ99xNkuL6vna
CqyJyGPyeuJxqzoCloiNaVyPishmfDv581Jei1qUNLar1s/vdVNzijuTzE7xKjXp3TpJ5eq3zsBE
5OTW6HARKtReFZnGBHtKYJCsD+XYjf7DMHu1A3AP9FERBaOqyleR9HwEe5+9LJOLPq7FEc3kGFyO
dd+Z5JEtnjdfWjwx+RL1gkass5nKBdu04ZMakoWcXj2/OH2gLSc1tX3zYflp0JabfqxlRkhoDWcL
SJSC6LHqcGNqo7mS5qFIKTZuGyPNu6+UsZm8ylyNHDbLbZR2FI2V+5/+IIHoGHhn5QdhRUbNLt0i
8l1fSxxLM6NS942SFBDYjegM0o4hyBT17lIvgJK5JZ+TXroOO5IFrWGMZ5Tb1gqmgLSyjCYAYKps
5s8APOHHcIJjrE0p0sS2zrgQWRkTZ9UKoD3X5TDW1tUYICJ81hj9EHEzTRmsj+NYuob8ak/EqD8D
fpvaL7AG6/oGCgcOuKDdLzJ7IGDZviiUVVAhsLNKFGBjKJvP9uw270ZdxBMezfGZSqOJ4oQP6Prg
3qYFJm3bnZII3BnDa+I/NRKfkgT6yzRN5U2OlNV6spB8Dy8tSCJgwWbXb+i4ICAgGhX5+xo/Yw9+
5GGLdaa14yBQhNcVzho7r3c4DJbbWOubHTdVg32a6kRLeZrDY2wFaQmRpeDPIbAVAXqAQvwFboKR
HwMYUkEVikBlOiGR1Jg3Cp9BEocJeuKOFT/LQFEZtOcxJjAu1vcZMKHl1UV+0MdbZyoc86rIEepe
lyY145MX+8NLAXJyy0cwg9PYz/T26qAcd7xhMQkgtbnPm8ECyWCbLUh2NPLtZVCmnXtCG1FjSdC7
sb/T/hF90qeEYW70uuDF7Yva1p6zcZbj6yyCQL37tgz8I64O9BFaU6rssp2b2vzsdL6NO1SyWXxy
VYsMFjPogFZ0AhLTX3fY9vvDoklxZ1s2+5V+bvGppl1LiMoyg2C0B9npGFg9poM2jD5k8bNWv2CF
btMINkJDPBh47eWqIRX+hEoqIygo4KJulE9qD6yQwj+A83O8HYoybWtDhXPDwOvrYJv4tYMnfiBm
D1pvfi5mHSYERXthXcRLL5YDH14b3ktcV9DqmsQ3tzDfxfMoaARsZtrcFxrC+5t6xuFAAkvuDpTB
Nryr0nKq58EUy0dc2+6F4WYLgIZMvdemT+Rsrdw7kfrPS+zMtLAQNh4zThpcQRprO2XKYi8KjSGj
voxrwcv6yR+i+SAh9ProtZmxX1YITOaCvd8Q1SVfpmByHdTeWvaGXlF7QsmdXPereLZwZQZ81Jrv
nGqdr9N13LfxMJ8rsxQPSS7UrawKIOixJz8p2qFLxFllo5xdmhcSguvH3FM+oixSaD5HcyUwdQ7J
kyTveJhsMk8RJdMbD4m1LOwDq5EEkN7ynr3ShBAwDSQYZfPkbrueTLfT4HYexFDf+WJTkkLGio2W
1NISMbFZm8W5H4kcjkYCla/TQPO2pF35xdbQu5jMX2lNH0M3PvadOxKbpcbqmZ1Z+8AKAKDJsDXC
MYXQiuPg+/a7TyrnVSZXj7tTJZFVmfMlSNj4q0rTxTiXda+241BiWMBQnV97be7dcpnBTYug+Cqb
gXwdo6aQHH1OalMlut2xL2YwHU4IWcOqNYyGGt7tnhQf+wR+iomT1xtt+67UfJdV0UufMSSNl8kI
bBT3if3gprJ76XQ14Cl3kX9PXnbX2LBa11Sww+hpJ2wZgFCs5kEvJmAmdqDi61lqxaHLZwPJP0L/
kCp7vuhRGfDv/pCZPY5wHZDUYSDn92Qp3XkEW/1qt011MqbkXKSBA+VfOf0Xo2mwYtHku/Ts4Zoo
ofKhwWIekd5NNG23EI1a15TEWXzua/pNztB3twP+34tgWUsBQtvFS0YE7wkBm3ZHR6yI+qqurwFu
ppFZaAm7ohFOnSBcme6X9lku9GLCoM2HctOA0b3FMNUWx2auAa+tyoOQSMNkp+l5di6X4RNG/zVZ
yseqbeOX2DBvaD7Le7tttW2edfZTq+E9sLLmyiv7y85oh2OeNhnT0Vron4QQC2ip6QWZcHpotHb6
RdNAY/WJjMgvt4EPjZQLUp7agG270Nc0SXrgddhOHT60YFHxA+AMZ8eX79204mwMXY92WSMGmDN5
fYFtaVcRrABiQGJdPzZmV5SbttGRsmX9ynadLihy/AMLanAWS87mSSTOF8ogzf3a1jh1kFHMZIXr
ZdXeFSU6NYIu24VsSuxBEFLi/gn2qh5HnZsFGIX8Wopo1OKhaSIv6YIelAvV2kEkVCV3cDqV91IG
xvia+sJtIjmn8yED7hmxjdAjkp0+m2TI5h2rnPgo+OZfsb9/AoUOcLtLWZ8JSkFJpotwiJF4XVgN
xv+4D4xo1Mkw3SANZIFBpweNQW8vy0krQsfNmp0HTW4DX704i2b2n3k1tHmba5azry1rZX+kZYK/
tB++TOWYaceyWZftwUjoOg1GNvQ7r5vnN3asREkFY1b317Ydt/uka9o3WNrmls3oGoCryq9jnEMB
64GgR7E7BtxkAlB2ufTkNp/tZgtC/Brqms/m0fcYSaRgvTWaQvOmA9t6jvuMvyfJCQVUy9mJVZvs
RFNV5zlmPBmQ87evzRGyGWAWY6cZ8KHjQtOw/wuzxJAkWVA3RK/DhljMYStHFKpWDPcakw5iJ3qD
6j3Ii+q+KghE9guneJ5x+zwTGN/fTWTPo3/x4L+M+uw/+Z3sD+NYVDuoju+L8PQDYeNlRP6af9kY
lbisXSV3nr+U70KZ8PcKWz+khSJdLhg6VkpLXHejTnSJmw+RTGR2Nyq7CklSNxDICfGIGmw5obcw
nlKveSwzcnOX1tf3eDjGD9NBoDiV3kfN07Afg1KGBPXA8UtJ1EQycUedIPmaZqjh2jYAJyNb/8aE
InjMFy+57FB/UdlNCR9bPb6EwfeRlTDlCX3pg4gJQHvXcTetkwQvEEmUJE+2JbSohp65H+syfYU6
7h7S2V+dn3QDH6G6l3tbiuqKOG77q4JjSoNT2BO9gmYqIQBq3r6fGupTr5rTa3sNFiiNHGxm7PUk
MVcQHunJEexNcQYYOnRy87PKnOFYLhQYdAR0b6s84BaojDwmV05Bz9+kHUFCMR5y1J4LVUPVVRQN
mmkTNi9AMlbCxz7WJl2snZDqEeIT01rYyz42H0WOrZWHE+YalLeBNILYtJ8xHTufjjuXr2Y7qMss
6CkXF7v7OpvMxhdB+nzY5TpuSSTSzTcMEeJkEIqyQZcwTOEMt3qbMK2PIGC1460oCURHx70k1HTy
pjSVfYWGoNsba/SOKEV/5+FGu+rh3vWQX9EyJWVN1B+BvQrP4tAum5JJ5YkMSUTwpd7xJFqdV3nR
BAC4uCQDF8FPA0zeADxBEKyG/NdnDOJEtkmmTAxf+Yw2x9Mva57tMqpmk7AUb0ZjgabeYivIE6uu
yBssHqZFsWxpcxo3FxN2rEOK3u6uxfJ9ADAE7WvsMi9eBTnyUTVMIzbkoxnhLO3ZCQcQKOZGkkM/
PYGTukQuSP6BoUGlpdLW08OcVtaWGsa5seJR26O8duncKzJOyqIebnzW4aM9F/kZL2Py6kkBH5gE
EFjMBSChrbIdutgFRPMeLlQNjiTIJzx9edktF07tZO0GLxCEYW8oXsiBpQos3e4hmSSvYk3huEk9
R/+0/V7QDozzo8Yq95QMTvY6EmS3xSY5PtNJqa4Hm/XJcDua2RZ5L5uuT7XrYSHjwWeJB4Zj1sET
47K1hMUAFs5sEK41GKM0TD2g+HD1faoHS7/KrMK7Io1bfTOoKbdz69pvY41QDaSSo8d4Y+PuumRR
PHZQms/ABqqHyg8quowJ9XRjo5FiItQ3d00T6LuWtPWLWe/1r26RgHDPY/eo02hqaC8u8buNjiMi
I0Dd+1anbsl9hJdEY3LuI3qHCe+mk22x3SHSWQAhspoHjwWQ4tDCNXawe294siFS73gimq+OPujH
Gfru21x5+bkFQ3DqZa32jcZ0S2FCPrWuv8yRo9P+NIwYcPw438+xln+4zIfDmYHRRUt3fTPoffzG
nENuekemV66YijuDhZGPzwq8D9gy3aZmUPKQTfJbHTTBbRbr8c6cArl1Df/ouPpwLl2RMJxwMKT7
XIIQ6H5779si/tpDk700m45dt2IKkNJ1WzdvBNw5PMma6RzKuIIUJTNCv8OMHvFXIkLFhUvH+Zxb
wMxaq76Xy5ouNBlGTYJWjleSNRyKXpvP2V4RY3lCfFKGRCk7HWVtV36xMeBZYbLwkQYGXkeeYGPI
Gi6MWwDU8qlqPemGbj2TklEMSWGHNOAXfkK5wW2SuCilcvZnGKurlB02LRQqa0KuYXbqLtEUBnrb
flXORNh7x29tVwOPnKR6bLA1OiFDc8fcJq3hfzGqBfhlRWTvkZlPE1yQWZ/lr0vtBQGpmhT6Csya
dbTtop12CBeE3FMvv5dy9KJYl+pmBJunNmPrf+p+Pr7IrNQlobv+kF/X+NrXPsDEhATwfIn2qXiV
TjdND/lIdBeZPRmYpFYlT0E8uwc52fKe7ke8b7MJbjJGUd0hVqMtAIR2yXxQU+fA3ofHjAYTZZ6I
zGRmuJQjJz7BQK2rjUJZdq6GSs+3C2046PyLRc4Ug44oq1vn3U30dh8Xda62TBokyTRUVKHyYvRK
Wql/uGtDFsCtCXjIEyqUxlgUO/aoiyIRikIecBLzSfzK5nymu9MDEk/AXNd8MssQnyLgwFk37M2I
3QEOoE3ARtUz7ckC0GueyMTb0BvOSaYIJwaPeKp4IOZlUNqbLgW+hdmiH7BY0z3pbTbqsMmKaFJ5
4SRM/UrLM1DJ5VLtTWUhZusq73LQ7One66viijNlN6aJ4sVluWesQjJ52ElB0j26oeJq9rV0Kzrg
kXxbcwKU/CDZLs48X7agYkkmp9cIUDMnmsGpu/zOxVWK9aEqAybbNlEc7LvKGxfGtoQDS1rIpeFB
oCc5FNw+BQH+6tOwQMK768pgpPnW9nN5QcsD/06RmSlRRtPAHI4iQrPuu0bWyY1GGCqbN54sJUAD
F6ntfuAWGqrXgQhwZ4duqe3LqPc7/MOdC+L3S0bv3T8MxNnkzPTiYoK/6wx+p/MUurG2N8WYDgGm
GbB2+zL3CudGsiO3jzGT0T7MmeuJqA9g1l2kJiiJra9nHDXtHe/sTI3/qXK84V8nX8YOtJCexWkL
Fs7tzmMsvBu2DzYm8QAe+sae8wwUfe3n/i4d6ti/JBF2im+hrcT1rmTroI6LYqHcLSA5mMEmApI4
G2Yizgm72JClB7o2IxSbdFLDY3tL5FRuYwKfHZNclRizIrgLi1bUas9vykNujNqw5dgY570lMLbJ
MPYXtkp7aBWCT80dmcDjssswW8V7nbfJuWTE3jP9KIrZPkDLxMRBk0h4F2XNjGiP+5625GYZFoB2
mu9wcOTZmh/BurCTPe3CeTwmgRT9DYhsQuUtQDzzPgcJou0KsibEoZempt3kWROI/UINQ8zWLM36
QPKQG59LfXXqdeyl9EcX4xPLbgUjnZIrt5HNemwVbzAVc9ylX+jW/qf0Zh9pgRdvsn6ez5payJQh
niFIjeYk9ThYQtKckyXyY1mfmTlNCwaOcfYZ87LBCjWFFQKDm3BvJJxgkKkufebYpAHY8nqyQykP
iw0mWmkdRVIP9aqQC6hceEnA2QJqDyHcV2z0BDp0evxILwPjst55x4EW4hEYvXHhzkt3jIe4iGKT
rXwBPWObmt2b25tZ6A/Dc1IHwwbWRntJE9Z7wCbYXY8lJQYBWt6oNhDQ1PXUV+9tPD1Ovug5lv+M
93na5Etwyhp5WiVSm9EFae8EY72l8iKnG4g7wgti7ZfCzMMU5kGYlulTt1B1jHnjbXIizUPVa7AT
7EWgLElISZukdvDGjv2wTRlWQVEqCgVYwnO3vU88UuMsQDiFDquAUfOW7rhx48gWXJ6ZWOTBj00a
Hx05tugTTEiMvsMCPiP52fpEjXyTVuqvs3de9IJpFPLLdLT0y6VbGA6X3oU2yuSQW7XY2jBqEEbA
TPSdb5lbQoEXLPG3iR8b+xF399Fl0n9M58Z86Au3+ZwhkVxJNmZAzRtR3pSLz7erJT7Ib+rh0hiG
9gVxeR/q0iyP1PmA/hoO91XBkzqkTmURspTbF0nWTp9+FTACdiQvtpsV4z5uDPc1zcfzuEzll3Ls
k6cRHH/EjsN7s+Lce9XJrFoHj82zJ6k7Rplm96g0gBlMxnhlGOW8hZWiY/FoSPtE+0O7fwxCn9Ca
nV779k5v0icXK2S+741WZxFrIaPMZpDcaYML6tIlLLGo3GPWztcWXcVNMXqP0DPIHSs0luo2A8U/
gI0NpvjTHlV+NFLhv9aOD2CFDnlrive5sVwazXYTkXMPjs8CyeKhwEkVFbvWt/HF6HXNjSdIAvNS
LazKkb4HLx75KAVwcX8mnxTgfR953nBLDfYqeGk3JCXz9Znym5IZzoYiRe0Qb1fPS110FXFbRr9t
sqa9h8iCtBhydnm31POtMSwxGzcY84ummiM0RhygJcJXqBPEfpWZEVZWcZ+nAixsG3RdBC3C2Bep
bL6NBbCD3rqb+/lxLoqDWxHfQ+Txs+Z19UUuQI0YenJgynpIc0u9VCTLX2bDTIrYuGzRVYI0TRt7
H4OwvRinriZwwp9OhkPPR1HbHtHIsPdp0glAh2Psg6VK8An2u6T1jY+WKNB7CcRp7QPjAHeB+Rw9
q3vLSGrhrSOy02sZJ/tTfYAegymzD8qd3lJvAe7dj0zWomQ0pmhcE2NN6T6zho4vQ6NONqEiR7A4
Y4iQh7y3obWJa/ByeQCidoJ9qEVAbEpajEiz6MQaJJf05mhdoyUlLTW1ekewi7Kr0xrfkkYG7wvg
b9jZFxbhJ1eWy2PbLNl0CCxstuThPTV6zje1i41HvTQEA79ZRMyYqhNiN6oU0WF/carHLnGfk44n
swAwD3C0Yvn2jCcBkifkZq27thxVc1bOtMQy6WfAJN0nozTeaheAZbEqTSQxsntqAZi6WeWcgRpq
74RMwJw3a6LklFeHS1o/NgW3dBqYeYWkZKNNQohzcsecTBfZJk/YGan9JkK0Ms9inFfkbZilrngZ
GSIil5onrq7wwyZn4sbmMXduLSnVvs/WhdxKmvVDMCfvbEapNUyIxFPB2sg62PAc10lzUjSA0VhU
5wFq9BcDLVLoJXSvc0LoQr461cEzMgK2IMVMWz1x3MOQDPsxA7vhp30PRsPVZ7WtVHYehDuc6BCy
hqcQk6pS3s7oyi64h9WHvaCONYuKTQpx8o/2MMizgl79kNYUG0Ay2QeEZqXe1gbxp9ZTTdcI6B7N
Wc+igb0UfRPGR5EoUxUuujVwuoam7Muu4Yk9okn/OtFHJie4qW0+eKXstj3sPYA2dbtzmR2ShzK9
pqYGS3jQOmLt4lFlFlkdGtktZmW79V55pnWa8q5/immkXtQzn8nMT5tbhttVSJaKR3FOIw10tgKR
mmbaN9oXlM9asWezY1yaFvlFROrMIHHxpYBAefdnck9pSd0aVXDbawUwcWpEN7SXAqgxbqYI2zh9
7MKGyJUjekTaU6xhGS1xoAjyshxjjWAaEW9lBiuNOqmDKdbaGGxDs2lIb0HQuM3hHIcOgzTqWWFe
E56oaP8QgTFmAz2hCTNujxuPIXPXqB24MFafvDQJKpjneZfqpX6obJ9BXmCUH8NSkXA7lTTe9fki
k4Z2zUrt7ueZjzJlqhZ1fqw/uLbVAzFR45+I93/0aziug4UAtbXrodG3DfwiP47rW5EozapQ+hTm
iPCKmhffIPNdzGDfCRlufhdxf09RWDWw30m7Dd8iHttEvou+O7BN7yffBOkCKI5iWLEd2Lv2JNzM
nC5mZzH06NcHWs0t3x2I08DB6xmYLQ3dQcj+k/klJg4wbwTMJ4thKky90evzDcOV+GWsqRqJkW7k
QoEWpA9G4jrj796D/5kW8ZMbYj0+2eOWaZneamtyfxIDqxb7de0G2TarNLvcECDAhswB+Hprp55V
7XzNC5pn5BP5eKkPpXGjLw09Brt14oh5upaek6DRg0ujH6QT/nVhzUPNhlD8UlXzv9Pe7D/qq2/i
Q/78q37Q6yCk/odtYzUr/PCPbdVTQt8OH9189yGZvP638GT9P/+3//FvH7/9loe5+fg///FWDxWA
nrsP2g0/eCDM1YP5C9lN9tF13/52/qirjx9E6OuP/S670QyALx7IFLileKa5u9zX33U3mmH93Vrd
QIGLp9PHSvhP80TwdwToeFjtFS3zuyrnH8obdDf43sBEAhTxVkql81c06D+9xrzDsHR1hxIDADR/
309vVzf3lYgJkhiYyHybhc3oqOiH/tVgInH87tL86YvsrIeCemPhWIZV4yLV+3HFkIaRt207HemG
UOn7+IV1B+74v3MQz8QiyxViA/7jQXw2/32eTUfPYwUFa6e2QKWcPznIH1w0A3QMo2cbJRVcoB8P
Mg0WGlahjpwx8muHZbk2LXU72W189ddOB/+kt5oAkWDhb/nNkfO9rwWdnEpjKF852ihC85ISJUbD
AONPlr51afnn0schfjuM7/Jk6cx+f/bV9q4KGi9pjlncWw9DStaGjsng8OtzWa/KjwfhW8NIA9fP
+slY0b/fn0vOQHaaFZt5oeb9oHq+dpZ0aZOwMaX1apEn8usD/utZISrD0whxhq4pi+uPBzQlRfrg
WQc4kSLsKzrXRGz9GT7mj86KVxtv6IqBcJyffItIMxRacOswZnYRMqmKN9ja1MbWKIkoAv7sTv36
cOi6fjynkkbYuGjGQROBs9NzE8U7JPTrdBnsHetIe/vrS/ibA+Wnm0bHFbsLqGTcKi7Gr+9vGtlX
7lBP1aEkK/drzU7wtRmWBKVLsQ5wisyY400h/OJmctk9RMQcBO66i+oeSRim2THbzpocQ2DsSyMM
KC1WMtE1npi53Niy4KfLpc+epGgFIUgylYehLvTxW0HMiHbbTabJsaVsje2vT+znVxhyBCsegneM
68iO9PVj/J1hrA+wimTtwFBPOnsvUB0wQt8+zEzQ/8R4/a93zGO1Y41fwb6AM9b//t2RYphweokT
oEp6fatZiYdsYR4/5ho5z9gvzfQXF6f1zDgM7DHMysCMf3rqy3Y2ZJN0hypDo04bb977/qQO9LOK
h19fw399vzgS1BrYSZQszs8F05TLnKjz9uAiyGCWRxBhWbHZ+ssHWZdxVIZ8Nvgo/HSjBpoMcx7X
B2uCeosmak0CEcbu1wf5g6cBkgrQDnyIKFF/XppMiyy9wROHsWekXtBN3eRJAomQpM+Lf+NIHABs
m66zKK3X9LungT6lb2nsw3PAUOfc6LUdgVrNtlSp9SdE6T+4O46po+uFbwI/5Ge/MdxMczIIOp9N
QmiwObAL9tLhT77pf3ThTN/wHFz4fN5/ZnplJIzqpHUcVAV7UTmu3KeIK49ZNdg3v75wf3g61CfU
t+w8sI7+eOGUSBDbzeVBC7J5XysrizqbAcOvD/KjM3z9Dq5nwpRzRc37UIt+PAjRMDXbpfzAIOmb
05TzZeMNzaUSpntX0XR/N5qp+fpvHJJOH1XE2hD3zR8PmbJdN9VMBNvSEkeYpNVOV8T0QGmoDvPc
N0xqNFH/yXlSb/Frf1zXKUhBaFCUrrKKnwEDNMzIKyL4BBsdRLXRVfqbrLM1hY+XDYtNMZqbvCfJ
YRNAp3qx9C5/hSJNmj1sWbbtlLP6FcMKdT2rgrCq2K27kzu5HTpWP69CnyVI36T8/fmGzmi8I2mJ
FmhayGAOiy7IurAFfuzdytS0r5zC64abfKzHbGeUVSHvkAr6CIlbxOdRuXQ9cUKxCSoXIcSYfnNw
zusIoW3oawxqXTt0WzPGZ2jkn5kDkPjEZI4BNDqI+gExRkOcoCl1RhmFOuhLv7qUplS/1M0BnYVs
uRihZwh1sszFazcGg4ZkKwWybBJQpgydr/Svamw2L641x9CpjdE8ksQSf7a2I+39VPTzczmgU49o
l4Bgcds8+dAqnGKxHPRkDWP1il2SMJfDO6bPZ7/uUTaYXjyWYV1NgxslYmrbQ9C02I6atguI/k49
yQ3xCt8IE4KKFLKbcVZRwYzQwSTmzTlsVvbDsIcclTJ3WexnZDaYHgs5is8UsdtVx3JG6LnVx/dt
O+NdTrK42dELRj+vQYx9ByqOp6OU7vhCwnGzbA3bnC5lSdrZpkJp9K7NTUf7SUhGP0MqiEgB+d1e
9DOajnBWdezQD61695DMmCkj6LZA0CvNSUvyp6r/x955LLmNbOv6Xe4cEfBmShI0VUWWk8pogpAr
eJewiac/H9Q7TpewxWIcje+kO0IhES5z5TK/kQ+daXev3pC231CFxki+NEMGHfUk+k8JqPSHqMIK
ddUOI4PqfT0qMoYYN2hRv6pjy73pHcaHe9lA1JrMsjSOUzQovs0IvsTWb8y09WQ77k5UNd6wZRbs
XcmZh4AD7s21NdjD3FdH9xniVg+yfpAPrqZh8GmAG79q3TR9koCPvmRhrh3dcQyfSf3HlI5/kiLc
WuNJuxJdAfTUbhUD7kDtvOTSLfGE4kSPAfi2lDOVI5R8qyfQkVmQbfNNwj3rN2OkZTFQWzv+2kWJ
9QOJY0CRQKXltDYrFOfpDads8dwC6AktcszeYJER1pos051N0ubRV2ZMpXZAjymIP1cK0725D8eg
fmjbFFZZJpJH1LoNBMMpKIGKAGYt1x0hpcFNaChUZPKgOtEzVadj6OhwrupcjocqLOpx0wXaCILI
FMqOfIiOd9dHypPhgNXbBAx603U51pk+WxjJiQ5EUH2Jei9mI6md3DH2BAoaORpwLZS6Ve0efKyi
biIXkKmt1WW5t8dSBEjzZe5ThptWhcYUmCHQzSAyfOwjvSfZqWO1MWr03UG8qSYemMxTWnrHWf4Z
hVHstMD2NWDWaZWNDIai/Hs6yvgxiyer8eXARj9VjpMjKmfn5luGqzS+YaCV+G9eCUZ/gVUjjcS3
COnnuLNam5ESSmKrCL4DNw4hATC3RtS3xZNrS1MFrFAGgDxH6IuJ98Ys9fE7CJt23FYxc0qEgHUZ
rwU2uDT5IisbnvC+MS3Gt3lfoifNSCYJbgJpON1KhpFurwQNruho6037zwn8/yUr/h8GP++O0v+S
rLj7mjLL/Ppbu+bXP/mn7+JYCEzQNkTUZpaesC1OwH/aLjayAC6Df9JxKkNKXjLk/5D/DZoryAmR
bP76Fzrpzn+6LjqavqCk4UhhgTL3a8z/S9dl7l3+dgArOi1TRiW/NDHeJ4Dkf4hB96Xt6+XgBjdh
YzftKnYTSNBd24XOKsZF6yEOu3R2Miitcl+UkHqqnd63HS4SlZwcFP2DGV7Nn406LWJTiw5x58g3
Cf/eY+RmowoQeh2Ew1ancWwp7KdKsiPWMplQzDJKuoqKNSigNmA7oN8Fo/upnBLb9WF1jPkmQbSe
erYrgm9WLysYz0xeP+OgnoZHCVK8Yx5RR/Vayr57GCRcoTc9zQPopBmGx1cFKky3Ui1t8wTs0LVv
wjadwhsiV+vidw7G4Y6BuCieHJE7wzWdVxBr0Ewt/EcBiAiovlNO4+rGGdu8QFVUa91xGyQd+F6D
k1NlaJnBuCzxr49JB+2wfm7YlB7tbxdlSdGwOT/3ulvf4WE3eLccmThqpYYNthA0eaKeikRoKL9X
YZzfKHCshztAG/TgMQBL5zktjCEPv4TM5nWsszQz+ptOeGP8ZdAwEjiEMrVpeA+qLeJ7xTCG7CaC
E4augUZOUd53ZhdWR1j5FoMCvRt67V50atEcctUMcY4bS7d5AkVLWIXDmxjtBmJ61vhmFJYWWANl
qOErJKiZy02jOo3rrkMjbQbgOF2eet+RKMLtGfU3UX8yANK0NxU66MWtQo3kXQsIOflt5049H8DF
pbcD7a3CAlpj3wWtjJt0YK2uHSeKo0990lnlbUiTKTHXJlKZxGl8tsr2JkUZxcXfERzEumvSKYj2
icpb9rB/CLduhDZANRvjwKzuLG24bXOm1keniPpkPeQ4ZvzwsLYWnd/WhVF+MUTdXJs6yA5jhRwd
E+iVh/jEYxEkbspxH2bwwwPMrcHBAL+BcKMmmHflEPANmkrwzwoTBS7E16Gk9bDuT7Wj1yc4DiYD
8jD3XgOTzPOKclKQvuADLThoawV4XgDgsFzbbj6/nGpX8hY0LH4GEEdgceNnUv+y2YHOQjohFYIM
Q0S56jOJMe+0OtcOrYuNy7rAYxKUtcw7Z1uiS+9i16cA2HdrvAB8mrWQtfs+g5WSTbb7msc4IK5c
WiEYyioCHn6jip2Lp9yWqbLz2gAvWbVA+UBIAobJNiayCKAZ3LwioxmMl0HYYGQbq6pSf8T0gNS8
TRjuVbBwfsRtr7wUdmI/OsIry90UJ1OwoRMbMuitK7CUGMmGK7W3vE+GhP5XeAB9tg3Ti+gEdEWZ
ZS1lwWi+bl7rWguvEHWMvurprIqYpgrFcEYCZRxaL4jLh0qJs3QdaV3ek9nlKBxoyE6I+xpBvPus
DOFPC5T978YgdaNNkzDX2WAvnnwFfFgeSm+q8ClWAm0vsVPqwXM0D1lT23vphE6FU54ziK2SF7La
tkJjXkkWiImF6k5MAsICYIYapViEmkVbJ9dh3sUVSpQBYCUUS0ApB0o2M64DJDkg+8nmmGj1oXAH
8VPDQBSf8jABI9QzJx202jikpdY+FZHJX08dWf+CWDn3+Mjh9yFMfDq2rsDSb49KnvcNUJdm7NKx
jN7AyZXJk/DU/Cq1GYNtsjaw77EnNbKT1RFtNoERInzRWCBpFOBL30aZn2AmaHAW8Zc5unaPWV/V
g+pfa0QUa2XV5mxSgqTBz0RYmKwq6alEsCN/7Kxeu21ESVuxyS38jXHSeKoTxXwVralcGUau6mis
sDaBOIdYXRRx4Lhbp4DeF41s49qMAZenybWVGwkj1LiF/1gPLoY+4KXgatoNHpj4t0+hc+OUqjY9
sUSm5lsyiiw9kGpbN62i1OEjFurkVdINi/ZnQ0XW7b0W3sghsAbnawxRs9jaULERDYma1r3vCnod
h7FptefQltAYTVXyb8rZ+ms9H8+UEQImxapiN/Rrfcg5DC0RGiuHSsyCyDNEAuI/vWFAK5MWgjWv
sJ5pLRC3fpM6BiIaLZy4TQWldXiwaVKVHFtZcDTQjcWUso1FstFA+bZAabJA3lYmt7PBStLUnjD6
mgfAkLJYDjlOD9dxPgEtUABP9De5x4L4yVBZF5s2KlwMQysbPU+YN9mwsbSkAUAV6sONYk9Kua+b
dIBxVUBC3ThZbA7bNFHxquC58arntNnIoLexkGoVN8x2AKaVLdAFCTMshS9PSwOoRFSJ7qD1qoum
dapHxhaFD1gDIW44ja/ARLktRqfDfbqqMuPFLJ2IKNwNmMkEkriiFriIMstu87Ule1v1xVC60Ltc
C1GWrKsKlIBysMT0G0yAdqBmkLbRjTS5l0EsbnPokaWvtDIer9EjBFEpY1hPmtWk1b6sqrBfWUAE
ik8JOif3YxOV3lbVstnJAo2l5ipSHGw8gjFv8m2H4JXm4zKiKvdo9eTWVdBFeAb3Y9V0x3YSAQVy
E4IsrepIsbd0/idKDLfQqcs5MMPhoKkFgJUMDh58Hh0TrW3l2m2NmXPUdeu2zY1wX04gjYBUe5Fz
1TqcfSuUJ/vuTeoZXqcmK0H6FO58sCYY3GxT1yFo0BjLBv6qNqri2YW/2DA7dYMOlQR71LihsWGg
XuJ9CiTUuBFubvV7wwr6H0PnFnTrEDKI+UCi7q5tp/ZOrkLI2SkWB/kuKxtLfmLqkCGzogP1X1Mi
yvyuBlb2UlmVnoC9VEpOQy9QwOMATcr9yARssmkafXR2tAah86BDZmqICoeZt4GXH4YPoajJWGj5
g57m6An3eaEpOm8g19sTw6MgBzQ1YKZeMcZ77oCB8KUzSLjFXunUDrkjtGIhklpxbpwy1DQiWvco
2a/6sUlve72FZB+ZamxD69A9uWfGnWbXdeRqnyrbABRLvljsHAYMt8kIIB+jZ/x6HiZNDA/ct/rN
wFAh55kLJKep8SOSOPQh+u9TD2nGL6iDh9WYtwjgJNC9nadQNLbY23x9UNLC0TzsvPLWabdTXCkI
pI7YhEMkGxPfdSIWsxKZKISD5FSLbVioLqbKRCB5rQxlJ9YmOo71JuuSalgTC9WbOCzGnkyryYrr
HHTRswH9X12VVWfHcN/asfcx3xm/eiAsoE2GCPkW+6bPIn1P46Mo/QZRkZKKEzq8TwPCivwk77rJ
74xayW4B4KbjY8k4a7bqiRQgwKNM88M4Ile/EU7WhJsACViX8KOb2L5qdm3iNqW73VpgH9dcw0ST
7R7JAiB9Q6L34RPf3LCuTfJh8ROiV6/vaFRP9dcUWqq3ZjoTjvjeRFK7N8DSRvAaksDFH0fNtzS0
tZdS19pTZBhJA/u/7iwy07yNdrlBfbTJmExC2CvKrttXzZgYG9dMCuXgRUHt3JP0ID+nutC6P7v5
VFXHNCJlWGl9Md6oTdSCCeSXT0UwkczkOZX5ZyZPeXeTFIgdvSgZIPaXXs9V+1Yb28HdS1AdnwAA
G3TT46zCnVZY8V60cWRBazQ1CNxd4hX+2OGrBQKnVr2fBj3Gju6+BmbdgTmu3Ch4vbVXZtXE7nrK
6qxix1TlBEXB8qZ45Zh15lyx6j3eP6hA5TZWg0BhEoW+AdgohR3Ex04iO/Oh7qPFbkhgUBw+2ETB
d8GhCNUyU3wy28xm0dnRNJavoDOT4btXEhS+t2mgTT+8npXbvOkM6kvAgfks+Q4w3rWDdZdxjqxo
Yo0GXUQEmJHA9obrLm04erIxzCZ0xUMKqTBu469mbtsv4yga16clSRNsXTgOOwCI3xBuSR0aHacJ
ur2zVEubdsN4je5NXco7rW8BoK49+hY9VKtEjQo+audC601I0EskxBoy5TaC7LSOO1z/IMtwKm2M
OJXNGqCOrq5CgEkwZxBlQfOfwu6J7svsmtb0JgjxjW4k9D8A0QXAS1GcRaDqBREbgzZUUJITmRFK
Tre9NhjhT8IsdlsMjZsRBHntuAekOypkuyxvFN6rFwm9eegiqtGHonToPzaWXYRktBA7QYfhwwSy
WY2RAqAVF2NMLVtjOvJZwQVOkeI96oUdJ1glGX19qzR4VG56IkxyVZb18DgZWdLeVWhzmPcVeFgI
kdSl6s/OYl7vU8Zb+b4e0rlPQ3rXPzaygSBjTXmeXclmCPpd1GjGcykm/U1vxQDGsgzRUoNK+eiC
nKuwGqsagXpaZxTQKjqzunaQ2/lZFDJoKiiAed6DyC/xXMNye4RqgUyQk/CU2GOHiJHk5CR7NmH3
AmgLuTGj79y9bk/uWwK/OlnbauZYQAHh/4A2ip3s2PJVaJWnNeNP8F/woGBAJgMcP7ebrLvEDSqx
onM2rlQ+72ZoWrPfMG7W72yv1YtrQwsqY9XmHG8w6gpLAJzM4LRGouHQQ6/LM7Y6dtGh71Wc+t9H
DeM/f9LHBj84EWlgf7WMHVZVAkGzVlHxu8Df1brVvdZp7iwIsyiqZAat/YmCLNtg6N5E19MYWw3x
LYuMlSEswFMxtQ7ygbJVjkgn4HiuG8WAtJ1JbsgsozRiiElmZT9b9NR/GKOitq+q1jTjbeQovbVt
EkQUoIxaAY8wFtZtBtZ3iNZ2b7r3/ERt3QA+dAH25prW8cqVoiexyusk3c90DGMFTrO0jXWVW9qT
ptLlWI2htB5TzaEDIGBCUdWMdukeOG/a6GBakXEooZLYu7xLDY/ewYwXUJVaxMdBEubQx+txCTZt
KICbmvEI7oo5edm1gIiUQUUnS11TTrgPAxQzhP+8ASRi5Tbxi01CdmjLQOjrUM/dzwhNJeBXKzBk
8K3t5xQaorWmkR5/rYJ2esSzAfFQqihsyoQEbdhHhndn90H8xZkxXxsF3OGBi8g7QxoKIDWR3qdh
0lIFIAk1U6JdzHTCsVUPeSLzCHoxSwPMiFXPS9a1mu1EGhBuR4NCmXOuK2pcRwmZVwoZY/QIKdop
v1RpRZqjN0ZpIunuhtFjbjaR4U+zRzC9AWYu6zigqXNKvTa7aaSl+kmnhAwZeR21L0SSug9mVqvD
GqIXURcKZFd0myhGNxLmUKrUNQtM0WjboC+1skY6FutpjGB2ZlTiAN9GP/XKk2458vOgp90+zFyA
ji1WwuI7/NiAwyJv2/BKYTYwhpxfseH1qyQxzDsED4xs7UFegQvtGNA8jFpGxxa8PwMQHFUOkzsq
SFCRUpsbJFjC+HMeTkN3F7ixqZOjahDtOzC197QLc+l7TZefIBIYUDKzoJTHsXbUg1EP9bWERot4
a1/U2RoGDdmp59XpXWGa7jcNn+J4kzpkJmDWY++RyWN6FQYGPX+zg126nvp4fKICKgbmfEKCB56S
sr1WhGPDeRaDfFaRfzkEQIXpSXtBcqr6Mn/LgNfUBTWvRrRgLDrl13k/ZeM1bAyPMc2kzeTcdGQA
BVUZXngH1MrduQlM6QjVCysOHh0rrNxrBQ+iq6wC8kjVm47KlR50HcJ0rtP+LBDRh3qM9JSz0iZT
4vve5cZrx5ikX5PH4WqpD/qNGXj3HRoCDM5GDGRnQdLpiPsnjpFZYRY/mS0598zePXwMYzW9KujE
B3uhZaq1o3Equ91kgOdl2jfED8yyjXuzDSLk8wJHvqrZ6LyAOS6umGwUvlr0WxlR11vF98FgS4DB
boYXla4aImgG2VoLkYd3qJ4QUrVvDXqt/bppYkkxQPr0FGnTeKg5O+9d2TaoDSGxg/Emgnn34GAm
lD0dTBNk4GVXYbX7Xk2I9Ugb3y5TBay7az0/ztb23HWMtCR8ZJ4SvWguiwvn6qJFfs7qdjBeYbOK
mObRus1TPgUTIOMkw0w/2eEkvwY0lD4jB97cysprtb1XaE8eLBY5iDcr7D9NWabRxGxRUklg+uFO
XFvRtcXs48CHgfneAGvBCmgAM982AoNCXr/1GVGZsd/YJM9oYyhZnK7mfs6bMQFgZTegd7tOkL55
8NRJu429DhavkYC7SWsZIlbMsmWfYsJ6n6jD2G+pt83Uj2JJj69XzZopsE27wQkMg05wrtxrntIe
4P1CJxTBUHw3rUn+ZPxWoVShSAuCssjdt6Ioyh/AgBL+qV0jOg4FHoYQKFec0Yoo0h/RpnQbv/KG
WcmoQFFuKAwUUjIh4BiXnpOgIRBawUhyKMebDvGlBMJ8N32iVW+M2xFRsPAWAP7whXZUVWx7u3Z/
srF0oF/TqVCM/OQlWno0mDkixVcZ3W1te+GRcO18Q2oysC9gfmaMzb/T9X+b+0uQAgh0Dj6IrjKH
Bkc06hJERJxh1cgXWW+leMGT58Is/3fY8r/XmqEZ75AkekYDkb5a5af6JHbZFAfrQkUXstOme4ov
1AUcmvHi/+Yj8e/lFsCVjFjUQXWvfKdIb6raQO3nJg/GC3izGSf7xzc3//m7p4mjgcME/pIfNSVl
KSY8JHC32AAd6liBBhGEUAMGaxNASOONdtdoND3FtvVdthcgl79DWv59wCUQw2lVpWygmSIsVK/N
YIYfJKHpG4g6vptT3f2zDt4j2rXfsSz/XmIBpmucAFmBqqr83JyzuSxIfaamglq5LY31UArUSwdk
UPugnsUKZqm6MvzRRbyAaNBsBKINpOD0yhj9j+/o3BpagBcD6cXosSE0TL/lLW/tR2pRukiIKMWR
eaVkwCs8eeETn3m/9rxn3n1hOSEboKdcy2FxjhwDqapvqVIu4GnOzNWWYLSpH7R4rJvKnxjBZJU6
kwfBVzxUovln4noeqD+/lT/sbnuBDiq9pDFh9lY+unprV9S7YY6GZAQD8hgIfa11o4QFjWACnvEf
f6CF883/LplZXv/9W8NA2klDg1wIhRO1zHe0bPeVpRIPn5TmTdbRVs35YjGe3NmlZXpmLy5tGQq3
olLsm9F3NDR0lHHToM0n9WMwZhu8hmuoCBStqfVUVTs1+pa3F1bIuU+4CDEamVuFADgz/hQl2EhH
d0HEqJxSw08PnV5e3IfnPuQi2ICtUnT24QwmUK5GLd3wIGZ+lF7xoDRQFhuJyXXFoHHz8Vc892CL
0NJPuPdpfTn6BZt9iqB26fZhGDkWkG/5+BJnTp4lThflC4Pauhv9Ui32kLdWkWdv+FIEFr+w8ZFp
3or8AsJQmxf8nzbCImyEqVUpGlbdvq1oV1xkviY6sr4Ti6esxUArVZHv2dpJcsf/VHHLWqHRNN+P
EpTXkycubI8zT20tYsqYYLPpAJzyY+y8VuZwZEa34WJ6+YWiPKtQULT+7mhfWt9hZG23TZONvu5i
G8skr9C/9XQTMeL2McRdTQa8yIumMWdWjLUINRF1gtrp6ehL5dlT0Uq27TkCoNHEBKZdUZvSNjx6
zVuFsadNzB6jyVfk1zh6dS8Bis8cDjOA4n3ooWcErhuJEp8+O5yk0i+sFyXPdyiY2/Z3as4Lh9Av
ZPIflpM1nxjvToZEEz3a7AUxLiewjfI6pQ6yClh28Na/D9rBM7LXXt1y/XllO3QVOzaPGYorxFN2
6Iuu8YylhR6t5uWFCMSvl1QP1qlj2gVq8cr1EC3X8OAqfygihFQnLuB6zwXoJQI2C0CEibDm5sml
V7p3b+X4UVmIs2vTCc4R03F1xSochQ0NM1x/vN0X+Pz/PResRQgLEcHI3DmEwQf4jF2OPxksD3c8
lJDbdS3YavLJGfAc5y227XFIimezoylCoLNuAA5u5iZs0sDMH+sdsMm9FiEMUX5RwVs2zuvHd7lw
Wfz3LheBz+tU1Hfd5J9lTABoA3SOdoWkwGIlz2uWLVOiEdPSOZPyaYzp67T3znB1cRUv/Jf+vYdF
0hXpdTTUiBP6U3PMkA6lkbVqypPHnuV5iU+R8YWWANqQ6haF+wuL+uxlFzESgaJI0M0ffSVnAqpi
Y8HzV0Sp0r0jIrYsTF6FKDBeYHCHHNuFVz4/1h8209JLNkmtolZAqvnItt43+bMGZHduUFb2oyGO
iPWsU1xGaOBuXGRFLlz0TKhYslIE2sdVrBEqFEfZ1snJjNtNzCYGo/KKsMJe2F9JHCwwcwldLdqb
hc+TV51zE3fqldXboDeyEg7BpeNwThn+9BYW8dNBJYqWKQdDG6lIpw4dbTqliO8uPO+Z8LwkgKFT
E9fF9J8DMDS+lQEGAsI5yeTI0uoMFNWH4zDs7HZrpJrPlnMH7cTBJMWw//gezt3CImhCiqiDTA1G
5DuQnknv7SnfB0EMMPZCRjH/0J9e4fxq30VlqAVRDfZp9D1af+va8d7KstqzlD6+/3MVn7mIYFGP
sr9ak7GwEhz1DQtjYGlfOMOBeW7YlqiCrmzU53h5A/oqDAE/vvC5tbqISchkoYXchZIizAMQbMtP
2B58dSP1cyUxt5H1V93Au+Hji537Sovgo9s5WvxM+n2m5uDw3NM0eOGqNdxbGr0XrnFurS8iTcLc
OncbiwBXWp+huj9cTEPOpFfGIr1CE7lwWpdCIDeMmyo14aGHWAElN3P+Krt+a4fpI8H643e1cCH8
30i9dB9sQNhKmFKjbzrlSUjQKu1TXl4lsyuSuGVJWFP39a8fbhEikObMs3ogUM5VTk8+kWjuNiCx
CtK3f2qbi2v9zJJb0iv1RM/AYfBgQyU2DIF9CEe3xIZwTLZuJn6QF3/8Cs8k5kuKbZiBRS4Knqm2
k29z5J/DkHhJQ/O61y4stzNxwVjEhabR2rK3ucaATGJY5L4zIc7WNLuPH+HMal7yvSLG0CIZJ3Qs
8vK11IM7KsyPf/ncjeu/B7ReRQ3LlJISKZbfs2p6LTNkn/vmx8c/f2arG4utHjigB3rdGH2goD9s
GZ48tz4w3mZKAWj142uce4TFVqeJLFFgtomZUCwZSDkCWFh9315yuD2z4ZfcQS0toCU6A8lDz+hJ
3Q6yug6ne72sd/WcI8b3F/OyM69Ln/fKu+MFcE2iYcow+klqX6Gu8bniDJ3U8DPd4r/MzZc+vSjr
u+j1V9K3TXU9FxUjtRMeBat5a6DOvQLeuiagiGp3MaycS/z0+YHfPVhtGOmsuSl9JxBouUOLS46k
3fPbFC+WVftzdazKJ0ueCGl/tS5m3Ppv1wwZjiIbKP1OOG/J2KLei6jolgTz498/E1eWPnW9JqvW
4uT06W8/qKiKQOBaV568Aup0ULTHv7vKIiPIQaYztMDtLKVwryvwdmBdT/M5Y9bT3sO44u+uswgE
orRqmQ6d9HVbgkKMtCsE0r7oarvrpv7+r1/aIiCgBqxNGJ+jtKXlp67sTqIOtgh43kolPvbDX36a
RUhg+FOC5UPsb5hqsrN065XdPhflM1yhp9D4u+7qTJl4v8ACtwpw1RbsJEy5/qmk0QLtIgAuSdJf
uMiZY1JbhIQE2WLbgrADhiBdZ1GAGJI+V6ycxi5gbS2P/b9aAL/6Wu+2aKikvQnhV0JH7LeFNhxL
t+1WaoBNG1A1YA7phULh3BMtYkGE5YoDck36hdNjQZC7ewMhlyplVNqGyM+3vW9r8kKH6kxE1RZB
AAZwDBaFxNaT6a0nG2boY70Xbv0N6OSFN3fmdP412Xj35kaEEIBXUXW4IZYGWVpDmiKWfvxZ5hv9
Q8Xxq1J49+PmkDV4JdJPUzGEmx1YPwMoBJ9x4f2cyy9/Rex3vz9kNhN+LyJKZo+dfHFpPcRzBQ4Y
azNZLOtR+1xXf7cvf/WL3l2siGCAI94l/ZGBIG+q+UKV7EFAYHxs6lFK3a8ZF57szLH964HfXatp
ARkzcyY8I1HvGltXBYsZ72asEhJUa6tFSPJSln5mSauLSNCmxoAPDytAdEjrzhL/bXP61WF2rXUU
YRxyKbKd+17qIh6UUnHaCjKmn1vKji6NFj7lSb5m8Eg5IIv72cjgYj5y5h3+F/W70V3cC3guig7C
pl72ewvgJauPNznNDXXb+7vzR11EhRBcolMhOehH1fDJCt09Kmw0o9JpRM2+kSt8Ci41ZuYj7Q9b
Sl3EBN2EAGpUrAwjNxicUkqpu7qfhUXNecQKRGwVRtkIyGpqH/TA8V77EOJZNaCqqkWNcuE+zr3c
OZy8W6BdKewslgk5EYOj3HbumolWEIirTnM2UTl+asTzcGlmdiZGLaU9OuJ4WGUkYFnU/PSQr14j
PfyXBf0vF7N3T2JbgYcwZC39UK+Klaig1wb6YzeE68EwL2znc1tskTgoesJgQeUaILf9qsdQqB2+
SUy0FCphm+63Fsd/uRQX2QOwUiWwei41fxAmiDjbcA6qnzKFY/DS+OvXAf7fqxBP5t8/P1KQI3pS
BQd7En1BOvNF2miewq9eQRDcKENyNfTNTT86/lwE5FaKQPnwDeLFzZyUaV78WNDV5u9fT2Gx//iw
+fMqQU7r93sK7Q75PdhPfqh2tyF7G3eTl49/+s/ZsuvNf/5ujZi5NVTtvEas0oTa6W0Du/G7MU9W
febdzL3Cj6/z5/PyvyQxjEwP7KjgOsi138jehok35Q9/Wei73iJ2jBIFMieckxdb++72GMyW5rXZ
218/vvs/xwQXQu1vbwmMfI9/OtneBPwZBcSq2xtmQ4wCIH2MihJEnzFzFsq+W2lZbf3VikdQ5vfL
Ai5u+yidIX3os669qDiSm+GEmtMsoXWyMrTo7/IZJEV+v5QuZKbgIEDUY3416N0mFtYnQaj/+AX+
OUy43iJMjEpYIH7J5/dQCFl57CLVKV8TTD5srbzq2vEqrw5/d6lFmIimVvOEpQKhSx7mMVo5ZYC5
dwzurhgsT+LSYHn+vT8ECncRKABHFlOFmL2PwoTxLe6BNAkNI9tylQbHFhQCZj45kFDbXmFzcSmp
PbOP3EUoABxdm5hh4bJdxkdX0/emZd/K8sKC+3Na7rqLaAAfJS7VnF/XCv0lRvW+ifpPQazvLm7U
M6FsqeGXmDHJfsxbQ9Z4WJdWQuwuL9Rk5357EQQctRmlY/LbIcZAc7tEKb0LYfLca58v+S5MonZb
y9xh/epqtcYo6KrAFfDijZ977Yt9HrR6qk4Tr12NMthx3U0+Yy/gUl1sV5y7wmJ7O1Ht9g7uIP4U
tBsmbWZh489xwFDwwso5kwC77mKHyykZVW+CxgYH6yizJ9JekT/zX8r8Grsprnaxwj8zyHbdxR6X
MV4FKoI6NPurT7PZy9BOBw0J/gTl6nnerqgmAE68irIeNuakOc8fB5cz79FZbnqbgz8pNM4ZiIle
kWyROlmXtYGp9oXwde4Kiw2uiNIz0M2mFgMEP87I2Tq/6Wxwt0FxIcM9s0+WCmKICXV6LQxKMGNE
bz203y4PeM4E+qWCnJPiUVYl9eSXGV7cDmp9mxQ14/vCadqbrqq/qujgb4IAnPjHX+TcBRebvhHg
9sXEBQ3IyS7VSKShsASEIgSKHNgo3l+q8c5daREDJuDIgWOEPFqaVXt7wLQzjmS0DgrL3eRdkVzr
sS4Q9mdw//GznVsLi7ggYLPg2ZRM5KLViFoTUjhdZyE7NWnaPoQs4398nTPRzVlEBxOqfIMe0sSa
i7YYgu4gNu5VlJw+/vkzOaazCA0l7rcDrKfJT4Rxj+fTjdqm14IkYAVS1Mf4xruQZZxb2IuwkAwO
vqkWX8hy62tYQM9a5e7+6hmWiFA3MeykrdmWaEv9Knqxw1u1cXNtc+DjIPJ3V1lsfvpVSh05LrkL
wFAXh2dVFNdjcoSDdRmwdWZVLaGhUWUIcj3wLGLwtk0Rf1OEcopCa1er/YXT4Nwl5j9/d1y2XVdq
oYwnv87TJ9VjEEsvxPYUv26gM378rs5dY7Hx+Q5MYjQeI4mx04jYKCsTJ0Vo+FN0cLvhwuI9d5nF
rq+rcvRExKMM5lidUHjXD16iHCj04HNrF4LYmQ1oLza6nfV6HPds9Elpo3WpyiMW0+0Gm+YL46Uz
scte7PBUxd07hUTIB8BHS5n2lv00A74SphdFVmwvthLPHc1LcKcB4VEmA/E4T5CMGE8mUySGSQX0
9wYqMKOlOqfjh73j5VT83Otb7PsyaFAel0jvzL/+a3xFJx5Q2ZT9TCDDFcA8i/B1bowxMMGlFSOq
1KcY+Hghnnm3S2BnpmpmoaOS4jMlT4rXqR0RgEH9Iuj3ZfKSQh/5+DpnwugS1RlyAKWpWul+Soux
l1hru+o9Nj2Qa187/VJZM6+IP5Q1SzRnHHlmqltC93NnW00ChQv1ahwVJCRuE1QhsI87SWvcprG1
rqc361LfRT9TTi0RnGZe2VgScd04xe5RN/3AUCHIbzm+q+qA1IyPJtQJnJKaPQGuNLHGy2m/yya7
SrzoqKGgRv8Tq6rLbdYzW3+J9XR00dVuy6QlwgjFV9UWQniU7qQSOtdm3rXywoc9c2wtYZnAnk0M
xnML7FXRrUbY4CsP6asLJ9e55bmILX0foRCVhRbkKMindjthFVHXPqx3/Fb69CEJyC067eICmk/1
Py2gRaiJjEhJNBlbnGHpRlDImObzWG+zKN00EqPL11j5PP4PZ1+2HLeObfkrN8476wIECJAdt+qB
mcxUarIly7LlF4ZsyxzBef76XnTX7SvhGMluRZ2IOscDIUwbe1h7rfC+30qhmnZJ8y4W3kBYmMRO
QEdxOTnNsW2mm4ogA5laGxtkGkKzLwtagOFspZCPZNDOmCXrIHMLpZsoiZorMGv+f8lV/DemCP1g
b19NMIZNYQPVtyCixU/QVl7jfTs53s/z5sMUoenAR/CfFNCLbp0A2lDHjlunCYBkiHyDAyW7cBf7
GY2MgeM0J7SyvZwfc/3J/3AW+GrKXvkBWW4hmFlPNsR2dkmHQHDaUbBndeVNH1d4eU4MqkHnxzKA
GVwd6NhGsRhcyN+hUXjNXtYXTnMTJc4Rgw3lbYshoSGXTYfFSg/b+WLD5YXCwZspQvIY+n8VRqUA
BYK752EI72wOJZbp0DhfMfYEucOxu03bx7XBDlJbO2srwW9aXs038bwRfW655QSqaq/GVEDZzgE5
6VEV49dh6Y4uUyD9BBPM+RU2XAMdBQm2OuHGCBcDp7lA7/2jmpxdWM/XSS3fOYJuO0aQFYU9JtSQ
+mpC81k+Zc8uZEaGdH9+DgZryDVrwSq0aA+ggQ2GZQY3LgeOmlhX9oJ+2UVdNvHk+X14d34sg1vC
NbMxMwVNOTDsB0UCujF3GI7QRH+q+40Dbzh5OuLRKrqlBsaKB2he/jw6/GcSulvLZDIWOr5xGUfw
Uq1vH4tAQOR978v7TF2P46fczvYzopOqHwNRbFg+w8limp2g6RJnYikEOoJsF/5vdDPl0ZeKteAI
eN9m6LhGIfIelhpDgGf80fb45zxrDpt1PNMENCsQcavmy6REABqBAcRn6LtpagDoqT1+G0FmtbHl
hhOl4xnZ0EKhCnwjkGTv8l0kyxO33HmX1ip415HVEY3gkEnAUgTGT1dM4CDzrhJWg7Rp2fBFTMuk
3W8agtjRhgJmYOdQJyYzCsiRRG/gyljm22PONs6TKQrRAY7csQdSpRhI2GBTGbzDeozj8aesMCJH
TycAdekA8iZr2TdbiESDbWHafe8Y7dMpcuDHWd0B9HuX0wLpOkB3WnSQlgu/hRt0fptM11MHP9qg
aGuAphqCKP+FhgXhhg9RBelnvEEjiKEA1gM53N4Gedj5AQ0bpyMg57gqwOSmBnSsfq9qcQcK9BOp
P43Fxu38bX//4Cno8EdlRQmtM28IQAN6MSOq7yzQK1yD8zLwEvApIz3hltYONR1wzx/CGDxKlNkX
COIQ863py7WjaiqL+yaK9pHsT466EVFzQj9REtPPHv5unRUrPGsQxZMH2H4FQuaivMSv8KFTa98J
RI+/EfT7AVXh4otpvlx5aR/IeGOSphhHh1sy4saiqwCJdaARvoCtPgeJEcQ9vUvCeftp4Dm5kcsE
uls676BzP96A3X35Ata18aruoxaM8jnIFA6QLOb9cRoK8P3bY/sBXAcIr5uOhCe0e8R384j28I2A
0LTzWvjgyTGrICyIzEFUQJ7Y3efOcDkVX9LNdPRq5P+09ZpRsKBnKCBkuFY/rEcO5oTMoffjygww
DuAjGT+dP8KmYehbRy1sHKtEzzUPOOjJ0Nkafiyy/COE7/fgNLtUls22Luf6xT9NSLMDoIYVnYLG
6m/jA+nCG9ApeO0xnw6pKy7ggYIa35fJBMHDDa/G8C7okEco/wGWg1p+sJDmGkji51jMVwvhG4U1
w9LpYMc5gvpB4WawpkpAprCObp0CKGXllofCWr5644aVMU1jHf9VuBBJPg0SLIZIGC0/2qE4uSk4
a/LqnZ9fj/irz3NwJc9dUyASdtAM2yXLzTyiirN1vU2rtM7q1edrzuoscxcnIE72Mbanh3JaPuVj
O4IXEzQtmy6saZU0rz9FiEhBuIRx+ugkO3njgvw9reyNVTIEFTqyUYKsuklaTCOXAHrlRwniMCEz
YE4enfy4eHGAPpfzV9I0E+3ml0m4yLTHTLx4+DhAgTMW4hoyCRsX0fR57cbHFvijF4DBA4/8qgDq
Os4DP0R03pLVMn1fu+dd7wgVJYMTgNnxOlysIAqT201vwvB1HbwI+lQ7Gwf89O5c8TtAWPMDiPzn
S1BJV1/Pr7+hr83VUYui6ueZs9EBlulbDOnhmIAVm/sglbJ2cXXZlCFsmLWD36KKJyRZ3nfEdPyi
hEg7B9Ml8inFhyV77mm8qoX4ijxCuBZUQRKCERtDGXwyHb/YRTnwipD8DNrLnOyBOQ1T56O9Knuo
e7tRGy+7yd/UsYugkwbH5XrUZt4dnInkARAox7ZugpXrdXCH27gCYa87f0nm/GVzdoYzovdSlF3X
TpSulVzJvpTxC2maa6fagp0ZvUzN0qAXuao7gqKXC4HRfbR03rFU7JcCfeK+zkT5c4jt/pQ1bncF
JVm0TKstciLDxIg2cji2LkTNcbWaCSg/i+QPtYhPTdVteDXrd/7wROu4S5eCiW/KkLUBYdyNmr2H
cTNLYmgkd3XYJUX5O+nyBmch5M8lI9NO9gL67M6dmrLrJXSgH2h/tUsI1ayRCbGhaq7gmrYENB7w
fLOiuQaR4MYdN10AzQiCda3NGITJgpal32sOCrYphMIK6nGgUEOFvpGfN3sHDb4i0QwibaWcOHRh
g9gDL2IceS95x56q5XNmA9593mb9eQxIlb59ZUH2OgNTZTuBlOFTv9h7WTa7KmGPm+/4n1cMUmFv
RxhqG9y8FcI4O7dvBoTztaA7Ctc0Pwqozmy+439+aKHJ+HacKJvyfigxk2yxruKIP4W9swOAGw4i
n0MA8UAMvWUGDVdZ6pJkzhJlkQglfB/YIUZBRIZGaRKC6iEDfWHqg4lRFCDi3Rrwz86Q1AGZWEMy
8AjjgWvlkVTTzRSz3WLnt9Xc7sctvJpxWpqd4IsUtmoR54cr/h2smyWkQAmuWJa6QZ8Ut0BA73qW
HuxSNPvzJ9Bg7KFr+3bjoNpNLAbOuGDOqtMY9fsGohSH0fPo3vZAjLrIEcTVyX1GKPjXhXfFcyQD
zg9uWlfNZcrAggocF1S5AXj9kBXeBVyo4wi4cgi6rc3d+7P5hfTM2xm6bl5NM89FsIC9usrtI5nr
q7yWwflJmG6YZieQI+ugy1CJIEIPgb8kn72RFNBAtz8VQ/coJZRawGJ4fizDgukwzSQRA2EJbBLp
AYK33fL2txeIAMBR0P7azMYabrMOzIRFmsDrjOrKWN6nyBq4MyQUQB5StJDHLks/glTfYp3OT8rA
ziZ1oKbjdmT01veLom9rrwZ2Aw64B6R/lN9Y5UegOPtDkpHPrey/DCRKfauK9zHpvpeOAj+xmnYb
P8i6ZX9/SKWO55wsKqELgrvArcdSfUCMS8vwFHdfpuWJWY9OUXzfbOf586ONLvS3p5IAJpG4Cx5W
SH2WFzZrk0MDRpjzMzHtn2ZJhlJOll2tr3bSXdOcPjmUvExRfAQL7vyDQupuL0Y7voh5/PP8iIaC
FQrpb+djNYUtEwsPjQW4GmBsUL67SxTZF2SNtFAm7UCehrArI8cl3OjXMExTxzE1JeS+plI4AUvi
1M/ZeAR68XEW7kkU6cmV6qko7EvuLvHGupo2TTOW4+ym0F4dRdBLGgUrBXCX21v9/Sb7rytSjki1
oE15+W2oTlHEl+vWS37mpftAxhSigZx+AG5335TpL2h90g1332AedaxrTByQa/WYE42/0ZnbyGTH
u7m0qo1bZfBxdHgrGZlbgrZbBKovj8BC7MYmvYEyVPBeA6/jWFVUJFR2iQiYY30YkAlNOrRkpFnU
bkzBYHal5kSVk93Z7RJjiZZ455LswW5jEPK5R7QTHvOtAqhhoXQkK0rJdRkWeKfshaNLtbZAfhyd
6h56hJtJKcON0RGtoAnuPcQjIhjd22R57lC3rsGSOkEGyZJsddjAObuxaoaHUWoWrq1JCTe9x6qh
9gkbsJpTeTvYUbCah02Y/+822z9YbakZu4lbEnliPB992O45gsaeQydbxJD5LMY8uYDUUgjlkrw8
unZ2IS0oENWZvB+TGaCgYoZ6IWQ4dlJt0TgajITUjcQEjQ0PJOho2UYXEofCCgopW7gp0yHRXCbH
mpVC8xFc0YihEDTZ/V21FHB9uZUcymFwNzbPNAnNaYpLiCXEHMXrqorlzmGt+giseLhhRw02R+cM
rcCXi84WGO6scS5xWx/sKTspcFKcf4wM91UHhYb9wEfkYVDbjyGK088SgtJfoAaQI1KEEMwWL6lh
jXSK0KqkUxxBuyWg6ewcQvACf+iz0vl+fhKGnRba9QnnCUSqPSaRleEPLpcPUxJfWjjZmwbH5Hjp
mtgVVGPKJIL/DaT7fpDy+1QUEIbj0QWZ4JRbKGE7zg+vhaZQDD0QJH+6klxjEaGzsOH8GYzE38Ci
aaaQXsAs61WFoY+6Y9NGN2nefwGQt/FVaE+7KaUbAYdpTbXbY0NHZFkq7Fgf0TsIJxVQ5QN7fKTy
MihnyIWc3zrT8dYuT13xGgubCbAPqH1F630MdqOOtBv4V4MRF5qrlY+JNbIct8dxcu5ncXmcYygP
VzVkJXBU6IDWAfQNVDOtNi6UYUI6KjS1cuQDC4BlBLce0q65yxPIXzpVmW4ENoarpMNB5VTJiLP1
xoIjbLdqsIDbd3k6vx2GXXdWM/GqlpGpSM6Ng4+zAbKYNM2jy7Ytlh0Yr5e9dKAadn4c0yTW8V+N
AxWX0cszXCfmOk9DsRyron0XR7bU0Zs8X8KsgJhGAP1HSBzZ9Blw/Y/Muz//k5tWaJ3R6598ggSP
mJC9cSRkvwYb+K8SaDbr4p3ARoi9vx0hn6B4E0IRKWiG7oZaFTqa4uSHG4qX3is3TqlpFtrtji0I
JvwOB3pPge9W3ieZBekpfrMZcJhG0C62C4FXSLERvFt9eIsMv4VEDeoJEyKO8xthOkLa1a4jBnnC
HALqDnrAvCSefMrLX+e/bXgVdUTmZNeRgNQbqgccyTE7k92laJbHIYJsl6y/RLEzbNxmUzCoozPj
OrOZtWCdXKi8o2AMvw/eH4RMoHvd7lv7ljc3q78ZwS7azvvWTsdnEl5lRQ9OtMCC/PoltBTdAyRg
t6hrTIkyHZFJJZoaEonlmweIJObHnqQ7kLJ8rOkLkpwoiSPzDOiC39j9OzdstcavbmUMOlGQSWMV
kbg62TX/2qTeXQiF1JIO22UXwwvMtbs/T2Ed2q3HA8DBEdMuoDARIJjrF3KRSHArl4t7y6d8q+fX
NJxmCKqkjyIokvAgyhiTfsHt9kflUdSyiia7rCAZdcPipApY19Etp9nwfHHNMExWA4EXaHcGwzh/
iiE9BClRQLS2Dp4pcNdxmE1EQTxPgUrP7Rdaip1bz4fVm6VL6kN7blda3eUsFngzG5Aw0yJqZoLY
fLBKjglBq+w69sLrbqS7OI8+diL/IuC/yS2gtWHpdFwm42ERDVLwwHUh9QNhyZWDf9heO4NF1aGZ
lHKAzEYch4YzOOi9s7cAwB3RkGqBlGzDHzNYPh2Rid6qeGgahwekpPlOQcgeUAO2XEq5tEcCCef7
io3Zhhky1KGlDs6EqN4ASSksWZdPfN+rZJVcSdD70bZ+WNlP0ZA+9CCB6SKoAQp5Y7fZz2aBQB/Y
6y7Om3rTqmqWw5qAsso8THgcq8c+H6DDWn1yw+7TJIeNtJFpTTWzgTNBhJSMQz1GfHegwbmm3SAD
+BEe0OUmL6JpIpq1GGjOkS7CKGCP8AB27PcQwFN7x0u/bIZBhjeXadYhd1nPopJjsSJ5jwTJoU2a
LXCAaZU0h6EfBuQhWjQAxT2JA4JcIavdnSgy2yete6qAUzi/4x7ehD8kQXS4ZjNEvaLAPwAQVncP
sSvz27y2oJjRxFUAEiCU+gi3L8uReXcp1Fo3DprpVdSxm61ngeKZE45c1bGBkJLl0D3+VRWPUAL3
1VBD95ZAkxMM7e81tzp+0xoy2kEqkUMalO3qFGik8nYCnqPH/6H9lsWNT2uOPoUNd8ZwQHQ4Z2cn
TWTPGG8RgA9lCH/aqduISE3fXg/+qze+iBzlgHfDgbjVnJ9KGz0OqAu0G9tjOBV/g1SUKfRrbbhE
nWp+Cmv8wGuJXiIwGUHLLECb5iWU+14i2/l4/hQarqtOV+mlIVf2GkdYE7vsI/YlyoB5ZRCgg2Ti
8Hx+EMOTZGs2YeSxWyYdBoldkJ13DBKM8qrd6vIxfV2zBnUJ3rO5AMYmBIA1UAUaBuO8CGjubbzd
BpNgaybB4VZVg4Qfbvi0+OAouYVzXHr1JRDImybNtA+af2DTyG05xxjWMN0keX2f9vWX3mu/dfR9
6H0IBb89uCm0PqtJAG3l1fZBMsgMt3VXQyDDfReqReo4Tc5DS0UDBsCb2fhlbZ9S12s3rrRhl3Ui
ylxWqOiHuBghSI682bsUVX0i1Hs6f0QN6/8bTfPqVi95u5CO4PMC8prLKhoMBHeTomd3Ey1gmsH6
66+GSGHmu7HEEH1Z3nS0+IB60aMzvI8iQOp8k0jQ8tJpcA2AYLyPQBKzn8F7AgXGL5TEF0UWbyQ2
DLdBB2gSl0H8FYnyAHyJ+6Gt93g5yty6A/Jw036b/PPfYeqrtYq9YZhEDy8icshulThDBLoKQMxf
+xxqq/ciguRxvT+/98bRtAu+OB4KuQzPBVRKj/PYXbI2fl5Xb7F4DeRs/oJIq4S3l160yWb7nOnI
aVeeu31WdAlcPpHVzV2asfwBAn514o9Waflpl/MNG294sXQoJ4njhrkM7lLSpbNfQfx2ZqV6n6eu
YzidPLRJ0wNtPnTZQCDThP723I6VrwqA3euJdQeXNfX381tleB516GbpzmCM6xvslIWuBaQFM2iL
dilo8jL2ffacC5HYuLJbfoThrP8NvgnF6Q5E9Dxw7JjvLMLUr2wmyz6Jlmo/VaKofK+L4+D85P48
mtCxIhPkvguLpmsYAh5UyrLmgs6r5NYswLhG2AdnHN5HrCl1xGjcN2jmj1qcCZ58AJ9fD5RIFvQI
FIecRf5SkI2Kv8nf1LGUENBtoBiBs1C23tFb4hvmKkijozbiK3c6WKpJLlU7DResynH2lVMi1z9u
JN5NoZ2OtFRtO6gamRhgSJudC/4X8L/BkKxlU3RFxBTyxF9WTTpHpPsWQribR8dg7XUYpiSeqpcy
R/dlkd6KKUt79FzMzbUlJu/ze86LJJrZqoc26sImQx4IIDA+TfdygioIyY+pqFOk5EE8fn4gg6XS
gZVZPWWN52KgQrV7j3AQ2vWfp7KEx7UlaPfniy10XKVFRlVlKuZB3/dgZM7org2ByV6NFXbvIrXI
9zxb6BEIkmLL7K8O4t8jMKEjLctZeW3iWiwogTkZweYADZXnQRY7qJx8lmOzb4r+iMf6IICu9wfA
xDfBl39eUaGDLzsVDmk9QDJTteo6KfkzRPSu4jD+uBRbgZ5piPXXXz2hZav6eqk7bFoGbbn5sRfD
PgZL6jg/nj8VBnOlYyxZ3+Tcg0BzMLUj5HNV/Wl9NoUF6bCIDDsc+/PjmI7G+qy9mgjcPguSxDga
Tko+1KG1n5QXcBCF7lw3OiGEPiyAWp42o9U/P5dCx1eCKmoKPUgjB/XcnIYK5e6QbkR3fzYKQqe5
ZAmJMivBpyX68NvIXXw0RUDDdatv2rTnmkUgg+odeCgsEOkAfiDW/wAxDHBd3dfE2QiGTENoXotd
dfYYRRhCrhlTmu7nmF3KrGp9xBLnN9ywAX/DMgrLy90ZQ1AvhSaipZ67Zd7KLBucPaFjF3tAjprB
wten0rrIG+joFQv2QIhq2sGlva0jDtEvC9SzUI27gGzwVj3C/bO50bGKA4KtKp5x50OvRVGgO0E3
VOyJRPKDC/p5qoYTBWZ3Y58Mt0ZHK5ZgEiaqQV0KvZ7PJMVR49OcBXP8Q6YYtbS/1UXu+VPB5Lte
CeFq9zTLFGD3OQIQKZ1PljyE8MTAIX9UzbJxfYx7pyUSaFxPblgghMITrlp2AdQnWC7cavDLKNyF
U7Qv+HSxWWQ17dj6cLyyPFbRjnUWIihnQJGxap53OXDdKk3345i/JHX3XkSc0DF9liBFBv12cGlk
9T103YGFlBfvzC5AEPPtRLwI1b1kBNQTPDK7dTJpAYpMpb5sYroMZkFH9GWCDEu6lipd6NlZtH3o
ibxkKSsA4dkwC6bd10F9BR/yhjYYYyx/QtsHGs/kYmWc77IDDgIKfDx7Uu8sQSEz/nbNhpoSj0wN
wnUhbzvL/TQjBNycjOFo/Q3W1/AlQ1wEIhAZ+kiZnxAy3bpjcu12/JCH/NNmc65ppPUtenWIhVWi
RC1hCBo7PEbz7w7HvdeB8YCP8hr62d9SZ345b7kNRkcH9uVpCL+XYYcm56KwWn+oPuSco2j8lUfk
Kuxe5On8QKbjphkCMZFpGCX4QRYg6QEp9r3G+5D1w2nzKTV4NzopZe3EOL0KdQDR/AAz4QHNKtxb
1dVRvbM+nZ+FwR3QmSnnSNTe5ErUGvgYI8JLrhI3Q9dr9c7va9eeAKalvBzXfm4FskEhmh1qd88z
sQUbMLzUOpwbOfvYzTKKXLjII7+l4udm/GSIGyGW8/bc4oB2Ge2RlOnC+S4fnBMg8h0wWeGVK+Mb
Uva/RJkjTMaqRdH8pJxwq8fLgE8Vf0MjVm6BUgyyT+A4uB5GdWkTdVAI5nzLG74sthvERXy5qO47
cfIvfHL3QPpczSi1Op5zhEuxpStsOCA6XrEs+8wTPVJEVUeustp+RhPkSrSwYVENZ1wHLEZR64kl
XeBZJ4wE4K9yvjtOHz15YCu/8lYCzQWw74fzh91gh3ToYqFqh4UF6k45akvXRdWED04zjAsablsr
973clte55PQX8ipsq5pnWkDNTtDRnTxnrexS1DnXBaQR6Be3GsgNVkintfQiryBdjfubdvMOT5Bb
pTdF9oO7fH9+zUz3S/Pnc1YIyxldmLlw6HZTCPxKTurd+Y8bjLUOSmzAlD3ECSwceCnIg2rQmhOk
ntuM/jj1cxLU4+RYftEsbbkLQ8mBjGBW+77ToDP9ICM52CNHSoEW/Z404c4BFQ5j9tEOs2vID+6t
fisxbtglvVocJVVSDynSagt0+daYSNhJ0Kj2lMXWj/NLaRpC2ydJ4ZiUbB1iIQlovXrXB4B8FYwB
2WhfVE/vGkYHdZIEHBsQ/oY5sMWXaeiQCS/VHWt7QCTy9Mv5QQxGQQd2tlkVZ8RCmJJZ0yMghuB/
6fdt5X5wk2FlUz8/igFwJpx1+FduCWnRTzUPiOoREr0MtnORFNCVaES37+0KSr3RrwWdyY3rQPaz
fmz64fjeEFbn+hREeeXUYreEg1QnXYZPU5V1+64GuNSb785P0HAkdPyn3cXljP+tTG+080nmnkbs
VeO4F8389fwQBouqE3dWAqydRVjjeYckuDcconj20RIESdAAJXzfydjGO2GwojoUdC5DYllTisoh
otawZZkP9c6Pm/thmocWZrWrWUmi3AmKwb2ADvotfC27TQNRNZcrsQix31UIEY52TZspsgpeo18H
gCj7UvQh2VGu5g17atpxzdtaBGhwVIxWzyl0g0hMP/I+2jMwVW1mpgwj6HhQ+FdpkrRAqU92fC07
r9+t56oos4u0iLcSJIb7ryNBSTwvhczQcETymt9A9io9pjICtVNfLIDAJGlQzGO8sWammE5HweQE
pA12VqxeHvMzOe+n8A7l9ZShIMHoTVajlTW+z21rw4QaHj0dcpqpPKLKBrKci+JnQsLvoVuEPp2m
4zR7IEwGFD9mwDICtPS+y6OjUKuBWiNY9IHEX1n5YvoYJar0w3nZKHGYDsV6aV8ZUlWPWRaN6PtR
KbQS825E6t9N7yIvKYK8qw7nbY3BBOiY06WY0irv0BMIV8c+uA7/KJfO9ZMpaTZwNaYXgbO3Eyly
bH9ECTrdLPnIwuSuq0DElakP6TR/G4o6YGPxsRtIhu4swKxV63jgZ9xqJTZNUDNC1G6RGZwoOkDs
rvFJMtw2dvWx2kpim3ZJMz31BN2/ukbPJpnD51zEbWDNw0VYomM6tNxf79skzQJ5laWyBuikYFzF
uUnnXIA/5QOwuRtbZFgjHVo6lXTOM+IB6x7X/XeasxQF37KD/khX5fOn85Mw2B8dX+pAD9oRIZr9
eyc9tjJEXFlaV46Qq8oVYrz3pqx0jOnitR2RYS4DVin7AW2P5Wl0y+XWSboJsn7I+73PAujwUtKW
U5i7mBF4/xyKbI/lXSdt2pS+S0f6TodaMwPCc1yQP7RuMIEFoAgSl7qfSVaiO2ToEnCFo3RHalAV
5nO1m3rlNhvVGaMFX2OXV/YH7c9dWzkJwJi1vB1L0ftsocyvlvHD+jrVU/ulyZNPsFLTbtNlMARG
OohRgay1qXu1lnUz65giK5uEfbth60wfX/2UVzNK2iR30gkfj63im6PoXRNt6faaPq15vSCgThL0
owDXEoXfq1E90cbdqmca3Cid3rEvZB6yGN92i2S3oD9YuOjccJdd4lZ7L3zcdEMMZkDHKDI+Z5Hd
YqCyVz6paHxLkR+p2FJv2BmDsdRBiaAXZZYLLp9gmOhuqdOLMMmgDS4vN7uqTadWhyTOc0qyMUbq
o+KtP+dPADEhgRxV30n804GpgfKm/+7Tqr0tHW9LWSKpG+QLG30XKAA6bzUWmE6U9rCUCyGKpIDj
W137AGXWD6W0kg3DZTpR2ntSDzwpW2iaBdNE7J2sIP7QO07p19Wyn2nybBfQYc3z03nDb9h1HZ/Y
9XXqlVC5DJT7SXThNaKAsm4+byLTDa6fDk/sp4WEiQAQha6dkMq7BPjah685isivHQk2LLp9wAyv
mA5XhMpNPyqoQAYDyu6dUHsxp7sVXjOX3ppEPr9kplHWpXxlqdyurCsLWdiAqFzdpE1S+k4/wM5m
MUcf3dCBJ3suNqIn053RVbN7KP8p5gCxjrpiCvhTUe+yYfm6+su9W32NlgTaRAXZORk9UDvfyvUb
TrgObJyhNmWNNRLBqbS+Q3an29Mo5xfnV9B06DSnk7JyjkO5covWjeoCwvr0TjKIK4HQqAnsFlmd
w/mRTMdPMwKsq2MvX+k/iUQLcPLCMmefVHy/WmoqHT+X9i0agoLzo5nmpZmFfiV+WuIYHIcu3t2i
oE9jbZ2g6JDs1Mg33n6Dffh9UF4dP2C45MAlmpqoCH21hmp4edqW+nH7CMfqOHcbAxleHB3BOIil
DqWLdi2XJoexSL957vDRQoHp/GIZTpiOYRyiKZQLgP3wBL3HoWbXXiq3igmGK6ojFht0XAtnpX9o
xuglYu1tH9XpIaHsgqbWpeuOW16mYcd1rKI7U4DIQ5BYgCiuKVgC6fZmX4L/5rhJmGqgH0Aj41t7
syRdlyYDRzetalx10UdklKiJxBaHHHKbfyxICGxf6Qlh7dw4kZ8tdBcMe+pwB2ovKov7fQ8E+vr3
c2Ufxiq0t2jRTHu4/vqrs8g8MrPeQulRrIVHZxTM77c6DEyWT0cROiMhaOuscP6ARXMiCNnIMYKQ
JfcLJ73sy5sQ5VRQsmwXu03HRrMWjuMJ0GEgt5ePfVn5EQud8LIhyPf6rCo8cRXyNKsulKAAPfy+
Bf/5Y/pf0Uv58f8g39p//Rf++0dZzQ3UHzrtP//1UCr881/r3/m/f+bt3/jX8aW8fVYvrf6H3vwd
fPff4+6fu+c3/xEA3NzNd/1LM9+/IEXd/f4+fsL1T/6//uZ/vPz+ysNcvfzzrx9lX0A17P4lSsri
r3//1unnP/+yVzj/f77+/r9/c53AP//6VKrnPHn+2994eW67f/7l0H9wyhyET46HTfbWgHR8WX+H
k3944GWQoM4CP4DkNjapKJsu/udflOK3HMI8CZQA/o3hprRlv/6WRf8BknQCiCMVaD6mDhBI//2j
vdmc/9ms/yh69bFMiq7FoDjX/wNelAytMhCaE5R51HWhOqMdFFF6ICulru3LeG6+JyNr/bQnaquA
9taq/HsYxgQafcGmyHU4q52kbRgu3PZFnrbXlgueo2bsKHrUImTr5Sw3on/7tzzJ/0zMpRTkmpIz
h9o2c2z0kr690GHWLSNap2O/9koQNezDdl4m4pNCscSP1WxBC0kS8NLXAA1X6cohWcX1ZSJk6GY7
3nllHe8KJbq7hhfKveR04t4BPTZz6R4zN/Zse9d5RbY0O2i7h9awS5J0hMgWZMijLtlbPGYk3E9y
Dgu2y6IceoX+WFn90By7BDDt3J+XHtwdu4b1EnAUiShYjlfNkM3jD0qrYYCSGI7I2O1Qs5HesAMV
IKga9rlXznLZja6nBHtqCjUn476GomwkdxMhVh/6YPjyRO1LLmVDd7aXuMq7mIo8QltenBUs/Oqg
T2F5lDVKT2w3tZSRi65J8Od2TdeS6Eh4LVjqd8MiPeUXGStDICVA1TiRvSOtya3Av5kK0ByVSBKg
sclxphwSprDo2Slf0OCBshwTaIKIp1yCSMZOlAONU/wsnr1zLc7C1OdxAymDDIVVaLNxN7eaO7dJ
SHyp+sHy/DzDxOEZJGWjrpRDUStXeS1OUeplSZBWCy2rvXLAzPatjQgqco4H3sIUrLDKLn/NoC15
oKor7BMYJ5PEr6cFz8VcM8C2C4eO3q6olWs/cNpWkx8VUdHDRxRJ+rMERU6z9j5LcsSaWxRaidxt
DlVYefGPMbNd9lJAEqNcmwMXOu3stGDqCpksau0XZnuMQ+KcD+73jFM7O1TJ3MUHbqs5a/ysKOvR
2okc0ozXCUA0jt/ILAyvJvDHq/tqsazyUsjCArcpFHeqgvo1uMHyazYVff+pihoibvKqL+r7OZ0x
YGYhq3abjyBeuyop9bJdCy2IKdnlGVLj/rJYFUNQ1DI0pM/2OHDmK4ck5SFpvVBcCTCPiQ/gCqx6
oKbRdlFeWWnp2TkCWKfrgJCF/qKzG3KFcATdsiirBBzE4ar389SuVh6+OpflIWqmdnnyBmavag4Z
78m9Qh0g23WNy7ObWmHbPjK0dXm3TdRVlm+VbqY+WQlL+lvHFYw+8KYVKtvZbmGdrHBRF7MgLrD1
1f9m70uW68bRLl+l4t/TAYIkQGzJO2iWbFmeNgzbssERIwkOr9OrXvRT1Iv1uXJW/ZYqKx3uVXdH
ZUbkIjVQlwSB7zvfGQRycUeYFSi0lEgsZXPVq5sm5ENzHRrwYHDT18wALOKDtNcgRiNZquwdEdaV
fG7Aac/zzazndsgSdtEiRm69WTewT4qJGxbvZj+FyRQIX93qfrcBaW3jY+N8w8/ArGbuo7Dez7Ax
J1UPEo9wKty7bkn7uiCR1SDn11PffUIg+DDCKxlG+g+thNQbu88WV2O1mxJiDd541tJuKuspBbv/
zRyWzG9b4adF6nCfDmnkzP0qxqQRN9izNObabqayn15XkVDLdGkNjG3yL9tox2w7V7Su3NvJwBhg
vbd6SU0RmiRZdkw7w2ZExHDZ7i3bSG12Wjjr9yBvthDu8TbMpphrVrMyxGZOkGmJrVTcZqiQAy1W
LD4B281BcF96KD2Al0NEKg+bs5U7Ig2Zk1vB26i92CIVRfvEj3m1w7i1is4W2JbbnWtBu8bdgXHp
OaKsVfwQdZHNjqpveF9MOdhXF91o3KWSRHe7LsXjKDj0K1UJzhdd891abWNUl/BvUiI9QyclA7S+
zi+SF5uWqWs/yiisTlyGVQTZvxYK7IPqWoahqiNZzIgAmMqfTvY/js9/f1ziVMkTTnGIg4eGFih/
OW/C6H8akxzS42TKpIPz9aRhfgmV8Pv/g+vkcUYZzkqK+vb56YVzn0DAFdeFhsuTLExvwn2r3a+i
hp8fy38ckjzFMSlwWvKXnQtvG+DKFS4T2Uiw821YLi2x595l7iqt00APf/2xnnd6p9tHCPqIFKz4
jNP8pWSi0lwuGwOxN9mWCda5KFyKLdN6p3jsd3LA2FmnK/ncVeZXCbjPe7+nS6MmwC4CFgge3Uu6
ClJpA6s6rLExq/p9O3f9ARN7ciDEzT8qYBSzf15T/dmlaJJymuY5DuiX4CAO62wIGS61dZrdznFX
X4HpTgsQpj797v08fRiaiBSaSVjKvlgmyD/oPQchF1zMzVuccAYfCE3chzQdVQnNEk66tYXwJOmH
H4/yt8r86+ar015/H18W8c/q/lvzTd2P7tu38fqzefmd/xeW+3EGoPLfl/vXn90I+w47ffu54n/6
oR8VP8jWr/KYcPyLIhBO1ieGyI+SP2LxK0oFIfy0i2CFnCh5/6j501c5HIiFSAhlqJhRqf9R8sfp
KzxhfCknqGNpAkD7Nyr+J/3Df1fGaP3wB6HrQLUvBOrml51+7yeiW43koFrZpS6wL1RnLRTwU8HW
dXs7gFVznkwdPyxzsu1qOc3v2ebTbwOrq88m4mdTugbo+w34I1AFUPs+TqKjAlRxF7oluk9Hn19t
rRNvmzaxOH9beCfRWeyWzqhPdgJbTM/N9A1jn9dScsugJ0V296KCvWwDrW89yJgXMPeqSxxkHAqu
1ac3OeI8Cj6IE2sp5PEjg1blQ8K4u1tDUoOauvh7aSj8qpdxyPDuNcl430bqybau/74aj/G2XeMx
gzlLSt7F1CaPWzvwUMwia6E/RkEDqvPYF3RJU13SPkkgDMjyAVPxkOkD8uvy8x5DTLiVy+0DY6iI
Sd7raw2C76dqsBw0YpDeCiJqfoAJpVxRHvr6XIuOwtU3yCMywg5or+5MNccPTHnzmDTb+C6JNMIM
EknIGacKDmObcajzDUf4xtLac5G3PSlstKUXOZJU+nKFf29R113z9aeV/Mvj7bQ00KGeVi3wCDSf
4tQt/oSCoJtBGjRoibuMebFrMqhjyRrlP/bH39o6/nJTeL59hG9unNy3v2H38H87TOoRVnda/T+w
kdDTDOLfbyT30+PnFzgDvv/HHpLkr1BqgdaW4kkwBB7gKz+2EBpjcwEPGAcLVjfjJ4LdHzsIpdhc
UkEJxdlK0dfjS39sIeIVzqI8x+9JaZyg8qS/s4VkT/36f+8hPMHxlnCWCbQv6WmpvBjtpLlF4zOy
D95tE3tb22B5Dp5+2yLBK1fwX/wGbM+19W5UmzfuUzrOEV0RMYRu9WxNmpiUbtPVgZFFdGaHUPU8
rlH4iXoTR59ufVNWJklGepMsFlL6Q9XkU120dYbGuQRHgfqzDpDxBgfjuVW7CP5Lvr2edIpmwFdL
Qm/apWH41VPUKOgLV03Qpx4sG+L6KBefsy+yqtu1O+R6VX48zHmSdfyMd6CW7qzvOcypQCRm+whm
CGmplq2xkIwYQWArrJmeS9LSpZGHKVt7iTx4uWBGXUQd5owdi+TUn5jnaDgdiBu+2fWnZ3kRWURz
PLYqy8k17Bay6bCuaxOboqpTWEZxir0PlMLc4XWfwJkptXIxLXSrIFLa0mnQJRJDMMMwWCFjKXMz
XlstN1vk2bxaBVoLcL3vidaD3iVbBkJZQRJssl/aaavtDZNSO4VmHdb25ba6LkPR0IfJFSrOQMwb
bG424AZLnp+PHuD/91UjH14VDZViuiRQhXYIjKq1RCvZdzAeTWL9vopHHCS5i8J5DX3VCPYqWdAE
9r29w9AqZ8Ui0ukejyubYOp/snCxEeLg16JVU3K9DPnUIJJnUxZq3aW6bJEWyEqL7N/xgKhBKPYL
RG4GXmhPNnfsYfL+mI1c9KXJnesRKU8obAOmGuqHMayjuhiIl3pfx/hGSEwVL22lk7zka4sZF9AM
OV1kbCbvcxLQYaboymq0u7EZk0OzDfy1hpgWVPlZDH2hNOuWUJIxx81UM8xioNrf8IFju+JTchh/
ivdxP6R8F6ExMvu8S0D+6DfAyQuo/XE9gQG9WHSbQ18Bb7I67eGTVBs65bfMIIy+Rc8boXHrIBd8
nDGGn4+cqSQh5yHOluSznDubfCBGS82LAJsnuAKLDfU52Ht+S9pj6OZq3i2j07SY+m3W5SJNQneT
bJJbJRZb7d2Wa1nGyKJcdlujTV9qJLYLADNV70qImc0KXCvKaLHUbX03xZl/TCHShZq/zdexkCKv
cPIkhsCqdWXNWMQyyDu8scs7rFrcxpl4JYtmbbOsjPJ5vHV1h19Na4ovtqFyYq/D6sVBTIn5KJIZ
DameICuaozCkO9m68RMQN3LPARV+2gAlvTMYqzkcgom66p3U8Rl8ruR8NdX1xAtvaJMXPiNihjSZ
LSneEGQUFr2BIqrIHOWsEAN833aWIIb5go8EOFM+g6mDgYJeoAZZwhtAY+5DnxnUEAa2unGJHht/
tao6LBUOVcNHm2KLAViISMszQ9JVX7kt2g4c0bj5pwW5FLovPACt5XZEAPBYUgMq7YxE2MHWRb/k
Xl2MrGHItJjbNdm1SM0Z7zVA1/5ayRENZDdvehClNCqLYLXH2hSIQqeHdvZw4o759n7sRFS/iUYx
AteJ7Hzy11opEM2pcEsKoqVM8JrGhaeusrukoha2UpvJ5JEKX/MYq7QjKLLSmcTufMHtGHZz0Bjz
NENske8ko3Q8h5e19dfrVOfRJd7bml/MqVa53c3CLg6G8ZqwMoJhB1ghYx4UdBY9C1p+pQmpw6dF
VCAlZXM1mdILHUfvVR5autYoZVwTWEGjZZ0RrZRyE38RlOVbd67aSNKBofRypD0TMzDFh4347BYx
aw6qYMQqPswk8P5KejgGHymDs9/RIA+ZsOEDtQEbmQiRStYBING21uSeSZwTeXpJJ0T0ld3Uje+R
zN1FVwHc8OmNalhszuvaI0mK4YWp74c6JA4HUq+G3ZI0iy0SLSZAsvU4iUMvE1rv6ShI8kaCBsXL
XFTj6zwGzFa6qZpQMQ5RuxzFaqpqZ9t5uKmQwwRZD5r7zznpa3cYqmkBCEog0/MZAkBOoEHX4qU6
LUnSZNBZA2uxtvQzU/11BgQKJi4pYyN686Qbyq7uu5uQxBsOU5+NDap1kdHb0ffVegQ8OMxHj1n0
XaUbcHlBhZjXc506okvCRvvNQ6D8galtWw8C40kkQ63mWuJsOi0NQi4GOWDGBqhMIOilqzaHvGF4
Gp037KTO1zh36a7CsMgceKSZPADvgmarbE1Y68O2juFzpAfzKCFI664jRy1DoauMLapWQGpPSRrH
RWAzhGq99CDr0iolF/MKw7Jdo3EA6KIbfGULn0SqKyxsufJiBMLdFHLOs2aXcxmf8pwRSiN4Nn9C
38WWYnECyYIV5EAChHUODXkdeknKOjdNV65Qg1ykMJpegLVvdjgF0IazbhR+PsjWZJ8WU8sIAGbH
4aWd83gEuU1HEBwT34/bG2Y9ADKRJMkxTA3TF1hQy7SD6o5tJRKM2X0OWA9QNMzoHlnVw+kvmsb1
gvaVyneo4RExmhgT3M2kKneBKdybHq4e+JXD3N8IEfK1yKNVfR4mb97OkWfg3wGmsF0BpEkl1zaT
WGONVPH6sLI6qnfGN4DYKk/pbcrSxcOEq43b277uNn0Oci12fhQf9WvsJMnHBAKw5ixNs+ZbhqeM
Gzq0CG8LI02nB5ULMR0j1mpVwg6npugt0kCOigdrz9TIN+xBYsC2yFObxXuwUKyJXi+ZScbHRsWM
ziUbOW3LmYjtunIN/QKBtby3Saq3Iqpj8rVa6moom36CxERrO0x7MED5GxoS0xXV7Pjp4KvdWzbH
5NGl0xQKV0uO50qS7Wu/YLkfAKYMbZn7no5FzRX/3C1okgvUccCtRJ4kl2CqdnjCflUBdoRJN+8p
JxQZyrgRBVNpg4DRJg3XtYx9jedmyINTIwzMuBYoKmQ7ok6MNhPDP8bK9QQz+wbb8djjj2/jzX4Z
nORjUZF6/CxifbJRTur3UVD6DaasK93ztUtb7HI6XDcaXVPRIAkWDzHbwimcBHDtTuGEPfctGb6H
LKuvPB+r77CtIR8mlH4G4Z5JdmQ9AW7tmm22hc6lo+djFMi3eQoMI4jMVu9IM/vvdSZ09d7CJrPD
yWaGZS9CV9OPS0+H8FYz1sGEBJmOih/hZBiTXdSjV0h+AYUCqXg2OaQJiCyggUCpTxlFz/i8VxQB
sbAIpxBFbSnGyiI3fQ+jYuJfN7xDJLW3AbOnnxqkP+lP/+WagM7QdQACESmMYl5yvDGozUIOVL7g
cTdcponJjxt0RsgqhGil63Gz//p6z8k2aHNwPQ5SbQLQBn3Oy+tlUK3gUIhZoVf5muG8LXGPp33c
bmIvo3HejUscdnRSYp+gRvwtI7ynq3NBGMDZHAZb8Ut+zHYK/K3jDtWzZmQv2AgNH1WPf/0Rn4OV
p4sImPVRNJqEAUB86RzQjkbVCzbzIgopQ4QAsyn2YEJh1xw0ht7/7G//5PH9+bUAPjFYjwJfOD3e
n+CFKm69BMmMAf4fBOxwo+G9nQW5mlyLxMW/vtaLAMsfHyzFhYCbAd9OX5JNwGubtx5i0BOzqEce
OVeoWweynTlrMVId+xk6uDzaWSAsF8gNzr+ANIrwxwTc92AwY8C5k75fFjt+Nr1aMegwbv3FH3nC
U5610bj5mMEyyJPxCPBGPb8hQcpEdzNufqtz+FaFpocnRVsdnm7Fb+Et/39CtdgIfloVJ+bHM2bG
W/RDP4O0T9/+A2CJXwFUAXAhYkEB1pKTGPIPjJa8itMY1o+nf3KAYU9Cr3+AtPErUCUwfQHnCPg+
Zhn/hFjYqxhIPCP4h8UE0zL2OxALfQpC+WltUKwMQPsxxwIGJodN4PnaMAQmsbz9zpsuZUfkGkVX
yONJ1+tp0iioHBdu+2y4Xm8SNYj4qvZLC/+xRtQ3EY2H7xwZ3l2B1JDqTg5L9a5FjY6U5M48gClS
kz2lMEEuSGbhsYFQG4glmQjjZx0BFy2iOWIY3tEa3aqILeZdXRamWwOiw4bSvkZ8EhyHlSsqIKV3
SZ+66YxaR8x+RbX6MZ59un5V1eri9/HUVvXR+QArFwlDzOWa5V1zLlCOkR3GrMw+qNhoIctIxuwh
iWjX7U0c5YgR7Wa7C73uFthcjCdTMqVNDOug2awCh3cdTedsjYM5tiB5xIeFqbh941M47sFDCg16
NUUpuyJSDtfStJ07tFyPIByE9QRJ1N59Qdm+2UPORjRcstPdrc7QY8zAKJq7EKdtLcu1igExoPFK
hu0wNy6st25CqV1kQMhgVmU3uOrB8hOt6Gq7rLpaG6OqEsa709s+zrqmFBS11mGzK/rjAmdl8I+6
QnGCWFZmHjK/ZDcNmP1TdvA1kogLMAjkBBppEj8K2VSAHpDE8x0THXkZBo6ar3XpvLejyXtYDnWz
PkAllg1FPsjHtKoQxweoyXeoClLIicHtjfPDCjOAsQD30d3nHYXNQCZFWHcOCWQwkGo6ROFEFJTP
c1FlGzmubWuvxg2NUSED1K2FJaAZlNlaye9IdJCmQFeFVeDWvgJTAm3rUkBP2nr4tm720eOUro/A
1cHG8OD8peiea46JH/HopL314qGFdxJ8nNcmKpAAv25AGeTMdtLY6oPHuLMBAN+mn4F/XjZiUeaI
NzINhaqm7t4GjQ/mu7SzJYJxQJzrMvhfiywi71Fze315qgXqEtFwyF+mycwfGAjVXTmvQNiKagTZ
qUycHB6ZZR4H+IajfQc2xGJQjzoJ6I4ZdgPEr/m2NXnLS68a/RoUlgZub37TX/pczpeyrkUHO6ao
HnbJkI0eyRe9+rBkdPzSSky0S10P/BsNUF2er5tov0gBZGXtFEyfwfVpo9J2yal9rKOI4tBhq0M3
BjZA0Zq0gaCxZvI8dLIBGYOotr2cm6YmRZwBfyjB44luqcogrxZLO6+7Nhnn83ajAR2rA1Q1wLlz
LKZoWeYCDJSkROFOomKcPJ6qRXDAp0RE3cdoHDUKi6ZDfZ1gqv6lXxMwE9MBZsstQFOwAfiAEVGu
aRgQRwMpWpk3VIDpEiPnrBgjyu4hXoca9pRX/wU4k7B7noY2PmxABI5iCXVW4jPw7JjPxNFyFST2
MAUYa4lpzYioSFvZqJxDU33rCRf2sGLa7662jYAmpeJkhFGmWobX2xTV12lvIrVDYdbCVzXtHuoe
DNLCYN0jc8kMwxsJjGkCOrSy49bS0JfBkf7zNNX2E1bMQvYEBA19prCjgFAgK3PBwcWkRbJI9kBh
GjaDX5AvrAQ+xk6dhoou01Bl3+YnfhxgL3al4wl4cNr3EBg3vlZyjyLB+TO+8VEXmocwYUN16VGh
QQ27rOqyY90MIjpjOuF/zPH/c8L/Fz1ZO/yzxvyXE/7+7/9D/w1U07//z799Vo9/u3N//1/qa2Oe
jWaffsWPU5+/AsMRzECM/5FYDS4Uju8fpz7DV+IE01cBqhtq4tPE4x9n/qtTBYl6gCVpllFy+pL/
g4xJXhEk1J/YEyJHdZiCaZj9zrH/pFL56dSHDatIU5blKEpymmJU/PzU71MKfBl2qrpJS1D/zDnB
AGUp5zQ5I33jrruKRg1sRtsNyHM/Ved8gJoWfArY6IU6Cv1u6PjwQBZp77IKmAlOwnX7tNoQ7YDg
6rcpkyP9VRmL2/asjj2hN6iiGCoi/Pdp4P1zYd+lGpAp/xgyg5yDKsTxXd1IKFbGzkNKnADoqgEX
vgZGiinP4Cp52+fMfs/B3bxO+iSFYzJd3kXEAclYGMdgw+bx5QJcFCBcFOaPYTDqLR40zCtQwq/7
ESl8VzFuIk6Ppo++uiqbv0F1a97MalkO2ZSEL20amutIVnwfavQ2hXOqvVo1PWDe0eFc3FykSr51
HjaKcvPfs67KkcWus6ukj7JyMj7Sv+hfn9OxkX1EkXvOT3z1k6AS/dbzpztSkff8dJ/4uEuIuKkn
4LSdA7GOcogsY9iT/Xg0/9kZsDOgm/r3O8PbSUFpiQb1B8X7icd9+ok/yv/41emlxQw1PVGC0IP9
YyPgrzLMbTkqf5B3ODCOf+4DCb50qvgJavIM4oWT+P+PfSAhT7QOIBMxprIo1n9rvPoCdcCANskR
tASWCLhfoDG/2APaJd0WssLOBH3I8KlvZ5hFpY3Y1ci5vJ+jvt+tblvuoJWaL+PI+eNP9+nXXTou
f2o4Mp6f4JSMvHRwmZhZVQZMqkh1Te602qYvDUaq98IlZveblwL2eJpvZ+RECUteWhAPsMlc/Aya
Q6La/u0ytqzU2NR2oCWLX3yqf7mpKRyxCaYl4KCBofeSKpU4tTi3CBRSsDgtxjhC4dmJgHFrDQYa
qvO4f8vAKI0Pq6zFNz/7NTn/60/7pHD7aXN/Ir6d5vZxymGY/i8GIh5RWKh/QPWAH1Orz2Yx1xjw
qFMIUr41KYqRKSL3HvOnj5lMKSlC0pl3YprQBoF6jXFBoqZ32F1kBA6s9XSvZmd+FfDwApTAXwk/
b2BsPBUZhtIv1VLNmvfxhrFkoZCWdG2iNlxEgx1+Ic59kvk+vxnA1giWMIYg2A1fLjM7tUbYuO6K
LlJITGL5smZFEjaNW+Io+cgX2dwOU+TBxlfDvB3HUwnmwsi+z0Pl6tcW05S7hk++KZHApCOggNuE
cN8tFvey4/1cyipHlxXMWB87AcYw6KxjUjiZ8HAcRcjWA9xnQ1tYlNtf//pZv0AqwaABOzQD0So7
sb2Bdj3f6XG2DyvetKGgE0yPWEfyg8U7h8npMO/9WM93f329l3DX6YICHWeGygVvEn2pMUJnMZ3s
BwZY+JAjxpuIO0vYLlTTDkOQT3nl7nWeoVH2hdDpx5mwCwLGrsrHo2IKnNmutB7z+7/+q7Aj/lwX
/PijWMxAOsG2CXrb87vA0ZChNVyHonZZc2+wne2Hav22+S4H3T1QRNv6/hdn7MvlC/IcO/FmcQuw
h6OTeH7NLdRqkSnYywJF/jlmz91B9T78whf3z64CviwuJECpQXn4/CpTk+W+pdAw2N6oMpnHpISl
NPvF/fuzq+AoSPFggQCD0vH8KuuSsiqo01Uw1TqPYUUHHjc63b9+Sn9yFRx0KBPj/EQIPB15P1dv
VqghWpzGm9jYz0OazJ9i69LHX1zkX154DF0YLhMDHcOGT14KcZeYeeQYZl+dmLDjk3rOOuQtbMJ8
Y3EPgYEh8r2XS0/OZJpG4L91G8/2Mg4SIO1s+vkG3GtNYbDRwExuIh3XN09t95ln7SrBmoOe+XxM
R5mX7QISZ0kXGLSjPeN99noIi+0vKUP615WkEj+bTpiBXtRVZnD+ICBwKwNM46czZJirbqdcja6T
wxDhdrMgOhRbb8iwq6a6PZPwsxdHqxpMLcMpdKNArkToQPVply9jFiNc2Y2zgvZicK3Ei2VmeWuC
TM6W1S39ewypVl6OkNr7q74epu3NlNiNPFS6lhSjRjdu+xkuil/FEkXy4Nyw5eCfsHY4402PqU+H
wLKAkRKZ08JyOtjdqKmJdi74dTiAY5TL45pu7j0xoFbsJlLJESNok90q6zqyh4ggny6qzYRt16lM
x7uxxzj8OjXe1ruZLnrdwZODI14dFfvbnG0TAXG6FvEhWjERQkjpWs2I4qK5PdIRk6ZdpTG/A9fI
RjjDMRqP93MMB6vSB2hV0e4Td5Bbr+FMHKe4P52HgCHveISfgXjnE9z0ESBhmhTqJdNlESJElxG4
ijSnO5j1Qz/uV5bJ1+Oy4MSD/CS7WTHdgnAHt/QEmIw5DGP1GnVAkrbwcVlN983NCWZCUEF0oJ7g
r39wwWERQGDwJh6hnbnFL3M1MqFjNuxdF4blSM1i1j0Ase19R5uVXC+6rcd9vCgC4sq6qMOawjbt
nHpswhcUzBhYMrik6++i4K07xBDdNLusrTuLKmOKPsRO6HWPDKjBgsfvho95EoYvVYNBdYHCtGmu
V0xNddGCmpoBcujpUgTuVqBlC1HfIhO3dg/aR3+JKAwNuRgAKbrzZLCPIbFTVwjahLMm7vp1JyH2
0OXse3+ut1q1eBKZWkosrjVG2kKE7ivkQHPKYMHNQnkxuBHFJAyjS9UsyRdQ8fNoX4/gOhTLENXT
oeZL3F+auAsYl7Zzi6CDqftiVxxjpd5kDIsAlgLWXLgdu1LqSGMjVB6HdgOy/+eVgzx3xiwQ4j00
d/RLvnQLJCVEg37jhiUC7YcM480AhyN+bhKp4NlW2TXcZb3I8OqQWdGSdrSip+zYfAHrro+THQ+C
VwdwD1izl8pgFJ1lHWhqdDPReJMleboc1Tpt/G4Knn5k4N2ZO0gAZfUQj+BtXNhJNxcbsSBqTQAb
bTn4oGCq3y2UlQ2UMRDN+mj5CApO5OFTsASNUDseh4MXXn1aRTO/TuoeRoNgMvB83OezzUZgklXW
HlI/MrjEBRODxabXbjvWnUkdfBW2sT/Suss0MmBiMPYdmC3JWa6mE2lO9PV9ZNfKlJyrdC63jC8o
jLCVCmQV1B6eDIhYA3K9CT7tE+VyCII85Dq0HwTofFNQN5BR13rnULqDCD0P6XZH8wmj6Jza9JG0
aMCPMHJv6gPZqHy/5DbEJSpL+wi6NL+mYATpPSheOJ6nRbSw1xQ+QhZDbi4ZeEJv8SdV1xV8gsCE
Q+xFBaFXD7fNpQdloOkdsrVI61RfBCBn903i0vMod6BnMdKn153hai4gxR9mjOVNJ3dN34atJI0R
F7TutbtmKHI4aJ6JS84pMdV9yjd84jAkElj4FN9E6cbt+QDS5lxCMejJDmDOtB27Xmxml2Rmtneh
Gjd2nsGrQ5YKWaOsZAw4dTEwbz/DQnG9JEMMCDbVHY9LuJj27+IFpo57g03sCFVKDPN+hUHgoRG5
n0qouoYS5A1WgBQR324w4QHcF2V+LusNx12BPL0BDLQ0vsgbPyRXTETRpbIz3XAjhHndI0MGKkDl
AO7LAebv5cZpD4ZYG8tm1+btCHRiodF3vBH+w5rG7LM24KEU82aTDKx3CLXKAKQU2G8NEmDB8wpe
IPMi1w44cIRW0TBQiUqkxmCQimz17JNIu5iWdQ0k/gA4ckRGja8hConkEIEyD8Z5SeYoIiVEP/5r
qmZfHSwUjXERbXU+lb4ZHNnPrZnpfkwS+aHFmaUuUknrGG6r2kK2qFl0C88AIXbDtOr76ik9qY2b
Ggunn5q33bjkD2Ix1fdhwmwAxDXU7FfotJa8SLq1UcetNvK7B6k9PYff5PBuRWEHSqL02bSrl1PL
w5B3wcF9l3leVJVzmH9VUBDj1QYdF7ydOyD1MwrJKtCHHqRN0JDJkH+ERM68zqJePejOp3HZgYWY
laBOG1tmWoEKl1WQO+yRZJnkr7lp++Usnpa0Q4DX6qLj6YZgssb1fFF7K5B9kjtwMzIQs74OIVV4
EozYDodqZEA8g9GgKEybbdBWgoVSsRGZS0MYQo5rCmwmNJ5IdAZZRYfTa8LyTWDcxqEFHEGVeruJ
5vRU4VI33KRbrJodE92iwOVsHMhLvVsjjLcM4fIOEL1a7iPMpkBShCho5Bca/w9stTWWK3iWiq94
y2jP5NpDfrxMMNHyOgNqoGlSYa9dffJ9qtMYXDcrQdbe+65hsJh5qvf+Azz9Fz1RXf498HQPS4Tn
sNPp+3/ATil9hbYaWMep9YUW7tQQ/cCfk+wVBnoUwiB0wyD2n4DhP/Bn4E5ALdA94SdPWv1TYf0P
3Am/D6o2QFnpCTHCL/4t8Jk8mRn/3JSDFomoAkC4FI0kLoe/4udWwE+ZW1pMdMomQRhjuSUdIivr
ikDv3K8zxm/wtG8Bkno6fI4H5UmZ+nY6JLls9aHPYI9dZGbEpA2OFhov+ZiDnTToZRpLiLnVUEK3
yfjl3EUnR6ja5F9REKjqsDhgvRgqTmMeXQhw9se2rLPQZOcQ0VcP4Ol00A9hjjP3xbjlxrmiYTX0
tXoibBkQSGBj2+wh77HqKxsUxYDXIDhMDIcYpFmlbuKBp9N9w8cFzQOqtmUEpZOxHjyPUcvhO0qh
Ofxv9s5jyVJky6L/0nOeodyBKXBlaJmZMcFSgqO1+vpeZLXIiKyXYWU97UGVWYlI4nLB3c85e69t
BV7DSK8ZrH4+Fjm9hXvS0rEEFShKrbBpW3NG6tRns/hhGcMIkpPT75xdDd7c6reuZkRf0q3p0fhi
oYE5+6g+0/65yYuhPMlybkyoNg5dbXyuLM+5N7Zug2jQXSPU4dqSvsTxvDzmqexumoEp3BDh32eh
PzqlkXztNPnMwPa6jwlai2dxaeb9YdF1kJbW90HRE8knB4YOTn+/HBo26cbQ/QUdZeCm1ZVmFtPT
ytzbb9yuvdxmITtR0YJhLnXJr/UBgyT3VNXNFcPV85jGF3Hff56n6wXvb1kmF1khw4zJdkDzYDmp
Ok381k6ce9mLSy8uA2m6l3a+7NbePjoVfotOWsFKE2tZm6uaO2xeaUXVnKe2u0Gra4/hsug5OJTk
borLdB/na2r5VT+c57m7XiOTmbhjl34khmHHwSX7iOt+vpaJsK+H0bjUEeiWPBiRsxw5Vj1QdKHL
H+JnmSTWsU207A6CDBPuhWNS7EXHeEI9XMyI/LA4cGtt+6nHdR2MqZP6kF2jw1hTQjR9dM7TFCXQ
0plX2ZxL78hGpF86cflAqnNotsUzc/E49DxcF1k7oNOUw8zugtE8eRpbExO/RJVqLI2LDTxOLnTv
Ox5OMmaw/WCcU2seEJZ7OWlNEK9OYOmaCXnzTEjhdVxKcMkVJkEkLp7GaYPkpzY0JppVHg8Co/76
qER7ryjyfAx85X5s52uEdyje+fb9dK0QC+t1wHcfJqkXVEyEj8Ax78emOjo1KSvT2pcHJl9PRj7t
C9RspNUX023burVfFYYdIG3kWUCavIkqW/bnelyg8CzDFcMbnX+5nJN8WC+iUlr7buBvTucIgBBS
3g5alGonvTHYQyP8EguVcWCo+otR9qFZNupLO2d2HXhJ+s2ph6wOenv93HXCItm+nkOmKNZZgXm4
cDjGXUk16b6dzcc6shpg/0NDele2mgnqDBrVaz21+64cMIsX1lWKNAcxghZddYPtBVAXRMin8m5N
FdvjzkNzUnFEnz9nRv5tsoxyX/eFcW2jxy+PdqUtlxUn90Oao8kIloSfbsraCaeJgAZOTLF5dmKz
jw+rTNDiF7bwp7I/pWY/7coBiNLetFLOxFPZHBZ8wLxscBtYCTiCu+HqLbgKzSweh8vJStPipmi0
H4Y23HRJ/UNGGJsCS2nSul2q/hGBqBsmyfzIQacOjGH1qc2e9KbKA5e19lLHKBm39kdOZjlwM6vB
Wk113tL4Sg198pUL3c83IJB87Tzm0lRT7vWstd4Vo7NrVbEUZsrLObBU2q0tk3OrarQonX3Bek5h
lNs3Oex7H1/IwIq2dc/HnhgLnW8zlgM7gWX8KKFFhPRVUBuNDSV3Ef1oE+cl98ACjN7oe8jXUX7U
iFDm6EM0LlfkVGknbJrrk1mama9HXnNKR+uaatXiQFvZFJFdXWSfq0gj57YEloS+RVHWlMesTG8t
bbwGIsmwrMrcfj+CDdhrA64oc6hcho4tCVxKUJlh7PRr0YZ1xqQkXa86e7R2vE/8JzJgPhgN4zcb
g4R2Z8SNuGDwk7PUxHzytHpAoUtbXucf8JpRXgaeBn/KTSYKbP1g2bW4ztgsT3XUd6GUiYs7pGHJ
kJP2A7FuwJojQoa3hR+TpheoxXnA2fNJRNNHR1TO5eI992VzrNxmP49N7VO1X65RFCzpehrI7fhY
pJHuO95wKttLuiWzR7cpb242WSgrR9cElDsoFZrnuNX7iziaXQ6Ergf9vr6YqWSDQX1lpRuop2Jx
NdP7u7dmO/5mjd+xyOws3mrT16jVbxWLw5JBUKCZIYz50JOigIU5CfW6uVGr3fk5vpwX0TX3i4cV
J7Hupfu57sV4Geuw/Lr22K7RDUa3LVmlO6ILjjDvNvkehkH1hcrthprkPCXGVdEb5yXN7zLzpGvz
fia0s4nORowExSo5B1Rhok9Xmhou48UYgtLQnpZFXMtau2loCAV0CE6FGX9n8Z3ikxPJMjBFckNP
MN+3Xnrpaj9q427AkuN0+Z7DwYfRW7FSyLT2rcjbeTWJ8YjqDnahchWS0PW1Zp2sasbLX9wp9alF
/Db9BlbDj+fqhrPBXp9x+7VXkQKVwyC5LuNHhb2/dQ2Wot7HwbJh6wItUUfZX7faQ6G1H5rhpMwU
yBlvQBeF8frdBWvW4ruSjhYOc7NnsncsyuFariw+LytzDFRkgSPZ26UTOO41qt0rXtlbzpNBjg9K
te4ReZU/4f71ShZjtTXS6gM0ljMD9GNvNAfpfM1bQdqCdZsU1S7Dk1CgeXK8mvPFJ6FdFhbCJDR9
BkeCIUS8dgVth1XxQ5Y7IfbIMPd2pv2t1U3WKVPRQIHLoeLzXNUpHhm5ayOLArDbuVpz6eWgc6J4
GnFKg0y628I+AEecTcPcJybnj9m7qd2Ivgq4N3mLnyIVvA5G5iepeVVWA/7DyeNZoTC7A+vDWYQz
shtMosVdkLptiEuB/mFUnFbrILDezaN1SPIuNGqelnz5Sjk8nifoK6ETzQfDFTfTjOxJNnBX+LJr
tmGG+3dro+EIQEd3rjShjvHCudQd9gzRuqsq7Xn3y/5jt9jWKa0raEwSoh8C/ki1d+ak7ov2xkkY
2Y24pUKCMW9Mt7swiLkx+x3pyEto4o0asbDANgFnci+son6eLW88wu12g8wZYdikTRFW9g/MArdk
zp/oQev+ZHvhVBQPMSeRYCE+5ziWiwqSxdgD475o0YdDjVouYY5grMiBL7Hf8f6d8vxQ9Ui+Anuq
d/wFNrP8SNWanKep4+m2o1j5reTYk+qzHbhm8jkx5clx0g9VjO6qnKyHaEl2ifIOFqnRi9NtrrhH
kyuXrWp9MAcH+rvPtkJghhDdX81ru2fqtj3xVh7WA15JnJXsxWGxaVKq5dJQOkO8mBuDfS09JQ7m
GrI8i9o9KlWRtBn3u4jD8aIE6hYeVjUfc6mHCSB/f+aINxVgCSJowJr+0VKcNWcjjJb6obArDL2Y
6jTHeqKX/GH7KdmSQjdnDyrVXjyRXdHluNcM/QemiSccaylJvXiGPQSUfZPZWMk87Wadyod6odWR
p/tibq703DhrVnF2lMFer6OInc0Hw+6e6L2GVvUFKeIBCxq3Iy0u9FzyBMgXo5s/ecP0yW2dq3jQ
d3ItLVj23l4z40Op6qe5ihgviONQxZsPCk5CvaE74163ngA+rTSktGgnXLHws8jNBJFPOD1UIHBM
nkxo2E5CX0xDsubHyALDIsaXma7AkNZ4T1HAyJPMAQAPL/2o2gu0vs0xao1wk8c207LLCeAZevrG
Vn4XR2evtD650XyR8az0c8wQLuGIxKCwVOZO5i1Ugso9x2UB8mfjzXjzUZD1Cjrk0+qiBBbl0h3L
Wv/M0C2cTYUhbAldVsc0Gn2yVMMEV0pvn+EUh1rjfXY67dGLnMc4Hw+yAkJSbAMeOX8R2UWEzpSM
sjahJ5KEZeLdkDY6hwWOxMhaL1Jaz/EqsEpPWXohZ07XtqiPngWijvU3Xo9Jn5mNb4mP+qQfcK0i
ZS4wY9bOOammveMs98pRJ6Ozr2mBX0bYnSNOKqwyO/ogLzn5FzU7+6SniG46Oslj4Ir8so7EOVlv
Kp2hj/2RofXO6n/Qz94Na3mnFvBuNaqsquXw12+NE98ub3SQEUXZV6HgZBxNnKpi/W415VGIESH/
jHnZxRHeh3qRvlR5e6VJ7bnrbxw6OCTEXXX4k4z488R5MiQ/Yh9LeZUx2En76bmiuR8AdMX2nWnZ
Y73ge0GzusLoiq/TDmFypLQf0pp3KFYLJI7rHl3uQpt2FnmYJ9RVFC9N/jWL8V5fRo7gmAfRnQon
aruFashy0w8OnA8WQnvmLD5gyP+aJ4o0rdgFd3yfVF6+wV9rzz44eEqNcC0W/bvD4POrMfXxfct0
jA9uKPk5qdvixcMfbgdW3hc/2qhkWQcIwPZSWN7yYC85KA89XpbmKpm89ISoc2lDLV7KLBg9wWDa
1DVMj26RGTcjNZzmL8LAB55Kq60CTlntZ50akVNe4uZWANrfRsIRRZ3mVzkIKEqtOKbzZRbJS+5W
BUUJ/sezJSD/BPow0KglJQynmJt29D2xhfTx3gG+t9OraN4j5tbLIBNoX3b0OK+lnKsP1rpYV4OZ
6C9WQwxmMBQ6NX9urgbtdW1Z2h2Di13SckgOrcTusReTQC59NSBb5//QMH3WCN52pUbH+6Lk5nK6
GjFEh5ol5FPcrQ5LN6lpjDVHWO6DRdQY29/SfrSLQdZB0dLVDE1r6OQ+G1V8ubrTDM6wSdU1v9j0
GGtDfTmZGu79tFmdh8JxeGjUWGaPKcFEj1njiSeEuNMPTRhTHa56i3HeSEqU6ToT+cnPu62ymNAc
ITmCXV/SCM45wJmVjZ5gteMIB3XjwEOMR1EMocOC4QSo60gHaPpW3kd5LR5dpm6sLMuY5r5Ri0m7
TDvs80E/4+nadxKpCi/dWmTEoZZk3gmpBDMlaVk3tl3n22h1cG7cJp9pM9XVcMHJ0jWD1XCwz2cz
myUN/4UQvT6emLTEMBQfGJl5NkcCT6yc+KuNpeaO8WeVFdozqv0lPuROpvSHaSJHnlXP1j9N82qI
oDPTdgknbf1aKbQSwZgVSvjYQkotoAFstH+JEv6/G4oMjx7hv++GPn4u18/lm4bo9iP/1RDV/4UE
zBK63JqiWG3Q0fzVEDW9f1kbPMlDhgauC1TR/zRENR06KqqSTcC3dUUNZB7/0xLVYKc69C8RL9km
Ehf+kH/SE32tjXA3ZJhEtCk9QKwQm94qMHBGmHGv5SnmzzlD/u41cBPJYYjfkae9tsZt13GMTQbl
OTpGQ5iVrxuvDNWXBo946qsUpwoHrGn4asP2/gDE4D0+2e+fyTEsbrYDjhWD49uE8sxkIt1UlDrJ
Yjo7TNpUkbjY34HKv1ZA/fWJaGajf3IEWlaD7+/XVnLSWV6Bu4pPxNz3jtIR/x2j6uQmc5n6gFtF
TfHLk/WucJErbvJLHpjtYbEBcr25Ymbandu0CNdSm1GXnys1h8Sw2kT9pvF8/L9d7K1oRl/WabE6
VkDDXeZDzuj0KYsJYQ2Z5jd/Ofj+LVHut28Mey1acFRyOjRgnpM397LX9XJAYQK8udHuUuaoIYtg
+85VfnsGuYplbjItaJs6p8/XVzGKRfZmgqLArZf0ImMifGgzSLMdqvd/JNL6+VWh1uZadDwR0zpv
L4WKZVgA5tDPqo2T4MPQhxHTOy/V3902RE06i4XFCuO8kU/RdBc5fJ3Mb2vbOGQDfimD+fw7SsbN
kfCLyu2vD4Og26S3slkL3oZXmxqKCl3Pcj+LE7JSIFTSDeMm1kl/QBdEveSs/YiUchTN57jV0uUy
A99qHGYS3ek6oxJqH815I/mXUMrKPZABxgFs4fnVUhru6Bt9NIBPwBMes5/2Eqs4TJqBaUXVglhw
9Erz28mIf0ydsqIQ5AkdQjGm3mcGHM3iU5+olVl40d17qd40J6XWFT7FUDmfYmyIg//nl2N7Hv93
jPTXHdkA1nzBm6nibQIuq0FMU81Gm7JkzG0FHFeoDVV+B/46u5c07GCqDca+m3VBY1FT3j+yTv/8
BWB0IrTVLXtT22/CxF+cxn034rhFYAZIQHMhsaAT0i2ou3/+mH/zwlgO5lEY04h66Wm8vgq0WG0E
A5j5QzMsgUkM5YXVM1pmMCy//vlSv62mmzJPID3nY5m/O9EJAegV3ICcLnhbfnPmEU9eKSxmZrK1
1EMpGJX8I1ngz3to67ydTBkgmAPsfP3ptHpWlXK5pGGwIw3QifcAopd3tom37yjtHBt9LDZXgRsX
9eHrqyhkLIoz7/aOakYWMkfpZoDIE43vP9/B3y+Ex5pdYduQKFPtN0tOmyE/TKjiEVrR6DZWYVDo
dfPDP7/KXwcG18ILZG/f4y8PXjWXTZJooEZcbyZCgEZyaLmYGf/xVUysyXwxXMXiCXx9lWIycIOa
Q+EvkywuSL1Bnjjm2jua4u3W//oWY3Wwtu0GgqXLSUy8uWOpp4YmVmg1vW6t75RRFMTqmss3o/hm
bjKTMjF3f/5cQv72LbEFuZQdWEO5IuPC15+snGUsJnQ6WPVblISdXuIyTopSIx0EQEd5cmmNf7CB
o0cIm5sCWdhPWQuS4OawFjUzU0PPzfyYsH0NuxHloRs2MnZpAbdEfu0U+lZ3101pj5RuKJYvnWdM
TmAUTPSCrGqzHzRkcjscZQ+D0QWhk+6ltaYzc4y+a1EylXF+FpBkkRvVcJR9w1ppBM+piR0zX8s6
KFfH7iFlWdOD8Gb7Je42Ys6wJLQt8jjC9zoDvzq2JoMz2qYtUjpo31FLWEPTfV/gMa+BNplyCaJp
qlp/qR0rDzxjnJSPmTPTiXKGboDlMU8+kgwn151BeFtKfdTUVZg3RjvsOjcpZjr/BnwpqN90GvBv
GNl5xYPgBXnJPvaSo8nNgmp0wcaij2VmIQl92UO5afUrd7WdL3aNofvJ0+E1+3Ql7BjZSoUqpgpa
owTFFzKpHNaz7uEv9huBXfSDmWxqpTmaWXNpoqqayYch6gO00YmWej5PqMgKBiJ2ISeGpuMCzdvv
mEx1zG9ciAxRDQoKofM4O8e4I5Ms8GomWBYPQR5q7ii/MAhIpmeIQ9FnpxrRzgGKptVooe2693Kp
fZszA4rMUBTN4ziktvallvr6aHMkUUHfNYSPVNKYHmJXjPGpTsnWBQKXFOsOEk6jPTVuCcfT1ZTx
Ea5g8qItNSCl2jPrT02MW2H0Ab11cZhO4O4BuxN6HDSl09X+NmK3g8aYY3cvUwSCSWA2Q2OdMZ2P
KAMHbXzpy1GvX5ys6IndGu0o2afMl8VhWGtr2WsyZ7bQdISY7bUuRtRYdCuoKg31pXmwYS2avgea
/kVDZjv4TIrXETN7zHPuZZZ1n+uYyJHsyab/ZiuoixddEVnayRWNwver54xaNA+89D4DuXfLfTfS
D7gewfXQasj7pwXmb3cckGlB58Fqa0DiXpyPGH9p9MVjnTLeWJR1KpeaG1t6eTOeigXpgJ8WY6zv
hT5lVtAsGSkSaadq54cs9AJWYGfZ6VfE2LN2jYE7dUDPoTc8Yxfu08tmGDAr2okc6y9ILouUFnU7
rI3HMCRZj4I3vv7W6LWiR8EQX4aoO+c19iVT5bsFJ025Ay5JdtkEkEegu0uQkDHhlaQXDHZLqBB6
ii5slqJ5MszYbkKR10V5gTvZRXLsrU68E5aymZ6OMWfgyq5VcYWg3eyuEkVHodwB9J1i+9BZxSRF
2FHQajP8SbzoDLLHfEY2DD6gDLnTWXb2bK9Iw5hSrwMltFYvyxibpyJFkXXLkpN0exNADpnLZVIL
wFVuGon2U0dDqu+/t2qgkDF8U6SMCnez9GI3OyZtqdbsGSyjgdx9mtXNOOYMao06tVeGCQ50v9gj
RTxrpskfzRZq/sUqC/Dtc77mnyNuq0vQRDvMu7o2vUcv3tB8sRrmzZnSN8+zO9LanIo5FkwWrbzc
V1M+GowpZAuZaCPUBzZlAh1cjck5rdmWk6qXtA6tF0PTJ8bylAtHSHWMXYc8l8O3aYUSEDAbHrqL
PlOMqEtOqTAG5jGOruyYc+oOCOIighrSRBECYISbBzlOt4+z1HS108cuvdbmii1bWJOYSJGNRX1S
bgfoqKlcFHjmZHm3uR0jAm16g98+5dQy+3WXFg/9LNzpXpfMWPi/o2Y+SBHRbxxMG6QOOvFmDmRd
63darq/RuS4nckJ51OLbVObFDRU5RlExRuqBPwPo2AR7Dt18S5byRYWfgKpi6aATu5acGF2lbmKc
1k5HKg7Ywn3gTpnQfbWp+AhGyIkCo5L5956OmmIKY9LLytfIo6PvlqU6W5UbbSSaZQAg1nGGsMik
0IJ61OovmjmgUunRlj9aRtoP+1mNjX7qDQOpT4TT5kqbotI89ORhM4GJXaQXIi68fO+wqjz3Tq/X
IQJd83FGbl0yLcAZ67dNTCnRFdI2duuyys81WyfTQt1UgNQ0s3opqt6owFIYoIgbVUHp7KiEcOYO
rNaOYazPGqIya2/2CdNxJfvpYpPANYyeyvrKThG5++2gMylZzagTQaI3MUyl2mXaP7dFx4fsRfw0
pB0K+IJGYRMQVWQn3xXMgfaJX1NUp7YAAsgDpKXi45ossr7oC90ZLlTXF7RJDafJd0M7gAMctmCE
F5sfG0JE1k7NMMCYSE+GWziFTNZthhFJD5QgbXQzfkD2Sc/XKhBDBk5rglADEZ/paKA0BgSACyGH
oosfOx7QDF2Pm5eVEzAah4VamY02HDw6Kvp+TeANnpYUsNtlmRFYcOGy8Cjitu0l3VUACsSLMOG5
6H42imw6FS178h7ewaKeB90G0tkgB42IQoWAfQ3Yq6c3bmVlq196nfMT1l2Crr0TcVO3X6Kkku2P
KY0GPFzEwRX4ZgCw+RULszqunYEaFN6LyYyftcU40rtKntosjpgraHJagrVzo2qXMz6zfQHGIoc0
tyiW1CmB9wnUbyDZ0JYgUDXViu6cAjuAg4mLGeHzoMh+QeVNZFvP2cl6VITfWVhuSmgxZU7tfyxt
28NqqY2rxQxaDOYpnXSXu6tlE4zdZJog6VqsoaqhGtyVMmMPo0gmDyBHDzue4Zyx3CvEgT8WeOBr
kJTexMSY/t91q0SU7kaOLS2CePatw8DIUeH8cch+YZl1oVQk8ZNjaIyS8QCV0YVrOa3c8+5jSNd0
oDMhO52H+U2aWA1oFIETMegShwZBHU+JbkyEfVidAENJFo3a1cuw3d+80Z6LYuUdcfMcMVYq8p84
0JgsoFxp4mC3fXNpxVpEwzCB7LarptkawJFYy/PQjdpN1zSuDE2vlT9cvjTdJwY3r3boESN9N0Zm
hCGSTLl+/gFmT3yKNF2Oj6RWz9pBjzh/IjVwlwUJoCBlcOLo98HCePBVCb0uL7N6YJVf9RK3BN31
eTmTfD2YuCi17FDJqWJoJRD5BJ4wiDoSeSKmze0Ok6XNk9IHp4E3tpuV/jEdHM1DpykgaKFwZM6m
lQPC6wiaLnklBbKwGFA0sI0WfWUIA4Ci3ilyyELdyBDP7zuc1n6lDbzpKA3FYw5v8IvtRFN6aJgr
0GFiRdWDCmeEDcNYk84Ok/yMJLukr7OX8dg516JM2QMNZHg7ayCcMihzszmvak4YyVmV8Sj7qo4x
8mbl57FHCxVo/YwukI241ZB+N+hcutmmWde2LQMgaoKSNCPYR9+GpoVwUqockaGRFIZFGktVf2yn
LdNI5mtB87DMvCVQbosgwJCrQLypJ2xFlP8Z7VPH7e4GFElraI7DogdumRiwADvDw2DDM2n6Qnb2
cz3oMYlDMs0vRmobdy+6GuVjb48zsslKLXd/LqV+xkK/qt4oDOmxwWPYaBcApV9XUrrgcGqsgPi0
nkPP2eblSDCRRRH6triN5F4lveYdYJbaa+ioCQ3AkK3L7Wr0M2d5qATZfgHEvpATkK+gW4g0Zuop
6766zZG4lvf22KFvh1Ej1r0LR9M8xeBeP/WVVo47AMkquqPUjomMXEpwwRbCwE8E+iTOo7E61kn0
pXRCd6jjZ9tM5+d0RZ9zs+TAwQ/AmmJ50CJyb3waScTjIc8dxk9/vkdvmyokqyAERj3teLRVQKq/
vkVJk9RRXIrSd0vDeNLkGh0jDxa0L4pUf8rtZXj88wXfNox+XhCUn+O46LgZ8L2+4LggDs4WrAG4
HPOvq9ZiG6H9h4x57d9jJf7NtTCmYoKFMMcF7TfNqUxaIxEyW6RrCzWjaUp3n69rfFplVr5Ttv9e
tIMoBNYBmxGdOvj51x/LKyPViQLtd+TWHz2VLVeLq9p37t3vF0EEBNOUk8M29XG2//5LZwXEV9HI
EeB2kQzpjyI1k9u2qKfTn7+hv7sKlA4GUrwz0nnbvyHYnNKGIscnbXU8GoohKUPB4vDnq7whAdCI
Mrc/n5aKg+VW6M6bBwG8ROaJrkWSxpdU7ToayDNHRJSpgSR9h/hLgnc5lIHAckZfztLUCbOAUrWj
ZkfIaRI+bF6yNRGHtgzG4pwSA897gLdq9sI//7J/d0tw7bo0AZmpAct4feMtr9ZsqmluvNPfW6DZ
ToBRnHfGKX97EZPMAhqptNLftgENhKImggDamR11CAdb1PvhUtcQcv/8aX57LSwa0jymTNmYuAH/
e/1psg1v2xJ5hr6p7/eg7PvMV42rBas9Ne/xXn6/GNPNbda2zSB08+1EKlkHOlcCiTYdpHa35lgJ
88F9Rhyuv/Ml/darYwGzHXpmG1lTp+P9+mOZduuoRsc0ytM7+DDKpxPbWXqDsjMmXlR5Pkp5/Z++
99uqCXiANvs2w3mLcIixRJmdy/RAFXUUwtmt9qbN4/zzG/v/2fl/0FX/5eH9DW51oVr1hbCTXxk2
P3/kr9m5RjP7X6BqcBLxILP+ugyN/xqe8wptGBuaniZ/ZyjFgOa/3EQ2NCsSgHTYBRy/GdDwAvw3
zYrROeak7V9Dx9o6vv8IYflz/PG/JxAuIXWefZ0tiDmfy4P5+pkUW6Vjxf14u9iYCGNiFKh7lm9j
rqZvTZM5J6MhL7OSmOkynd5MatAVnAYJub0ZjHeeVXOboL/+bajToP1srBnuovtmGTNwUBdJtGa3
U07ERatZZ8Qv+fMsEgokrWyPcN7Q39Dm3tMN6nd1YqhQGd5RW8sXK51wf3ZuQVSJ2z3OVt4extZu
TnKy9KuebudlOXofZ6W9F0j8M+r97e/tcVRw2Su2vvi2xvyy781p1A/OqKW3et2d8hLNXok5KsdR
HyJYyBip0cJ0V7c/9+bo3dLOi/eRmeWHCRHOxQBx9+sAcvK5zqNrMZ8Lw/j+y0N5+9ev8msm3huw
w/Y9S8YqoIO3MDJW1Dfb/1jhp5+py28LI9fv7aIef6iotIOklWKH4EFc6JhiqEiaDA9DB81hpWtK
QLFPam6OdrBrbgg/nO5KhPLXTrlW4FrAH07aFOOQLhD6qjFHKB/raMCH+NJDqrSj1yJDQebAxZ8/
jtgey19vOMczxmwe6zUuOAn37fUNV0PqtBmw35uMfg6MSr0lznMZhL133QIhNwxT7ObJet8JLTIu
xl7/0mi9vFGdUfeBGqm+0SjlBydn+BMTCXIt+oxdJqqGNmgwqH8tUg1NdCGxZcF1PWizKG9Xwgq/
I7NEMLGRux9r8WCRd7hUhGlhU+gP62rj5UBvZfRBhDEv0Oq8upgXkiWZNVv5hwV3N6d9ImkMNVgf
GFnYj/BVEMhTZEM6JN+2fIkqxFyG2X/n+2oMprA6BmMCH7xrh9tRYqRT9Ue7n6ddFAOPOXMab995
Xl5v9SCFmPlbm6oGEaUFDenNsqBnaP3iTlUPq7EgDcVBve/d2n5nevl29fntMm8O97ZV9MKtkuqh
X1V90NI1OeQrcQF+V9G5QDZwVRvJC09gElRpXDyXkV4+etbwCKfg458fqZ8c518eKShKEHAY1rEW
c1JDsfT6kaJvPGOflvX9WqzGbrDkfF1hpQ+lW7lkAxoFngCvPaBc12g0TsaPxatQ6m/Qh6xF1UaR
aZ/tBie7cLZ7ltI/wU/S3+RpTyEPc/fbzNT4YNo4CuKJd6WV6NNRUh6l3duY191K0E9fj/naZx8S
fZyv8BnWN3BAmNJsynZRd/qtl0/GPX+BLWpSfCWqct855xlvlmGHjUCQm0nUmMtxDyvW61sxL9KC
+zlH9zWK3mpZsWs5YQe6eNU9wAvyLOuRfjkZ91P10BTyncnpT8rMq6/C/WtoajHaRn3y9qBJZEwv
ezuz78mYac7klTrc3ekst0FBEy35cdJp9KqthJ0UXipcZ3THrD4N+fct/aEsvyS5aPpHggVeiu3X
clASIIHTNy/v69uiegGPmXbvPflyH5DhGOhBMcX/+TnctorfPjsb8TY3Zsz69uy7JKhllbUSY6Jc
6yDNyZ9l1Z6Gtn/n5du+xNcXEnSWtmm+yamEmvD1pzFRbhKIk1X3BOwBdq6qpPMBzyRhR4D0c1GZ
8zvH3+0PfH1BFmqd9DOkS1uo+pvNvWUqNsAF6e9ju2NcsNwQaU1fUn5DwBe2CoOw+98O938ryvqb
RxlQp/vzqGTC7vqN01frGanvMCc3rBxTjodkcYO1HfCXdl+cFLm05+yY/dFyT34gS36niPz9M9Ov
pFRFZMAB8LcwBCULZG72NN9PWhKHYymXu0wNtLDHfrrpevMLv5J5tt1hfO8dfrOCU+HrnOtMbjOF
suv83EF/OZLYJXElQ2a1N/hp1mtmckGhGdV5oj5JfWOE95V3at1wGoD1siL6YCfxuBdL1hybwR0+
sx1Vt2BezHfuyBt6Kj0u+jmIRnkWONjqNMBeP3foo3mzORHfbAnPd4M7inPRQIcoiJZ5WIkekjMc
ENxt1j6vvQunI+onm6dvbgbgqXFKdRw4tOyTSlSsR84UkiNmBI2QbA91ve7//Dr+DHD45andeKAe
J1F+261ks34mdf5yHzUI14aWrdpNCdenA8Su4Qo1xJVnYSgqidTuzT2OUz/K13e+wjfPDuXoRi1z
aHFwRnd+oix/PVTS9YIEPvXLzVL2vvuf7J1Xb9xouue/yuDcs5c5AGcPsMxVJZWkkmPfEHJizpmf
fn+Ue7qtco+1c3GAXWDH04YtS0Xy5Rue8A/Dqodyz65fzAI9M1TLfWS8cWOiMfbrR77agZ6vq+hk
3wpFHBLx/b5+eGJayrKpJvAsFKSs3b6ve48eS+5QJR5eGd2XGbFmoqtBgMFmgDobVdBrBb5xnaXB
wALwfi1E4WyAR6+23akawUOnjnDsXtXl46+f7rqsQyAMTljTdjcV5EN/0p4rSbnSNeq2C/LDm62U
tekq6MsSlSmdFBqUkz2kxMqD0o7GYe31z5HYxcizVNIROVpAJLMw+RFN2kAQyzR7pfTxvL//Nd8o
OVJZwVNgB6xJ+JqoV7ukhrFbtetEXSCtvIWEt3nx2KWBaa7WzTgp6KPQ/7Hp0yUfsnSdb6CQ9ed0
HDsEx4r5ZNCVoa6L0006N7oHMQguYy+ZAHSqPvlIOTg/yBu+w1lKJSrVmzNiEdstXvBIYS3qB1QO
JB/B8wW53yl75QS4Oti/Pxxyi8hqqAy+aF6FlXR4REWMp+1SgKbAtCkdT8o8oykGTGC020QV/KKU
6GKZn0ZaWuB3FgcHpPKBSfRWXqNecajFjp9/PSVeLjTuas9/IekxDdF7YMN+OeEVrZ3yMVqlSzbk
yhfNHKsQIIzhtGUPbyRFYcosa1TDIpzVfn3ll5v09yvrIF9N8G6KalzvhaKxqLVW1dIljQyosQkk
VThG0isn/csFvV8FdLdp6Mx1gOQ/OZhEQ4x3U2t2F7a4KegU7X1Lx9WlyCe8MntfrufvV9oHE8gF
0a6BCfKLrUPRO9RRlLq7aEMWf0CzbvSwLzzJEh3LeentNLHG6pVr/jypKIMQKFItUXa8/LUWKngq
xOtrbbxk5BK+LiTyvd5WUJVqAXdhNh8PotX8bgS87Yn9NDhmght3r6s4AqioduA9CkU3M/rXdpo9
CX2xlJ9vbF/DCAUb0nU1Y5uXSumbaLzgrEYAksrS76msjqcIDt2hpqlzivKCNg7NMHhVTXXkaMko
HeSyW1GsSMjC/AIh2UBDIv9Y9MOnOja/7i1CZ6jW6ZW9WN3D1+vblRlDdGqALTIjX748uaIkKyhN
d6G9riG2O8OKr3UxDox28s2uaY8s0jJQjU71Lchnl2kyadKioJX8ju+Z6fCZ/QGkQXITKRDgyLKG
T1o7lIFmpdGJ3kP9Va7SEjUERFxyYIsnq6FIMKmD7OSNZt0ksll5yCQ1564Wf8cBoH3HxtAhZgA3
46wUyDpa29ydkzmyLhPeGn6SbWBEJBrfTQtcKFEwPkjHMnklKH8Ohq/Ghu2B82rfm5liV0GLqS9j
qU9Je0FhDOrlWtOFWlv1CJ5jPeq7HnkvJmY4zeO9BsXpfVSa1sdonT7kEP98dt7By1FGtGWtW7FW
yNfzKqjJUQef8+nXW8rLsH5fgkTXhH34fe10FXHfDH44vTH0Q6syEZpLsapDaK1Fg1aFjFzIUmju
sGmb9+vr/bzkuZ5Cf47eEnvnc4vzx+sNhUZzMWoupBniB5qrdo2YBAqIFmWYddAPgIxe07L/eUMj
DWOfhupDX9C8JseUaPnlA76IlxpwpN3JqezCbMUuRF1eq9n/zXDu6HECFCQzAdpeDeciTJOu9lzK
RM8OfF8Wn+ssB6yAtccRGez8lSPy5+vtwHH0xGHB41WwM6p+fH0GBu4JMUh9MXtLeDM34EDxQAYe
KjaTJwlZ84pG7k9nH/E48uUqtCm8p8lsX16v74ehS6eUqgd4vXCTaHcByZh8Pe0RUdAjbCqbEmCP
OI2vnH1XOlbM1L3KAGxdf04JyVZeXnrRoU5maGFeUkuYPy5tunxqpGZDcEM7y62GxQ/bqg81UD4L
bar5udZoB3w65916aLSxja9dHAvGD4hK0q3VgSipwgwGOIV5sdXusvwuSBw6ETpK4FwUnFzwyn0/
FlP8fjRW5AMtHHrXOvWVdgBrQFVwDot5GE/1Vr+CoP9pxu7PalDs3yMNTbl+1qaLEOOcmEYxugi2
2UYpYN7JJMAt1vDfXJBXl7oK3yOaklsksQGAGF4coeg/NBViVsVsvR+S9oO8DtIrc/a58PFidyRL
glxDMZasYW+bv3yT6iRltY4k+YWpKh4XFSUapyis+gPyIpI7j3DCFVR6vW6W79tum8ANK/VZLOvd
6bFMvLE0OQcFhFwOuzAV/PYiEISh861sS/1mVvRL3UOhbxWouiuWGfYmDF/3tMLTUUlEB7XbkALZ
6i07tSZE2MWsj0MJKvbXQ3uVDO5Tln4Luz+7HTX0n0sYYIxRXx3zi7BN3sBueCOty+pM8HX9XaAZ
lx/1MZkUur9jgby1urz79R38tD3sN0B73eI2OIlU5eVIF/NEbT7v8ssi4IwO7EJXvwJmnn2CdVDB
c5kHv77gVQHl+yPjHklXBhMVMBhXVxQrGkBZkhQXJW117EcjHzOnUENJGGCk1IWxUKvnaupit1E3
SNWtutlasrxWFvs5yuPJMdqli6ZToUUV6OWTj51lUCqJi0uXrWkwWliVIYRWoxMXRZs99l/lKEpC
OV5ML0IjGsNajWr6xGvC1ucBY2vzKQHA8uvR+XlZ7wzX52YVFRbTvBqcsZerHjvu6iKhNf7ewO3c
3WbkbrVckB5+famr3tjzi6AaT2JIvkz95LoQgRkGtSzyhUvTg36pzSTH350uix1rfax4U1rGx1FR
AbSarLAWkzhftIzxuM6JecS+LXM0UK5UEqosDyTIXxjPAYjlGajCDd12MPZgzxmRUQoxKKuTV+L0
PfZ/uUlIJgSl/bwGVkNV7uULVCUhatSEeqNqYiVdLVXqU+d8jUEk7UP+02X2vF6GPUtSd1WkZTeg
7IBt9mUS4q9YvIZzar6vW2V1NOSmwlFDRK3eYU+KgDmUAGcPpLG0vkXAYXMKUe5eeey/W0C7LDxg
GDoMYDP2cfkhQIo2WmKphQ0tFgqGUyKC6+WrnB3TRn9D/LfdVutdj9rByWi3NzATUJd5LRG5iuwp
4jBNUawkimGOPjss/ngLsSCNsjDU84O043vHYRtdNRe/lZqReaXRd0GMno+vVPhhlZSyyvI1l9Sr
TIgbwEsDyxJwD/R2lZ/gKTit0c0Tu0szoPPQbDMutH32rsrEp7hvBKfPEtWFDUFpVpEm59cr52ri
fb+4tVPY91lBLe3lCxCLQctw1u4v8ZJ+kYVVvaEYXr759UWeSeY/zLvd/ZWGGWPMQ8LXvoby6Vo3
bc2sjxdKq2agqHPsY0CPar1MPmyvYG2JpPT6BK+h9oc0SVAXnGdPSJLojd5s+QUtzu0J5GV+rkyM
yuEBRR9Wq4k/xr2YBmB+El/GBdbHRX30zWHQ8PeWNz+FpmPvBZtwmE0a5FV8FyFzcjLGqT8tiZEH
hpR8mADJB8piWJ64Jt1Zz9eeHHPGjyNbrdO2LfVtgva+bcRG9gZODyogvVwgD9VbNjLGqp0k9e9t
69fraVrTPpgMtb2J/V+P4TMG7eUYIp2qkChrTBhqCPs0+mGplJOU98qibJfWSj8rqzk7WNiJR5Sz
EX6oy03ec3qzwilanoMoXpvf46T/mI/Ui7siTz81dTncTk3XPJjJEHl4//W+0CRIsmWmfmqqEUWL
sp7vtGS1YINolashDD7bY73KtwqYXrfHWDDc0Pl/5dF+moMgs6jjUggAzriz514+mVLCP57NRLyQ
O6BAni3CQ4UH/P2/P4C0WEBLosZAbVW+GkA9FWdrQWPoMhaLWy/orq+GJ1Ao17G3N6XhMTH1UFjU
IGXby+fKnqrqXiqDKn4X93cVnoe4LNyas2Qj2YkUUlh0w5s8RT0fFthqjDt9wm6U+Z3Gif/KRvk3
b5+qrLTzGRGTsFDZfTlG8zrHm24N5mU06tJFmRQ2gFkT2uO3ViAthnBLV6x9TPei1lAmok2ITwyS
qWrbq7auUtnBNDRxoIptTjvNRzSyP0+W0QTaqFnHlnb2wyTSYDAFsfiSW13icwohwyJPsYuJO21O
WZ7DOrOKV87u6/IBm8Mer+16FxRXMLe7Cl6kTJ1hmUnCZclhj0VKPdAaju+LbVrut21qbjshsd71
+orl2DzC8zGQ05tbdNfrlc5wqqZ+K4pra7cowis2W0pG92hBe8tMC/fXk+gqpuFegT1yUO9dGgqH
1/LCRl4b/WyN8qUWBIlCc20dumbDAk2QhVdSlb+9FPVCXLzknf5/lezGK+7PMRiPi4yMIvlXWwQW
YAgPgZ/p8uunuo4fvz8Wz4UWCv/7CUe8aIM0QwdQLkq2jWGuxpJbrjGa4Yp4Iv/F/aZODwhkYsoh
We8Ga5VDS4ww7UhjUOMSq0PM6lfCR50Z/XK/o48Mf5aqLBgx9oWXM16tYauBPFQuaTJ/I5Zu4AVN
evRQKLPxylv920txCPNCKQzR0np5qVwTE5x+WuWySOVbqIWrnVdot+kCcmrGzuN4Zbj3aO7q0XAa
pOC8l2kU5bpXHqtw0pKtsi7WiEKbLliWI0GPc6tUxVNj14/6sMy7tleaVCHCysIXU5vMDSD/sqHp
R8px3yAArALlei+IRnTY0hSOEMVP2m519hoS/6qKxeyg9kFXaRfuYAe9rn3O01JST9yyxw0qqyts
8vxZkRolBCOk0GyTxwO0Pu0VPMF1aLhfFXtrUFm0wbjm8474w3k3Ye0CY7hsH/sR2b8MZyivrPTG
XyFv3nUDKJBqXJQntuXGzWuruwOGnngqyLfvr+v/wzf/gy3lXwsf/a+K1Ts+PduS2k/dp/HL0484
Tn72DxSnLv2mo+pA1sIqBf2xw+u+ozgF/mm3rNP4R0qSFgWtP2GckvEbuyioT2RNVMoGCovkDxin
pP9GDYGC+M4NsoxdU+m//vMFqqG/+vsLdN/LAJ8JtIcWoKl2IRXasNfN/lFuKrPJUMsqMJ9+TJex
Pw6rudaOUW/iJwVSNAoeUx75syiNt9Vmlqs9zBSwAXsmxkFerPZBW7rosCIk+54cordQpYbaZqeD
uH3C2qUIok2gd2MsqBP/MOb33zeFH+/+igXD3XMkPie1NNgZkedl8sMyECB0imutzdhzaOsTNCz5
kWI5leTFwjY6sazuHSRIkEhFlObYOMmuno7+Ks7g8KgZqIduIUJEdtKUMNYhAwMtJ+TK2ziRPBTt
jTO9mfV+HJT5Ay1exC/bTRHupyXdfAOonacjloYAbylUHzakv8W7GJvgxIactT7oWUY7Q67yA9bF
BQqapboAHQQmEfSpCM3712Px8kT8PhSYUkiAe7Gf+0maQhrVqSz0enEJJyMHUzzDhsgqQK5/tff4
csv7finoLbgYEHQTLF6lRWldqtJQ5ourG0jkFShHHnshEgi5qUsafWQE8Vh9D4T+O/aZ6Ws3jN3X
f9w+Nf0//LH6Asi6rv5zv9TnGtXBNE6G/3r5V5bMH3eyw7Rf/MVjpQ+gSb526+VrPxb86PfVtn/n
/+k//mFT+mZtvv7P//hcj9WwfxoAu+rFrrE31v71nvM2xgT55Taz/8D3jQaHCeo7oC5NlTwZdScC
+D+l1thi8DkB+k2ze48w/wSL07TeVz09V2pRxh5F/AkW/20HkVGuhHMAmEAB1PjPB/9jYf5qm6EB
/PJU30XcmC2Sxn2weYFQeBlFzMWa9VRdLvCit+rQpThB2BAaktlO4kW4XePusdVn5DUE1mpnN40m
32o1Fub2WtTJR2E2EJxAUkJE91XS0zQY5BHVUZR0DSBohoV4LHAbEMV9SS6AfD0+8Ujjb/MHsai1
9TCb2WrgBLwz4geaim+mYZhQ12xN2JQw/sqn9ZlJH8fq1t60qtgipakk4gDVPpe2KXqwtg3OSeEY
c9VLviInYIacXJdxAU+ipqEWVhdw8R5nHEaLE6U1VBImUFyLrc0rtzqjOKA7xpilj50a610gdjIG
P9M8Ifs/93KdeEu+IT0XpwNijOKErALUC6n8MI/o4trxVImjE8sS/dIEb8JvIgz3D62etgiVlxXi
qTKKvzYiktWKCgZxAX5ZaPk7uHF1rU/xYQFw3IH2tiHPxBmN4zmrvLJvRJp9+NoEkZ7lnzNj6bCa
azYEhudoKCR/mkUFiLzcvm3AmzuJGQNpwNKiNbw6hqGAfECTBQWd6sbBeQLkVZZKhhx0hSmlH0cM
Kj9D5i0StyA97t9Tu5itj7IoNB+zpchzN4sVWXZXHNMQmpDU2UM7XnsPp3B7MpaUeSIk1YqbRplK
qyMCiaM30RRN7s5a5kazDHjTKOlcoM+s5DedIYH/2KVeJPrj7RYjjtzWltduVn83k2d1LvZ+WuLm
wtLXdqmu2w1dQVl1W4QR8lBRFnVxpxZRLrQbJNoGet8rSFnCt8eX1VDYxC2pIuBkdkmjn5d5rTkC
CqCR21iTgqWXpm6Yvba79cW6aCD5Cc3gyeZLPVt4bu047mztk69YrFAz62JUZWyMYNrCmaNJzxwT
5UpaxTEkcrufZ/PcyXIKBtESrM5dkAZIbislyz8hki3dw5KlQIPqRvrF7IdZtierSlJv6uEUp6Uh
X+YBPq4CUqns5MZDoUE0sVcYIyVv7aTI2+gjYvtW8S0u20ITbHnWt/EQpzGzw07wbwErN8JfgCNv
WfmtUOTmZwRkZ44XlKf7IGG6AYwAF3hXAD7VvXjDcu4WiQgVfYF6nD50pP63FqYTTSBS6MJqBAsk
zTNKgby7MtRO9Od0TY9yaS5foGYbgPXGQZPfxUaaSQFpeFKElcS5dtjWfg3Q5Rk+gTI23iRbOg8Q
3cviAUsJxHrQQRjwAjSxlT0NCBggcjwKS0jCH4toFFiArjZtOZsLyDEUuJssVIu8m4MSi/A3KGur
BnI8svUNdYj8bEUY690agokEdgeA5HGQ0/mjOCUdW1drjavXoYbzbsaqMnIT2UAcl9qWN/ZtjXdT
kg2F04hJc1NXWUvDeVYwgVJ0tL68zKyaj5oWI6Het5PyMYE4/L4tsY93ymJRyJhz3ajpT4j6/azL
zDsNIrNbLI0Wuz1i2G8xO1GjM2KSCCgjM1AcyUHNJkDPVln8wgRo4RQCVE1HahI6O9IwrN+aWkFf
4EYbKfDpSOPmiKDYUTWXFzI8KtojPgpPKEXWdzhq6mgQolKNjyVqDKlrDmN5m40qQkNL0rPlKVW7
3sU000v0l8W59TVUqFWkFbo+ciLNzEQ+OqUnXKlJ1oPCSnTB61JIt/ZmYtWHgocp9a4wI1oSQnvj
c0qsHabflw7lFvjl5sJWr0bp/MkyM3XwdWDln1v2+Q9ACoxPsDali14lFJ972LYe/PWtv6+1Rq06
wJZdHGJWGMG9LlLrM5o1FVQk3ODnoznsFPk17ouK6Z9hpqVEE+LPRattoWRNmAiASWA4liXrYrxf
Jsz+snzcfh8oxGW2YSXy5oxxUVeurG89Wv0QrkYPqgZmnnIPGNaNirFF40qzImT5JAGVljGXkHau
xfldY2GbZotabx6VfQhsTetqyOgWKhbfQ8L/jpip+Vo9Dt3XrwNB08vQ6P/KSImeiA6Eg6gf6AG0
VYrnv4ycOCy+fvnH4/A0fO3/cZsS//zjbhyQSa/ifxz6griq/zEQ+9uP/yOhM/ZAC4Al2QbkcgIo
srZ/0vL03545cRjPU4eGXvRnpCWbvwFZfoav7yg6CBJ/RVribxR1oafT36cRSJmPEsK/EWpdlatU
Wsy6BBiSXMCkWvMTM1weiYCmVI8/thPWt1OXaBcJgZ2m30449H2dm9IDZ4Q7wLIGuak6mVrSkG7x
nyB+8rpK+fLDUP9NkvYyW/jjfsjTyNV2VNF193HuBhUp7Sn+yH7b+kKsIziy/5ZLSeoKuYEz1ii+
//U1r9rtDOHetSHiRCuEUaeA/jLc7BWZco+QKm9WXThpEvak5dy9i1cU94cuKbyuxTUBP74SYa/k
HTBX59c3sJfL/ypiocwPAAcTOAC5nPacbxQEXvQjEjoGbbeYl01bgZVMdkIf0VdzrCcwToJwiyiF
gsWtuB3+3QvDzVCZZNRGIbo98w1/yIg7ROdphCMUJuuC5CoGwlwzaci+yT1aPd1+VX/UpCZssQn/
9ZWpO754aGYwL1iRYJ7QkUPZ+1qWM5tUrSq7pHyACWor/Hd7+/vhUDqGEweYEN1oZ/bW8xCarn7Q
D2BtDt0Jz4oznrQu8maO5QnO/vX9+5oQ5E042PddOPBHTEsO8j1KcLbON36enM/3uluF4sfuZHmq
i6zIIfs0f1zvi9MWLA/LRbtF+c2TztsZQuHb5WG+p+G/3suHyRYcJFudyTa8zvt8z4d+/ozNh4eh
jss4Oan7oLmjY3qCz0nmoHnlKbYQ4oziioEY1J4YTH7nl9+yAw4M7uxYoRVqbhbUIR0G9BS3L+JZ
OqyX5W65E07lSfeMG/lWCNHEOuKq7I1OzadJh+75801POwi+Ylvhdq+e0c3gk0Y7cr6FJ6Agtulg
vsxtWC7silMfFs4j0aMDZPKQBJGjHfRzElhv+nC2q1fm8HNv4a9J/Mf73J3nkaJE5Pma+ZnifhO1
uGw++O7dG3RRTq1TB/HD9CnFdHggOLStxitRaD9tYexRgfUkG9Khv4WpVwd8q9c6mf81OB9XGz8d
53G155AyiQMozU68zMtd9NEchIn4Gv/drpIz2w8JYDmbXlf1Fr6rCvLXFtw5FFwCR2f/2fCVXsIz
P+/qOWHg7r6IEnhEtvSXi7VRy3mIcEt+WAordhRtNo/L1GYHq66COU16t6bXacex+WkQkf75/luZ
HJMdLvr8t36dP1aI2QRtiRRKY9Sjl4KzdaSlwZwFE3GUDyS0vCJpdjr8t4/PvxHJf8bNKSYpZIXS
WgGRCJ8W2bVKPdF0uItocx8jXtTRopX7/beqxm90i2LD/etrz9/XLqP5ygzYiwY/bGPPM0DT2Ef3
3jfFyGtVjggpfzAzXfYAGO8oqMKNWiVg3ZMbs/wqDMMjessubktntC1uZW177FMT+O9hipGpw8FK
3o6Z+CVOlJtKnd8YWfVU19YDymhHKbdOYzm8H+vFiXpsH6tPqTp/7AekG5fE1dbOT7vxbNV6kErv
TGkzPfQr7uFgBoC2NzuC76krKa4Cy80y5D7qTt6sRtiA32n56A1DA8NV9WpDdwZ9CovdGkoUXVUd
TpmW3gEItsm3LkpVPc4D3CaleKUcd3UCPQ/dTv3ZdaklcKbXAH1YHiOkgTJ52KE3zpAh9AGa0Z7F
b+Jg9Ccov5J2D8rVX2JreuXiL1so+xvbkcbqDqMnFCF7fjmhzWjW1mWQ8KDZ/cFbixYslZDGVjtl
8zSAmxfwNJ7SZ8YrE+ZqvuxRGWcfpsiEZjsN6GolaXNn9susbXcUe77mpQV3ZGpLjIHkuyjuke0b
4CNvFhRqDIOl4LUD6MVsNVEioAFM3ZxlDBD9JzX/BuecGCF18U2LTXu4qvElK838JI29iAudUPiQ
Gid70Opb/JcP6ZaOt3h1+5NUnhJAMLe6Wj2p6kbmM2y4pCzN5yZr+jel0b0mKv5ynP55p7S5DKhs
Oyjr5QtC/CqtC+KHNyMVkp1P65RowKPuYZxQT/wIksqu8SGgYlJor8yNZyXkv3Y7EBJgwTQKgezq
JK3aNRxO2uWp5GGsH4pqdIt5jjyaSQffTY2mDJIOQ8gRAc1DmW/9uUzR8i+N6u1aFVh24Oxoz+1o
3dAcCOMuGU6TKn0wcSR+oPLQBchvUVrY/6rXSetpKjJ01WpQrBPXt2NcFmdql5iAqNmDMTTRW3U4
b+W83mTx0TKS6bGWks7BMxplW3XFN2rRMqefq+m4VZXoblU/XIw4OiOXpoEQV94+z59/K116U5f8
/zoDelE5vvt/LFfa3YiJyH5YS3vl+o+K9PmppCL9+LXKn/Lxn6nQ/3DTp3odh6f0Hw97+bz+MTf6
8+O+50OSrP5GVwvsBcGfSvGZqfxHOiQrvzHZwDap8i5u8WM6pP0GwoTKM2w6SAfodfyZDsk4Je8g
WRh9kHah1Kv/TjLE7vNiTxDg5RvE3+o1QEDbZtVIpwy/0EN6ao/9WbjDoNtu3Abc56183P+qns0z
wVljT37vGOF6lB47xZbuoof0DFHPIyB5v4aRt/ill93NASUqp3PhmN3kT8Whqm0FM/PVbg5qMJ4y
L3YXX3ckorrcpdHk6cfpkHtYRTkjf15cOaAXe4mOstcGywlzU+c5pPNUR/Cmk+ImByFEttGVwjTs
Dqs3+GKgHtsgDzIXaLNP1HhsHuOj4kpufu6DFAnkW0zBDo3f+JpfnmOEd21K0+4Qqq5wix4z69W8
wTotbM/y0bjTg/a83iaE36q7HYtzepjCxi/DPsDK0RPC8Wge64foXjgXj0jcnuvbMmyPxN8eOlk8
JxZBnnCrBfD/DiYlUcMub5M73BCiGUtWO38b3Y8qtPNP5XE4qF7uIYnsYdRkfz14vRv5BJE08wPd
TT3Zi77pDuPqN6H+fBuqJ4V8gtsGyDKGql0fet8T76Ob5ZgSTOYkBz1PNgZ4yPmz3x42Twm6EyKg
QRfqJAIY1fmKo7uoMd8YHl5hQX6Qgvm+Cid+ar6UD4m/BdYDZur9AQLQw+waTh6UR1TF82ByNKcK
VhcrMAfqwjE5ZkeKS9+kY36ff5E/48UW7kEttUB7fOPEzuw+pxGeduxvZl+/qw+qH9mTlwdNiOC2
m4TjjfEQ3a03q9u6oi+6ilPZravfZRfxpvyyvWtpTE7U9R1Ztlv0ys+i25EgKWfrtj/kj83bymsP
yzfRH4jzDbfkQ9L75DQFcpgF2iHzBo82pZ/dqreaS5uVlABZWSLmR+PeOHRcDc2FAMIUNO376pi6
e26RuuJ7NWyO8ml+LxxKF1AEN2t6w+eUP6+uGKqX8qQcxhAUOgG5eVYv0j0zMYi81C+8lnUi8rUv
46l4K92nn1g/fCc7+mENUjjYRzUQ/PQuf8xusxvIZzf6bX0yL9mtwQrobvANPFZH9dS/IuxCz+pf
LPXr1lI9yvVOF7hdndmbElbh4DYkTahc24bdcA+d++3bEKQ+khxecWgOm6t6okeXxBXeKAdEIb3y
KbmfyUQwPnYHf/ZkR3Ry+x0SQf5oAyZ0ZI8KfhpKbndghfl5COEXp8TPqWd4zCIncVuHfNs3/NxD
kt5FgMEdTmp8LANUcPk12KljumWwhPUDfpSh4CG3HcRBGqRfS5TjjaPWO/3X7VP5dgqHUx7kb83M
XsI0WO8wyGP2U4mfTheBdFp4p7p7TjyE0cfE1w/FST1gyu7Wb82P8a18kM5xemMyl271OybkIT7I
b7aLdjG83p+Oxm2J8vphOsY3ZMvnyO999U4LlPre5LsjO3ag+d8ugeZIzkRazHrwcdGzJb7+jUKp
8/SxsD9X7AozawH7QBdRhiP4M/vLt4yfn13WJN8bkaVm5Gulyyd5/UE7zjdZOAUZG6t5bsPBX1zN
nw6Ue6F6kBZnTuqT8K2hxXwUTvF7ZpzbOE+6LR5SB1tFe7+5L+zhN2rAS7kVTtXN5k8uzpJO7Y0n
NKIdcncvP2/+4JueeaGgDzKM6SAHckCu4qZu7hZe4SH5bFcH4W497tfFieVTfAc/L65s6AgOer4+
5JLQOuDg66lBHIre4uZ248hud0YGyIUbTUFgdjDSPuWe6OAQ6ef+bM9256/ByFED990uyeC/Idjk
TC67vr24Ffm95e5y/QfS/LANxUsbZo7xBqcWt2P6pR86Pl1zFYoCkYdaPndXe89VgItxGCmryIEQ
NnxIcmzexhQqfjj4/6Zah7jbHqT/FSD+dWTuUJEfSkdYy+eAsE3xtvX0242jrHb6QLAHKg8l4gW8
k87dfDxbKUbEDOXoGDcJb6LirFr2OogruI+IqPpQd/ljymi8a23NX73S/rKn7si52omDBzsjabhN
UBzXcDyNLENcnv19yY5cbXF/NwOdGgtHs42vgx97Padi73V+Mdv7tNkPSf7BjT3ukMN14qf1QPK7
g3mM2KjoTrKVRx4O7Lb4OypHh/0De4ouONs75Xnx9yJMwqbZej2/Rq9bTmYwUucxqc/sX8if9vnc
U9dBvpHX2x3yi8oHtV5Ntaf2kOoPssPsLDzs/uEt9RzqQeHgfn8QvHTdidmdP5e24HYwK7MDP3WL
hLhj2O27kadDtdfReRim1plB4xBXfHYvnpy14ddP2Rs+n3GVKZ5Enk7lafA3xhMAopfyS3eIKqgp
GQw3c0q4L95Gnum13NL6jdfiNC4L8JMI0+MxQkH3bX9qmTtqsLmYbzjYLVBvK3nPqa2ydy5+xeu0
mKaWj3y25KpsfGaw17jWfaK7qBe7sCHs1aEpy91/HzOMv3iZsR9zdhTefjBqTGTa5mycGlPZOGC8
6O9TufYsfk5yay5S8QxlaWs3VIzcyI0O++PsodLgj6c1ZCfg7eGRETBAfIdg71OvDvfBqw7bB/N2
Pq4MR89dm7x74okgCpqb5NAf232iugjM3u1v2nDXsGIPQIzWi/0uoPi719BknmFlwlXOt5ybsrjd
hF0BKdrnsSBX5abpyD4PMo6MBHURs0fm4FD8RuZ2mv12Qvk0BHqohwOnMvUID0W5E3vQSbifwz5c
mcf7tVSivH2NYCrhJc8TEyVlzpmOF9QEne4IB0zfuZrsGay8fUpUN+xN1PuYyewuIlMsYfOIvC4Y
GOLJQ1CfA6v3tg/bh+RQe/jIJgHb1V6F7DjqssBgfqsB4GdMZ6lcCn77yTpo1B1l1qwcJMFeVRuf
Z2p6NgP5OPlC2PkhRc+TdejDJNiXw8C3VE5CZXTjOMCs1k0IddmiHSGk/PVZZRu2bva9qqBwiVES
U3p/VHQj3YoRRemNSxjMKjh3zuoxogFL6sF8Oz+oZ/Y03nXpYh3u7uPdsGxUJw8Jf10+zabLzxvB
l8QhRvLJDu0qwG7AFp2U71l5/podwQxm3st8lvjpfeNX+JnmMLISqIGwkCHacVCwLgijxcC81T7r
LF/xYQ1MjpjOWd3mSQhqtrWanxm9+t3MciwJAxY2npk92GRKo//NlVHG92XeVHEgfnUI28LIRWzf
t3jOmGtLB9NDetwlmHMKBnnwGVgXp9LnvU18nuGLL7Fj7SfPvlr/N3XntVw3sqXpJ0IFvLmZC5jt
yE0jWukGIVEivLeJp58PrOpucWsfMipiLqajoqPrlCgCSCRWLvMbprRrGJJ51Xypnkb+WfPohdte
dgabRCJqmh6W827oYxoRKJs+ZhlJd9ZTj1sZL2NyC3xCaL9mX+Kf1dW61OhfcaM5y0D05M/rAP4Q
oSG9B9ni19fFtiFRiX3Nz0m6F6wkjuV1cSt+zbs1UejJbBLSFYh6XN/m61L4MecKu+PxgqokyPmO
s2N0YJCabpQd//NQbopDdogO1TYXlxJ/73q+aI7dsfsVky2LjbM13cwjCZLd4iHfUFLtuJcNFq+e
7iKxzyPG/rRtvNlNjlRFbu4OZEnVtt6geU8GRXJLnpNSUiRu4bVkRWvaJVGfIHu//rPpXfmn5EXU
DI5XB2veQivQLzfiOFzNl/jNbmy/D5bA2fYkavOutt2OX68GGlVJuNdotV/VO227BGBm/MyT9/WF
cRXeQ8Hv+Rf5znpozAdwb+YliVgQ4zPtFlubUsKgI+lRBbgJy8I8IzDvR4LJvr8I99UD68tG0X31
eqAKKS/Umwk33NpNHvS9SganfdN/2vf6TbJlefjZ9C7idsyvyS/nijHJTUE7PQez4AJkjAKc4qJb
KWCkviu2HJGkmWseqsCgDKKt9NZ4/3vwYvH03KSXuyMDjtB96XcZmZSx5T+4jde5N+Sm38vvYGF6
EWSXyWVUMR4ZNrCoN3VAmrdjgKo3O5yakr3zzTCYZXnds3oXYlfOPuFfqnt+mJxvfb3SWvSRhrXk
i5pns4bVfq3DnLf35vALu036XZ8vpG+kp2xAqbsMd52PUcm9hszBPmn3yzbe4Jbnp18xdvFfZl5i
+DL502YOvsdvQaF1seDjS+QeLc8KIHG4Jrur82v2LkMiF/tX0lC8wV39LWuM+MYhTS8eHUGXmovy
UvadrbpRlC3/VcDt6187wmrfeKJiZsbtqC/FPtm3QXy1GJv5VWzaIORya3Yb4tVE+dVwhZzfj98y
9/h2F66zjeyddKtuzE2zWW+jJ09OOzf6mX/JrzCt1TcVh9ua1pEEEdbgL3j1jkL0iJ6YHxHWow3s
Ot/kexio+RR+BtupLWcOL469633vPY2Dlpv31o+m5uo1afeadCebNdleN/dyWLyH13S75rPrcq0l
CAQibmegzFtPD/kJoBe/cjzkrFjLkb3eFAHFTQlAKgudEpDIzikE8Cfn/08sWc+5yPCB0Q1GDsR3
+PQXqcehRjFaEuz8lDMVl8n1OVh0ytBtGfTc7OAv3EjNMKtm3oPtE0l0wnlob5r7iuDv7PPtvAU6
w9cpbdef5Pj15muDB9B3zoF9dN/sWS8OpSnoHpcNvnUEZZuzF6+Irb2rqTY4SLdr/6XfxmsYDtZV
pgQgKJMWXI6Ym792ZIzSpuZCaQD8g4xfdvkL3DCJ1Cbey4fkKt2vObZtsaCqSwWi+zMPo5Ij1L8o
tTlh1nIRfxT/4/wbXuPZ9Buuyfv025bmpBBVrRxJUsk0C6AjNJY414Of5CkBrltYPbjg/CgAeAEW
mdVEXUHRyfdtE6ka0icQfuRna5q7+NEuv1nzrXm/juWybUyAoz9FL4nM1F2uw4fwGB7bS+e63avB
uJ+2Ch0ONG84LegxkVRPB4OeUfeY34sg2vX7kBx58kwitkz0p1GzKw7dMd+MFwxr+T/TJwgFybFn
rLtGRNiGd+NatnGH49P8NLs3FodQse0eUL287o7pXfdrPQaU+/V8QyfTzwJjp7gVR0B3a13M7svI
x11wHqyhynEN/gFWRrmNMz3bmVHRDkmehT+GjkUIzvnh1I897Ds4FzhXbL+9kIj6im8fzFeFxJf+
kV/3BO10U7J4NJZo0q1HykJhOZGicn2PzoknNjg4UGd0a9K6WQ+lme9t8gkT/Myao4W382bNbgwa
DWTNrvoI44cDeW3fqUG9AR7HqwFEFVhbaWtuKn95e5yY5FP1GsIUbwSFT0bYdVDtl0Op3XYmn7tb
0coaiei9uwJQqflnLy23Aw2ibmPe8eiEgdBdgvFRul340LRgDrRDQqlvcGqPOw7mrSBeagEfB3VW
sqGVzuE/k/+0mzWPdPySDHHNsakWeAaNyt7or52b+ig/pbdFvUtowQfpceLzXoMIQsqR5xUkYZi+
MaxgC7b+uicn/r2l1LoQF9HmAaM2D9ILE991vJvfzqYXH9o1gOzW0pbimm924j2SmLt8gNdrijiQ
/6wpnhY08gaDtPqQBzI3tCaGMws37DlaiSVYcXHrRATSMjo5JHW1drkWJTDfCKlr5CKOXeJ0fxXd
TP5MTFpbDgVhhkEz+ezHX6ti/Kev9WSCA5bFyPLYto7hL+VaPzgwRcmTyfce5C/LHVrY6nHcYCNF
kmoTGtfUUtmUN9L1RJe5/2rskzvjprqgq3a7vOSX/PfX7MraaDvO+MA+2KQk8XVI/3jNHsKb6FDe
jRf1hbLVDstrRX8zIudZApUup9gke5PEsL+kgCaNoTTeI7u0pYjbtDtgmeQa5k17YT0sB/p7frfn
0AyyQ8UWSS6Ly44S8/iVw5HQ78tXGQFvCQIG0iAu8Ps4FJecQiS0KmdZuBlocja0Jsxdt3du7cif
XkbhNvtmo180F851vie+E8Vpn9N5067Vq+7C2lN6B2uBn26d3dsr+H89tTkmLxjbVa/96WxnvdB/
0wL+P+EBGLRk/jMPgJlN8uPEc339G38PZBigQEQDYrayMxiHriidfwYyWKcDylFBBqFhSN+HvfwP
EwDrib+ALOECCMP4jXNEE/W/qACA15CYZ7JjrPg0JrzGvxnJvOepAMXS1n9QRGIqjirHKVO7Xvkk
Qu3xoRpb5bab+2+dYnDKZba6+W1VzrSyoKK8O0pX2BfEBsRO1hkUpBhmSe86Wl0DZ6eNwHLKeWu7
0gBMdZK5dJoXMyggpNI4T/KpW+V9zCt5zDndzXm6s4qw/F73WnkFYnNFI8fF3i6MbDfq2AGnKhyo
PFZ/OWio7Op6fkpQpTl06KvcJIPa+6iwqDdZHupfNRHZd5VdXcHg5fCaDSfojPGXaBnUTGWkvSTo
k3l2GD2HzoINvVmTAiMvh0BHnyAThiyRjd0jqPDxuiv6m1Ft+l+hFmZk14b1wzZixkCOTjWEqSKa
MekhHwX1Y9WMwLatwsEEtdWxTmTMJ1bxDJzBwRiPba35QiTNXdtYImVmoDt8/SK06N8XffRriWAi
+NocJSuRn+RMM3pZhY2A7VXb3xWSI2UKCO4IT707Jza1WLF3VZFUeEhqaKnnDaahkrrQ15srgQCz
NdvS9CzUvAVUPqXk384E5fa6BUt5M2bK8JLPkUUqORR6gphGqX1HvVWZg0ge9D2klzT29KoX+Mp1
vfTVCYV5uxRh9XPAXOmLMgiHfDNMRpxdlVWoL51wY+uXxiSprAvDwcRQXYdjU+VEByPWrGdRlZBL
5j7FX7Oc5PkwSC0+rkprhrBKx+6hq1CDdqfWTBhpgGbJfBA84ID0GMkg9FN6G3i/IidPKoIU/QHI
ObyzKB/ZblFTWOSrNfIvLqImGc5U+TBQmRWZzgiMC1d+2RpghPtCA4FQN1F8sIZawhlWpAzTsqUt
Hw2zEvT7GrO/T2VjwpTRER0dYnnAVwydIuEv+ZhztR47K0+xkbBzQ7BMnYsBk4kIOkIMOqx8OY5w
4LK0py5F7RCn2QSbwdW65NcYdi1dhiRXf9p1JjEcszq0njSL0j1THdzCtDR2JG908MdD+6R1DsuU
hDGQAB2NVW1MmFngjsbOrTS1ekmxCLjW4T7T1ursudlYk8Vso52Qc+Sn++bnkq3GAKMVZlUglVZj
+lOWD60PiwapwLF1RB/dQmMAvvKNoCTq7lfW2nrsy308fdVzCYu6VS7pUKs5AqeaGTvo45My0aGS
cqUJcJEt40MDgKhiQNMX6GJo2bNo4zb3c02Z6R4rEKXdwtFk+kFZFzng7DN55Q4kc+i3oRXdakZq
v7AnEn1fd6HM4uYjbAnZSu2IgDGLHwhuxnrQqxlSFymQ8yTAf55owvYpvmaLLN2pqZXZ/sTI/HpR
dIRXk07LbU9P50XdOhV7xp1ENN0WYHWpMtB7hhyYY43rCl3rH9NqGB66slStfV9lveESwXCq6yxJ
0OeZjGRXmhNKO9Usd79KUwFSI5IEm70SYsKuL0YTiZpKN5pAg2uIvcSIELKlde0MKWO1F4+rElvu
WJKkm0hpkmd5DofoWUsd7eesGMOLkvcoJoVxofnVpC/MKKQxWdwaRjXFxFhE+galtRgSDQrz+QIP
P2iE2d2E+Bub6CcNAEAUo0iWXTVE7RegUoyz6lXm283QJnnNtCJKAqiTen1YWkBd/hCmYxa0fa7F
gVzM1XAtQ87he8Ep0UJvIiSrshF+JauJk5Ye/NTE1ALhaKnkXwuWoQ3SJ6TEcaLhhwjOp/GVNFWf
hxyqmzdBT9xGM8ASFPXL9UOChR5dCuwZFVD9kzCDpZT72V1UuZHuVTgEL30Gv8g1bRusozk740WW
FD0oswhCqJ00ar5TIAhQW0OHyrxElSLUSpGjtp+6zBCFhyyYCeGiIg5gRybTQZHz8bFEKgRna1kR
/TF3sNb6VuHI2v+ycV0uXpuxXOYfVaimdETVpjFUN1eUqf3iYPlg33aVIS1o+RpljkdgPKKcFCDV
KE93aOFFyRVmbMpKKLNCOERlgeNEj/1jXI61twqnZKbbdJWkbYdWpNM164zjU2FLFTBLcDW15Wr8
/hCDbSkD8YOMMo8063k+Wm6oRqH2mkpZXex6JG0ynAH7UULdsLIMYaEqjQ0qzUCB06lXSIOyNECp
pJCIJFtN9zAhHtCRtWZyYT9aAkYgwTlKmy8ocE6abwtVXXalMCqy4k6z8mDSmpFQ0ocqwa/Bo/EQ
JUpt7owcZNWN1KeQNlARrThDOWiH50JBJWorl8DituGQZgoKiInOF9UA1caGD4lL2obl1OhfMlyu
9F2ZtUg1S8jE4IBaiExJf2qT0jhPqDf3clC2Dl6hfg1/Ln1Zxl7t7+vBHNWjKKy5OBpGrTQ+xnmi
xaVyqqz4su54oVsIJUX4IGcqclqOrI/xVsXoF/nSpGuXIJOK6XqaBFyp2M6T+Ej8naZf/SLjKDxm
UWHc4gKuXc4x8fViWhrsILos1vArF+ZcfskcR+oPqP+YL7WiR8KXKicFcAqjxUKns4uHmwHVoB8G
dMjhtRVNGH8Hv1kMR33Im+iygmKl7jMYNJB0KtnpY28ijMpwn0rRmFu2ypyOQd3qLa69Ma67OvrV
4udsrFjfuc6Y9yfFlSmh7e2SpcCqbkUNBqBwFmM35HVMY7vocFmvRILJNAQdN5xTMo4QGS1Dn+9T
1Sy/TlmDGXFYGHWQLDmCM2GcX5EzzK9GBaFH9IQtl93JdLrEkFdJbVri7Vxet1hPb9ShUWuvHmlH
olioB+M4NXvdNGkhyRqoYoDLvtWLej+O1fJYZliluwMYJZhMkCvVDscWYfSUsZFuSMdSme0tmFzI
folDk8s2rlAeccvasnZarU3oPoGdHzvrZy2ycRf3PUxOmUiC32q9wQGcjl0//1wGiWGQmqsu8p4x
jL1qeGrSubxxZoQ/UytWdq2pp8/lFIdfZwh5eBFWMKP80S4dXnKOZyjQVpVDThUkmVJuTG5kWQ1m
4wZUtUgNYDz0wu8KNIk9s0YTG1pbZPqhjg2wbC3SixOaP9gm3c2MbhowbQuf3lYfjq020ExTJbUj
WuU0NbVhuRFVzoBFmPWhMRsDRGovvUS6fmnHM2NfKSv8AsL7dWiqiONg6nRIYXzfjeZQRV5iDZJM
FGvTrd3Fr0OpDz7ZHP7BcomIeITy0lUPl9TDNOwxw3zcnWYJz9pukr/UoTT6yB9b+6al3ZzGZXFX
h7M4hordHPs+bfdlbpD8FLLppwLb8VjGllY2SZ/6KqwPomPHILvfath4ysml0qt3c+9EgVLFta9F
jC9DqQY/07WrB0AZPfPxMoWKhv6rrJZMj6RZPcI1q1/LSoS3oeiAimg6dp6KdhM75QPCCDIUT0na
5X34qgsMeKeVyEFm7PObE1qqbTVsrUQWj3k4L80mdvRvBimuOw7mvC9LLSJ/R0Ns8u2Fj9rvJdv8
PjihdaPNHOuW09EA5+Dc1sr0COu2+CpGpgxTNmiHfLbgihRN9bNx1NHTOkDKsHlBncX5ndNAhI0n
btzvw7h1wVCWQaoVjuV1CUKm4InMBydpmPzpaFj9Uir4hYGW4iesdmqyr3Q19NXBwCHXjiZwp13m
rEFeS3zcAPvBR804w/i+TPtfS2FDiyg7Rgoj6Slgvuc0MyxqHESBpSwzMPp0ZmyrtUkO1F4Mr2kT
j9HffZZ/VeT/xwr+9wL+//xvQ2cC1P6tqv0DmRl0E+oFZfI7AvPtr/xd7GvqXzg2gqVEBmSVfVBB
ev9d7GvyXxZSzoi3o6YOtF2jnfxfxf4bxhLheACW/6iS/FbsW39pqEypMnxaQP9AO/9NsY/OJyX2
/4BJYD+t8jQwkrgZeEeo1fDnv4FKtGjU1HqGwRohB97U9b2OMDKo4BF+1rY1cD9CsJKmcATwZxjS
8rruyuRiSpvsOcdF89us2uJFitsuc/kSYHrbWaPuqzq5HgeJ/mmVdF5W9hLG7PGTbdJfHJMfKCdp
GyPVD2Uvo0sW2gElL3mEcc+1jC2E3L0Kw2Aww8EfUJlP1eF5aJubIdKYUNtx7OuzijjAWNxrQwi4
Z271x0IyGcFTAeYkNX0hByGp+LAlqe/j+7RQw59tgmiwl+h4ft7N2OqqXqyQLWAylNMFKOguGPmS
urJkRMIrJrm5ikqL3nbS9jeSUYw0DcVcqFvw+yNRGgfj6FGFtDvccwpODEsa7EuDfoqV8afeNAN9
6W4cexxwopgmKkW55I5zqBgAlRQF3oroJ+VYxQqcFTOUeNbczManQdcEw0mM57cgftBUqutILgO1
nZFFi+ohuo11YzrG5BzMhezKcmkXTEQMdPWKoJbC6H7B/ni4QlN32CKDR4yvZDs6otw0P6rhCAPb
MYvjlDNaU5pbAs2CUpQWu5GQ6RbLUrfDhj26ZOsEUxbyFuExU620zl6SIaZjQB/uGhvJlAkOfpr4
0RDvsN7QN7G10v4bS7+AwR/UWe5Skl/0LYMhq4lgM7dkwT3D4nFZbi0lY3wrJU+L4cRHqNrpFm1x
ytm0oF70e6HLCBYgaqg82a3kFFiCFyp2F32BqyZHhcNBK6H+jK/dv29Z/m+LUwh4fBSnvLYiTr0T
J3n7G/+AxB2cJ1dRVegoGPyqJnTMf3qSYMTROYIvSVMQ19aVm/VPmNLNv1Cx4U8tBZQ4LU1i2z8t
SV39C3M5epv41kKvWf/oXzBm1y7g/4QonI40tI/4RVQ/kDH+MDikXdUMFAb4jqvz6FWmhLV4iSjB
b+txphupvW98/n2ZlR7MEqweead66fmkamMV6pFnJcrwxVQ7+bExZYk6VG/aL/iu17BUmgQ8QtmX
44wzoSO1bmrPQvKSxZKf4k5EZK3lSGZKX9OsXFJNwEalWdzHmciLi8wg8XPpbMCgnEZUnikSJSae
w5xWgaaOYLZ1TZG+FqGi3E15kj6OWTYPWzFZDUOzonfukgqinKtHhgyLvUQUO1MyycNc3b62B835
DG648nBP1p5TCBIMvWdqkFPbDxFmpZFXSuotUOXbEp/Cxb7Ty4fIYK/9d4v8zPK/5wG8rf67C61v
57dzaImzTJk6LtREwxNa3FcNsHVTK+hDagEnl2vP86Fv878/9b8VgM5c9v3xx36CBqxwNDv4Z64s
iBMmVkRLZtRKOXQ7FFY8iIBTEKV46A6hFW5QbGLMbtDc+PhZ32SvflvVt6uuGlAQwGn4wyh//7AN
eXLoTDPzQW3ADskZaU/lVulN1Go31NEdKZ+FAsZEherHTV9tZ6HXa3/M/gyVfbLuEOVhGfHZw/+G
lI0K0PtbQe7Kzk3USdzOoCPkj0NsHA0YawB8tLkBNVvJI8rsne5c2VE0zb7e5cWxSWDp7aIxd4qN
3A8ytlmrHosWtoJm+xR+oRsw3EpD5YhD3dId8aibkaSGaU5aoaeDoCprTbAc6AyBTxqmfMSwtDIe
Z0kbQZSRDPcwAC3jxxplAOcXijK6WqubqHogEviljkYF9Qg6WFBDYNNtqspA0dYac3kOMPdOv8Wy
nDX+x2/uJEa8rRap3Jq2rTaKq+Xv77uUeUa0wMwBOFzbA34KZvMoSDN+1LMqPtmZyh9bczUTWMW8
oNugLiqfXKvo686M0kRyBxNVI2QpkAqyu6G/1KQ6uUnhtXqzZUK6YKJ0JWGZGhR5094aiA3umF+U
oB8mabikB1gdBFVgUGlp6s+Z3n/mbHUSJN5WBZkH2155/ap6aqduW9mc4ZQKmqSUJhwaVAnEHsoh
VFRjRQNV7fLg4/dwbnFgLTFAo9SBFmxr718EPnF10yNawIzecr4YuWX/ClU0kr6JugUjjsUr3nKN
jDBNIZCndmMd6SJPQxnqmf6lEXmjFIp9syRZwaCHMgk1kGJ8SCx1oFOdjN1n5ngnh9i6RjptCXxt
sWYk5Jzk2YsY+zTUeZt8GF8araNXqhklH/rHC3Nm0xgYxNBURJYW8/OTTSPGKjNzBFzcRdfFdT/M
fYDe6V0jLf1NroI8ZRzWfxK6T6i0BFEmhmidEs4sHecvY90fv8VuI7I0SR0KVHdkoZiQn8UC/8Vp
UCemTV5/1WtBHTF1FgK3lj7n47YTcs95Ymrp/cfPf2aZV/4k1DUcObAjO7kVXYwLyUQFGlnjYmav
LZsoGcLPtt/ZyzCwRG0WJQe22PsnLgzMm2yjlhgEjfKerL0KsmwawL1oIRPIhB7Nt3FC29juS+fb
WLQgJ+mKvdQURlcVWrQMeOxwpncUq59oLp69NRK21UEcmq99cpCKCmvIWOvZaHnc+8YgS3sym+jf
XwUSMfRUFUWJ9Rx7vwB11EpV47SUjanS31jVBIi6VrWnj9/mCtJ4d04yiF7LUhP9FZiGp185sl+m
sswsMxLpxUYyu2ybLPUNHFr6TBjbFUwCp8hbClRkP77ymWORdBO97VXAFd7yyeeqJlR3ac8+0hmU
QSyqYto9bDfpFuar40s9suoY/knPlpjAIk60yW8/vgPlzFmD9KeKWCAucqtx1/slxpmI0aq9njUT
LitY4uZ+mwK9STIz/cKsPN/VbR9tu0Eb97pVtxdZqiB/rJgzc0erPyj5JI5UsiFnbMcQ9ePbOxPz
+cDW7EFWkNV7YzH/9s0PSoXZaWKv2n6tcp2Z5nAbMfoAE+gs46WdK3W7+fiK5zYDx+Aa18ja/jhl
5nJOtFJTIo8wi1lwgV6OPknVjxJxNA+HEwSHUfY5is4Wzx9f+UxQRf+fRAMaLQo5+slmcKJBLtA6
BMQ1NGRhrcaGrGn6O5HeJm7WmVC0uyb8JJSduSob0OaowHGP3PTkiJvVqB3zeeCIw4zSRcIr+jqh
KKwELULiiBZiM55487h8Zmyrn4kgaNojX7tK46yF3/uN19LpnAazoYMsFh14Xlp1u05qVIihZtkc
orIKGZWbci0FPVnYoR5SbTxoxSC9il7Q40BJdYl2zSjLrwlCiNEOvITNrCcr1MIbjCit/cQRyw/g
Cgta3EPTha4RMZPxrFxv8oAybJk2Sm7b93akF6PbzSQ+O0VHRHbfge5gzFEsXenV/Pr5OkKGTqBI
lkLSjcg4/QZV3QfVnrXBo59uXaXToIut2nZYEQ1lasJisoZSIEKbQ5+3ZgTjEQIcjBm7oqn7xIZL
OfOlUASDqOFj1mkDnhxJSGTmaB4sfMeOClgsmqYgZV6tkc1W8XZAEYGGRyb7yZhPl5KhVxeOmOUr
x0n1HWK01d4WQ71PY825agB5XI/aRIH58Q4/98ohoQM/oq2Iy8VJOBeqEXXlCA4hjUztRllq5P8m
CQDFx5c5E1Vtiwugp0Xdw95+v7N0p50Fr5/sK64hkhR2XPjoGdKHt2kE+nZYiUscNTWTKZANsTGz
5E+y6rMPSmPVQSBsBVqtf/5b2AKJMSQCzSno0JLyrKii81JHjT7xBDuXnlJLGXy52PrQZD15UCq4
QqZwppdQGyZwe6jeijwg7An+YyOMYQQlX9QOnX4Z2qPaJhu7mZMbtVucfU3TD5aTAGESV8TtVF5k
QCHM+VyR5p8JYf0ZVVchEDoeNGkIMvLJgghHzpI+44gtSouTomS2j15w+lRXU3S14Fi6F1H6NPey
+ckJq6x76v3hjhKusmbvXBlRkJP4VsrIfOJMLtFBbIxdrkbGdTk6wP5FZGAGCcQFgQDzlXYPbKEo
gtYvpxP2kUPlG2XcFJ/szT93BrcDjoqzbM3R3273t50hFBGqctFIriYZrY+XSOcVQh0+ucqJX8Sa
KyOGR1mnYbtl0sJfV+W3y5ijPpeoDIFsMocCO7Oo8+kaz6vczahuC6VcbiYq/q+LIofwAlIUDaO6
YKKYyJW+yWUNG00kt+HWjCu6ApmSW9VarC3SH7qrxJHy4+NP9s8shPt9qz9XA1E+3Pf3OwGoqPqe
/sA0VT90joLaxdAZhq0xA1L5+Fp/nng6LT55rehUgG7OydpEhV5JimBtljC1r4dlVeVOc+0BpVbz
AVVrkgtDmJ884Nl9iOcbijg2sQWgwfsn7Ar6bi1K3G7pxA/gpqAVhQbhWWUC7+UiW2Js62IFv73F
zrxs0UFddfYYe9mcOG5iMJz9eBnOLTllNJ1Oegx8HSfnb6lVM/KtJBlz1cmbqJnpQkn11K6slzn8
JKs6tyH1VfsQjwptNdk9+Qy12KQ54LDoKPJpX4ZpBgqlpTNCWa4jx062q1RJy/wVzIo4WBIaJX7u
ZZp7MYMVGNGqMecMJPVka5lLPD87eVQDOjPjPr12mtJJNv1SFID1DZPx+scrdSZ46etOodxhxsZj
vH91hRQpVjZw79aoTLdjmqa7Cjdt5OTHdouPXX5UgZl4Ef4t3Sd79c+jjFhBr+OtX87CnVw6VRZU
eugAU8dpHbRTErHHPi36lInGmEi3vZN3l20aGcYvWZuW+xknxdb/+PGVMzGLljza34TPM1KSwsjC
uR4VbkIvk/upSaFD1xHzoNl4wBqz242LTcEga3CKFml8rvMGBYhMEelDM3UwFgyH7CysY/mTpOfM
i8FeBu7M6sulUSW8fzGpsEdZjSDBabmlfB2mPjU3XaUqx2SUumWb97KTbUJHaMl+cpayePh4Yc6s
y2rJQ59VZ+BNzfD+8kIKO6ezEirDEPNz9kbpzyL6rCA5850irMPaMwBBn/00XOEhIHq7InBMlsNs
y2jAwFbACvGbr8z5XycuOm6qZC0kFVhE6idZZAomUGY8iBy1RlcD8wYF8ECaDJ/F4DNLR3uTNUOg
ksP5DzcZYA2GEq2fFBCdPTKZ6FPIefJJ2/nNaujk8MceQzVQrWOsQF32/g3hZT8KfVhjnGNSyuMb
9xgPY6ftk6TqvpmFGqt7C4irL3IFdn6kpJDopOinOg1D6459/t1GmguCpmG9FkmEv5mMc4THLwOg
PVZqgr2SJed3/3pfkRlwINIbQEjz1ISLnqJhC22U3Hy2lSDBSmh179U/iWp/Fgw6PUK6hbxvkwbA
+op+SxHyoqHrEXEVqRxgHxFKt4naKQ9aFVuXJLDdJ0fACQz/LSeBW4A2KD4jgHpO69smzqSOLJjh
NGLhbj030pOqMgzQlm7YRu0cASzHtRxHxsyL8gwKdzYzJ08mIG91liz7YTJK18jsYmd2drTBkF5F
dRmRMoCMl7rTl91l2nftJ1n2ua2qw3lg/6wgBvlkD6kLHtG1BXShokyiIG2TnSRwHf/373wV6uNL
ZzSqyWvS8tvbiPtWGoycqrZaOuPQLviTWUrbf3KVc7EE5BL9NFgcCHKdHCfg+ZFXDNcxTBU6fjtD
NHBrR0v9XCmU5JNYcu5isEgU9hezPVTu3j/SvBhy0eZCctEejy+TCUYvqH2Ir1XkfJLln3tHfOIW
siRvjJeTd9QhYj+VDVtrMWwUQ5UWSGlf6Lcfv6MziSMYX1uh/UyzjtHM+wfKYmG140w0GROr98jx
2021AJssuy9zB00ZzP8n7+vP52Iyw+dirwgcSryTXWHgWVxrAwVeRCXrZvpcX4PNmz/Z4X++KKQi
4fWswJy1Wj1JTRWlVLBz5BwbBxn4oGSt0P5FsQLFiqPtx2t47omQxV45RsQBaqD3azikCph5kCp4
yWqy39jSSpPolk9i25luCA084EYa+sP4JRrrI//2OWUCtXp03yM4M5300ubmjAmgXh+bxWhcMenl
NzmL0qupiJsLIxXDLrWkfpPhIOor7fCCs6FzNyOYfNTVJX3s5DJ0Psnsziy6CfaKtj5wQhqvJ59i
PlZaAvuAT7GP6aJLFdMUq59gQ2uh+vXjRf9z49IcAO2nA6SgBj6NvLoR0gJRaIh0soXHRMl0T0hm
4ZVaO68HXhvdJfYEu+Djy55JHN9f9+QZnR5d1qpi+6L0DV2z1b6ndQ2zUUkXEFyFcZ9D2dqm+iLt
LTRQr50x+15kq2eTkDIUOXEXckU2Vd8/vi9WmNf/Pi/gxtZxEgUJUIdTN83CFIyQHTwJTTlu6ttO
LJL0INcgKw8tGE1c3MpRzT1yS+XV7vgKvTbBFsW32j6tb416LKFUtZJ8hdlabmzSeGgoBzRYXoz2
YIPx4nNrm0SR+pgarSjpBM4t0+kxMiUSYccInDqtBHipRYFPRd8fzaE6TCXPtrOYjLlz2uww4jVj
QHlZ1Ab+kDZXLkA5JfV7TCCpBSZT/pUvnfmFXjgl7DJNwy09qVR1y6gtX8ZKSbqLfjDghDBE0jPQ
19pseNwleO5mYntf5uDX0dOY1mFtX6m4IIAAEU/YU4BSc1rFSoDOL/hY4LFYX9ArbBB2gQVU+hkm
Ci+z2vD92gBLWv6iY1xC6IkMv0jpMuGm5cSPllUn6OwNzYI0YOgoj007lfaFMdVOF5CaMctK5Fke
A2Cs2PbVg6L86CWl/OHQjSxJy2JZ32SsyeLLcywBYJD+L3tn0uQ2rmXh/9Lr5gtwJreaU1LOtnPY
MNKZNucRHAD8+v5U3R1RHrocb9/bctkSKRLAvfec71jep7jkRq7lPKRbO1pCsKmxoociOR9n27Zx
3Jewb7wPKQne2yh/9o5pMhO7UfnzvG+6xtooW+BxoBs4cNaQYYmrQY7mvXen7ikY8fkb7vCSNL67
yvKe2E+HIyoOJldCLqzdsN75TZExjSrg2qMjGDz84nYSPSwZsx4qo6yDahJl3ry2iOp1Iarm1QPB
EepZosl4Vrq+d/upIAIpGOxtlNTDt1469ns59+1TElvmDjtVW641csWPiLAbl7QbK23vPNF0Awkj
bldsXNL8hlWvm9DGu6g1lBrL9ee1TNPxkz1P4QhQTtpfaHS4MJj9LHK3VVjMgKOysOxocNWgb5yg
WnZLRsz3xplHf8QY2Dl3Ie/uvRgCTRVgR9bTmOvovcANgGU/SrNHl7+L30JhZViLZPEuqczd8ipt
uuAr2Vjic9UXmCPGoMrWtaOUsy0H271gFsOJ5yxKR5tfbEgBT/hB8qiXysHiMqf2eQmCtloVSow3
ZAVXX8uiXm4qLxy/loNui6twsYFsVZz+AFMHPJzI8h9bctaI+hlykn7pvWqsa66yT5rUo3DrBxOC
7M5tOzh5thJYLmJRFNsA6QeEkSSxFFa+CaebN+YC9kzfJcBJjMVGSMrZsjY6gbwgZqg3Wd1le2Up
LDQkyvuP/mylOA3joEup0olGQjUaDRgQolR9NK5VvPa9tMuN6cQ0rFu8PUBDyrH7UtVFAzujlzOq
R0aTX6ewxFp/EZVP6y71IrOWtesFe8XsB5DREjfg6YNc16dc9B1Yz9g29cGafUxp+ADdp3KQLXJx
W7snvq+Dssmp5u+lHTaf7IkCE6Svv8BrG+VyhDwRhhvjZEu2KpY6/9bGNgDuUFjJc9Ck7bnRUUGq
yZLEr6Jt5mevjQCvhYbmNpp3tYQr+miIInMqPEhf8VTf4qBpwZhmGGTI8DbP06UlMQ2BLVFGNO0l
EtAhACobzfhF9AtGxTnzJcY4HzdbYnznJZzJNM5ZsgGzyXx6oPg397EmT4+nDuPjKid6T+/RJFxM
I6725mMfeaSv5nqwCTKym/i2kW31Pko7mzcLvOut3xUekMXcWu7NkPtf+7mSt2JpSejrvFl8Xfqp
gvgR47ahC46SlDTxDpvUkJffp8EXT7oQDhgDT6b3SLfwslgYHrHjxovPLe4iYVZtawKgPgxhHpbI
pYVoq1kV6yKX4VF1Bs+Bh7n4ugKlH2x8b+6XE0rcWm1EkVef8JH10Z6OlvfJdsaLKboviwcR9dlX
qjQa5kniRW8OLfunHGDvo+fMyhwgxTvwXkLebvw78/gksib5awEiMAzp9M0QBkBO00wYng/XSr63
ytdPI/qI8jFwTfXMyh1HZ+FRHa+qrmvf0QeX2QFHR4/wkLgyveL1/RxVvakv+cHGXkVzPj8OgjHc
lhqVEUqvp9QiUgTXMN2fzIarC0adALZ5wmQY2C32tK5S8zlPxuXs4lS4tvpEvElbqmmVkgj3oUuV
QsLp6DBfxX6RI2L2msCscCPHr6UoL97RahlOGZt2dfSZTq7LuLCDjdO4zg1uSfat0XelfXB0kLBy
4Iy+ZWCdDBuUROjBYmIusDrSloSD17CWbgpHL+2mNUy0V6WlSWCKa0cyLsnD+I0PQH08BqXMdlk0
2rBjBjf7vERmcLCkgS8tErmqsJcc04UXTlsDY8wywe3ECpB3DtNyoo83cKxnfUgjY93IIM6ytfS9
9N14upYb4y3OjU3Stk0cKyZVmfiM/ok4W94947l4f1kr23XWxJcxpiBDBJK95S3rPBoCUjQ7LwF9
kkzR16Bt6i9V0MUgXNIWX1mdVwxy+zp7Nmb2uvUUeEpthtoT905taDmbdHEBko0uA0kWhxQOMAaB
19yNYaiQVzpDXLN1eKdsm+GrEgn/ntX0lwDNJBTnoVOttemE1d6m2ovzdU42stgjpV/Sw2TP8XOf
RqmzNrmUx0kHAQtMP6hrlmaBr8nLTXJTNTamImes4039l2BIEnZwi3mOcM067tDmpejf2rXTCWyk
ZWlIXkfRHtUr9Nh9sus9ixCvMKPfuU1lVE3nhF/uwx/C5YVhmYcnu0jCxzgyBfSwoahwQPd9/caZ
EFtWvcSSB3z2BAQXf3HftKpqlIGc+WCG1Qq3QBAq314VeHUuyVax022CuHBuAjnFt1Yxgs5Psuwm
MH16Sy53qI+N5O11tNuAnsFg/DDgGsRNMxdeSfQDGsY1YW/6lcMftC+oIZgYErEQLSXsnHSWrlf4
yDiryPtUV85L2YuSRcvo0tuUUxDeVBJxf+xNC5PsTGymro+/FzKw3sDe6jPGvIzECPKZQTSzhya4
r9Jm5+SLmHeuq+2DXwzLuM0cDOpY3HKIIcyl+4dAClVs/JEI8wfej6xbqzFN2nXLe0g4T2pFL4vG
AXDsiqKpTpXnzfMqyiddnMI6GxCqELsFDZsMrfKKkGjvemrq1l53YT+Rh2fTNFs5yAuGa3/qk57t
ri7rbe9XsbvBMNfAS7T0FO1Dp8m7o4qKknOCKIZ0ZyXChxMyAy4oy0mPq9ia1OdqsIrHNnditR0Y
JVSrSloeEJm0GT6L1i3F2jP+bHNmKeti1eMFK7fw40u9mea4fEIShbkriVvxxa/D9JPf4rQ4OqHK
jq0KbbPxcbXuxjIGhzDyqNwNYckRC+9IcYhtdwEGPU/LdUOjjAmVQkaAdc+dms1iZiI/ZhVWMGwC
GV4kaH2MZCY3Cn9pFNYbN1Y819q3wnOphF1vw0rW4bki3jJaca6aOL5kFtEjJNDFD3YdLtGu1XPy
gbkjDXdGVWm1HirfaQ64ttAwN22UfZ/DIuG7cVi5rhotbvzEMZcPR8SwyZYIYrVO1RdeJp+0FuTh
9627+HRHuvqus3GPXnVOMryILm5u0WWXybYWS79vl7lEs+DUl2N1Z89qnVojqNspZYDOKECePW8a
gWV3QtfnAccjyS8iIWGpGxXwNUy2cuORAl8T7+k7ZldJHcodtvjS2bSI0nzesKks1l6Z2tOmqDXW
1S4hpmKgD0c2ZTlVDb65JTNf0Mj3N2R7L+4hM9rqCO6UJelCS1Z220hUybxJ7RmKQmKT5ISL0PX0
wXc1f/8/UzOUbjoh52l9DlcrDon9Oh1ni1QSjiV/Yo38ZspHUyPEbYWkBl3LX3Dqv/cdqirWs4NY
rNR+hwJ5/JgyjzpPZyilIjvhPkRAvMtFfJUwOY6ZmOWxwhn1LQhU9u/3dXB2Ccj3TniRhP7Ur9JI
u5qhHlLmmU6276xSfgvLJoHadAnw+0NN/buKOiIklkFIxIU7PzZcfDfhdO2OXHjfgvedY7lZZCG/
N5bjEzFaO3+o4X+jW/MDfBQBk9y/JLo/tcaw4zhl59FI8gImxGKcm3FlLBOPq6hSHwALlk+B37AE
2nX/ubSi7rbXsbedfAfeYWKKGmRA3EHctpTalyZkrv3Pd+R3TZcADTsNXZQoxLH9eEeQaIo2kMT6
6JRvqWboCCsskt3azJF1R1Y8DFC8m3/osv86MGSrDhByCUA+tF1/6uWRi2qrKUHOVQx9vCvieDwJ
YiC/lWMRb9ykbw7lvBBAO+QRTYUliP/Q9L08Uz92VngBLlpVEoqIYbnAhf7eeHNIpCyjhs8fTKGP
bblEBznX8kU6zRsn4+RO1TQLpGX92xaLS1of8g6mZMy0GQv++MEqt2K3XXwsFtYyHSmB6qMLgmSL
6wvLWaOrZ2bhxR/u9uU3/OlqmZ77pF5wswms+KnBZQ12XBmDftNNC/IGmkuxYDgLtX6enfmD6g/d
09889SwuxGIwjUYoQdflx6u0RD6pvkMPCbeg3bWgD7apl1Rrozhxsq8Fib0JlcduGXnl4lGj9JQ5
6Dmzh1j0zc6g1D3yhDDh8/IYx7/jcTL+5wf/NzeFrZBVEO0Jvf+fhX1LMUdd5qiUg0gX4GOmTS7a
c1aAC+ztj3/+rF8fdyTYRPygH0RMKH6eMSyWgOHUhCig5rY9x204WIfCs+Jg62bYW9dj7KVPk1FW
uifFOYZOF0VN9Icu/a9GG3o6eEAYY9po73Ha/PirXNKGgvSiKCF6eayPrWMIyoVO4j3W9rA8kLdo
v6pkNtWmYevxNmAZOFzhr4g+LEsAjfvnm/KbvmtEjDcDAyK9UTQ7l1/ob7tQ7kZW95dtYS4GgPOV
8RCqc8joTBndY2ukyV1nsLrbPuJobvSmmtwefkEyH4aimF9m+oHbCebN5p+/2K9PxuV7MXhCA4Wr
5Weh9eCo2NUjTwbkrWqjDIqGMNd4odIIf73p/6Q3/HUxQtfKtAHXCBpXRqo/3gd8IaLnQWRe3izR
k2ZIxUR7xEM8xpeyINWcsMl0RWnjR87yh1/h8o//uDZwhSxEzFZYEhm3/fjhwVQUbpdo9K2LJhOp
75b1OFfhH56939xSnjxeAowxXhD9IqwLAuKnL0rDjLLxU4mO+m5wjL2TjSHdpAr0n1w4v84t2FUY
g/GiIFNmkPPjZZW0KizLZ1ubYDbc+rWINk3RhGtvxInzz4/Lbz4qZNKGu/PiYfvLu/73x3iuncEe
Pdw3WTWZjRllsVWIZVamT9SfFtZfFxI+gYeFMy6TaS7sx8tKQ7xmcybYqFVGVuPUdE+YecikMH4T
XYMyUMsqwWx0rmNLHBbjfHfmHBjikIt1h/N4PYVte/QGNJX9ZJktXZtkF0xEolO9Qj6r0L3+4Tv/
9vYQI4viF50pQ9Yfv/IcK6SfKW9TNwXg6ZJkjE49a9EuF+ZPeaK/LinMpPmxiX1irQs5Tv70YZjk
sK83GZwvS9S3w1RKANptrz6KbGgkHrW5egFAVQzHQnmEpq2cPJvfeicrSdU0Q1+voxoV2MZlhuHc
d1mc/g8C8v80Wf6li/jhjUMtAZkwvgx2ECf+PMd0RyGTSphsbZgK6qc0Vyms4t418bqifa02KcyB
ah/YTbbsR+XE+nMnKolE+BLdrUIfxBdaiAGVB2v8ru8IjKfT0tOujqoW9TijIOsmrUZn2AECG4mh
IJnaIdBvQjvHsatZjrXvDtdTnUuQnVWqtjIVmbqywAcwibBKpW8kowrnD2/KX/vcT5d+yXpFDMUd
8MKfF5skITWbThfHLngu+8XqLbWpRFS+0oBwwc1GE2AumohhuSm1V0EVzT1nV1RxRTSFwlxzkqbN
AbC6ZvDPeekn1rZi7PDoInp/D8OCFmIRe6ZdByO//Yrz1/Ra1K1Do2H2dLUtFAmZzBfz7PGfF4Ff
llG6mLhmiTHEEeEx1/jxwevTpCo5cYLKFZR78eCH627Qyx/EkL8erNAOUCW5PodnzpGXIOm/rzXc
qii3kxEl6JR056KeYrWXjZbZpqq9AT9QZBlw70lDwztv6sMQFQBT86lrN3PHjJNOnR8Tv6FGvNj0
OxJQypEqzB8UTb/eDaxvKGSZXDoxCY+XP//bzh7Q8LYVg711aBdqn07SrARl3vbfvee86SyEEeau
y6v009ZFZwTyXX1pJWVhSmcc4cB6NkXe/eGx/WXRRaXvhJeIZLQbl7Llx6ux+O+OrAMID10HwjkP
7FVCv2Sr67Fp90WqgtN8mRmtpfLkcfB5Lnf/fKW/nBD4BtxPTNmIoMQv4h6oN7PbG76B57QWqcgC
6D2GszPzWuCUtTuqrWfZAOIZF97980f/snPz0YTf2VRKSGKZyv948Yrh+yRyiwnr0pv1gvfkmklj
AgWtte9VUtZ/qMx+8+hcatHw4qICcPBzAHeCiw89LS2XsSvFlaq8D43L/g+/aPjrp1xs29RCF4fm
5Uz+41Ul1MNjpWcynILafyppVpcXIhI9/YFzAxxpWaYlY8oMvw0Iy2beGgykukMRttBhQo3RuvMt
OJfp3fKAD648zbw4nLx2OsxNUz2hKlFfEyubWAdaSZddOot5QMfm3FRhOBLKsYCkWinTunI1801f
VWfH1nYqS7CghncKZpdtLeDjhazpufkhiMFWd1AWgLYJpv6NZT3maAGTb1Hl9kDB6xIkaL0oN94y
nk3w8iITrjagMhtUal49mi3t59rbxGUKEJGtXo0rJFjBk5Pgrt4MXefcU5Us7aeWJpA+Kac0yMzV
PPZbdNeKQkWqyoY0NpKxxHRbPhtkWfYmSztfbYoMWCN3dGqd/VgaGGulcdtby0pCkoaAYIUbycty
nyK4wsWgquRTYQ3zm+yCDgEBhgb50jGGvvLD7kKDyjIz/PeS8f9opv9A+f23F/sXNNPrW/0zhfny
F/4HzOT+K2S99tH3oNxFo8zr8t/EE8f5l+Bse9GUs6uxzrI8/C+YKfrXZVFkO7/8Dz7KfFat/6Uw
29G/RBjgEBS8wyyZ7PT/BvOECcmPazD7CB5uYr3po1E/4z786Tw/dtqaLI8tfSiTkTgxVPf5MXaY
uTGXyZlm2Fnkw5C0weJ+l4OtnvoxqWMijPOLgHeTL+HyodxCA5iPmrQ/xmTYKptaJ4+++c3k5WRK
1Gmd3VQZ/rO1FXBQ/pLHSSR5g9JYXZmiCOxXOvpldVf71jjs7MKGKRflWtwD1HTTq9hqmJEkxD03
1wxy3cs4lZnQtp6WZ69rGr0z1qSjXZQiazWYnsoalr2D2Ayq76gYU6ZdLIaTU9WMaQGtSVXj9tFW
f5+AwYCznENArbeiD9JoO7XtFBzCLGzKfWAEaEG3B85p4CK10G2u83HOPhnLnk+ZL+SjGiLUgF2u
nntZwaSLaTDUk5weB2lgECUtzvSaoAHgy1UIaM/R9nJauLkkrXjEG1lh/xYKbjEHUHOVxHV1yPtl
2PuqLa6FmG6tHDNI5Ux6FdaX0XKcyS0qIbiV8zKdpCwbJoTuix7zeZ10IjrB+wzvnFok28ITX5ug
IvFF9NOh4Yy71Zn7hHABF6MfzMcMPcl3EnbHY9J37h6MKfUMMJRNL1EYtKjfQZaG47Nfo0+jqUAg
Vpssfb+uvLFz55W/MFq9HfGmw94tRnAJ6NIjYLufEZfOeleGkh9qNXSiHe4R5Zv4Zcng7Z7iUvJX
Vk1T4ApcDVMYq5gGVj144dqBuV1Ma9Cr8y2qSnwpRXryROAsB6iPfXXj6/au6UWSbqNg6mDMB+UA
VmUqvRXS9tJZcZ70DV6THgSew6gOb+f4CfswMI2CoZ+A9LRWlqdR2YLiZIHPgEaBDY7nnqgHWmrZ
ymu82dpGwxzFD3nuVMEusOLpWhYwC1XiICbwGupePUe9+4gOB7nFhOXuZR6SyDu4LLTJ0TCMKK7x
WLf5kR+8DM92FX7NBKqmK8tNpvLIAAVz6OIOr7LikWmDxg93qVZLih4gcrpDUpvuQOV171BErYas
A8bnjz6ztsD7UnpGropO23colZLVpJtD7AaIF2Lmqyd4rtHaEUMoN+yqDcO3Jdc7xvWwAwzULvku
saTjwykzSfihItpp4aS/tuaQ4z6T+YHoBnQupKYkGkkQ00HUtblNB533wJwpzR+QINz0k6kus45v
ruyc9UxXauUAgX2y+OfaZxmZvj11siwQWdiiPFpaJ83XFB8DEaqV1y2bkJIkgBnS+P2pCgM5bPKQ
vvwqGf2leJ+rsozXYgpv6Hla5XpYZp+B/TQtzdpjr+3XTGJeNfKmHNRo+J63YE1n2Z1ZoGyyaYF2
M/yPenrdXYoz5Qqgg//kqfrocZ0N+JtJfJ114wZkfM4Dcv9Ru+qDtQCJ2GDCKsInOiAoYoocBTvm
wzljaKY89dYyLvObHMgiyJNEQtFZmmz4OlczyUCJ21g9RNKkcDYIuoB/II/32w07RhIfrB4y0xYR
Ic6RDslUGgf+eWxs+56XV23BBrfXITOyfZfmxb5JK/OiIbHm+zFYCP+cpdgIN/3wqOHWkztNa9l7
4ipDVIIzYaFWEdUtLDXQrG4n905pkxg4Vd9gmepTy6K/cxIrPEXF6J4gnXlHr8+t92jKfRbOFFGD
9INeXGGG1uSt2UgSdmFPDFkYT984wcUbu8z1az82TxIB0i6vGYFXjH52vYzDk01KlDYt112iJ2tc
/wPoZ36NoSJaGZTaWx4N72kRA2JtnZtjkGfEiNYzo4EZCDINOW8uz9gIGMgmkzxUjfgWo5J8YL1N
zkz1IbYlClgvLTw8ipHwsYXVwZWPi3A1doF5Lca03VmgUF+9IMyrTZEkxbmomgqtQ1DeR4PX0Kio
b2msfMeFxggpjBKiYTAHn+uxN8dFTeMOC7rzUFI9P/dBu+xZaaMrpvUpU2Byy10mslufZRAGTOYt
V7aWy23OFsMUdGECAUnMfytnPyYAoIm3MdP4u7kvinvt9XsPzd8utHv3oKqcqQyw6TMjOjSQaD5W
7hJwE+e1kHyTMDhzUjzleRXehIv81CS1RZxdH0vyBI3/HUzrg49+4qroxHwRp5wzTQxJMnMv2vbQ
ds5bh6DKDuSdVU+EfrFf1n0jHp2hIRSAkBfVn9LIXYehVDsT6+Xk5CBNUEGhQHHHQzFM/c6Hyb5q
KjWuRe7vRgc95cTPths8/eBo1niNYGEAorbORHjl2YbkU2aTX2Jv4Z9aRlKZFi/eZ3mYXqskEjt2
fVaLrEqOgarHdepZ6VfPnqajoUO093VZbrI5bK/tipDdtr6oPGFg4M18T+d0uY8Wg3oy+zRI7a0Y
M97SlDyA9Fo+TTlCDnb0gNz5NDMkIk/fWxBBJRr6RAp8+e6rHAZ6v9lRtgiAMkAHhYroSGdPaU+q
4iRu88E+hk7BJh2Q/5zn6TUe0YvAsHjIwv4cF8sxQ12yFUNqr9yp/eIs/iEL2rWPIIH8tb44BmF5
KvpYX6myo22Z00/YO635TCGNkKrViEhDcRcsEdeidnGLIB7jKTvvMLwErmSUrWbUYqNe9MpoSId5
kJWsS554yMok/lTCvmGamOvnyoIRGfVNDurXQ828s7sUmFmD+oQsNIV8aRd3+ZhdGZxxaBaqzEVK
IIPqzXHNbdcAXw4y1GhuMADgnuWwHifDa9gUQ/bOOJvEU2RQYry2S3eiwTl1zmp2K7oe0LJ3OdBP
FutSnDKT1E/REml41yZZ6cHUE+3asM7JRg3abmfr2oU0gGbWKhAMSjNlklNGNx0d2O0vQ+OIHYLp
GAgJ0rmd18bWvdWwuqwQliI/YzBRB3ua0+pt1nAoccWhaMG6VdhOj8KmQRZoyty9Tl1nDp+QCffx
1h7notlCW0rvBPK6WyMdgjrT3L1F3ldkqz7VNsBd3SPpzLqZQNeYoImVV4WEj7u2uYsL7d10Wa/o
FLrl1qiSnKm0pMrEknRwajsmMTjAPZ1UpAEsubjt0lHAmvRIU6oxZC7ePH1pOU3fI6a5HzrHui1T
Qd6cy7NrOO3vZ6fTJ3/2h2t8+w9giV8wgfFgcAQn8aK85Qiozt7UR2RPpqW/UdXY7Mi0eExlwQM9
2ggWi+GLCBQRTnF8duiD7pWX1VuJ+3/TLGF6y6lFrNywuVmkWG5TXuh124qDyF3ufmK+IU5/w0iZ
HbNwTrdZSLTmYF3JoFje/KjoNz6A4O0izHil2l5vEoeNc7WoBXWprueXOpskaY/xu/LAIM99h6lX
+k+dJYcbSiD3agEBir6seSQugy1Mhzrblp0cth7B3Qv65hGhmfHyestbm50jn/1kPSPfPFApu3cD
g6zHxTfl0c1cMOJOdF3Z2t/7gSLG2mUv8RH+fqphrj7ZSZfslwCsqlfYNHi7PN6pQqO7ny0213j8
WCb3Pm9V91yLslqHtXh1RztaB4uo79EDd1u7Vuk7mq/43EZGPPsZUXJpy9kv6Nvn3DC+T5s0ejCq
eRR0BJ/HfPqwFJimCINmPBT6Rch5V8xLfqjS2vvalrI9+lY3PYwTOplmSNKv3RiGX1vXn26HzPM+
xwh4CdhOQtJg08R/bBZesTRox8dJmOqEUgHRmzfH03cfwN3Ot+p5X9qCeOYxZE9zJOFiTh++aief
bissUSv4KUAh2ry3tq5HfpvP16aXrR7FvFxVxNTsMRba77SKiZ+PHOvFq1TzKsseHb3GfAgWsrid
O7D5hIjUt1WkxUte185OBKi+nKh5mlFZ75WLKowEAHRDGRkNeaq3RRUMV5MHKrILsVLkiSH4NzTm
WImw3Rtp5/t+zvEJiMkJWZHiITkBrZ333TjV9/E0bqIhgqxSoWBZBRgl7sqgxQjpTfnRIpXgsykz
eiJp4O95UR+yrpTw53wJRTa5z7QgryIb7Q3ISwztYeafFAf5TTsTDJFb/ZUIy20xFd1zPgj7fhzI
rgTLcFJuep3WAfLLYMpWEbXmwR2j8haHob/tUD6uLTeN33yJUC6KppfIU9ldbafBqcPJ8WhLlyhs
to51CaZlE+TpsG0T/Tlp42O5VMuhwOnxgLuDMz6D31Vh42oPmoHpASpWyLh+nG90k+hP81yQLFJO
xNgAk4F5a3sUfJqN5gPVeLnlaJvftXWfPVCmU10mcMRvgrJ/L0q6SaByumnlR1l66lsrPjeJRZph
L0EFXyRZsfGoOZBSsYJ45g6T7Hyy/CU/T3b/MCM9WI+LTe2T+rQBrNq/KfsqvY5A/q1Siiz2R5sA
b6/Hp+Pm8aHXkruBlnGTOyOxnmXnPzSX80++4FnxnO6dtBDe0N7e5GXsIr+Bj7pKeD2vloU91elI
e3MH+QUegF4FWUodOi4dtXfXHnRF83DV5Cpe+8r7xoDruRCZ89lkA6nNiKqRsGr1ld/LP1rjX4Vy
/iwp+p95nK+SNqVXbqpsV9Qo6a15RvITm6C+YjJXkTwNfX9TXCRylIMJPsghFvnaFcSg+pmqtjGe
maNXFngK8M3g/i3O6RyRgusnWMPEg+PgqiqgC99MWfS5zQliFC1wlTi6dsFCr1Ufkc9bltypJr6P
Ex/7yDQnW9Pnb/RJanb9atwHqDxP9pwdwAaZy0T+SqQVPDcPLEc/SnkLBPaLVeVoaunI32qOsack
TjpN0iui/Oo9c5r0kPnjdB3JMDg4NAtek9CgFq7IGMLjs7d0fOqmoXu0giL/Ol9259GFRGR15aNM
9bkKwu6c2Fa5S72w/sS07xONI/kFvetyO7EPbDQI0w/qg7eos26wMbw3KFLfFgwgZ/AVGDbcYhGH
Nu0Il4RKs7LQm21cx0THsOu2VhBbT5kY4DdgOHkr7MB/VotHHLXTnysapmsWGWS7iBdBUSXucFjG
2T5QhL+6l9igyRuf0TF/8IgkvBZ0PzvpWHuVLOKcNyTheS458G5b7Pyx8r57iYf+i6YOIRVztJ5i
cktavPkrMyHdTvNSHUbLfZ9hWapVVMt84/TC3zT2XH9W5OKwbmfDXSG78YqSLdiw8SJ5ngriSDvH
X3t2Gh0ruihbK9ZkKfkVae21Tw4rRn30/T3Bmh6j9y62+88QV5q1pRBhVM1i7pm7oKYtHSpg8d2o
MNtBHk13RIwFBMEWlnyEY/hRJA7RAjq6eGnEcN3ABtmWUV9D63Ca7YCacxW6rty3gpSlSM/q5JhY
7NPe3DBPPy86fOJ4xKHcq+UNPMD6Cp28d64iF20vmTE4OcYkfG1yCuC4y74rzV5eRWG/kXPQnMdC
ddswicNzy8Wto05vReZ/qbKkX00DMvGuxpodT3HIpuvW+1I26q0abXUj+7Y6+C3y7r7GAWJ6s3P1
FJ5zJHd8tON9s9LEWgsSf+6rqcfrJlzyrNOxBlEumQ9T/gJsz53HvBHtTjoASGdxqetcs6j1FFET
9jTr930e0XC3WOND6owts817NBbZph2Eg3IVl7hODIGEdWNd2WNsI3lzvtOBiighikdJB35VLT55
0z1DzDBr1P2MQWlDd5PRfhGfmAwFh9oJx4NjF4KDf59u63i4C2Av0Glx8IcFuc8eKOsj84DkJo5G
RCRaFgjMYQhyjKTRuCFXhIppgUHL++MzyWog1kJy3JE209CuG2Lao5Xc4PXndJQscbLB4RJuZgmF
OvQrbIleu7YsbbZNMmK6SeCexAHZFRhpX9nxrK3TLeIUhWl7lTqLu6sL/1Y39VWXRcXJZhS/hwCm
6Z6GnB3/i70z2Y3cSrvtqxieM8H2kARu3QEZfajvUxNCUip52B/2zdPfxbRdTtcPA78Hd1aTQhnK
lJQRjNPsb++1WR+423deuplt6iLWsechnVCWmDvSKlm3E21Dyth2Ud1uC6d9rGLcwzHKIvKi+Rrn
zXteiWuzIFxRLM741OHGXZ+t9miCitsjgl9PS0NltrA/dXbZsANquKU/LdspjUBan8+YfMVYn0zG
rRcRZt+tKlOXpjw8R1UMtROvxXGJJ9rauxkF0ZZv0xBF1ok7exedzVnGmPfrVtI7jp94uDA7Md3X
DGCdXdZn/XITxSjx0Fkjvdy4gwmik2idM1+31pJeJJbOKysiS5/DLAUKh27mD/Kpdi3mKlEkAWD5
mN1fpjaDDtzpkzUFShTey7i0VR0qRNzn3BjVQzLwvAV1qbTp2APArzdNrKqeQTnGg8CThg6Gu7Va
ID5RrsXcK71xHnZuoVjyWj3nljLO6b3S29j41DrkultXjKN2ShtoOGx6lkU6kx/fmbfdoHPhTgko
0oHjR726tMbGNE+1UftcG/3OkGc1O9awdYwmqzYsmsZy0lJhkoIiUdCc7JHPUrBIUUwXhdB7ciBa
ZF53qTt/H7Da0lODXQqESUtGJ0iQlm9Q/v2D2ybzgUTYQ7H06W6YBce04jLq3cfcgNbd5qujesyb
uzJ2TrVtvEcm0LssN7rtUGR0Pk3ut6Ez4NZUcnxEv033Qp9m+rQwODwb7UzMIEXqoE1w2rXUotlb
MyucQJWeuvTTVicbVCXQWziWe3W30fIhfZool+tuzbanQX1uJvfgAwsyCSIO5R22jzLdxkOZF/dl
M6qzjiAUZi2yZUu695mKthj286j6y1EtjCUABpmaQbOwzOjxNhdty9ZZPU3D8JxXxUNRu9Fb42X2
XZ9ozp0y5jI05XyBj0MGohbl185OOVt0zv0UK64FLJKSRYlKl5oQ603RSXXMfAiWQY9k/rS0kXu0
lOfs6jRpXsxFzt+tqKzJQKyEQUuJMnSq6CVPaWKPO6BdFomOIwKAcxyNKP3uN71G8wsrhsfMoGqN
S29qVBs402h8m0xBrcuyKGd+I+dcmIcC5J+55SgO/8zqbSL9PPR++pQkLXHGpKum9phInIpUYKu6
sZhOgt3eCseI6JKmbYILhMnghysytn53UwLkiYju+enWT1gQgnIa2mqXVS6JC7hpffmQ2U5DxjHI
EnbVeTtnRT/RUlMD6K0PsSxK6Jlh7I7jhVePb4yCmKmavDdAnDClEhBatku/PE+yukGaPlEYMQcm
dY2BO1fNwVhQags99ajBISEuVYlNa5z1EzOKxCawSxWZ7ZQwokvh7KwYGdthtQvMMaNKPfYu/UFP
r5h3QBuT7te4aa5z17HDepiKvTna8S7LW3HQq0m7bhxAcApRMhxST2eOkLKSEGsb6mOklNcGCrLX
mWYq9boQqn2Jh8i9qA072RqLNb7K2pOnCYmUtKZElXWYS1x0xVLtYqJ3Bw8y26mXVtHvRlxkivcn
wdLRm+z2SsaZhjNTWWHW2BZxEamb9GiVOjPrKLujUfJ1iSPjnsHABdzy4zhL1e+cSY7fl6aZ9lAw
KHfHPoO5gQ6kwRRRmLdd64ZFMlM7neCJp2mI0CfmFjtQKFU7d6DBZ+NSVIiGj+TzvLS+syICkHEn
jrdfRd1+thUac9504kJZisLxloMzpxTKr5RZXXbT0r0PyrvuRi5caZ/AVTBm/5jqoPW9RKo8iAvz
VlbWlQDtu286MshDclVn7aFRwj8b9LE07Edpfe2TnLq0mQ6ERGJo2AahaeDbVEZYDS1jnw6KGOjN
7gFmxRXTDjZFLtO3tctTqSMC3ll2einqZDcszilhnIebhGfekOVXiAs14rP75ih0anvNkEowVXfG
LMUBFUDekpSutv5gm3tBeNmHFXQrYQluZ9PP3tWSHlt/eCsVxXjwCw8uKIoxQA2IqK4slD59sN4W
z0PjjnwaiawJfb62tdbZxG7nFaGGQrBpLKJNAUiT8dCrxrmHkWcbgR4VNNOMhnWAkDZu5iUzH1Bl
P0FYPhY4FK64JcYXTjFPBzcel83sLaSjCv9K0Fp5EyveQwrZOCvkTt8cB1l4x3pi1tS0bNp53S1B
NFArVnWWdtUbYAjJ+RXnSavHrbTX2FRJTet97lX1/TBkd0nBITaq7GEH9KwMpJFRqa7M5RjnDgW0
blEdy959LlNayPTZUwDhx+Ky0EwugVGzp6SvfY+bjjtrH19hJau2jUEmmwtcutELa94knOZUob00
IKMOQ9RzfEurJwneMsw8AqWpMb6NoNBCT+PkvpllSuyWJeRcEkK/jDslNnYsPkoA/QxRLf2hBIJA
2Gm4FI7krmUUy9GKox3/QORoQQQDqeyq1DO043LeUvWrvbp2CaiGResEkpm68X4pyk2dSfkw0MPb
nrNxGJorCgr0tfuzjcS5QO2PXptmAFPb+NRhnrOuTkkVGjb7rtWG0TjG016brLMOuLkJfDJ+xPRH
cRJRYSaPDD5kSpKVi/AhI47abbgRyvqdjKU4m+DsuocfxoT/ejTwaGCs+HcPyP/0aCTF+9v7+PnX
+iz+yr9dGsS11nIqaJD4llbE0+8uDecLBlvMcA6gd5cYDx7cP1wahvNFkDsAyMYQHNam+5NLA3cH
IVM8UEwS+TLGj3/i0sC1j2vqT3snfQ9kS0BGGqzpZD68/7T61mQWZn8YKXyphNMfoK9HXXkfq5JV
8HJallRbAROpcUkwWexqw6rOWJ2bh4nQfdBGPJbYpowdY8oqLKJkrI7+hB0iUT133k5NOBl14252
vWfG52e3NTE/qmTc1x4wWUgQReB5dcoRrVnOpYyHAwengB3M+eCCzkRTtQ9uRVyx76cnXR/dsIl0
qd16aVwRiXbriYArRq4PC7jckcKltQCxV6Etl/KY8usf+GgM98r24n47WpV3xo0n6JRiMSyjygw5
WlJzE+sjVFCDK56tXmyje+8debZEgfKp69TteTi4vCziDEIzqUdA+swPvQE5tPPn8tZtvKuaborQ
SmR/duHNupt5zjh3LdKMku/WpANqKWK23QA8lgGnCjUX4bHtTg1h3IuEtfKtHqgxZVZUhZNu35c1
talI+tiJHRLPMTvetizKfCdz/UC/slGsngCXAepc7pqRQfz4Qyk1k2Q3LcNH4XXjrTLnNZwW94Fe
pCzirBAbb3W36Pit4X5Hjz0bXchYHzpdVzkC8J9kK5ftDXE3dUTImI6GLttrCnwpDGuH6oxFX4T9
OqcwCOUd07XOry5j42HworIKANh0H83ITHhMWuNlKQb7PAtpvaJ/aXsmFsVB8vrRK9CvmfaEElSR
mOSoVFcqHG+UdcEYNje661z0SHUBi/UyBWPUsNcDTIEjPs4HLDdKBhBz7IZljnu8o4blYUyKJvS6
Crk2dZ1b6MzawVVNspksurEVQu7ZWwuu9c6x93He8xoKk0I1B5vbR+VN1YuXFsUh8yjWXbDOHW3c
Rw/p4E47zlXUPAp6b6nYrk4yNpszRZjGkU2fAxj/6isvWTn7qR3TQ6k6v9hOFBvtemnYFyPazVmk
vtFuirgdQSLMjrGPmrx6m8dx2JPc1TnRL5yHzYU126o9nU7GlI129Bs7zP0ovmAMsRxNWY881152
rtqZ1nFJY3JE/2tgaYP1IQftnQPR3i1n7p5pO2pPfm6Um4oGRfpqK/+tKtv6UbOlfc+Ds/CkYNtu
nWy6tY3K2U1tRdMIEI8PKlm1k06N+l2TLVroNMlzWdju3imdHiSE14aYz7nXLYO8GKlRDzlnW1zD
F2MLmarZObFOvh+xhgCl3oKzodPB/V5j79n7fmmf3XS+jYEiY6Qpk9vSmfbDeiTupb9vCpgFtNVd
TY044VpsLkC3HrqxLu/dxVSMJeQVNvX71C/fuD1gQ6iR9ESXbhosCLxgdKiYvna5VPGdPdjvixM7
QZ9itZb1nCOpwagwNN+tAisxrrzGeCHWJp5830h3NCn1B7OxD4NbvGUMtXZmWRlXU55bYaotH1aj
De/jkF+vQ9KqqvYYZIoNqDrQ38T1l+Wx8FtADtlt0c9voxm/zIP7CIKHU6xW7CjTIFBeNWuOmxyH
zoCp+W7bTnyudOcFpvqHa0aMwusx2uIA4L5bX8MAka8J/WXw+3KXkd4kPyOh7nzpXnFcxtYyac9V
YuzIPAGcAYLSiuSMk+QopPaiDSN+LVqLtklSM7RkDMU9RlktySUlb5g3nyzlaruy1E8Um6udbRoX
pGb2Qzu06LhqpyXxWrxtsVy4LidyZd+Lzmz3eTqzNBJsTx6gSjrfFYn1nebG95YdMRcR89nLef0k
qCMu3P5V3NkaUvVUIppjoJrd0dnaxiTQIkjcL7239YpvtpWpnVVDxWLNuIQbj26l+flpFpV5Kmzz
yo+ZAikNx9igfGqCcufCRQANuiX/QBz5TBZt72gmWr8tueLXpwS9heZRst2uIz/iLj0BVnjwhvIg
dK6l0p62iRddWhVipxzZU7rG/Ywi5Jm8FLdyHB+K3D9PfDIC9B6qvkFIbfokvS4Gtz1MEqMBFSi3
o2ltdX+8yQkCfc9ieEFO1omd7AgGVo12Ba5FYEvIiBPyDXZLXUAwsSraXen2iZcOWcxeFHdLCmDp
59Y35uKeGdIPaHHLo14AE2lSVGIQawWbVtfeyxqWz2wtr31rDFt40zme4ja/8zXeNKvh74ZmVU5c
K7tub+C6/PAafwqSZrIDbm7Nt6Udlk3Fv3QPOZNcvqt57iYeRpmeaWvr/NuerP1eLaRO6Wju/HEH
TDi6quYF3SCiORoyFBOCd8L6yb2q+d9No5d5H3qAULl1wFPa1a647WVUbbXe567X0ZrbIxYEctHL
k5m3Uei39bAtVle3bWb4YxJ0yCXSNhnObtxXaMi82c5V6tV7E5PWHlrIEjKRz3Zi5qhvdNP0Rr8E
vZz4jXQ8Ew3ieNzWiqZlnGXTqe18V9sMSTtMD4VgGzwlVQxu0yxEB95GEG9VN1NK2Gag2h0BTUFJ
MIpdWlpUXkdrSRh9OH31Rr3YlmAaKJ5qw84CGT/7qtd4LeVAuIs5y/OU9t2RF+ZGb53QrWkrrnQ8
K069HZNsS3T6KrIBUedo/TJhBwjVhCfSToyzns/vapgvBHLbJpr0W5Ui/kslbgwjGYG5sbN2NC/g
yaj5N9bYRbHxf/eoKwrdKskCkkfThrdQz1iTfaruZ5rO6jx/Swl2UBZNatRmkMJhiDwNnR99aT4A
t+GzKSyNVaXKd86ovc/VlF6Lqm32AARfKqwxQQ/7LDQdgIeaRUnOXEEyr+dLzDXdwa8tFBwXTHKu
oTZHeqG2Uc5TCnvBD8ZsXjYRAKYjUrCFWKQPbqg70bzJ7Hi8BJogz0DWsgMT2myP6YKvtuVXkMyI
fwTIaS6MqiTB8dRFFxWupiu7yUF1O1r6NDICOA+D390PrvPqypqQaelpF7RUfcdztYPIorY6jyRV
6MORY5h4TVu4k3RSdG2wNCPzDenvjKbat8xajM7b2GJ6zmbo6fmYxdsmpsU7mbuzr4kXh1HHVo/n
9KEo+MA3lR7xCFRegFOSTdCpk3cQJMlpLuo5C4WLOlLjd32rMWh0WK053HBJZWNT66WQkRpmtSEx
lU9EgDdV40bGC1Ct3uAs5v3Y0gqNZ9gcpwwDcfnDTWzUnKaLwPrhM7ZttTTnqlv9xyBYJszIyVzn
yM7oFtiUrayavN1I4HDemXH/Es/Qnbaa1PA3F9LTiktIe/ieB3zb8ZGkrH6r/3BGM8psm12hL0l+
o8WzZby2iNrHmqg7XpgGQhjX57RNqawFoSivDKXr2LDJhbufqqRej44y+ATqBKVw7PYoL+O3CsbI
oG2EmZPzCnS/nJ711fI9GbGFN5l2Wq3I+RSlGMNjM09OVOK2IAV+3FO19cpa/ri9qs7rR6JujmUc
lh83XCbQS/Ko1ouvEv0UZhorGbJ2LZMDYLo2XPTWPuXr5ZnBOPfo9sedmvAV92uxXrUT/D5cu/Mf
d/Dxx328Wa/mbaKgjDAs2rYMM/rzPOMoOPUJSYq5sbzmYErNYSpS+AX/VqzobPhVCdRt4Ue8eS5A
X3Tnucc0hI6bjRdUkqRIekMRmVeOmAfuJLTMDUdIAsUDXkbn3U+LWGffMzy1UYtI+62Fb0gG+TK3
5TqmXFZ8l42D7SYd0lhSPJ+uBqBp1Qo7Wbav5awJAOrCwwPDlM1gqt8nynwZ41Zj8tUI+oXHEgfH
xsLFjIAORwNlMJ6aSbsDRsNUF7+e196VCeamZ8NtWaotd06oL8yZh+35dOmkPEQ/9jkqX9VBxGJT
6wJl4mfYlANJnH1ZVWXJ5t/F4tI1CixAk2FKaAJG0uUbU8MrDTswjptv1tCN7DtSg/gW5ZNzkVnR
wo4X+fGTjWH1rQMHxAJTRs2jl+RzsWFTKMZD1ER3emfQ3L7MbjJd4txpD8lULcY3zxq8ds8QQCfc
2xkGl5UAjth8Xoa0utI6tr89Hy4xniqGlEwQPC3d27Lxhiet7XS1SdNpKm/0esRvDIeQi7GVgt+B
aoO6ici2juEMZ8uk/aUqPHGXABE74sx0CD+x2zRtUnCPHZKwGaYMA0bqb9MUOa211osdec6jt1j6
jQuE6QYDNVOB0ed9bVSEE63TzforXDzjxp9s+yscqEduTDyfRq9jlwDCJkOTj13YG37xMg4ivTYS
Gi9DvYNXNJdNN2w8RE5MyTTwvPm5sOeN7ulMqZTbYafgFP7MXa/TNk09ue1JMZfVN7Bv+nM9lSKI
AeLscCZ0ZihqA1hTFjWdfxp8j/IuJYbsAUfUW5eZ4jKp/GZXRwYeYc++Wsyh3+a8AWXcXzLGHIHl
pLdtbIeMClV6Ktx+wnA0Gvl1E6ff5xqID2PFzN/NqNHhSK/Ptq7tFZ1lplXgWV7/pgEC+i2p9l+d
6tcfdWJ/r1PdV30nf7nvv72Vf5Gq1qrL36Uq54u/ZonIB61JbMYF/5aqqFAmsOnRjuit7CEkpz+k
KsNExRL0TxrG2jEHN+ffeSL+kk/lsr9m+WFYCPJ6/yBO9FeZCr8BQhh07JVDwIAVFstfw3+xxIns
NvlXJzX0B4dNcltyKTtV5dxtTEQDYjZDbf/2tPxt7Ntd5bmf1LH1x0I4AqnrrTNqV/xnpbLjF7Y1
58NT1VDpTtAP8OYekFxENChRjCDwuq0LQpHfYgMZ4ZsSHnwwVdq9W2Khfj7DgXd0MCXmB02gou1V
3znm00Q3Oldf0U7f8NgmJ1dgHt5Zqc23SA1aMLbUpE7xTvU9F16iFOISd9TwQozKJuc0z41zmVmL
Jbatl83XcczLEJqpcPDrgUBdV9PM+yh5t7NLy9RdD7bflCHQNfwufVhpSjk0SA2Oln+HStpGX11a
0WF9cgxe7/Yur7aptgShpqbackN3k+PCW9zSBzk1HIioVYH/aIDkYV0CSYvZdaM8s/c//EqLRvCH
zIVuzaSCgQlS9WslE1XuQdc2zp2XVNalPXpj/MSXoI4Gk0db0o5TrTWFY89pJrCN1LnHnDM90eFl
ApOZ20Uxjxu42/jSbkSLVXiAKIocE/fxHl7cdKdy8jG4XVqPkYqrtxspe/1Q81Cx1vgLF2vOJ06y
7ydNGXvqeLTLJJ0yZqfmZMFcKxHaNvizxHU1NmOxoyFFGYcp1qQfepXGWBsCoe9vC5olUGac1aQa
tm1vI7QlXicfpFu8m4yFV7ap4410xKHojcUiXlVWNRl7JZgAnHh9RTiI60QXSjxz/cZYKDgEFjkx
UCOUM1eoJUbNmEwV2Yu0xfC1c5nsBf1szN5Gh4NUoq0aNidcrQfCM5sWMlAHAUoFBfNs/ax3ub4T
bGKPSTMINhIPWP4geN32Vcl0JtD6DrN2FeWSDJ3fFvVh4nscqTyIz/iL+NnSTT97xi2fRQ/DKqBp
DgaAbB352eozeVfoA1x945JZBg4XOEGEAQ6qsmJ8DEWVwzY07bhHOSriJjSjYrxY57arzdKRGWqq
mDC3c7/6phcTvsIapiaeHulQK9eO6lvcMjzdCB10H9tw/WgrkzP+sBA25MrioELpxThi8yvHcl/Y
3JvCabaivRvVPC+Ll2InkrPS422eReRn7T527iBett8K30/uRmL0q4GgaK4S3DFPtj5wOFrY3y/W
8VkXelnW3FUOeb4wz8bu5CZ1XOwHEs4wufWWOxnmdwahHYRewFPLhV9kS8S1vczhv8CLmkLPbV3k
poWfh6ZpjRgT8U+LgAkNV8psbipa0rKxJcA3DhTpSmvK+h2pQA7FmD2aB69J1G1K7zSne/TxS4qU
hq+T0zqv9BwszxY+PS9gpN7fOIaX3K+8maul0JZ4AzDT/z4sFQAgXl3XOhlxbi3wU+v6xY7gcJDB
gvxo5NP8ANyZD7EYOv+OrNT8hM0lf8MKjLcG8IeBHFyhAQUexdQw07mp3lR2QVu053Ni2uJQyagT
AR4uaDhvQVLC44qNDSd2VFQf66GJOOFkOgYaj7DaRuT0bIR55KS6va11M1HfweyM9xktvM1nYs0E
xGJ36S59MRsdtqLK7EB7FGUVqrRUA9fKmMhDQ+W8CvEANnqAPZmLqgYIONkt85wAUFQO4/UdsS9P
v4wb5TjfCpdJy4nAHFf2jaPIxW0AbEUT9jNcQaRjzMZnlhbqUwz7befhcxhDjOKr+jv0rfbEm4z8
vJDas8NMABzZKnRjL+DztDphUsfIXNIkc9l2Ow1Nbcp2UF088S6gtsi9EEXi0hkEahfMcaO8kqWI
zjjyNotcOIlfVs2SlJu2GWkWNqvBaA+yxOifE8JCGA1sLKylybe2rM68ymwvoz1zHgR6ryoKD98s
/hIBe9syJTNhs9LxkfluNh+ite21CX1ZCfu0blFG2GYMhN1DnfaV2C5eAQ83lASI9ObC7ZJlpIXU
J4UR6Gnbioe4MGxCPBb2Y06Lsi/dvRIio/AdoGgxPERDJs2vja4K2JkNEc2N0dVN9Ix20X6fnTp6
GskbG0EPNumzMidlHhnqj2Dicr1fSeQjgmMkbfY6R+ovrHbR96UdJWZBvfieZpF3RMXCoRPDaC+3
LWpQSVqUjEswqahHKMzsdCMbi2l6DO/9TiQ1B11Y5SdNl91bX3QIeoQT63cAZnTPpVj5/XAgnhFv
o0VRRRRTVAeJlSp7NyB2xjyoJln6yOLRyHA2h+qKFUsDT5KtXo1Zk+2xcY103LIJmQTtBo7CjLIs
61wa0uDWNkEFCRK3dN/qKUpXGICy+exPpD6QWqrlo0VDm4PW7ns+3lmhf7M82Tz0JU7g0GKjI0mZ
Z+5dPFWAP8VsdvADLMUvv/i5/tFYNp5pX+XxvY/98J1OFPadWSCEs08oCOdhrQ0Nm65g1rNTeJEw
l5QZ/LZCptOtM3re0wJqpiOazPVlo5JycLccFkBKTZUFtLZpIf1u8jQe221etsPX0XJZsiivlzgd
W5s++xydhdJFrMOPmLmzYecXrYClomVGt/ETHB+k7tw838VelZJVGx1aAvzY/MaYC3pjSkjnLUZO
Bohhl74ZTnGmpkDP+z7d0AlQmYFKqE4grZO6VzYxzmyjU5uDIOVl6JgTxW5DwBLMDQ0pSj/7cvKj
sKdSYdywIA/9hv42JS6LocnZhRQIlsDUWL444iyC85q2/uyGKlhxTAdbe85Ah7uhs5Bz2FCQJvCS
TbZRb8l0VvUBOj1TT0warOgCYnQXYqAgZGvRAjJvsODV835JWJh2M1LP7TQvLnlyYtT5sR2rwd7S
JUXucoaVt4SdFSc49kpXnBI9qQ9k6cn/DmaEIpxEvWBd8lhxm1Fwm5SkDC+Y/7l+kNFiAM1kjgYr
FJrkSR0cN3IOOPx9ODnLlD6Po0pYfM0EFMZUGO23vtNcYzcZy4AYDpB/Dhkldgyuism+SY3Bux2Y
v2B/0gGqQ39i/YgpLQzpi3auSB6Ur34hx0u7E6zdoD7wtmXu9ArjRZo7G/gsJSjgaQgvDu61Pgmd
xAzWzk/VLdPNuGBU3U0q00AYMpEmKB0PD8CeMKjAbsX/Y7Qy7tBrPfutcquSLcq3PsEXKD6ddgSP
Np06GviQs4galan26qVe8zHTTpeGEtI4TQVlE79AV1Y3UTTKy7GdIfLGsj+qYZXUXa/G6W3qhvpe
ErBJkSESBNB6MayQXAr+yimnRmNfIQbu8acyvO4dXIPhUHnpV9QOsud5XxiMqUaPAR8lwcNCgQUh
J+bGNKOHVV1i7qBY0r2nXYEuokqKqAw54kN7oW4qJ7xWjk6QZywxgYyRTXCf1Nh/p4S8P8QSi2AY
a2MahTH+fpwqymJwZTm1g/5cTeJi7OPlzsklIaDIsAe0wMU3W3z+SXaTeK323TFj7bQMHBhRdgz3
peSBv2nz1L71u847MtMixAIH2TZCKWOR8yhobXusfWYxqC6x5a25OoEkbUXyigGG/1kWsfVKVQCQ
kFZqQtvppc2i4HAEzwJXm2083uTmDVKZVnaBdrJuPV6HbF9UfZoFPnijARQvi0MASFVPkDbBpuJh
nDmF1l0FR9Mj1npnoKHQBhrFxFnHzln/OBbHJES2q7t9b/Q9sXytwPxGgRf3Gb9qrluRpW2oqEzb
pQvRFSrfnPLaHQ3/pVDdYMMJXyysh2T3jlU3pvYujVtBkLgwtE/aYmPIYUncFxdpBJB90/LzliDz
8nTc8PmT4t7TSVpvPY6JUyDTYrkWuigYfpCXHTgJ1LHOeGVowVqJBoZ2lNbecWzS+gYAoNaEcNw7
qKGZyEQIU5bQlAUz9JsB9fyl4EPwiFLJWITLDYAC5c6eDJUWFe+x505fCRXycntGZb17CynYALtY
1274fOuvpfQ5t0K1jwJWAPuxMY0IlL8WVTfAlAbMTVXF75OlSfqe2Tq/hDlE/p1RZZSNUUHgPeQ1
9KDN2NAlY7cE4TgLjRqPhdIHjiBGX+PWN5dGHFynbASjaJ9emlzp3Hu6WlsuYs7Ixda3+jWqzrKK
pVhrfREmZm9hebXorirIoVMsb0nsGHwS3cdqrEUb1tO6TBGsYDeUtqbjUuzZjgPfn81iw2bM5Fwv
Yu2lL7z5No04hWzXvpJh26Hg8iKPysUc25MqCjgipjOssZaSmrKwqMlIR4n6BZ+z2lsGJupgco3J
DWOOLuTD9QGogatJqlK4ipS/YRn/Ky796iO3/L22tO/fip9FpfVP/6YpUV/5ha5H3wHEJXTHXtln
v9mf1q+gZCOr4ImCkfWnomR9galgQaLlXi4cx+Sb/U6oMawvgJ+ECSPSRpCi0e6fKEo/8G5/Op88
XRe+zth8/eUMKsOdVfv5CXgWo/joBJCL69FR3QOJlh5h2UrfjaHhWYmtoXxOhCv9A3Cv/DguY711
K1J8zJBSpwvGbm4OiXmZzLKatnWXxXfcLLU7zP/JdUpV+vMMmODBwNH3Glejta14GlVfZ1fEnfHq
r8UUJNHtx1ib+jNAUe2Og6S1oSF3eoQXR1zLm1hTZePWH5E+7bxs6G4TJkJg7xt7PavZQ4U04pCD
Kkw1tbuqg0OejGN94YDP9f77eCfdfPz2r18Nh+fv75/vy4p5+mfTvHU/P+U//tJvj7kmzC880Dyr
Noqnbrp/wpjWL5mWAxNNrLxYi//756MuviAuWraOeur4YmXU/fGkiy/CFTpkb6wWEFj1f/Sk/0eZ
O2IuneBQDm2qBaEQovr99UknG9LiM86YCpP9f0wHtXyV2bTv7ZyCaKKAxmnURuuWQpjqc1omcZNo
y3QqrVQ7qXjsv4o4M89ZkvVQjuz4OIOsuQPWnv8OgP3/sYAOn03XN5+/XL6p9pcdfKO3js68/7P+
qA8YI9T8ye7//vU/29/+O/6sVhfnX/4DOzePwm3/2cx3ny2nuT+U6vVP/m+/+Mvnj+/yMKvPf/36
QRYBcsvdZ8yv9fNj46OQ//2jxlL67TPHRfgXQ+n6d/540gzgXlQlYw4Fv78unX+sqLSnfEFnN31s
yKZJ/eEq4P/uKDXEF6jItqXjM/W5FVuw8/541JwvQB9xf2LsYcVj6f0niyq/2E96uYOX1bQtHl3k
+tXZaq1QxJ/WVMEVl05krl3cOp4jcMEQGLqEGSWlKJISzZ9em5vf1upfyr64gV/Qtf/69ce3+3MJ
/+3HOYbhO7rhMrUw+Bf//ONIbUUVtQ/dpok4TVA77HWsiv74GjN6PSGq1GOQeEShA8Ql+a3iYlwe
VGMZRz3D1oJrgkouLuk94oWZA8cizXw3QCDgIGHM9q1Z9qa1ATKDMEu/LH6t2Wr2buzouzyq1/t9
nZyWOS5PORVjD9IpACRNnc/xdDA7rl76ccYu02Jk+X/cndly5Di2ZX+lfwBlnIfHdqePkmsMDaEX
mmLiTJAECZL4+rs8s6pvZlbfKrtm/dDd+ZCWQ0hyuYPAwTl7r50ik1z9sN9nAS4z0EEr03/ucNXj
nEOt2rixLh//9dvjXQFrf317GJiwSCIH9KjLWvnj2yNSQDatub495LF8ENjQvdAf8O0d0gp366D9
7bjeAkJhdCg++Cf8KY6HsINMHrx3mKdyLqCm5C0IF4tooCoo2yRWMnspuybaxhVGny1ohQGKSAtD
A70OpxO4Y2S92hCgg6jY/qGug2oEvHFwnskAPJHe5vebsQ2OdCn8ZkN2UnRjFao7zqsrbqXGs2JC
ehObcHaI5zK44B/dLK/eyYnZmJSsn+Rfv1O/Ifz/8k6FLtkaSKBtwqP/Ol4yZqg79m+VWAsuTq0Z
8/vEyAEcy6JIk1lUdrd+DwTBRrw52hMm3CnbjTlXFqewcenYy/I8zsCCGM5ASVL066zKehVVw3AC
AOPu37zgK+zyLy+YSR0TtggsHLm7f9nSaxxOGH3rMWlbREy86PSolxjkQIp71+Oa59sU3+5C4hwX
3hH9auwfUH3pf5OTfn3C/ul1gLdlUkYyCY/9n5fYWPumoHM7JobQp50vUtBEtgr/3edz/Tb//GOu
RyjPcGj/hsn/w75Slj14kqocwfpl9UZhAUsYRNlJnXm0PEZ3AU7mBzt2jIg7VpaeK9xUWN0CogJq
5Gf/5t3/520O4wy6fbqegcsB/hcUqd+kbehIibXWW/tbR9bdKXOlM6P1Yh6Y5nPziPXYd1Bsj91n
6ZjzCg3qZqoGrqfOeECkYNp9yXfPsUa26WWeBvQi//pVXkeif37PXIeaxAMGCrY5vBbSf3z6l7EP
HcTyBILNgZPUcXExdnuG8WWdJyxUZnR+f1v+W8f3ffezfR6Hnz9HTuY/n7+/nan/eTjf/z97hHMH
+cMn8U+WECSU/+PL51zUfzz2f/ua389w14OzGbPVgIMmPphJ+z+OcNf9mx3wF26RyOHDc3gM/n6C
/w71ZNFZFJcsOuc/i0XH/hvfx4LoGdkcr9cP+h/ly8Pv64HK57+cef9T4oTrczsmlS22qGUZev9l
2bCcKicyTADrWCsst/wZppgGf9wvgnjyHo8C3QdyMeyyGmED+Zm3oONGXxOAwcOPWOHWY9DsP/32
Jv6fW11/qv3+7yj2Qm5ZNs4fCAFxYF8LLD7r/7r6+5/f1p/FH1fN//brf19FV0T9351E4bWCIxvE
oe4jG+caxvSPus/6fUFxmWah2db1nvP3ui/+m+tx4hFMQDHpRkBa/1ur5s87Itu/59lcUwik8CGc
e+FfWK9L5qczlKUPBN5dsPN0HfTDFk+0xdRxqTAhIT8N2u6UX03xg7sOZ5gtHm2bqumG6ElxhtTp
xh103Q0fUqG3wEVRVEOY0KKy1izprdwLv///v6T8KzL9Xyyhdvwcvo/F988/rqPfvuj3dYMW5x8L
R/z2z39fKiKwuCPEXsx+xN3Nhnn6v9aKiPy/QQumtr8eI2h6+H9/2VL+5RZjsTr/dDhdc0W4kXJH
oZ2DpieK/7JeutWCBVFGV9PntNZqcJpzVdlxEdnNOXOH1LGhlmNUmJumQdLbgQoYrYfU823xGIi+
rMJ+I5uhIfo67SucATuJKEiJi5tnHXyHOoon1P/hWhovvbOKxYOb7Wdpjq9UrSggDkOtjbc8K8/3
SsHkv58WzZ03aOEJM3hZMfJ77bBe8/MmpMADDHHvHsWtvVyI07aBq8VWbh9Bja7DD0uNugEuT47s
d3JFIixs2bg2u1KjIdkBziTes1tq00hkmGPG5HpMlUgJzu7IQzmuvsdsAWlEGkNR78CioUJfcne0
Er02drXHD2du60zTPerGSRVnVdRMkEGeAXb/rha3Gd+MXNInPjxQVHM9hXmCudXJL6mS8fxWKczy
dpQRIZzPcb3R2Rr3gNhQAiFd8rsXfkL7Gcd9d7eIHLsbU9y82WL4D+TRT0FwKlznaJHjgMA3RIH6
BzmL/XizNnnwoEzqS7ThmNvKW8+I4sB4OdLvI/eOE5Ile2dU4H1WI4lxgGJRQF/xTsFWNCCNDihs
CCyjSfeqccLiVME2iRZ8qKBLANMrx2214ETZtlY959tKD8RRzRps/5gP8m1ucvz/E7HuNI+b8GaJ
J6LIBRcItZ9VkyZob9p9SsiGxewA9fmx9AnkJmcZe6bzPIBUqF6hB4vylwLfAC4I7bXLbCQrQmKH
8+W69wBSxv/Ndn1CxTWVfNKwum6GCB/CN2vymgNZrmiH4JdBlcLOox0PdMUSxM8AH2toXPkKOSBH
SJWgBhb3wP0KGuyYtRmAMRBbBVYuYoIfzIr0iKtD3nxEYFz3MHlKb2tnOXwNDwLS1hI+V9alcnD8
ucsAaYa2Pyzk1QW8Pw1vCDhlS0zJCrQuZdN8aSI1P3AEwJv0O8w6ZligR4luGJdfrd11485HraLx
YEFUMY6cFY5Bl49zh40GJP3OxSaQ79pcrUe1Zg7ZLO7SbGvcf/atPTRil5tmgMDa1ABTA6oA66at
+BY3xRAOAXJ3QYeToljFqN4rUUdjt2vQ9cLtL7R8DWTT6s/GrgnxIk/4mM7gKM6TyHFlt86cOj95
guH2tUt6hj+jxC1+Ek8dvZVJF2tCpb9pYIbXJmyC/GGhs5WgPXB3JGWqvapHg5Ct8/TPGVLxW2yK
5uj4o3jX01SlCJMMJ43Wsr6Mjqmf484z25Tmjp2kpKHuJQpyFucEQuKqIVP3CB08Pvm8JTDXmVKo
YNnUjctG9CRbJPOMEmkXo49mxJW2mdmarES+0xbK3U2TiY6G2exOLwXjs3Ryq+jidXaG+t6aIJCS
Cxpm37lyDG+1W9bdDUb5aDmiGlPVfhWhqHZTXrjkXCMZOc5Xb9p2SYWT3i5eUV/AhxVPNmS0t15n
8mVcnfltrdY4qRoUDfCPCFF0yREKcL1K8pS3K66KZtdKf9jZlQVUWi/eweBSeiBOyrGvKSDcoMoo
wzoiOuDAE7G1tyifygv3Dubn0IyGi9KxZrqJHQ7fVzdWYxLmukpCt3ENC2IFLYspkjF7Gix7ZIzh
ReUq6hOvicji0A5p9UgWyKLWOCD7TTQNEcHpdXbH+Jswr0qSJzN2onU+iDLVMQDj/gpRlOwdW60E
qAltRm+r2is0C5UOqb7ZjCjd51hEhKDL8DL32n9NI7ZvDIdGq6RcV8feLL2jAGDZTGQX2u7+V2eQ
5YPpshiseRXYK1fIxWYIW486vRXp0oDRXtVtyTX7WYZxRegmLvzEqn37KYfUe9+CoHqFotuLX7js
oyrBJ40iY+2bLGjZb2Et5c5ap8CHsRduaQMBFeMkKwh2QT8vTfpKMnsBHWWNrf6hJ6wFBHA5QEGZ
Z2ecH+mClWDYWlyjikD6D4N+vtvyM2am9XhT4z0ep/7Y5kuX2G3Gx+ciSME0QzocE0FPuPGmcPSw
rBue+OIpGBdxY9yurVAJwudn/jggWktleOWmpfIx8LurkMuFJ68tfCKSVjf6rclnqswozdlA8Mq+
MiacX4CrOTCgWmiaPxUq+fecfamHkLRcKaR1fcAKCsSmiqNmr3g84SRGOXMKf2SRbEpSuO47nyHj
Ll3K/JJNHsoYEeiZbAxIHF3CqKN1MR3VoEWVDEfCk4oBMSFfOcpvDBevP2JsOH2dqsyOTnXVbypt
gYIkSRdwb8z/62y6Wz4Klh74Fsc7ydmKdg+RMEUTf4n7yQPiAQZ4MwyhV2PIHYNhCxIC0hovbUib
w+xa0pzD0J/v0bJGbQKCCefkgvyWVzSxx1PpjjmEtBaNIjufm+eJnY/u3rUss0cBHO/o6tiIP7y+
mbahVUp771W2PkdKLQ7vlQiyUzZZOa4vkqwR0Urw5n3SNhzQEJ/ydN1zxtsPdBivwn9FO+iemmll
+yvrw0wzpkuyuqDmKX3XJ3YcA/wBpcQKzsYmZ0xukFHYR7cdgMCSXsx7U3EQtsxlF1G/xBDEmGkJ
a6K9N6dk6ZaYlWAKu9WdmJsaiXC39gG/VIvjekiLqj3Zeck4nPJRzQeO3PlEYrRstjYq/h1nEh9T
TKZYeiWv44RANqOGcx+k8XjqfACXmx4G4/fWNkN2zMJ4gA/NiFk/TVUz1xeLgMWHNmbb27hO25F7
bLnS30jEwY8IcDp/609kSG3t1ivfHJ5zFG4eJ+1LWq3WF6szvDQswPGLhb4h2qJIap/yvIg+8PKK
ryWoye6Sahi59zlb1TWBgD5O15TgQEYD9XfnOI5+6GfTcBijEQoRd1Zh8YbTM/vWFHSftzR4W2yr
VZp5t5NwwEdFRmB/ZpoIAIhIAchCcSbcH3ynmOy3pWifIun3y2EJM6oSYny8d4THFiEClYVlKems
ua13Prxdul2ju2LHt3xow4robjpNrhtsUBiDSxAxPdqNyyn30U0hja8B0JnYz5ZYGqCbIy0zIGPL
/GxQJ/8wBVjn1W7ZIVu9jKgk7f4aEXG1gqBLjINHQM4I8lRud8vLWo5pt1M+oTF7FzRNvE9dpCNg
t4f4lo94hGyPpec48FA9GuAtnws4gRQmMtfhbTXJgQSLqELN7IqpqhN/xqaHehMoPAs/ZAsvPE8H
uyinJUKdW4bdeQiWpiVtPorlzWD1Lu5UF3J3gFIbc4w81J0zI+kug/nLOnnVDxUqhR9zqUWilNJi
W7cAtLcRcCJK8HmMnunGC/vcLl5VJJVltXKv2xLAkO0wnr5bTUppQgw6vspYRcNF0l/l0I51qi7o
rOXnNMCD22X8+ogBbSf7BtAvGx/8lpjr80jSwgExWPo0sHp8Ilqx6372KJZQ4jZT1O5AVFr90xLA
LHysTUAkMDifCr2FdqIeRTBJJP5Lz7zi6rQc8hvFuCLa6gDL0wF39IIRcmgQn+ZhNH9LW+HbZ+IK
3Xbb9UDuN5PU8cuYM33ea7t1bn1KLhhsJeLsTWCELHf2rHOViLIP+u08zvBGA44kiJyZ71U7BMAA
mXUdL2fAvTNUc78LvU2YNlWLXkObp5EBDvAeYaJT3wKf21DUQ1Rm6I83rPfY8fk4tH+b1qXtsyyc
GQsm8Rq/irrCXjqvgf8FxyopXDEi27tymtziawAtAKG51zrLLvIJdn2oOhN6aAXnPj+HrRN9a8Ya
7gJ6tPQcgrv2EGWOiMI4la/BWqLMP9y2ncUNxy4K/iobQvUQIaX6OXBFbJFTlROqae4JJxzN4XRj
GZF9Ljjf8YMNwWODFazYI0XJSZ6P5uLCtRP5Ot993NDedXgscMRmxak2RezdOnPU2jdr2XRuMikp
fnROPrnniOjy6psHZlf/sLIUNGbJjOnKNitmKs45aL6hcF3BD+j6Rg9ucQ5QY1KoZdm3sPKJFx9V
47+5SzR6O4iv+asIDRquspPNI+K/8JXf2QJV3LEfbPCdgLLtGqUhKzZVCDg+leOLtkYnvdQ+bucd
u1IxEas+NO6FgCof+Fax1P0rLitVfAFxqnPcmJFdPQEmaYZzYwUETnaSpOF82wKXqE9LNlvWZSZA
YNohLYAg0qTX+G1IHvm7W0qVHTzMZV+81ljWriP1Cv3eEJX6zlmC9ANHhaTMRfw9lsTTMCJDF+mQ
NyVkWC4/Z2vsfGJcKjgC0D1svNu+PuBgzZ4mE1qvBKs5L40OplNjFaZ79ZAcJTCcxq8u51P0WA6t
mTY68mfWNBOwBKmZoaC2I1AyAECKAVw0INVTFrq92ID781BDQpleGGUfw6GNDgViS8SFeQglrEov
9pIWEM0q+1VYTcOqVKkPMqDtFZvOpGl6akq4xA+beNrgf/QfAoPnejegMCMRmbGqARta4CCvggXg
IcZXrAfYfOILte70lTKUqd8U1PJo9et6ix+YUUXbNj7uan9ywj3Vc4GjPhqCcJti5uohfXc80W3s
y/otZy20l863uVIsiisvWEJDcYFdC1MySUPrHuCyw0UYueiWbl15SFu1nBoRVd8lNX+SInd7ZoqX
WnflAn4C8kBwD9avv8C7ablALE3IhXzFLBiEVpN+RnbNzQUxv7qXwYw2bIqK9uxLb7mbbblMX6W7
Zmfi/OBt1muY30SR0jdTrcwP4xKYththY9wxodGHJc46YmCwraotQ8cySuCOmKfWgcKGGLKIYdDE
y/hcIZ1FX4thEDd+S8rHdsxz9cP4+fCSuqEOzgrgqLftKquH2VaE8UuQOtnzlXN3pXIhCTbGszKg
EQOuoMlr109frPazmD37tVhFts0Gotx3NQTvg4wcZmTIYWdK296hKHNKQ4hmyydqIrg4kFyJ5izH
AG5kAGmdTySYkZH2S6kBEeTzPSDz6BCT7BInYTGKPT9QRacxX9xdDBp6uZ2cyU+3BZPqiVXiYN3k
EmFvi3JAvTshetxanQJJo/JUVO9+KfjgrIiWaFIV1P6Pdk8V+8ClOkp/krmQvWezz51zYZWeiWmX
T6WTYooeOfzbhDpwbO+ljaodkFAdOztntKyzaVxrOFALdN8JlPfCd8RGQQA/Lwo8qPp1d72qOpeK
W+vyxInmfwAzsshS0C6JbmPRvLexjNYzbLWCcacfP6LNGtot46zqGW1iH+yqdZEokBVOXkSXREf5
K7RT/J44Dk5p2Mp3w4yq3wDjSR8yMy3hpqgVN56Yg4QKmRP/aGIdvSwxD9dOzQR/3lR5OOoTID0R
JqUj9Ke/+O7FDQRpQoQA3XnFrL8bz+tqPHlBDtAyzgBq6Owt60ARYOuagRFicF8ga9v+ERS7NIQR
rf5zMzvXJKBsQe2MRVrdURKHe8772D4wNDT4ckKYkUXa4BrrfW8ZHi2oVX1ipkEUKHxbVo49ihkR
4gp+kbO5D/yJ9nY73ucT3YQpwGv7XNgxqVosMfcTwQpYLKLLnI1fkjh/tts1enbxHe14WsoDWVXV
ycvC9NEXUfRguZABkkVOTXBEKV0lo2/H59jHAkPjwJH7ZZXVC8aS5tg0EzAkk3Hp3WP+c1fO5bD/
aNKotl/HIJydm07RBmaz8Ijfydx5PE1sVQ0M72s7Al9NTEKJHOL0wFkZP+elIbLQKmsJrX6qzWM6
5uWHSH3222u74TKkNZf/GKIEVhcSr/nDgdBHAWiXt2uOxFdKKjjBTITaHx2HWVK3E+pM7Qzc1oUY
CAdzFoEZjC4klQP5smdSY0JnSzvRviB21/6u91HM1VgB63Z4Cce6m+5BES3ml8Rc9RBxKq13pVnp
hgUt7bm5cXE/Ed+o37CxADDv8pk8dOwZ/W7w66IqE9ME87CD7l6ru7B0caPjBaovHSKE9sUltxYb
lLtMbbFhkwrIRKvVGm27QgT0fJ1ggHBAmAPTrwhDxYBvbZ976orRJ0bKiR+NAqG6ESnjkQfZeSPU
vTUd91nFJReoCZDrFUHhHTmWmNwGX1uoLwrRtlugVO1t0HTof+15SrcuXcofJV2WKkHWoef9PBkL
AGpJ+gZFfncMHByf+4Iu9T2P8vrSIHp/gg9CJ2Ao5tzjTh5qktvytSavRXoHki5h/pPxQr5UKojg
KFvXe1/CoLqtium6CwYKfgKaF1nsZqxf0bHr0JsTHgAo8gRUbOb75XP93mcY0DdaROOD66zjS17P
VoXJLfKqU+Qiatlek4u/NLmGzAT6W8fJYMDoJ8PQBPq2yFtoAdqyPmpVFUSakNIGdU6ten5Z7Wj6
0F2Es11iX2lyV2UbNGoUq0yMzsJafPpJ/Ty95OvInokn3lp3sLKiYxF4eCIl2Ij1wHbayse0EihY
sjUnvsKrY9pv5IeweS9xH32WOe2WjcQ3QrBAWHf3TtXNhybo2g9iu7JbETQr0Zhi2kFBA5IakDO6
VTqYXYgZq38scpi125Ve+NXJFVY/pp7gCpppOVgkEAiRO4rbFgsvwaKTfwoG27/XMrY+qmHWt/xe
3X3uOuKoc+PflLJ1wkOb22I6BKvwf7aRRPVS63EFohN0B2yN2c9CRd5L1Zs2v7SLXAAOz2v6VjZ1
+5i1ojym49hyuY4HdSYqIq22mSPI57AIZGg2Us0ggltR0FBwa2TkV89u9N2tjfetr4Q6offHB0B+
IuqdtYCDVa1QfHvPtM42nvVY7u3AyA+HZjyPUSjtxyElFA3ptpHeuXAjH8A1qM5lF7eFHSXNWKrj
GGm7T2LMWahk8ti4+9HpnPpQo1tV9AEc5SY18nUOfylXanvby+ObdHWDtzZIhbcl7WWm9eeU4pbY
iT78SaMRcme6RHGxFQ5I5n2DD/nC+QtyPZdzfJgXal5XLN1d1te+t6Edm837fg1G+gnCNYwOvAAw
/yp6HrkpyB410B4HsAaJhzs8f0HBNWJ0aLdHTv0g12l6T1cn+4KhLCjYtnIGEf4wR6Qn2aszPXg5
VqVIU/QtW9N5Dd21Oi+KB01C3aOfc17ckdGIPXFQa279Yt9L37H/BPIchGV0AXriPNBh5yNwG3Ec
Mun1iWO7CENk6jlnvwDX8DXM6+hz8sP6ktYy3PlogN/jjlwSvGARFaoROjrabjPDQKPwbPYYcmhb
YlOd2yMbDVycShH/ihYGB64a8+o+IN7hsV7ytT2LPmq8TRF00SdplI69q0n845SBNJsUXVrtfY+u
P4MmnJkdEVThVheIfDZm7IOFDPoq4mwB1hht5TorEIf8cdRQYVYdGqJqz4Bp1KcxKw+vV7kTkIlA
REmcC/foxyIGWRGIAowZWj5sOJP6yKHxSJCxIIGyvVYOQp+KeKYTNvEr3Hse1n0XueLn5K60U3CV
0NUqBpoyXLMn0LvNCJOPen/9FlHk3BaWEvR6Rbfc27r2vmfOJI+mF9MT+8pCglLdpPtUi/TWdwTR
HSHDm/ygyh62j2lpFOx8yFvbql678omMuTLcaRcE774fLNoEpl7K7RJZ9csAtyZplBv/ssrResqk
L9/qzJAQUuq4eytGW9OzakRT7bCU+I8qEqQN0qS0fg1esF5onbvy7GrMn6zHdVzYDWtPHvs4w2HE
RccQv7jSeQNtGOOSJ2Eqewi7HIhsvcZquckBwudEmsrx3o2FE31pHdftcQd3WEAy/lPwAOghPtDu
cKPDWoQ9V3vpzzcjQiKc6RGU30ME33xbejiOCaGC95cMjF2geo04hA5jxMPCJpwy7gqg1uwtPUXu
1zxe+nCHFxQnZQkLpEukLVzvymonapiO5zghDOP4uxkKq8E5RaZMjUkSswYl5tr53mWmRv6emqgv
7upBwxH1OpSuIBYI/0nCloXIllflb7HXKwYwQk/PbldqMJ61CBIulNy6Ck8Q5MNh4m1hlZTPeZXP
5C7gRqTmLSOdBCgMdtwJiVklq663TBI10qcnLdzSdzZIg1MPXCS2EtBMpCpfwwlqurvbAO7iYebp
fzbwVOCr8PPRBep2GLYhsntWMrkbMUTBkiTNPnznayey1NzutET0XpktTZ9IMZ03K1brl6i8jqk8
vOqQzHEJkUbUucajQoI+cy6D3tSvgGFmcRuFbd4/+l7G1BNyjxMwqAvkF1F1wWMwSN2eq9IDKGyM
CqFf9SBTqCFl99jGkQiPHTZ3cUibTl/1FF04fU1V6sgPL1Om+WmA4q9sRCHXf88uynbfV11VP7rx
HMEay2O74NSvxvnH0Mad3pp08qId+YVlsF2Y4DHNJMdHbFciY77Tp6JdRsEyf3YjcsGj5O3c2F44
X1K8ZPndCtIL0gtjBm7Q+cQJ76rW3kUkbdVfA9UHn864cjmLAWcewUgM3wiyG6ONV06duvJJK8jY
A23y7MQ93D1PpTMVWz9wGHK0Dshn+ALhpQ7aBfPROvl4jSIt75k3WORPdHRFvnDQhANdnoDACl7k
lWlKV2N6QXmQmrOlZYPEVy8BtMIuZkxJgiyQUNeMnb44TkFeqU2HUeHFUNfeOn2Pl6JyWKUm09Mv
fM3GOSvdyvzMh+rdMGzA2tc3g5gSHEeGVJHab+wvSwD2/TzLvr+eyqv8mjKZp0/6W8P9+koNIgCH
lMhlnqf5uZWNs0Ozsb4DhOBiBEJd5eea3UKflr6Y7RNR0Pkp6MUaMK2jT+FGzVx9o7lOOnncOQsk
us7xDsR8Vxfju8XC5Yh01GoaQba7irs8QeLpjahj+2kNagH+IOepjkJfE/nTe7vJggJWUHVK8m65
IqRdH6ov+E5XQo1r0gEvg7Dn+mQHYtn6C9LfubatGyay3ds6ViFP76LXeCXcs7cv9jzYT5UH6/6K
Ji2pg9fVDxKMWShwB2+uttbS1i/jYgnLAKdL/aRmOgQ0AZ3Q+yKr/oZSnMHZ4gFrqCl3g/rFiVbz
aU254flBsfDKuUfaRMyEoiluF6LqjH2kuLFmdN8eveh3Ep3zYt/Ubh/cG25X3OxDJfGTyWEqnrmp
htiPMQB5xzSjpwMsNm60+VDKuP6aMC7qittsWpppRx1RxsBY0pxb3G0zOdFc7ryh00LtEV0OQXwo
ZRCDWQn13CY++UWj9w22inARicP6uIx0O/WjlXNOmCSbVJMR7SiLPKRbOXbm7A22B1UOPoc/3eS6
HiO5kxm2pvaU82TO75VfZM6DlDos3oMiJchpazD5o+HgySD2ASKLJe4cMggIEwx6DcxL+tkKL6Ss
rIOxrZ6GN3Oa+CvRF7Ec4YRyiyqwvlvdfMU3KhQsBCeSKZPSmN7P3tQhwSmXQT33DGDwYfNo5uUX
fKAZGi/I5vTszzLvRLVspe9740pY3ixhnGlTFyJPcDHlMTxYmtI46q+sjSPhc1R4dwDfQ/mtZdVQ
5a+LkeRTimKkKA4dekksF8+fb+uUaoEBE8Myrgj0sPuHZiFb6wEaQdn0276v0wyoJ7KcMFk8y9MT
bJE6KxFMd7TZjoK7q9zYMC2m6pDBdqNIhohLGy5q1nE65rSsyQUiMLa4qRzZ5/fsHCP1NKNdxoHN
WJEAiIJNSfyzvI3KJ87A7nGtO/NcK1A17TjL6gzbrJNiWxSjDn9KLxzCF3gdbnbLRbZvQLIRTJYQ
Yhx6pM4Nobnp06nmeLTSyCYjqKa//CpF2Yy7SLl1u2PYz+bW+khHTl2f2dUdjTSXnM9xmMm3yaMx
Pcg6jeOfxOuSegT8hMu0PAIfkW7irf4a+1uSua9yIJnlXOt3DK/m8BwsGHXxls+CniBj4iymkMhh
pK1c5eqydI9EN+bqBgHZSIhUwKWY0hn9SPFjKJmNXYv1VoFKRY/eOAjO0Z/7M+q+LrPNMzHpLgL5
8DqLp1IaPeuQ040hA2dFYjKQU9y7Pi4Dg9plK8O21Nsx8sbpmh9AoDH8mTQPT0wvRnkMY1J8CCyW
lrsbqlqTFTFkFe0omHRrdLCGIhjSA3vDbJH9YPEQJUr0jIPrahXzT0Yw9ZDtoYyJbM/v5w8ngOGW
epznYrF+lVEq6G3zVHTf+kwwWPnlFyQSMxhsW48hFsWyiXGVQjgqMTCAmeEksnxO0Gv4txjEz2Hp
FZxQcALVoUZfMuwF0YEzLWFawQzl6OttumytpzuX3FmGs86QL2cdrQGwWNzrwOKMXcUPsRu3HKOw
q4XfbVU3l/K5J8Qg/iVUQHxOPpB/flsXDRUqJhNQ2aNT5A7cT9Inoa3QzbJvskoJh1GqP4S/FHnK
cFwKqwUwSXNZVUllHIfs1Rr8zEVLr/1iOVyWwVzi8fpWLtYo9+u4IgxWG/ruNb2kDTKbzJYns6BE
+DLBgkxHguOFXwIm6YWz1z2Dgt1EPCs5bFJ28Q5t2JS9y5oi6OTlYhEf1xlBcFIc2OFXtscO6M5c
d9Ur6dHrcKd6GCrNplF2pgmW7DJzEzeLwkTttA55r1PBXsdpMUG6vV4mIgdmS1Z0cpc6UW72scos
L6mHehUclSZfPqNAZc7XkWaof0sjiuJ5E1scAc+1F4j60HJ5EGSb2J0yoDKMKk3NjhUySGYqGMdM
US30PjWxgJPVBTTzm4YwENFaYJ33ocGY3u8myt74TC9HjidyuX3zDheZ2IZepJOw0FINfZx0eu2W
Ezodp7/oyfOjX/x95aJleWQ13GGAYFs40RrhcrbIK2QE3g4rkqtPGhH+VRI8tod0vKR7xIlV/UQ2
XLZtppZbAnuiCADocQ5rbhVuPeN7blPemruW8VX8FrSyX4H2BXpVZ7Jb3easkC6kB8dmr35YAv7l
GFoW+Sab0lIr1EriGCNqrDhHQfAAN8rtt8YbMkwYw4rF4BTMmWz2NXC/5pnEnNZ9Yv9AVHFgzm6a
p7Jq8joBoDmynau6adbbTETaovbWRUPSIECt6dWrRyF/6ia3sp9B10/VEzuyZBLVeSpNBvYa53YQ
Y+/taVRW4ytXsCg7mowO02cI+CskosuhN3XPIp/7F7N0MdgRgqEhg015PpJQZ8/QTigxmZ+tgSns
KzY3XJv3tZBMUVfAJpk5GygA/t4bncr+5YVLBzHDGqNHbLzsd8xY7sNMOyTpOJiYpuq+XJsUDwo1
KwDFUxPqadkH42iRf007sNefurOhHHCb96eU9TTZ/8HRmW23yath+IpYi0EgOPVsx86cNukJq3/a
ImYkBgFXvx/v039oExuk73vHroQ4XagaeQAGUZNGwUXs79Oy4glJyQ+NeX+/Scxdp+lpGtu5+qYA
jKUQGCpvh2hbkePVBlcvLkNy6YmD7ba51iPxJqVb2I1HbLOzp0l8hIvyaVRxsM/XYngVqlo7/2jv
9PybX7Zxd1IjNylaHKL0fLVpEtMUX9G0Uj+0j3OLWnODTmNa50PpwvPM9+xJHdyy0BvFI1sUFYdo
ZRBuPLfo+gi3K5FulSfkJzTx1Nzh2Wfq+4st991Q45Ljp+ojhlVCQmIKucTIX5ogqHspyLDEv5f7
LhxLhLJuJlfmIxTe4m3M2gd/lFXmiwxn8VI7KrKbQDnDddQdweu4zvtm2xiXggOH7FkEu4T2xSOq
CAJkj2kcxuvexHXAqk3N9zjsCf52W0rzykm9pn5gKHFIh7L+O0zAfk9ouXz75Y8U73H/6EyQ1NdL
9jzKPdOoPiKZHHlo15JkZlZaVyxXEuvEIwEx+cGkmv7DgrQVCI4SwZzrpRN7JbWyIMOeMM8NBVmn
NNZw6GbQ6oRvzjzO6MLqTeMNxP/RHrQbyLgilLaw66soMvGkCENboWJ08WVKCsHyKYguYXCPcp8T
E5y90HG+okjwv5P1xDlB2N2PjgrFXR4p9zfjpqBhPvQePL6NrTt14bIlgzA5jC2kX9SEgh6KsNo5
KzkaW/TFwXMz1dOTUo7jE+41usnGKVNyIBgeHsmLbXY+8YM32k1diGMw6HMbT/UbPUwEh86NfPXJ
x8UCSAfpFqjWxzofLAj8OCF+NGzGe0n0z6dERkwBW94cZd1lu07H+damtr84iUcqjJuZ7o2licx8
lgsFKZs0KX1U2km2nd/JLYBj9Um+O7SybOZ/rsRb+QS1kzGhmUqcqDJXf/rektMT8ozfT0vlf1di
NcuW3ErayqJlMAf+e8SdBMvzVoT5YzwGxS9SBVG20HMVfiCYRZchlojpYBqDs4mamKoTlV59guio
G88Qpvh0T/ANG6JVOF87xJbtiISGxiaDaNKQRdgV9X4MK/9U/F+bC6xOquAyV/6GS8F9DGbWTrLN
Uvms/BwarS2teXeHEN0uP7C6BeVsffJUeBAzU9U38unocqKwDKELpWkBpKhcuw31JvjQYmNWGiyX
5TEil30L90b9GIl9e68ZkOJwqfg8GnomAD9tii1Cn1icGvI5juUSZ7BtEjl30oMnwgoDdRcVvPxW
BWXOpj4jhw/VJNDdApocTaTEF1BWeQj6Yj4G8Upbi3EAC0fhgRPYIj/PaDKeFtk0lyVRTOvFFK3g
k6hYh6u/8pqy3NVvlQNpD2IQr+FO6rB6IMyabZdg741SrIxbC7kLUKlqNF5ROZJkuZaQsyQXzwgJ
iLReD6kPboQpye/3MIXhvZG8DB6sL2ApykXHO8fvKFxlmafanRrEcx6U/WlyS2K+NODsOeXsOY8D
uchYUIez0qCSVVOPDzn/8BPxbPOWjyyn8SqC3TSACt/tl+qU14F90rakeDJWyY0aXIvsiwTOR2+y
YNBuFNElXSdIyoLQEad2ap1LKmfxnwvCQwplQk+uOC9+WxAFisDho02d6t0th/aD2sPk4s/G31e9
BzFKdUd2YmqF1UgnFZKTNsY/ZGUZMulOFRmdiNcO6OQ62qJvoW8872rpRyOsop0/Y40zcG/qkhDV
Ooqx5mBwiE9iSMioVMTzXbAP8BZ6Y10/mWpAUBRzySjB406AmaeuBjlLfhgq+kzmKR7Hi0DxsmXw
y5tNbObhsYTR+2wCxPyzDKnzAPM5mIUOlR2RRdrfTkPzxfNcPuQpFcFbilrF3jhJeeuqVDob6IPo
ceByQtsJz8ktASd1IhaE1y2iqfMdKHq9jmzon4NL5y2sNm3YiEmzTdCCDmYk42xVWk3PSRevRJjd
61GBaQ9hcM8RY0S9JtU67MRarTQPeAzOzz1FqgYLgS7eWhnbZ8n3sOXW9rODx5nzd0HL2u39ld1K
I5X7zfyVLKeG0rxdS67na4Ox40SGLsvtpo76YrvqOf9ZcM9+EV2dk9lcOh1zE6H0G8xclqWa1LB8
N9lhgsqPwu/OpOmb6owAK2FwAWnpdeKfAliPart0/URNBqQAxaNwW88sTpZ9IKw/erTCD0EXJO9j
7A/huQfLOo73osmnFZmLt7GJmD+ytHEfM2wuEBRd8uKBIZ1dMq/OLURCtwG5j73Dkro044A3/0WA
GYbP89wPbyCQvXPIcj0mu5HZ1fKOZsCX60LZzS7tq4k06br5GxIvdlZR6Fy4/wvzboo6SGhecHV7
LnqEuvtOEj0k0WH6m7aaPdaInIrMwzKFJDpC50WP90q3AN2W1/83kdvycVdExBhjVnVuU1Xv86xs
6qOrE7UcMz91108ctrIAk5z5/0988FWASXgV459sVj60WpXDA8Lso/ZxZwqWnUK6+XlY0ErvHZFU
vYXvaAXDoEr6onmiFGKyAJRJUb6kLtzDfcP3UmLLQiotaGdwsyR44LqzgtNY1ggN0mUk7pN6Ch/J
CHhxvnNFh4kSlz/xUv62TZC/MzHOA5hZsIT5lRxhhRQBntBCGPNf/0RIXjOtlKMeH5jAknTTkdbx
HM7U9rxQgSJcylViE5+plFCCBZKz8MItSLt4OKIASSU2gp3OYsoMZ8fO6JdJPCUsOAtN9UM5XqoQ
1iGfP5B7TmFKOYwk+BKZQIEFCaX9l8gli2LcBuHBKfJu+EPbyUjzUKOHC2eX89tl1NBkGIz89k7L
8EO9UMnLpTlENsTdlyMizmyRB1EIqU7pbFeC7eqcnp+7YWQt3EF8dYPW+meschQNJE6RZqiM4wOO
OjGELPcUI7AEpM0fRvSZxSYtxF15OPup1g85SYTyXQk+hmPor4n+V09T6SAd4PNnVtUc+6dk6LX8
BVZrD4AZiF5rKRPFVdJV5Y9+oZX7mFhY2t2QNeEhQ+Orv/HUdAO39RJ5rx0lB/kV8mVsQBnmXnq7
eiaV7rwMClPT3h0HbNhE92BxPYNCmneWUl9h+iibC4kupUKbTozes5oJUfA2XWpbJFWa+//HUNQy
2HULToXv0DPAlaWkmTRdYdAXELRMDPS8+BTfM4M4HRNUzwm1c21LxxHN06noSLEEj2zwV5DX1nf7
cg5s+gQ76hzCwZTkQmYVcnXXrX9n68TOuuZgKLRohSlVWXPzKqdmpnG5qCLa45s+OSkvbw/j6Jbz
1QF8xZ6pyiqn5Vb39jsJQ7J90yKtH7pZFPIlRX7zFwGyLc7RUOsZxo4L+m6Pw3zRZtl33YueX24t
gfFmNzqJMCr+FgTrXiDXoug0JO5yRf371+1lzEFVyDxovgiaxkMH/BXW9hChUyUzTKySn5mgxo6D
T5N0+IjEisQjxQeYfeuVmIPj6Mg+GHe2gJlFRbjU/SlYVBpRT9CGDvpzVrrEPY2CVZZm5tq4h7oW
qYMMxp9m9mAsVEizyjip8mc61K1/rJN1qD+doVtg4bRJ1vIwzTJffuWuK+SmZGzvtnXtT7i1fE3B
Qynb4e8qE6zRft1QKMQBgiAH7HxFsKNIXk4m2ld3EdG9PdueMc13R9nc/IAuWuLvSLIhdD7weiR+
zTBjp+RPB/m43rqSUrSNsTkalgUJWHlTjSIjlnKDsgCyXIe+PboCFGaP25zqNCfrqwQeGuX9fMoN
gVTDdunD5j9NeUQyXCyNQird2civ+0vo1Pemlb5wW+kiDFhLUYdvRNeNy/IQSYfmIeqbzLj6O52C
fCNOsVUzP6oet1a7hSAUWiLhGYTAwAMO3hD37KEGBul0q12Ur8vPqO+7/i0YMyq4IyzKPMZMLxGV
qI1DJue5LAfxvfJJUWyH4jSb96GOHfPVGGQHm5A6XobrABZz2RgZLwiXlAw6cyAiuhn2aqLehVei
Fkvz5LXC8teOPhnxt2HsZufFbVURiQ/AqoI4zdio5JgLwHU2JDEY1NFL2BpNYRGGsmuGSnlIdxUO
0vrfUCrP//aIzGV/bjSCX5dC212Anv2FuNQsuLD4UtfrS4CdF7/v0KO2fuDahznn43kzgOHzXqB8
HalHL8U5LJFAbdz2jk9pO7sHzwCQoo6n04VTqWvPDp6rB86kbBtPcFMXdPqoCLts+i5hFXclWqRg
5zMw4WmyxUWq1LoHkzSCwizpXYn7xUdnuoEzaN8HBYV5oRqtlxxmIXouUVxp4R34WJQ9d50Kna3P
z1fii3CiP2vRYsdZQ1P8kg6FUZNdF+KJg1rS2BQBZPCQ0mZCN6+K7k5VIkiJqYzJrSzseOiqgV4N
WfEF7EMxDjdTYXvkUGibFySw6cXvwvZtQRqbsk2amXreQH8OPdTArvVbsZnGDCcvRG1nnwKHXrzT
YiIP+RMK2PGM3mJ9KIMAUwla3EphFOOaBCIGIaDDpk7a4qhdQx8WFOFwNkRkPpVJzxI2zH7+DLof
tQ+iTSeefNfmL8SEENoa4iu/+RpNCks0tGkAJTptAf9696kZIVLv1CeKdepgnNeOjFTMrpUJCDof
a3+TVTHFYkQklO45UK0f72uMMfrQRPDzW5kqSlxo3f4ZeAUVw8kYe+wwJUxahdjceYzWigq1ERXb
XuRp6+4IXeXM0CCuWxKLYnq74j7rDo3w1Hhbe8EWh9WtX5ErlFBRGImo1gRY7ZKvWTndu1R1nG1H
3Dmcgzrt13MdhJN35DKxv5cWrwEeHFQ6XTWpDz9Z6IqjNKRBVYYHyTxMKLgwgq4JzbRTPu26ahZn
wN5AHdKeVvLAUfeyF2jwH5GlNAdz8bj8VSGO3Qctk+mVeNiwP8twnd7JyJGALM5YHMMuVe3BTdgn
D7UcxKnPC39mffZq8dSDpDw3FHlftLA6fNRyMJeiwikYKqZqmv/ms7tWydkOfXQOCQ7/JgXKgk8o
4HEhyu6Z7Zivi9jQsTb7CGfHtxyz4kT0pDzxqig6GJVlAOsB3S75wm53JpTQx6hZmjW5dQaR4EmT
Y64ObrAwv9XKgSd1ULYil0ktxDrR2OFRamX2bs6cyqU56b9DNrPassNHIH8rRcn0Y3YPBbg8bzP1
Kl+JgrZ582q0Trt06gE8BJY2/BsK2ph72mdpaIZjN8jc7kh/h+odso6paSr9Yu+HSAhAC5Lx3FIN
SmcY48CboUT6RxfoFPyLPhXGy67WTO6+m9BYQGl1B4OEhCAPohcSi7DxzfPSEN2c0XHejs74nDoE
Ma2lU1+WKTV7KyZ0RyPJaDXmx61DXAMmj8kMjwu515eB106zcdLktPMmqoYI8m5oNQpIsVpCv37S
PHNEVXfejpTHnBboin54D12vg87fQbsZAZpTbD4PwcfIwUTg/iDFUcUO8qY8n6I7/Z6NIMBBhaoI
oKd1zyYeCsqiHJ0gKxjT7kjSEt2ESHOYvUcMwAfUMAicV1nw+uYknW5rLIlYlwofUaByaQXd+GMU
LqccgTh+azvGTBm+SHa05synwbXeoQxKcDLlpc4fjOLqSFWO+hUaNLkETLnB2R97BDENAf5y44Mm
grEE6S+Br+gHYbajszWopi44zNqDCkc62YivLr4G1wveQj/MVxQCsBQ/tOPN514LLzg0sEVshrmf
0KgN29Ptw1xVf5xxjJ51ujrVqcYC7G6bgEYivyvtd63xDQpMjy/N0pW7GjVzQwMDcWK6c2oqxmBo
zxoy97mgTOB5GIIqfc1hRZ+6Ef4FOUPELlUiOALIb6hY9ac+C/cN61+7yT3kszRGsgBaolO/I0tn
6O+madMrbAJvWdMEMmAJySLM2EBcp6FAtVZvBmSnT2PdDgWmd6QQzjJDGXIaFO9Ku01xGlM32ntw
Qgw/o7+DTJ6ByxBHF65M30TosQAPWLMQgtFS+c+aniQ2R4H105uQcahiXnF28YjJUOlgoYIT3cDb
QuA1LV7p4B5NTyUSx+a9K95gtPiOnRU7mDvFW+3p/okmszzak7k58EkVTgMKwshxw2HcmR0IZvpI
5LL5YTVZO5toCBUfUErHXFyBcPkN84Yh12pro3J6ZelV8U0ONN3WrQmusW/m4kIda50cdAt3v4mm
DneSS6a4/glNUjCgwtKZ8xyYuTlgHKqR8UKvxgTUw6JVPJuhe0t5PvQJ5cH4Gx1B9dDLJbz7QYjO
UysRfjs/ndqJCo9cghMU4hGtR5VtlNCgadnc9ic7FPSfBhRIbIDNlzP/OngM6HclpKEBBLxIAGjv
RkGp/2gTT12coK9P5FN3n+yuzXBddDIvZ9tNdNAhyQUb38RSWNxaUmeg5OQ7XIb7skryOV6vtncn
iulnujDIwCz/5X3DdtHNoflHWlAqSBzjgcXjmODU2jjV5F9Sj7Hi3crBZVAQSUbVQN2lOb6AEmar
njRaCKSTxamKTfnsiFZkx7q+uy2tZ7FReTjr9EevljV3N+QNE9e3qRcv7P5gmtIPJHz0NN5JdNu7
vncjshCQrFZ7NNxMI64/DfqIg41OWCIHSobBeuxP8HcJnhrCQnbc2vaJ4dWYTzwjOM8RqAXtOWZ2
ik+rmLLLujjzLwrxFuAXt0YllKSf1YLj5+UOIttP6i0pEKC9Imi3Y+qXX8UCfkEjYr5+eChqeKLh
eFEvpuxjj76qqU8osTMgkouC/GRq6cdk2w/TA78i6QtsCOYfRUzph796PXiyRvFXVLkvIHo8MgkQ
YZYrcdr+II8STiStiBboMnwaSGcybIjoi6Z77Dh46frF4ZjD4bCVBxnUBO5ZCHcYTxrfcEwfEzJ7
1C5oJsR38eqSNtFXIujFjmqdNDmufm7+86Oxe6ESdaWxlezPU8yjAPNfITJ9KWMvem3uJZ4YBcfd
0CweWdBTt+d8KXaLH6PVpTY0nt/DCTlGuBbDES1dol9j2h/Ug5JKdceAC6AAdaUs8mxDIjz22YLn
dwe95F/7GpbKwRtzbgPlYniT7QLoa2FvEuDfoOcXu+fnPqVI7S50ylXfDhEyn0YRRMClNaUYlWNU
NjVeo4M7ufdjU5HlwMIhWhif3DlEfdhHp7kQ9JDivOi31vFNTYH3ip2ECBj8Mb2bj+h+Rz67FrvE
wp/Lex/yS7fQC7sxG2MaDNN4ljVQBRk7Dt55JqYjeo3lt0x7eyLfjVABxlnybcTdB0VRiP3Li9jQ
xBtlwyNrpR9sxlhQ4You8o/15pDnCaB1Y+iUOa7tNNxQtEDu0l647nEEdE+UZDjncPGno55pB2Yw
bgH4Mh/ycs/n4rwNQ4hnWq2oVYsYxh9oZ2j30xDxuVZsAnsXd8Knm/Fu/lvcrnd/OQuSSZ94uGLn
LTlTOb7kejfJST9hOorPvecCIpXUxbBFZSQsb/KMQO+yWmcwm8ZuB7Tcb4ad5tRrNbHNqKY45iDC
iPnJzyTUxxjHOVXSY67QIX79A90R9J6uGkwce3XENxv2ccj4VK48Zfxj3C295eOrkvrRTE1/S/nC
r+iGMJhVKX185JlgKKZyBnOazrCayHioL6ybYo8lJP7TjyGOVNOLYIsKx6R721NQXRK4keAC7C0C
TpwG72EdBt2PolMCSimWlgjMQFenUHYYcUvVV5wLMUZ5yOImMsVGBlTFULRIgABrDb0uEgKgevfM
EMYQqnx7UPGwDKcpkNRSebLxqHMZAlKla6Dkdl8Rz4L0RcKq44WdokR7yLmtwh/kk6QC2RxW2bFz
tOs94zMdp9uIn+SpViV7b2wB+Z9d2aPgRyQpUDXAqx09J8sB+/jmnU2MfVWT/zHM26Io1ieqbnr+
iAgjD4bqnzNk2TtzJmJGIVRUPyBrzu3VHZcSgZ4d/eJYd0NMq1YcOv2VZp3Eu5rVjQRspY/oPh2o
xQgBb34iVi1+zUk5dWgLY8Sx3EXdh3HYo1zubpL1V3R5/dHSkknygRce8cgCPoYwpHhfuxlhol88
lGNafuW2kn+CWEQvVZaEPsGFtc0f2AcQMnK7z/VOgSUAvII9PzZkzXzHQZU/9XydL0jYSZwtZVXE
cGI+DTnbaBReeib6xQ9eJFrkYB/4gyGfAUycrp0GE8M2smheIC8omF1dNjIqXRi9fbmBbphQGGaM
prOhmBh0Zj6k/IF/q5r8GlhzJ8n2MstHdgHjYWUs1JDEhyVn4sP1gsTkh5yRqx/jFMHLXrpJcl7G
Ij4GQnVP7ajzkY+GcJEdP82ApQhx3rlv7GK2dlnHn7Zcu39RrOd2Vy0RVuYmYkIjjHWk+a1FVLCd
3ZW4BBqss+u95Gh6nLOVqt40aFGcytbAKMdKAmSnKRL22xpn1Ysju0renDVAyRLy0MqjY1V/8Veq
wtvFiy5VEKfflCFN91M46uVD2CJZu5F5Va+7xXW13CHfrdqLqgb3qcobs4OyTF/adu7fSyTFZJBS
ZUJLLfNFTGLSKqDoSqR+0WrwS22TmsJxggVrcLMMTNv+Gkc+oOpu5EyRuIfUOp9g4e1TRvnJiBOo
bvcLBTGncGxoS5p9WuEhtP1PyPoYXXXJ5KAKdMkMdZQFvTps9GLL1h/H56UI1xOs1oILTk/ibRFj
mjwhjmCj61psvrcE/8UK1O8Eu3rCj0AnA1y476GsIx7bpTvC8RFVbZ2USNavypuD4t00fUO7AP1n
foEdK/GZj1t+X9hyjw6NLUW03jtuHg4GJA6+/+CNSfxYptO86/OekFwDtsKPSzbeGxL/ZHxBnS9Z
0qkQ4gcFxYOpIP9MvyQiXPUDftFyEuw4mAP4Vkz5z2W0Ex9B3TmUoEAi2WQzTG78YG1Gvk+rWhQV
WPIpjtBhnLIi5gQw/PHE1B9kXLnhzdEDKhW8UH2IR2CsV2isDRiRG4cbkqR85FZJ4OYbLcflxoui
CVntySiq5mRX+Qny99wdx+PqgChuai1IEaLQvUwPqDXCS7Ewj/t0O15rjB2YKpYge8G326Ev8BgS
IvbOW5X60W8bF7oRzAv4VJ59B1PJicAoHANEH2AEbjcjsv4KMyXdctOtlEnj3+P4J7ObwNmJfPAW
m19HNgh1rIMByLuYgL82bRnk0zFoHfzAxaDltTSta39hkwmDD43/6rcO+UGVqZuCvkUOQUzQPQlr
2nr3C0dGe9TuozyA47rrWYAXEQc8VMPFi1zcjpZMuusYZMgrCdoR8BzNvIS/xtlG3ikbJAs3WicY
DtVH3Btu0YzLnyUuuzcDwUUHBZwGYsJtU5UA90tTlvJfNTRt8RMCws1OKBuK+v/EN1oRHc002Xlh
YQ5xF7DtlmEnxK6nmiaGXpf6LJgoYKT9rq/Xg0HQxasvcLbErq2TB5bgdeJ3jdffEavstR1z85Mu
wz5/pgJGPgIOreXOTCY25PHAfnVb/BjO39oa46HPkeYCiclJBjfoXCu5znsknhWGUYnC2SuGk6Ht
ZEeYUEv2BwL2AhVpK/wPZ6zRfk2ilr8JKLgvbpYyxOKrT7wZUnJB2zbOMwN1xKtBrQ48DvkyHCG+
j4/5B5palF/EdHE0H8h9QiWqgW+p83btOp7me93HVAEs/wzKBlgFYLEEIAptisSpXq/Ues/EemlU
VDt++RYfbpqAy4wF5LcxvHxYLl7LpMiP/ZTVHQFsFlii86zTnic6gQgQ19mUkIODJfVpbBZ/eHE8
mSKSjKIc1WjPfxLl3l34MvQvvMrzC1lM3qWY6uo5tFaShO6m4TcIf3xDKz7sqpmUVVwoTJZEtyHv
vkd59dGnr8c7IpLfeVC1Ylm7gAvnX0GXyHCDpT547KjOC4BO5roM/4PgRySVwq1RiCbKp6BuJaYV
X8y/SCFJblmJfnK/YjdxcWm6y3EWTA3HuXZSQUhLp8N9tRTujx49PYCiECT2ZeiAhxMvmiQcrlN5
jTYJ0UR9WUPbX3VRTe8mRj6MoySz1ZEMHFvuwqKuzYbkpuZ1ZV/ehlZVjwbie94kXhxuCZJdiYtA
myYRDR4HxDp7h1X/L68/riin95m+PNygBFaNcXru5nGOT2OpYdkxfq0f3TrZ+RjVwhGvpSng7jLE
q9U2Sshw2aDmioDjY2IUvrCXr7ywfRYlLzRc23XLYt79jPnBZ8IuXE64mpHiEkUqxRurHABQMffe
tJ3ifv1CVD/8ZkkoN64eFtLh0pkEKRkCIWbI1Q4rC+Cbp8oVvABiwT0MGMyKPRHbyT3ZCDl5egg8
F3Fc4SEqhVhRaMa5OMPDwAHVvXSZzFGeUfR2aOJG32aP6+8FC9Pk3xKvEhdRi5paQwlXdkbqboIH
x4vIW7rnBv+irMiLPfzaTYclwQnr7qCkjtVjhU66+EyCNjrrEOEnCVZjL0lgyD37Og1e/RG3zHxV
ko17eJ2yeyibli4sGZFjsxAuJdyfVrXzf2ndOqe5b+9FmnZZXisnlANkc9/+C++y262tjPGfMRYE
1YGh1EETWEkSnoTK1bLPUqe7VswyN5IT4AySQPQanBCJ5Dmux3QvUwCr6sAOysg1xLbujmZgmUSQ
vwrQWidxXypvvbtzl6Dq0FHZWZw8rJ6XGpX9jvyyLmf5mNfzlEZRcEhRJCKTqnnW0egmI8XszZyc
gjbJn8MQ7RGxXF7z3iLJ/k6CNN76aJ+uedebv3NYBh5a24mMjcx1b1ykE/Ql9ecuVktaCzRyJJ4u
YW8TwvVLC2K5JXKkx8DZgjg/w9XgEPQsnNwlUeCT75Ri5aibfHJP6l/L6riHdMYRyYieuvzVLpFK
e+V30BvsQwg6Gdrb7jpnLrmlucXfo8E4/H0c0fFZlWP9p1ysc3EbF4JDaxGiMCMnd5M4GSnNqNmT
txxy4tq1XflBGzgCYj58Us5CXogpSknLr8liku9F70CCdjYK8CuGSBnv/guEA8Mgzw1stH7RqOXR
yUpT/SEbAbuEEjNgaODK+0G5wI6RVtf9tyamfVnzZf1PTVJ8OInjyCtZjY1zAzbJeVlgAwNgjyaw
+9BFY/NhcxFzOYGt3GPRpvkB4l5ScVhyKZ4pxpzOGQhgdFgKvTq7CkfGkYtVUbbjFuMTVzFttWuW
1Ie4qr1lU3ZecZRjNRaHgg61aziV3A8OcxCRjjxRDhGLSfMfEDGJownGC4QQ/R0DU0N/WtcEKNGd
SI/Ab1mdeTEHdGOBPhvUnmJTJUtKaWmDIInoKsNVSL4ZVpmMxrxo15O0oeBlguLbda3aI7mXDwE6
AOZoQSMC/H2GHs4M0a6tNeY4Hgbij7M0wdQdE5R66ZpEEmdD2FGD4RZTDYMbXBo0kYdT6oBbZN42
Iga9tHM+vRWNVrjYOtw5L5UaGM3TZSkO7ojLPRrd0X8ihmH16aKte3VeSa1H15lE6r0DjSYaxzNa
3Zg1stukMLUQR8oQwXG/uhvRJUlDQ1yymifyFVFekYjXx9fZSPi9Zql1cGlh1Xl2iV5EwuVketmL
gYqMB4pWaWPLM6fB2xYkGOZTuK5lm0UBTupBE3yLnwpl4Q7t8BBsicxAIZm4md/802vcPEZcX7+C
oo9fZ0dMJ+FYzqVSIWT2XH9uIH/pnd0IhP2PRVvp7oBYJn4aQq/5sYZFaffdpO0beKJUr7QGcKZS
api701e2eklLuFicwD1EngbZGEYs65MAd/hH41stfglWjX+2WrClmmKWX7L1822GgCTGkm6o7RXV
GLwETWhCfms7r+/MyfRtOwrEptplUb/KEzW/a/cRTWlr/lRTnOX/sWHk2Bv6NSsv8WownUMMcfNK
+L4VoWwVi0MVZw1xIbKO/3U2TH6EmSJAA6abax+1Bc8FLGs/vQMG8mbuB1wQj6EzeekTkkOEiJva
XSCNF3qLf0ZxJV5mxyvb06Sr5RyIBgGEv7RvIp8QVrkiwb7YW9KjNG3Bw8alq+NSdGH8q9MEUH03
ODH+awzHKGRm1JhvG9ZJ95iiswjOZBmGDcqymF2gxwwKytGgMe9+sdbp5Q8WqrbcYUv2/2oqvupn
eU/5cOECaDI90ZHdHA1qISziMQvlJpBpfCk4eW8hjXcROSDS/z35U3QKkgCRieyaeB+kEU85TXzN
1pXSeig3ArMnYIAFrJ0TTDOEYKznAlXU/KlHEekv8jb8gjlnyaZfva8tLQxk5/xEa2D7V54Uz/wg
RFCTHTEn1CBuZ1BADNxt+cwZQQCMsQrpRw9kryOT7XuZJA+aOZwaudQjEAu72yhOdTnX6qwKP/uH
pF02O05q/5nBdbwk7SrvuHcy/FfquvvsihnTRZFl+oTDY3jtCQo4drHpfk+EPj1qdBM91YIZTeTI
q5NbNPiz3vBTuJDN6CEJq2LqKf4Di7deehgLhCoYaYO44Y/Jl3APOxqmxLYi+eNbC+rQ/knXPCC0
uEUmOO6SgnjtL05u/sqVgSkF+0nFo1ZsTpRmhv7FCEgVxE+rC+tiXWpwdiF50z9KMj5KwLeC6ArM
JlJu+Ri9L4Y9SRKLormFLDEsxTzRszOqnSRS2NKqiE7lExNDgQjwfySd2XKryLZFv4gISPpXCbWW
W3m7eyFs79r0kElC0nz9Gbr39USdKlmCzNXMOaZlPPNsNz1P/4a4qEBeiDuXMmn1ApPGH3J9iMvQ
MDDr0Awl2A+LAlqXxojlRaZ1nvzC1BTkAxPBrvdpG9aijiw8trr3AbdqKboTWPnWR/sq579DSzl+
KcnQcc+GRNDLjA/iu4jZtWe7jNUdGjVbsEN1wZnOwCdSwGm6XvNn+nSUULqv2IbpeX5OXeDZ0xZf
k31kgMoGpcUK8N1FfbZeC3Iv4b6i6zi4itUTOzwOHkhuqZ1MQi2KsGZktz4BrqYZvtqqDe5LrCgt
S8Ou8P8zqmxsLlSSJm2i4zOemRsUUqWEDKGS/9MUUBx3PVVauV9ERWy5gE+8z1K5lLu2J38RBAVJ
5r825j3n3Q1WBwmDB6Hwz4hvoXqP0CCwFkUzm+ZnmJXiytKPSFHMoKjE7JCgyY6ja+d5KXsJR+bd
oXU5bCU9fXMJiWiSLAUb55m82FBvw8nyn5h+p8WucmDY/g4iH3lAIIkGw4HSBr8JxEWaXiNOKYWN
IIqmQ7FHLktuJW48YlNAbYTx0i/CjY3L89DWJABQVVrrcRWRZb22AxjvQzTmWXHb2TvZZXUtEHsu
sbTqTk/M9+8Hnh51qLQmwEZ7jGeTLCuGC8/v+gZoS9fcQRIxshpQnHSEqrEScQr1k8/9WG2U25YV
No685LWIPNccbB941W4ZHVKNqQ8wV7h06pCL2uXUzXY5wykT9S5G+M3wDFPHyXF9iOlhNLJLaQQW
yk3tkCnTu112YSlSXhtfoggpXa95i2sgJnQ4Xf7NNiv7geppQyGZDNJsNJz8trBItqgiXSBTlp81
DRq21a/1VyWXwBzLmW6/IrDB24XgdvYZOws8sGQgUPD54P3ebpizktqZt3nXU+vEG9dlF8oz1Yl+
hyzUJHi+oJDhs4C7xIDptoyHGAnkq2vXjWMIhH5kEI/Bv6hbxtERyi90Qb5dMEURuLNaZgU+xk/Y
mhu3WhUeB22YqKTBYuvdKphb8lz1i5MmUblO0afkQALbSlicvkIUtIqXoGB4cWWRSEUQO+DZj1Qd
S/5n5RzMdiLLMUbRNJ0a9onQZ1Jz8POOXXrlLWek+IDfoIweFzy/cqO8kqVG7ZgQ48ztTbZtaPUH
LsPCtzcZ+gPF4L2HyYJwZJ5+Ir7D5cIQdgXZ5jg42lDbt5ot68DTcF15bKvTgB4BF9yAWxa9bBD9
iepi+oaP4sp3C0MFZoaWj5Ex1Dm3QRheyJ6q/tFZpqgUe12zjx9a961MReoemW6Xl5xWmf60cvvs
CXGKQCmxTCynsym7Z17EvqzMWOz6+MA2jK89BnzG856H1gIV6TszbiOPufiOE8v/QDFjvXSVQBnq
aQ/SLtiR+3mEfJKDc2VHPsnuuwPRdafbXu9pu3AreXYjjgZ9w2ueg8a/j/A3J6AjLBs6mVd4WzQu
9WOuyGXDg41/eFs5E6t/dl/uji3v0u34A811obl9RQgf2IcAyyNf00Ss/GrPFeh/P6zO2lehte9k
Gj4GZghZai4ZGkTkBWJ4y+Om+50cJtB4jPsOeZ4dpHdFuIBTYf0g/rgs0tvT3KxTf6P46OII8SC9
zzSXH2642/xsM8S4iG5vm3Y+uhCy4TdVqBc/DkhG++ucjVV4F8GrXF8j4s/1Zw8ydN/KGChtTMyt
l4iVuupxZeKbRE6/fAiBt/O2/PoH4xBhkq0A07YBEqt07OWX15DstpPtqP1tIcvqAiU5GJ/d2WVi
QlQ5eWaIhNFU2n5/xFibiVPfU2qMkc/eXHX8g5vaWvovSXTih2VhPAdppXAjDeYAVMQPeBpUezKW
aBnn+XxEtnBLpB7CyKC3WVVd3jsRFJoXSBgiRQkWiCN3xtpkCF7RsOwYOASfNkiLZ/yaFbCTLmaU
tGpBv4jEOiHIMYSbYxXjAVwBfT245+q/PLZmVsqk8jxMQ9vM36qMENnNQbCEkG5GffCcsTZ7U4ME
3o6I8t0t9W7zqQIBY1V2OMan2o/cDbM675EbIrzWdK8IT9wcz0cbVT8AatU9QO9Z497W7hMU4zJp
Cs7pHZXEevXCuEqWPrTag4ubf9d6KabS1FkqPCaQWDiY7INNsf0nn7Crb7LAeJ/Dgv+bRpifaaav
TxyLfo/e0SrebJIJrjgb5BNumG80qdMPNPv8OEObYXhf1ecaqczRBSbICN6TJcPjyT+FYQjop7hZ
mDeRPdg96d7rdOfoInZ3g1WRpmyazH72vCj41orDGuVP3h9rYteBX4ziXTBMYEg0KsHxMKTBMRA+
i23vhvFBpsCnZFSc/1sLr3rFpbr8gJm0oFv4qcuOD/OKsJFTo5ks4sd5stur5mN/wq7tn6hQKcU8
cEG40uziuTaT/12WgtBYKzTxfWybYLnL3DwIDxhtsa3M1hwciKEacBa4cLJCXDkPntPSfFEp7Lwc
Lf3WVuB3Ya6iHDXLei+Q3FNpQnxmlY7EzMR5w9rKztbEs10TJGiKivcuV/lbTdfPIa/jh1zW+ipl
ATaLeqZ6H8Pho+hrn6+rQtCgtdvekz/tfXaAXP7k7owDMhzK4hjM7PRXb/kr82g6lNnqPxPvU1bH
iBdvR6qiHja9L8JH0tuR3QSY7i6jTSO+m4ZgxLkVqNOiXL7VUA4f1B/LrscZsxddFs8/ft/Ywd6C
ubLvYAaUm0wVrEeRfaOStRDJaX4tgkxikx6tuY1FYg32NYq96cG+NVnoRnh+8wkMJQLj+E40Zfpi
M0nYcEnVicfWi90GCSZnLd3ixJR+t3jVtG/ykDoLi3lPLn0uo7MxagRp4j2bOQcA5y3d2RqL7G0x
wRWrlbUX8PnubVTPx7Z1oqcQM/lhrbvFnByijhLOIkm/gFS6TRzXFeeC3weCEdsDZ+O5k8cmZnQo
M7y6fVs4hs/g7vht2TTl7Hj6InonwXZdjx4yjWePy+pY5qn9jvyB6ApEzyxVQ7AfQb+OVTK5XuTR
PQ7fSDP1a1x2SIHqoHxHiClOrQ+DuB6FcVHhg4ZE4p3/sinKdwV5p5sCTOYm0HyudoZlVY4Oumma
qqRzXShYVTgFAHgnxsEkllWPGBvGxORR/JKzbKKlN0WGLMwK2NiXXp2T0wO9C0FFYx/RZE1/zSzn
b7d0GsrZ4Qu94bwT9TSjVW3S+M2KUtRqmfW83v5SRJDdQhQG78iNAIPtogkDFgsguAH10sGO6AGG
3hwrIna24OrEHXIKGtEonMfbzrO0N/XcFecQow0fdYWW2xTIOGxBqQP2dKsNE20PMPXGIUHjiQUV
sGjmPuVMwdSLyuU4zHoSEbQ8gT7Q5LyMg36Ks/XIdx3vpFqRA4YW6z8std8CaUDSO8Y6z8V0xlLN
tFIGQ/kvcnK9sQbB5af5VlfoytV1XQgVTsZgIvcE4oHGyqS2tJ81FxpAro+MfvdWsI19f1sJUR6i
knoiRyP6tLR/n/vK3IELyMQ5zhwOVQeE9YM9IuMfoD5tccdDMEVVc0+xVN/78818HiC1+Emlw/ft
E8cl4yoK9iSF9A70DZ5oy7H+KxV4MFEsgBbxGeyZuxhWjkjBauWG7RaAKBdxFDbXqgsrOJdVLU4R
0+bPKFTd3UzW6mGiHP6hcm9/m6Z7rG8OS17dNOT/TNjRxnYs52uS9WOnVfYRwTHfDGxEH9MoaPaQ
0R1CEzOwrtvSj42NwabjUi+8n9Zy6mcurPnsU2nJzQSWZzP2ZPsclUv9THELSc4NwYUQu3O7Qmtu
rDc3swHoMsvlG4yHI1MKmwEkH3NVzC7UUixnlD2orfMS9wKiEJXkdcj0gNp2Q0kfvyuyvDfL2IVH
ZEAAOMoai21Zq1dda5pNAoE04iP/hkxdp2LXBX7BIfP/b0Rj6r8sp+J25y2Z86DMmgkMDcyMhmyA
Nq9c2FxT0f5AXBncDY/fTfCqhvxPlabigRyX8sVjbZ7Ueo4gj1P/z1uFOiTcuXrNy6RuxpyWNZOs
Z2E2bNjw97fKIv+dUzFc6fU/ZeqmB12CPcZRT4XAipQIgkZ9sYifCgo/qe6MLiNvm7PFhg3AgO5r
gbKTbwNftubO1rT8auz/Mh1OEx25EzCreZQvRWBHUKfi4iY8b1AAheUNLTqCfMcdLl59dyJkx+9l
/aVKJz+sqO+3Ze8x2IZt1h0WSGZPWW/kC10KZ0lgpPlLoofZyHFFSmDahlGL9H1y0DOo6dsVwM9O
r0E+7G9yhS1d5bQ1FrCgblFpYjUW+o45w4ooKnoftKwt24zAPouU2W6PWStBTKx3nSkUhoYGq6pd
mn4bzCOJEGUXqWFXrJJStkNdRSKXTEaAlRwnyxuwOfSP7mQNWz3FWFund5lnPnv8G6gDtRPsm+zD
TPhKoejFmHxRKufzbOCZs2cPOM7wVDjWq1hY27iuqS526IoPZjT5pwlteYqHODAHp64OECJv8qOK
3wd7uMif0pZh2D4U8Bd7hXNnS9oY0pi0J4dnwoBdFuoE1s06FSweu4M1MB70TBhca1zZ19D18yTG
/0YuVwwDLdTivVba/rDAtVmHurDLn9F4SG64tZrfytfTfYEaKwbuTkzXVjDvv/nFKfZJ4Gg4Ocbi
oR2C+s6bon6rDAnHFdwHDB3Ad9IhoF3usAsVaOO9m44dUmkxymNRRhgFClZdTZh5KP3m/7IZYRRu
yXNpYyzvqI5RVJUfDF74j43xczOwOY2r5oxJIN7IaNLvJTR6PCrzwmh9rTL9x1TLa5beaoSSN+0w
oeVGCOz5yQJTaBcMUX3CeJY9KVYOn2Xq3lI3mpCx9m3XIOac4xOPEyUX0PUDSwamGpHdkK9jy4c+
gvxZLpV6neBTbKvKuP0WYYJz0ynmrzet3xuWh6U5pww9qKayvCMQCMTrZQWjviMIRf9gwI4Ny6ys
5YCLC5Rgfugu9G7CcndymOffTpXsLkf+il9/KniyiibdWtIB9O/g1fmSppruGqYz7oESKALPzSYc
LxoPOILborGY6KIrgcv9C31ifmd+Yh+iOvYVQVfafR6jrs9PlcM6e69Xz8PIgxHObBxsWv+E43EV
zYhJkzG3h788vk57aNjY/xFlMbVftjHt49qv8imE+fA0ITuht1Oxg7M/mqobph+EzQk1m0eqVGwD
6y1hcU6JhsaOlScQfdC80Dh6PdMOyQ2OyLUUx9BtbxS9tJnuzDzN8ddInxcilNK4N1AtWdcV2e3y
VxW8AmsYQppl2oRMZFxzwIaEkrZ3xRJx8/IDlmXzHE6jAcKxyupciDCHmdcVP4vIHW5VtNX+HiCN
Xz/hARDTbgIn9k4aHbWWwQC3z4O2PdIdopEuxzZ8dCbQe9HglTS29Rpd86zyAcoZxH5Xm9FvwbEB
z4ZqYnTNuEP20O7SwbHiCwoYEWyHuvF3Renbu0nRd6MXhF9YFUT+7WlcWS0NbvUiePkQma31ydaN
uqEzHXrHJfKITArxbJs7ac86f3Y6iLpHi9iBPZwS/Vsg0HxkbkN6TxN7Hgrh1EWNCcOBlWOElcgk
pjfMfGzoBAxyMPZvR48x+t6PwvUTlY1vNqG3Bn+Mrpc2yew2UI/TgF2UWLoe/e2wqQcfQKDfF+WN
BSfo7fIEc6sin5APONy7oPDaV1ZX1oIe5+b3/bJpW7uP3ENPgKhAsj7BSUGnzz8uBUZTf7Yaiiwy
m/RWaOZQCu1uppcT3QEfEztUeYVfwgRqy3bD4dOxAcXXlXtVADkKuOoWh0+bEhhe5VmZIKfKZ0Ux
y8i5OHIYWBk55VwN7kuMigKTMIrI/A/kxDJ9S5vRxJ8TtvjhbCYE/DhWOssgzTbw57qJ+4dkQnFA
DzBMx5y3s2zY6uTGAsfRpXZxL9LUtcFRQ3KC3xaR+lCdqqwIZzKs1tUeSFVS/dwQkjUUNUUb/1OJ
zjxwMLBTYGTEd2saD1P8Y/9oB/9NNeSTCbRCUXoSBUcdTOolJ3w+RVFBR1z5APCgvfR7hsmAv7lq
1heEIPHNsUL25Utc2pY+qhRYELEpXCAb2i4Hk52046QJFDlIGcqGDdZYJmH5nDEyRhatP6tsvm2i
amHu6WlTIOqwLqi58JR4m6En6f04NhPR4ib2mk/iM+zmZFVkEzg4gMZElHZVHumfSUsMlmktHyDb
leFhUaEbnWbIaikizpYqE4SMOBt3pCuBy8OqyadfvQLjgfW4sTw5DHfNkDKzQY3ftVC1omJ+wcmE
Vrg1AU2z4C4fH6phDv1j07fxtI+sYlVY6jrzKcQIkXdDiTR7F/qV6ajxQyLAr/uwv/Y3Pkfn3MIZ
Ubk6tMo37S9Ri2mBLR4dg97i7MiGvQO966srRuQgHkBrbpfGF09h7i83StaAoEkHZKWckINFy6mX
bpDvHTHVzYX/ZKAIEVVIcDkAAkJMreGtt5bwGcmTmV5JJdKPQWg8/iiCZ0CTuK46tLpxwdjFzGAc
oWjxfQRllLC1PXGa590fyoN2/B2h/PwSSYf/SbAOjzCQYdm/R5TQv8s6l8BsGa8/t9Y4/Is9HCFH
XK6IWGtEpA9MDt3y0VOCUseN5h2PXf6NnyLUJ4t56iaQWflYchzUBzPVebVvCbv7CQKScZIC1yHB
Fgwrs2MFyS3H+FnwOSEON3cgwgLCqSxReMlaSbH8YwI/vvSZ6sZDvPTRD4w4Gxc1mYkMFt2BqjkA
p2EneRZ0p84ru78anAiTJNsijU6vk31ns1f7wkE6vyyztN54bcl7Qh9Eplk0lmN40n7qPEz0Kd6+
dUx1lw/QfqnHJIc7v3zp7T1VsRPuGRFg0sDoz8pClfF9DXvNSjKMGDSHnEDO3VSv3RuenIAxP60R
OmpHFHhY5tChUxOBS1tEJlv/QPZBGRLaJJGK1IFQ3ymxGxffD9Lz6GMe54qeKkg3ToeBMNBsKpOw
tYLXNcPIwb8D3wfhoFkHUGl0wgsJCrijAgtW4M2TkxuGdnXQJOjZ/OqtgYQ+HZtxbH6sekaONjKN
5ZktZgfDEEiiH6/ElYpz3knDV6jl1ZVftGUL0Nf6TNBH+OH4dG1Hxn4C1ZE2yI2LNhr3fSt9ax/R
9XaH1WWsnuBFod90bc+b9z2iN4Oz1cbSp3F5fxbrlMq72ocHfEb2mmd/+z5vyp01TEO2syal6lMK
jrGADUvsGuaK2bmCNoe2HbDduyV4UpqN2P6ew35UjECc1Km2dU0RuJn4MoGDSsDi54pO4rlEsXVn
w9gsDo5Pf0JoIl0yG9vghToEhKmpb594GG0mFK3VEoDjlzU++GmM2VdENrWCW5czauLG4dw2qxTh
AWcLrGZOSvzEmpP3Ge9A8+F0Pim3PL1YCDIDFSkhGwz2GlcigRCKg+hksqLIXvuFYfNuBJg1bhkY
uE8FqLAuUfwNr5mBx5XMrpdtgcU699ZQ2LhRsrW6dENLsaUZszafvW/1/R8GqO3FGtYpw7E1yeJM
o+ftFN6M4cAsjWePBVg7A/2EDOkhwL8wg7PPTsap4eSp+XaaqMY6U69MOx1cc+x/FoiXt2cua0+K
DSF6GQLNHEST+HnLpJ1E/wdEWLD8FWlDBMimcRjafZeuQZhAsekGR0pAE2x0bzuopKEv5y9D1fJt
VIszkXfkBXMMfydmdjTPXax3y4SHf+PAOZ22tdWY5WBPVloeTBFF7mGwGIAJxbOzkZMafiKHjfY+
qOV0cZDhyG/JBLlCwpD1w4l5uJVdJBGiwcE1ZRBQM9VgYybGCS/17EbomXqKbMykJRy+AJ8QUSbs
2aCbMIV1+KoDk032kUXAUHyx0x3VvRfgMD8K4XX+S8l42d7Y/SjXY91pUsXcbmr942L3ZXTitpgY
gRc3jOmQ0QFDnxFsSF0biPrWljJ8bTFCkjAFBir7HszYynPG7f+PaBY2M/zY/dXq0WsmGi7I+uBl
rf0PLfL8OGYTGGlZwHLB6uDYT4uCX5DME5yYc9+J8B/KBfZygWcX4TZE6BidyRdZwy8FLzQZI0RP
A9xCqoemLh7C3jP2znATW3RC2N8chLzbpc7D8xrFpB9TWjFzK/scjB+U96QhUJLDgFBkZ1/abDiv
Loi1Uw0Eh/Jhan/nEBn0xvQDqhHjQ3DeOVnLMGDwRpCIba2Gxx5SCBVlYyiCC1X4r/xN6XX2bUBw
3NmxDVguJb6pjKJufC4QB57Klb3+DZtmP2B4zy+dcj5sxXI3GSA2Pq7TDGmF9Du18cG27FRnrxjw
LfccgRXMOKgDtO1tlDrvOFCH8nkZbR8kFZPvreDcZfFhiccQnpCN17kJGH111pOD6vxSMkGttg2j
vb20SiIIb0kPfYtMa1czGD8hkMhhi8xNfEAoxibfjcvmY20MjtbGJSTqMJnZqi794iJNMg6MsEHF
fBcmTVdnBx9NSTZb6VpXaGFXDEhdKf6rFC6ovJm5kbquvVVT0eeNDvPAZ1APQNnYnrrsViXiproS
m2LqoJe1zfIVuE0PanfFm2JjRzl7wn3NGG7v0ia6caqMc0YrBaeha+IPiDF/oRt5gFfN9ITCkPe/
HFdeAia1/uNM2/QCKHjmwGOGukfmmL0N1uAdqojHsJqWnGSLpnCg5ue0Ab5063u4Baiblnj4T/pD
dW6lHbBorRBn7uKiai6xSKujrsvgrYtq7kBW1ziNetjAm0nhEUcfGOXlhjsh3BU+QmRQQ2m8UUMs
wKRhGTrkIxnUaL9xyg1rT/B3NXXhfeHgagaigVzNYI9hdwKXxPXWnZ963KTgCx6KKg8ec6Rul8gh
XIh5NLyikCEp6kqpfkaqjTGhbltezeoCPqISj73vjoGqS8nLH7adXcEwquOyYDQmDzWPgL1Hq552
fHuKu2PRCuZOK6u53w1iLOYTC1w7TUzdDKBmqSxwvvBuXHmtCVhkmFzJvQnz0U5CT8nqu1oMmwPf
mjlyS1BbIAQaQglfC7RQKGykgUaGGjrIwXUQ8QZ0AL3YCSyvz1h6tkEx7B2H1y+h+WiWD23LvN06
q476x9nKhunCdAUrR4BHz+PZj9EybLIUE+ohs25kS04COFWS0Ym7rcWEBoAxT4xw0vbigydNfaPW
kuvD9ZL5D/AobouzIf8vzvCQQQuQyy3yhxOE3ENk8oA+REr+yJ6FOdG2KCQa0GQxyWd02SNHstva
hnw8xmTk1+kGVYxZgpA/3qH7vE2OEShti7xRC7dR44wMrGCcoSlHIp20Iguv8LPYnfGfL99V23Gc
LVEsv9yUxd4W0lHMDYJrV75onLX8vDNhnLsZtS4OLwzIGFFxyAILiUI97hFYelf4YzHLOLQaGcq+
UhaHvKLk2XFms5QshzyOYOSmaOlD7iNecxKY4XjmZoK+mAMLSrxWeMsRN9Bktn07D+4BV6qIDy5Q
o1MXg3RBypEbw7BEqfKCH0Kpw1CxVdk5WpI/EQdaAkaJLP3ojbdEjIi8+bfGkmj3BowiL8qroMkC
EUQIXJqoWDhJpG0fCI5hdsiTRMpsQQaxe9eTpigwb7V9/gucA/ByGy3plw24DIHJoAqVlHFds29y
0/7VJobwd100yGySnLjvkeh2NPih59w+m4nCtzUbcPtQddZ46Hq4t2e16ILcQCL33H23rCQE0Yp4
dEyCyo3XlQS6PWjJYU3QwNIiIkimDCTP16wJpG4Bkc8tp/koQVn8E/ywXy2D3ui+XUprvuPQxBBN
DpyHxY4G65nXGwdrOPcRW6qYgBcqgriwiKYJbkQAtArPMepmeHMpmxyeJ7s6TQoA1tboJf60UmGJ
bVjeXEJoV1sfmunSC5YLWn4iKAXNRoVg70daCqJvBPoDwqz7eNh7qJqQeLrR0qG5GHXEhIl+Zjd0
HoQmUQOH2oxRDTXDKJFXd5rhiM+ou/OLIzs2yz75IkCzZ1LZgDE0Jop2sxx4hCCQBOOWpVbnsqlp
9ItfIoq/+UUnGzwehx9niouMuC1b2luHGj9KWGBx4tSOQ2xOhrMxgDhNAu6O76GrYNGk0jshV3Gz
qxchpntkua6J1PA7f/70HbdTe/CeYjxUdSTiLXKRwGcTiwCLuK1If+dcJGTRVFN4G7ISrbfNURpf
56ImChLX3uAfssCa/B1FeO/+KQDy268OLZcFEzosYuwKPJ8J0pO6uowI/wAgUQifq8Dqf2d3uMHL
m7k9UAhm1zHEIrKTnYOTHBbNHF3swCmiBgq1qSEz+KZddsHcQZgNUQCyjh9uulQq0uAflGHWd1QO
fnReGpH+m/2xJIWqdovfJXfkpSGumlEKXBd+99WrUxJDEVAiAopR//TsUVmrQBb7RHjXaQa3AsoR
5lYEanlmWbAxwuKbmYExzGYlyqRUBecmQ4yFhUIuV/638DlGait3q4t2bp8zehZbbPT6h9XrbCWU
KspPRivX4yOD2ipndz60YFedyaeb1OiQ7kUWNf6HlWLbOS1VyYDH6w2R7vAfx2o7p+V4MROe/mRB
aNLuGDFJtc3w9r2ggqD7LXuYfFbue2/14i93Pap8DThWhk+wmQmjIW1DDaeF2pSDtme9AjwLISGc
yTE/kk+g/9ljV/5YuqAWnjTCyZPAUuwcfW7r1wVY5T/ARKl6agXW2I0UzfowUsQ89rr0H9pMsoBI
OUzB10yd9ZwtsrMujVb1d04W/H/ekBH5pSRyWAYDkiAGEj+9BGJ/gAjPaCIk496Co2Zs9+cmF+R1
tYryIWCF+BeSkfOLKr19irIFOVqJve+AvglOrZ25ZIaxooL91pMugtuvuKG04jAYWZy5FfWa5zgU
s/g+3XeiWoZyS+nsPdcKpPmuagM0atLyWGb2EqjXFVqmkEmPvPBH2vTlRE/Y8s0hZizcEodR6H0f
adY3Zc8U6KYyi19wXpPP5TtlhjkchyrckQI1HfZgY4dJuOQ5i1T8B4Ns4u9UFT0zFEhKq7tQ0ik+
oWI5sy9kEDwElvb+QMV8qbrlFfTiU12U85M1L8Q19LNzQU0G3afPs0ccsstDzyNVALOeq1ON9PYU
CIPIAn1yftJGB3tumeqI/FpdyfRZXtjfrzs6PIIp59D6QrJo3xHLy/kM72YnNSldJaipvRPp5T0L
htep9SaUCmW5dXM3vJsxC90HrUbpXEXWuY1mO7G1/7nyoOxSf7gqEDVJC2oPNQJZdmh3WtaxTB7Z
wCpsM3GYmw+sCe+s6KPfGnPTszXAJqC+L4452kmSnuv4SwbAkTLHsCqTDG83aVfXnKqj3i+xF3z5
YJTerby98apG0Ty1Tmjfu1OebhFwfaURcTQAIkOJSFXCfGAUoi4YnF5XbvzNgB8AnpbVJ9gzSnIM
5+K3s+HJLctonas4AxFewmSw6355Qi5IHkZvkSEURf0dyuvmrqrG8kfKDNxH2ZTHnhTAR8uM63vA
S5nQxoZ4gvz1i5Z9OXF/YmbIAY2+zwVeRSb5/n+htIc7KEo3vGWf/pZU8kkWrf1drCJ1EfiPsMjr
9ohsa3wbEYWxytXqMVYh3XUPH9Kyw+G1JxwOcAYeE2A6C39X+1PmYbwd+kb8sZFJbiM/ECeo2+7R
M4P7lpZZ8N+Iq+3QC/KAEB04T8LR1R/fL9WH60f096LDbyxYW8veqq8kg6nDqmwsDPiidxYQlECq
8uA08j/iVtod4AiGeDUjiTtjIIGnHVpo37ge015EW4cUUgKGF08TyEOg0WGpkcNSqqAGcxGeJaaq
nPtameINClCNPJrCERXJuB+dYDj6QTvdA3GF4jsGDABIH2KQGDNdxM+HXo2xyQnewYLUpZwiljpz
tKFcjp+4WYIGkvUSPkxedB3xktxXOe5XTmU9nYRt1d8ocF9wjMhPd8R5E+cjwthuPpHIlL51Vby3
GKJ9+rRDd4tuxKFDAoGllGktjjl95AF6wh/8UWguZ6e2xn8Y/3Cp0jPW3qyfOOM+w3Yt3ivfmxJw
tIyiBNSnllBFuMya6Tozrre5gFWft/h9qP79g/AU5wJMQfyprg7dbUpe0ksNOMqAzmh2ThfXR2DB
6om0MbyfzRSeVtxA+9oZTtjrbHQiMi4Tcr5p2gbt/1lQgXzyU0xkLFhXiRnv06poGZBLtBei4Mil
8VDRgO0bsQ+1hDsfpci9ow98jUBv2ISslVvGNtm0/jZOviD2H8x+dRTGqWl8dywbnTj5sQH71wwW
QjqNzClpBLjepmK5BoSBE3prZe9Br9LtQkjfa2VyIkBXX4U/cE+mx8pl77hp+xVTAi44JvIoQ8VP
prWfBBCcnI0vhxK+f+bKr1U2z7n0AQno4KLAiyKuacjE4N9R4RJT9pZI1uG9zFtz5TcJNtzX4cHB
586A2Td/bc+OP8IJ6WM+w7dXym+83Zoh38/ghkH6RSaTtGvmvLqLwrbhC2ydoiXolOjrF6fs0F2X
UONWpJth+YceRB4i0cxJvdbQ8JCWy1OQgSivJfoEr2MCG6BbUOAwH2vfZgGqu/XTnkn+mFMk+KwH
xR0L2WHnTeQQOgKJRQhf/aTS+GPywfgPdE8vRRYV/xh6opiQBf2/XXXlPiyCMMFTgLuDmjBl5iqH
HxEytKbiJdGGyTyZPSoE7te5iIs0hSp2AAdrKIlCyB7kCrFXqXOUo7Spgpjej8n3tk9jdcym5v8a
UlwY9ETvxWibD4x91O4srLozp3H+VWeBuOt7859t0CNARPsqPMf9H0dnttwqsgXRLyKCYijgVRJo
smRbnv1C2D428wzF8PW96Je+HXGjT7tlUezKnbny3BiUYY9UAQQhmLmt6A0F06OMrqywCH+abMl3
+LNI8uf6HOh9X15JpwCcyFoWKV1MQrRKZdkQjmY1B1Cv+erT1LqkrgrvhT2lmAK1eKsP9ivw1+gV
AYalMx63e03Lk48RaeFxEi3ZwQIqfAN98kLRwD09BeZDrhyxb+cpeTA1od6MHPttn4l+BZGucFet
ds+Nm7Z7zwPTyyBokvACInElSkLWVw5qi8ZTPVeWjv81Gxu/8kJjC8lJBeht8iHhmWBajik+xKRN
Xm5xur8sBPuFsWc0b2xnQqLjShwahMGdkffhbcld4AwRfXg4E8OLcigU5jpNHxLWLvOL1BdBmmnq
GBOtgdOKPOYZrgqcG3wZ0yvwtCraSY8b58bWWbX1kWndzXNSX8grsr0XkbFbEN2vWlSLO7iS3Xma
3OZEeqJ5c1oukFI4jY8SPH+2UfwIFhLvbOQ+AMT91C27xnmKWLcpDEI5Mi6NWwjoIujtuTubRs3b
h9dgIOVgHsWc39Y4sE91FUz6zNDYnfTjfvb4QEYnH5ptPUbczFy78zYKz9d9QoDypHA0PDl2L176
vpVw4nWghn5IvrPflJIL8Fmmtjy4XakfGd3FYZrbhmYMrvdH7kw6Y0dlfMjFDI8Z2f5Ts3D18Vgz
7NpQKn/AwiEwJrft41wV/aFMpumNjH55cPsSjBsfrANTkIXo09TUy8VrWaLrkxafW68yn1PD5ad1
u9RDVuIXvCI0hnutzbRtpsXPUwLdkKIAUKASQpK1HXUqIZSCKjsR0cLo6kas8S2kSGCsVvzVdGG1
E2MYviu9vwIMsx+NZCWXFU4Yns1Oxvd5NRQv5NQwvubgS72BxllWtkP1WaaINGwb9Z/MoE6l7Kth
1zpNDgO6otlCG8IbJR5sFOEcf1O0bX3BcNmPXFzJ7UDYuBOimPclZBIuipiiS7THwdx1M8Vtp7Rj
T7VC9ndJmJjxjv0RZY2YM7EsatWM8To0rIQtdLH4et5H+3BCCOWbk27LVJgzTkveKmHDXGAusvqJ
Y9Xv7al3XvtJJT8YgnFUAPHa2UTH/+ZSYAPgzGg3PQXB+8Qx3/qROOvGm+1x3JEvz2/IJBmEcFvX
ngyyJx9DqRSeCFsLA1nZ4TUZZYyzm2uCT53xa9w3PSUZ0nrA0QRrjBM8Y+KbSnoBLNIXKaUaBHHY
0LyHVCc8cyXF/Wb20Q4/ohu0ha3to0KIPy8dAXusiHXY/zGzeWg/WxS6E/sxmicMyy08wXAGYUEH
d1JMPf2/tPKwNswHJtexvRGPWR7Bp2nc7mcHZS/P1TGBNcRENzu0N9Tuji7BEM9mNHzZZqEHlVmX
tyqRXsIbRI93kRAsfiOXgoMqrBgP2iSGw+zJI8XW3rVJ+/ar51V0N+aO80LoatjNUc9SgIu3TaeT
yRehaZfM2yAmV9sQ9forq+mLZxU13QnE5ENCouSWxrQi7kxTLz9S1qo/5CjjgMpL1myZ3j90NeAF
I4uTn9ow8T1pw1qXFVpnDHrpdfEmaipnzXotcbvuqr4YgsgTzmr4q903DB3tC6vJ8GiaRfg6N8O1
qpb+1Kdg+0tqbr4jLs4+2Q6OjbkzNjGYjBWNIoDruPQ+i0zrT5ghu1+nU0PAPxc+a67OdbixKZob
oOmfoCrbgcFdnzyXM9/JUEzHMuK9PRasbZAgjf6aMBfV1MWu/C1V/BvncriWMPsutk1eDHsnHHV9
IlSYF+kPG39O9yTWVnKuar6GidpYBL3TBB5rA+Q5+kXJyu65BtQf86ToommUKF8WZbwSn0O96Ggb
3NY9w7ZXO8O9B984W7PgJeKQZb8pDWcdMXxnpFzBlqd2QdtUIe/Zciiim1Gr5po2vQJJPzXFhsa1
8RFoogp4RHWqFjT3hLLu9XsHpQkzw/8JtsZYutvkRurUAxnpTvQiDgcaZYpLC/lzI0euWRtQuD3c
sbzUOHeT6COzByqQiZ7JTR5NeZCMETdMJOFXu2tLIrMpe1q4rLcMWOeekjEXFpRO4ygxkAm7KaQj
RcCClMjGADb3f9sE2Q1T0XyLmZUEGZMDl3L8Q0Uchgd8hd50o+FkkHdYiLIdPRLhE1wNwaQPI6kC
vL82kbXbHIx00EqzpQjCXStY3JQGaGF0/8BuJvc0Y9nJp5pdvm4T9wSe/5fOSPiRWrN/Zx2S7XI+
rHxrLa70U5vXYoTM/OaCMqUSdIqqzahJRt0eIzey0mjVaArCPEyyrPeTJ7rvmJf6/7sT9xNXoEVl
OrhIjpDBX4i1FMdFa9oEtdZjacV+hsJH5ps681v2jY8h2aKfsIV+mjWhhIJXWH+RPbQIMkjid5w6
nraxeXLIqHTN0SFVL4N2cj4BlcKWr2aTeiEgMgeTQj2+UTFjG7sG4nD1rGsLMFXYkhL88S+4lFpc
0pq4xBbkT3teaMd5GntAECTM4rOXTM1v3LbdLfTKjBBu034knEon8rNqF1HN+kThR3r0iPHesULt
95pkHkoKG+vlbGml7xp9csj1ti18z6rbm9Dk8qoVkTzPmWa7WPHwCmJuKPDjIaVIfiWdHkCGj3f9
ZCcn0yhMX5um/oYPVD96KNHvWZMaPvG5DGW77Oxrnmo9Vk4mM/lQm1rznrCo5NBCQqlDayZAstTJ
YcJs+dFF0fwtjXx5aNw+u5/rxeZMoMnCbXRxLzpJM7QqyjeLAtVdH1r/IFp1NFEAMe2KTvvSRupu
JlMlBwd62GrTLz+6yUC/X1spwiKWSFd2/J1h/GATUBpnSYXjZlRmQvqejBmEjsgBYgaw4iGMcUxt
AEXKY6SkCcCnTB9X5NZGxRRJyZFvdipqgBoEqzpmTSN3H0hM988ElNtLyR2PBs8sqEeMu4N5AARj
7he8DohG1nyhc1J9LV2qQYtYUPtTTxGywGFalh2jFCJjRLR8csujzsuMhL8XxuZlqLFE6Yj/GDdz
+aq4NXkbAGpvxCDIT2vkSz7CsFZXEsrj4xJH/bHk1VaSf6UmxJLkyE3oGXh6ATmwdBldn0aGJRgK
me8TLxxfwKb0Z2qui5tYG0eAb1iYXFnuskkEHYWm1gnvptm4OyA1w+tKyQXc7IJ8MqUy3LwJWKu0
Dyg5tT8ZpMYpKIeedkAcyOIscXiLwNBYt0M0YJRuWeTthxouMu9s6x2pNiXynKgRCKg7UzNhGe7d
PE4O6IwpsVHfu2T4AZkhDKxhMuZzx4vnt1WCi8ebJJUXa2oksHBJvZUr3/4RwVlIHyCcccJvxg4I
GbqwKfqzbd3zE0akZ3aNKE994bD9S1Lq2b6JKY6PKOCRCOJqbOrtiPtkOptxh4uXkroofcB5Y9CZ
xP3mx5RCN7dFziLlgsu/q0ANx+kHSiSeJ+pH42VDwAcLs8gmu9gWNR8GgpvMH1TSErKY08IkppaN
EBARxjHd8xzjRKZUCGeyx+WwXybtovIVKIMvFoNZy5uN5iUne8o8a23EFknBbiZTaUwLT4yPofDa
6HHEjXSDmoRBIs40ws8QWXxYgQz9jmmWhxprBxNKXrod/jzRst7zACMdC02sxEzHW36JKpAUcpd+
PLVqEcsJemX9DHoZBFzLshpcQrVOYqkjQvcBrCubX3JTvC2tGLoQWLJM47dtjyQmPW5XaF8l6cWz
QbSVhyHpC0qL3KjPDwoMGMD7CQwYmc8a0BtMdn0/yo5ISlpm7yMmVcZCYnJygwuZFjhV1d55SVp+
K4luLGD5IP1uYe8ZSGds7/HMcgV2Co+dp7Ji2B6NBs3Cn2ZX/806jfIT0lH6OQECwF2zqsFR8h9J
tqZLZgERr7Dt0zgOjnMlm1Pz3NeC6mRdc7TzLFQR+oYUZbFrgaHU50J4zoESNr05jlkO986ZEvG1
8kyZflVb/Zn26ASFpPxik7JfeGb12i2Uz8BJCBpK08ZzInTrT1cDV5c8dusL2AfrnlYW5y3iMOcK
iw763IVcknyB2ZgiX/Bke7uowNd4vF1hdWof4E31I0RahdBqFJUbYLoUru8ULFR3yF44Mmg22o9N
Pj4Z6K0/Wp+9UAwMsCXy0FJJr5NhsGClqPkLmPAJ0y0u7DAzZmy1zfQEW8U9c6Vh8Ii4mr9hl6ey
gUJUVDXA8mGmfA/85iY3zDdujggMqtD2TNrea9JOf7OZJgFtKVz25IC2bhXeocFYzyhBsAH1u48f
8V1QtooDIf41B3wdPAygquX3zHH9BsbpZBMc3UyUa1fm+ECHw7a0yYSDg3sgFnlz14CixxBJ0vZN
djbexWlsaTGHhOsX+Kx2YpAE9aAcUrAYGQEOKmKtsk4PRtflWELcYW9QgwiIUjZXUizOQ90jwW9D
eriAFcxjQLLkHYPjeEG31s9pVDtH3XbFu9X34QkyHp1WruZVH0vdeJdMrV6p0HrOB6zsg+4l/2Yu
9nudVDVJWuAiFQab3GMhbamNkbl37mRMFwFjcJtXuoQVSmYNT0P83LAwszdWjz8U6uENeVm8Igi6
F/S66icKhXpwq3VICS+AhkBW4uBwz04u6nsmALddR6nl0K/e/IypdDKE+xjDewUMBSmhEA7WlbYu
CNIvFnyKHLwVWOi3wm3/PPbqASib8HMGnPQb0r7NzVhZDzYYwyAL62ljutqBbRiyd+HywtaJ49wN
UhAykx0vnqSsXiLNfhwYMY8CmkrQ0gx5BeOQsU7liGLPdYgyciSdF2pBacT1JkWwbncTGPlLqezi
zGUWDc69sSNM8FY08gwXOCT+Gusxc+H4JJZ8tjZuC7E4H6kuLTlxfBRldg449fYYTLgusrtC7xhw
JM72R0sOYtMP5qvLbslnrVNsCKzfO7UXXrXJuKTE5DYDKesANBIfVZf3u3lxVDBPXr1DCS79RYMc
Othd/Q20rw+ws/ZBZ1lv8UwAkhr2LXM8KEmAxUywLBY83XHv8JbKk62wH7eC0qw2xG+nWnLOhvKe
8whKHMXBMGDk90LgEYyjKs2zg5H6WMaxfGMlfrYXjOKiTRI6kW001UF8zLP6ZzTZpYN60DXKMJFQ
9eZshkW6Nx15xK1q7aRrV2g6YXzAmpz7URujIlb2HFR9azwg+btnO5nPYPTQmsPxGYSOxSy0+Cq2
5jM+y89YDA5BmxYcNm7lAM/TF9hHFmwRDZLYOAFEUOu12gsjoqCLEY0Pg46WklPyzimhn+jfwNUz
1c6unSxBqs6crWbjxGXzIfAcB2NTwQNuRlzDZ4o5HblVDu8GngwwrEJsJhcLLwseew8FyXhsVm8D
4yvj7JxbfqdATYwrGY/jCRd1W8lrg/cTP7qIdzoNuMhqNJMzre4EuWfc8EZ/IB6GNW0UahOr/Lcw
+fr07qLdWqbAk6u33QF8y7ht3aS6C83+xWP3+BS1JlJTisVR0TTahea+dszpW+g21wnLvXNQwLiD
AQkCatEGUNbAaBHPO8A5yq4dnJh93WvfClzxhiKtHpMwWQtXyo5uDI6ig5O0zjeFgrhEsnysKJ8n
6Kor9k+5J9QVA9mFiDLN4rbOFsedy8o3rTk85o7GbZfJOTnF5YC8ARJgPzq6YIVBiKEA+w8rMm1o
rKWbwCJZS1l2Kig41OQHOe6+x5iW2xA0HDFwGceOuYHm1RMZFcm1gTEUgJJqdo1XJy+x0L7Bsw/j
yU00YJnkof+wG+sAZCBV7/H8V/imE2q9tXKyg6WlrhbhdJyOzNW8BytzOMOv0Q6pM9QPtK+kH1zo
8UcB8eezRG9L6rl6oPzBuTNMFXjzj1UlFhpRSyJ2RYqBnlhIG1YEE6U05FF56BapPmQPbm7aG881
tBuvG4wr41eD8SbdTwiEH5bZy39qcPHOiGietyqNOuPI+pdrffIxdFZ4L3krndEVA8wE7oWUw51t
OrSrpqUVDTt2Bm+lwojPGxYgVc81IaHlp5hybNjVQGiU7z5Lsn9J5+Ao95psx994Jz1e6vksljJ6
SzSaqt3QcLYIdC5NQPJrNuffZlTqsYkpLrfAjyAZ5N+6G+L7iJc7l86C+6bG66VHxV1TNC1bUSPD
vJzpfkFBz3bB+ZFvbNutg3kc3BfWwqQ58oEr5UBnyT41Wt5KjePdueuSfUhQH+lTAsMRRbo411PL
C7C2i2f2K7TM8lhPll5B6oizF65XHEhs3AivcfxbFXJAarNjAjQqC+eeHf59tI6NAOHyS7YMzcks
eyPAlF89UcYdUm1NEdPO0KlrlxGRyoJx7RM/Ff3kQ//SapjiitKVtPlVEJJqh1lKZ8vceCtfhO3z
bRLqpA/Tm9tEgddjsSoJ1yyTOUFaL2u20EbxLzLnuqbNQ4Ox4jASomJf+iR1XrOFqpZpTu91W/LK
alr7VI5hkLfZd6flQG3g+nvAA+XML5NcGcGm6F+nLcOZRA+kpZHzGpKLulqeZyLTJ+1+jvv1Z+ii
e2nE68tPmvad5kbdPhJJ98yrdPb1sQL9YRV9/u5IKX/0SaQ/+MtgqMRJ5dNKV/2FTviQJIRh/GHo
3ztzuVcyRVyY2GJte6oA4kV2N2nU+6GHVOK03xFe5C2rqpTA1KQfRrtUdyzH1sroFeGSsa4ZY+Xb
WBm3vEK+meBOQEinY7Vw0FgEsY9GO5MZmfoo2XQttWuDqgsfCbbc24Pu+lo3rPuO+oUt0JNss5BE
SNSdM73MXrqFPczgKCo7UUkVm8Mqe6lMzlVHiwi3wvo9DK63B8D+i9a9AK/u/BzK2DnJ8Fcm4LyP
PCbWpdLi/TST/hrNMkx3HSL4ri0NGNbJMGqsgdlr2PVLixdnw94ckIpg6J30AiynTVNPZq3t6fli
X8nUjTrXZjjQYffh1eoAeKNgu1JUwGW8hywljuWEODAI89DE5czJka689Mz4Fe0nTBN3qnzHyoMN
e3jWKCeT8ERqUkdYFFDRF2gm+8ipXAbvslN0s8EU1WDs7YcRu2E5Zge9a0TQOFbxqEgI+lWyaoVp
QedTlzMMF/I+stKDUKR9yJF0X/j3m71paXNAvx/Dt+FA5xuG+qKW+ObCo2EkgeFcQHCuVxncEHb1
TSo5+emy7okHSNDTmU/PpYXhnS2r/cM1nU4GkyD1Lavz9mKQPqRXFOnYcIfP1rYJu2yUSG7xaOCi
ll60qpsMURmITXjaCDUyqe+8Xt3jIXysBabnmZ7CDZSSb0+V1RnwTOX3c8y0qNae8YzF8bnV6ubY
y8TbTRGFxE7J3JZE33PR8nK0JivAqPEci/K+rltepUijE9iNyDmMjEO3gW0mOaEJFzJ7qHxM3H2n
HO0pJpqDeMue2sCguz774tVcgXSpx5iDRTM/aHb8uLDewYmTVbsI7/SjFvYPeQZXl6FC99FqdL92
m/Sfjo+AY4YHt7e9bD8hYPmcIC2MJixKPsWWNp3z2vCYDIOi2IfUxgbTbxrhJFpr+hKZvNc2mRVK
u9Ya7+YczawyCf4Hip+zri0nIFDCTS8CvMsFGNz2rk2s8tCmMcymEKqMdP/CLr6z8FLDOmU/k7lf
XAfkcYE3sjdG0744HO17LSXzO/G9KENejjBLhI9nlystYmk/BnXojs+uHVW7xHbTZ9oOTg3bnIvp
NOYvuRpWdUMavpuEc1e4HtS3enB9dmqvkasP5Gq5FLlkb+YJt061oKh74zyy/sINvNPXoWOnhUyt
RPEpz4686AR0+Opp1ojKDv0lMylHOC0koS85xPyTswBL5JtbO59e4XS3VjOvNfwCVlxI80cc//gT
Y69PzrELg99g4NjgaU/vl4y9yTDQI5DydLyEbZFsp1p07wsrOuQPKrfh0CSnZIgieSxsXKoVegiz
PJoYwGjQfNB6uG4aeWzuSVblO561ag/aoCXRAsnPolwOILODWZm5k44ksKN8KNOk3UOt45Oxc+2d
KRT8PdGxLTbJ68qJZBNrFKcaTyTpkplX49lwpuLJmqL+RTV2c62ySA+6eBmfBfx/9DvkolMn0Sns
Yj7nigqdyiiYDWkE/gNb7TFOjmumyqHKaYctEORVESVDHtCsVF+bujODoRNfmVeebLcffxR3uDMB
QMHZS/hlYttldn8xH3S+zwpL4itsGkgASbqE/Z4+h5Htahg+YN8ezpGKZHrLEWusYLRRg45SdBz7
NVdmAp6oEJu47jrBaqZyXhvSE75FQfSDkyBIa0uP0xvDY2nxDsi6R8dxf8SQxGhVrbnPIWj5k5zx
JGeGZ0NilpNvcfUKFgaJfeXy3BSDAzNpIkQU0faDf71Z93X6BP6G1C2GdStb/qk+ab7mwvk3l53c
56rNfPbfcYaPsOBZRm07LMBiHlO70D7dugopjVoT69iHiZi6Bg288I0bLqb5sAEn+w9aL/lKg7fN
ylPbZnRu7rk49dumpz6GHx7+Rbze67nLV6euimrS9ETJrYhWNizUvbFdvPRolwlmuaZVWGLn5o4j
E/oAbnGs2Powv3WDUYEUIkXFYUmxZf48mKwqT844ptg22pKvKTwrzIp9zE4QgYFGmIRPJMCwI509
rIDumJdYhLYSA9ke51rLWjMp2ld6YIj2QpGx7FMB66Aarw72LHa+2qDidR7DOKGIvFYJRjx9uFuw
L4NakY7tL0X4wbS93Cxy1PqGWLpxQKJSxwGgwjOhZQecCKbA18ZRkPmxIhY3XY3jPos9LJc9/7iu
d9EfxMnB9yi/PBGC/yS5UR4WDOyrmY4O2GJtYtdm+KEBzJSm9E2nsm5M7/05m2CNYb5CwPOUiO5D
2Uo/8fheYnXHoFGPaLVG+k4zTHeKFQt8LrgtoFKHdRix+uGkQxhlmY4OyeKf9QKb8hgbIgV89GOw
wv4mQ0ZW1oxdYwNcioIs2hpdUiyIaygmGzSHbM/iwUz9XGDcwMwfixcjU6/pXCJDzjNUG4L+JqY9
u/nr4gKwJ1hSVHfDH535PqNZdzPE2Ix4fnZTObhXvDby0uLUBVsMlrGxWPzONi1KvA/+JeYggrCY
YzZg42tkmMBbIcvBjuEOd2yWZcACUmchqpxyxhNt9MsmWVS+8n2EOA967Fw6BuED0RCTNh5YpADq
Kc9pQH5hXhtPk0jIabEM8nOq2BezWlARDnrDFqD04vjQuw1p6wSmt5V33q5Fh8Fmysn7yXSFmT3s
rZcwNt74VFcFHG/uJtLSuyV0lrfSglhYdSOWttagQHNJygeR6cp31YyfOm1uNI+ytA8BOa8dF+Iv
Qv+A/reuc9D3BMF42BP8S9YFA6I5byownlBYHE5fvj1zu3NbLDy1XjEppTSU0fHm0cfXlGd6RwZq
KEOXxVKX+ek6iYbwCSnDmFyUFmz2O5Kxm8pMmSK9kZ4o2OD3der8zYv72xPkJ1ADi6TXaLnCoZTj
tuwtTKALhex+bzsGdycb7ydEQuibSVoFhluuzpml5A9c7BcyaBS3S0cmH7xIHgl50qggCLGDJ2fg
p8ZrYY9B33R4m6GAkFiY++nK+7d5nEhmzkci5yZRKv5nxmMwc2qgAfaUxFgPqSFOPc7XA6JqcUjT
nlIQg1o+Nnjejv1AxZpTYNU1ovQ8Yc+4ud60iyEJ7x3dZP2d699LpO1V09JbmcNVbMYcfSs2vMd5
pEnBmagZyef66Na0T2EC096jtDKBPLZ6yNMkF1iBjfgsuyGuA/pEAYWMsEFLafd7htD2VCxYvSjD
rO/ddjYObTKuFAfq4TxDESMwPXY8aXpmO+U9pJ52G02j2llwb/HHami4+WhMVP402NzbsQMY09Oh
6a6A1fmzpmkNyD6V9ee+gK+yRiLcz8pU9uxP6bwUZx3K+ZODVFudMAugV6i2O6qiGsGXtm54VT2P
7T0L3Sr3pyqD9BDPxTAGtlyIxe7Y+5UdsZvCOE/teng3qnmasumWGrq9Mxr1Tahoqrezwm2JPsTk
Vy80P4I5JxTbRlB28EhFGNls0AO7iZvhoUg8foGTbv+beq8+heh02BqR/lo3f9E0kofRjI6uYweL
gaVvWgLvEZHciY32NEVokznmnkzPsFvoOTSikDgwak0r8rO70Ohqz/l4l1k5nDfhRM02r92Ct206
6sYWswL12/NovHKsV79MActbzeVy8tvFmZ7QWtWTtcAbT4lhHwSK5CnX9NeVie1TKNH5kW54z9if
e6I+8Yg53Ow7VpR6fZJ64x4ZJkBeZJPjYzdHsDOoZXmAqDDnZJKblDx0FN7ZvJWye81UYjyzA55P
sFQk1i237g/YLEaPVQcGppR76sFRY3gRYoEj3TvZ+1zk8qumPuhmLbn5SpcrW4GmUO7GAAbNU6Qo
C9qyrIrIiIQ0XxdIAh6AA/CStdW+pPzBb01e1cGgLB+1gn7EhaBuwI9oMJYpmxA0p3i4nKQTJrcE
/NpldMGWoYnBzgIKmU5BMk8EVorRzrazo7p/bsVWvnMa5CdOqsCVXLIrvrtakcyxD24C1HtDHu0A
tK7hO8gVj6ZaHM0UyabJDlwUVujEnXc6MZFDUnjOtVqyD3jikb8QJyYa5zSnWLbXolueK+BUhmJl
BIaJQhptaX/7CPXQcyq82HKE7y0th/1ikWsbKYsGJERsD+u/6zksk/ynwArie83Q4MNKvIUQq5YF
QxtaBx2iM57NvHpbZLq3kuJBxslfJjkECOCTxu5TwgmsIXh/1WOzFmHYDqXgiZZuoxhKUjoA2o0g
gPplh4BGwK8rXlUvM3ZlALfRYTlgW7xMgca1/6grM7ssirR9h/qMcsOiqA69Q4eF7JBxS3BIuM1P
A/3uDxQlV3xpZlTgoVFB4vX2GfmGq7NTDPuKNPNdBFLoN4EpAD4YzBNyssf1Izeqe2eevQNbaQMH
FiH0ZWqcoHPcX4eK7zO1P4wcMNX3HDkwWe2UD4HHOHAmZgQcrQspMFm912wSXIpHFwpnemVv7XYQ
h8o1XoQ35RWZlrz5mLDnkN+FHRUHeeIYjzjLH6ltME/diksIDffq1pp9xSPINpPFMs20IgNTH4eP
MVvKHVWWhrPDSd/T/TGYng/9cX5phl58RxITsOGSjxrSStzXg2C+aeA464fSa+XObqvivvDSaWeS
bLqBMLS9YOb/LjedaSrI2Jicziw561fTdpo2UCoenzKVG9clDfm6mkl6IBmZn5gF2ZBIg4A4uMp1
r85wy+qIRudRw5Mgm7xXt9Gx66++jawP5pj+lEWztq+VSM9e3PcSvUOz9mC1xA8ifvyrzwLDOyJ5
PnflxZnyy2ip+4pFElF6j8j4mCf5bSmHLKDBY21XIfS09UZpQt/VqKumnupYcOPlL1YJaJruaLYK
VHFUzW+SgAMyWo51hFheeMTl2RKWyDmbpSzBwo7i1jYTfwjPLH3t+btIuyYYua2kW12n3d62nDAY
p5LiMDo7YHN4dBmy+TzGDfRP1KtqmWEZsZA+lJOIQiIdvakdNU5zMmBVM946o9EmNBgR3jVNaQyH
tOd38bQALgLEmUluxhaIaSp6qMlUsDZ2tI3iUAkdNu4WNJm9DS5yL7oQ2+5icy40I8QymxoyVHFF
MpSeYCl+YraW9wASqPeu+Sj+YmfJj0M+Ohq7HY67UqcRxB9Jwt27uMjO8Km8gG9g/jAX9j9F6s8P
BfTj2AZcSKqg3Yw8belIeHqWig518BP5r2cTJiMzwhq+R0P6S+sIQbwX+bjvbO1g2EVOfK98NLlb
4IQn0oCgQ0VDVMd4XoCDsRIQLEGE1Iy9WTd8KCSnnoCrk9mlJQh1tJ6AT7HYDLDsAdKYShzeUsnp
spDXRQtq7BABF8kPUyKKqel6sLFKWR2iivUBvmnTW57tvoul37ZO96lqvchpZyjmZBdOmGC3JOJ4
6DBHDOoVmBJmG6sa9DuH3uyTl2aa90T/mvQd0QBgLcGn+DREG3+CMPCjtKJQbSasSzuFseA97qDs
bbLYMi9NOPd0rWH6DlIvWcI9DveyRQMq1NoyyJY+m3r0k8no+uSJC+Bk+oAwkbPLxi12nTal73Zs
ZIHJLUJ+ch8fh6Om6jENLL2jfBSeFg41yal9Nuakeaxa8FQguELnE+K9UzzECJjWU2db7JWAPFTx
o+JlUPle6NXlPXhtm2sfzdFDfVKEP6dA2almryJafNcllDfWY5KaT+w1ibaYeuR2G0gotA5uuYdE
QRISWEamoToaYcygErpe8jtyoib11aXmMuNP9qxGxAwqfdlUIWAcC8vJUDxwRWLvrRQUrYQWZre2
FJHsnDvYxqmXqT3P0hD50wS6Rdv3iTPq4UaopkIPwaVFM9by1Rb00Z0t4EVfRFSNIC/taLnHd5m2
fht20fzCqEaAH509KX9cq7MfGfoKZ59bbki0cUBA6gq7u2q5ngm63bNRvpNrrup7sxb2smcdgLtl
swi0we0cw1qpN4hNA6zDDNhnqIWEwRLD4o1X0ftVb7XJyicevx6pmuuWzuyFYdejz7wyj0QV7S/L
Sikyx8Zm73hF0PQapmK4JiwS87sIQC1OGoxhxyVtC+sqKgC8F9oRyhuXv8w+cAEaOXazidxwKACL
buKYn32TuXCrIMcM0B5HXhczcgJvS88rcp5Wy6BYYHCqWuw4dZJ3xkOTEkW9Ll7mNhuaN5B2Tspv
EHs8WAK1b8OUxXtD3Wx4ojVMF8ci7qPpjkX7bNPwy3VrC04/fquKtnJ243+cnceO5Fi2ZX+lUOMm
mldQPfTrgWkz1+YyYkKEpNaaX9+L9SbhFgEPZAOJzEKloJG8vOKcvdf2OywsPQ/+OossPZzQnOUN
7DjlHpCANfIFey8pppqw0L3N3vhbTCbHC82QyvoWjTq6HqyWHapFD3ULvCU5wbBp79JB5AdzMZMU
JvlTK6OkxE5Bw16k/UByXqioJURP5k7gfy7YsQ4PNupj5jDypFVmaMJbiiZfjrtZh4fJbvxo+Dli
eC42uRU61Q4Bzth+TY3eC77G5JoPJ1MOMrlOW6c79jYVU7KD6nTxog81mmQj8E8liiPzjDR7PGNI
BP9XNz2J2HY2g7En+ibk9HOLeEkif4uYLkYVIf+aLd1F1zkeuPjWzCSJjcEk45NCMl5Cpwk1XTLO
yn1KAZHUhkNuxgh9RRUkqGRUcA56jywCK63x23dZSi5kG0/XBiLuloazFb0ac06lXefkId9VyjcQ
wCogWjb53s5NPM7ua9ehHV4ZIzHxPiX4l6osrU0++ubZLcr8aEV2+yWQnu3AN5GWQFyJL+zKm+HK
RhFEW6h3U593ZLhS8aBeHBfRnqIYgXxDH5jhXioMDkzs2A2YcchyaWsfzTZ65uKzsoNOsVOIe0x/
I736YxmYwzciobq3OaGiGWJ5S7txCyucemgdwL1ZZBfCL49+U0kkXWkzowg3K7M4xWA5QKomQUex
jWiXbKTtAkUaZBBWeTXL+avorHZ4IW8iaHbxWMSLzCOMSO2oxsiN9/Vg6puao/h8VgIZXALhyMlX
+G4sfP8k8RBm1JfVfTiRvoCOjJi+legMsn7ynCLQtqdXSw2W2n571RhtpyloBo57a8Lh9wFLRPJT
wWEGtiI8O7EPydI6VdS0RzSm0ngGqgaLgHiOzoXwuhCUw3UtaFdzjGsk2NiTmyDSryghxURop3GA
rMD0iyXOWuRw8BSUYGQKLN1jW1dPSQVfwVoEvi9lVyvvZ485uLvDb1pAkLd6zC4GzU2kMLdiakzK
mYXppNbJJb11V/ioJtd1B73qOho62ZOioPLwWLrsEA4dff4tisX2WdURYLQyKDi8LkKbo6MhNqDY
BfBDdJXzje1/syXtDVFRAE7z3pO0Lq9KgXTv3NqLwrCdCgmJtKa1ibaP7J/bTqQunusIBzj5WIRL
kRowZlIVuO96D/VymlfHXizCQHNR0uzi0gt/kokh3FvKlXZ2i9xSowL1hFthBhZU3ilFxpaDmSse
WHqc0GzFTtHzdO6UF4R0VmhXbNQMXXXDJjWZrseWBfbeLGqqXgiNqisnG4oX/B0jW6XcaF5TU1bb
JMpK8ca+LTtG7E7oPFuBDfQFsXbzXGItD2m8KHtj1nQk9zLwoXDZoXuMs9r/7gDnp4belVeAsf0T
Mc3DtROJDFIOv0CTYdyoGnlni+0jpr8HG9RCTtBwEKPZxV+A4qkwhRfg9MjjOTqGO8T0zbjRoQUY
EA2VRj6mNA1Y3IrhNhAYha/yzAuXjIu2m90rW0sYXEOHd6VlLGB+K6wu3TfQB2gS5Y757OYLqhkI
FqVFOUfZNqFLma29agKQj+OSc1zKrLKO+8pJyaer1Tpk7/wSdY53x23S10O52y0y0ym8c2huyZXs
VBvu2Xg3iIiJ2bDuanS6R8OlMYvRfERzCOQUrVtQWSYtCzW9KKHtFxn24iHpEtrmw5JBcOPWqm5v
TNJN8puWEoz/LaPDx8whHeZTeHREWR04YlJxpNZELlPgRKkRbTxslEHKMsH4PRhDpFhyEKU8BWPm
XDtOOxjxirgaI72ZTM480KlCUPAj8365ajLDeWNnKowH06RN+mZCFN0jdUpfOgx1wzdEuZDPWM9V
+Oa0bE/26NjL4ZzHU0jgy+ig5bGnctrUJfEf5Nw6Go+OUzwo0LQTzmrOrhubzBxeW4G94mrO4h79
10Jpfe2MOt5yKC7PjAm/v8apJ59IGyFz3OTQcIzorjr0tK3gDdtUO21QyHl8Wrxy/8qHI4mTs6y2
YEA6opAGw1mrZsw1XSZphfat1XNAOoFhzKx5BU5lQg9VBdECkFB4/58pbATItRX1+Mn3MMCaYfbd
Fi7/WYkIcks/a1BovthCH/xJekdg9y0tfj6TrTl1VXClRs7T6wSdfXYXVzbsB0pZ7H3TobLBHbaS
Np40EzgfhWM3Bgovy3Lw1LkSD67ToMmFfunZW5Ib7PGzB5701hC8Pbmhcjy8dHlrqHxD1lXzBh2b
lPCqZCOi8FQ0V0FbOScKBGG8RgmxFAtszYDTsa5xJAqYk+5KuFpGR0vbwjvmceQka2mwYqyowSJH
DB172GLvmq8pAc9vQSPMet9NlU3ppZ6I/+lmwqvwpg1rxHv6OgeYB+fPCvN4k5AUOmPg9RvjBbWn
f3Sd2mEyBFulzoXMq/Ehwu9ZxOsUOhE+saQKXGsnWlHWD1k4DbQuIKFiIrCQoDIIqh4MieqP1GP7
awRZkpDkCbaIYVnXDvwXb4NU2YJQEReN+FwBk7c3Xc2ueR3DJpmQq4jIS0FQOflwEt7SoypCaZXV
poAu4nGMdgZr6jbxwJik+0XSdEruNp8D568dpsBgE4yd9TXGdX/jMkoPRHE7LVF+czGetWFSD64G
H/R5iwMFhHAaa+z1NQV5W3ljvbEmuHJpXaGpRVU9fKVJFIbf3JKE4Rtc0inGU0ke4E5SyPRRYcZN
0j6EuqOZrlo3T/ewf4R1pkYOr35wVL4PK9+gJlD5GdY4QuvKHrP8wTZxl27jIi6uEBCk274ynUMw
IjvdZAX1p260YE45eegszMmAxzzXN0QPs5cOrKFptgjr1I5S+oDmik5gBRcn7rKndnST5Dox3aFA
4D6b372wEt8p1ED0LQzlCf514IOfKz4YazPXgGyCsQUQvorsjNZym+pnnJx6g2WiAyeWG1cmhmc2
ddQGC2NTpq7IYcKlKSQQH+QCOh6Z+1/msRm2PZSOToMjC2bInW1uyFMVaHPxKdLf7rCjPdupUdpf
zCasbxCEz0CXymKPPIG8E9pIsUL3M3U7KGMjzf6io24DLVCHPI9YdlsQgzWnmrJpd1aFRJ2qpTuc
2cHFxTPsNlQHrLK9g3ewZVdTWhOrQNW7trvONdrNqRjRlcP4D9YFeZlomEtjSh6Iip7dfd+xVTs2
rfatg1sEonxKF2cRpXcQMl/GfhphAuaQpuJFOV2WpxlEGXZwx5QdZ4I5iB5Qhdf6AYDWgB9M9y6H
cS80YNUQYV0OwwmuYliTx5ez7XmCHcc5aiPtBYRZeIa1teyoo9c6szo2HGvKOLx3W2IHV12PljBB
Yp0U+OZMWlCEgxBC2WxLZ2h/6HTpg8eUZ06148K54UhK0JVsq+ciCrx9ZAlV7QIpQhchl6WfsrHx
HtsuaZ9E7YU/RqAK5mcLOMMCd3fFd2SHAyrzxOrv2bSHIEnCEUFCYlUDC3kI3qfmv9J4BYVTow3C
J6ObjE8UiaazF8TaJ1rChW8Ltg/y17UPT+7B57D+ozI9ikXMBfYTOGzyj9Jk6Ka7FBT6Tem13DzQ
BEXGqu6zYKvLSkvSTyuo3Z0dFvU2ExhD11qk05UR014kd1T0T2NYh188FFhih8Y9zO7d0sRQ4nu4
srbUjpnVzJF9RID6+Ak8pWGdJu12I/ueFDA3XCuryEF9J0Si0PmgV2d2nneD16UsiXKtiAnKbEpl
VxkS3JQwVYI1cZ2EWmw7kjquZEkDGoAbqdr08lj3tsgB/fEeU5D3hhMkfaYlPfTbmu710clsqP4A
gc6zpPVy4khqZ6eAzufX0Kz7F9fs3RscDcZECcOdSL+WQEK9QAztZ3Isq6G8mitqQgUiKtaq26in
80c+sFH2n4i1QaCCiGemZQZm0Mdy6ZmIx8DczhTImNYhnLsIYnRhVFcjebnFmsY8raCwawb6gkRT
EeBruXYNbRh93njbC6+/66vWuZVRkT3asAz9O2NMSKSVfj+Sk1w6rSc2uSgb9n1+6RVbCfUyBK5f
RYeoK62XUJNOd6RJ7zRPDbsXTOepDMXGIzXG4ShdQs9d4YMcQMwYwPkFYYIHv9bRVysU1bOlawA3
cW9+S+PUOyGDqX62kdlex5Grr8o0CNK99HoikTzMEZTrhiz6nk3Ngm1Vc9ATsWPYt45Pc+u2Cf3Q
42zIlvhqssxaXqN5bqqD6rljFFuQjbwwx6RVjG5UQUOWtvqs+9Y4YrJvhhc8aZ5J2Z0DKRD3Gtfx
j8Jl8b/LdEatl67EXHjfLd3o+CYdupgKkwTvRXQASwpCO1+NrC+CtX+TExgsVh7gsUPfz1F/w7ED
NTX+eI4IYxyDMCS6tJyJCp7ZaR5tO0YTO0ylR7L51AfnGqNZt+0mkYASn0Ol7hC7GB2SVLb8p5GQ
DK4xxZhlfOUOtz3Lw4N05umOwGC7vCdhKP2U5wEl1cELbIgPURlhQFveHYBalEo5TuZNg/3FOGsJ
8CI/iICoENDuU+2VD4b2wCAbsQU4b9Uz58hiCQKOwc9boQfSw/GtAlWqM3BKWNE4HQzoHaU1wvbi
9558SKcENlhll/WvBh3BUK2ttsQeRjkqGoMDtWZw0VLNS+dXE2t6bVbMPkgYKchRRprClwCoXIm7
vJjrDX11POCUUkbnWROCBhEc6Uh8rb3GaSN4gUBnyhVLlldfW7ScXm0f/P/nFkZESqWkCDjkZxPB
qDFMB7ARoy7wOAOA52RpWQn5IC12TPGaZXULtmXqw8C84RjZIt1LcWvSRFeFTvBIYBxBKufq2aAa
jzOWvhW1oSP73ZGH1xT2IRM5To2gHg0i8FzrqGwnacCHsCuBBgv4xH5cbMflD1C52T4YrHKvKo7c
PxxrGSQdkRxHx5N0Jvsyyr6NsZIxh3sxb3rCzZ0Nyd2MxqGrKLSGHYFrX+cBB+shLTh+3EaGUxZ3
UhpdtauRhgVr0ec6PRrNaNrYr3Vu3SRBgmCS/D2MJ6T0HEbGP1hMNdjmD40kP93jZGPajDnaX9lD
AEU3StLqDmw1S7mflONNQcfA9FZ1G1T2U4rhUj/iXsjSYIX4ydgibUNGWEKyQvDnDa90AmExRJ6J
TJ6KUYCWozTkTcrW+1mwB8ke5jiPHm0qtpzdqBt/I5qDrZ2rg/pBNHVcbMhWcK9yvutP2B1nmMn4
d7ccyCgW0csUY7KyOHqMkNSLzL6KioC/AeUetiCpCy6gzsaoy1vaaxHs03BWlf1iC2c6gCbQuGVz
Ygkp5qlV58QQfvOkOjaqTIy7hjMQEg6hrPGuYD6lI0pLIZs3Y+MENqoXTz1FoABRREVenp4ieudr
D2FyV26GLJb1DWraKPuUh6hnP2vb7jtiCxG9r22/aYd1EpmGfx8aGITorGt2CPhhC2m/FSA9HGMV
wB+Tr5iAaJIh6vKSI+Kj8kaOGqgNvQbri0cmnI8liaxjYn2Yjey9MVO8yDjlULy/MYSf+D+8groV
rDImZbC6n0veqH3gs6pbkgsyU1Q3qiH7+KW3KIDv4k6WAhOm6Thb2lE454J2mLe4EEgbduhDgXtp
9excuxPkA/AUs3OTk6ri0AaaKH1425R6Dv0bwJZP1LtC9Gv0QdmEuFjycUIpDlEFJggn6U6xi2To
yIQ222cCvKsAOIrhN+yZS/qIKUF96i6dVb4ufYGkkQ1jmLvPDVUqTupl5ozfKZ8jY+XkOaFaoNxY
JpQhCcEa+x/K4w7XQkfUKLyxa56SNMz1OqMa9DYxF9MONewwYwc2jU8Nm+v7dO4NvqyweoWjow9V
Kbr5urJ6jqURuNedDXYheNbCHClmzCKxv3PG0JjXaG/JxzSs3NeZiIgg2Ek5A/EYmf3BfjgigYul
/fgpL4rAv+vw6O+IzACY3iTzYyeg7y2pzH3QPesxFeHW6yfYqYSUVXn7wLITI3jOsrx4lVXA54kL
JvzEFOO+NdPgUHBJZ8JnSR7X98KwPBMzQtX3VNTSGcFEpvXDxPnAPLZEY3wu3M6NXhEYQTAbrToh
M9r11bkvfIlPqEo4EoWDfpNE05/wIeOpZb9qBU8tvC73gThSTlt8Od6XqR/7vacEJuWxzK5qsUju
KZKmr2xgpwPlX1yUrrLbLfHMoBIB+7eQwJANTDeZNdWvGCWi8TFx02GqV0Uv+SeXCilFR7a231p6
2Yty3ybnCkYN5KSuxFiXZ7WznTkxY3gJOAuu59ZT0Q8f4OT1OJHNeBKxV9CrS1q73MtuZgMKla/c
h1EX05SpK/gukk0rNlq6XiT3jrZe50Pj3hIIzZYbBwid3aTI3E+0nMuHTssewoaV9U2/5fEb5nXu
OUP9ScD3MZ4HTOLGesbxtS6ZpPVROKKG/1U4Rk8eg+rD7w770/RY9/AiJHkYzjXF7L4+KAzK/QbI
XIY2ymuS8s713AE3HCctw/pJ/cnC2G1AWijPKZrpYiscBz8iWEwI2diLB9qrlpEG98qA7mZGI1kP
W2NuKvccxDWWUvYw/poWJ+AP0F1gqyI8c8aW3+eUN+VgFuiPXWZm8hSgExY+x/qNP1vut5mWEuHM
fAXPAdgNdBYJ3GX8FAZRmewKZbpu5mzwNpyJpPrq5Rh417CT6RLD/TEnNsNo8+k1QTAALoQTkHIB
LbJH1RrEVFR0QeE+2rQpB5ltLTBdHT0lh3MAMC40JzJcGLWO2WJFobIb7AaFSbsHYKrWim7cExp5
M9nF7E6WDrk5uV9ygLNgrUJZ5Tua0j4GVsJfT+NQ5M9ZW9c0POJuClBWLthOTrco+nYhG1Qcvh1Q
FZB6Qfq5YwYb79zEk8mViLuobXbmVDrGawl2y/lUdh5cxjZg3TlB3UKdVwn+N0U8yqdPEA5SNsZs
nu/k2JnJvNIKGdcP07RjnhsTiweQGC7bTPJl1bqAWHjFbyUA7PkVt4AdQNKJs7B7LMgJfKR3OwZE
KLjBTwDbXfJQVa4G741SYZ8aPEN2xQ56J+I7Le8zCU+CDAIVTV+mlkTjMA3osmILVSt3CtBgO2bA
EYIGxcJNCoL4puyC4kfqux4FAGHxZ+wG9s52e2pNS/t7OiHvturXOhr9H7Tw3OLLwEJBTCS6brZH
hl/XTzloBsjx1ADPvlVRGkgABLF+SHf+khhhiSmOjR3GPlLIyawpmXSsDlnqjT2awyGdzfKqDge/
fULsM6rzAgmo961sQRZsyq6aSBPpfOYRHeKYfySuKAsfaTFJrmkmeE6VQVrNnrAK+wfJRBxEY7cN
aS3F3a7yXOeu0n1ylE5SbSsRm18dbH146VHmI0cj16a6tmdJMhVlMQRaM5/kDp+CaSKiiua9KHIO
QR3fhjsqg/KO9impUHACqGFa80NtILPa6Mwa3vIgG719QlTlBLvJ98hMUDHViDVI9pzwQSYP8AxQ
/H05zm85TTCEoiKf4wkbBGv7mp6UvcAv2WGsemm55RMNOnc+BhhAEw49kwtyjXmxOoRWX9M6msob
2pF5jSXHytW3LrTLZ9fohAbcMw3WjPDG4F9s86m/t/O6u0bE4xxIzDHw7iQSwUU+gCKYPMdbSv45
iFcv7+dX1ZYRECtzHF5N/NAWFSbsoWafMYQjnqs+sFkKiCHMvUcaTDzjzHBjg4nMs7B35oSf48nN
YlE8Bl6ZEbHHFIdUsivYX/uwUU4oUKkuBhCy0y3brRkdhqdLtU5Q4eb7oqMLGqBB1vDR0RceMnu0
Er77vrY+oa4s4pZqQ1xRF5hnhJPqoLEbcIV4MkP3AQVsdDM3WVoANnB7476f3YEIs8qzzbuxEq15
Yi7DRMgprP5ck31zn5hG6b84ZWdYC3JC1sfQl3JXYcQ4Eao73Wo90ZM1Ivtm4mjVvPU2Pdg1lTj5
nSpLET2TxjA/V4bDro2zoLMuXB7rA3mI0XNDF2eNDra0vtN7mMsTaZneVdaRq7OGeerRh4oJIsJK
TLLBFcj95J51AWsSRwJlbCOn8uhexxm+xl2TOTMWliHiEx1PFcg8IMCayi9Zd6Sgkh0tbMIdQKF6
Q7wWKbsHidClx0F5SFrTduJNwPfJVjezOucxHjhZbppuHjjdq8m4L93JwGecLQXt6xk5ebAfYpw6
xCh5Vv9ZgF1MnqZmTAIQdGZDWcIaPGwyGK2oJgewpsad0ZOuaa4VcQaZsep0SR+mcskCAWZfSn/q
z5gBgrn66Zh112Nb7MsJGyW2qHakblmgW8unTV+FeWs+wsuNSfz2DVr7zVOkQOW9tG7RjzcIdYwy
+O6x2Y79Hf0zPjA03yNy+b3boTcmYS3D0nvLWW8mhkM7phekgCwAQRzIE8H6YE2cPm+p6bvzpitk
8TmqRdHvY21UNJBEpXS3j1nIOux6IwahfO1kSDjVgXZRGH4Ke82MdZhIC53KncjRx1ntz3//63//
3//zbfyv4EdxX6QTUUb/An91jwikbf7730L8+19M68v/ffz+3//mGAKl0nIgurBr8ywqXPz9b1/O
ERlv/NP/SyVB1uK+Kr/4dltVG04+wz41U/FqS84TuP3waWOcJ4a7Mb2J00vt0rkfE/paEfKkj3+N
8/7HSIciN1kRHp5O21s6qO9/DN27yR5Y9z8lArnHRujSexN4Wtqt7LMp2xOkgh24SkK2FP/wypjy
LUuajrIV1H6l319ZanpARmgMr+wVk32dTcSy2IjjHMcOrjFHfhM+gKuPrym897erAM4pV2hq5jDg
HOLc318U2RSlJAe9NwEgQ3Pjqs4GHNlqK1vRj6X1tBr4bJiay8YS95bEdwoI3/JSVmflUBYq6aZu
yHktzINNmTamiFV3bAqI1Fz0iQYB18kYl/3jIDrfPQUZB5vrj2/i4pUp01MghV3L01KjtPLc9/cg
eUCzFfTmeXJEjzypHD9Dz+u3jTRBdSk2NW+TlMHx46su/9VfRq0S0hQErFDFZKBYQi+j+pdRW8xN
Elq+XTyCeiTEoszd7LpPcBZiI57bNeVgh/4yGbPH0CWd4y/D1PrD1ZV2NKNV8hdTvr96h1a2bhqz
ePSLoT0nmbIeg2aR6cJH/MullhF/eaPKtaRCmGd7Wi9D6JcbbaQyaAjo4rFpOVnmCD/WmInqXZd4
4652TPf54wd7+TqF1AxI9IauxbiU5sXrtAD2VCP2hzOpk/gWQm9ps1DHACwX5QcK/vSNbLbHH1/1
9wfKVS0K+FpINuGW+f4uqXFwozTfzkXCFn01G/bXsKGCTdfMmL/942sxTKmMuZaAe3o5xzA2K5MS
m3+mda6e2SjCLcGOFi3VKNx0H1/sD49TKy0cVwpNo9W5GCkaE7hN6XoJBlrs/NDrvkyLGwcUkMS/
xmGdWMk0EtP24+uK38eN5sKuzVtkHvXU8sN+GTeWgXhUeql/Rn11Kg1Vp7taweINqLUQqt2AqI+G
uf6S2eJVLxk966RpyRnwIVbUzLY2xoeB85wH/+UeZMmT5/X6Lx/xH36jzYGTKrRN0dE0L35jFZbB
0ACvOE+aZJJVmNmU5fBL66u8IfcxSovq9ePHcjnhMrodyTzFOOORMIW8fyohp+XZDQ19lnzbCAPx
D7QUBdBH2xCcFRSpg7YNuvfYT9pdRCTu+uMf8IeBznwp+B1Ut4StLgZ60gtsIl3gnO1ulMdUN1SS
ytRHjNt3f7nU5crOHKkXSRDzLII2cBnq/c0G8eh3blbaZ4B23qbEV7tDfs+ZkHb+Po/Lq5Kd3wr/
q9oI4UPZKArEAfWcHT6+59/nassTnsWPMblz07pY5VrCXNDxj9bZGDwJ73Z0xbFM0zfc9Oz0C1Cs
fWpOGzyy0V+u/PvrZllyuajrsqTzGN4/AW8eas8qtT4j+aADalijsxmpP+3cObGuaUrdpWiNdn5n
L+IQt7z6+MZ/f9kWyxNLoxBsKVBbvL88K5SLZ6ARZxmzkxXxUIxAn8J5o6Km//rxtX7/lmzHMQmq
05LPnlbb+2sRMU3uRuP6ZxM5485svOVAF1p7JNLtOjfHeP/x9cTycb5bmBy0lcphksGRbIKSen/B
DMVF75oZXb7AEOUV4YaxOvR0PCkNR75V7+x2MI8ZMTdApKaAmDtnttVxItRuvm9ATn4tENurFcJW
51OrpFHy6cc+RPUyjG+90PLuPv7FF0/IttGz8y04tsmflfAuhmHfTB3AWJFfyTmfD/DC6kNhZGJD
My49B6H5t+/v9+spU9q8ErC9HhXbi+uZSI4IQE8qupMeCbX5gHEdiKgP55+GBXRxd/fxDf5n9vrl
lXCH6JVM14Hm5fL1exfzaY9eokDAVF3RR26fPW1ke61lvrZDczxGalZvxqATcuBG5CBl1ib7mc71
xuT8srWkHP+yqF9OQP/zexx2DAxIuIbexecnUngqnQSnhF4mz0IyPWv1fYhLP/zpl7TgjnU4Lowf
M433OYIZIMOQUR81AUXuSZF2+vyXB3Rx1vnPD0KC5CrFdEhX5eKDpFUnkEu2vJIgS/s1QGhECpqc
JganFZt3xEciIqYwC8yIpMZJ7azOMH+mpYzCTZ9pOo0f/6I/jBHheJ5nuaZ0l+Hy/iPyTGNg0z+2
iAHsdOfFYnqELTXtqTuoH6agYPTx9S6m4uUBsB4Iz7ZROktTXozJpCP+pqPMcVVBjAYbDMVpuJGJ
TXO7UmjyD25V2+NtTWX7iXTNvv7LEJXLrHAxRNnHsurz/AV7sIt9e9OlJMY0YXMVjul0bImoAwxq
ji9eVN+y2ddgtMK7Jbf2e7b0ajj+KtalinK5TXDqgagk4OL0dcaVgwYKKLBwfwY9gKXAHuKVH9rR
46Qc5xCpFCVIRoURyeyXjx/i5UtzOTLzwoBBapYXSqvvX1qjYRlyak+PJT+dtBvbAl7jRHcsf85a
EFdw/vh6F8uI7bq29iys0aakGe79Zyb+ZSsXyjp0YIEbR9f1ehOTJ8XnkT5jFeB1W6XZxOL9l3F5
MblzSU6jLNmK+xSmsC++XBtvArV+tz3p1iwPDhVvIj8meEWtbta2VY1bWIvFXwbHxWrNRV3H4hwg
bGktJMeLwUla3pQh9ySPwHVcOocZ7jTrzk5plxwqs6ynHcAvwziOjShbGvboGtZxR+fnLzevfv8h
nglyRLKWWi67hosXnJtIe2o8XyeSfczhmj5b2J4z5OQZK7fdNW+6Eza23o6C30YFQHoyOGvtOD05
fWQ11y0NV/OFyq5FgQSKsBl9GtSSloOYF+LmbYzILzlXEDn8jUlfzfvWaMCbW4Fkn4kn7GrzXAJt
DTnBVkjlAFoAsUcW3Ybs0MopIig6GkphHhvQQAT7ZHqkZzrFhbGcQSMzOg1d1vXkN0ao69f4pIzg
SQ2AmZ9jtPXpPVtrcITjMI6dXJEfAZb74zH72zfC2dyzlAJVw3FO2ssj/mXMSuR6xCEgUbKbnOZo
4g/2iu4iNBw5l9+pqbh/eWnL4Ph1YmHs01AzpeAPlze3TDy/XDBpsG4TRZadzGFsH2Dllo9kogZ/
ucpvS9r/XIZjteSjYKW9uK8SekuM3jw7odUgxpmi4bHWiqAW3SvSnkt5NDIYi+R/h9ieiCtJy6xZ
O+GU/GVveTmT80M4UlrIYwTVF09frPVjouBdkg5wCjw9POsqjXY5sdSnnCC+HsD8goCMivLEabf6
y0P4w+chqUrZVAoczhWXj1oA5ivKSBAZgrNwbed5dJeBMdoOyygc8XQckfs45ESSP5xSjbn/eGj9
4U1znlGMK3b0Wv1nifnlTYdZI+cpQ0gZ5ALFK3LQ7LsRZdE/H8ESTZvJMomE17Qv9gr9UHQOQeS8
6RlnImTT0b5Rrj9ZuyAegleU/MD/P76zP3w0vFEHTCJ7JrgxF4MrbsKxDLMwPDWaRBzdN1eYB1HU
dwjLLEkcxseX+9NgBr8sTATg/MFwfv/N1GYytXTDwtNgpyyjY1Izv/lMHuOY7KA8kJKSliA2pri8
Dny6A5Pbijuzrr59/EN+2xUwmKmOU3Jy7KUCfLkt6fWIeKAOshMEVUm0+uiM7gmfzpi8abJK51VF
ZJX6PDaI9tYcnmS0sQuKxavZtYzge+KMZnnndxLaKqSWeraNFZ0NS21q4QVSrQr2kvEpjuahvJ1R
JPV3lXBw+nsmjKNmnfmdpw5FrmsEOChqYXN+fIO/reAspooqO1tPtsJKX5z6gUSSHy0pxLiI1X8s
sNh92/fQXdENkf338cUuSz+sozxN/rCQEFNUuTx4IGrI3YhFAmheqvJdCFboGxZPKNmJO9kHJjWH
0yj5m/NOIhuolmCu/qkkjSe95l/NHyVaGH/tuE10Q2C2KHdk+MpvMXtY8Zch+IcRz5mMkrvDF2ZT
AbwYgVNh4ultohMozFmh0yaqVgdO82zN0i1uWpoaPz9+On+YN22eCo+FI6CSl2N+tGNJqd1ITsPk
9RtihSwUsU50ipnGdqWSzXWjAmIOyyB+/vjKvw0C8sAVGFWmbRYomi7v77VJBaFMVcQ4tEmZxcUj
gwzhZxddZai8bz6+2B8mSTb4FocvHH6Kyur7iykLM4AoK1L0lDseW/yVazEl/x+LEPMUnSNHS5uD
1cVufiDgoY8wPJ+aOaGaicAZ7agpDDI8YSoBUugIHJrQwflptv34Bv/0HtmambbJfLkUq9/f4Iwu
x2t1EZ8IE0op38li34Ic3oQul88aTKvYo/Q6kPOw//jKv++NaTks8zQDlvVBXHzMaNjV0HlJcmpd
XTh3oUH5Z0soSvgoA0lTdySpkWiLYvT/+dBd9lLLes8pH9/O+1uuS62m2vDjU0m8yzYZSmM1oWa/
HsfY/jESQUcSRlDgaaHWWv5lzf9t8C6FcorzJo1CCmpqeR2/LLpIx4PI7WZ5sjHRrQv+qYdZ+qAA
YzP7y/Hqt+fLCYdupKANyE3yib6/lIWmI6c+JE/EOUsceGQ6OUjOV4HdjNsJ9B4tXzP7pxMRD3W5
KqsQ+n72re8vWqfI9SdTOacUdscVxywoVmQCrfK5jfYtvY+/PM/f116WBA46tkv9zLRZGt5fUDoZ
2TlJZrHkYR3AGUl4eBz/rGxiCEgvmVZ5lHH3ZQ68PcTpgdNR7ooRZs0/HM3L0iQcag80CRhWF4NK
23Gi/cDXp6atvH3TouwES5FvdO2oFUpd8ynHn/aXu//t410uyjq1fD9c0rt42pEPEnP8f5ydR5Pb
RreGfxGqkMOWmeDMWJIVLG1QsiQjp0bGr79Pz90MQRZR89kLL6ZcTQDdp094gxoYftYkdgR4t5sB
ywzk6xuP1N1H4BA1asfKnZMAuvrezI7VGVWSaeikP8Ti61dvqpoguicWiksM4r8JB/MA1D/K8gVM
VopGRtjANXj/a2b+YxMjGeLRn7tec1awcMzDnmQO1zAIKXWyD5TS+8vF7OQYSqk3ALF5srKr75xa
T2aSTLpMXePrLlbVGHAMYWv6k5obKmpUTYOwUxjQjNUicLSPn1FulasSTL5X5CA5QlzmXD/Xq+WZ
0yWKUpi+WREZ2sgptgzttUMcTT8NxAz9x8vdezjqANJFEg8u9MXO7WCyxYg/GQhGTPm21WN88lTw
LAXqBCslx739Knurhk66TKa8SMxrrR5mkwGLn3W4RKhG550U1LoPhVMY5xbI+5c21rQd7ctSXdk4
2t3HdIlO1FwUnMsZhkD6AP3YyPMNhNdzF3TzXJVblHFGsamhlQR7LwaGtsdqQ8VbF+9eE5eI0Js8
+l+tYaPRH8DY3/D/JmhkIrM3qYe5QHPiC+iKQF+BA9zbBA46CkQ3eqyE8etNELRBEIoYMvDsAkLs
AX+ilOHkpyKhpJmiVFl5PzeJDptOIifYcJRNnrOoYWZA+FU9hYiL5237Gz9HcYSQmr+8f6+5tqq5
NjBFdsJia5utO9aqKky/Lev2bwyW8kvbou4UN7O5EhtvvzfdC82gSUkKT4KzeCCcCSwFVQqHBLVX
t0HU6vuuNtF6jntjJRDKbXt9YGWjRIV17Gr2LeYlDa1GwAZ0gO67wK1CZJAdPW6/AhDvDwEZ+B4k
fbCbjAp+jIooy+OXenvRs7zDbBzYEajk153/JqcwEFtCc6Lw/Cly56esMp/TCqFbWmwBTvTADvUI
BYHHa96eZNYEWeSwR8mM3UXaiBgjfoCT1KugVfdJnUdkzJzBwJ/RKV6sEpvlZughYJfKr8cL3+5T
mTuxc+QwUuKMrs9F4w5VXYMG8u0kt83nymwQSEcuuU6/Pl7o3v6R1bwsqmgjLKEUvWL19WQQLyL0
IXysu6un2I6+CJVX+3ile9uH12jKri0fcFlnplGrxpMeun4VCQUEm93iRhmL5KINA5JxaVH3H9PM
yb8PnZr8sbgbPz7+AffeqUwiaNDYOkXA4gagdq0UJZ9sH+Wo+a8AeUCMjKj33x9jqNdID11OCtOa
JdioTxxTcdBM8K0oSXqUTdvaPaa0F98dZViH+xM4Hk1nhiTXe4T27ezOlYOxJTDTH445FxeoRIIa
Tv39+M3dOQYku66tA/yT/8hN9OboOWZkgp/2LH+sJmUfqFp+oMc9bvu+xlwb7Bk5Nq7LFqPSlW92
b2VSP0KO7Rh8PPn3Nysz55HwcGIOlPH8O5JJyc4rWlge3KdI1iZOfkTWr9uBKVsbPt05GfQmGX8x
kAR8sTwZZdzDJ406x4+8AhqWwnRrarN01w1ufHz8fm9vQdItD5InwUalobK4L6JE6V95lz7cYcZY
wRQPp9ykqUKfGK0VBafAxwveiaU8lsuAiHuXf5evVakGp6oSwosWoqXcW+fO8tA2iQ0cFIdS7Bxk
Px4vee8ZHYKMxlZlF1nG9ZekbhhqdNkM3+vR2A4B0F5MHe6C6pQmGjOptxJu7n0+IA60KW1qUOAz
1+uhiD2rk1EbvmHqoAv4RYiQzRiSDO77YzVTWYpdg47UbVsjbqexrtTe8OfS8r5pfdTvXGssV077
vZOA1IdFU4iQ4ixnbHqjIQKI+opf1agn116ufMULoNiFfQm43Wr0ZosS44/YCd4J2SSw0IcwHNcF
52eC9FvkaMjXpxj0kahr4H6LDTRY+2tTet90DYy1OcKLELIse/d20UkHkcuURYJhy2D+9uCXrRNV
fUoPlIbVsQ3TcGd6ZfC5Q5RkV8PNjFcywzv7U0cNkc69x4cEd3S9IOoEELgHisy+bUz8reP+rBd6
cMaYiFG71Xx5/Hw36Av5VhF6paBECBi03+I8qImYrNjrDB9Rn3ZrhQkSN0ANd/EwQEsYyQ02fWwg
uNGbDqVCL55LSfIZmP0i7RA1w8oLv3M96zQYGBJxeXE8F195xGhxKu3B8LG0bZiau3i7b8CkQFG1
8YU8icGrDg08hlMNEuuTayfZ4fEruXNiqTklEgXdHAB18gu9+eRmMLtB3AkdK5whOMZM0/2xFs0+
qstw5WHvxD9DA7jKyNEF+KIvrk7kAw0ESjvdT3JXvUAyQRG16+yvZTLHfyYnmZ5bo1dXovydNwxo
HAAAFYGMuoug23qW0zujZfqFipAviuJeN+MLgYbLJqtxlN30SAq+hC2yN1u02Z2LYw5Rt/Lk8tws
knjuU3A8FvMwzvLiMyM9mSDaRwE04bb4PW6G4OPcR/r8/tMEbsai3SrH9IjMXH/LMhtQ4Cs1w9cC
h7lLh55pWTU6zHwYeUbBpPf9e8cj+oJU4WsSqq7Xw6F4wDyW6ZdQtPz3qJi2j3+88lJCPVi5O+9s
Uzno12V1Tyq5BIWi3hcqwsxMX6Vzu0XsdcS4skU/OdQjtMsfP9edqETyAQRHliCA5+XnfHMmvDSZ
e6Pi1swBqn/2eqq6Dfw/XJYMPBywefXcYGXJO8/H5qTG4hBypy23KYyYhOvM1X24W+qTKK2KZl+D
ep+NvOnjp7tzImhlWnSn/3/0sNglTYypW5AE2DxpEqNjobwxbEJcwXcw56B4G/34XTEG+zCgaUCJ
OVmfHv+AO3EAjpzLsI3TAPpyEYSnOHOKOKigVkbDrECPNyT0DdEbZDf0UUOfCOROuoWY5dYrJ+RO
S5doC8UJ0DVFERXt9aeFw1w3dRllpEGWM0ETDBCaU23cl2a8szHvUlz0+eIofRl0Ldn2Llbe7hy5
f8zWsfeP38OdqMAolRIXlDMb+5V58mabpaOiUlWr6WVWUu0POyPfVllivT+Zf7vKspPao0TUoY6f
Xiw1CXa6N5rYfqAK3bp5+dWxvE9zXAm/i4s1HPe9z8zF4nCSmHBBA7l+1WYBkNODtH4ZoISZl0kg
4/DZCy3tb4aW2Y92VJEBdLTMGVeStjtnSQ5/aJdQyKO1tbhnklbRbYQpkwsSEOLkFo1+TBINz4ow
Xru/XwdJi8juuq+ZrutAD1omMO3A3wycLi6OyEzMVEC14toT5zn+Fl3VtdUZ974uOITYROLrOxbA
vE91DeF4xjoaRtHKdX4busBNMv2RPXudMLm4zkl60jmY8vySkPfXWISKKd6q5Hwfp8oa/uraYo3l
c/u2JWqbYAlRQ0LZF+EEVlRoqUqCJW005sciU+N9beXNztHNtVzldkcZlkd7RvKwgFB7iw+LRWuL
yxC0tsSum5+RFhcoeXJEUfQpWjjnkZ7v1MlDNfHxQb3ziBJIyA0OngfmzCJo9HbVJfjIBv6IIJ3g
JhX5cxdHRbmt0pSR/ePVbmsOOjWMg9m7GsTa5WoGnFVsR0DXImzrvmRIoe2DqsMrBpNv1HOnrmu3
eiVx6rS7g1+PF7/dP4zzJBmB53XoLixicwmzwxnwn/StOKfDl3XTRlhVD8fe9jZZGNcrKcRtDJTV
DZN+WozcBjfMRiNHvg5THr8NapqoVqYfB1As+8dPdfsBuVptGsMyD4S8tDgVg6Mj4YuHuT+RVH8o
G3d+UeCQ+1lbeGslzb21uNZU2ja0usnsr8OeEztZBd5p8tEYksCOHBlq1L/hKadrzdk7S1E4Scg8
hwms1yL/SnCybwf0xP2pc+KfeG1lH4pEyXbKPCcrm/L+UqjpMQkEd7qMczhyVCpiVz0UjHL8gKJI
cdJLs9gjK76Gf76zBaFISMgJSawcel6/QLfp8erz8sHvUfs6ugL17DwewHyUCATOQ9utPNorC+I6
hluMzSUgx2Foj+rj9YIwidVosIPex08wx2zTteLzFI3B36VZW9+xn1CPonTR6hM5rRM75B7bVbk+
nPQMsxlCeYUVLaa7j/fsbbCzCDhULoCR6MEtO2G5wBtOT3C8QusAVQ19CvdOF6R+hJYMQhzjEW3Q
d5K9aDrAHQS9TKNYhvNlQt/l5lBkCHP6BgK+/yggmr+OdYRyJmoQB63BrO7xM97ZVTI1AEAAzcsm
7CzevDcirZPHnd+gE+0X6CGf6fHPJ8dptOP/sBRcGIAL1NpM6a6XirVu7KNMa310ujLK7TA4G0po
HiIKs5Xx2r2nIsyYso0ie4uL/YQDd4fwVdL6Yx83H1xF844kvNpnGh3uygu8s0kcGtE0TqiJHGs5
9IwR2ajU2ml9tR5RnFeEdxocHFWdKBmeRT2hVTWX7y+pabjxtcihQblQcV6/ytBrhOvkqvDLYQZu
skPuJACKlmHbmGNPHSG2jAHaGB0Z3aOFVXpGFvxGmKVqVka+dyIFuRf3sgYokc7EIh/ougybY1GC
AUfgd/rYYncQnQtRI0ZHkaOggdqZQbZ990ZyDQKTBDWx7vJ6dpqJRsNsNr5j5ONxwnbrECMCczIV
hJMeL3Xv+eQrpgz1yC69xbWFK9eY4htFdi4FdwLV+13McbAHdzchYaD0h8fL3SYeFlMvbkeGUkzQ
l2havespGyNL+B4nHzV+GO4Tfhmnqig/4i8Unxpp1YW8T7NyNu8+J2kABTBNhBvgBWKFxaRgzuuP
jRV/Rtkj+2ewrXCH+oKUVazE/vGD3qkC6VDLU0PmCyRgecUkpBlV3Va9b8HCAoCWpBiVZ7iJbaeh
RWamETiUhFPsIi2ZzyMFUx7+mwol/TFqaXN+/GtuwwVnCWqR7LeCVFuGi2hC0Bw5mpm+Wz2EO0zY
5hevT+vpqDZaubanbj+yPLkIOEhmrdxb14e3j0QymVmt+lpdYmWWpOjA73CqM75MaIh/9mwkt3Gd
StKd6NJqBfF4G64YC7xOs4mL3LeLAwvUSJuQVlJ9ZiT11mmS6oc2iPhPWSioynjSKthqE/fnu18w
UHQSalor8KmWOMsErVbTGnDlDTVE5cykdf8qcr3ZuWGTr+zkO9+SBifAJVpVZIBLCJHbWHVkWjSn
hjI1fhTOOJ0RTUF8UEV87/FTyXd1nbVAVZccLZP+ucrHvP6QIXek1NSf/BDE9IGxqoV0c2GdMtB/
JzxvAQY0ChiYpBpRmaiKlTN050kd4O98Tu4CqoXFJeAix5tLUqlPylQeG0qRzYAvyQZVubUE7c5S
oIeYhgCQgoa3HCo1qmKQe6a1XwGG32velP2dY4+EA6qIV0LgnQ1KU4i5IM0pSoblvEzQ/sEZeuSp
UEYF3j8qjQ/mPce9HpXob3nFQb4Ijkv57quMeSuqChr1Jbx2V76DN70g8LHxFEWYPxrYgwBfCp3J
Ibl25nnXopX3q/LEkL2TbAvWGbyMbZik9JJItVizxZNQxRG78HNvqPLjXKtefqijFFXH3O4wQSnp
+q4Eu3svGHyWHLpKaYclhpO+YNXD5879OcUuNaitnzFy0Ru3gw+o29XvQsHh7vFBub1deEyEJIA/
yJt0OUnTRuk+5AW5L2qjebbnpjq0o55Dwqrz46A0a/IBy/WAG8uunmRV0dRzl1mJ1iGna4+ueZ60
rAxRpzdwscTfNgq7l6RVs67YyBGVurKDlvFALstoQY7NpVbQssZVy7KI4EsbZ3yumv5UTQjVbnND
2Ihhd8jGFqEGES633F3EAH8/uOOwf/yib65VNj86jzSgwJoQEpaoYFHjwjvnoX7GO6ilmVuPxfBZ
WOCXDt4c1+qHEcdO+xAoXhAcKmRDsM7KqjR8Hip67PsIcfp4JRe/adDxm2jYGBI+CxcKuuT1wYpC
OwTEWk3nrKqtTRmG4jIyWd1a0GaAUkQY3cBw3bpYStHDS8NjhcXae0ta+SO4amUKB1MJjMr1j9C4
4ZUYNsl5AKazd1wWxEx89B2n/aViZrySoi7veLkcjXVKD8mnJ029Xi4yJ/yNcr0/R/Ywig9p7mWw
k6IJJ/BDwzZJnA3itSnGzbi+xRMjT1wRVrajfKS31xO/AdgYrQkOuQryb3E9oVgfY6Jh9mcs8vT/
7HnKvmYiyl5EE/Urjys/4WIpGpDsPFAONDiXnNQZpz+1GawOkbzCwWyibvY2BdjK1XB7rGm1MD+U
eQQBbJkzerlVMIkf+nPfV9OzyKD1IlWBK002qhsXdbvN49N05yNK2RUuWVmK0/e8/oheAj+z0Obu
bPD1hs99WpKPd7kxjTluh7md+VDc9ACHRIyLN2HWmurK5GAZqxnJky2RykBsBgynLraRXaUOquNh
c2aTJXgUJGYxZQfodZBJ0tpB+apQ4g4LytzAw3tNVOmGcCaX59G5omjPkOjIF/TmSuwKr3cwZZ/P
GHGFunfqBYV9unHxf8oOyGkL9+Iy+1O/FCZSebTT3bbyhq2Y1d793uG0or0Ms+sax8zWY+W7gsBe
dTB65M/3iop8wbGBYBaKbTjSLvgVBSLJPmhd4uDNUUoi1A/Xw4n5U4N1OTqacYQK53u/MKgSrgmN
+QzHZJlCmbEXg/cNmX3F9eci6rCCbjG1aZQMNkXfF5fO0duDocXKSpZ6e2AM8LgSjkeEkFX89ZtN
DUyrR3sKzqoKkjSh9tpG9pR/fffjsQqTYZOijt2z+H4C1+BSN7vgjGednmzCppNaUWY/0DXsrMo9
ujbg8L0zproJljQP/37v+gBK4G+QZoCbxf7k+ikjpyxGKFbeeXYCuKFEKrHpemZOc5QGP7EHDHdp
mHUeWl12u8ZPv40WKNpQztC6g0pIOnm9OIp8Fco2s3ceew1/INXKn5LazT/0GoKPtcuqjx/2zno0
YtDjk7wf2Avy728Oi4fIbR8lo3Nu0hpP49IwesxOBeSyplIoAJqwXske79ys6OWQcFCGSEzD8lKz
7YAEvC6cczi3kgqC2/lcUn6oEzNypw4M1CvrqGSQAZgmjkmepxi26qBF+XPaeFmxcpzuvQKw5TSo
OZ1SVun6FYgMPQCG9LwCLCh8JRw/oxZe74NeTZ/zSolXsp07yzEhsSGOAWyVlIPr5YYicVrcn6xz
OCb5JmohhpThZO+1UBs3k8p04fEXvs3vALrRtKB812V3cXEfjCbvElea0O9KrAw2c6VjR4qCiPbT
LoPiqe4tG4+vyey/oACPK5GHXUlxevwbbm8EbgPWh7CIysVN4MhtBsmB0YDPGrXy1DW4tadxlGHS
QJOkCFE4zAh37xzn0kNlnIvwI/+V5aaMZm+2ds6QiybBEPqo6Xm7nJnp0Sud4gCxf03d4jZpYSlZ
nsj6hBnY4psaKn1nPGNCHzNxRT8gQhmWe0uFp7nvs8Z7L9iVJ6NvKQt4FEfkHOf6ybQqrfAy0vFm
dpTmjNelsilyO/2OrfFaY+LeaQUURHuJfhc71lqcjiow8A/VOizbLGs+GCkGnoWNVVmlIR8uhsHc
JiPKqMjJ4WcOEwkHXi86PN4+d14vNw5lNQWChMEunjfIlFCtes87t11XHobB+uhOc/IUgEB5fywg
YyB5IfDzdpctnzjzrNlCxubc8z6Obl6o1UYYeCNsiz4T2yzM43fqTRJ10O3hUqX7SxFPtXn9MePZ
RJt/UJBNGzX9GcSDBTNfq08wytoVXYk7H1M28GgzMQOXh3GxT/VwyLUQH4XzXDX0Ceq6Uf8EVa39
Y/cp1ig1vGnfnNoRj+epU59nU0m+4QRoroSk2xD4SiFjEwPNoryRIevNyazKuTWgLdfnsVJcGrUt
ulkiTZ/dUoizRoV/fLx/XgVerzN9KGukLBRSjIqpsq8XLFtMDrEwqc4ezjVIlthZrpQ+muSO/XnG
joIHNoIcgXKpTXNsPbNWPo0YotRP1qCm9X9BrUyWb8eTYn8aMEfFu0Y0ufHTSTo7xJlnMKJ4awZd
nJ9Hfaq6g6cNBQLNscDHaJPoOj6eGA9i7LsZGeeq8WYKQ8/4FnkO5j1HTdRNdLDMtAevD5dC/67i
GPcLjS0sFl1kwp19NiRh+sEtyrzbxIEolP3jV3QboVEwZldwVUC4IL28fkOFUeq8CH5/3FTB0Rvn
T0xMxxODkfzQTOB51TEYV3KP22NNqi7l++h5yinUYk1FMTG6tlNkXDFy3MUC+2a1sGzsrWhCvvfx
gEuRVkG8oNJj+L14vGTKi0jJs/NYT/pXE/eKcNembjNuA0fvxmPVj2CUZ0E8XVn5thxjpg9hh0kl
Zxv86vXKuRfmgilwd7ZRABrhrIcq6BMlxMCFZkh6cM0Y38i6x7t1JsatRM7bz0oFCFWBxg6NM7qg
16vD+qoF19Z4tvrcQJkbLiGdhHHf09l5LjJ3/lhIIvbjl33nu3qMJJis0XyFMbq4Mjqg0szc8aF2
9DGqT30BbfCk6mWEOHbz/rsQiTXHQHhTTr2Zd10/YRzi/jBpTX9Wa9Xa2w1+4SQ43mZOjLU+1c3L
fAWF6WgDOJQFDLuul3IQbZ7GMmrPFVhLnDSzeo/P3/AyhqrmF0mW4qaarmFKb16mxJ7Q+2G6BUqM
sf5iUepKcyjj5twGIbL3tMOsF6eevAr9tCr88vjLye1wFSdRWCIjB60EoJTPt3jCeEqw3MSY5dw1
g7cfmW+95EPlbUIkyvYTzMXdlJI9ul0hTbprc+X2vb2fZOElkRSyZY9xwOJ+SmNgUdgd1efSgLCO
Ir53NIshQ3B6FtFfCBpn24m5k8kvwFB8hxdxrWMr8m5wO8k5+D+6+cwP2MlLzZrUK3FQdjVxzmcD
FYq2s3A+wAh8k6Fm+/nxO7+5DOVaUj3EYDJMz20RBTtLR14TEd6zNRkgWQtMM5NN0SJieiCiWAcz
qgNt5YTeWxNMOZkOQzV0p5dhwURhQ9hBfa4bq4pOVa5F4xdbKBhal7SFPjnQ5t87+JHv1GRUSSSS
o+KlYGrgZKOSdlZNY68r/9hwqLb2HNpfpg6Nj8ev9LahzFokF2xkcisy78U7rZI4sK28E2eFL5x0
TGerIgu3mWgbWrZKMGknEgIv37tV5X0hUa+sfZTGevNJwcA0SDaNUZftSiy+89JJLIFcgXqXXdbF
j0JVpG1xtc7PCb5u34Ak9j+o7yNlA2yvP9KXCpv3f2aa2BSaUpdInuvr2FEVs+UopZGfuyyvG6bT
oxbvIszZ5h+BmZpfjRbXyJUcU5dn9DqGwHah/QhpwmBLL4sTNR2M2KJNdp4BduTOZubgxNXWwrBw
QsREtsn0KKumyDcMrIo+2naRDIcagzbrZap1xGxaaxrKXxomO8a2srQ2fDVaTDD36Wy6IF4cql63
HyLPQ3MOC7DB2kQVjmWfVWccxame7ao9Pt5Rd76d1MIlh3BtQEfLCUVUGo1TjHUGKreMT4Vi6adU
EeNer6wvlRslK9MHWZou3iHtYkpWKfNNQbmIg1Wel1oVJ81ZZb7np2PbXApnWusjvkqiLpaB3gd4
giuNm3rZaxeRh8LWXA9nXFd650yFWyDFouIucqhdhyF3oIDlt3ejgknC5xq9VM0PydVQkjayIv2e
zjiNfMAkegi+0p7xor8SE/u3aWd5haHv8RIMsfpLyZSlZetY4cmGb6Z9toaRmA4f1EUUfqozY2/F
adAeQdnHygnKKB23QhQ1TEAgB/oprsxewwe6cqxNOmeT8xFZWxWFnCDz5h9tiUktJpi4ev1bKJoa
7fNAN6uXyNPieJ8h2DFs4wZToF3m1vP4NTNNJF9iXe//w34in17mQmu7SzZFioFMrRHNGvl5VBSK
L7wauaGNpiOrkW7AdVjeC5KHgUs/csKF6PEmu73qGXyQK0rZZQjTS0AHWBZ+A0XAuUVMdzw1lT5i
0h1GcbaFMtP8ebzaTWIKSBjIAbkw6nBsg0ViAYM8nDyG1ufRzpw62iEnbtYfsKp3nGMxjXH6p63D
pNN2Lp5lzj4e8Vb59Pgn3HlgYNkQPmEq01lYxidlEBlw5KmmtzAW3wwoFd8EnjO4nuKs8j8sJU8S
Ex+YHMsbzytyZ7LjQpxbZKG1bzOEieG7kpKh/jei02V+fLzcbarIq4WbSEvxVV9w0cMeujqpAALY
Z9zgmudcYAYHw/WcaaJ7xnM124AetFYi7501ZeOYsp64C5lrETTMBIwqplS4woqp6HZ61+piaytm
/qUPG2WLOE33d+ThevP4UW8+oqSOgX2QlBxcY5bFPGmNzeDYsQGyFeazg9+1HzOtxs+yXbvXb6Lw
61LoCEKsldy8xZYVSRQ0CGjYpyZS6p9m481ij81m+kFHDOWcG3O/ciLvLkjQlxrvNOOXMEmjjBr6
9Ip9ss353wC16+cBt66d5s6/c12Nvzx+k7fpLxKCBHwYIXxDoADyWnjTF8GYZsZe0jFPpaqkH7XO
Ur+bHcnEPkkLO0I+uSjxSU6GNjjritNqGzVANGqH9ay+f/xTbgoBg/EOrTbgoZBwuMqvf4nqBk3o
No5+GnqMdv8oUzQ1zj533SFpn6rRSkKpR5apL3MCyGVr14D+Dklq5MO3xz/kdnd5FM2oashZlwPv
5/qHeF3DADPGbnWYm3ATGpF61K2mOPZgac7vXoryUZr2sJ1V0LHXS2F9i419hRMohrduSdsmygz7
b12E9viNNM31Pj9e7yYAo6IkpX9AaDJ/YY9dr5cwM55GVemOdmIP+ya3o3+nFjMpWj/iGJkVdG23
DS+mWcW7xyvfjkg5QlgJALVASUS7GXlkxewKJG7aY+Q0+LYhKvIpxu33ohhBtecVVTs4rij8aE4L
0FlzkEws56emUeOz3ZUYyZnohwJMyHfo0yHmlVflOUPZmcLMq3E77Tvro1UN4VkdMDnMAqG/mFri
rAS8m9MpnwJnKwjgsN0ZhV6/wBi4Smjid3jkPdmXqK7rc1aqyTbBAeKAo9maauwN4J8ECEwIoqrU
4kATlqGOZMAuhioB1GWaUXVAzT1ihG4EXYbc5DzXevj3iNJo5wsnSMO/OpD2GZkCcJ4nF4cO9bM3
Rq5yxFeTVttGQUzJXKvsXjPRq5yO30j4QEqBMguo8SJGKmgEW+3YiWODPYOvNZO+ESISm6aOy200
KPG/dq4be3UejOexDCgy0XnYtXWCtW2VJEetU92dZoaYUUVR8hEHbvPQWFa9a+YyPaPmnz5hP4gL
KFrJX7y20g+eiK1tRnA8V1Fjbyx8VQ9ARpQTfsHTys69iUvy6bi+XTBLCK4tZcgQ+kNAqFTEMQ+d
Yge9Knt6NQwvK6HvgrRrn0c0o3Zq27VPDMOi94YIuTztJsR35AB+eQGlQkOWeIyaY15OQE7r2D1G
op63vW2s1VG30QFwKVMBg5SFUmBJONXg+I2VbSTnOlc90e+0NHGCw2CJMTkYcxmUL65uJ8aPIIyK
+ecsaP+pKy/7JqGAhcTpMpj9kMiA0VqcLysd1EwU/IQ0Gy9RWDZbjEObZ2vIa7+xOehKO8+nx7Hp
7qI8MKQuGfCX4uIDAq7CtcP07Am97eOtaFEaR1ncLp2Tir3I/CvV9TxJt0VqimZNafzmukEIiN0l
xyOgfskVrx95GkSll5oanJQBLbDOcsB39066p8+Urrzd26XoJDLDo4ljE1CWEiERxYwd55N3Khs7
O9FC1D+ioOFsZ5x4V27zm0DJJUPjm0JP9vfpRV8/VThhgKw6gXca0zg8qDkicW6v2xf4AF9Fqqfv
He+wHL1mZmgkR3Ieer1cOpb4LGHBe8ogyu9V1NS3GWJqJyXCJUupECh+vGWMxatkhg6igIz3dXxB
fbLItuljqoFpDMqTCUwkBx1a1sNTHos4PURd79a0D3MHQV7aaaHYCEetin+w+x3UY4pBpH1xB1NF
XRZ/EoRmYSyqB/Lobv5eUZT+R0mJS2syW2CWZ8rXZG/aqT0dLaABc7PDcyp9GodUtQ/aWKXRxkP5
v94G7ThOGF7Nwai8eLCXP6BKYnanZIKvuEWIm4mHGYBsODlJZY27uaqD8Bi3gZNTgufabKwhPRYB
BYYt+A5peSCRO7Lcv/4qvYXrPJ2f8EnNjOAohPjat5b92QhGZ+uYnb1Legc8z9Sv9b0WJ5qFKTDJ
36ClkmmY5mJhjSr2ta+MVFmIkIaq/YRjo+zrtNXPWmQOJynmcXi8Je6siSAnMdqQGx/xluuHxSs5
rqzZrZ/G0LVPYYxeQdFV7kUk5oTIeJjugN+t0Yxfs+I3dy8S4AitsqQEbCJeuSzgw57r3RLWfKGB
Y6r7vndnHVueNiuZoWlT9LsUwfBPnSoGfsplk5lbFz3yTyHuxgg4JPDst3VtN81mQi/0xazrQhyC
PHKc57AK3a/WLPTwW5nkStYSiQHzIe+dRQYO5Xk01Ti58SqqjRfirPyCTlab7PqpddzPaq25xa5W
y7b6aLjVrH0VQ9nnTw6OYSktlWBKy22RgaHOEcX1OnaiFIwPkQcUuFZg7DCAOv1EZw+9jq1a2xUQ
HafyxnqnhU0hdh1+Q5emgbt24B5Jv/UVMnUb5ubDGRn6Wd3HXJt/jVDpfqf42v3xICi6mwY37PdF
Or4As5lXGTdGboS6xZVVetHgzUhaX3JPE+iMaT+nKYhfTNg5pylOjJUM9GabsRxJIckASkSUpIvl
BDi4YATSiGCklVyaoDcZzmIJHtC2Osyd9bvwwndyLeUjAsfgKIF5BzSwVObzmAc1I1zbS9WJ6ZNV
zeU/rd6Ji20wr/WkWN/jo3QTXNEAlEYJ4MTxb6Eauz5KFsKjcUhq+FJH1nREWC15mueoPAJ6no/v
XIr7nkCBryGmOJINc73UnAZ1ATk4eKqpt/9WxThtsC9qv2fjuEbYeNUnentWgbPw1VATeRX4AWx3
vVaau7VGadlciJUlNZhhtrlv6YPyw1ASE7+y1BV/GiG6n8Crhm6roMXjHUXuDF/cTA9TyHvYoJxa
l0Y2BCg0P+qp0761U6utwbIX17cMK1Jkidgt4ZDkJtc/dQ5L+tp1b1zq0py+FzBzfpFXGJ8mvfip
JKJaaZXJJ3/7ZmgfwSQhz7XguNEaXsTOIm3sfCjM+QIap78MOBQ/D61dvzdCg7BhyggQhNYKRCB5
tN70OsquwqEyrYaLlpT11yQdsP6tsvykVVb7Iezi+GAOo7Oy6O2bZFFyE+bE9I+4kq4XTaYegMis
9xdzmCdERCrN2/KhrSOaueGhEKW9JvF7GyF4m/DmqMWIEqBdrlccp2IulYL02YlqVd1WBmLncWDE
+XbM2+kvNcR3qJ+8dOVBbw4tJscyhyYuyUn1MjApGmr1sNS0S2PN/U5JbXtDVfVfO3trwtB3VmIi
Ik8rU3h4cotz1MK8TIusay9WgPrRZurh4VgmZeJGsyOxEiBe0RKLvSkDIBNLPiJT8cXrVOFY2W0W
tpcgUYJdp3PFbxUBQO2fznBasdFxuGw37jBF3/vW7MtN63Wmhy6rHhgbmSxon0NmYf2p7tq+3pmd
leLboSvfuAq9cp+3VufPXotzma3FIZpqQmjmk4NxOlMrZgLJ3sn77l+zsNV0iwpP+RENVD09qOY0
VYghd4KhidOMa2fy9i1D5KcswZURTD8kn+ttBI1vtDQEBS4W9m3HHC3RTe8E/Qvji2Elm749IwQ0
muRI+CDbgCbM9VKi6TVrYgBwKZ3+v6Km3g8GLjHJr082VqWWv94Z9KnnAYkgYySlZwhv1+sFIPsG
OxqQlcx0878R+6F93+r1eJiccFpTe130D+Te4Q6TpqFgMAl0i6jjTEYQi9IzLxZiz7uqMBEO4Nhf
rDJ0kOHvp+SAs6cAbqxn89GoojXdktu3S9eCofOr8Ab3nPzQb8JezmC6nLDsvZihO/qi68xq66X6
/Nu1hfWXWYg4WPmet1uHu4PZCnhRxAuhRFyv6KV5kmHubl+Cupv3EX4457Ab3H04xvNK1LkNdlhW
oXCrk3o7KuK910uFVu+aoUZBZQSptleRDT115sjNWKF8oeKH88NVMKR9vH+WZqXke+i/SLYA+Z5K
BiFf+ZtXmogyCF0vqC4kzVkCiNEZ8m2P1PO8F4YyV/9H2Xn2xo1l6/qvDPo75zCHgzMDXLKSSipZ
kuX4hXC3bea4uZl+/X0o9z3jogTVVQPtGcNtLZI7rb3WG24QfXM+QxILVQDAYTPvazXSzQC176La
JJNZZ347V65xm8aDs6tVCPk+FT1H36VNmaj7PNTbfvv6U6/nwfLQsMtwLAUOsSBAzx9aLxAhsCdI
ZQkpYnpfyszVNgIG2Z91HNf13RAN1hvbJ4uhKzVBKH7cyxcI+moTmd3R6nt7aq6TrM//JO1xi43S
dvXJS1Mpdl7YT1/f+pacQQsGg3I6hI41nsiBBptPYyiu276pTrqY1QN18PZTGqkSDUfjkoLG+o7L
G4L8YM9CLRcw/1o0mvHs9arAcjMC6h5xCdeSbhO5RhFeVS1mWL6NSOgHe66VYNDl/OnNbwvGECEC
hBqpeqz1YFyrpEA1aM11Poy2ue3N2nIDT9ZefBqHSt2mucWDvDnmQnIC+Ua3hnLKakNbLK+L0LFw
E5vy6mMy6g2y3J2r+pYmivvEVcTD6wHX2wln5NKGWaqw5MTPbtbCtDkWdWW6Xlixh5wG/K71QFPK
XFy6DjxfI9wFQESxk1A2eAbtq0NPF8iFjNdDrRnbxjSroJo8dR+V0V8zhckLl7mX3owUhmjg7Bbm
7/mSXCAegwE9/bpE9zIOWljxcjPEZvfVqpO3am7iib6kGwsWe2myYcZ5Hq33psR0wV7v83Eeto5e
fBogl216VPVusl6aFzqZT0vt98yJeNCaSHBonS7Mm1Xm5JIuDKBOm32lDTFM4tTwittOul7nA8DK
YVLpSb0fa0wl/agsDfpfCoo+hwIu0HscNb0Yxce6zPymLlyIKkIf7l0tcz81Sit0P0T99L0qPKUM
ykIZaTxDb3QDLKPzbZSi8wlgWpHbqIQ4TqWpLeNgihDXC2KnLj68PkXXh/zTqy4l8wVFAQ1wtc+R
2GHe2jftfpBKexuJNAbHrDY7OmElzSH8d0abEq9Wmvne8cLpwoF7Hh5ZmUUgEulsamx0Ytjez0e2
1PJOd2lE7abRzg6hXujHSRnSrUHRpdsMCmbYypSUgCys+kuUqZfkwlfot18PAHoE1gYbPjzI1UR2
rMaLMoB/O0Pgq1rqsJZTbVYfYqC/G/yQ59Oou9a7Ti/6q1YT0bYB7rlJbaW+cDSfb8e/HgQXHgpi
C5eOpzn/EkUTS8WbXRW78BAwAJUrNCQjFHRlI+QxhDF910gn2kHvMPevz4HlR/9nurNhLFVOkpCF
cLuIqa2+wYwNN4iLWN9njh09ZuEc3giy+AtDfb5lPEWhI8gRRwGfKtC6zJgn1axKczb2rsn1HMdK
7UGb9HbjpeGlgsX5Zvh3KDrxpOY0jLlwnX/LEERV5cSmsU8cqb9LlI4jrNXGL2E0urt5Di+lVc9e
jdI91w1kr+iyIba1+oCu0ndeSyVqn5Q9TBgV3gtGpMpuoHgQvD5WT+KSZ4OF3CdHJkkCowXVfrVi
rIizHKdAfd9aXXc3SxluNMV1faim2l7t0u9ZEddX3JLHDxggzn5kxe5JdZPs0S5xXCLHE3vmIQgJ
o3I3E0nXcbLxPdedNLlN4kJ5mO0MCNOAnHMLzXDfR24BDXoxmUTPYFvasrl//Z1WvWLGa3mnRSKD
jWi5Gq/eSbPERLFZ6vsGwdT3nNEpWgHOfDAyo6UMDYpaNcv+oPetEsT57Bzy0m5pxirt1jUmRA1c
1FVff6ZnU4hHWlCMtLaWm8D6M6t1rBk9faa9a2TWOxSY77tJTIe2RNq1quafr0dbL/7lA5AlcLRR
GuUjrBZ/Zc8jLVTD2EPL8R4zDyEz5gAVa1Wo+3o2Nb+BPfYlrdka3xyZBhRpIIp0FIPXl+UsJkuD
WGLsa5bmMdYAzaRGHPqOU0/vVSNRrmMx61ehIi51op6/M6QHyiFwHdnvaHucL1LDCluKpVN0yKkX
b7RO9jsjxcqvMnOul25bbfO8wLdXGpfEmZ+PLRk2r7vIaVtcLVZfu6+tsgXhlh1mD35TXTnVtrKM
+JS5ZGmIc13iC63i0VJb/BOW7IXLBLvfKl4+mqjORDUMIaOGP78bMoXMrOB653oIH48zcqeUWPvD
60P7PCxlLRhsnOtMKtiA5x+4dRLUle1WOxShoeACiWMX5unfzWYYd8kcXcJ/rY5y3nIpebsMqgVx
lZrheTjIDjIykZY+YEfWboTnyG1W9cYno0zir5bidYdsdO0NX1r1C0b7QnK/mk5P4dGMc38ZlvN/
zsPbmETJCbGGQ855fpSgFf0uUYZ9U6fvkqJTt3mSfYHGaOxe/8rn93hqPpQKALmQn3ICsJOt4kal
mngiMrVD3oTJJxd7yMDMhugO7TN9Pxtkd7R/iwsZ6otBKZACvlrsfta7k56giOd6hX4YW8vYKYXt
IsnAhmmKGBY+17lN02mXnEZfGGCkZ1gu3FJhQzwTwwLza8+FqR9i4GV77AlDP9W0Zm+k6FLYXK4C
L5TiEFaVtYGho/98/UM/n86U2DWDCzLcMKSqVofEgOarnsyOdUAEetzm0ioC3RnSvRtbqT+r8ds8
A5eB5SHhD5L+U0N8BmOfEt3IhiazD6k7uoFdue5tDJgDumeD8OSFY/2ll0PFiFMd08DlOn4+e9G/
KJW5l/YhYw4f8HVub/VhQU8O5vCxYOFcSPlWzINfbwfFD5IFOy9l79Vqbap5RBMlcQ4z7AK/SY35
ph6G4r1ehUtlWDP2bWyXez03cXgDNLmfOAP9lJvrvi+6+SYN9f5BpLirc0eo7oy6LO46B65IrWlx
ACaoAI6ikhINYTQUb0sll6HhfsbFjP8FpLEGOlJi7Y0qTLFw1obizpKFFRgawrxNKy/p3jzfVti2
FxcTFdEDsnT9fGDmPtRK4fT2oanc9ODpMGM04Ch3g7CBIECNDao8cXdJg2rj6/N9lVQ+vSRkNo4o
LoyLVe15ZFtwQsYuSB4cVKzPs8cD+I3RIL5Tatrj67FemH7m77FWa6tGtRXb8c45OJGGZbgDXX1y
pH204RIErdk7h9fjrTximH4LRR1MGBAx1hcFi/OXS+Za2iEt+ANHk3xQ6v6u1GS20UXcPQ6tF39v
vPRal7V11aMe4iPRNu5IVBYiqtJsXn+YZx8a4DlgcPJ2TkukCVZrz+lxhlYhVx9GR7EDFJ6tI3zN
U+wJ4/1bI5HkLhKy4LExpltL8QJBMx2F7Jb0HJ0DJZ2V7VA7+lWS6fYbNxTaZ4SAY8HHpQG0finp
dnPVlJ52pdtNcV128TfFrb8n+Vg8aIU6bd/2YkuzjhR2YSNSM30msoDRT+NEuWFCPrLNoBVeeuOV
uDbmfXHJUWx99BGKSwJH3oIGo1e4Om/7dmp7Z2RiJKqY/Hrq7GVOzEHRhdo2now/28J0LlxQ1svj
KSY3ocVFEGaYupoh1pTSlzSFdRUjxL/TRaVtMBctg8Ruk203U2t7/XOuN50l3kJpoiYCEojN8nx1
iByt/5JbyRW48mYjtdoI1BEQ4WaiWPpXryBLr46FN0PS61mqrwdffvhvF0xED5bgxAb0zBGwbjar
YenIfrQswJSN+sWoa3UjwxZ7rNfDvDSOVB24dMDy45/VllMVtSU9d7CucGxTdvY0fTAUKDypgz41
4irRqYmc5sKp99I40v2g2IMc1HMOjY0Ebt1liX2VGm50jYp8f5/aXsYWPlWBXgzqn6+/43pnWT7l
b/HWdQizrHU7o5J0VY3VB7Ud+hvkCqcffeK4l3APL4XimsHLLTsY0+Z8ylBTgnHXDhBaGipVeVcV
tw4H1WZhZVzYxV76inDWAYwBW1ykXM5DpepQhi5AgCs37LPUD+3IDZokz8gbULnye7ssL6S7L70c
Zz2sOwpVi0raecQiEqaRq7F9hStEu2ejUU5SD62rDIDqm0Mh7LR0X1w2aY1b8XmoaTKklbaxc6Ul
xfc8N6ZbNcVDqw7r8cJnfP5SdAaWvIJ2HNelJ4LLb6042Q+uqBzpXNFDiN/BlzfwLBkWhcbmbcAK
7rgwaOnwAC5cKp3cuM9fKpNpNYWR4VwZujza+WKb7A4dSDUX1JoDP9+I7fnD63P/+SyhuwNXEj7M
guZYG+9Mcsad0J3Dqy5qdd+G13pUW21RARDmHhTn2/TWnt5xUaOhAAfLAeez1blQhP04CjKEI2ep
vZnKNrpzzMy4UBZ6ks853x29pYNE6kwPlZLNKoyhRbk1mWOEZaBX7J08F4GY8/4hUabJH9Kiv60b
GgdOGsYPjZmkASnqEAfImCfblF98IXr9ACNH0sHUe+fCrvoE2nv2fOSOdC0X0NAaT2z2IxJduaZc
pXYf+QKYwHd8oPqbVg4f8woFJCW3jR3samNjdLUTWEXp7S2rFJspjPVjP4zdoRwz86Cnwlj0Ze6a
cQYa2uQRKvuuEdChbD9b2BYGuOmxceeo6SmKHW1tK7W/Z+lgn1DNyra1aQ4nxRycq3IsxkNfC29j
taCph9SJLpyXLywlWvYgkpeKEst2tWgruxAk6lK5AjI6HvMY1cQpLa1jxy3xwgd+OdQCd6cpQANs
dTRXWStMq5qUK4sD+hYiOrrTIHqOUV+2F0I9OyHtBftAq5KOAAhxbzXVchTfMsRQkqPTi3iTpIp+
5cVC9Z1YKFeGC5/PNBGSen3ZPns/ggJNouVGwMVz6HyrgCDINmKM6REJMrFPpCX2hpv0+9JML53G
L4Wi5LmIBtPao6R9HspRIL7Edpgela7CkWa0x9Ogj10wiqK8wBF/thnxVr+HWp2OMu+tyRrdFHkz
V/ptrJXbKTbiDd//zyiijfn6R1wBJtmMlnjugrviGCFfXE1Ib4I36zQIA/aysoJSqapNlMX1Vh9n
vH6cMroZLLAeVuk4u0kxJOh/ZQZAjI6CnmrlOw/Rnccp6msEYbiYVHUevTWl5QkdPPAAnzC7GITz
jx86Za2lBjIsbP/Fu1Ran0Zdi77kxNx5Zl69Tcjw1xehWwFQktYqE8w4j4fTSzSgiZ/htNKXu7Sc
29u0lIiVlI7iI2TQKP6gx00wk7qV/miK9NrGEu5CArhijT49BiwdoFpwVkD9rbF+utuoZSnU7OgZ
MwqOiopQ7liPs3k761mC+1Leet9s0ScdFZ9i/kvoIQ0WDxJ+89Y9awEbPimCU/2Ga7KakuDqEXyt
3ewoVVCHc4TOFSz+Ymexui+EWhfumI34HpBGwO3g9rnGWrRd1acVfnzHOsv126jIHd8Cf76NNWc4
jWFjBy62CHexHavXYYTh1+ur4YXF98TKsgDjPXldnw/9iLJg1aEldiy1fty5Qo2PVaqKbT1V03uL
puaFeC8OMgUijgQg54uc/SrgMIdzXfT5sbdHgwmeDSBY5q7xB8+Oc36NrWCGDBAFcy71oBrRz2FR
XvJBfOmzA4heehykQNY6JQ/r1usRJcyPzuiM70egYLsI+7SjmcuP/MnwyVC8PLAnkQR2h0PPhePj
he11ySpBMHBh5r6zDMtv+WU3N9EU1nN+NGUeUjQS7q2w6+QIhOKSQ9/zEWYKc/OnUgqWljrKeai6
h8Hfj15xVJp48qvBGSgPe8o3RDsfdZlkl2Sbn5WPFiA6cGvQiSRjkDdXuxesM7CzmieOY+W4gZqi
tihQE4a7FFe+UpYoqRTQAVXp5dveMOReGI17T/vR+uT05qWe7LMJR+pBPZIpxyLjJFt/6qbs7HxS
xvGQOXnn+Q1AkUNOUz1gqtWIhMzFbcJ3uJrq3vxCm7/ZJ4ny19tWGaXQpU6JOASfA+KSfj4GWGdZ
1VDBHJOGN95qOAD4llPF12hyjNej01wqj6+zE0rjHB5UCDg8uJatEwUcjUm2Sks7emZpbUxw8BtD
b6WPQZGOKIeeB1lU2hf27yXl+S27BaKyaD8CBSX74iBZ6yKZTdhVk5UpN+5UGcdydOI7pVN7tP4l
bdmutw5jhVtHUZaXCvQvRl4EMRbCMJJ/q+16HCPKQxO0OS2z1GMVee4eq0Bx1VdoSLfoJfqdqsVc
bLDwe31gV/UY3hllJgp4VPGWHXRd7E4RFol7ujknATpqk/VauEuH9o09yiUKiwo0INdRrolrfXdL
OKLzyrk4jaMmD7HaGX7UjfGpFeocZNqsXL3+Vqvd6Ske9QqD6+ECg10ntwV4nyGypuKUu066sa02
OrRjhx/4rF9q974QClkyaiKQ+oDjrTFGENGTvsjd4sQtl3Gqq9Bx/GJAuNRrUvfSBXHJWs+nqHcW
bbUOgUnPiigwr6QRYjhB0kKGlYOd08av3pPIG3ec0M1jbbbeCWUxw8fSWbuQf6724+XjLnUFDhc2
JnBNq+1xwLkly2OnOFWtWUSbAuWqAMKm8b41zGtTKdDFfH001xvyr4gLkIPa7FLOWN1Vpo5Xdia+
sRXN03VmTScMp7yfpVSao8RID/gbWW6dep86zwnVILKodKCIW/Jw9SUS5QrlzM60vD9XdO6DCJ9w
RJzvhTIWQuB9XJ6y2VLo/La5HfSNMCFiZwDaupTRKPRorw9OEShh3kW+Btf0BLBYbK3YRGXaoEoY
1a79UVaoTTqoBBibsJi07YUP99J00agzsepYDAza+aN2g0bbXFHLU9/jZJnBqMUCILIDJzTVm0Qh
U+nAx31tXGF+EFVqbCO3d/sLw7fay5++13LFRJ59KXmpq4QpX7JlN7XLk6paM4iIweppntv13mr6
zA/TTvEdPXtjP/lXVOjczqKpxVVpNUtDpXB6t2CUosxwboGvfi5HvQLkMs3bHjxpUJnxj6pR3Q9z
288X1ulLmwJH5f8GX2VHQ9iMyEyI8lTTyLvtUPLbwNGzj4lef3l9iF9ajKRfOosDqhjaJecj7NZK
GFf1VJ6mJiy/AkvOtk4mB2pAHNR+wU1o93rA50cVagAg7ehpofXxrFvR2mktKfyUpzZp6ndtjN9Z
mNhyP0zdHYLlCaqm7vjYM9IX9vSXphFYF3p6KpcrOjTnb6oawyTU1CtPCh4z+0Rtko01wJbVCie+
Vh0k8+cIVMjrb/tiUGDIDgqN9LLXLFakkOmBTFF1ihM5v09tp74xIgwJnbawdqEZtfdJbV8SSV7D
Rp/mLveLRS8RcBjn5vmrVrkaRtlYM33i3Pw2Ich/4OSatqJJxYPQrJ/Yq9q3rlA+NXDZTzh4tBSR
beMSjfqlt0fgA5oCidHSgzt/jnDUUvRcmvJU5J62Mydbfldjj870kCdfR88KbyYphwvj/DSQqzNu
KUkB5aRIhCTxaqABJbjZNFHm11t03DFWV9430oLg76bjB2NS1S6IGnX+Vpi5tQN4FO+dxJsYkqq6
CsOq3tHsjW8YuEt1nhc+B6LVlH856LmJrBPx2qaxKu0iPtHLQWlJutPGsVpj67TII06aG+6nKR/2
b5yByyFDOspyAynyrPkZKnVUZFjxnEQfRzheAan2VVnh1kAyUNz2g0RHxmrtC6Pw7F0JS9rNLyCP
yPlXg1BHpmLBDI9PeadpP3OspK+Aq2THvBw+J8umZozTpVx0FRMYAixgqidMNloraFacT7d6FJkx
5E35rsbjJdm3oTu4uQ+qtrKqgHae092pYSfznad3k/22khXBl9ouUiPgnuDsrm3X0zkuKFg58l3V
zNU197iPVLjgMI1C8xE5GS8ciqt9Gygkl0uaQOA+FkaYsSpPyrq3rcq0ugf+3bcSluRgZei+43Rz
ALto3L0+izw+3W9rinBA8QFiLmwcEn1vdRq2lWOWnjGYDyq+acGoc4MpUtQAbKTaSBSncTuoLdbr
cV7eZNWgvH89/OrQ+Ds8U4qb/HJMrWYTGAJI3UZiPghjTrdeP/ZXStGqwCEnb5OO+qM1uHYwUnXe
vB54+cHP3/s/gVfvbYjI6OKoNh/cNKs2Ag2s+1TX3cfXo6wn7q+vCzOGhYKK47r8GOH2YDa1MB9S
L1M+tz2ERoWb5m5ynehQNbl3XbRGf+HVns8ghhQBJCoUqCCBsj1fLa0nskiNZvNh7qphh2+cvbE7
EM14oVl+4YWXMB/rU+lpEJ8EvhHUYKWumz954iSlPdvmQ9PXMig1uwmwQUOP3qimDaShaGenbbrL
Ufd4rJC2DfRYbe8bBFwulOBW2dXyIE8WDQYZ5eKfsAz6b7WnTLiTliWp9RDbUbm1ZJMcdQGbe66q
S1ItL3xkHLTgr8B9Ajq+Vrmyo7wBDTZYD2Mv7xqn145GZFlf8z4DKeWMzSXK7wszicYPZVRurSBe
17iFUhdeOLfSepjgVh/KQno/OQCUzYBCxzY0Jw8/QPMSd+KF1WmgRQMJcjF7Y+87/5641xlppkv7
AR89AKVe2l15o0QAu+rM0xzCp8iq6sFUx+mSseP6rF+Gkmo9aeRSVFrQduehwwEPMFlq1kM9QYTN
7YYWrom4eghicjeFKg6WWZRsLQffIVrlcleBAfJjNGrfhV1qb+OyVg8iai8B18/HAdwIBz2p1wJZ
54bHxeT8ubQ0i2NqNfb3hSjhXVPszPXrMFHbxtuEhgHgty+7tP9YyCqy3qba/xScsHCjwT1BM1nD
1+LBoLqKjdn3sXaSXYYdw5GPGG8y27lEgj4/F36Fok8BBRVzRQfM3Pl7mikZi2uM7vcJmNo+d7R2
N+j5dPBsiQCD4sDv9zJV/eBiBeanGJi+6dSlJEpw4GpLsQ1sCQyp8/hWro2S8nb6oxohjBw8ZBbV
O9HEvf0pa2JtCH0F7YD5wta5KigsYSkuIlFH1ZZTHzXp87B60pRTZzb6j1kUCgw5L7azLYpUdnPl
5G3diw0AIlW+NyAdunfAQNX0dhJFLHxTD4G8IyMRbruQG/SFtOt8v+GJFoNj5Lopd9PhQyjq/MHI
uIDs2Yn6A5Qk9Bozy7RdGpZdv7FE0Xx2y7q/RMQ/302pY8OAh0JKNX/BXT8DS7oKMn69Y8U/KXcI
LLPH4QO2hKOvFUX8/S3n5N+hlkRk8b4hmV1t3HEnWXBY2v+ErJcYN6knwbpBb3LzR01Pnbupj/Ei
ZK051oURX39XZjogekgSFOiQ4lirDVDbxnTKG9PIz3pHXiduaewn5P0NP3Fs5YDwQHlJ8v3ZdwXW
iygQdQ88INlZV0PZh9hCFV6Mf6zi0GZXos4K6ohdXapVtH/9w57v4HxYZGmWrZtaB10/FtX5tFHY
wxyla9rITy07PFRlQV8/rwZ/qrXk3TA75ju00zI/dubi8HroZ18WiO1SlmPSLnoY69Dt3FMnRCAS
y3HTnW4rLo0BLl81hSakkPSGTuDrAZ991wWj78HmgkIFHGfd/RaJIkG2lCHvKsP0K+KHte0DGZM3
xSw8cSFPfx7NXnj6sKOo+fHraoPMtJTK+ZwNMV1jsIZAjbLCF2nuef7ASXUh2rNx5ApEgwcPKvYn
9CZX0dTZjOZIz+3YVyNTHYiGdqjfWnFo0gTJrWxB9EJN8KypOhmT6X5+/duuek1MJL7sLxEHSoY0
dlcrdKB8mxu9EcY+rRBdRVrYSKdNPRRufqxGD5evtopSLLzV1v0eu0j++1nnqZ+7TnRvcwDjWRbX
30Xpnz7j4ou8epaYlHl2vMGJfekYyV7qeXfdVXXPkDsl/kTzJVWGZ1+fFiMlLWzcYG+xSaxWkd7L
aKQ6CWOhHDrxQDtV7tCaUnwzz8OrOKvkfWQbw8YiE7mwitb5BmrHi00PS5jXpki6nNO/pbSYnDit
W/SEHo20+DIV9QNWzMaHqlRpITv6dJUhPn9h13hSBPrP7Yh2E4kXKR+iotRIAe+tjsE+TDiJKkON
fZNEXrxXm0GMm3YspjLg9+ajYcdjdRjzUf9id0VybxS6LL/ZudbfCNQZB9+qsumDpZaJ5o9OMdU3
SVqan0HuWScN8Z27Vsbw15PIGpS9gHU5fmVLHG46Fd5x0JHBtXcOEl7y1w3hv/4a/zv6Ud39egfx
7//h939R3WyTKO5Wv/33KfmrrUT1s/uf5a/97392/pf+/a7/0Xay/fGP07da/GMny+/fuqQq13/n
7EcQ6e8n2Xzrvp39Zlt2STfdyx8Ivv0QMu+ewvHMy3/5//uH//jx9FMep/rHv/74q5Jlt/y0iMf6
4+8/uvr+rz8YrP/6/af//Ue33wr+1v/5GcXfSrwUvq3/zo9vovvXH475TxQIyXBpCyCyTT31j38M
P5Y/sdV/0mOGJ7twsYA1LSlIWbVdTET3n5yf1H6fkP8L0ENUcvkD3fsnC5VzHWcT0KCUvf/4f092
Nlb/Gbt/lLK4q5KyE//6gxTwPC1dzOzBkbAUEegBVgLx+Xw5yDpSkZdXwq1WDukN1jE/pjgyNkgl
35hJbAe5NRybLo2PpC6UCPv4S2ami5SqFaj6pG81jL5OlT0i7y/wn9lhwyylLyOIe0EVLvu2dFvv
TloILG7B4ziJP3TRkN9lqSX6bRObVqPyUxrq6a2fjtjg/mUJumrfLQsVjHmU1F5rT6+iT3XaFZ/7
zulPnen86UhN3udloao+AIK89N24QAMHjaptJG3vqrG9TW92YbZRlci9x+dbsTW/GtWyPg30fUPh
D1ULUqgDQnvjuYk7HxKzCCQgrQ2CkfJYu7RPBCDMI+B8GVjNMAadktw586hurFD0vpo0twX7uK80
xnUcyq9Ta1cIQ5p67Wtj0h5RZr0RVpnk/hxpziYfq3RT6q29t8sZsTDga7GAQx/LdJ9naiN2fdOV
lu+poawCxSvh/vWhVX0Us0BoS98IoVGGjxbzy95EfEudjeJGs0E5NUjAbNvCA40a5fa7Ak6Orxba
T6lMp7QQw/uoKW6pfonoti4GVFpJ1tuPbWv6FpqZJ8GPlD41h0y74oQn7qTGuE9lesKWlcfFDzH1
phWAhauHXavjM+KPcRfrm6UrK4NYWB+VtnVFMETRDE5WHeZgRNsTQ/PB3VUSe5uP06TF76VndNc0
Mz42yYAIkS3NYqfVarqTqllfW3y2OzWtr2Qzb8Cw3VWl7LaT1uibnN7bhovDTuvFNxipCHNpQt1b
HE5UijKxi3MUwMHjdKmfa56P3IP2Dg6EtLaZXg22XzNl+uPQWfFd5EYxly6KoAMC3vn0AS9TDbRx
Ut8Kyzlw4QUaMMzxzokikwbWnNfhNm5x98Hqk0uzRFbTT1N3OIVhftV2WSf82KyG+j4v4jk+wjpH
4446/9DurHxw2o0FVaENTEX1kZfmcoMujt+AjLMCXTjJXijRlRyHkL5SHwVJLPqgb2VvI+c5blnW
KZLq6vweUHDR+so4wOXI5aMWzg6Yvz7K4HnrFbdYOwFA40KZRejjHRdNX4YlJ0xtXw9zJDddjTBF
aY6N3ybTV9rpP0vO+1qrjlHdIXGZ0sb1/rQzY9xltdP5YevdOFqC000MysobdK6mVmhtkgwgg2+V
OLSwmBLE+lOMdbt91Y9K8UNnRe2Y2NMIfzetx2Ces6NtleUuzsryvTnPU+JjiS5P84jzsx+z/2TH
qm/GO6COKXrJae9OvpGW/RwkUSX9kRxtM86pOCq6WjxA+3beR716Y+u1XvphrUxH2faA3ob0ujJK
0fhV4+WVH9NEQHvQ7mHXDhVC0xMAonxH+UrsXbT8of44VGL3IxZw39RGwQiT5pQoglmMmPmYyWgd
pS6zexXCJDBs0danqKoS3RfqVN7pspGVX491rOw7Kk1/9pGGSqbTDmPh507lWFx4p8CMTHeXKkX0
c04X0+N26jZ4XlBGGzL7Xpmi2PAbJf/pDWb6OfeQgtj3Sdz7MpZa6SttOji+G2bjVinj5GFw8ttU
77Qbfc7iU5PFWaBEhvEIUmA4Okov9qrQjX2RRO0m1dwBZmOTlNlWmfBbm/PKUw+NV39d4A1HD/Op
axQCosmnrdcNvjnm6b6rQ2v0zbYxFo+q3GPr69rR1xGk4Fuj3ZAPw7cOfFBgCHhUfFOmWZJvq6pv
/Wkeq/5aqVsJMy7TytIf7KidEdLR5mMlneI2dcz6c+qIAUqiJ/aZjNvNECXtAW7uo+EKGW9G65HL
8tKSEBE5eDi2H+Ckv8trKMJK7x6wy3NLP4ZOS6L5mf21PQpYQDcAPANT7TNxiKb65BSUJBo/pyqy
uGWpIyo4bReF7qZoUO1tR3TBfGHpm8625E08O+21ogzvLC9uWt9Nc0w+JlNPkqCg524f6iSx7zMF
LQNDJOUXODPxh1nCdfEbXf9ieM090ju5X+LL5Rdt/YEJjmJh79yDGOA2rJn3kPgn1Z/j5hR61o90
yr7DfLbQ5ORaucHoRb3F1w/ZSi8qRzaKoppr6EwUKYOhMUoIzOYDR5R7TMrc2bSROZ4atS4ey0IH
tG66xdZQ1Oam1sAtA4nEYm4OW5L6FM3Ib7gFbHoEuCuhyQ0KuqnftSVHblKI41B5pU+pZtrCoy5w
r+r7Td22BjqTmCL0fo3/DI4Ws7ktvLT1QzHcVLqBb2/9gNzY3O0GgWWhzUILw09NyU0dmDsSkX5p
e7tQKfc5+sRBoyuIRCRJhhZQosmvs9aXjx1yXVdJp5fvsJKolCAFRT358PFa7KqA/c2B3ZaPoZOk
DGQ8s2t6iLVW94o2j36qoiwShFEj0iOaVem3qUOFGgqhgQonHqPTez1N2KiSFGaBr+vyr95hze5M
mrll4ELQ+ThLNzkapQ2QnC7cp7rXjObYdcktLSUOllmEg++IHIq6p96MSYSk0RDfjK6jeL4VQ9pL
U6tUfBvY1ZeM2o4WUM/X3B3V5eLOnqRhbsNczU9dVtjdtaqJcfSRyrzxII18caKs1W9God9qbZbe
ibzap4vNZJqXf5Wpukn63siDMMamPtDLpnuck0wdfUpMN5SSCuRUSBGzLQ3C2beLNNrjl5BSoUd7
xJDjaAVuVCCCqucgtTkqKWmNyU0TGw9JqIOfZ5rEzRbJVO8uVhmcXYKq2v9l70x6G0e2Pf9des8L
zsOWpGRJHuQxnfaGsDOdZHAmg4wg+en7p7q3+1XWe6iL10AvGuhF1aLgMmUxhnPOf4rirNb1Z25N
1RxD0SntGJXvOCVEj2R9EvawIFIRNfwdle2OVYp0yOmvpsWfZzgupjslxJG1+XM+rcFX3aqHrDQn
NP4OsvKj21NZpbzByY437EO7b24f9Dl52rIb91ETBh+20OYtnqdBE7sUpdldQSs5otEsxRz38DIX
kjAvqWXaBno5lKMwNnBaPCL2y+jL4Uq5hv5VWgG+XcZofBMkwKYrS+lgSNPeQ1dj5GZMrXL20uv8
s7LZtLjDEBJY5jdr14UnWcJlEp16HYti3PeWjXkVh2kxJ1Y0QCMXLZnGrLS0wu2KLE5iawzXL2de
Vde/LsSF5snqm4uVAmTdSyu7aTt73fedl11nja32RhYaRdqGc7Vcbf1smGleNCZ8+aaYEhIDVkzR
Fi+v42HctiPJPOKky8I2SP4bDtNs6z2d4Bhbov6qhevHpBDZd8zMg9tsVRr2/ZqTcWOgW0T21qpP
pknjztlqeWs2AyYIvkzLoC8fiqXxJBsB9B828LVXYZTDW6Zodxr3dnW84iqajadxMUWeqkDIk0C0
uivL8cXOfQLCuYJ+bMV6MKumJS5Zym+BbpciVmXofKLt04c57KxfvNj+kNelfxVp44GWY4li0Yo2
pAbPXtEvLTtobdH7MFim2heLFAhxdKhfOLnD+TQVGX5i3qh3XaPDl4Iruo6VCeUnLatcfyqDXCon
q5t3vWkF49+ZrjJVe4Qn9Y5xjDqn/iicqkomcx2L2JZW/2PrWotYAygenkMBs2vL4VQZs9sRUz3i
Crct3lrf4LDLSQl309/SSJf1921R6AmdQK0ntZWYqbV63qJjaPTEw2SGhcHqNosJhGyuni1/UxEK
fPgTVyH2l22iNRaFMbGgfn4b2pvn3RaeO6NgqFrhHMYSlE1FzqKTtR3c9s4d82FJypXjKi78rosz
xIZTys8p5wl+EIdGYDXtFxMaz6L0jrRjxwAowxY70WSvV0gx+2RqhugP8YqCJKfL1A4X/7NUjbqv
Ydy4+0JT8OldzhZr1zgHBtmeIkVK6vtYB5TX7jAeOQh008bR0M8fG2GF1mHG9Ke6kZvo4rkpjcSc
DVKRRq8aHmriPH5WQWGLmEyli3Ne5nrPk+sJ6so58PpdP9Tcu+uy3jaD68pnrhHIjLWZj9nO6Oon
S9h1d5ryYlN7HzOaiYfgXLHssnGSP4eCMMy91v050v1V4BQNqtxVfvc9q6sTQxbhq2crDvZyxJyS
a0KO5z7oqussE95nQ6JYECvyiN6UW7fTriAW0NtXeIJM+0ZSTzXjeA+QzyZ2iuhD1HRHCfXwAwo6
aH2rP007mXOipGr2SHt02mrBU8PLbCrOyFDeDk9WUjH6rhfG3uTuKmLL5NVfmbrCoZNLlbyoqSqB
rDEx8xNEDX6wH3RZaiIbIj/JDV25+4mm0X9flBzcXUWwKBk//eR+g3DnK/jZq6x22KE3a3xJjnto
mJoN+wKL2/lGFOj6fDXlIHgj6nb8CZvm10jOer3votJ6oYAZx0S66lIl5dWhVaq9y5q8+1zWIBxi
yxDmq08SJm2WKtroxnSr7r6Keq++EsAkFHFOB/3HdNQ+g7Fe3no0atGxhPjIvS973/weRXUBWcrq
jdta5P4BinV2N5qGyJG+ie6lzYtV7Nd8Ug91Zk2fI9PJpN+c7JdsB7WvrNWPg6gwW1bLQjELXOSc
a1OjbFqsocv5d9AXsV/k5Z25OIN+9LRbJ7nlbU7cb56p0gz2TribRNaWtzPukwMlaUANORQS7X02
hzRHjrJWF+uxLMx3Xja52X7G1f6V5M7xMdqy2SfQRIuDozgDvndRZmYnJINaUtHD6EwLdLBjUnr2
bWBAESDK8lTnZnVl9RQ1sT8s9r2KejSca7bO8qrwKApisMBquW0jRuuknkxmaslWvJbbtDSnSAmj
OkoClKl5i3VLq3rL8xtcZ2h/9Lg4zKk19sdruo2ieArRvK/pMgD6nh1XrF08WNrXR0OZAdkIdtdP
t8VGe3Yv8zIqUyMq7RGxklP+yFvcGfF+NrM9ZS43mdT99Ba5WWXE02z410sZ2jtorFQ1Y10aD2tR
Sy4pgCwuwvXRv5gWzdjkpZnr0BmWwr3Dfs4/MoiR92NdXUxl2i6uDb/9HpCdd0MFEh4j2pUnnGmK
9zrHhQ1MKrRihx6dq/SSh8mCU0MeE0dHFFJoLzqt8JO8Ub1lUuU03c63W3nC3nk7C5f3UCzibioA
sCODzKiM4yBd2mwt7gKndKeDbQHIPNV97f4qEEQCsQ8Kz/2oNCpCUoagYE6llEW31UZj2vq5396H
k9jwE6g7H4VsPAVLG30aDuBkxbk6VO9KN/3NOLDvzkFveM1BCwPGWmy288HNwh0UyixliPVEhtwT
pn2vZeT9NObMfNV1wJ60huel65nfGON96/GrzPpBm/mhCUF3wqxczzPl3lNPpQ2m5d1mfXPwwtAg
Yyf/NlVce6hiB9V8UrMShzA8RLJ/HG3rq7HKG3s2g6Qqm10nlw+7MASUkemYZ9sjqEIUT7L+GC4p
ZWbgvRro12Lldfdj2MHtbt680X0SpnHWZMjedHlWMFGDcucX3blZ5IWFeq0jFtlobR9e170hRzPT
MBDevul7GaM6mOKi8X4MfmX/rAkQ56CLwDjG/GOxq13XVjdG1DOhiRij1MGSeHMu4imSAzMj+7Jg
JgIwaKZjSyJ3Qv1zaHrxbGLJyhiGopPV/qWZ3MeWsh+Lsvs2ShoiT27x6vczfTlJ1rmoJDnYPW3O
wSzNzhOsplp7L1Hbb8Ou7deZjxD4o5u/VJsDE2Ibb7if77J15I5z1imOtuXsDREeWf4jM53bzmqP
uvUJ8GXiUXucWxYtBeBQmm3VoR9MedSGgltul/vAXK4N2d45lPBZVfrx5oMlw0rGILa40b7R3LZ9
aVIYdGdT1ZQl/iXvw9n21SjmfTWI6GiXC59k6c/UW5IUaBUXXqt3zRz6O3OaXqI1uB+tqIPBl9+g
XXk2OZ9ABsineRkm7xfQlnPDwRaetKLLzbUero1q2O4sf7mj1LLjLggO4WgxRpvMpPSzr7x1PXIa
tg8w7DcLw4udrqtjJwxxI7v8Xi0d4l77Tk2r++jUQBKmt45xjzgLBU/XHyXmKgdSAlTs9wyogjl0
Ytqe/tomh+8IAeJ7VBj7vucDcvvH1K0nkpd0km2GTqwhuFrq+m60vOXoF+Vjh5QlpYfMWHyDuOkM
Tzo75/LOcZdFFqY+yQF1Y9ulDyTlxoy7eutTfN+z2K6X6QgN74w56dPW1AyQVL+eo0qtn9INj7g5
f0PV9S66+dQgPbxyqvXMMGGIsUJ+tCjezY2Yk1XBfm6IP3B6yzuUAEo3heUSVNR4+LjIbWadqe3s
LXZ/0EF/JbpGxVxDLCdO76S2G/nEY3qsAdkel376EIzWx1BT/EI013HV90HcGo158KVFWuFo37a2
ns8hs7R47qvn0W8evTJ7m0McQCJucKoN5gJm9lUzhaki89ZvKEwzISa+V8E1NEcPMhzbU1e4LdVI
TSJZTR8td/oSpY1qxfuer+ayZwBynorw3cmG687y3sk9wJAZfeulLpqTOsp1DHL/JiEPJrnY7sIA
xfpqyZvcr6b3qFAVqnVxHGr3ZE5DGBMkNkVnEgo1bWTp29lODG5hHCSJqd6BMT9z0taDRfbDae2h
/jlGlr7aiiq6Eb21PcmuM+OhL+yHsQidZ38rtxvV5jaO1OZrRJe1K7waaioGPikJCWWRaLnqg8a3
4ZVkVjNu1RrsAjEG+xnK6qPMiu3k9FnD9lyM/bwy+zftMficG+YZQCY71VMWFWXPTaOW4anMrGY/
YggB0664DrSujnk7WPugLNt46sVjVopTV3XPYbM9IJ98zinz42EegmtFhi0ZZ4i/KUhtF7fAyb/F
83lE0OhnaSGEij3CCCDtFZorLni2qmlIGDO1cSts63qgSDmEDSmkZnHNxvXjisFcDDfpdTS38lhJ
0RyaKd/oXMotVX3Q7CyBrWoz3QYOw4mmEue5NF/WwT+Ysu9Tl+nZNUL14csACTzk87IBMzc6DUf3
RrTSI+t7ObbRfNTBcpJNkz3l/bze5NhTj2lQOcfcp4HMnEp+x2WTieFW3uH/fCiLprp1aj3tRltV
N4Jk8zc803644ebFeJfjahBOLxt2288gQWZaDH211+F4WsoFx5dCPo9B0ybFaJ/IlYx7QSBJ6DTt
qy2CJV7m7jM38s9etqkmh33feMuURrX+VbFJugqELTbqrtkLl5N2o2mkm3QYb9CR8lsrW7GVZpnv
69wdY63JZqUp/lkScBQgmqhH68rjHDkKt/5Jg8MFbxCtOzQkGhXflzBLPGt9yZuBBjqfX3y3999g
CTh71h4fPpR5m0Squr24DWxYHv3U3nZVLMF7JtrXmS8UvyI+8zDYV8vaH93KPy5Vdquy7cs2VZE0
A+h+qoVDjKe9zPkRPKxJ5ByBJDEud3Gfq7r9sJBN6nVtl6eAa9lp5pj65pjz93Lypl04hN+CrHyj
O/nlbPO5uiRaDPZ0R124JsrxGOjMTgLrP0vbgoENv/Mp9CcaHuLcb8dx+3BdDqC5HAJoltWefKVb
5YTkyOBUa3/UJRmkkAKdJdvn4US4Vzcgr2GOKdq4mQOZuiPtrViIpElQBEeXcVtw1sXE2wzpFrB+
824geIa7ZTKuGMAEu7yIuu912Pm3EW/5p2dm8sMyvO/mJmFb4qOwhuzqupRnMpYNA7zRy0QKtBfd
UXG1zgFTkAzvWhe8fNdrvoIkq7Lx24Kk8qEoyz3BpPqk8rb34i0Mthdsntcy1uSQTzTFhi/mZKl7
vN8Np1bdWTFUyPmOva3Jwtjtuql8VNuweLvZGudyTyeli8fGsL068SbQmtVT4Wnk6PhVMby/NWdd
ftn+lM8xui+xvHhVrUxOhKA9hIMjT9W46TqeLb141S1/XVCcC0xkvBOOR+a+YbSVx0U1OVcMzYhk
qitiXXMCZTMRvq9Nc1thjNlg3cRFWhOu2NtrgtK+hp7S7e22Cvca0zQnRgrX3xmhd9tkrfFDsNbu
LbzUiP+SZLmsah/pjEkzab1Ydp9AiLO9lRs/OW7u2s3Z1cHkpTLMEVkXw5KqrkjaLCtdBghRtSsJ
pPnp2bpI2TpuukAH/Y55DJfArM9DViLQ7nKsDDcUtL3T9NTfrDBccWFt5x5gyegZjJd+Fb65GeUN
MnbL9mk2nU5TUzj5viqzOqjiXm3QbeJWOpVic9tm4gXVtp+Ziub73lXZ936rqs8S4zYVAzsvVly0
nb+b/ToJ3eyf7LX/G3SG/qt9msavrwk+w/8DJAY4BH9DYti+xs8PUf7OYeB/+SeHwTPhMCApuDgQ
QFqGOPm/OAyu+w9kYrCJGQ+SZASh+n9zGFzrH8gtkDubGJmRPXZx1P0XiwF6AzJlKquLjwSBMAiP
/hsshgs76T+4NRdjeBzv4ajZpNha9n9i1m4FnrHrXJi7YOvEwRgy4405XvNvEuL+Ikb94zEYUVyM
kR2st7jif2dKtJGyrA2Qb1fhrHdcAbF2fkt36Nurfl0d96e2NT4vo80ZJdv13i/znvBZq/rwl3q6
ZRSYl+nUCgYhXsWeqycFvpr9O57x79SqPz4mbDY+hwPLCIbrhf/0J36TQEUs7aq1d57jyqulK1oZ
N1uUX8/T8pUXdXYrQuCdCebJv6HU/cX+/V+PZqKIxOSipfsr9bMtLS3WsLJ31HX1o67l9Doh4NoJ
ByxwmwOu1W7KPposp/8rzIlYz0K+ujMtVeOPO6tW678h+f4XSwNHdBy00Fax3P5qKFUWqJ9MWO+7
dbSxkFoMs9oTXtb8+NNm+Rev5s88mv/qMZEH7HJZf5c1//t3Pkhralw5LbuuaEZmYEzgPQ/o///g
KewXVExwF8lb/f0pnd8zEw6HZSfqLUrqojf2oZl9/v1DfqfH/fEOfZy7UaOxhOBs/4UPlA2VDqNK
rNhsZ84tZrNruqq2e7RRopH7mxHCiq3Q7u8f+jsJiYdygsBBQhphQq79T/xD25EX4nVm03Dq977q
xP0W2uCWUZu/212Li/1aNXvZOOSGqc779vdP/09v7/J0ThB87iiLSIH8/XvdNu4pOUT2zsd62Iu6
4N7P1Pz49w/5p6but2MK5v2FwEv+1YV4av7l/Mh7ygFcHMvd0Blrqr1C35Z+jpXV5tQMLyi937Jo
pa0CzL0dtZNfbXbjcsZsdVrP8iuyl+m9N1dgjMEEII4vcpn3fKY3rTNPXxeVrk+gmaS5iUqRTsNf
FFAkQ1kJV9K2LKQOcbbN/ls2KA3JojIhQTTSo5orldgpz2ckA6anmHjm5vwyj6vYjZNjX8vRqx8u
E9akLEb/raq67aosoyAh87X8FQyu8cwMeN2rWat05TWvScWhvCsHX2GTE7S39Vj6iYMr494jF40u
uf4Couq/MGmknViocgGMVqRxWbeD5JzdNUsnGbYtZXBt6jo6OQNcyHhSzvZzw3jnhJdkfypAM14k
+58Bh4GvNaxvX8Q531QTh31vvc1+qeEKtq8qQCXV0anwM9CLb8pGdEnhT1DVgvyCx60MkPrcpuiV
sk9DII59VK/qFTuK9QJmR6mx1e6dSRfAJFqq7SO3SOpzRykvTu34Wia9K0hf03P3iCGa+i6dGp3N
IPoYwr0HZ8ZfDqE/53HT1Uw613440s4xE5hImw9co7oaOw+bBWzaysQXy/eiI4HNd0b3yuuX/NBz
iMfc0tZxNDqsT0sf91odquPszoAgfFCkPeY75NntHvI6+ShOlHa+Md2TdBYxAZr83WR26tC5lZna
WseZyp7W2XjM52k9DqbJ+ClY6Wm7/SZkezOTJOwqWu3MbJi8Zr17GA1lM4KEAT4trkgKfAVAJrzD
tFbLqSSecmcMnXwP5ung+JmV9DMrqM9Qx8OvgPidzFq81rSYsjKvZ2HTjjMvzF3vnondY+mXG9Jy
0YPY5dG9D0/32BmufWy7+rroqjurLb0dPGZ1wLrjHR/vrux+TE59Q8zStzanh8nX6ZSZ7XcPYesx
zPnGap8cCKvxVGoDj8W6yNbEgxgsYGTgrZOP3rwT48WqYJFQrRhBelsfd9NSkmBhP3UIHQ5QcMxD
NEd5Wrkoo/zCiLN1eghXL4tdDIXTqnDOZljeiU3b6Wi6Df63bRn3FVBwbI+lvHMzUGRpRUcZCied
W3t7lMZiH4tBZffZWH2SqYBP3zqrW7so1K6t8oXo9dmIL6SSVLVEuTTNessgq46B/yiTe6kOsnOu
10EfBnd5k6bZEdrQfsexOYfp6J3LrX0wACteIqg59zaRiG8KYt2RXuIM2BXdt423JoKga7JnRrJj
RvXTw8FtdQI+ttff+/ly1VbiZzZvWUyW4ZjSUspUGd6YgE69dLZ703lLfZ1VfGmR9a5Er/CYWD/o
adbUaEMa5f5gSUsxGoONHUIzsaenCQYbjRfWhyrUbC3XbX7gInPFcOQ6H3qT2VZHWv3WvxogiUYI
NENLtqV1bRxcHWx3cjF+GIWTJXUbYQXmlM56Xin68LxYnYRVVcarydKapszYL778zFYm641fXOmo
eIc9cO668TUUUHF8vJ6IXpBs0MshuHpH2wM9I3inxCwfEsgQRFeVlUEg9I2du6wP1lYfrWHz9p2B
PZJa/9hO9f1idmFil47HeQBRoog4wGVwJcfppIfysywhqQWzc/LyeXPjZv1Qg0EKgQse1fOKu36G
b5CPcSXXtzkK7mYazt2gI5Gao5ftXKd1P/3GlHwO/MCFWby0svyOl9G/Y+d7f0hJfr+rLmGzlLsX
n3P0mH+5q2qcq5lCB/0uMoxtRWiq+3ZvA9+yKbwsAsN0lpo0Q2JDhzu4vvAw9IhpwTHyFVbaPVgq
c6rOHrL9Mk3FoxAN6yJbHESsddN1n5qpx0dGBJC3h8TZ7rSa9POM79Wv3GUikViGYSA3rAd0mIOc
1/dVRMWnITYzTyTx6hRYbZ41+3z2LlGOU/OBSyBZa0vrez9aolzvBcHKeawbw1rSLQibX0FtVB8z
Mx30M1048eBy64fUNMuODj8PMEFVYmk+WX72eTLM8d70cjAaGzcAb09ohrjvurnDoTwnCV5l5lyi
3MLu5CSk0l6ybgUASBhie5kC9VR38LPCRxDbjWwLaav+uCD2+igMTUOOKf/2oed6ybmAPLE9FKaT
zTtzYN6ZdthkhGnk6iEAI9Bwb3LKMhnL5uIzidlv9yNrggGDR2XYKFbHloPNzabmHLoldpRMyLwX
VGw1VFF7qu5pkx1uF09JvkwjXMI4r+3oxqgKiczGXham+K5Lyr3MTLIqhgmJeIy9jHp0/C5oUuh1
LqZ7dgBflx4M3KMxC0arWHY0t8IuiRw2/BFGzmQ7y3QisFRHu9HR/pI0pmA+0/etAw+wLatXvPlt
TFBnFVUpfqEXYwcbR4A4yxuQExSqzXodBXjQ7Udvyg4EmUFswIc2YLI4u4sPsDVEK65sc41Hg33R
r8HU6tfED7L8pxe0qoCplg9Q5tTaRSnzPvGFoIejHidB5m49k6A4rOuWQqHAYv4y/zOhTpu6b7jC
oVXHUwlt6sA/6p3xjO1fiwZfxd1sc23c+ZvRVDeBN4YZri9uK61THaq2FUlrLmOGV13ZVamSy0oG
dW6LY6lstX2LQmVcEMohezUk8w+oQoi8dvDh3VPpD+6YLrXlLEy48UNKwGdcZzc1y/wytibHcxdk
y5NW+EKkBTdDHw+eJrE1YB08DKi/a3xJ8wYTqqqYpqT3Knhx2yqtXT9uds4XmJsLFCx/5HBHYmsB
YoR5z+qqxie/E9P3wrKMBx9S3Xd+ZT4nVVFWP2Yat49hrYER18G7Z8mDwilDePNhtYOlS828VOfV
GVo7njdQ38SaR6JEet8N3vIBpR5EoGisYqUDEHAOUQHUNMEz5mVAhxOzXnhdldQ/pPA46Ixshhgm
nUIXu8azRov1qrxHkQejD4wM0zgWCgnenuM88KEx5uWrAQzP5FaMs6C/3NRNCAv4w5BKZuni21xn
LqTylT0kjW+k3fBFoNVb1K62BhXGHZQrpsp5h6Gj5U3VObDwklxyw4ZeR5l901ZB73C36axLBj0V
W9yEkZxiA3ua2zEyV7AdPbmwV3IZvmunJVqGvQIHeQoqde7ySo8xvimVdyWnBlTZzWYEAWPlRN83
Myjra2hC+HlDL3O57Te/YOQXdvDuqtlcjhQp4YfH6PMFW1kb9rtVY4kiNGmVe44J71uzlnCmVNf0
1RXIyMYBNk9NbE+w+RmrrcHPmoys3WKMpOASNW3c6dXMXreotv0TwfCIvuGHu5oLHyr0aXFLKNnb
ks80DmLhIFpZh/rQWmNEHtA2MvvHD2U9L9qWMgH3yR6GYMKpZzIVjluqZc8Ax6B/TNaxHk0oF8a2
IXEX5FYsjWvHfU8LmU4WllCxjIT75HgqL3YrWMb9pq1NnFHSEEhUobC8Y+LnhgmGIcKMMTtF7mG2
1KIQBi6k5p4px3PkCfe51o4hEgwhQpEW4QLJ1AsGffaHdfyMoBeDEub+UMfmOm0PdBzl9ywvegIa
leecXTcjwdDarPzTZ4kcGwgToDshNGNY75oRCpSzsU3k5bCCyRFaAyP2cfwGxzvI2YyXFImFvmsE
zNFmCcm/0J9F1xsNBBzD9dKgt2Ua+W0OJ8RYose22xwn6f3B5jpCqHaj6354CCOj+NG7Rv+kVpqY
JAtb+ZGhGjg2VehCTDKx/0yW1lNTMvKXvRlLsdlJMJXDAIek7l9WW0zFTll1LeJW8zEwq9QBHCWs
gb0rS07ZD3tY3C/T9hGtOo6h7qewM74iz5hruj8IpSk8SH0Vdjk3Z9s73rsJL2jaDRA4XhtOfsSt
5qC6HXIPCNVtmG3dTWON/vs25/3jrCcxxjXh4vQMazgwxIZDjHtmEG1QaVeLqyloBZN6bVFF1mvG
OaYdjL+vQN+ql5oGQgOaLX1+DBiUnVGBlQ+jWQzcA/A14TK1JtBNX80WPENrhouZU8psx8pV9YeT
y2Wfa1OwA/KQi4k4EOjYgShegE9yyiyfrOAdZ0hXs0ccqzli1IvQosJMo0+qLQTX2HpGSTFTlm03
rIV+toXBlBxTzu4RqthlYV36GuTXzzAc9ePkzw4Br2HT3Osp0tQbXKxBTEYMshDt00KlQtT1Z6HI
qUs6JO5krctRfqvQapydsnSdZAywLgNyLZSIRaQvnraE+TzYYxXIuFouUHcE34J+Js8QH1dLsX72
iggT/ratep3URF+zBBM3umEoFym0UvVw1UKsKJ79pobrNpfFm9GA/8d5aajrJphr71qb4XBXMbh4
HJcWBbFtZzCDsaOYi6Se3TrbNwrCXjItdTckyKbCJ64LGE9VmEsnMQIGYnvh6wlOrTHLODCDLIst
uy8/lkVD02xRToSvNElCplm4bNuLzBy7PXpC5qdAW9kb8dVlhbN+mC9JwQW57phcQn4pPSDUeS4n
/zUMZzfUvJ2W3OCwVGtMrLZmHLEEo9xPlp1hZe9yUzdgkw+4xVfhLqCAmGMgialL7WFSLGmKuCtH
RYOxE906vMHiFNF+xZkhuu213AzYJ7iFxCA/F6pRFti3EjssL0XRhON/g+VxvXf4D1fEp7kOKbMA
x3AxM3oEoYsvgvq4CHWD4DbuigJE1KeegxVsjFA8I+nWX1C5OUDsCkLppXqBtp6DmZxdhDRzDAd0
/Beg8Zs888+jyT9ydP5ayjsBTqsmokEbnd/v0y3kzwu6zxzGouu1z7abR/DhPYF/YoDSDZcP13ru
vca6KRGUoRSaxt3c9PMA4VyxXepIhscBH6Ej2dCkOnrgT1ADpEk6dWks1s9ShEv6x6zs/4Mw/4Mv
/29AmLH5asXHn5Wn/Pw/ERjX/wcmKKiH8Sf2MQG44Cz/VJG6zj9cl/kR0W84ROOBQK/2LxUpCIyD
0RZgBRbLHk71wDb/gcDQRGBoBCGfpYqU9L+DwFimya/6MwhjMrm1GLq4BHagEQAo+n2ZQbyfVtwX
yh3sE8EQrS9SWku167ciSJi55oiIHNASEUwvEOnCK7vx3wGV0lJUt4VR4UkVfOPaPSLceXVW/yQL
kn1gNlYEX05QZ7p+OGhNIu/qLO5+cbN4zNvmWwXb9xqRGSQJ9FmYMSXOiD+TFYn63WmiiYmd3Af1
9pD5fZbarWOfwGSQruQfOBuBkozcEVijXOhVJfyp5TPH2C52KQgT43I5Qy5+GkJ1ECUhn9ssv5Fj
nSduj3Jw8Er7vhgtyVWxPU6Td5WD8dwKtw0f/bKZH3S5lYk5TPUOEq9FyONA2QjSITOjO8/dk8yI
E0Ii63DDP9gIsOJ2KDmz5kXFS0ZTB/HjCE+4w5mEBqod/ehFmv2ZNHoPsUR118/OBE8p7/cEz9af
UhE7DVP7iPMGsrpmlonVZpQNhjjqcn1Dp+QllsMQdGuWG2Vzgc4WRFariva10NMVHIiSEjSfr8fq
f7J3ZstxKlnbviI6mIfTmkCjZdmy5X1C2N42M2Qyw9V/D+r+u2VapYrm+D/cW+EsSHKtzFzrHTzM
ctynxsTbzClaqhLpE7JEdVAAmP2oN5199AzAzz0AdfyCQNx8q/qp39UjWy/IqR1qPs5BpbLYzs5X
oTS/MK3pgaF7OqIKmHJLAcgDFBQQXd8aYHEVbK1aPP8VLoSQIqfzvWBwd6XVfdKTkrND2UTVbqzq
J0cFD28pgBldp1WfFdtogQuqT55LFS6+nxBxsbPmuRTsajaHXA0eQm1Ht3bbiL0JXncXsYvuUrTZ
2gluiTkkcgcKrf3CYdu7b6hInICA/UVxcvhhVnoTlEr+1NfOowKYcd5b6fxQpKDRKwQrlqoS+G4A
LsvGcatz8zsgp8E8AmJs59C5xV0Q0pTOkSkqlQctTH+VXu5n08gpprCvjYobtcu1CLZHdh+qkI3g
UMBs6H6k6peqTr/UbgY/C6Lnjxi9hF0I/XI31oO9M+UQftAXmcxCLZRTpgxN4Ixx/6Wn1H4NxXw6
SpbkCXXNR4ATyl66+L8YZRHjRw87UaqZte/sIfyV5KyYJByf0A4yjklaG/cGhfk9nQzadiB4D245
60E01PFRmOH06FqUSiO14LRFrU/bYx8FGo/a9Y0nR/mTI0V212twKOcEemCf7vvwCkUa7y5v7IQg
zZ9m9Cj25K99Du0yRgDpI2xvgXisO+5zU82fnB4QfVxpLE4tTffoJ7FQ0OQojajgYt899rUrUSqO
StyPZPHR0qcfHqatd65ZFdfUc6GkaGlyVEQrxd7KWwp9tT2DSQXDkB/U0pF3iSWnXRHqzVOXmKDK
Ij2+Rqak/JrhffiAxwHHzommB/RRMe3Sxup+UpoqAvBTotzXqZXfwXecP5Ix00OitUBNOIumT5oS
ah+yUjr9oXg54hZzpy8Lxh4fuVuPH9rSHm6gBpePzsv5GJgIZ+XMkxBUEu4r+y6043o3pt3s97Nu
HakGDQBYF1OcBlXhvzj6J9ed4ISxyygPYzAfzdQ7yrrQicza+J7Acv5aOyI3TgBBq2ODl+BRm1Lu
ZbATAl3JWPWmOxZXjT2CQSor1TtqYxN/KTBGPYCk0Xa9qiq3iOIDxTdCpj5JE+sudeXwMFLV+NkY
IHiTfOyuZitpf6SyoqxetuFwmrrSu4KNQYZRZPbD7Bxt3zo1+NNR6QDtLywTQPo2V2ijiE+zBTyf
apXdf0HuLoI0DxJ2H83Q9x1zdnZGMZvQxCuNxxzm+WAYtXZTd5TaQN/pV6qMx4/GPNqPo1TrGzO2
hl/Soya18xxKCVONcI3qlfC8E6FcDS93K6eFdEPc4VtBHfbvqYlloNK5uK0NAPGFNujQtSk1KHEq
b0pNAY1KKr7XLcV9BhedH5WyHRBoLaOIqrPFxU5JC+zn8iL8Lqmx6FSH8v6vdOCMr+tRG8hMaz5S
eRvAk/W5H5Li9rqMoj09PHHCtSN/Uhn92M1ad2VbOCDNIgtPGfsqxbuXG+akcT2Yitb6BRFTu+3g
U//VvtxJCy1JDkVuySeFM/+eBiCldup5DO7t4hhejypK+7alPHkXNgo188KbwEXbpe5eTaBI9x7l
+F2sw1Gw4hZcGxdEyvCgkuj00P+hKhsfOipa0Hzn5rbKKITgN2rfqJiffXVjapiRpWYfkzD63oax
doqmHhWEHNY76ODyNHapeWiEooELq5xneMvNj0lJ0s+RgdK/0en6DYoYjE7ZM9uhjSVOnW2Jq1jr
ImIfqFkgVUucgDfmD0rUISow98M9qgxPFgIIMB0sVJ+cEGijbRYfORI5hzYdBn90zPZQFWS7XPTy
NutooIQZagwxak0B4jZcxgpXCdx4MfbIKuOvCfLWHhkD2CJG654MBVKrG02/kW4pbjsdoKZRex+V
seifLAXxNlTKT6MxHLWq/RYqbNti8mI+xinsy/GKSvEVAjufosQ4UiqL4cuoQKTdHzXUI6owhyx0
DhClf1Sjcz0igAoyOj+YbaNT09UOYISrvVekAO+wdNkVUkduokazj8qoj3rbM1SwcVfZfYj+drV3
re65WVDp5tgd0NCl5yj0/FffzNljqYfpl3YEvd9xG3sObYcJU8oPxWTDX0814w7XYhWAhJl8dcfe
e5yAHAI3pk5Z2YO3RxBk0aFJ1WvOEI8mpaxs4LyVWPjdj+VRc5Se2oHzoTDjU1G7e3rP6iEbYMtX
sX3KbeXRLupwN0rzMVbMb5OqtM+Y4n4ruEfcWrRKA6ApgegCI9QPrtWcTCB2VznmdgKbrH05Dfmp
he7kUmm/giLyW5HFIeaitZclSDIE2A3Y1yHk+qbc22YamG0PbMCm11SZgDptaSVHt5CfgT+IwFEc
DhFZeMzQ4IHPAY17kr9c4hb8xuNYfOqcIXBN+xt0zyPNy3ug+ohe4JDm0BIppOV33t9jNT3WNZLq
9Gm40ZH0Dz0kEVkP97Er7jsOXV0CMXtQ+4eGnTRL+/wUUU9ib/VbCZ/AMMaj3enOIUEb8wYn4lOm
whBCnvKJshk1D2f6rTbUX3o7557Zm+MB82K6/2hzHyzqrCi8+G5vH0tO0dcU0g5IT/yWkc4fh0/Y
h3AHd3Qh71FOOwlr/A3r/alDH/4AT3nmbEQtOYpecLG3tlWEkI6F2Jd90wW6bddcYXWM5RLgGOx9
yrPaaolvRnSPwdn6M84gGHkcZm8ydmaUzYGiztajmzg3oukGCGbhx0oH+rlrDVX128Gadp0JJTjR
qg+R5ZbXFiZOu1JAIkwm80bWVK+LmITuxtQWhoM+uVp11GT+eVYqGgwhVkOTDnKqsjsOb3F0mzto
jlD29D01+d2OGbd1vbevaKpT6s7pyEFIhSE7agNbhz1/jTxcwD0aMHeIjiBVM3MPMWz3xlNSN2i9
yLmxenxHAE0o1Vf8OWhPj8VwRb0fdIXZz0D9O+OqqjGwrOtS2bN2wyc1RJelzz3nQwcnfJ+6WXVd
61N88PSRqkIC/UNIQ6FnW5n4XsJmlFX8wVEr8Mp5qz9osAbvDMdDQqnr5GNYWvGzyfZ20lt1vqGR
NdP6t90CGoTKnlaO02fUESRGZD36CMKD30klf6ae6OCDZYQmB2lYUeYAbrWZMnNv1hxGGw3aGVT1
tP81wD1euOaQ4OT8IGdJD5OqjHZfeRDmHCHSa/pMGmIaYbgXEhH/dlD1rwgJZLcg1NOHkjPWQSvb
9l5Aszm2Chh8gcHuR6dKnZ1u5MozKcD9q8sy6wY0NOohjtnduC3TM+hGt5+m7DtdRGiKxUIbcaQS
RHLIdlb7dxGBo7XDbt8J7YsrSj+NEbvX/WlOvlaJfe3Ov0MgVsD0futqMgDPh5bZ6eDnu+K2pmuk
p9FdqJOIM5i0aRX6LizWTHE/t0X/i9N2c1VpsbZzzOFbbYbJqU7bD3H2MGlzoNmcp/pq8gu5IOeM
KUsPdZj2fj2gFhK6s3sVejTWmpp9tR8o8NtdwfF/7vd6Kx8A9bV4O3hzfrTraAgW5MYzzuK0gAuM
yvDvAhMyWg91gq4OvpZsy+jsQC2vlM99mKchG4Md/a0iknDsmhbyn91XFafwTHCDKZyjkcz5x6SL
7Q+J0n+2QEYYu1oxNHNX64b81umo0OyKdhT7MJfyBx2c5uiVagH4pZHPjeKhH4DneumLZkz8vOnq
I9Tb4ZdeKNyfSxGyDqahuQWPAg9LWOGdItLxBM26+iKwRbrVZfWUqWn7iSLWeJAa1f1dGY3NLXsi
mwWQ4OsOuccEiouRQn0KPS7mk+lMlB3BLVG/NNXvSdOpGrkanrbUBHocrlqdbDm4v0fXBNbWmTAJ
aoDbODEVDaZeNBQt2M4olef1bZlQghot0flIPpVXThtXXxTutzstrZxPowhbyoN9H2R92/utByY5
TcIwkKhm/EAFJbqJSrV+1FHcolGDaQuF0ri+7q0i9+0FjKMtsJxsAejIwX6Gc+TDcWTaVANKkkWh
foFCuEeszYfnvrIrCsDVTNVsAQEZ9QIIGjSAG9mCEppfAENUcY37eEERgZqcyMxZ/7UhU5yUGrQR
8rbhKXyBIGGq11NOpXCptBwmc5G4txXnL27sg6j3Tpx/RdyqXyJU+6ZAjixAYdOqwA4C+FP9TyjU
gopCF0tcTwtSKnYL9W8nBBOxU1u4WvqCqSpmC3gVlWTlvl8wVwBRzekISCu8Lsb8zp4c8Quazi9z
QWvNC88ze0FwLViuZEF10Q1Jj2jkAPWaca8+JAv+C2kr5TO9nfR3sqDDVCeafTyGrW90pNkMlDb/
WOLUdqOrTXLsFoxZ+gI3616gZ/GCQuNzA0gLF2ya9wJT8xbEWvECXnPpIH+0XyBtHuA2KkfA3BAE
oN60YN+yBQWHHLYVoKsIjvAFJFe9AOaYqPavWBe/MrXTH+QCrjNNT955C+BuXKB36QsKrwTDxUIA
modm8XTwpum7Hs3feit8oINEslSqmzbHYxUmxO7/Fz0p7iCfp79b9bybvpfF9/p11XP5B/8se2qq
9g8aubqxiMmC310w5P8se3o6f7Aw7qWkban8HdTmv8qeuvsPy8SSHOfcf8HV/1329P6x1CnxylS5
SnAhcO3/pez5J3CUJoBJXR258hVGdp7LsTZkt2TkvLoN3da7NVtXXjJj+hPJ/Z/hV9KkZSqAe6gk
fIf2zlWYjregy7NgGgYOGVXjUFBFfwZ6qCz/N9+N//eTCHP+Wb2Ndfh/onFEQFEHlCcdm/Z5pFdB
092upBF0kq7HQ0sbLNu/KnFfhE7/5xeXl38FUycJ0cvD/yGIFS80ORJo4ibOu/KiAPXyMf7T//jP
D7CmXv8AmoV1bMKND8ym67srXeiR5g81JZE80im91HVi/rAq/QPYEHlLE919EEqv/GxpB6oXuAML
MvutZ1ghi5XcBNlmdjKwzZGW2aCakXpMh7x7Ast1yULm3I+sYOFx32IU3TpVYETcMsvB1X6nuXTN
vR3BHf5nljrbTnp7yYNx/3M2R5GWNhUKESAlZpm7weiqz5AUMSbYthxWgLO27dzRiitmiuC6r0Z7
+GjNpX7BT+3cFC3Ni1eLDeQBxzJQs/CdE/Mpm4q58NOSpgkAmBnJm23vsEoLauRRMwGcFQB2rI4K
miUnGwL8hbV07gussgLg2lJLnFQEFannY9/XYkBETlr18f2nX2H//h0w7ioHaCXA6EmpRIC32jh8
gI82qXAZbBe5MLu33D24EpCZkVr1j5kus+RKww5PXNNzFvLWKhozOQ74OtZYjnm2AhTJHhdZuVK7
aLZ2JqaX3eD1d5wSnDGp64ggnNEJQKpTbeJjhrxecYrVNFW/Iaoy/9JEn2nHHq3SawhLXnUoHVG0
fkORoN/2MdxVcrFMJGPcLJJBowwFlX5T0hpAueXH+9/izLdml/rjPTuY7BiwpzKIqqh8NNQscndT
bV703Dg3/iplgLCeM63yRJBb6GLsQq0snpwidr9se/xVsmgHu0NbmXJqoebpkxLX6c9hwhJ52+ir
VNFpUZ1jQiYDxZsabCBVALbwEhxnWxi7q2SRz7VDlR3Usqu2oLc9LZJf9RSJngup7kwycldpgg12
DtGKlcFUt6BbaYFh24Lerttwio+U3+/P0rJU3th61p41CFKbi7g/qluDHO87NWl+DUqnuTcNSze/
HxsUGy/sDcuif+OnnFXioHDfOmGrLpf4YUTQQzOz9pOjjaMD3xdhp0PH+3K7bHUZDxey1ZkV7Kwy
QQ8CSYPeLwKPYoR3ctpRelS0ozi98FJn5s9ZRbhRj0NLTbcKokxwvd1NulHRCVWcApGJXEvg52t2
O/31/tc69zrLU7zaoHrkw/QQjGnQNcItj2DszZBmc1w+bRt/FfCjcFSDPiYn1kx36bmLpvrbRG3L
vTBb555/FfFKOgqlhOoSJJ6XgF605YG94RJNbKWZ/++tyVmFPAooqGCC0w484cy+MSAZ9DOOYF4f
VUDM+jcgoNxQYyemJUpvEyvK3AoH6DmiVZ0LKf9M2K79iUo96k1N4xMpovcAyRr634MKTBL6u6t8
3PaZVqnBVhQHxNDEMbyuBkQR58G8HkLHuZAT/qTb/WcaV0eIEi8l1TEKCUlkypq92TWmd4xypcEJ
pEpo1aFriuddCLwRWHo2Zd+c0DZ+vv9uZwJqzZGkHJlN0uR4Qa1ULxBHiuz0atLjVvlATw4fNCdu
8T56/8fOrEd7lR6EQk/cKXOuUI1rXSWZDRVErcc5vJDDz42/yg7UxJVEji1ajPiFH2hg5iw12Qfv
P/2ZhGqvskHhibgDuy6C2DZL5dB6Xe/Q3e3L604Ke9jj7+b8Rh8yzTe+zio9TFYhbbPuCV8KM+AW
5FPdQQd4/23OffhVbjDyMG2kXM6VQ191pziMxk+G1xexPyszQknUiw/v/9KZ9W0bf2ZRVA+tCrEM
1HisvCiftNlVP+lWEVu7vFST574U7lOrFKFzgrIeFnvQUcDk3//tcytC//O3CzfRK0PjeI6om3mF
4oQL8qc3KNy9P/6Z9GOvUoMnWhSTVa4wiDUvgHoamCAhBcyI3dyMEOje/5lzr7FKEVFuCL0NNUEJ
jdaJ19jo47HoLrzEmdEBnf2xzVVFXQhvCUtaFOGnORTaJ6Wb5dWmZ1/bAIV2izouSkmBiOrh2mqH
T0qDMNK2wVcRj/CTKyHTMPiItEjtmOqplpG2cfRVxPey0kE/1Ux7Yxg3CDB6e6OiFbjt2VfhHSu6
9AqFtZlksfyeRjH9xV6zm43zvnztV4cXF8A2bJpRBGkxVR8qSwF05OkXT2LnFs0qquHbaEKfC55+
Gn5jn6ftM/iYx21Tswrbqcxo2lUlN6G6qHwEasFdq23mbxt9FbSpCs0ACWx8XRCPQswefJuwn7aN
vYrUFoh0OEKJCWL6anScIKa19G8vbEFnJt1cRSoAxDzUta4KFGSIT63R2Fc9JMUfm57dXG3PbaX0
eaIyL6USg5BHjHmHeJo8bBt9Fap0UZPaEBzdPbQgP86qdgPxo77bNvgqUpGH7PuRMgkC87OMEW+q
KYmidNVlu20/sApW6E45fVqLKpJbH/UBzWCb4/u2BLx40bwOVWkItIgavQJRKx/MWhxTWCnbnnsV
pnHZmr1nD9zIUDrJd2PL6r8tC7seNi7JVai6lkzFIOsqyFrbmA8iVIDKWF0zft32AqtgtcYJwllZ
VUHTiolEXDWPHSYot9tGX4Wrht1FjwRlFWDG0OR3g11gNGY3mrh0QDgTsS9GP6+y8BR33mzEMMD1
TJPTvoU6Cym00yx7W6pce0ZbNd08bUkJhYEkFyQQMDs4oGxLlcYqaOm1J2jT0A8wEOA5OLJKEeON
5MZnX0VtS+8YqCYlChZn+gkx6luttPIPmz7tWpdFiNFRB0idgR5PaBqmbf7TFi7Q1feHX5LiG+UV
YxWzlYkRfI50SGDooU7g1jVS2NVzacaccbyPs5zaIEMy7UIYLHnmrZ9bxXHR9Ebch4J9JREphik4
00PyGtFiV2QbNhs/9yqYZ6XP+hSN+mBUgOOomKBfuYCZtqWKhSzxOs21jRmrRcZiIqAd2McVxHSc
oLYdp9ZGhWqNT6+HumYgXLv20Sysrx1QtNtG11c7r65UVmdoJIrJTLRbGxjKQ8jsVxdW05k0sbY9
1aEKasaEGULTABuMNHU+jgDrLz38ueFXYSxwe0fIrSkDbVq0DvlP+ayYdtsde6lKuXPE2HfXYxU6
1X1aRDWyNM2jYqXZtQhz9KG1CEckAA9zdpgArIEfwXEL3mVVLdWcxkt/ZfDiPrY6mJw7quQUmhDx
RqV4RhYPjfwus9iUATMkf4EWBT9C92HMnrJhzp/SMcdHQzaYex1cc6aLYdkeipbCUk5OXyUqCCws
SfwxAtAAorHFI1BJzcz6iU63YVw1Tmv/7sXYuAjBT6hxmnYN/HlKDPdLHOuwdS98I22Jgjdi8L+8
qT0YswNks0BORpUi6Oeg2x43TQVrcnag9UUQcDFga81IIPds1qGfuoA5DhUkhjHQhxecMP3rsr5w
cFhW31tPtEqggIUQ6C6KkrvV3H5uSz25p1D1PRxw9kFLEN3HtMkMxBSF9O5D4NaXNCnOLajVcWia
Ynwi8IDC8qdQ/bAdjsh9XrJnXJ7+rbdapVYElRGcypIqmJtWOnsn0ieUtdHUxZYiv+rqefj8fg4/
9xarpNrUKqguIyuDHBuIJ00T8c3sKe6lCvy54VfZdGxQ7ZtNgY6pZc6orjjmQc09Y9v9Tl8dXXIt
s5D9MfMgNrH32s9tQyPK6VzxbdPkrEXa2mpOIKxOOaI+buZDWmsBdraXts8zc/PCj3x9Lgp7dGAn
PQvSvEb6KlK9D1Krnettz77Kd1Czk3ZosjwQ6G+fIKbWvlV69qV0+vb61FZR1w2zYkuta4IscsoO
G2Wp/93Hk6FcGP/MXv/SCn41N0oox9zQ5yYw8axBN0QsgghmkrkevdUi/7JtjpYv8+pXNCvBzALl
syBDl+QmV8WEaUEyXxh9mYs3YvhFlPDV6HFujpbrxW0grMhGE1WrkSrK8cNBPgERpn0l0vpfpqf/
KwriJV+/+i30qy34yLniqzj33KaN8nfiAYjdNk2rQwukj7SJqzH0SwQ3fHA39VVfx/2FPeXcp14F
cWYhtIBPdh2oKgI1Owx5IuuIqbBn7lF/Rtri/ZfQlqd943Ooq+NLC10h9xJRBw2IxP4qi7pJ99Vc
z75hMhNj8Gg2mPt4PaBSHxEalG9NI+ms69GytPIeEWVQzO8/ypuBj2TiaucQdll09GaqwBpjkKqO
p1Zf2cEVc8sRlvFXy9rCXwyKI9hld8y/9j3vA0niEiDrzYf3MKj7M2YUTmlqYjcxmGhpfsbtBE8w
b2NAquukhfwMNxXJ4KU7BpNroACCaPqWeefRl0B9FSRWw+d0aiMKspng3Bvk8m9YgTjFlnln/NV3
ddsOV2mIhL5bq+oRWRC5x2CpOmxYNYy++qraUEyFbE3PDxPbfB5GzYMUq8xf3x/9TLJaa0COEA0d
kNUc1xDmu41GINQ7lF7a7DBUFZ43BmY5YuObrA4FHihdOAyq60s0Zw9jP/G9Pex63n+TZa28Feer
bKUZNMFbMUTBqIYoLEHVlOJaq0Q5+AoWu+2R+t5QXjuqon15/xfPzd0qgzXYFCH91Id+osDJRMMe
twpD4DIAok5zF2MWu4+O7//Wm+FHbK+yWD+6cR7jreIPYTpjbuANNRRbA1+HC+n43A+s4juux1Ad
M0XxkXfCJsN0WpSdUJkq5o0/sIpx8Cp6LRBk9Hs7TJ4H/F4+qjX8zm3zs3yjVzEuLSQ7xqnAaVxW
3M76SUP+RL/U7z83OavT8oxLIbj8qYRMNHUfcA72TjD7/wW4/t82cb7tKi6QpsvsLOSKamlWeFVz
Fr9r24sYtXPPvooLL8oL9O0L3dcASo5cWDDaQrpPmlugjDz9KgoMCRiatI3j0DzAt4DwOPzgxDNX
+xEY16bcgXv5av3jKYUwfx3lQTilSeComnmlhkm47R3WML4yUjwFWEMWFCZiJCY0wNscdtFnKJfN
700LdA3QE7MTGz1JCbXIRFy3jl3CSGyj79tGXy3/UEc1R3ftNICn33enMh9RnuSIHunbotdd7XFF
3VlSjPyA2jjdFx3HOgwKNEQPtj3/snhfhW+azDrBG6LtaVbTvT5OY3MswdSlp23jrwK40rE6s5E6
DrBxGZDpn8r5xrWK0r7w/Ms0/Nfmw/JchXA/zsK28zBZlmd5wjgc/TtlmNAyrSrbvvCRz/3IKpKd
OnIQZg75BloV0ws3uyKE3Q2HdG9ElGQO2+ZqFdAgRxtVV8c0MDphonIqdRzBtU0dSNdbY/My28yj
aqzToHTRhttZYSE+5am0nzc9/BqGp/femA0lw4+1/l3GFDQiaW7ptPHoqx0sXwSLdacgyJpYPCA9
ngaThEv8/pOf+brOKoSHcTbnpqZAGMXSmZFJmbpxX2Ze9xliPTJx7//Kmd3AWcVxGpmzFEJJAluN
WyiICNlGSKBgcr1t9TirSMYJ3olTy42DtIXoJ5EJH/pR33KS5wuswlg4sYtklh0HGrLKviGRTBmd
aVOhm9FXQSyyfgAEZCQBNveAkNGhtW5KtBbkxrlfx69q6bhkWTHkC+XzVHjKrVa789W2D7uK2hFA
MIziKAn0SlMCDUWSgPah8fn90d8GPLreGiwXKY4W2XkUB86Mj/0xEm4MCTTjBttL4bn7JO7MHw2K
n8nnUcECcCo0FVHayaVGvaWHwiOsTqgtWjKixyw5mLNOfreGNrsvo9R5ev8NzwSGvQpuzagxwaD7
j2cW+t5OI5E3mKA0bRt9Fdw2mvmjRYVjMdT1bowB5UOIfhcBz+cefhXVVa4gcZvzyRW0Mm+siG40
7gXVlnYiE78K6TGUViRFFQWaF/62GiSVqJnEx20zsw5puhpmG3P1lx2ldDXk6j8OuLS+P/oyAW/s
y/YqpItuws4dezo/LGmk72yvwL1bKiYUg6rDsOj9Xzk3/avArk0TMeW6YWUO6Cf7KYLEzR5Vj+bC
xn9u/FVswzq0UyOaFd+JLIX2kgZ7HtfkTQ+/hsBBlqFuVHYK3nfwhPMCxdR0CrdF1RoBJ3tSaYo5
ug9xMD7Ulchuqsm0tq0daxWzdS6GXksVz48TDBmNcVavEM7ZhF9wcVP580xa0HWbK+F6PuK19smx
8MsL27rYOO3Lin114k0K28qNtowCo61+4wWKUApix9v2SWtZSK8GRwAbKorSMO2I0d8uFuWolJWJ
//6KORNUi77f69ENiVFeF87Uu7BJn3amXkfo2fR564twqoaNE7QKXZpsEMzdkhu9behB3w8o7jdD
t+0sZ61CFklsaXhp5fnYKabHEJkNfyj08kIT5twMrQJWc8d2bsOQtFNLr9xbfdoiXOZK2OFxqQ2b
qv8oLa4uxdGsIwUPJci3kdva52OMfdvWpLaGxDndyHYuk2XLyrIdunM55i3uJoA3j74K3aRM8RoQ
9BZqWxueawdy8Yz4wsP7K3RZ52+k/bWBjjPDx0hSI/QHMZg7mMRfm6nVtgWXuYrcCsmassYU3B+V
GEWkIvxipsqPbQ++CtywqwChePnirRJmV4YRxbdKBUJi20ZlriIXm2SkDxFd8k21/KlO8ioXdPO3
PfoqXlu3zmwjSTzfG9LsFjUGrCTUBHW3jeOvIlYaUQ9sf1J8mY3WlzAxPSw9sksX+HMrZhWxpWkO
3hjbOGQA17/NqZQF8aI5t2lu1lC4wp2GaRzZBgd09VHORlZ9GvXmQrZZNqQ3VvsaB4fEr4npowh9
YyyMwwQyhKSsNajAZxis5jGun9teYxW0ehaXQC7qZVuBbIvo490wJ8lp2+Cr7TYZmW4d20g/FzpK
VJnziLX0pVvpuSlaxawu3FRJAW6zeNT2m9tOWoZS0WS06KbC0bi15BhvouK4WM/9uT2mOU4/Q5eE
fi41dFlNrz844F82foNVCCO1MpmQIHgTp9bHHSeI8qfU3HDbWd9YRbGFGj5G3sB3ytRQ0fxLk58U
JaJtV7g1DG4qyW9mW5B/LPsxrdVqH/bjxhLxGgW3OJxlSNCGPpqf8ph0WnLIrW7atjzXKDgjKe08
xT/a79vJOKQNUrJG3hpbWu0uOu1/rplqCKXRgyyj/mnIDyHaebsabfVt5e1FzeT1gQ099lq4kuYR
dgIhnqVDib+pnLUS5pYTOum2pamvIjiCcB876Pb4Wq+jwhdHw9WIq9+Flbk87BtZTl+FMC7mlTdD
2/WTNpkLLomF3t60mIw0h7SIzRhnCcyT92WRZemFeTuzKeirSG49xcIec1CQnuzbB8/rhwCs1/D4
fsI790KrSDbaxJhRQfN8JXHT39U8WZ9FY2sfVQ5z6h7DBPFFzfPx+f1fe4HovDV/q8iWbkiCndn7
K1Xa8WMYI7p1ACRUhg9ClcWDZhcUo2qvsbRbrIVAC7fDrHsntzLmr/lYeMk+KubcO05ZiRFPhDpt
e8jtOEFR0YixNHj/Oc/N+Wqbr5uJEl9kKj724uZfdZuBkFRRRv2ybfjVPu9pmEho1cgpRUWbcWpz
L3A8jGY2jb4Gjpki50BuypCH7397ZvoL5VCxbWLWsDHDTTHxKlouu+pYBOpQR1d6lG8sUK1F+XEc
wkwcGK6PS8MHO1cQRCw31pzXoLEG3aNhcnrPx/76Z5TbT1Yof2+b8FVSGJLWLQw340QSdmAk+3y6
GqXY2HTXVvEPPTRBGpYHd7XmJ7ZSn1O7vnBmO7PM1yCxCWPDPoNi78u2Sq6NDLNqpODVbbfbNSys
6h3UCtWSfTapzK+Go3gPFGBsf9ukr0I0bKd2qNDc918MDgsNt664njfxGl3ErP7crMaprdFAbTxf
2PWvVjR/oSa/bVrWUDASXo6gIAAUjUvW11Ir7UCPuo3b3xoh5cZxyOleKL7WuslTEofNV5kgtr5p
0tcQqTRsaGbpHqdK127vqNdV/mznxnHb6Kut23OiEuhx6PpqXVqf5rauPiAAIrYtmDVASoc0PpTY
V/l1W+HiomCQeNcKtdzYFlpDpBC577KiJwtEtj359SjGeztHX/z9uXmBFb+xc64xUklPR3SIcnBX
Y1v8dMAi5HdzhyxzrEyN8NNoetBVcQQHUXwPe68/2fmMQq+OsaeyHz0kBXxYPj8TdIHqo212GYJG
7LAncPplsS/4P+1hRtLwc9I0rnnhqc8kmBd7jFclwBRNz06M2FpMhkVdt1K8GqOnZiy3HeXXknMj
oulFljhsdYnZnehFo+ZaDdnGSF0lgdyQUTrMvetHAwZFuKbeh128rfYEZOXPDINvFXe+SQt9Z1rs
tgQQpwKL1dP7y+XtiQcLsBq91+bQTakktBMWbJEWhkcVTf9NxSealH+O3rdOquEdG/rUE8S9LWL3
U2zM04Uj6blnX6eBVCudUHQ8u4bqdBLZDlLiyjYQBhX1P5/dcSMD30LSr4Ou4nc1idqTLuLw07Z5
X97p1YLvkJlVbJfjNNpUX0JdDjB1pvywbfDVWV30OBQXGicB7N4KDIntT0NobkPGcfv788kbW6kU
d+Jkp0ALODko7tyNc2c9bXv01W5t9LGuqyknOyoVmV/ALtoJEV7C3S3f7r9zo7tGf40zzrum6MBA
hn371UDT7rs+dwq62YrcRJjAM2oVr0pSzXYzeK4/5vX/cXYu3XHqTBf+RayFbgimQDdtO7bjXJw4
E1Yu5yAQ4iLu+vXf7nd0whfHazE8g9PBIJVKVbv2U990ooHZPwibx3bUXvulTb41bSPCrJzA/yH1
izSHhjzx4LvNugDf2C1jh8TXBcAIA/dxk3faP3TdDveebCEGC/pAI8nrzOIBt0MBfPBhCXxohgdP
v9uuSyXYKD2DNA8Tb6nn++8wLvGW3PQVQUG4xzNNNTRGATA/cDK29SlawhUbVqw5oELEBUtWM49P
ifWUnm5kCzrqSVABpkgPR9yjC2u3q2G5gjuxXcJsgQv1CU2bJgZh/lhXGKiz37e1NwWW5J4LM1Rf
7Pdl3NzFd/N26AIR7k3bzAqEqAyxbLlX3wRRx9I+WI61PsO9V9sGiq/hGrX8VrEBg+3001TD3f5Q
QNorwDwVzBG1qI9yE4FhC2rrZQUK6w1XrFeOsL0AzLWBIzYfkOP3xYrmKtgzKiifjz36bkNj/gFj
8nSU2bwYEB83U9YVlARmsIcu+eFeBFYAEWxmPoVZO4I5DZ2Z+aCMHj8de/zdju48jJE62gNaFFp1
gcRFZdPG7KEbCrxKf1/vqMSBlinRL19UW8LgfK5PywBk6LFn3+1Vl1sAugN8VwG6RRYMHYZ4MA75
RnHxtVWz26tDA+9fOPHivcvw/Rox8CYC/5ClC06B3QlsIJahkGnKrM+H6gvk3expmbruUCIeyl2q
bBmsCboqCKDvduWTDNv8JWLteOjqFu51X9Sf/KXzFU5HIIbBOhvX+SUwQJkfW/B7UZc/MFyuOAuy
cFmBpCxxBy0SGIsWHw4tm72si4H7A5oVKnLAS8D1nRP7qVtdcajeF+590cZi7PlIS1xTcCp9pLIO
36u5c8e2a7Dbrq3kURmCwJjltO3jahmGuJi7Y3UWeFj8vl3hWg9C46pk1sKH+hSZzXtnuty+P/be
d9u1zyOmK8VldlXUp33hsdR5mhxb83tZ19wg/A7X8wm05RS0uyqmwt8OLsndduVsW+tqxc12MeNU
xKDqqhtjh9Y7+Pu7DTsXk3Z+dz1cq+4ZTIeXyLAff3/rr2Tjey2XzldTw3A4z0Zbtl/gMuyqLNJ+
TbLIqoNZ7V7TNbimBt4GtaJFIx8bO1PEHEyxY29nr+lCZc5CKBnIrPCZxlULqJAhVnOVz8cOkr2s
S3r5VpoWt4l+JX08K5MN0dGrnNhtWb6yZpk2GWYjDyudwns7YLCpvpKy//6FXzmo9squSYP6MwJj
k3E5w2+/82WioskcfPm7XasZ5CFhgYjTwcU0mUL9lS7eW7bwrz06/T3gDGyqun5Ftr0txN7QDoo9
WKgeKhiFez1Xr0e4AowoGI0OhHPTAA9ZOPvmEPG1ePOHa67Y7VlYtwag6C1RVupIFZehqs14O9Bg
ffRCIPFuQwLuAtz9+2dA5tyUVNtQNYBzGP9r1KHbRCY2jp/hyEm+Fgtcyy85D7ubCvq5n2veRgKC
9nr9+fcl8koQ2BsXmaXyXFlbHBtLDR7c7BEd12UfWTCBVu/r3/+RVz7mXnrWm4nNxq1h1rQYEUzR
ythUUtg8Z8cW+l5+Jjo8LF2Qq64gf32mm2i+A552TO0d7uVnoUVptCgotlGvHnqxDpigcd+PvZpd
EW3YNi/ohgZAYaC6z0KW8ssAg55j9769+iwkOK19aFkyhRE+mDI2m5bxGHVQmRx7/OsX/08dDVUQ
WncwTckcfDBeBA/E17Bh8+djv76LMHUFc3F4yeHav7ryx1wZfTPk4TGBUsh3ISaHXwoE8Aq1rvzK
Li4qSIJjgAFEeCxA8l1usFFp16jF6eQZjO2XzFLYO5dvhZnXNtUuyhS9jHQ+Qc/Z6jHR6E93cMI4
9N73CrQIhgeT9BuR5X1nztL2t2A3BMeWzF6AxlSzFnPuiQwjygsaDqT/NAjXv7FkrmW+P8RetttP
9eAkU2qRGe0aAVQq4//Q0Q5+wkR7bjCn0brlo5pIDo8cc7BWvbdQw1w8PL0dkIqht4BJaECljZd1
AYL12PfY7TIQ8AJnWSVQC9fIPkJ/Ey9TTYx/Ovb7u30G53YoM0K8NB/1lYSxfkyY1x3rXod7lVjP
e77Sq9SK+W0Qq6X9acn6ltnUK7tgLxKrN4rTs8WPcw4X93id9MpBGZX8WBFnrxNzE+DVxYqpgUqG
3SMMA10sOrp8O/Ti9zqxEG1UPqNYmw0tu4dfvkuJGtT52I9f05P/xGbjcBtcKnlFXG4EtE9XZyO8
xQ7++q66FWxl3VnwRTN4YXdxwdmvXEdv+XW98lX34rByZH3LRsKzydT9ydQFtG5sPnbb3GvDurXl
2wgznExs00POfPDwOpBh//7S/6eB+UMA2svAmh4Zt7J5kM0dr9sLmp7j7RgAyBFT14GNOS/jGAvF
uy4uqfZygDFLC4YvOiAcRt+d7uOo0m0XS7m6e4AaGi92nZc/mrDxgYScw0odq2PR3bavUTEwXu9Q
oAwgW6sqGMLiPnhsQDKku+NVQP8P7ZcKsn6xZxx7z5oPBx98d7BiLjWanUBldXE5zSLVT5lpxFtl
1f/9/X/6hLuTNfCbfuMOOdkMsup0CjdtiheYuA1FEsI4tI+n0iPvS1/3BSaqRaFu5/JKMB+usLF4
FMXknwIyrUHqQU+9prPsl48ULNTxpJdeLHEIJMdysm5bf/ggPacAh79fJ6R9MWk88102BhTwv6/H
P+8kuW9fg/uN8rz0g2yJlOoTQ2BWGDfM8n/+/vvXc/X/vyu5b2B7c9+obkFB0cE80QOAW4Uy4c5F
vwLZ8k8behqHIrHcN7M5YMSLUVZks26qc6Am+y0aiT3WwJLR9Q/8T7SEmaJEtkNRW/SC6QYkYRQV
moOD7HLfzW7CbtgM8OgZcL7CJnok7UM4+bh9/v0z/Pkzh3stoS2h9YMyFElVK4sYrEcVt1QcrLvu
1YRliwUUVVxkrZ1+Emxq0NjBtz/26LuDRF9ruoULRBYUeREDM/sxIuHPY7+9+6i1BLc5sqiwzOBx
3zUw1seW9MODTy5+XzKoFVMirQ3gp6bGRzp64t8VFJmXY89+/dT/WZCiHCrphMQnnTn9sWg8d1pA
KPbWiMxrYW6vKsQY6mRQfwjQcAYYl+llftE1tRoo7lxFMYGc9hMk4OEDkKqAW6OI0YxfjGhgvLpi
9v1j7WjzUAVhZ1PULpb3xhbKT92mVxerYgu9BD3HAY1af1oegJwULpnzua1SdvWsT0cL26A3lv8r
DWK5dzODurgMQL0SCHOVhBg5KNy/qqWcx9DqbPIGBOo6v1cwC3tGZ8i9gwymxZxaScwxTSxu1r9/
Lkx3FSXPMapNfU/8bxmPiIUHV9ruwFuL3EEkRmWmmfVcTGozkYSo8hj/A/3h3ZHXshmcY4bOyjBy
nrWwiDlVoZXnQ0t5L6WM9FyA8eGLzIWw8DOwH74FxLI62Jnfayk32AAi6bpWOfyq+AnQMEqc6H/4
b80DvRJc92pKWUx2nJdVIEXiMsYJjmqNUf3Bl7OLUR205eUWjEGWKyS9YFMWzYvqcn2sxb2XU26A
ig96GPHuTdHfMCXGRAITfSi9CPdiyg7YHX8dBwTvekNTES2z27Y/ODwZ7rWUIJTVSIVCjpvjCHkH
/ERjEF6K9O+r8hqm/3/qEu5Fj+EAbgl42UHGB9/yZFUNHJMpJp+LWy2m4N+//yuvLZ791t1G1w8L
+rkT7eeP66wUg0M0UW/1i18pePi7nQuXSOFqjWPCWvndtmsN51Af2OjEYXIw2XIl/pF+2/7QAhVM
jI0jPTvyh8mI/R7w6rBiyCU3kXXV8KPKo+/WHDNhhAxvF0wnj9Rh2C0igwo2f4Rpc4Ph6ME/tOMw
sfH7k0ecG+SsSGfcRNS7kBfkMimhDxVT4Mv5+6+rwaxz0xCWhVM0Pyyqsh+jMK+e//7W/7xoIZD4
/dcZD6qtKUoGUUlXb4lSZQuMve7Glx5G3uuhAqDcy9xgRjWpqC3wNyCxjPO+/MhdJ44tnL3QreaF
cFUxsyyv2vxUVOV2IR0/dtZgdOH3F5TX+Uom0vAsDypyNrPfYqDSPxasIZn6/dc7OFS3Xl3zbJwH
08er8+xlJvpgO1nuhW4BqsWjV+D3u8iz95vwoQYHae6NNOnPsUiGuy0LN6GBqKLimWfnAIIk/s9w
ZZD+fWW+9uO7PYsnh7OMxUGzlK66I7osY2bb4I2W3fU28P+Dtdwr2OZ2XUkzoyTtD61xiW31ECTw
MdrgDUbDjp8HOtmvaqbjj7//Oa8UcuRe1pbnoKA5EjJI9gmqAOU2iCHeMAHy77U0dT+1odHX+8pY
T2ey5kFXwQcTBcKU5T4bYocaEzkNoqFz7JpWtx+msDd3Oq/8Oka2KJdbTNOhHf73x30lLux1cqpS
7ko7ZNnSkHGNA8huPvuQJPzo+uKQWzhAxbuC4lBLFxl/QVQAnTztycATr2nWN47jV9bP3jCNVtxr
nXAscwudL5ZN5klgPPNYzN9r5eoFErRR+TSD10mfwmd+vG16Wx5Kg+TeKG3pWGH7luPX59rFrKbl
PfMOCu3lXivHJiiHAtmwDF4q7IbpiD6FLnpr3uYaGP+ws/Y2aXOFfomFt3bWdJFB7abR3ZfG2VrH
GI2Z2pT7wXCIbYUVtIsRA5xThskwkvWuxdIHCtz8CGe2HVxCu4M9KMa8WnNJs1DBV+zElQCJrhvr
4S0b8tfW6O5s16ZF3L+uoiWKqgugAnmqIK049vh7+ZyZ/F4WA/PRLwzDRPFApvgYx5S0ci+e80rb
oJ4JXPyi5Hjacl+ktemPdeDlXjpXD2sxBGjCZwLHe4IWGCw5DT/UxpZ75Vzt1XJwQNZmrNXNSwVc
Xyxz1n7+e+h85aPulXNbqDQ3rU+ywFbzZ1Ttq3u9mrfIUH/Oz+VeOTc3Ieoh7UCyouuhV1/7ofks
C55/gztG78Xj4OVT7A2F/8lX/TxnBZxND2ls5R4oWjIqtmpeCOSSC7odcABN0DQeb469tt1eXgQ3
fKlGkvGxrbK+FmeMvR3Ms/a80G0swrBeO5JpOy2feFmJ80zFeDr26LttbFtJI2nw6HUhy19+SzaD
6W6YNBz6+b2wzgnerCCA4DRAyf95rIYJ46mUfj/267tTWE3h3CED8TPQkOuzQc0ATUN9yEA+lHtF
HcPxThA7/GwoIcaMgfEdwJV04mAE3Qvq6i2EoxWZ/GypSZ7KVS1wWYmOSTrkXlEnhS0GqJdIBhlA
+aNTgUDf5mihSe71dMBYiXZucwJrvbW/XcBMygZS+YcqNXLvlCZFhVtos+DDep38bC2rfzpdzuqN
VfnKOS92+1V6ddGVBmGuNDCtjH0vqtd49qBsim01VC+o0AbrsQ22F9gpPngFHKNwkm1su4EfxvZQ
9PNbmqnrSv9DxrLX17myIuBHeX6G/Hxd3jFaycfA8Q22+kzMRZJPsulPPoZQaNr/L1c9tPP2MjY9
Gz13TeNnJVB5Dz5zxbtxUvZYhrrXsDkp59AvYL0OL7XisR1AHqi3bTm2uPYatqk0BdzCShi7y8me
eqF+ALzn3lhar5ygewc10ffwfHbYFzmf55/D5swnMdZvsRpe+/Xrlec/jZC+CdlATUEza7gfAxjY
JlHQvCWjAj7sGvb/sJ72WFEPjXUD91aaKfA4LdQAc7uJGL5PVT3FUFkt/WktwGO58TcO91qx6nm9
aky8Ot0cDdzHCX7MkNbCcOxXWDs2xiXfUHwQCypbyWYbM5/yvgnyGCTaEio/4YLynYvaqYyhqZci
jcY+95NBYtIpQbVuipKgD+UEcFxfVkk4arolxVr5SzZUVTsmVTu0WybYzKZLVNBInKZFTGEsAMib
YEM8Ne15YwZilW1zvr3FSOps72w9dFOiK3Rz3tsCIO6LKFEROKnJgX2maSCCuPQqSu8mp+Bmq4rZ
KXQsez29LwEW+eIjyxu/dRPA1PhhMauETou3JqZyvv7JZu7WZDBzOccG/oLlh6gc/DL2NxLwTOP6
u8QLxC4vULPCxykY+5rFua/H7VZuDgsUuDqMp3zMGwInMj26sr8I6fn5Hes8RxODJo67F+CpVenm
uy3/3jTdVTWBEL/SeNUAAYCapK3+Dk94/Q8+XJifIkYt+UFoPuYPLKwDnGmiWnXce6NHYgOECu7n
+dDXt9OISmCywsjZv8B+n/U3BJahLR7Rt2FC5GgapDkB+Q4YI98SD5RDmVSFRz5Q4fHovQF66gZA
SCsuG0zRC+AD2Zo/O8r9+d5SWqEpi2pgKW6ZN0x5UraFz1PghppfZbdUzanwuiqCx1hJxodBQ/6b
+Fs069OIXOKxWDTYX2R0bLs458I51kuejye4lVl3HouefiVaBf1tsXBYrdGhNw9rl6tnPGEJPVcB
29CXjq/bc6nG7wJJ6Xftwf8o7bsNO6rbqP3UtNP2wYw1f162YaxOdOMQq0ysMm3c1ZUHK2cCl7i4
NgFNJxl4TxHsZi/1iNsEihxRb5N+pNsHCi0JveTliIrJIIJFXGrVNDQlVqAqBEeycohLtZXoI29t
0F0CYtU9YNB184nDrjk6Rb0av0Aracp024Jq/FqxLi/PbJHNdu5DEtIPVW5mel67Kq/OGn1MLNrB
X5oPIS0EuWEgW62gJ9Z2SFeMLEJXL7y1TDlmp73YDOtQnaKQ2e3S2nGtb1ggsCSxdosSPtQjyaMk
RHxHK93TWxfXSqJK2VcDSFPrGFV9UvKOcAhB6oWmHm7+D8pNQ/hhafrqtsdUsv612ZnKcyuNX91x
BeAI0kE1oPFlg38rFBJ/0D4Qj6RjZj1Jh697CScz3Rd8C/A93Vr1J7vxbn6aHafTixB4NYm2kPDG
lNhpe9ds1HuZpHYwhICzfPAIonNp4haWVm1slq718fRwtnhQI4iZqViwz89RODXLfW3HyE/xMfPw
RAYlf+VtU08vG0WlOoXSLZRnEtnunYwm1CKhjPC+YwCCBIkq1hpVrbLsopR2JNIn31PzO9Ce0Pr1
DPz/70xrdfR45fkaG9uOXeGZRY/piY3b4aPAK1QpD/3aS4YCKtO7bXJbnczBusJminjsx2SxxTGj
01+jSUsCdbq6OfbnReHNP+WuXPiFAYk73AW8e1baO5ly3r77RY/v0sAYdEnDAuSAKg5Ee3XdbBdJ
wxOfPA78YrMG5hYGzIXGJwsxETTBXmN9F06EoPuT09nd9+Bh/wjXcBrvSsjK5y/VRJvpvjJltd7U
HhHLcD0dZEli3jYWZeBQQVDqu7w2ySrH2STBmAdfQoGi5cnzjf3l53pJJw+VD3z/qzRmPDV1HqVr
OY6ZpB247SP86QPXfrtKCOJqYn2irP5X+VAIxsAsQPUfiq85PPbObMXMZ4N5rLScZ1whwy5KfDOV
yaZnG+M2Jp5QpvDSZoGseY2C6cc2igZ+J8sXC3wZjSU288NCwj6BA1WTFujKJrVakA6GnjhhyagC
r4IrXLONLO4q5c1LMtnAewSlFPLoIXR4rUuLqe948LmCcxAkBDEk7NPFkiUpAMTFEWCLk7QTS8Ft
+4wTTN2utqWJD1fFIi6K6N6tzVjEQF6QVKBbO8Nlzvu4TOo75ST/DpoQfQrqAIT12evi1sdxoxaK
iO6rMuFm2D70wzi8ANo03XUV9b/WnRpemOzyxJalS3wu2w/WGvyBtRddGFm/Nqv8MIE6GhtpTcID
FaRwgqExFiW9raGNggx/lTARrqrPMG+Qj2Ruv3mmRMl2MyA4VMvyYTUYAAgib0hVDi+WvsvRnBqj
i55RChU1JAeM5U9tVT+xWq9JWPAx89rxuS/dN2F9eloxBZg18JeMPT0Ot0HlYYV3pvzHG3MR66Z4
qgL+3Y7BI0BUd1EUjGe7No/OrdEYu9kvf8IMh7qTmHT0uYp4gSoRfGTcPJ+E6cNLPQC0XHXo17C+
rxO3OPMPdnZAEqftz7Z18EjzQ3OL5MSeamXf+VuIwwqYihcOYOy3fOpuGF0fa2PXhNQ+fwiWOuu5
e9JMshscFP47GSh3ngW1sT+Fy4dp3eYXq/UWV94YJthj033O8J4Uso+4KXV+bgPcZHw1yQTJhvqS
m2370KDNfSs9LN8SHtFpn7d17Bdw/J5nu2VjR7+5IsBLW1QsonqIW2bOWwsnIAZzxYx1bHsgXsQw
2pQPRQw53pgUlNBvsFSafqiJ/YBnFksgVhkyv5NfoHWsLgPxYLQCMP1FgZ4aM8ndJdi6TseSwzUa
Gw2vZ6QvqowAHAFyAYtuKB9lXm0yhoFL8aILHGhjMIyx6hobnbBGTmHR2lQZRR9GX1XfeT/09y7w
aDob/8xl0T9wimRyHOtbgUQtIYHuTn5Q+cByGaRIdOZfBjS5L7ZRa1z35gY3Y/EuX5aHUnmftKL8
gs1zIoWQp20Zy9jkxMWr8Gmie3Vrx/xTXug5YcC0J5qsQ1yDUYguRVXeLqDcJXgdX3kzfWewsEk6
yA7reCFrf0LPYPyOWU6TtqFXFvG0lMNFakRabwv9B5iNyUdGFMdB4ZYvDkr3dFbtADYOi+KxLGyX
uG1aqmSjdPinhO6iTP1paMtkqaVKAZpo4hFWgIgtjfhW8DUsshUdsxrKnILxTEze2CeWePWF2nBO
NpWvMSNCxCvSgoS6+RvukiOHxoiEQdxiGL2G9IWGFtSW9U5UA29So6fGJdEsq4RahESykuJ2Ao9p
fcC4cBlDlBikPiCh6XTVb8KSjGJYkN2WOVHZ0uY2UU35DZ5LOobnSQEbQ0nSVU7sUw/vsqTcgBjC
P0Klu3QspxNs9Tk/R1b3d8JMD/MWfS5d/dAbczuBdnQJonKsnjFrGr1DPsjbpwb+GDjkwmX8CgTz
siX+ysyE3dJBGDovT12htyoleY/DQbAugiVvWJGTQUmtfDe7ITo3oyX3ddUIFYNNFIQJW1bextxr
Itw0Iob8wiDWxOUIm2OLV/EuB1Hra2FXkvTI/D+IKKxitvjeu8aFJ1XKOyRA/b3HzKBiPg/LSfnh
16kYbtt6BNSiRpKmkfs9wnOen3pvy7rBmEdYPbyMDLrlqDNRPMxO9jGg92Ey+xqXl6bkCapKA5aG
GJAl+f5tVMieXBw3noz71W9vcTuhBlJasf1bwmwmW3PT9Km2W3ECJqePPdps7DxrViJ5vVqih2Gh
zyXnXTJp/tCjhRZ7hapjSXt9trKXzxRNQeCswBztYaoV1znH/4WbblxvDd6d6Ub/RpXlkOY4QafE
F9pdLMU6hSklE5jAM80/NSstTUpStB9yV6FCInAHi7s5MlGarzASuLFC6vdOr9MpmtY8rRv42PVb
2b603EzvuiWcAIvSBWgOrksbMg9nW1dIgjBFcCYo2n1uaDdcEDWaUzR0zUnjvD55ai0/aBKRJ4Kc
Aqni5jWJJ2V0U66t+QzWOIRqYOeCelp35c3ER/sed7T5nhOCczF0YTMCgtqwhOsZr3guQ/5xtmP/
zzLCs7XXLb1QzWo/zptO3pRIxN/BQJYl5dr7Hwaz6IxpggGZCQufQIsJm/Ku7+NhFSQm8GK0cdl0
7S+f4EobufmTWCORVrbqUNNp6ltoNytMrTbFc53D2hPTfa3yT5MkXhAHla5+DsXSfkQb0ryzy4zs
WA7DLZVNiyVWqDGOQuLdRI6pdKlW75blY3XTkFaeUKEN9Xu79FN10g1aDojYcoUOCPZp+cYLlcKb
Nn9eRNWGMbbl+BJtCkBYHpL2HtKU8vOSj/5XwQq8O2Xr5pmxgeAi7VkPyX9A0CWl9ZegaWw6R9fs
ejB14GLZjMGNXwzBXT8X3TdRoNGPew7yJtwqw1MewZ9rMPCg9+Cu967bGjFe8mFqYtpUZrxfGRxS
Y9hLeckYjrNO1Og5nE6VyXHfCYhEDyDH/YmtEe4vyzDfrlsTPqAaQL5fkTgxwJc9FnOhF2CFbHE7
r6QVsW0C+4xDJ+ySIBggsYRPZiHjBvbAmVnGNlsxGXqDEBd+rJTUX0hNF8AcvPt8gAg/ttyBRr8S
RMC8W2SqhwgRk/drc8ZRvHRJVU4PHnSTKZLw6B9M3fbtCatyqB60ZZibus4zJUuPggFE6hJHLo0e
sE5+YKRzAUo+et9tE9btVq0nEUxRG1dbhwinpKs+ASZ45wwAnsXYfpkYigjxOvt+A7+wqmMnwjV9
IpJ188tci2Y9g3/MMc6mCfBArUuWpfTfr7VBJA5oX06pXnyBOaVlpN+6yG5fF6+Ydby1beQhsOVg
LS5lgZtJ7hWflCg3lEGYBx3+3BXeOWRB5OLBieFB0UFN6RJy3AZRDxF+LAsYE8czCkBnvnngwkOC
1j3nvRtSWeWAwghIDu42WiONoUz8apGIJF2dNyeFyPKgZ6rxfQYGylpOCnkJeb7d5hgwfJ7RXTop
xuc7YdUzFEjhXadQMNKICTHGx7SDuRwKOfC66dMWRt03XC4ar6ikxcW0ushwjlT3szNjGtCtSQde
8HPlmwCzWj4v4nzxptNobPPQo8mUIEnWzzag3dnivxOUX6p0AY73ehhaVBl8ar6hTDp/g+DQZkFv
ipQNizltCJgJ68biBjU2XO821FFReoEguNuuHnLCPlVwgkilCvTHMu96HUM6r7pE+d3zDJJCzObZ
tTGsW4MzMH3u3GtE5JkMXTqRgJ0MvHpv5mmi8YiI8ijCScVQDmOFD/VSxXBDZDolCLLpQHNyk3Mr
/oV2VFyQKEU3usPFET/4xDUeCT72NkUGKE5kKp9xb6Vnqyf5FMjwUTZd8cVzzdeJV+i/1DoVJhhg
HlXnn0Abq27gE1WPcb0CkhpXsC9G2sfLBGMYuOxwn4R3amRVUkmQz1q6IAou8C5F5a65h/uLiams
5mScIHZcdblhinzSP2ZB2mQAG+DOoyM9a4/n56DCxEc/5t1LMVRIqFfQW0qvEKkjajrB3HF4aswg
3nc4gz8DMwjbr54tl56iUOGW/CKtKh8qqwxm1GHctNbzJ8eJH3MozRDDeX1bAmz/pevLU4Pk85qN
6diVQ3AiDW7sI3oJiP46xbVJ4LJVPtWdtAnQyeq0KvIrCIogGxsskZL2l2qlUUwZUjDi6vkEe9V/
Hcxnv4e4VNwGHPQ0rnUdd8JvTugm2EdiZVZpsSZWmpet9+ar9ro/C0JZUreijL1pW051xeY0H/Fn
+RXbMlTmyY2OtvcbUq7MDgpBl7V3kvOfm1mmrC3DR18u+AuK7v1UigfJcVFcxIyyUeC9FJHwMx5V
qKrCIvBh7gODwghK3LG2RZZ7FEM44YR5HMywfloa9kDYNYESFUng3mxOUCl9DbwSKWWov7E5HBMy
yh9l1c4pBUz8gft6wS4Zhrga3PS1hpXYSW6YwCo1TZatFcmCCaRsaxqdFO0IQ9s1hJMoc/U98hN8
UxwOANE735xQBkDW1QrcJWAJiI8zejD494tzvq1hYizmzjq4Vl/roiRujaVfKs/vb/0lLFPwA5sY
+cMGzUr1YvsClaZVi9PQ8Mdu1khLq+YTWbsvUStbZAx9lcwFraEJLJrzbGt7anT+rfY1RMUBP81w
mnwoKFCN3kyeLLAzTzkPppOaZ2RwSv8fZ1/WZCmOpflX2vKdaoSQgLHOemC5q+9rRLxgEe4egAAJ
SYjt1893s7KnKn26LGfSrKzMPD38LoCkc77tiFR2GNNGTbzzqiXJMZA+PjS6I2lNxFdRDmwX8Xmh
GUtK75XjJgCqnuonhAcfHW53mniQAOOR5zsSltgPBtVnNmj0DunkDzFobyuqPt3qaZU4w7v45DAz
7c5P2iTrpI8tiU1wQC210keL+fFnnWhW1KxCe6QMgtZmC9qwJIHNWKvdlfBaN6Qc6T9fUO18Q83a
niwV681AnZdxb13PcDvVd0Rri/Nv3PDlgBQrk3ozozcAWdtrV9FXM8fd7UiraLlgxXL5oqEHyOZA
lvjgLb1B5tucTlDCpFB6TN8W0cD/EgmNSzXCyjPPAKttL2Z66ssE5/IEsbIHyKuO7liFGQP7BXkT
cFGPTgig4OV0T+vNqt0iWhu8V81mMk/BNXuSbHZBJkpge2kZoNZJeUMSddPPzVxfhZ4NUnR/fY47
a7AEcea23y5TSOrjSCMMGUZQuSSPk5+IH2spp+g1TC7lRTp3LL5RkqzHVUTVhDIFB+C3se+m4AQc
fYoyWJIuCxiiz52HaaobzMsuClHLKn/IQzKhHb3AcS9cucjkOL9CKPCYx65q4hvxWEZRJx8ogiKX
3VJVQ3mHEcLD3nkCPTK1LVpN10+aXjcbM6cyhugaC4Hd+b7zXZqAKqrvF1gRJZC6ub/WYWjcfg3I
aHKrjapOfrONw6P0Hc7Zrl2d2Vsa+iJtl2Apv9oyJKYABAp+pRv1M4QuATqaS5WVLoJg0ppGJaDu
fRswOBzhy7tFyBMiOlNwOvMuigC2vtsRc9/PS+PZLa9WzD1Oa29z00/SbjiEsUb4vIubxjzbJKkO
ruzUQ0vVps5xZMVthVMJC4OzWh9HzzRPTlVo/sNkDZ/ivuePJpjVtq+mS3VRNRGifbEagYlqrmfM
xUW0fIiObknCu56P5FZcoud3hpcK8Pu4qBV5fdDZH6M6FO01zm7dHoIBKcbHPmjIAc8XTi85QYkk
mn667YAXvCkyiivYEgcwWh2BcQET2uMYI1rXFoMP0C/VqeMyEJjw0AmR94qV8kCxWwAkhVb8gLdl
jzM6GXp0yHWle49zdRcwiygZ5coVRvdLcjF2qFK/Iwl2fBKwhz2YpQ+WvBpwh8DxG/M+Mud7Odru
wLvD2PXo0LckAkakQvZowkqKn7NUyD9B6Yg5OiVNEpuWuPRdVkYzxeDaBRyEFn01o1Ibyi+NU7K+
bjEDOMwT02gsk9oz8iy9VpwSrdurDjmQfoEpKoNLMQWs5HcRt1PW+eNAbwYvNGO+1jIZssGr3ylI
jzajpBRDgans9QNmu1G4pXW7HtDIBiR1LADg40yCDP0Oh1sKrqb9WZEArEidDHMOXHub83Jul59u
NdEjTJDBuhMg406M1J33syfAj4s6sQYm6UY0+whG7FOLLldfhEzxiy/BNV6tzbjO2UAXMr6pteFB
lcZCzObGc5vyjnzjPr1v2cbqYpZIy9v1/RCcsFdH02mokEGXJmQ2MluRVcmyhdPoDjeDteBafI1C
pIvhxEWIRmzyXrAHzJ0xLTa6mgBhIFsIeC0Y1cFxPcmsRS0GYZKey0acx7Dk/rsPTJnv1Oqq+JK7
iZDVNwbSoz2DPNH03vOAAOX1GHTdnew2UIQLzp49l3xcL9+j3rFNRoj5C33sncK0VGYc08xfICld
X5ET31/H0xzvXL9NzxAkAMC2OLzPa8SsymDja+bUk6XEqJ9wCn5IlIwPA7iyp2FyfXLsmmFCe0/8
yH8wzNhrb2VDn2PN1h+4B9uXWcQsOjDueUh6lIvMAq8Nb90i1vtuAc9e9+guU68XaCWCntLm6LUl
sCZg+3WPChWATd4TEb0kxLpbFP/0DrRQ2aZ1I5xAFuiU6Fc6LE2cmWSTZcYB4V6KjWqyH4Qsk7ej
pMGY02QMkvtauG0foTPA4O0afqW+m9sbnjAQCGTTO39mK8WuucSA9mtChswXrPOOI4lIA9pW26AF
xDK03qvkU4B7pxCHitm8Li6vwCb37m41JAJqvznuvzVMNd8wXjm4Gssp8rIE4RfheZDBAnU/cGuR
LYCQQCmKOHhBH2dNsXaCPY0et8cVHfC6j7hIXqia0dYiO2k4rtXW9x8CsZyIfZbmQvaCFTj4i7+h
x1q3FoVwzKqnRlOTlsTz62LjlxjkYQIzn05zaR8Rr7V9T/D/ZbpVzNGUwtf9vra1L/fjiKe2mFCm
PgxAIdCrtY1JV6+Fz3tliyanCnsYtoA1BiQ2YJ8WBaKuOz/rxKppCtGgag5yYuvjPFfJj160KN9l
MI+PqEPrR1J2uBClWyQMiSBi33qoRpq0xXFgwcf7cVIgBRDdHQtBuXRVqY7lDE9/GnarukNHv50N
26Lz3FFk1WH8ScuCvNO03DI1dOQDXihW7YJ5qFtMbFg7DPaDkPy97uX4Fqgh0Bd6XbrjBjT1Q8tS
lAXpAUnvLEEHC6S5x9mrbOvjqA0X8tBJDeCaRIMZcvDpqs1kwrFd9NTD0bSBsS+BVDfJlFZembwC
mKuqc9Vi/wAcpbzqAD2dhu6zmQkae111Px0X+kerNhwBYAOX90mDssyYP8z3QbPO8RUOT7AZZOzB
BtKGUNSx43z0vJ5dm1nV7mQMEWFWez1G7NhxBXdEBBfPAxi6AE80lI97OFjIVii/s+8MyOeb10e0
PyfIfy7z1dbAjb1GYg8HwFrVe58imDhLOpDaGdYsCfNKgg5DGbk1z30X9t9HOQ3+aevLNt6VXaze
wdRPUbq5pMtoGwfvl/YjySDB76dsUOV8649j2WaWwRmagUjHXu+X4wvvob/Y6S52/b50Ho7lkJUD
MpE3DhDYA9mNaiuClzSv/LlvC4MgOFosEgBYgeq8/7qAZk6xu4RgtW0/7GLWzthpxSJvsAl7Z3/2
wOjG0/IDuHGiMhK6DcCkXw6PGDuKJ0Zb38MlnSfu7w2x8FPPzIsqgHGdjZ8aRA+wIzZZylLCvRFq
bNKI52h2/ovxPNe9RRpKDhgSts0CtmhLmW+Lhfnb9UN8vdlqmnOiy/GG1cn0YwN2sGVrI1eyU2ZG
hyiXbgRBPDPkn28Y5pPBQ0a8q8X5C9pf4Ei7Ubr1PBv86S2wK8D2sK2J+CBFp+RVi4+/YlcUWBF1
NAxgM7oBYg8t8WSgL18WjJyYPUyvnFBnSvTZiCn6ELGHJkzbcOlTb0kI28k4ke+uZIADfGTchHm4
9dMTyOOZ7vy6nabdJVunyr0tclDIUDm8IMq42vYlLKtv1eRLl7Y8MUExjSjeMgRVyu6+I40FL9E2
QP48AVACj3Urgcl0GuJe3Ipr25Lmagh7yNz9lpdraglsZke7DXYEPaJRt2/TTHUR17J7wfrw/acp
XgOF6xSbOF/QfgcZCwIFQQnajNdYbiQ5jLOPEKkmRkWTlrDlmYdl3cIR1Wg7Dz/J0K/JDm9hvmBz
w2TsWnTgrHSvQ8gyomqOCqTSqz5FSkATQcHDRLgjYKBdBvxCvVk6B0th8SRMKbBcTMfwZzBZRViN
XOW1x3FZx2jrULRH2/pWkYqy606jaUP7OYzbBZrii7uJALufEwkWLFto0I5FV4Hw2PtrOdzO8GY/
x2V9yQIZx/Bri/bU7ixUIVOuu4Gp3KEL8V+RVDfae6LWOTrXeg5hSwZIG7KdN1Yrem+pw/4Z9LjE
fxl43L97Ua38G7AA8bxbPfhQFSpS+KdS4AI4mCinMn5tWpQRUJwgGPXUrThdcgxpC9Hox9B7ZLzC
QXPTgwj3wIc03pgxyACr61V42Dhp5+nHsJPhVxUs7huEoPMhaVUd4ettClqCIOin40z6sMvWtY8u
xNwaB2+16CeKE35ERbeh2sMV2tOmJWZLR3+L+0JubRDnOCcvfESn7zAXUz81sgbl7dFA3xivwYfm
qqlrYMKTe9FehbxCvZiXlQe0yTHOxGzHuOqHL0sVhSqr/KXeMtxwbKUYxM4XlOh9MGeIMoGozJ9c
hXJvDsPwPiKRP9w2TMbTYcUOnhTe2CiS4QQYrmMp4jjlsHa+A4uZyyxCSQ4AQBhtL7OCQpsHbhnG
KydFcyu2iHnpbAI0vzO22xxblNzOOPfxPDM0i2MqOABjyPmShxnq9DZzQ+Q3WdPB6ZCqZQN8pShq
1VMihQ9gep16fQqsQzuI1hPbbrwNS5cCQ0JcoRrwaPfEC+FP7Gx3HU5rt+4r5KXKL6MAl3cEe4hD
JYIeaU2BxBJZxHE5+ZdJG1OXb2FHyM2Ea4F47jIQSerHepyenUPmgEybBFlVODYEr+8wSqSCFq8a
xyckTZH7IabtXRvX83dcKpTFDLYBd4zdWreoFAb+HSJCCpkCZ+MKX7QdeAEuNMEYsZWWH53hq5/N
S12zDKBB9I0k1Qp6tJULll3rbVc2nPTVygToE+6mplBBG3wzQbc++lEv5AsxoO0ONinxksAYI3OY
fYwQ/xk70cFoXOK2FdZ3kp8rX5LlNm5889Mxs77FrZpKKJwufbqHvaDaORUEC+R2ftvlY0SDvPT7
ShYewmZ+xiQE781tOHgpDlr/K6SDGz5jLzjGl7vSVRmGKIaHVZSYz8Wjdh9T9lMuMybJTNzzB4xj
9nDoUYs8kpQi5oHmLbQew1052lhcB1jevOiSoHrFTBqln2JXAkGXGMrI8tYP6RkVmPYfIJVBlZuW
K6t/zuWgbqooSMJ8MxXOObl1r/4UUpXV69J7hTT1+hhBOzDhS1ToTqpKib4IMQqzygO6sSgbeLNh
R9C0VhjXx6RJZ8kBeRKcU3VKwI8yQNJclcdx9NqvPkjLJXVWtwTw1ewQETMKvRSm9kHqzFiN58b3
k6UQY0yvea27VzMEKOp9C5o+8KNyg+BvBSs0bzTwM4aW5bEUdqVH4dm6BLujy/IAocuGqi0iAWjo
CpzkG/wVCjhygsc5C83G6KlVl2+BNr976BeP3+ukBebIKO6PX4pciaABw26n+DgIiMaQ+jRqXAag
qwUGqtsZZziNDFCuhbaH1nPtNUqucd5NSOqO8SET8kZL1jwNRpXALxbPANjzrbfDudPIXZeEHQQL
AwxEBXjq+LWeKgOaPoo0SjHkfGoQoqz75g2+e+mGC6QE2XcvD7LeZI1hKAOgSWHjxuwSMhmzq50X
NTkFl1BBt0I7HHwjN0/wH0BbWgtrLtcdbf5TF9f6cXUYZn9fMoplHXMMz0pFCNddWkNOInOe6OYD
dduI2WtU4/KPrEa5HvMarTYQw2AtsEcA1a/jVgARtl74DZVrCBqrbBhi7+KOvJQouxrAh2SkQFiH
oNttY7TcSAxcF5mdAvt9hh7ytXSU9MA36JiHGDQZZnrSmBChgrId87aRqFHWRTmQX2ghsRPNhD5H
3gjQuGoHd30ZkS326JUqi3Hf4Jt3YOY2daqlcUsOjicE+dgNoX8gqB1FzlbvkgK/dfpn7eroYeJo
RiFFiJGC3ssNL+tRg4u/BV2dZKwU4dHDdAB9TtqVZ0kFz1QxagUUbobhus9tXAUfXtstj5utLfRM
hqgtd1CffnTh1KtMc4aph5TVANDctpQYUJt4zkIEu1lAKaRrbmsIiS+Xnndvrdfab+UQYSH5E4P4
CpEoZ4jcZFfYmC8/G2vshMprQCCLXUt13ZYdDTLPaY/kCYYpTTsaREoX1eQpFGooWvgOANdid82U
dBJN/hYN+9lf9AJ6lZoEdn0lo5sytmVzVTcjdqVA9mwBbRgOFTjqtm8xtHTeHhRikJobF8shAJEU
BsvOb0Uy4oS+lNo9c1WYjQj4UC891KPLn9hl/52m/JMTunSM4BslFzPEsKDChmb9RxhL+/HXnAKf
vBarty3L4oOlGMnWX+KYpqt+UfRPnFe/JfT8T4L1Tz5HOOYxUHNt/D0vUbAevQqrdD8mkAKkGG1W
67ynIepStMDrDzTTwxvRXWjypsdQ0l2NFqsvcL7L6Lgwj/81s9lv4vp/UemDRWxUBNUtNhHIopu6
W3Mi/mxOx7/xrnwOJEXxH7QxA2KiZdh/Ef2sfyyAzLc0HPWAPByiATf9pVv3OZ60qnXUyoRuezIv
1Xn1Oqy70ASPf+3VP4VdEZ/OiPgz2z5YYcJkdPKPvq+av+bD+Bx+msjGrwJMrt6vYvALfyRyhwFg
5K+Zej6nnHYmUX7c4bMrkvSIfORhFGAKj6j/xOL/b9bk51HY3mXEoonmdQ/C/offTanT8v6vXfZP
yx19BlWYh7rtsRS/iiQpMEla/cUH5tNaH7RzkMZeCMCWd5jLGZACX0P9tSSOz/mmC1QVbPDFtsf0
P3FWlTY7vYV/bURN9DndtN2GrkGBse61Nc07H0x3a6iqfx+O8J9vy/+qPtTdP7Yk+/f/ws9valhN
A93Opx///qR6/O+/Ln/zf/7NH//i7/sPdfO9/7Cf/9Ef/gav+/v75t/H73/4Afw2EPJ792HWhw/r
uvG318cnvPzL/9df/sfHb6/ytA4fv/7yhhJgvLwaNi/5y++/Or7/+stle/vPf3353393+fy//pJ9
73+o9waGzn+82H//xcd3O/76CyDov/Eg4gzizAS620u6yvzxj98Ef6MgOBKILi/1+mVUhYQBocYf
hX/jMcfvQuj0KFwy2Dmscr/9yv9b6Cc+QgUZ4QmPkJzw35/sD7fmn7fqP6Tr71QjR/vrL78FlP7z
UIFGAqAeDAoJpYDKEfn1yW6FuSQCjd40HlojqmMZcSnS2tos6jd21sM038mZVccI8qTDCDLiHEF/
dQ+7SPy4lAKaBTd3d6i5gwKqDfvm6c476AgOW4idqzltOohtkC/P7iewWHm1QM4A4n/nTNj9yfn4
26jyT18loiBFkjhg+EafzaxuwrCDRtf2oJOpeafGQpFClDrSGZIyqH8BfDRrC3RyZWeKb/0FHBgH
kMWje0a3Zr+sPrlZ0YXcYHDwAQM59WEI7PC1hu25aBBtCdK/aQ6hkTJDg2O+ztaf3+KFNRjXwdUR
QpDl3neq+ZMz9tPB/9s9ilhAcJvwCNGAfdpznFEaUWfoK00keggrlv67j9y9YoBU7LAuK7DqwDd7
0LANID4kCouJt+CICD9xPjd7Jyo3/Mmh88dklstnYmGM5yUklIU+/b+cvT7slhCUQDx8eQeDgIS8
Kgd7PSdzsNs4OHnU3fX+X9bV70/vvz6t/8ObMsbjBJGBePrJ52S5MXBuhIB8PPS40V+bcfC6tNnA
tkDSofldu0p3AN0PHef///uCP+MsCSiJQbX/0ZOImAlWyQ3vq1WHJ5uhN5g99SwWg6fDV/YbnDd/
cnahAL3Udf98niEpZsQnSYLGGvGnMSGXk/Nfaiw+dCEA6G4+RHI5qbC1BvaCyj/BSTW+u1HQt8iU
5OsMoRrQW0TDIw9neDImrK/Q/oY870eAtpTModvPzvJnD6n4qWrA5qabaBKzHwCdXIbvbE38DGJC
ZJBfLI9NDE1KP9o3y+sF9kJO8xnmlBw+RnPQmH4D1gIGjlcEXoEImfRxMYB6GlHLJ4yu2AoKedW3
bo3UvuVV9B24KIxBLciWPqws0IegehkjaXUa9hO7CuQQP/kjJkKCZ4pZCnlLbFNvA8ZsPfTYdb9d
fqaVglBcxWuTI0PKZaB6lr3CfnaOGeu+Y9WFsFUkcGgYM41HZDCv3qFbp/mbF7SW5QizMxgZ00f6
AYZD+Z3ABoTUZVMuIewIHBYYJZfmNpkQp4Oub7xNkMPy5A2UQpchofBKZr2DfpEAg4d4puyXoABO
Hp2AtnRnH36wFeN6KaRRDZQ87yrS/g4wjDmA9ZhEMQSY61GW5rX1zZdQc4AKSIgAn142Q3+v4xUe
CRgvn7rAxmeFUxnAO4VjO7ZYubQ2PJUuqO8nV2OQX6/WCJI/XAVLoHCFYxMULgKIPizGM1yHQDww
RyWi2eZw/6PeQmwSyvHWNrIc0x4iRVBASoxttjFVQs9G2KmqRfmugVI8IdyTnZMe9JZdlhXCP+Oh
BeTtlYjCai7GCk4rV5P2SVUXIjSxfMqCMk6gkpH0Gxmb4Ap8UN5GTVAkrIqKzXh3YD3Gwwhi+7pZ
qj3UKuwOOtoxlYAATkEITSnylk/eUv9YW36Fxvo94V69S6ruliJaZ7+JqC0mz4Keh0fzAXrQflex
8c2qDalWQRTnLpgf0SDrajdAgBLhCDBpu7byKQ6S6hHhdZAGUavhIognjMge4M4cmjrIkm2Mc9zm
ehf1IfQXMCS4MtVIr4a2sFzvQxGEN6Vwyx1QEAt1oxufoECI4iLCzYCepVfA66oBa3ALE4W7kazl
sXJ8hNR7i8F+DAHCT1tRgT7Q4YEhROwx2nz6YxGJd/CijtxV1ptvTUiTa8DsLo8GOqcOXfueGqEQ
ue4RcSfR0O8CEEe3fDbwUdTyvZy8GuhEXRYtdohbuAc9xIyAeJ7abcpiOTUHM/jIxVzW9SOyKwgx
135rEl2mobwby/EYWuVnQRS+al/fWu29BJC25Usyubxcef0EU5c+CanHR+huodiq5Zte2+Tg9ziQ
DqbDQCDoRJP6Y+oqfetcBCk0o3VwLZfE8AxxucOBuqiBFh0gRiziVNrmtMrSpG5od90g7wSUwEcS
exRsGobGPHIESxdQtGL12AmR2uvGdjDTdl/0lDQrWHb45dOBQ1kCyTqRSWr6GKB1UI1ePtGZdrkB
+gTFMc6mArueyvpV1geIW5eHupQw/Tn4hrGADPRsrkO3J8srgQl2DUTTycm4ktMrQsPtFeppntkQ
k0gW499NLO75YbIUUhM3stM41+cgoGubER3XKbw0PlTGXXIzETHe26aTuR+X1a10IxTG1XJaJIMh
oFruQCBfBUDydjb01luE1S2nMJI/xulL6JVx5kh4blcYs9M4VM3PqvWeLPQJe9QGSKsWbCtAuwAQ
xWGbV3q4HWbgTZtW7AlqhLIIHQxTgdxu4kjhDsRdvQsm0u8JTq03aKb7W04hXo8TcN1TWbYSYgTX
rTojPpPiCQ9utCtR/B1iwypRrESPN228VRDfVMbbD+gqTg0NaZWFqML6lCAEvc0h0hpTP+HiAXDD
8uwPpbryuWoPF8NK1hGbBnEdnbGvcVjI4ARWtSQmjVeA0q2B8h2wZF3gVqpXWOP5fZnYvqCs34oN
ObhjGmNE+UNo/ChnCOs81hMWvSuLGEMgTrNa7RWZQogItj682VS57m2AZNJxe+1X95SMEz3QVZ6Q
do9TaOvdkAGabgA2k+1Iq0FAvAM5rbCNn3E5j7gdngHDreavOEu8nOsVloUJZyda7PXag8GtwHSX
uyEZILcXL42r7/vRQ4cfm76+QQ5+tYcGiB1gzM8cxF0Pwvo6K72x260a5xa0SfZV2ggqV+fhLi0D
8spS5k0WpvCSvHUtRNgNbexDjMzwBxSsz7Ats9yDs24PWzy7D7ak3ZEIgrsJE78gXdBz7ptpOKpg
SK4EJHz7GsGUoAlKv2A1h+4DXy6itDktbfBS9fI4A6wX69dEwAi6SWybVP9s5pjlfCsxLZiEDMaQ
8QwG56crm/sWVJHT4MDCqAvTuIyRjEA996MHFJSNHR/3yHq52GWwHa3uxzyU4LQSbyqcPYXJCGdK
F/8I1ATd+aTnI/UafoJ/nZ2x3c7nASExhXYHzX6WPed3Cqqkpx6naS4QIgbrWlVeVbGu8Emh2tDB
3BaxpfegtPgXscwqx9Qj9Cc18+FGHcVNB08FvDBxihHUftYuUJrSFbrjda0wWyIm8tDUyHaoPRgZ
Yu+LgpAYFkfonidxxvySrJnCbo8EPAm/ShTfN53Tu4vyCmRbAEF+ogjNoBaYvwFDDooBHot8o9Fz
05qnUY3wSpvvEUx+Bd2292E2j/BgVfdx1WVJFLBrrZUtQIlkpSIDMkuUvu6NgTkVmdqZJh1eoN3g
koMe9LDBVpBs0DaGE+TIgMN7OIrG6NjDivDd78pxV/pwXpZJ3OV65i+UtF9xcTMVCf7S+dSllxrJ
xCWGSfRdkEV6Fdha5/E6LJvvFaoruFtgHq0a/6Hl7DnAFPaiJJ295cxDrIS/vI4ckmVIVG8tmbts
NtzsGz78nCoYhAZE6aKjPXnlcPZ9kVUOTBZHkdXFOEWDo+UtPMPsJOLmCywg9xC3zMWwQSUdRXOY
wobR7+icfB31mBKvjnENECi2gd9uhvXHytWu5tGyi3zUnPP4Gk/rdRjEJ8gGMC0EnOxV2VX8EEBG
mTdQmEfj2F4lLYUPh6vkm7DJo02s/rIgum1Q0VfjDa/CSniLjE3uQVzuDa8QM8zIC5znA7wVLDNT
Ez4rf4G6bRq33ZbUM5ZQjZ4PHFiubW9yFazTMXFRfe5KzgsVVwtcI90ZTEGVwVf8tMEgvk2G4MGO
orS70BfzkLy7GvGQs28KVQU/AOH7Z48mLXBzpJGA4Dz6MSIvhCFd3nbDsqbSW6qT6UAG87W9VWjH
z9O6hPcMotHSjGKPVIXHBBU95tlH4cOAm3/EtAq9D8btyPv5ril/RG2DeI1l2rWYm4MQgDrKa7+E
AzhGG8BiiUdsa9Z7zwxTiiYDrt0RAjUQ19A6j3Bfeyfp6HgMfLnDwXrdLfYShkFPLsZsUzK8hV1A
n6oSBdEsenHXInskG6y6qzFbCAdL1lvZfNe4MDmmxiADcE0eHRqOQk6mOSCco/nGY4L1a0w+GNAZ
mcRo7L1efy5JfYZ3ZkTPULF633lQIEBkBk584tPNhmSsbBiQXz8NOzkPH1LekXm7BmTS7CBWNicn
IOdT9Sgg5174leJXi2oxGcNDARZ4U4IHkzjYnZA/sSxV6ocDjASeV0OX1E8kYzWpdirp5u8hTKf4
VCPN8GR7NzXvYUhcyZEva2FRr6RylskjKoq5sC2H7QXyOJkY6LfmoVVfZWB7zGE3GES6Ih0i3eDJ
PoqAw7Nbkcc2WtPaUUg2ELnwAvQhWyBVgG6tL5j13xyE5tHSdF+I6c9NMvNDczFaW9QwEladd5Ng
BDrkevKZxHBclT+YW/NQb36GkzfMfQKBfLVAgtUznhlqSCrX8Ag9sd9jBgzoS+xowx1dVTolfDiZ
7cwn+wzn/n7m6Ae96XlNyjPZgtPEOM7IqH7ywKvuYPbaM424SMIwTBBcKYYEbHMqaH1RUmnIFSEp
9XbQDsVzGsxBUlSQOGVCGAjrpe5vp990GfV0Y8VDOWPbg+B3qheka0CPmRwQYfGmfGiAJ+ilS/o4
J/oFqC6cHicEAorruQLlNSJ6BDaj5TtS/LB2wZxnwVJtRUwebbegWlvPA4EE8wJxEiQrlqg5WeW/
YO+Ekp+cWsjXAGkfxqQ/opmFKuJZRz3cg7xC6Rvflc3z1JoBKzk8cmegecfO05ujl0x7Ip6wyJA4
1b/CMqOOzUq/V2F9w0NEogddEf9v6s5jOXIki7K/Mj+AMjiUA9uQDJIRQZlqA0sJrTW+fg6yeqZI
dIiptFnMrNqqq5sIqAf39+49N/9i9aq4sfXPeYi9uZ2SqY0HDLE3Gk/njwqV9cc2Sa2D67k7A4XE
sh5JBe3C/Bl5yzPlDzsNg1pjJ13PxprlEPDhBvbAZgMf0gKaRqItbC2iMDj0rMbWPTZ+lP8KErkg
PcXdS6di41Oq5AzK/jWuEkQWWbZSZbhC9eWYi8bGUqFoBe5CzWf/zVjzHruHfFQobYtWxdC8HIqM
/YvI8vtu8PwfNnqrVTjg4fTd2rvHFLNyRxAbCcheEB+WMa78HuuKxLm4jjXWvgAU6mWWBPYilOoj
AJ7umBqqfUST363wF/4wO0Us3Ql7rI9pR/KW7q7q5rUaK+vGTTQ2K6US3RnsNj53wPN5nQfilexO
tJ/iWFduhKs4zwlGDmk4SCL87gWZPQa5RtCDQv39mOttzrrYrzdqaEVLpcLiFYW9ai9lZOg7EwLQ
XZcqwzJs3KPudywShdDkEyYsc5dk1b3G1hCTmVKukE9hmCJjcYn4od51KC33BW31jS79LyGCoufE
6cIdfKPxMbHZsS9809S+mu5gZzxGeE3YenXD2iwV7XtAA8K0anpmdQA6rVAwYzIcRprYYajU8rTb
JYCknjFOWLeaMmRrz4oGPhmpt6hk590MzPuX0q32ST94q1IX5YMcrQHFrl4thYbyklZOeCCpwrmD
dRLdCKvfdW4h7g1T5jeNHPPHQJncE6hAAuRPFkYIGfTt11oV5jZIiaYVVmiyQS7SaFew/95EVfFF
9BESZCaPd64+ePe66VnrwMybn4NdOd+1vGWwPbQxa77aQAGD1Me4LzB1M7pDA7solaF7UD0RvvaG
FlhLTQwsBbRM2J8Q8KR8QSMzegh1BLxsXfKPWjaqL0My2RAxxsUHXVOSBwg4yVcnJUNNZSi9GHXF
eAjgDKATZrFnJlK6hyjVFR0Tc4JXBJRBdZMFynOeRt2drBzA+SUemhsX+ZG6yQrTjUgL5P0IsoE9
U5Nou8Z1baipwTdZ1nLF89geQl37KHXY+wn7/AXCI+OnqjJUxpUQtwfapoC9GqVNd6w6RDv1QDu+
e/HkHFLRs8Y0lmCCYUNp6wYXM27tpcrl+KIliuYgtxIwiEa2CUnePTMw/2QiVRXgXJa+nqL2RHnT
LEcRIXTM8v4jykNvr4Pm3yiN9uL7+OgzrM8fXb2+jelLrrn8Hzwcn+ukt/AegHgc3La5S1TQGHHO
7p31urlrhsKNd0lbFxsJ5HNrxm11Y2njo9XjJqbFIR7HsPrQaI5zYEU7PJbCCXE4KNFTy/5v00ru
ykSI2BaOL/exN9xFaWksWqNLd9N2HMXEaBx5SIe1bwVKP7ltvAfHj5wDthWwUHJY5r5hfuMuZstW
Rl/Ygfu/SQZtixRWRgcFIdsWpVV4QNyCUlyjPuJX9wtt5ZGxULRDtPfrurrRgyZ9KNtYeVLAIX3k
O1A8d6nm4uILaFIPle554PQ11BKWGiYo3ZTQ/zE4amUjDEB+kjtOdGTvHi3Z5Bg/+07tno1Sh+Vk
CKSdjiJhcECGMoLCvlEU8CiqYrtPXefKexFFCFlN02Sj7DIho8oCKaHbt4mraJ+MIzIVtWe9lmIk
Mld8beJiiy162IUGtiRi10F8tbR6ySftki+By0q/TT1xq4x+9IFglfr1d0cfLV79WqC43XW+U36s
PZ9YO6OaxKlZczB7tfFXsKmyFT0B804xVGWjDkBbXMyrd4YxjBv2S/vaTvLPzViLAwKWJFjGreku
4zExP0IPK1dGpygPbo+FUiVb/jNcKHvPhjqHXFE69T0Mj6HEqg+oZJEn9fi9NCL68fAykNeOvX3X
McR/KGDFLJwmSNeFyOn91K7YF4GX3vm2sOg3QaCpnCHetz5INLXSjW7heGn3PYlCdyOSWrxacZd/
jgbPfnTBed1EItfuYQmBsQCI1h4c2J/+YiwTWrOj5uJIrsesfnXqKNnGxCrBpggh6SVICVjRE3Tw
U1HYQrD4ill5+vlhaIzu+4DiH9/kkCI8auQTgUaMTRQrfxggiaNDUL71QRnDrMt0E+bVoB+KQZQb
T888k6g/zN74dCT+sRjdmci7dFWEavaQJCLa52iP+Lhr0TdgcekyqBL7Ma+EtusqS/smCtXbKZ0w
14OhjZveTMXBTPkID06ff1YS/lENe4PpTt0chtpGJJ/k9WvdBO59lZnHybH8qhPXdJ+oECXQwqtw
dRozth9jXwuwFzfp1sTs4C9o5GU75NPI79w02QR5N4UQDjmNYLb6rw2eEyRDBWCrRdAY3r7TjWRZ
JorxnFR8brf4qMeFl7bcZVuLx60ZTEDCCg1aG3bye40HxVk0ss4/54PrZQ9QUWpzoUgcBSoSq0cX
HLGgzZ9ijh5ye40Yzf6KLEeDqcWWgUic1IFqmLTWBjGseUgZ174aPR3ylVchMlOMWuwaH36dooEN
8g0x3FgW3RG+6yzndadDl+uF6t8Khf/b8+x98L0ExPirng+0383A/3+aejNnPD/1fi6D/3H/NY3e
j735v/w99rbFX7aUukCwjDiNuTczs7/H3tL5y9RgxBjSsFRHn+j5/5l6O38hSLUZstFUUS3VNP6Z
ept/OZrK4E1aWHEMKYHx/oup9zTU/meyJg3b1PlVpg3xA/4Dz8r7yVqeQuTgO9ivRdmaj47VF3e1
BQJjUSE2ugJ4fS9i+s+xGODjGTAYTDvTv38zxQv6GCsC/fm1jGJ/FehKume2ldy44CkeolATyzd3
4cSM9NS5Mam0yaMzLEOdY2tlz6uQyhzjAAmWq7YzaPAmUcKmEH/Y5UO9J/L+fWpSWrQydc7PmOe2
GoFEUmoRHmagfX4QSlV+Y7bYvMhOE2JRxK67L0M7GzBllJVc//uD2yYGOA6tMRSf3cNeCZyKNXO/
jswUJ6uEUof4WE2PiG6zvWqK6kHVQnsXxm74/fKh30uW/j5vB+gCM3mhqZz4+1tKyjp9Iok3w1XC
ZM9CNLrR8ya4MmEX7+e/vw/DNgOth2nx7NBOf38YGQ8xiuO6X8csuG8zVoz3MKmhWySF9lxOj5Q3
oXoWhHFFD1bFnrAgk+lhDFuacP/6jIXG4NtwDHQV/xUY59ZGHfaJ2q8LBRUHPWtl2flZdkUKJt4j
ef8+Y13l5Rc6smp9HqbkaczSMA31a43k5XHDx1Pcj0UMpyxkVvLFcCz2tmNXpT7ITIuhqKXb3gtD
jlpcufgzpcFUITBJM37XVAaEgN7eX3vEH2hIan6J07ANtelKfjDqzrhTmt77HnTA7VJE70///iob
koJkc8vJJJ0d1KaLr+RjPKwRj3NzHe+nGBzviobixMMruIEYVg0Hzev8IA6EECz6ZrvucrZFEXLs
JfXoDx4Ypq4W1R9ZE4VoztxvDEKWo+mB0WnjNYnH8NG14n+VEPH7eUEQI3VTc3gT4ZS+v0uahdu7
FWj/+4jeZsVqbllqiXOlgp94FugdUeRsifBEzNNcS8m6GEQls+/KBl8k8NoxjQ+y18HS1ZXZ18rW
kkZ95Qk8Ucd1jQ+dMHTKjDpXM+kRi9ugrLiC3cRhiZmgei01R02uxkDOBUbT086TYADStXTu1Tx/
IaY9C5QGATbNY9ABKEv1r7adGeHKHkuVnGJ8HykcvzaiURG3KX1VOYQ/RZVXR3AhIIxSPKb9zs6A
El95Xk9cBzz4ANH4/PNAzZ/XMRz0wNP0el3S9b5l251u2OM4t4gMrkWnn6g/3EiDL5pjqKiE5umJ
dau2VQavb21b6hKN/5bvy0ugtLdC9e7hdQCmDOU6yf07oryLf1tjLQ6N4k+jwuoqor/3D3PbuGJg
EM7UWpoAYjU3YbBA2/xyjfmv5YiF/4QPCsfQDdOelI1vlyMtg3lZB3m9HhVwR1leYOtUhQqIyeu2
uq2sLx8OlRp/8N1aixU4vUlbahbyF97U9wfsmmwcFTXMwEtLvV7GPbO0pcqaol1Ufg2w07d97Ueu
ZDQMELXFwUrEEpmdCrcIIFen+vrCq3gaNxpLfe8WjF+Kj6WwmvuYKWt+w3w3++4yyRKrxh4G3Ns0
iO1FElWgcEK/Nox1bbrIc1xM+exsgspj+kSuQ4BAx5fF1iDns1vVZo6dQfcS/dHXyzFcSjtRPxDx
ZWYLhln+J8bkgtF6wMd41SQ2+Lw6tlm+sTNpxJouWaW9liU+14XwTfBbMO8CfYVdP/QfCPbJhjuC
wSybHbHl6uvBgai+6IzQ/66VFNC1tCL3Wx62yodq9IPbQk1CALZO84zMIXyObLcnflz0iGY6RTrJ
cwrfv1qGyIL0yfzIUDZHTBIyTmwpFbldZIzoPUGvs65wUi4bs4uPdhlEUGWzKH9I1WlMaDdW8TV2
Y00uEaan6jKXHC3zC9dfuqYMv2INQ5tdusHws/KSEJQD5u6fgBdA0jYUX/VGoe3t71zsPvfh5ORd
wHTKzDVeyXE1jbvpmEZ2RF8nasbCOGjN6EH7MfUqu6cLiW5qgZzagfjjFYoeHzKvNNRV05ol4xin
1dol00IgpnHDB2QlzZyNIKb2Jtq1CrC7neYq6RecP2MKaiXyouVEaf2GnEj4O1oFkVxnNAA3JTlt
TPZtoR00vZcf6zpvkXyQWx+uMQuH9hNAB3iFstaUR1uJoBRnmPgg2vSYMeHlshiZpAoMqCJRqxi0
kWa1m7qEUAem1HO+5hb47G2JY4qmemyXYITopyq38P0Myc8fmnqZ1sLdG2k7uHdDy9JvWYyxcotv
G/8yfGUj3DhG7WZ3eovRdaVRfhrUO67xEHmeXt7Sqzfzhc7VfBnisc9ubeQlA1PmqKzvMmk0xwSR
ztQhEIEH0ZRpJ43uQVvasBfVNTn02jFo8ej0cVFVKwWBwi/WAsNHip6fbgMSA9mZp9g/4RzLYoHg
Urc2fuQW8OgSO0wgR2XB99qWIePkdKi/MngxIQ1Pi2wwLkn5C/qQdFZVnDPCsHr+Rp8XoYb12afl
KH1ajIy1Cuu51xUYOrDTw2GlZdzadWlg7XoY+5HZLk7FTPirWm/grpp5rjDqMyumqLVaVQA97Uox
V9gMk2SpMaAAtWuAmNplttXxIFMcumWvxYVyqIc4b75LDwPaa9U7jrIAkJ2/5lZm9Z8gZ1WPPTkc
KoM/faoZvg52BDzu6G4UDJ8xbGOfIYg7UMCWjMfVnd6QwBosNMYf9+ga3I96pVvpggVODMyEdIbj
7wL6r5oP/2edhSMzzue6/Pmz3n/N5z2I/xdF9Xzpz7cXln6Qvm8t8D//j6JeN/6SzHE11smaRGvE
J+c/rQX9L5O9g86iiZ3v302H//QWTP6VOW3a+BZpwkBd+4+i3v5LmI6Y1sI0I/5FW+H9QlHhz0pD
oqGdbfElzeq4h2t8dEW4hd14q8aDt1GGZtEWLfo9dt9vLsWJPf77j/g/B5rWSm96CU07wMaSPlI7
bfgaN/0GRN0GN6EKSh5V7uWDzPaf/xyFK/X2KFgkMCfmNtIyaT2IGv6c1G0TbBnKMtYLHgMBuSz6
dkTgBxhTOkczjn9dPvi5M5xZdzycX5aZOyDvXHqJtRLs+z7C465VN416ZcE1rTz+WZn8c37a+/OD
OwG9JdSNo6KqLyGfCTLhDmoLqcPwPusqpoV8WIfXglLfr4P+Odq0y39zz+ywtILC0DgaSxCVKBK1
fQyBOaF6CnMT+eSVTfS5s5ot7PykqbDv9+YxCsyvqlHdQCtZC9VeOM6nOi6fLVhpqMwu36bpgTtx
CcVsUVdGHu0yUxpHFQi8ntLid0PzZmy1K52W2c7kf1+136vKN1etyywnlK1iHIc8iz6C18xuK4ec
ULVOv0CvIWmDVuIaPoZYI636laSVRjCJ8qXPEeqgfAyvXNXZ1uCfHzLbYgL5yyu35/YFPILodFf9
9yreIaJ7GMvuCxkUK91s1pnKwPzypT3zvIjpzXhz5lLRBrsH53s0B+u7L8h8qxS+OumtDEEC9M4u
r6+FFZ67i7NyAj2AMYdL2kym1MREuBinMwHHRrND/1+1Cv+5fLNaolpN7NE70o7YQm6y/nPmI0yC
9p1GKyM9jO6Pyxft3JnMykYtSnxSpJoeAaaTi+F5q9Hs9nmnaVeK4m9T5aknflY0VEgluWV2+tHq
iV9i6BP3m4iJNxp96T3Bh9yoyLaUfOdDo9bWWXirInq1dh6ug8r8BL15+qcUNUJhkaB0G9uM2uNf
etCv7PKWKsC/LcPuZvofjTDZecbCnzWE+wp9anWt9J27TrNiFCE+TdxW2McoAdvDMH4pmxBTv2vk
N5fvxHRjT12nWRnC+p2Ah3e8BzXtuo2eRvIm6yB+XP7rZz4PcwOQkKbLAlvxHlyHKVCMMm0l2b4u
nSFt13X+5fJRzryC6vTfv3kFPQ2ATFjn9jHgVjgY4xZD12/jotm11rDp1GpX5evLhzpTtdVZeTH1
Ap5VW/oPiT84Cyt3F2GsfvTNkVbv+GkI1aPlYjm6+gD8bh6fuD/qrLwoQDVNySTzIbWVR5cmOShq
Y5HWRrpmz6XWAPCsCbKk2V98tnRokz19bY6iuNFS5a4k64UxYrvWMvcz+x1IBwqxSWzMf9o2LTih
BavR13coSolZgUyxq+0QYZWSa+aVR0CcWW3NmzQkK1hqrSvxgxL1OBRLdKOEYCi+lDe6nb7GqMAX
9i/SV2HTb1yUmPdY/ULyCsBqfFKicVnrWgW+H5nP5Xt45htBP/L981JF+AKZsbsHsluC/Fm1241w
H/gHD1dMG+4DYWwh0lw+2ulXQJ+HKpsNjTxZNcqBzS1LlazYpgYUDTv/mOsfLx/iTJVQZ0Wbj63Q
Oh00MiO5H81gbzE2QgEtYPFdPsCZIqHOLphjZ0ocE/d9TDVUNAowUTWsrhSg09cHOOr7m2FHTQ+7
0YyPrUciysgeet3qmv04qtYLUA//ymHOPYXzSoqHiygEER9hVd8SQLIy28fO+uhHHki/6IoD9Nx1
mhVTv22iCCh4dFTcuNomWrtBNqVeeZBO/3G8xu8vlD8qvSEScLYIMdyFCYN+2WlX/vbpCooj9/3f
DsYxRekYhke1q4bbPMsxcuA+RHbHqyFZjJpBd6wH89pE8vRNp0v//nili7rNhVd3DGNULNjmmghZ
s3FLHM7lJ/bcAab//s0ngRR5N2dEFx7rRglWuVFskJF9Iq0iWCr1y+VjnNl46fNBA6Mfuui2ERyx
EBm7kNnUixkXGRJug2wtf1gOeXdwfWtbOcZmdPujCJTt5WOfu2HTQ/Lm/ADQVDj9rYD1NnosDXAY
Jsde2+VWAXFGrnDw/NmBZq9+VGA1g20cHT0MC7mM9/Ak10W64dGT9SYvtT96dUDKvT8h0oOiztCb
6Djgs1yYNVevrSEO/9lZzN5+1Ry7RnfR5JOIqYEgd9S7RhP1KqOHynjU7rdh6pO0qyfX0r3F6aL8
X7NRvsVWTgxNdkzT8KEctS0k6C69JbvwZcIhrd3SvDUaZ6V4dbwGGLQKlfs822cCe9ko6+XlEz/z
K+xZ0VAlhCn42umx1ka0/RFuGAAG+b3lXKkcZ6rSfAqSTtP+kW7bUQuBYC8U9OwfSzcvrjzn537/
rFCo3uDg2IyTY2Fa20bVvvWm/6OHe3T58pz79bMygWCMhjKiVxhvwT3vDMOYPytA9nRCb15QKM6h
WpJEcuyNVMflr9J+p6UL2G7VFfavyz9/uov/vTjU7VkVEDimGI1ZYEFqQmn9WILAwm81mUKReW0b
Qa+8cPVF7uhXLtiZumPPygGRIAwnaJ8dEeodIvXYEDehk8A7wiyl/FwtO+duzKwcQF72FcWWHEeR
1t62S5huRnWlSWBMr/2p6zYrBwR4IJsAz32soUySLxTjzcyzKkSm3ey6HKZvs2+N4UuafHaa20FL
b7KRYKD+p+J6S3wuCDdwObi7ot6rBIxlKeCKO9C6Qu6Ecavnw6K3XjoMkw0yN6PVVxTMJH2lYALK
vOM/yuRnX/hPCsivsH+xJEDHK+/juRs0W4I0YyBMJenzYxpYrJj9jDkLkQSf247pWmKbBUFI4DsX
5CraVz4RZ9fTsyITQIklipiUJE1N7mWsPZqCxCTTfwyD+j6kv9pikV7EmnPPdbj85J+pC3I6/Tev
F3yU3CuGikMWJh6RKZuTMBOGKJf//JnHT87KjpUZovMKw0Yl3eDaZzc5oo3+0+s1qzph1NlkbXCN
WP002qdg3PWknET9C/HvmXiWaJLN/sqzfvbmzApR0jKAUSpJHFQxvLosfAmHG0h8Cxtc6Wb/iAV2
W6mgVwisvHKC527OdFXf3BzLJY0NIqhz6NsBE26DNbUciAZrjHa8cv+nS3XiDZazN9h0iiFp01o5
KH78I/ZZXnX9QwoHx1DllTfp3FnM3iQ0qiA2fBUDGVgLYluksoBxTtpwf+UhO3OAOaVEsTXZNeWo
HJIqIG0y2KjYbRdt0qwvP8Tn/v7sHcEoH5vwMLhGNNkyro2PNc/tny7/9d8NzhO3YEIevb3Lqe70
SsfS8+DhPyzw6MU0ylAOO089xHP/xaxJM9iZCQpiHUt9uB/SH5q5K/sr9+dMpbNmbxE2xsAqI1M5
YNDYa2HGBkIlYAOhf+d9Fl56U0WPl0/1zMM2Zy4BYPH6jPH7wUp6FPvTCZEB092La3S+c3dq9sJE
iV4UTdAphz7rb/DxrgrrqzJc+fVnapk1+2R3Uec1JeyJwxASVDc9B+her73q080+9RBo7x+CSegz
QFhVDgjYj1FbknE0HiMyYxbTtTIrcWU5de5mz953IiCUuKt4V+gbP4HTv41de1ek3kNddVtG2nBb
5efLd3v6ap06pdl7T8CnFxHnwnMF+N4fn2tzC0Cq7KDpTcGuQGav3ppzxdmcfsObSqmNilaZDjee
L4HS0QpPfyQcJCAo1TzwKYgcbcs7c/nEzjzG5qweaF7oAnDlGuJgX6uGSWQJzjld2yRFemW7ceZx
mIvgWtE4ZmsPykEnRapPm1Ui3QXrnazZ5RhALp/HuX33nGUl1CZq2oqj9F6xn3p2Zb3nCJSYkDgq
w/pgAQzXVXJ0rjXxzt6o6c19c6NaYCZeNhgIFNSN7+ob/HzE7OwUUCZF9yEn0p1ypwAWuXyKZwoC
6vl3h7OaSlipzeGqIcGj/yLqDxXqhj/747OC0NpmOYwu5UyrjccWjkGt9d9JO7/812dCsv81QkLr
+f63lz3xsYMpURrq8ocetQc3cKHP291n2CaRk35rU3xZrpMc45aAEGeo8HJHOyQfdy5zz94EFeSz
bmCxsBq7a3MObTq7E6+1OasgmkHiq5q39ZGZNRl10MDAnaid2I2uuBdEsyx0bONhMw1+AneXQ2SN
O9Dg0ssXTgSnLPfXmRJpALpIKnCxatkRjX8eON9SolXQVB9z1/9bTYLD5DTu7zfP9NSvnRUhJ7bI
MJZFfRzrfC3zduN5EFtMFjcAt59NP9i1INKzBEASCS+j0Fc6eSqkbn3Cdugt9KeBjlf7A4Xs0i6/
+rJ8KeoG3klwo8XRGsT4XRoQNC0i0BXKbtD7fWGn947arsZG+2AxLwEjtm1sMF8pm6VFN2J+tY3q
AVDItaH0bz7siZOcWx8A0ZluXWbEFOYkyAj0dUEPKpkUe6LC1KOqiIXjVkA0wmPiuN/IyXoMSQaH
gfA9S8FUZ91hEBWLZ6hneo/edRrHdcemxTvuY1Cm7wfuPiM30RGLslcPzTAh0GrrudVig5A/+2hW
ZP9hjFiHmboL8LEuEeczIxYhzBvPAtmjYDlUhN9eefm0M18yY1aFiZWpFLhL1RFG/zc3F6Q4BaUg
XX08lHV8HEolXuJ3Z1bOVyBNjde+8H70uTIuEx9Yt+rlFcEexrbvwlvyrG4is3qRBG1s68FZB9y0
tMDOGYZPiZ+2GDfVx6EwNmVhkORg3V1+x898Iiffz9tqqIeWNfrIto5dYqwIPPgVte5tBrIr4pes
gEWvIcy8tP2ny4c7d8lmK73CMzBYJ2FxjIyckqBts7T9JBr9tVFVd+HH4xpD/frPjjUr9MgVWeAZ
Vn7E2v1NkJ6ZigWKxXuvqm9yg1DFJnu9fKQzn+NJ4PT2ItJRF2MbyPwYRcaDRyyKk9iH1CM8cIi7
KzfqzPfYmJX6qqwrEGUEgfrSunO0+Kc9Bo9JX23tOniaeCF/diqzku/UHt1TMZbHaMw+BNgSN4Mc
n6QLK8MjDuHKVvbcycwqOCiFFk+/wn5mclZCliGGjCaxfTea5qdUKb9fPpnfSudTZWlWe2VoKrim
XeUQOB/79NGJtJsB75ns+1VifWusj4V4ppFRR4+MDMe2XVlJQWBjRjxpsG6MZzOCgdB+1dNuAlAt
DOMmYuSNmvGzNUDdy90vpKmhSp1q67UFyvR4nvjNcwR3nkcmtdTzjphxHyzCzHlYXfVpFOH4Z1d/
Tt5W8C2bUE6mrMpwK+vkbjrbqhH3kfC7FbKKy1f/jJII0u7716IOxiZoCK8/uG18qENlZZv5VtHF
RiEbQInSB1LJVg0pl+zCnFfHLV9CRZKofq2bdabYzCndfdFIBpGKcyDid9OV/RPG7m0RQlbQqseB
UCfSCV+unOu5Y82LTVH4lmgD/xi7R4eIrFID2S++VJ8BHQbJjsB0LNI7lpyEbZPERWCm8imAa+NC
KdDSaJtfe3zOXvVZMQpITO1s4BXHPPD2kaUX2xC2ZKF5R4bhGy9ql+A0izr8gnpq6Scvpef+GHy7
OVy5EmeKoT4rVLCeeuZ14PEsNX/Q1OilrdsXJXHUW6f3wok7ctvnIEkbGondoJLMmW9j4dNWjVNv
lfs6N0gNfByhTT9c+VSf+02zqoYbvtcHfcxZJLB3EQQNLgW473XlpV8NW70mEj177Wd1jed8HNR2
4JOTlt9S+K07hnnDIqgCZ2XDTqjy7luuy08tqBv6t/VGFrxuJcADT6uvvN1iOqlTBWRW9GJV0ztC
4IsjF/WAQltbALRzP5qkvTE2AqcxxPpzo3cvqdU9tPnwAo4i+mmWSXHlc/gbk3viF8yNJwlpiUzo
zfzoGka1GDT4Q6tCKg+KFYp7aBow7YntIodmT7jYaxJ0d0IU8KABuq4KDC2bPiVl5UoZOvOt+b16
e7Pfk42FuScIxqPlM8vNWuXTgNDORJmwcHqiUBgZXhXITO/YqROfVTzi+ZKqlsN4dPQnOAyQNaIj
EouogRsFEo8M1ie/OOhgOEq7WAg7XDci/9DEV6rQmcd8roaGjaAVusBpUEhtj3rpPi3KL57TLLGo
XH67z3ycfmub3lzMLgvavNBGvAxN+L3tuvug7Q99sbn818/tzX8j09/8+RGqyNCprTjWLAgQO/vu
Cj9MvFEYx+CuAWHcB3dJZ6AIAzWbVl7wePnIZ5bBv7eabw5sRHmkB6B3jm40vjRFfePVerJ0E+9p
8OStMTgvekY0YJCBm7h8xHP3alaSdPA6iuYGyDOB6/jY16eF9lMQkmuvZOp45X6de/hnBQmjf0jo
MJLWPu/vsgDSRd6/4NZcZjGNvas37tzJzEpOL/s2ZzraH/W+x1Oj/rI77+AKQqp6Z9hevmAnT0Vi
EH6/mugqWp3Eoqb7YaifvB7wnh98iM3RWbiRf6zt4MpxTm/rONDsZIxAMR0Y3OneJuT4TlU6uFNk
oUEncoh+rOrieQSzlMlqbRbEztbFt4AUyBvPVJQ7f2r9Sb7vqzbysKbFpJnrZBYDNdwOKmDnbD+I
7taBBmcEw6qsAuDTw6EGy2sRDygR8F2+WqdFC3g2pif9zRNtwhfuxqJN945dQ6wj60pPybnU2JKQ
2Y5RKqzuB/uTmsB1GSHl1OmuacpuOegkIcbBzys/Y/rq/1dF5GdM66U3PyOr3Kpp3D7Zm30mF8D/
boL2pjGN1cB0O+zrTxK0ZLUFGLFIvXiPh89edG4pr+yaTj6YHH56mN4cXtSe5Xl9nuylJ15cv4bo
nD02rg0p6MqFPv1Y4o15fwRSefWkq0Syj4kV1HVt2xv0N3pnlSQ1/JlPV67jyS8LJzIV5Dcn0kAA
QzJOaLueNupDIOD1BXpSHGx9EMuhJYSI9PqUPN0O6Jcb3AVkhyxcSyyzoEgPQcHn1BTZ5vKvOfNj
fpfvNz+GxZwXFpGn79EovOpjwqgrrD9e/tvnHty50Lgh/pGA+3zc2wFLlyHLl8ACn8gXYK1sb8Dw
/5CdfWM446/YTcjZk+zqI2cNqu2WQei+yL2by7/k3J2dzv7NWbYEjVr9WMf7Pqx+Th4E3tovdlgA
8w23pn7lWp5usnJnZ+vlPo0DUro4TCwJv2wSnLAx8XpR+jUYzac+Jpi1jSBP11Czg2fG2TdFHt1p
ZX8g2ksHlhxC6U7XQyp2GY6+y+d+5g7PNVwNqHKG/E3MaxsedFniPCrrr5f/9umvPGc8q+Sg/Kuy
aGWyd5Vm1QADJmFwUe2t4JumNDus08u8sb5EdfLwhwecVXQi3MncVPOUuDUWfJ3c+plGlqW3VcZH
G0jTyswzQZ0mMC/StPjKNTxTe+aCrTZp3TLW6Jl0OJ0j7Mlrd+yfmjjzt44LA/zyyZ15SueqLXTy
Ko7qPNoXXbKGvwVVVG56tbvVE/tOy58vH+Xkuk/i1nv/LuCgDSd2SLhPSXlZoIzsF2Gora4uIM6d
xayKQuAzmkh24T7LWXe1Y3YwYC2Q9vfq0RZOrxn+TyvYOY9ZGVVqQh8Y+AT7MFLvnM5pPjUG3DII
/eMN+PQ7CQGPsukd9Ci4cb3ge6dm4sEZx+gu98W46OwRgmXVksqe1w9DFV6pNdPn8MRncu57gCyR
O+T4jvtRlOtQd8U66o59005hDjtW3PoqzXhEL9/Mcxd7VtgkAou6GUWwR0TInoShEQnj0lw2YCJr
65or7swpzfVlZC8ORJrUAZ/eV9WS4SJtrbsmD7YM3UbMC80KXV2y/bNTmq2mHRymKfyjYO/FsFbd
cJkbirYVvvulK8XOZmN55dqd1krwBM2Kl195sWVGY7BPS4/MSdIslmMZJNu0UpZm9VUr7mEbBiu3
L3ZtlfAaDu7UKWxva0NZJEV9qw7W19Jk/3v5zM+9mbPaVpPNXnaJF+yN6DYUxS00WH+NDbu6cmVP
j2glItDZqw/rzScKJ2ZD+UwW4qZsu3UVdr/+J2dntiSnznTtKyICECA4hZqHrp7d7ROi7bbFjBBC
gK7+W+X4D7x5myJ+n+1tR5gCRCqVuXI9IF1s4QmbhjCkDOui33eDf5eohbbZ16UUXPa6rP7afU2B
WSDR+vU5IOxHOQB8rN13/inFqSdgX5bikNr5GrZ0J0WLInRzgE+wV95+qNd7++JznIrGjCIoRhtI
hLMaDKjsWLWvgNKwrOfAfiwDiDq64Qzf9QXB9Nf1EtzrJPpBIu0NlQHONO3l3jPIcFQWRvt59b2G
l3uhuwNKhRctDuAxA54Cs3Gk7nDJx8S8tMyFED/7xCexMcvlwOOh5efCzy9uYqNapdf9gOULvcYZ
TuVvueNEXuesMXO3DnL36NnBfS8XCoczUYlOohK2F8AB3AAzfNZvjAUDOeSJNCzaYc/hBtP92+cy
neFBV8sDA2eEwyJif56Um2Z07vJ6Qdsyl8xNxWyWN8jYKQg7u0W5Q9nnIQvylYSrbWvEaxqnoK3q
i1v1kcqtle3nG1CPI9ODe7YYgVkI3mN4yoadFcH+4vZSnslC6CQ+jFA88rb08ItideFut+sq8WKp
OqqWKHAzEWgqfqNd0VGb5+xc5O5L3Iq7NB+eFrVhM8tiakIEnwhWwzzDOBmuxWCu0gbgMho8TAic
XMqx3bAufrj9qOa+w6kOzjAUYFaAA5wA3gsLUF+ReFv2Pf4rg0ysUCDMGi9j89T4sP+mFwt++8xd
KNvObJdTDRwnA4w/asOA6rYF9wQ9a+u9g5k2cXnk8OJQf96+yZn1MFXAxQ4SFz8t8LZwihJwpKdE
AQeCj2HpI7h+sF8ET2/yIQsYIqiWNewMIYWJnhmGAkePLSznr6vbFMZG/90Xmoxr5WVobXSwul+V
6Ogkw51OO2BjbGBF0FsGJgzetFBMN2n7ooD/AgOpWagnzJ1druDIv7clGzpJ2JbgNcWWDX/cGB7G
5iM4p94IBLzx1nTWGefhR2PpEDp3HJ4ahOXtqHyr641TRsj4wVlmPKb4CWHSwEMutqxXaBvkbz6W
Tw1YzyshfiWM/nJNjJYCFwcLHjH8hrnx/5832P+TBOHxT8KJNSiLDZAho1fIP9qE3bPCWS9+gTOL
839EdJDslJIneLk1UZeugTV6Z6DSW1YB3Lq9ylvf/gjmvvSpgC6BDRdIk7hQYx8I4fxn2ROUxMBQ
h8AfOBC44T72rr5CG5hsQ5gNfKusVm86syxWcF2AUxspN7d/zMz3MlXaeXEXVFK2iDoDhi78rB3C
nOvV7X987ole//yvNCpxYKZoJI1xsga+zrL4vsjFthLuZnHfnvsip3ago0F7a6xddh5qH9JHeoEk
NQ2eRHc1FXvl3NoNqVyhw7MzdXlcLLzNBMypsC6Ja7eENRHCDCrZTHfPcCMdwsAo3kTCVzAgAO7i
mi7923OchB2QqUnvsj4+5Xm5hwcHMHB60wMWOBgLhcS5NzWNLIC8p4j7xonJeOXLalWMcRk6jTxK
v1rY4Wa26qlyzpEyjYFLj0+pdoyjJurDShO5k1XiR//2nCbxwcOQQlc2CSa/uxqfEnvxnBEJpf0a
D8NCDJ65ianWjDtJazWExKdiqGDfbezhkH/2h3zhwDP3z08OHgVMFDRkjvHJ68gpjYGOk+Yp7/XC
A/pj1PLF9jhVXHFaJTmoM/GpdPJvAp563+BIj8FPKyw4HLDc+Lrlu3CuwCwYy8Oe9nCYrValazSg
QVohg8FamPptsyYpnM6Cyga+BxX2hWU4k28504ABHAXAcYAbjAKUsh4OdJZZh7wfv8V2v02Hze11
MvP1Tn2gzX4cPFiRsLNjjgfwX38rPznCJxnzw+33wfw1yoXVMreBTsVZbQLvQ8WIcdKY3uxB0inb
eu+IQwk/hZI/Jfm1F9/pV823KruSlkBe0cYPyCI2CSwhb9/uTIyfqrdGt/UozPHiE4YqYTeHemcH
l8mF2PTnnPjVkpqEjqJxHY/l1yBfFyg3Fuhf1rTbQVDV3UE41vuR4jhZclm4bymqMttGYqlVVa1C
nlM/Kmhxak1+US73LpbMcdwV4qVqzHFTDhBcNm7LwIKxP+Lae+boFGXg+1DR9W8WBGP3toXWQthY
0gHLzAeYk8VAgHKVy88aRvWbHgTnFa1J/rPK2jSHZwVvHrrsStWogA9jIQtIBwJebL61OB4lqqar
UhVdGpqxIJsC88qR9M3uI/G53uBgnkZWX5aXJLGg9RUwBfTR1fJECKv8PizKXOwqlr2iAV+tE2mW
5xpwnGg0bOgfQIM5jqI94POC3RTsE5Fc9Gg3wV3we1IwNKNSS5/GrkujLGYKRn1+CcJQlx1aGEZG
WuKTtMdCXHQ1lm+sD4J/DDuTulI7cOE2jhefQCXYxn4B9fQVmblUwP3TQv9qjUwCs0NaT6LIwM51
9g31InsFQ0UWlZV5l3ddmDgttgPI3FRFLBh1Zt9Ati1BOiowHkOvmAHgncJKpB8wqw0LEkBjzdMG
9CIH3p9G8MAAQbYz71DVxYHyeml6by65+FOs+Ct/cSDbQfLV2GdDpPBGjO3QNI1t3rFV2vxIiudR
F3vgd1YBpMIbzVEwTdL729/sXOSYKvGcAnmTHQtko5m/aeFqggG8bQwzNBsdXUy5hyPXYaC++6Q7
BLCLjZH6+A++l0Q2+XH7N8xE46lUL4H4nttVYZ4V0TuqFXgLcmsM5DUZ81dD9wsRZCb3mCr1GIQU
LLG4CU4KysGFfXJQ5UlasS2D3e0bmcu4p2K8XthNM7ixPvM6OQ2sy2uQnJVcD6p+4q7zqYIYiTW0
f1auwLAyQk91T4DawGilJPLOdvGl3v4pM1sPuW78fy2pGMw0UFUs6wzy4b6JQVKFSfMWB3+A2NgG
pGIIFftFNdY1QfziuyOT03DCAQWTlrTOrmkeLAtYK9bvvLy/L3BCTtpxB9rdQzDEn6wVgAZhL8d2
6/YLBam59TNJWxX4ap7ObPMMpCwNJTgElqQf0FwSTGoIE7bDYLfcfqzkGkm+ulP7v8+1lE7sO71p
ngexLmgMPKydvLugu6QhSrYwT3AQWIJIwCU5qkhZfFMYS8i2Evug2dCnbLS3tCORgmF2mPDRu9Rc
ccxnFFtbvery1egAJU4wtwXslqt51KhDZm7RgkIa7i3cxMza+BOG/loboykwuGki3FBoImBdDLxK
dTdoFw7n8P/uxaex9MnNfRB/6u1/XYrpuITTVW2flatXhAAzmrJ9XoH4dwcvwbXrB/dMCIBmOEh2
cufEYKoxNCjTduFo+PUcDfXIZMsp6kAVlWbmuVa+D5S41fDQMcgub2UAE+HsjET+0yqKX4WJIXkI
wouoCfhjcE0M2/4XpeNbT5VGwip/uj39VSSVGYSBVeSg1MKVHcacJsxn2PjT5UmykEnNpOd/Vt9f
j40PxKOtGehzNVbDliQVdGLgcu9KBgDe7ZU8owBCFfu/K7lSGGWig6XPbef1oejzrWkrO2qvpm3t
lrj7XJ50IoF7c0bAvcy62+W9yKLGcDem1jbovpWPxb5PC+wF5lZj8wjzqzdJ19nopfcCOadJlDy2
BLBDkz5UKPoNo48J68fb9zBTif4fQwk6diZF/6k/lgYfn7jVsi7MGsCXuIBxb/taa/ZW5LaxgkAU
EOiaoJHjxOjz481yYC/XeU1+VyV4f1fQ7stY2PFBm4AJLPy+a1T432hBpu1BAWodJAX9cDR8UZ7Y
ABx1kJmnzGcvNpbLTpGgDUvSFqsEkspVTi4YPlTNGC+so6+3POJPopXlOLyLO18dpbhWXbzkRy+q
rUjbh5ovHKW+Xqpk2ip0aWEOA3y4j0Pv3SfCoWubAcvscdEsPMWvwxXxJ0kdnHAs2ipQ9TDH6AKQ
sdJDvk9yTFsVgRN6sfluLQrLZ+5m2gd0HSdJmUzlMcPvwDy49NbJVcQO0tdC8L1+Xl8siWnLr46h
IpKyU4DkFXeZTL/HebopSfoKi+i7QQx+SGh8JGKhxTjz8KZNPgmqV5Vnuj/28BML6z5/yar4Piia
z0E6K6DgdkkvltgSM4ksTrT/jSkmVOayABzoOFiVikjdmveWSy9tg2RnA8zl+0hpHcE9aMzBHs0M
2N0D8Mxsf+HA/XUm8If99HfWg3lAH18aMMZCVN/8AAw9567UGZySaPBmBJ8Ln/V17/jqHU7SHa2I
BC7UHI7MS/N8N3LwsBvIuIIB5DKzCse2hqmNG2xys8n24PgW4x64qIUvbu4mJ+lOTgBWTH1iHhT8
3MUgLixmuzZJtzCUP/uqWTgZzC3USewo6yRowTE0D9AKJQks89vsZQzkoSuCD9O0norW3amYLmxH
s0tnuk+bPSxfzLY4trXCiGNFnptEH9r4mwRX3TOSYyV6FI8ZkOH0ra+bz96qlqonM2Fy2j6UjoYC
Jc6qo2Na7keMKWMi72knAUPhe7g1P16xwk5ahT5s8gSBW24IlHoceT0wWEaGlNMcQk7lkuPKTBSa
Nht9TL1h2hdynEAQbGZKgyVdlGveL3lRzNzwtN9I7RoDqoORHXveHgj0VE1Bt9d0E8qV29/IzOqZ
dhkHA4Z5LjCeR9Vl50DEr0UL4jzdAL4ddX362lbtVi9J6me+iGlbUTc1KBi01IeS8JXJyVPtiR1n
5VOQPBnF47/d0fVl/ZWTNcB1iNEzqiPB2PyYtoAvykMpIZ2AVvscJ8W5KrxXtaTimrunSYzpCyfx
ADGxDkoOqE7k31Gs7V25w1FAtkt2ZTNyCDJtNEKRXMYQB+qDdsrXdsj2QylBjSBERKzZiUBghCtZ
uyB+YGKtQd8m2Vdu/sjHRUHGNZx8EUunvUbXjvlgNJY6tplcJSKDR3RW7IqWor5gR1ZWvqkKxuam
Av1b13tjGF9jiy/IMWbOJ2TaeATVofcoaXpEHchA3fh1rFETl8UxIJidlZCpdZBwe1S8MPB9bbx5
mwen1scfqqWPce5rn+Q3hjTG2PXK/qgBse4SCI2dvAxjxRZLp18/4mnDUSEBLPO+6Y4UmKnryXKP
vf+lrOHQAAZ3uc1bvfCNzCzaacex7GB9Z6quP1Zw8tuUNYe1ML+mNK1V7K0a8+BFsITPmnls045i
p3XSK8baY4/EqSL2b56Pu9IKvt3+3GckYWAa/fd7L+EvZfRV0B3drmkiaWwy6HYiSTHWZxY4LCcg
eqN3/M6Nn44N7Gqf/dv5nEx7jbxKgfCRmTq6ZX0AewWQVM/alnG282LrswOGfMgWtt1rNPni65v2
Fx24KvSZSeQxTWF4xUxRRYueZzMyAhDh/vsEB8pMmXvw1PHIW1I6vwOiV4ApnRonO/teh50NE/5G
Yu2MYenENbPtTM08PK80VF5rcfQ86cKOoMvWhuve5U4WxQgfh4JX1iZBXSayO4kZzIW1MrcWJ8mL
URtVB05Aj3Oe3nUBZv/QOc9h6tCv4MZnnHsbozVuQtp1RvkrcEBZdPUbsrvqJy1ZseVQv77HWMzh
7R809x1OQorjtj56B2Z7VOiLoPDkfYtNqNAx+Jz7LUy3l5bPzHWmXUqhlN0MGpuUTe9c8gMFx+9X
VU+sXVhigEX9T3cztaDIvRRl24D2R7BCKOqXrROW4D6FruF+UOqguqjqhVRw5rg07VsSGG4AET/W
x5ba4iI5OKfKre/6GLmgxiCzU6gVSZZcoua232kfMq4AUsvR6j361h7lpw0fGg2c6h3DJkBzdyN6
FrEWoGnM1oYpc45coYkNyNRC5XRm3U4blDCHqDi4ffJoZ3IniNo3or6MNHm4/eJm0sxpV7LRAWlz
rxqOEKRX6Phep+Ol769NwetV1fpLVMi5ZTgJNFablhhOgo+IbvnT4G+ldndVyvqwLZufXfp8+27m
HtY1g/krAZRZlYHqng7H0uuzI7IzsSNZ3Z2HtncWAsncA5vEEekAtg3wKTmaZnLX9erABxucsOYc
LL2SuQU+iQxZAHcNqMW7g41qUWiO/dobzI0Hnj1U8T7oQsneHBYkvzN3M20t5X4mG3DYukPrNUVo
Gt5x5B5qD34ULBkBzMT7aevIALkP1HrRHMrgmPT9Z+UDPGGPXgFZDPs29BjDowa8CNjP22tg7nrX
FfjXGkih6rddTPUfIErzwnF47tFISbn5gFmDV8Orzwl83ao8XvKrs6/v5YsNetpRqlpHZRYMJg6W
bMJ6/EgwW67eDVafNOadabxh/Mfouue63dSjXjUpRHPtYw7MfdzCPc97aRnfNQM7evzb7Ucw87FN
O0sdYlHZKcEPMvbXbmejiN5tVGw9WnT4iUPK7avY16/qqxufnH+EAUxaaWt5iMkDax9FtbnebJ5E
Bbmz43s6bhpMQIDStQKbMUwYiXQ5hnm+4YCaGBIYBg2b3/jUoOabSHtl9vm/5UxkEm38oAWxjnjl
QUMem4zsJJz64/ZdzyWdZBJjHIbuofKgUi1YG/mGl0YppDDYd6D0ZK0+UWYfJKYht6UrH4AmgdNG
+m+xZ9ooAfAbekpa14eaOPdONl7yQd0NMOgNM6NcquW6Mw00Mm1t+LZpkjFz6wPjTflsGyCaOd1r
IkmOqj088CzgNk4dc+ieU30YahGNbaVP6BSVeqOkx14N2ef7zM1EROM2iMpU1GjrJGkkg/bTHVCK
sau2yyNFBdiO1kMsMK6cNMVLPF7nHMTIVl5nVhi8st0Dau2Q0amfFGSrkUHFS9rBv0fen18Ks2Cr
zNXDnQNFx4GmPguTxNgX8MxJRXDJHPWAGP1tGBMQgnUOlxnXCzWmkEG5rIz+2a+qfCM9k2FkDcee
XARNWAj+kI+QKRbsqqI1ErW3unLjenC9LtPxOCBr3uja7dqXIh52pBB9DdxjbXzCYAvOabWrDn1L
Dr5ybKine7LliVOdLO3W1yPIJcMOdQmaOL6wkq9N1qr3a8+RO9JbjRRgUGAOj5Yv3vQQQCHUFRej
Uu2mhwrgmYp6+BgCZ1175rGEX0tjxpzuLCPt2MbK3D2gQm62ZdRScVQPaj84BnScFqlIEdqxW+3U
iNQMuriUdaegq48WL/adaVXYlON46xqttfHcRt2ZNI0CPuqTraoH4dj3yiX3MPqDESuDVGmr6QBR
iwyGqIoNuSZZ30VeFhTfstRJVwBnby3XHO5z1TzYnnHHA0wFl3X2oiFsi6hrVCNkEsauSMgzN0bA
Givn5Bapu8Lmk48r7Rv3DmZvIjG6gFeKYdxJN7O3fp74JwfrZZ1Z48kgaJj3zI0sFseRj7cPgKhL
V03uDdsYuf0O3cYtHSqYyIJ3+VoFsPVEgoZJel111p6WGKR+LooszSPbyawoTk1stb1hexEqfJCB
IYU4+qSlQ9jGTnPw0UYPJWldDMON8hQH8q7GYrTRml37AToTWx8kmDEs296NSjXuOumdela9AIC0
tXK/q+D8UUagrHvFY8vAcx9dEx6TQEu3ngs/XRogNFqODJV24qNbxTKSjfli2Rqz4lnnYqFlQRm5
fpkfqPb9LQUp2PObTeqwbeNqVOygymOxjwfKu99BDuP2kqLfTgWMyDsNXDXUPVDveX+2YQ3KcWf+
0o5+kNIvxH3AaItzdCvYnW8NJ3twx22As3OZenfApCsdWuMA311YPjNzbPQxy1FIqEKY65ADGyDs
crqO5Svhm09Mtx6YyXVXhHrMy2+91Ug8BKcHCtUKxifiNGeg5pn9AszqO3XqfU4885TmnL21TWtu
Osz1NEbGd7rPToImK7jugR0GEGcwqA2Gv4BIw2FgfcXSdE6e4RWM49ZPWbNvTNR/BhgQYaxldDaG
x4aHHA7wG4ynH2ROjizrf1Cm/Dsrs0tY+Al82aPm+k2nBdQPaZq62wwQNqjk4AinmuRQmsT7TUr4
Z4Y5c6pLRYPAizyXpnrTqJScXJtmQLZ2yNZUkZzdNMAgteoIC02t6Do1CujPqhGJwph9h/szpLWk
KyI38+pfVlyhSg1Q7GuamvnOaisBv0QzPaGv/VqkYLSHkN2UF8eg7sZG0cEtXXwbgUKipr0oqJ0B
rEQL3JOGIMzEcAgT9AMjltZrYLj8EEjUq8Mq95qVMVJ8BV6awbkkV+bFzUUK/8bRCM2aX6UGFI5o
a9/gwUtS8Hrtt4Ku/Fwo/AQm8C6Sga3H1KxO7Vhc4jqIzz7tL1fHCV7ZDcwHwFhWNqO7Ju3LE0c4
sHRrv1se31XQxGGBGRfWZGIT0+Q5gUIj8gdOolqUV0PKBv6uNgATEcyj9CevnHqTtyR/Ulpi2gXK
/Lcmbm0SekNqRKLqjLNZ4xAT9Z0Mgu9FUHc/DaeFvT8nVfMci+6XX3bGEQcatLlHvEvmYkSfGYbG
3I4JI30JY7m8avRGlgn07kZVgmzrC/VTOSLfOAocYN8ojxAfyHU8OsV3awRxt7YVMh2T2+tAi2YF
L7NqxwdxL6E2uWBm3AsJuEBwVxQDXo0DmmHk58H3vu3YzpRN+q1ATac+AHCoxgisBdja9yqgEQnk
u2hhD0hyRx9U2cP3JW/9MWyEJz9QH6iiKpD6vowd9zkgg4RVbQANEzxAVrVyS7jRDOyu7JIO+7Q/
Ah7HxS5Q3N/qvGYnhQFJ5Vri0FCdrK2kAViYwniKgFK9NwJz3yY2XxO37Wg0luweNN2gCrXT9fAH
y0iy8ejwGzYPHj0aZpE23ykqCTCaF2zrcjBBy0A8q6Swvpl4p+jkl78d7pRR7XCXv4zU0d3KxwmW
rPzMpm+FCkwaNqbp3zWl3nHDGneO69XbwUt7WKRpTVaGk38gqfRKFEdaHFEL8juxpf9YC8EjWaSf
xGzhPVEmVv3WjZWJA3jA3pSQgMokxFthLpVYu7FOMPqLpAYk0RQY5qZKHRO+KJYClROSpC6G7yQU
Uj65kh2fUbuw9iwI1O9xoMkLbfh4MbLS2crKhQalcECdDGwXr6uUSbGpHP+SSaXvHVMnEQrTB0S0
azO3sHxnw9uCZocKvGUgxbk9NBEaywJ7Vo0BShZYKOGXvGqPLBlUvNVl1j1Abe0915lqTz5VwDwE
ugPCnLDX/OpXhpweOtoNepnjzk5LUKBzqwZW1CKJi7n71oXpLIzMFBx36rDnxnAwtFOhaJ0YK+As
12ncGBvijWTV1865Z6kbagO1oLwvXpw27jdWHT80I8GxLCkEdE/YSpHYjcMT6XCFHEOZoZk2LzEy
MTj4NNX9yDK8uZIaC0Wer6v+PpniRXliQPxusOFSWuNzPao3E1W5lCY73/5pJPKs4weEu8OYKXCh
H+Pio2HDB4xml+a7vjxC4frXw/lfp0hLZHnCtDlcYIP4Kr0ijzBwsWkwYQXW22NM/6VuhstMDqsl
RmJYj4GeS0rrB1vJ+y61oyDX3yTa/ovDpl+e8nGV65//dTPYAEYH+6m+mKbYSEay0LJhfSqrQ5v/
y9ggLnGtyPx1CRde9iXjpouhG/KMMfc1Ovy244WFMbwCt4NR3cfb56+5e5kcOkkP6jDOd/QiMrgE
6SSGT09XuQef5G2E9vo/vpjJCZL0SSw4MqWLz6/uLy3OBfCsS1cAcb23SCC3LmTbt+/o6xMlnp39
32dXEccnMW29C3KTyKnod2CrolTqkDd6gF3BkIZEkRCJ+O/W1xj1tBe+sq9P8LjypJillOsENWu8
i5E4WZi747AWsMz6gXYU38aqP3TCktDvOAIRJaMkVDUqX3YQf3cKaLRUBveE4apLA8zmJ3R55mPj
Fe81yg0okZZQxMHDKoQkOljbTT4uWY3MLIEpO5DEjUricfAvXg99YjFGGCx+RFPuGfn67Vfy5zD/
P6UNCDUmr8QzfB4TjP1DSD3AcRa10WiQcNtqmHzyOOQOjUPR8imcJ5EGmQxTapInWMQdlG5+Q81C
thAZ65eRtDaIPeID2z6W6YAZbMZBoM9U5R0CZpGIW4WJI+uQo4LS/jBdExxlXj9i/nfvpxgBSceR
Y4eX2SrLvNg9uM344/Y9fi3nQO4+qTN2zHQpkgX/0jvqrbditeoUgCQm6kW+3JROJ0IH/oEdbe6Q
BEBLOVZwzu7xmd3+AXMhdnJ9pLNFgRTjmsMblyAttloGT2llvl7FjAPOgwsvc+77mjo5QcPr9tqy
rItXQqzuFmjx1AH8PwYr2ww0F6Gd62JdEeNq710/NMI21ihtLVkZf63fx2Ka7CVEBl3Jcg5VvkFg
SJ64x943Q7N09rHBNxkpPoml/H2Z/jIyuwobCV9Iz8nK6wgJ/s9dO0Px6/Yzn/0tkw0nhkSmAZue
XrTC3JH0DKjOyaahDHo6WuziNPgobLx44UdekMC/fDzntFlhBPYHBQ90nSm1NJ/9dWsFz2WyLfl9
UTSisShOINkK1UMx7rHwemlB1rsFvsJ3cAzBnKtn10j0N371dvshfNklwHUne1Vpo3Nr40x/8fPm
0Nj1d8v3d3rJUNG+Bs+vYsdkh4KY0/Ylg6auSZ0fMn4wYcVrFP45q1EcrOSbn9CznfRNKERzjNmm
Md4CaBeZCV+fQcmfFGiVUEI/9eEn/FpFqPxdEvR7Wi1xP7/sMODXTMK+7bHYiAOtLpL5ISoxDwEr
cdDp3/1a7zxqRa7IXm4/67lYPblUnnqecEmGWB3kuyATHxn3j45ffFzrS7cv8bXEGO9zEkjIKEqn
YKV/4TS+lIzCyds48ApstSpJQpcYIkzFpQ2srTWKVd/W34Ne70BPI8Me/FZrFbdXwG39bllqiZT0
p4Pyv6vAnvoe5gnvYNxG/IvKC/qej64VjpJvYCVVYtgNhQEGJO0Gx4n6ISVuEzZ9/ThILcMsQTis
tPws2zzipg07fM/rT0OPjjjEU15YE/49sbjemuMIqkvR7lNifDAc2DJfHkDSs9YQ6T+aSf/bsUBu
sBpHY2bgu3K9tyRmKCr16Df3IlQeqjiD63+vXGM38Kz6efuFfP3O7anXYsZQixFu7F1IrB69Ejm5
1NYOxy6AMRZ6D19Pr2LzmsSxKhlsqixcAxrtNdryhxSHFdN6g5C6SdytSFpYH6FQ1ppRn6qNH2xr
3u4UcA6oFjYtOV7bMIR2XYSxpn59+8a/Diz21IPRdyzlNmYWXGrRlHA1bWAgncPLq/inJNuemi+W
IzjP2VAHF2XiTF9nuyKzH41XFGZcc1xb8eft2/iyg4ZnOwlgRVWV1ahxmc60weHyMAco32Pw3GS+
a7vk5AzqgXcL9/S1BAVXm2TaqidFwowGDw2rXMB/kzfVAfuAX16ET7Z5L+GRXZw8/M3t2/vaOgtX
nCR3VtW6Oc61waUPUlTQnVqvKE2BGgN9p3zKyIfbf5deDZEEjesNb2Dr1Pvl7/6KAmpxVvbdRzWy
JSevmf3CntoQmijz2fCq9eFSbf4SdVOtaWvtYxRCgYxsBgdTSz8tiQEEQJT32AdV8tz7b2RMf5K4
d9A9be9Z+6SJA3PKdOWaxR4okyXd5kzCYE/dA3tuKWegFMG1RbXer7KdVQVHzelzbu9JDhEEXCI7
FPMc48XkxqqnZM2HGn6QTbYLWrf6dfutfd1mxaY1yaJMjIZmpDbohTRpt8Y82Wel1F3CmzrU2oJz
fZV/FkIfWA83lBLDGoc4C7KVGsZDgv5HmFk5Bmkc9kv49IV4dRah4j2sEt0FG8q0WFrPM9FvalHY
on1REOLDft/o7lvSnkrfv6+AYCkT9cQpeYUGafik6RgN8VPPnTfZCGAT00NtjkhFGU4Kt5/YTN5r
+5P8SmMM2cswXXJpy6FAJc8jd5YJpF46Ft3Z7aBfDSu/8h8xk4uZR576W8+2+TsgG/rh9k+YexbX
QPlXVQDT7kVJ7Ky9UGLvAt68Nhm775Nu63XNj9uXmAlWU2Bt14HaCfZOe9G+fV9qmDFVtlrHbR91
FSYNCxR8Ldu/b4iX7G5fcSbKTyeGpLB7p8nK9mKy7mds2veAFb8kS5jxueg0HQjqK5mZVSnay6DZ
kyFYZJY6ZMk3DuSiU23y8l3AL9+UIoJNZYChRrSSMPLbw1KYriWOlLfvci4uT2d66laBt2r46mKW
2Q+WBslJW3W1Sj227V3jvoUt3To1lYQ1LpzR3abt729f+etzoT0d8Kksr5dCxtkFDmlyZ8bFsbni
PgP1JIGv2KE/s/SBzCzP/xn0ARgktzIgKv6PsytZjlTXtl9EhBCN0BSyt41dLlfjmhDV0iMkEN3X
v5X1Jr46Jomo0YlbN8Kkuq2tvVfjpMBkCOepRj0zg2JahuJONdK9bpPHth3DTDePpHHvxEIOKc+f
Fggp7ma0I3tmfbk96pVdZbKAHNeDeY+/4Lck8imHBa0aSQyHwo2TuBbHTd6PxyfPv3bXHwmbHnsv
LUJnV9DT1bC4gFrl/KjGZK/QeW3d5a73kmeNmxlC8xBW1Ois3R7kypOPMiMgNCn4+3hoC2iKNmfV
thH8Co9VundnWAnn3b6FxEJXomui/c/NSP809nyHxvPWnl4JFqa2nxwSy5eSq0cBHL1CsZCW/MT7
A75CPTw0lwRtUwg6EGhWU+vclsNLo5thB/D3xeJNlEhn76qnLPNPDttSsV47aczIgARqQLO6qtZX
pRuSjHz3sdW6qn90e3XhcgDpvrwv2fdNQ721E2YmQLZFezrLGUdb7lPQZMVQ3TM5HrOl/LpZEl47
XcbTr6/RLh7GZAQKQz/1HNZ7xfBMePAtJVuqZGuHxnj5wUyl6HrVwNPOD+5JMN977XDqln/C+gXU
JPm4bl6XkJRise+Wh1xlD7DW3IGAGi/s8+0DsTJHJsun1R2KhmiVQkMbIJIqRRN2avUJbvdwVP4X
BClGYTyVaiGCrBF9/ogu44uEE/QyDA8BWc63h7Dy/KYmtYdBSsVycpE/zuWfLrEvI4tBwA6tRD01
Xye5r2h3Duir63B0oGh6nGfvlS371pYvqrJe3Fr9XMhGRXtlZ5uqgtrvIZXLZfqoXPXMp2KP5tYp
aPsXq+LH0kHn4/agVyooprZg57SqzhySPS5c3/u1/yfw3M80dT+NQXlC0TzaXL2VkGXSf5LepUXj
YURjnexdq/dCuyCvBUvgDeY99FetmmS8FJO/hZRfOVMm24d0tssGiPw/yozc49iCUjehj+0LvrHn
19bIiAustgSKIB2PMzFBQaU50UBfqnJ88FO0q9XGTnhfYhvb3ogN1dJn3RAMOKzgtENu7NmSYqf0
cO7bPmo6NJblB9n8dkL7jk+/ebY8kGl8zGn6QxIpwxyWg7f3yloe/h9yz+DPQ9vlQVzO84se+eOs
s4skYNoQSG9wGjYFjF77blcp8sNK6BbmemWTmlQfIG+XSqDUHQOWhHrM3hPL0SmL+6yu9xzAD+Xu
NkZ4rQy8U+wyiT5o1XJXTFYSTxPNIeYT6yAIvew7cVHt/DBoFBBKdIumyFpehnQ4NtNyseZq6xpY
2VEmDyjJusIa+8mJi3L8lOfWGbotEUyDT3KZz1mykfevJS8m6YcuSPTxiqJxMTXA/Ds/+wIaRJxe
Ksg1et3OTlG8S0no2xMEbABzg2roXoktBd215TTKMq3btOjiln6sqQfjNN/53Lo6P8KUPQdE7dqu
gb8V/D4mqrZ27tq6/iczIXY7ZoUb95IfilS+1iR7UMGnfgki7wcUCN253DtMXprAU1E9WSe7qs+6
5H9ub6y1hTUSFei2FjgP5RjDOeGnv5Cw4dkfNdhgDfQvuXToxkBXYp6pRwhZ/YQIkINidwzuLNd6
pt50Efb326NYDQBGKJK8aNwhtcfYmwl/DGzfg9JVMTg7b870rm9rtFf7qkpDr63oF8lz5w4e6yjj
duWWfLqzMpUmD6iooIU787Z4vCrKZLV37MVD3aXXRhfMaD8nHLdz0XC8704VgL74TzEBCcrD2f7K
5h8eAGzQpUim5aiaewgioC/9sbSrw+j+hO586GseqvkBLsJXxVuQ0NESzUL8n9f/eKBq41/xv8ot
3T66Np7rKXlTWqg7JwNgKisevYR+GMgVezadtF8fCvbceHQvgYfKygMD5EUM0OVq7KiaDg2F+A8F
/Ae4St85TP13+A9AsN0JGVyrJy/uM9Drhs8FwHnXn7zZUV7bAyZtqYW4gA1kdQ7t6ybqp9+YPhgq
swIaRdMB5nBndEPvhpycN3PLtRq5SV2q6xb1sCFA4jejuMm966LO9RglaTQME8huxW5pJ4g8H4sc
KkPlr34+E8/ZVSCy1/I82V+x1K7Yatv/rYC9c0uYVCZa2mi2sgGJInBclTxjgznJE5551/8hR2AE
fjn5E/ZlIL4MWoY+FG89r0DjPIuKTMHL8stgLWGTcBAJfoKmGEJDrmbzDssfltUf9OabPjtQyUIn
/12VAwRu9rkUx754bdiuo184ncOpfs2bjwFDL1484MPY30t9TdiQ4e9sNGjhr7Gfej8ahRPxAIWA
KrKB/GIdnH+Q5TmljGY8MxoCtDZ8oAG2quTVwqyfUIdfxgvrnzCy6xEI6CWx/kzQO2/zvaQZxDzG
+yRTZxwDPZ/LLDn242tasocgrY/qgJWw+whl5mhx6AEalza8Gm/HoLXyqUn04nVeWxAcyx/dTB21
iibANXvYNVXOvHOBNyIOCjnfLSC78OOxUZaqDx1gD6j9002e8IMr55dIILeXbt1na5UuU4yynYWq
mjaonywI9sK2DPRg+sPv+AuMur6iCw1JRBeIb296SnL9mEP63K6tkzPTQ9vrMB3FvuJbBl0rl6tr
3DSyTHrUbWkfW4Lu/bq4DOXynIoKBgR1ZJdjpJS3UYVY+5SR/84yCEQJXaoYbNPfSS/OmdB3WcU/
TAqY/857xl66vegr15pr3DtAHYAGLaFa51XBSVf5g+Msv/lM/u12NsljEjfYQBy7j8e6PxWj9cV2
2OfZKXZ8Du4gavR8exQr82USyKA3m7ZTM/VxGzh4h3QwrPRqfMM7FAE9VNR9Alrw5fa3/PcT2b+3
55tbJYN+1aR41cdp0xz8mn+tpu40pRPMQ9utBsF1nd8JgyZfLO8gF5Ew3sV2X10axDXpVjH/f4Ga
O+pXh9r3P1DqhXOzPDZ6928ju+6RNyPjtqOXEuD+uHfcT1qoM4EmWCvbTxAfvP2FtSvOlBgscg2i
ogi6uLbqw+JU3ylPd6pkF00LmIW5UR6oBeKoDVwS7b2/oC+/8eWVjW7yvSB6ptpaJB0cNNruoHOY
IylvQlO9oN/mDF3yKitAOsyDl96/sgFH9zuy6eSOUtwcHR/kjqf+j7n3vNPtX7S2Z41wAth9Nw65
18WKQQzLVgA9VzJCj/qBz2UVDbrbQ6RtI7avpEImLYx7FOrceJPEqpH178nN+a/Rk9k9FCVoATww
kNVB53r9v8Uvkx5mB0NZ1KwUMa+mS9dwELJI+UuBoxDCXdkOGV5FwhLH2zO5MjhTA09zINmHhTYx
9edE7jwnaD4if/buSSr6dm9ViG8QQLWXLWHslb1k+vQuQUeg9eo0cd9lkMbBnhrFKdkElq6dkr8J
7ZuD6HrdgsBciFjOgFvN4ShPVvOV56dr4jzJk2M/BI64JtO3J3ClgGSa8Wpeg4jY51guu/reQhFq
RKjxkOrZtL9LrFJENZwpdynbchJcWzEj0hRB1ivPxgfRNwAC9PqOaPV3INh3o7dR0lydROMtzCzV
Ac7iNTEU493HIYXwJmjrBG4oTbOb/Q4avF0uT25FvC9U6uK5kvYvVkJj9fakrpxv06cXjpcdz+y0
jmXj7K0ZEvydPgnqnR2LhIwt56LfUIdbuZH+QnffbBfIHTuVBXJHPLRQvoyUVS5ZCKoLACYNGJeQ
Ph5t8u32qFae+38RCm++ZS8atj/JKJAvDOKz1SZ+OFj1Ftp4bc6MbCRIAYqjBGvmgS/jAg/lkOET
tQAutK2HbHJP7j+JcwXUJA/4/VV9LXEbiI5DlMEauwGEvGo6dcCObV12K7vcJAhYYzErvOfaGC+m
4FJpqM8kC6zkmzGZwFsNICC7wFytr+V0XAIAkr5APzy0su4JWmFHKNLayg49DBn6Sf/mskxNNsFM
wLutKKSXptk6a9f53tZ+1JYa8bhedptv77WhX7fqm23SOktQ5u6oYt3l+pszVp/7SVa/nSwr4UxC
6/GUi87bspxdOQB/G5pvvoaEOLGqstCw9wabstt7C/Q3uo+b/h0r8f4vA+XN358aol015joGqEqG
jUuingK1bW8pLq5s+7/VxDd/f4FuWzu3+P1y/jZ69ueCP+EChQDLhwBCIRCs2LiW1+bJSDkKn6Uj
BV80TrTX/EStMGIuGZ4dn+5QnN3Ij1cuk7/x+M1goJTt0E4tKuZcUoiQFUKEg/K/tzjYe94m6tiN
ycEOOriIO9XxdlhaWyEjcMgqBU2MLH3cLNXFW7SzS/1RRl1evd7+wMrUmQDxGZThbkzHNl789BEC
lSjEed0r7XGrJM5GHF+JrSYIfAEdLLOcVMaldKYPQULhBFC06b9NEbke1TfrkoF8Jhuay3hW5F5p
+VQsILJ10tm479Zm6Prvb/6+pkzAsZ22ccbao85T0E/tE3TLX/gW5WKtGmCispkHfmfQW20MKF4L
p480f63KAA/vAcqSi0jR2OVJFYs8m5Bo9kwDpQz2rCYZCkB5hroayDIelM1DmJDQCF7EEDe+vT9W
jjAxso2lm2SSS7hcW5Pt4gquCjBCQQ1UpPo8uJn+nRYcPbiRZFsi5ish1qS4CJ3NAfLoLrY03zVW
fvIaEtHJeixVBp2R3e1xrX3FCBleJRYgp8oubgoLYn7l+FKC6UMVAWB6HHaEfLr9nbXdY1Q8gtqr
dbHUXcxAeMzxJuGDOqpCXkp4a9z+xBq+xQSBB0kwOJnVyriBVqJ/gXQCCV5pndY8tMVw587Fk+83
DKAXf+4+ufNQ0YPFAoA8xu4D5FlaWNy4DSycFJzix3AUnbO//dP+Ztr/ffDbJhRcFUNA3KshIUxO
NEPFWRI04Puk+UpHN9Cfal8OcHEAvpQ1R72kuS7CVJH280ggcXVxmYAXcW5bXXtB/bQAQ8RReg77
FteIM9oOhFR4AdlT6OxYLwkM0atYK/IydQqsgTGZWX2XW72jj0OTXclMsDG86iSwLa7cytG1/wP4
DpD0qGCRcdIT4e9aqx5jP+1AGaoKoAvz4Dt45e2RZG0RNcE0fhj9CfR+LmcgayAn3zR070wsRn72
K5XK3mgBv39sbRMjDtOMWgclRcjV0JWwM11EpYsMAoWCT3bZdDHuMnhw63TLXef9fW6b+G8Ca+S2
Kx0ZB4u785iH1zGswOosCMG75xuHdoUaa5socOrDnhQmqTJ2kvI+KGP0i371TsP33AIacMgmfSrc
HNSZ9EdnfckIfo7IPnYeJEkpPAs3DtxKQdk2UeJI2KE3mtTWgxrRTFJAAyac6ohUzX2w+L8txfxQ
NSWyX2C9diLLuohlsoysgYtDkveoJYMBDVsnYJwjdC/rXU6TB636AOrTXQt1qO7H7QO4tixGF9Nn
fV0Sh5Xx4OQfgGQ8F1ehBB8gTsiG5v+6LEYwhedEzqHHU8XMdfyogCvYgfIcukcSqAbBr+ZGR+kF
J5jYPjJoRDEhRWSLGnYfztbTe22kRqDVeB2mVplnIOzNXzoIwVRN93FqhzNQqrfn8nrlvRfLjFws
h4cIXDVZikobFWdKRHVvQ+5vY1O9fyHZJtg8aSGV0uZ5FUvt7iD8f0xaF7JkJaARIwhTo7vx0H0/
owS963/TGQUqJnXGVMS5A3JtMgdNZNXqnEHH8/Y0rR1SEwXuZHXTcpIJmHZowHNR9NwPQrHIbo9I
y19hPgOJIwrRmEAPYaH7Z9EFv13RP7Nmfp38tj9u/JDr9ntnwUwQeKIzIooS1RgxO+cOd0HY9hA6
guoRO3ZSfcQjpIJFxHCoRmBB/XS3lP7p9rfXZvn672+Sxi4tJwdcaRGXiTqopvjBafIybgF8Vva6
CfyeZTk6RTo2MZSkH5SdxVNp3VfCfp5af0t7+Lqr35s8I3J0wMTy2iFNvGTqV1uWd6rlu/F6hSz0
N5ziIsijosut+GWziv7+Cwst4f+dtNwafd5PqHe62go1q57LOSq8z6KawpwgewIdBvKXGzfk2hwa
8cL1EJbLCpuDZB20jiDZInKYQ48127F6IzCu7QIjYqSF3bYePDFj5CA/WJbeZUVwVX27vcdWRmCC
xRf4oOqxQzHaSSZcgMWpxT4rS+jsJOLfBmCixFF/dvMsqUVsK/bLTccCEl/WsvN8snFOVvIUE/rt
iiDoYPwBDVNoiqpRQp8oOapewB91etbNctx8ZK1sLhMEvmTCK0C+FHFt+0fXhcUaKGshnlVf/abb
KYB7xq5+GLdmbiWcm2jvFHaQY0fwOT/1Q5IquKfoh4Wqw0J+D5PaOqUrIc5EddOCW/Bg1iLuqvxE
tPdcXMf1Mv0ag/4XZDxeaqfCVQsabsG8h06prb7T2viM8JDlw+JbUIBGIYx9JqI+dnA5qYnuwqyy
7oJsYwOu5demWbwce5noshUx7fJdIknsgSeQcm8/SXGZ/PSbVbk7q5Aq9LhEfd/epTw4yrp2wiK/
yAHlz2kLTbySADAjZEgGFUI1tW3s2tYFRdWjUsvGWV4BwtumyUOagjcqPNXGPCl5dNXydrT8PFsw
GvXt8kef8xMaFz5QSP5Xh1ZbzYSVIZkwb0cQZo05Pit676uEDwjNwkntRH1XgE2HIi3SOU1BEqPP
M4dkn18Ex/GqbrFV+1gJACYKnE8MUgyKVUjUA8BtC/3DCorHpOl+c+nEabLs3S0jv5V4aYLBUbvl
8IpEwxlOT0fLTc4A19xbhbPfHMzaF67//ubWnxOIgKmZFrFLlBN2kMYE2BadLUoOI9nIE9e+YWQW
ywIQPqEZ3j4ks2CNfQUykauN1ONmWXglVJoIbyEGxmk+YaL48lgsX3IvSph3xPaPLC94Qu/pq843
aoMr7SzbBHnPLpU80fhYkBZIBxd0LuYGaLbuSw8tuusp62EQ3vb1BTJXH22xRZ1fm0cj2YASV10G
AVyOIFz3M3CXE8SFQ1/qEx2D/e0Lei14mf4NlmjKbBgXQBzSpPyTwcj1SJx82ac1ULTVYO3trvhR
cLjvVRPvoqSHn0pWLY9+8W0IKDCSE4PaVJLS+0zMW6npWk3GRIcHPS1p2vhIs6CH5QpdHCoNYS7w
cNod7QHiagE2Hf1z3x1pm1wFCi/51Sth0iXbNfWrazUvHss86A5OBObI02/V/woolO882MI6BYQp
k/yElkvJn2qwOW5P5sqmNJHkKoPbKyXIdkZfnV0LlX08oCmpI2b1rw5vYXYC45OtV9LK7jDx46pP
4aoLlFbc1klz7t1GRown7oMI8nuXLV9uj2klPzSx44UgmPgxETFi8HJf+KQ4OyMVF7ep9K/bn1ih
qNgmQFygUluj5I7G5qiB3uZRoyHKyPhOowGvmrtWwQUHdsOT7Z9A3f/oEOtUQ8s4eKn7ISqLQ+DC
/Vy9bvyca37wzrPCBJIPBL470BCs42T+1Nf2vXbEw9Ba3wBHLbvsGAT0Q75Me4HCkYIiZc+G+ynf
SPlX7hrvegm+Cc+ssEctUg+daySY1OmvGN9TDa1RjsSfi/4TwBwbyIPVaTfyI59ZAzReBL4lrC4E
BBoK0FeXBSu7gPC8S4R7QiErD/tuhvWd470uYnlsFwaiq1c6Udf3xz5N72eSflw8/Q0p3la1ZiVz
84zAh5aoD3BMX8eKO+FkD68zX574hMcc5TOsp3cbK73ygDSB5VXRpBTOQE08z/YekqSvnif3om52
mpH7xO+hjg2dxn7cpVumkWsjM55bOmN1S9qmiSFqdXQY6cPWY5dZ6kM6dNspy0psMOHkdgvZmJrR
OuYzP2Sc7zwkRYXyH2BbvfEsWvvEdQe/2ak5KzXUNu069gHahvbklzTpd7aCb+WmK9VfFMU7J9FE
ZXfoSlCapU0MectxqaOmSpyntHT1b2cQcj8l7oF0Vw9uCw1Ht1NJNNsUft19CpusCteX3BMAVEOY
vT3NEsWV0a+s+1qSFKt6HBKyE+MW031tPq7//mY+gBvXcH8d8lja7cuUWDHKK5dSlP/8PDQB2k7r
0QK9BeuhZ+VRE/tglboObSsByVzOaVjSBUoFyISdjafbSjAyQcll2dDGdyfroQIQOKJ18DRQeFmj
NrwfCv88NuKi9bBxGFcuGhNuXDUJtK+FX8Y1DC52CskUaM4eBLbOG4d9bYGMoCLtZcqzPC9jUrQH
xisIiKTpIa1Amnc/ECjktj9E/RkGrfcdZlTTDuWj+Q4Eoi8wZv7p9OmH2z9kbaDGEy2YyQAp3aCI
u8z+NlriQHzQ9J283Xqnrdxf/8EV20UGLdm0jHM8M1PZn7STdyFqZEdHlVE/QPV4rnbIQ4bpoy/3
DWUHu+0Pt0f3voN8YJuwYyj8ZlJWDh4YWepDtm3X8Dgv5lDn35rUxn/BDSoScmhqiguO7meZHbx+
2VWt/gRmlgaAEU7BPTmDtIqcE9HrsRpcJ0SytuiXRASfbv/Qlc1tYsQsUpBi9IMqVl0TiYDFKcdr
0u/tncuKcy+ssN56D62s+H8g0lkm0VLDzuMkgN9qI75WLT/rZGNDrT3MTVg0xNJH2tlNGVc9dPmi
LBuqiAXsm287xWdI6/b3oz+85A0YWi2b4bisnWp/exZXDpWJlobc3NhWci7jIlueoFnNdkgSPieJ
70XDTLe8EFduTdMxo53sea7dEV+BpO0eBGKo5/OgOtMZUMwavCGY49wez9qXjPzLYdCaGZhGFGqT
Bxv4PcmqnWyqO2+qnr2h+H77MysvBRMRPdp4HdcsRQwgcm+xTwuDtYurdymEHwYNi1mL7FAbuv2x
629/5xY1LTGqoh4pBMXKuINY8n7ohI7qAqoOt//6CpPXNvHNMNzt+oGqIp7qySeAW06BH2Ujfab+
xEIFy8ATiDVBtBQziUqI90d1ld9B1xvKYwHN/afAh2I/jOZlE81LP4eo2cnjpHWykei+72AObycj
8jeMSPiL8usb14PyOGjHR1YPh8yvILXLKg156ZRHjHQ/+oWM52aWU2iV82NSzsekAZokHfD8nSsY
y/MBeqsZMLnQcxtHFzqRg/Y+gI/kI+2wpwYHDFbjt2d2JUKZAoxoPjb+XGDXe5RfWqaaxySRbtzq
aQ/dnIfAq+q73p831nHtJBuZKZF9X9Z+X8RgpcyRY+GF3VvDd2gRQjoaXeN/GpOJF2/queJBsmCz
uP7Pup3hMJUes77cQ4W8qNo2HFNrE3RyvVHf2fgmVrxsUlUTqEPHLgziRsjBuPQXWO1wtJF3vUMe
ky+seSKduK+zLQmVtZTVxI8PAzo2XiOr2JKSctAp+nvftiLL8oODsOZ7GJMcO5/vOpR9hRf8dvpP
V1XN7mKLEZRz5h8t5px5nVBYLjd2CDdtB9hQSCPMpVIPvPGeb6/ESqQzged57iSciaKOx2D44yvS
P1Rj/gQP8l3Rz+LKfNkiuq/EH3q9Ft9kxnOruEcSLEOZJl95yu85gDzR7VFc/8Z7S2zEa8il0xEy
jte/Pfx2SXbKFPkIrsPx9p9fOYIm5JrPVAqxoB47tfRQg4tqaxfCjuACX/E5s7b2y1A+3f7W2jQZ
B3BqUO2AqwB2K6uhIwUMRKPcjftmBX9lm5hrC60JH/CHOm57oD/ncfiGIj7A6fBLKZ36sYHivGft
lrEdQqvtjoLk9W5IXfDIOxfMTfaNiHSrnHoNu++smYnNbpJMzz5cDWIwPBv2vSxYmKkfYCdFaHPC
BKI7SIg6gXx4nMr0njjtRp60spgm/npcsnlqmhH1DkTxyrUe4FZ0boS+Ph2biMkkKtnL7bX8m/+8
N8ZrlH2z55vcy50elsBwZVl6B8BHAUmJ5swEKz6Pfg5xPG3vReXim3NWnu1lLsJ67D4pT4OQvZRI
POwRBgoqhylBCvJCVt07QumoY8GHAvd4mNpB74auNdx3tldFMoPNMLaPA21v7cinhafWZ1HCErjD
CwBS+dOvKeur+9IpIEWZTT8d2MNcrDprdqQq7Y3juKJabZs4Ws8D24KnfRlbBfsw9s7PJlD3akjQ
9ipimM2eiOJhw5Kv0EqNJyU//mtjw8TYDq6gFKadSIJ1tmsVuQDSsLc8AemobOPyWquYmWD3niwQ
fnZRncsK9atgwR9FgifRpS/l4Ia8LGFQFPa0hd7bHLrjRV0cr7pLHfWp4ZiNanoakuY7g0X77V22
BmP5++9vdllVU8YahVNd+yTsnJekUnfcK3cF+y6cYO83AOd8uAoueQp+yCWw87CTGjf7ItfI9N4m
NwqInKZ5PUgLByqZXosBAcvmLyNuEChqQz2lCoNrBd8Hq3sT4LQayIxcDurfvqOR78eVzI8SZWKt
D7QJDhw82p7Iu4W78PwiLYzLun2HaN13zbEaxh3kAPdNtmXDtnJ7mkj7xvfEMPc5hq7J10GWXxvP
BtRkySPbUkGYuvrT7TVeueD+vvneLLHFKWi7BYq0c6esj2kGu56s8xQaXu2P219YSfxMeD3ArdSy
e2yioqewEbF++EWXhYpMP6Fx9m+fMDOAzK3A0HXLeHF+cgFZbSd9hR7N583Dv9bGMjHg0i4lk8wr
Y5fm+0TB+InPD305hpSW4aJ/0hTJlTrTJ1Zk+3Z0vnSuPjQ++2jnbG+z/e1xrnUKTWA43tpFAFuc
Elji9qMeursJDFZY0r62FLXXwH6g03QglnxxeblturGyR0w7hKTuWEYHWqJhoetoAcBgqItX2Nps
ZCYrFye55tdv9qCNu3KC4xBGlcJeLfjZ5/Y9wIBhl82Y6/zbJiN+df6MHAj4a9rLlgMLSnArp7Aw
9OkJYjoxzM/GqAuchzSojjZlFxt+fpuB7P2HAjEh4CkF8Al15BICrMNryz32gHy42UGIWO3rfOie
YQetQJaExneABqmtyxfX5VtR/P16HST2/nd6hzFVea66Mi79IOzYl2vZgY185/IvbGqPtQCmCVHl
jmW49h0XBMOp9g7dltDD+6GMmDjscVhauBShPEAyb5/S7q7o6r1F06fa8nes+XT7aLxf8SAm+JrN
iFwyR41qSYcD3IvvexzSoLWePZj2uBS+knip3bme3Lqr19bUiDlFFWipr1WPepqiEWLvR6f+lanl
FcZgDRDf/DnwxUklrcKWbiCyaKH0d3us758XYmKvFXRCIdKCCq+SbOd38JpjepcrCO7Zjyj67jbD
3tqkGhewA2y3VQFnGZfl/El205NIo2aCNDYPCgyrsS8ltY+b52Ttc8bdC2aklcHUpYip3QMxlgh8
o+J7CQU31bKzLHvoI47jtLdksrFtVmqbxJTfriWv6tmbrmkd36WS7pZcgi8hLlecYklFGJTpMRiT
87DVgn0/mhLTeCVwu4loMaB8rqoOZSkGM024soMqcHt3rMyiiaL2wcYcXU2AjoFD6KFrIfIpit/+
DGkZCruJioiwL0COQYVg4xW7ElaJCaiWVwlpzZ0SGXf5uHhltx+DYmd5y/21rdxKONRNYwP/Bf2d
Of097PX2t8e6tnwm0JppONqNKb6sWHrKc928ook/owhJ+l0AcegwdWA1Dc0NBV/ZToWwUqMb8/x+
XkNMaPXY5MLyB2ROfct/o0C5z11+CfjwaxOEtFLsQSvxfyO3nyrP8/wMAB09llHejvlZs6M3TTtB
IA2itRyi2hbsSCcYHY8sTCFYsh+beQ9Z/Q/M7UUky8G776chQteUNY9AfuMRqixIIwWpv/HwXV1/
o0oi3DlXboGilF2JKrQnvCMbCxW3rJJQ/CiByD3AnDZL3fTQ4j0RwvwPoiq3t8DK9WLqcTs99Yq5
6kEasPNTwP3XoLQe88Z/cpbpx6bkwMqhNXHZ3jzCAcsBvYOnhD3CATp46nRVHVRGt8qJawMxsiAO
GrIEUBMcx/LiO4qEcw4EJIwABvCIIphqfb09YSu3h6nsrYBZdZtiRGOKJ3vJWqheqfuh5z9gXXP2
kZFsVilWTsh/0NnN6HWlRCFEeKg/JipKofbkl/PT5gW1MhYTnB0ozX2a+tZDToePi11MIIlY91N9
zKHYm3QfoS+1scfXvnRdtTc5atDBR57BwfVBd54+qxrCZLA0J3At97znvMXFUeSAsaRtugULXdkP
JlqbLdDrhgNzGnvaPeja/aFs9mtQtjjIYoaU5sZ2WFskI8bUqQONqyHN48rdd2J+brt5Dhk6uSHf
6vOvfcIID4GtWmyDMocgAwttrT7Mvv6TAhYYQmdpIwysfcNIVdqpquEGCh4I2F7LDtghBr0h6zdn
qj0ih2Gn24dnJQ6YWGzgeIKRMlLEFQC0dj/p47T43m4m2Za04dqVZkKsUzUUrdOinJVAm40BKFXV
zYPtlY949O+SUb5mpbMn9hRvnqK1QRmvolqCPStph7yryo6srQZ4ifphLepgY3FWns/ExFhncwts
s8ADqBDjeamlD0umK2wRTqkL2THg2ZnCQGFYC0DYEZOMn7DQ71dCW6iEOnipBUTKVuNrZa+YgOus
nbSXwvMlDrIkXPIB2pRpCosQ4e311qtn7RtGvPDtxBlcsGmghmWlTUSDmULBDOAMOA5fm4TwOO7Y
xvSuRApTgjtw6tHHW7K4jgcNoOzJ6mC8TKsjlPWglLYRAddGZASKBikl+T/Ormw5Tp3dPhFViEFI
t0DP7vYY28kN5TgJgxjELHj6s8i5cfibpmpf7uwq0yDp0zesATdtcslDeMr3DX8qVfFuCnKCVOHt
07X0IrNAkYP5rxrD+P9AMVTaiVDrIUsgxAir7dUEfIG7qs/x1h0G1hqP7PgyWuXFiombj2DOYiAZ
s3IXkkOWm7+UneyDAeqOoisOY9sU+8ii3SaqTpCKpNqPIQQQPCpB1uvofVRIc6W2WziLc/1tR4LP
NuQR1pLCoysFAMKNa44qpN3d/sZLD5ilGUM3RLLWgYOCExogy+pEBOo6AIdv//kFmWR9Dq12Kn2E
+ztaLLD+io8EiBxOIHBbVxsjFFvmlK5IymAL6rAvUVe50PHy0EWvlO6t/IKFjTqHSWuOlThNIsXF
MRwBI49sOyTslKNXa9N6A5e3t0ZK7kHmO3I7UrxVReDKGOpRNYpO51Pr0OtmKM1u/5ylJH6Oo+7Y
CFmLAZCPsSq2FCz0cHCOQfRopFCaLDe2erLvuEYelepdxeKtNLKtUWR7TXSn2jKOmZm5+sDcLn9M
UPL3aEoLTa41h6Zl/98eO4gm/+Y1RhU7dlLh1zEbblsWjAdieoDpk+dkF/iso89p3Csdkuk5Brfm
2lMXWlJzRHbbFwB6m0l6MYBLkzA9qE51JB6toQAiL41gewGENuStGjdCbXkQxMRxc+rspwNe+D4v
CF3BbiyVLnMwNowgKyUALLqkBVzduXxgTiS9LKZ+Q5x922G2hvpLpDq49hpMeVhwuL0vFs7hHIlN
jLToyqxAKxIDSTPp7trC+Ejge3n7zy/MbiBD9e/C6p3ohW0LcRlCxKpaK/4YFpRq9dEd0i7fhEGK
YpXvoHv6PrbWb5n+hgtqA3tCA7z8zcqPWNpdxr8/gpuw0ZnMfC6hXUi3UxsnC/7A2/RYBFhbOmZ7
o7HulAbYHqyN24ysnbqFOY4+h17HUd83qYOMQ1mvXXMeyj1gEFBhTKEDSTwjrh9H+BhPeOxWS990
pflKMz5h0/qaGem326+/0ImxZ3lVqAgEs22eXEoog9m9tdVS2zcmL+mSPZIx36NVclnNOBYuzzkm
u7cyFo4tuoIdTFbqqDCA9tL3caJgvRIVNcYC0Mu5/WJ/dXGvRA1rqpK+VEN6k9kmiF7I5yhYXUmo
R5thaLYAU8NyTUTR3UCrxs/iwFeWVO44BPpr0aLzVEBc3BLtJWXyDu2ZQ2v8MW2IThcBhYqygBGq
g7vohKD0LQTk4jnSwMmYnDaUZd9nDtm0EHQOIXF16G2hH9I0yjaMT3JQwNFN3A3s+a0qMffmSSH2
MDlP3TAZz01u7ZsOEouWre6sau0QL36IWfh0zHHkaVWis8/zbT127UNuQWxXQHemGKNfVQqEQ1mk
Hsc0sTfHyg9tbvslsDhvQ0ePZvhKxvoQ6ewJVPKXtmmyzQB/1nOo8WIjab+3badxAXe8tNN9wPjo
IlHfUNE+F6x/5+awj016T8de7Jkw7wACOOmoQfcCTXYrIPAH0L2Imo+43E5R29JtZDU/YNptroSx
BSqVPkdoRn03DDAyTi4NVxfN6SAunZcBfQ6KjL+VRVa5YVepu6IdvssxM889PE8/U0fUgRfA1IT5
Ttw/xjiq0hOj3uxhbYqLugm017ATGeqEFF4ngWkc2VD+JAF5KqF544Jy2/wu9OJZiEytvMpS5TVX
TAcMrhoTlcaXJukecrWdbmQgDra8IV7SOT8AIx7cSKgDlB5vH6SFVGUOuTfaLs5aGSOnthH8QwE4
YHQPxq6/GhWWnjBLqdveAiy9QB0yJNlBG+jWAdYOZh1721mzjFkKPLObBpWOapmtodSx5BENMdjQ
jb6eQ9CchfAX01fqjwXshz4X6bZTLdEpy+JLW0AhDMqAu1gBmDsyKDEMHMHbuqP23ZDB1ZXDM7PI
BqCU0ce4vVQLDSBrljebOINjBBtBzJh71CKDx0PrNXbMe0tmTzAKWIXTLgBeocr+b3B1oKutwpbH
F8nHXTYAI6oz16GF1z+aPHkHRNOAKmcIuI9AuhCy6AOZ5ZlXVu0Cb7UFdvMNOtIroX5hcedwe1ys
vQMJRtTKcbtlfXiJO/2kteaxNivPXGVKLXzd/4Gwt3GX8xa04SgLvYFO6vNJ8i3sWrfPkyOi4XYK
ZINuRe5kFqvEXqlNZL9r8R/SH/uxO1g29Qzn8/ZiL1Uxc8h7bg4MmFtMvvLoyQjiuzE3QREMt3md
7Acg2Sxmn6d6hhTGSx7oB4uwiybXXESXPvqUM365XntDGpXWDsmFdu2LPcTvSdJBrahjLyonT+vA
/oX0bC7ZnZZlItISXz2xS0BIAZIeNxHP740xeuUpUMo6R26KacE09TtIU72tfN4p/7uSP8zx6c7A
rT7JJjBw+DhI+TYY9r2DzdVq4aXIkpdErx8rFb9WY/u7G8v73AS56vaz/x7Ya8+e5aTJSHvgqTVg
46sPwkD0py08hiFGBuH1i4wbB0hFyGdSlMYhEoYssJgLDiKaK9HZyoyNwX6SOjiwONuotCUglkDB
SmulXzvB0eg0VCpwPdnhGd2l11oXLLCsAYQ7QCbwjSuBiQ3gdzUpLgHVf1pGh5SwPQgQW1xJnWpf
SDt1AXKHj27UeV3wdPu9F+qNOYy+Z1CoalpSXkqYQbpmwI6Ei4/VHuJ0n1z7qrOgRR1wvE0OMUFz
gFi2DlE1fOJiJQgt/PE5qluH4ndU5qq80MSuYZJrHxytWNmLC0n6HMQ9dkAUGs0APTVSf0Bh9hRB
1KyMxh0NLMOtE/3FwnRdAB61sgGXHjgd+i+HO3OgU9M7EHADtA0tJr4hsN6MdD8Kh4OWMh9SNttV
vu9CJJmjsNugybqgC8qLU/TUg8uQ9HC+/NihkFibtqmZqWCldfX39F7ZA3MgtpGmlm6MUJzTMp59
QGLvT5MNm8Hoqy1EEJF7CymOtoUToisgtOH7/Vnm8bBtYjPxSgCrlNIHzAuzdt9xDo+PcgR5Jfg9
iHx4hBdo4DFbd+4EPGiVg/8woZCZK2Hu7YE+5XoF9EpcfMv7nHs8bYPaBfSVbgNVEz9ui+fb5+gv
NvvaW84yKjStg8Cui/JSCXuHGgW08Wrv5PQyZnzvVKJ1NQdu6WjtRDXdch0esphItHbkFvRDJ89S
b/C2Y/yaVoYnmKU2QS4+xX9MKf+SVL5srzqqLAI9Ugku04CK+4ewXydZgFWG8cJNPSe7iNhOOpJ3
8mLYJsSDrOZIsx7wFlHtBTyYSIme6RqzaKl3NsfHY8rWpUoNEla44uCUox+I4g3kbYzdso1RdXsd
3Ieoj30Q1PxUoa0I1I+J8xo0407yCKrUxAugSxiqBEouPxmDJRRKTPFyezMsDTb+tpi/fO2+CINB
F9D1DVX0Q8ETPW++Z5AZEj1w0jHbEC3clZCFMDvNrcIHyY7tZzHEAPoz4f3XMmKOvqewZob/BRQ4
6zg+M+3VInKPBPxttYpYCCNzSH0ILYKuprg8uHoQ/V1UW+jOTTqOumeu6rYv9eLmAPqcS8RgCcVO
PQ3voMZ6DzjDa1IlvxXkf23SvLCs2RQSBNqi/wAheWUNp4v/yoH+u7Zf1jCtRKzAk8XLJVMrMv7B
oHwPybLfUyfW4eoXmIFgQJc7hnRUolMIHNt/fPQs0ROKFtAW4eUFhiGw+Hw1Cn0b6QD0s9JpNyEO
E/zBcmQLteU3ZrwtMUDVQB29/fiFa3UO7zbNLgNnIa0uls03LRWntMh/3f7TxtLfNv+95SJbNZUW
htUFAGpygB1Duh+CEMT1JxQyVmkGXjv+YMORt0PnWlW6T8r+hEb5K7i8ultAjmVTqqwGJb+gHuR4
Eq8q2VMp2keu+2GXnnMzotu6/4+9ur9F55dNQAaNYI+HIA1w4Qfxm6B+0Nbf0qxQriTDxhDyYxWH
+reUu7blZsWk3Y2wu3ZYAZR5M7wPYHEJN8qCZNNyJz5N2sVBEymPdaRypdbA0KYw8rOZWeeuqXtX
SqsDKVV/zhxnopiUfm/y/KQBAOUmFVNPNG9aT8YOhHVJQTxBgmwn0mR4aarhvpX8vmMB7oTYeTKT
KvUKIUev5lzcYW4O8KKQrV/Vku1iSKPsqr5n24wZHzZIFntLhN/0QcEj+/ZOWTr1c+Vv6MFCBCYU
EjJx4d4wHdDKuydemd8M3NkRNwGPGx7tdq+Vus8hzr7y2IUNOkd0M7sNLU3PcU/W2j2DYIZJoZ+2
keFn8dSHYqPD8Huw1KmMBboLCr5oMnLjJlkZgSxco3MkNwyfgMqlhbx0wbjXwu4ih0OZ8F0wiKfa
LD+TqtqtvOlCfJvDt4fBoU2QQYLR6rVv3UgCGKnxrTNOZTQkT1gGpzwoViQm9B/BI2nQlh0Iebj9
9IVsd47truNRM1UErdUBNAMX5r8PmKMiE7oLM8S2AJYsNc/fqv/aw5sLgVPLrJo0g+igo/+xTfPe
TM1jboZHq0HHtBYnmqSvlUzdVYHLhQbb32bil8BRC3Bk7CGVgJC3r+3AnjIbTupU26wabvwtc65E
izmDwpQY5WQywyOywitaSJElGFoHlXiwOIyeGLvUATTbtXQDEP09DZ7yvnuiteVsGhz/7YDi3a0M
Y5en1lNeyCOuMqNp7lgKuSrRo/eeh24q+DmXj1XueHWU/Woz+oE0KV05bQvF55y2FTddYpEKSemQ
Bu+BFp4DnXxGzZoE+cIazLlZLegyXUtbKAdW6I1b0Tuuz3uz1eFnudKoXUiA5lxps2NmU1Q4rqPx
mtD0V163u6Gtfpap7a1mWX8Lpf9ZaIfPeQJW15NWh43HRYtrttd0ZlzsIM3cNop+pmEg7+IcGDcP
rQKvsrL6ieeasZOpw0Y3AthuC9fCCE2ELN31AX6VMJJjFTbvWkFs13I04z0fYvPolGLYo8oqfQNP
8ArHoT5Mc9aoS1cXAy8xRbwvB8Iy8ansBHqmNdcfojC9pyHwPjUwa+vCSlejJ54xLdOXZ+idrDRa
5GihhEkEaCtPYDv9moyHqh5/tqP5HDWGRJU5wo2w1L/HHHdc092HvXlnlvqjbNNDC0dUCEGXLsQD
hpVtvvCz5mhkZmoK0xkFtyb44XYDfcu74RKKUrhaZzxBWwRmDqu6p0vfefr3L99AdmhiNUVdXCLd
+aW05jmqN8iRdtCI2w5iHDzdcIPorgx/S1jtiZgeK7JtqvOopGtlYkVLe+lXzDJYwhOIxGVQiYsK
81HYxSbOrcQtwcj8byK/WOzpBv/yokNu8XSAicTFsIpTXxr3iYregPRVbpuvzBYWFo7PslUdouaG
7EEZNsy8dStyxwE20yr1o66y74VQXutU/u0L8fpkGq8zXdNfXkcPBwz+Fai7GUuh1Gqf8+hBV+Em
blK/0NKTkOyu7NMfji2/29L5hin5mZoR+qQ4rMDRbW//jusZOn7HLAfldp5H2EDZJWf8yKHU6Y6B
ybdISEMcDIhROKEYfBWU+1BVhxBjSTeS7YPCgBVI7mjfNGhuIrHUAN+JnV0D71htDEoXdDH4xuZJ
/ALDjfiOhZovGnQ5x/Hb7V9+NRbjh89ajXltW5VVgRuJ4/sdxtYeyUsfk8TLaIeWu4peXtgTcx6F
TQdSY6KVwScC6DDrm4R3V5Nf9LjHSBnqfb3N326/0PUU2OFz/kRXwDKhilsgbnAv+oLxJxVyt+3h
sa7/KZLgyIJ2n8H+SKvzzUjznyvPvXot47mzEBLpQVp24O5eMjvcjbLw25Bwn2smRIqs+J6NcL5t
cwLb3067Q1Npr1hjuJGeCZf26bZRw3dbg4vwys+5mivi58xiSZJWjlPZEMKddEhR92/GYvCRGsrm
CO8IHwJaEwnYzsZtHH8qs9/ndbxtojeJSX+mei8pmx06p6utrusYGvygWeTpYQxFNVKllz5g0iWG
/A4NGZAZVLQtyvg3hVy6a6Sk3DQ4NF7Yw81B2sUbREIFIGRrBNrFnzGLTtFIiyEToDhAtN82f2rB
scW8D6XQMMSeMYa7ifSOcNsRt7+bFKZW0+m/ILUrGcmc9xCPatQ1qlIkbsgWaRwGOGA623d10x7s
quFuE6rfpuR15lmpZkHUyqndNonqfVa28V3lGHSrwKvaBVXCPGLr0YNJYe8wtDpKeZhswgcrIHuJ
HGFbNHqyDYCDMiALUeWNbwxjD6RSYG57LtNNziGp58ZlY+1BiEHLvimgJGuNw7dIy7NtlajCgml2
IZVnco5Q1Koefs5hKo0XEUNfzlMAOHU+Km3tbAQjdAvSDFhqvZYQaYOf8Q4jKQmjiWh0mMsiOz3A
jIrk+M4lDd6tlmTPFrCgcASPI+OVGfXwgG6+cXCYCaa47sgHlfB8RVZp4WZls/gcQmGrgTJGcBah
fNDy9qTZ8caik4ITqrXbR24pxs1CaeToQgFuqp1hekzuGEyutophvuzo1rY2isEtRdl6LOF07fab
/vKVDTXnhCRVSXQMM6H5p9PYtbFUnUo/8Rse+KidCsvailr/nlnW0+poauFDzkki1lhhA6R4SQiv
cTRyaIPEAQWUACndZwYNVhZs4V5yZklpNKLO5VEEiggRbypEYdZLTPPyjdWwp/Xh8MKazXkh6Cp3
vYgGftZHe1uJ5ExteqgcduxsFbvUwBUOYdnb+2Pp080istESnM7U4OeIDm5u9KU/hA40hwFY8hnh
K7tw6cPNwiw1DIMxorGzZkOPV2J352UML1XLjYLoAdFnbfS29KBZIDXBPSGt07GzFeohnKrsUN0N
IU3/yC4gMOIu5LYK0jXEyMLtOueKNLkWaRlN+DmtzB5BMZKQrIBKWWm50qqhIH97jZb2wyxOiNGk
oowqOKA05SnnzTE2RpfFyTcr6Z7YCFBImq6d3ilHvXZ6Z/GiyMox0wmexdSwHVm4DdIwdk2hfbKU
3VOdugYnh5A1iLH6Cdja3arGw1KSNOeQqHaE4FtXRBAoQ/ODZxBJE24CC1ZFODp3kBTPMwXdHSq8
SEM2u9qtXTgEc7oIzcMUqmEWTI+g6Vl0TxKivZBbWP37C2nPXJR/oDlRQ03DiySvVmv4kD0QbkjV
y8SF0dPgoTV7iFGvYm0WQvCcLhIWPIPnfKqdFQDVrOikn6MNZxRIc2O5QyTZJPg/8ESP+F3csXKl
hbJU+NBZMGl7GgkY3oUXsx3eHXiAmObZGnN0IJt+p/DWqLKYJ8yugW08cyCroT6pZkDjItxkQX0e
0zWn3CmwXNnGc3V/IWgaGm0eXrKk1t0o0SiaOLB9uH0grwPVHD7nlxSdigypM+1stwNKObml0I93
6m2gHewWj0lRQmVjf18y7ZIAY786B1zaSdOx/VJaOk1slaAa4KaLD4GtPJjNf5pW8GK2j+0kALld
lU5eiG1zWX80WHkviAGt4KoCsBvIKCjFn1SkXm9/w+tTdnzDWaRh0HiCMwGHNXTUYrJ7IMCH96X+
EGr9paPgEOvNj4D6A1zcBnIHZ2kv7aElrsD0KHqAjFMOhiZE34+TV/AxEwSNCfpw+8ddB4o6fM4w
EWYokwKJ8RktgneI/UPxFOJEmTgmZaz8TIckv0ZT6UM3+rttpPb29nMXrq85kwSGp2ZgY3NdIt75
deayYScd2J7XrHsZy35z+ylL5cacEmJlpRl2Ro/HIOZ0TH4zwmIbNsBVO0e7zYAqMGThNW0LXY3m
AdTzAQhwoDUGDSqmw8fKr5ju5CtndE4RacwQjtJDGIGUKBM3GSKPD/kJFoI/SVxumzB76Jzxg8aa
4Yq+8hpBjg1EB1b7+gvX6pwYws2M2VYv40tY/mzsX0P8M8q3fRf5rXWI8/3tt7wOcMBOmqU+TIZJ
XsR4imn+tvIaDuEC47fnsdL3MK/f5hWwMrW5hYypr37Rmt+TorkAUHDSQyP3YZhz3/TEcHlb7zX4
qEOLqiN3I/QQbv++hYAyJ5FopI2jioAcbIZq3xVQPBKeHX3n+ktpZ+7YQ91PrGzuv4Craws+C16y
c2BLRTQseNPnbgwimTuIDxYK9HbSBgzK9IPkLxbUQ11oPH2Togm9STe8HlH61zXKf/jMiH641wTA
HrRMXhqZ+XrHyb60oeMLaQZ5QnfB76vRNYG+dwuiA50eYjpiOP0a8XNp38zSMY1g05QWgwnjWKDA
1b6b2njM7fBPI6ECUxK1Ww33iyd1FiT1EtgBTZBwogrv6wCFaALHd1QcsoW4deL0r9y0Pe2MRcpE
AUeT6FejgRuwxtdcuEfnlBPewvmkJ3g+EBM4o/n43YxWBXYW0pQ5xyTpM03BkDi8hJT8EX0Oc59N
hNNe9rmv4iH3cjBdswhKjmvDw4VLbW4HQDRDVplCgjJW2WtgNd/6IGy8GhTG26dpIZGc8wsYyas+
07sQpkIcFKRwwnZsnVY7Ara9cmCvg8cdPmcU2GFe0hC2GRc0Fc9dB24zGaJtz+SjZcj7EqmrGZgw
3XH+1LV6KWOAL7r0c7o2sxqOxHCcE6bfrimTLxyGucI/Q3OQAnSIlM9WfqJbh2AEkHk042enzPdZ
BWRLq1Zefenrzoq7Ii/hg6yb/BxI544k9dbog50qyNN6P3BpS85CFOd9An4D4eci9ztNnsMh+cja
2o/BaBKAWFjcPvUpebaTn7d3zEL8nZMOCDD9UdGj1gdlqYLYr9hkWbO1E9561Vh+K0YGoAJENjcs
WMMkLSzZHNGmmsgmem+ys2nnwpssa3nJLzSHymJN2m0c6ZOB00rlfx1nj+06i2DjCFseUxaokUny
1BbJM5Q0vuVdv28Gwrd1Bf0YqlmnLvkNfewdxuBns4WqS/jt9vddeNk5uwG8ATEko+ToBra+UX2y
KLxLgYCJtHbnhBUQpO3a1GLpUdO/f8nNAYbOAjChsHec0K/yHf+IS8h528NTqMld39G1tsNS6jzn
LiRcYjYaKH7GjXeWGAQW6qcyKm/4kYrcVQ2MfqLCx7wU8FnoBL5niXOAzvFjHQ6/i5SeWSQ+S2Bm
4VARZvEkXPbfGmRzqpgRKSOuGopuEohBWpn7aQn9D5D1HqZoENfm4+1VXYjjczl/B4uZWpHGz2Gr
nipNfw/TcRoM3P7rSws5S9mUlkozbBn6b5Z24sABUCZOEoFUy8jDGDgPq3iAhet1zpJgIWeZJtEB
DoZM3zTQQYOHu2aunL2FeDmX7e/VAFpNNAbnCGWciOPnII5g9wLvLRgsrtx4SysxS4bGJM1j1Q7B
2WnL7WTUx5Qzujk2+8pLLJVi5iyADHEP9AM8as6w28BAv+EwdH7tbXJiQf9YsuoR3NTM0wfYcPfF
mgr7UtiaExIyQ8BTTPYgCmTVLmgC6SlV+jGabplT9xsVRb9rR9eQimaWpw1VdbKs6k8jjNRN6v/Y
Np0zFwY7HocOOPdzh24JdxNC5KUcUYbDTDajmzEV8g0zvz5fydCXOnBzmHGQZKOeVhmDymh8X5rZ
pmskMFzZzokNic5mdp7463HaQac42a4eg79reaUymGveg0Seiy5JwIrt4B+GicWFx7DVro2x9mTe
PqAdfWqp9TsdhRdq7MMoIuGjbddsEi1wOR2P4Sg3dVhtCf1IKQu8SECVG2ro6BiA4g/iDRTNN70j
tQ10ow+NEW6EDNzMaaB1nCIyc1v7rupGrhyL64guOElOZ/LLZRBQ4rRUmjBZ0LV+Fzr9u2QiP/Ie
HVY31/IDmLDWBgABCDI0CJDw1+ruSBnv4REe7yjVbc8JyoOa/KAjPTLeUMkAjQ8idiz9kjF5ArU2
9kOAavddm3bHEoBDD2aHid+SZDhm4QhTAFCUYlePYrEjAhqgt8PjQsoyh4rXagTlvRbsHBYGfEYm
SDVotDC19Ls+8EwVQiDaOa+WIAvReM45QYiE3oeDazUVW9qzNxLIHYlR3AF8vK2U7TsDXUkwF9ov
f4EUXxYtyvCRx7RGMpbakCaa+hGuph+5ke9NkqwEtKWHmP/ujI6aRoVF5meVsf10q6gi3ktN+fGY
v3TcONxepaXPZvz7GJoYtVkTPKY2hqMTWhtTozvsNkALwbdP7U2dkDWl1KVnzS4BVsWkjYBMOtcJ
7FNtIOxPY/XQ9M4WuO98B0y37sF8pBZ+XwwfvQNmTR9a3pgr+tJZinq2fFSZBcLHwDwrX7MmXfhZ
c7ZBFJd10aWMnYmp3UEDt3KDtj20Xfl92joxbx9Xe0lLZ2J23C0zyFSBge4ZXgge1PXfMbR/nnZS
pg2PphbsOe/Ae1q7FJceN93GXzZqZsHUnU4pfBxan60+bOOW7EnQb3FjCNcukim33a3G57/Nqivx
+W974svz2tEJ47RFFhGiM+uZk/1Bl9VgYivYgunwBmNVo7sUQALo7Eif0uhd2PUkNoKuDgDAARgd
dvzeOKAAOOQhqKU/6t3o2RrE2xyruk9zPfCnbuRonyBXHIMD3AFOV+j7PuDMC1j8q7LTzRBhj425
dAE12MTF+GxYeeGGAbQz4af+ndsEJfcgIw/y1XCfkfUmjeO73KbAvYzNjkZj54JlgZBb5/u6Zo9N
CxCBAUUY/DNcaIWR3xGSJZ7usNfb53DhuP9NML58OhgxtEAuJfTsmJjSaQQaPLJ+AcBm34EOWHfZ
0+3nLG322XkXbV2OVktBTAI+81ynTPPSyWgoIZHlRxGwXRzNiQOE+sKVY7+Q+s2B2AXGtsIkJcET
7d+YJT1ZZeSvSgpe/24Qqvl3ixtdnwQhlCBQglsPXPLQs9rH0ZSGl4Kc544hlZvbX25pmvM3G/qy
REndAAPCRuPcDmO+C8OxessVyPchN+PNaAWVb4SIS3brKsqgHPRiwTvMZbJd2SJTkLh2umYZrmOI
uDECwzgPjfzdo77QLXKnmeJltaJZmszNAebhaCOZhQTF2eiqrTOEwa63YWiQu3BQSfRd1g4+rZCz
5xAm9AcTrlTAuetdcG+lbAs9+DVs5PVVhVvdv6vajEGUyyg2zqkkATSLjEsaVO9J/b3DAMfNeW6u
Lep0nV75qHPEuKFySP/EATnX0utML6yF2wUSPkoyfgmCHBIy4GYGdDt2BYRanO2gUvAc0zW1yqXO
7RxPLlvo1HRWZJx1u90MefCOWh32rAEoq4aXcAsc9BBqFnHsDhU/jnX2g1KMHxrL0yEHdntnL2ys
OfEmDaAYnFjSOOcg86DR84APvs1A4sZErV8bhi49ZFYtV3HBONIxcrYNGMhYcWY8F0mfbJrWsU/Q
yulWkrOFWnnOp6kMRqtQ4IPGuo7cH14kaRSttamWYtksesI6tyAWyImA3FgPpGpOlqBvDNLW/20h
ZglSXvKYD1aFUJnCaKdpXsIh/oNp38nuVzovC/uNzUH5LdNrBSMr+1yG2PHI/Twri3cV8ktHsK0V
DXut0oXbc/N11CfVoNSTEC4AanyTpis55/WtwOagfaDZyNCNjX3u8uqYKdujQkJRrbsgZt7+kNfj
ByDg/8YPIcYGKqEDpDmE/EaRKVbdeOg1zAgslj3avF95k4U7gfFpo3y5Ewp43aAuzOxz37EqRQvL
arYJBN08RsufKOXaZ6ZNnAPRjG7SOp+yLcTWCrKBuyQHR+O/ve7sbKXoRNtKT7GoULuFbuRZR+mI
VKU90xZe21a00vG6znJ22BweP+RdVRCR40Gm7sVV+adq7DvNQf3DkvrZHNNfVcIftTAFYXDwKshM
uXWZwPm1OBOnO3VV9EQ0ur/91tcPI5vj54FCcyTwTsaZdoC/klj7TUa6gwLP7T9/PXlmc1h80fSx
HoS5ea7G/JBTQNwzderlU1R+Uof8irrhvIpMvB602BzJblYjy/S+tM4mCnkXbnBHmo8Pt99j4SzM
4etdZ4zolBQWWnvpY9U0G2WrV92Sm8BuP1cVW5dOwhy6brNGwiSis86DA4W/HFqtE9OQBoBCE0f5
rAfiUhfDxu4rn5nkAQqPEg7P9uvtt1xYrTnjhnJAiCGr65x56WxVMRmVQbslQr+3BDrbDSSFtV7z
fYQ4/cr+uJ5JszlmnvcgEengYpxFSZ8qan83Av6BId4TpPcb1wrocRqq3X67ha0+B8QzmG8ZkVY5
5zzJpGvT9t7Sq9cE+hG3//5C9xQSMP/GMaVxNAwheniuHe5XgP0HmrVxEDwCY/SrBMeYYMA1bikh
u9uPXLgE5nL9lDOIBzICBxxbPedOtUkRGIjOH3hWr1x2S1/N+Pel4BfPRyXwCDYEnQ9Hr7epLYnR
Q7uyLEvvMLuvxwQAmCDAA+hUTwdRdsrN1gPO2Ib58sozFpqebC7T35vIDqOEYu0jIE4IpRuDbtpa
PZqpk3kd+ZVBQraES2SR9uTFRET0eqs8tza/YxLuPvVkw11j3kMgHWveVYAkbGhjff8/zq5sN24d
236RAEoURepVpZpLdhxPsV+EDCeaR2qivv6uCnABh22VgLx0o093myUOm5t7r6FoTO+KI/I7p/2u
poZsmTm0oFuMT23e+qOkHv6YB9DU7QVfqBqjEv33ctgDPKmgMo8DIxtz45Rl5xV1DKU7B/7bNaIB
5dm5lGhSj6jn5q3p7Elqrrkf/dE9+d9MX+jo76Im8O2ze9Qj41HuR1O+lJBDEZAbZlPvZTFuY2XW
7Ql2VsQbYaN6gJDGBnf7zuEO2c9T/y66aZeOtsdI4VdVfBowT5GVwmnLHUqonVTPs7GGe1oIaDqw
LrdgMGqH3AmapLeeaQJiAVq/J96ZqNCqOmmPcTF/7wtYqMwAR6xtt4WOhuDXa+RDRuPwuAO1wBLB
3I/m2QD5JpvRbY76PdwBLmPW568JYj3qg+W5zvYjnmICPr7KLlfuq6VYpOPac7jJo1PU84BGwjn0
5TezIy8G6BjQDd3OoWlu4mZqvVhkX8qwNlfO2eL21FI5ehUCiJ0BJWko0fctCPF8arcoLiCWswvo
s4e2FEAIWV9YAgI76r63z8XCPcK10JtWcds6vEblx8z2GVJUsy7PkHH/WjXTfwwCBP+ISBL8+gb+
sLQsiSHJygs0dlPyyLty8DIR/VBA1I2c7ktgj73VHH/pq7TY2w+VFakZAjhQa6JHSQDdzRj01Riu
5YA3EX02Z2vy1JhF/u15XMihdLuEnCRRY8IEJiBS9VsGy/ajhFDFyl9fPBda9QUUudligrCgnUwo
EzaON7st9MyH+w5w5NyV90YEux3TgSNk9kj72YamXam8JCqPtz9waYfqwPeoLet2MPETYMqxQWGE
eFZvn2bh/KxReMJlJDZ5Gv4QfXFugRUcympl5IV7Tge+DwZ1GjQw8WAboYBDcgDEo6i7ZwYiJS34
/I/DaKEH/gvwZ0tBhM0M4ymsLNT0rH0S2yfIVa9M4XWrf3IJ6JB3BqcC6JpP4Nri0V6M7iEM452Q
EWBx1tMEgYqNOTpvWUJ2/bh3ICwqTgaja5Ft4VDowPe26eJ6qGYWJEaTbvrB2YdZuCvzbA9Hj64q
N7aQX4mRXwan2Xe4XEzWv5smrBxwASTbZLJ+QalxKwt3ZVcvXTLXs/QhIvTunKNWgmpwOjonN6EP
9dzvjGuE7e2nNi7eba6+rZYXF5CdQsfDM9JbVpdVPJii/NGMLHcL3cTRM6yyCUYbQsc5h/hhwYZz
VSYbPrwzO3qZbJABJg4fr8Qo4dBROunZneRbBanGbVFyv1bWK3OF3IRD/dOc7d9ZDBfzgTbfDNzu
p27sQBB3onrLqLF2WyxNnBbeksgkRZraThDCMAXmhRQy+RP0gYv7ua63TUYUmqwdZKn5yi3xuSUw
FzoOPrvqAImxwdw1zFN3Dr8X/5WuQOei8ilpnirr3UH65wS0CyFXX3zjEw3mYXoQeTp7XTJfbLmq
mbNwjHTcO7oDgOCDoB/EGXlGKDhFpbkFfAisH2NPZ2Ofls4JRtFBo6btzJPHpld3eGOsTMbC7Ov4
dxsGJCYrDDyXTdZ4kJTf9YmFAxT/p6rktar6wYPRrLcaNhbOrQ6ENyx0e2HywQI5EOmDHQ9xDYM3
WzzUycaA4JKdNWcFss7tKLU03DUMfziVYRzBiQviYoGFtBJZsdxc+SMdKx7nKd3Ter5Qc+1luTSV
WtYDVHdoQqSDBUYzHfh8DXvXNn0Tfc0NCzfZ+Lsvy/fb37WU2ekg97m5QuncEeJVhfuszDdMoRzF
KQcmIETZ27ZAT6HJ8+qTY+He0lHrPWNo2TgVg8qM8V+bpm95BoXAat79a+GGaXGgt8NGJBDZOMeE
RgBNSQjOJ1AleLo9YwsvWN28oKZl3qalO51FV/J7mKsb6JCnFuoKLlP2mrTzUmKhiy6bMxJtVEmh
Je22MBWZxl0ax2d4e97HMoXfIDJFOkYnq2Y+sAKHHBK2t79voTalGyM4JvSlWm5b54xWQVhlW2Mc
DzHrnp3YXs97F2ZRR6ejt5A7qqynMxkhG4DIkTEvo6T+3V51DW5/ydLe1lHqhhMmJrVzCvfcS1+O
wUDdvVXGBwDf/Lhv9nVHsXTxHXO//uOIWrpE8jJykhCrlpnQ762hauO056EZnpLeODQRBxVmQHGK
3JvQRL895ueOSVzoyPVmhhqGqwYL7u8dhPuOamAbNFu8qaz3Tfu1sKLWNyxzm0GQz7PrYFQv5fTO
nPpXTX5NCuLSqIKDxFPX+xyiI96IDH1/+7ctHHYd8F5NmYBrTuic27K/i2PkFXkf+aFkCNMPt4dY
CJY6ij2tLUrLarLOvHybr0VNs3yz4V+G3u+mTeozYOdfWrXiSLP0PfTvWyB1QxPt+IyD7j888cJ+
I2kUwC/zgrLWGv5s6eTrUvqk6IARKxg7t4DceGaU3cWseJDl4DOmjsROXpJM3VHX7DYJnf2pUSur
tTiyVjvj6KDVMYucszyxFiDzUQWQAA5AKN9KG9lhZ/9wERDGUZ1RkFkZdSkSaI+4lhlpLrlJz1D0
eIvKZNdTJBDG2vNi4c/rKPKuSEjbOL06g+fd4Cqtrk6KDrApay5N17z8k+eLjuh2xtAQbtipM++x
C0Mb3HH0ifuVCt3CjtNh2aSa7FCpYj4Ps3U0FeShpnzM9zxLSm9swv54+xQtpDc6KnugMjdnpE5n
xIJzUzrPKiEIGOVF9jCHMZvXYs2T5BoJP5su7XmTkr6OS5bRszvvwhiGY1A4nch9xUdk0Ws0yaVF
189p6YQlrRzrnNSh8kNnfHGAIQMJrV/pui0NoOUYEyiYU4E+1zkqo102XXVA8lMu2Mo9srTq2kEU
IMlWKuwgcj9Om1CJn6xnPzOrO4aGXO0vXCfjs5XQDp47KJs6glrnmluHvKpOqP97AnKDbWqiojLv
xtw+UTjoiag/RXG7Kw3z2kSVK8F0YSfoOG1XNVygT+Oc4e79NHbhjmD9bTeNQBTmQIt7t7f2wlLp
SOyip5zNoFCco8k+kAEZvAPpsP7Xv/3168d9eBcMRc2zqBz52YzpF5i/P46sW+fwLewDHYpcJrMz
9xG3zhKFB9qIFzmaG9diz0Pq3/79C9FLh+jGvIKfQjXjpDh165ljBa3b3P630K6DcqOczsKQvXXu
p+FsduOhh1DQbKzErKWF1Q857GbySVXTmVlOsoPstTwbcR36yTT1h9uzszSEdswL+PM0EGxHbIdk
kguIedTch1m7VthfmnztmLtIdQdAvmeIAw+/CulCKX01jVg6XdrpDq0iUiNSuUslm21Z2ccsLF8g
eA98ZlRVG97zaeWALWxSnXlAYJ8F42OM5FLud0Lilq2dXw2PQWeku39aCB24PidODv6egiJM6j5O
ytjHaKWthoilL9AOccfVDK8Aib/eFyh9de49r0YAfrIjbA1uf8BSL14XMp/zPmtnijFoaYWbvHiS
sLu04xIK+TBWgyeyc0jy5L3K30Thehb4yU7ZPK8MvnC9/8EWfohSYZwBQkbkeIlQkPEjM2jsqx/9
thY/GDJncm5UEE7Ks9FFqRmMAnqYm9jjN3OG74PoDpYYpp3TQIX59g9a2Jw6KNlAPdWqFRkvsOwB
bssIj9ysiwsaqfLBCVMTeD+7Xtk6S1mtDuM1aNi7oown/PluWyTuQ40+EjCqWOi7LuyhUxOqH4lR
75KZnOFH93L7Gxdix5+N8GHO7VZWOfx+seAGwA5g/m4qZf6A/8FKCrK0plrwGBrqhnXRDxfSOwHJ
jq7d34VT63huFj315RTE9PXfvkQLJQVxTVFnYrg4ovTbpL0vZ/cCAZp/2ww6wDWhYqBhZqjzAGNV
2GuJvQTzbevk5nPVzc+ZkcYrS7K0FXQMK7AobhU30joX0JgdrI0JRhYS6l3hTJuaJDvuiN+WtA5p
lQdptCrqc12STzItHdAajW2VzqjdnSEshQMWRhDh415Iw3NFCyiZGyjI2uKBt7BxVcNJGvlKirXw
ONaRrKI049kcwgnabXH+jTsQ/RWdqED9gVc0rI1gCOjxITa+dnB3/NKTbhb/uKjXU/Fh96cszoDL
nMpLkrLvIgVMxXXc4djJlO3tyb4zu+rh9u5cOAe6VjwFTcCEUWl5CdFukBaMu6EHHfrIavpt55Y5
tDqmX2W72nS87vrPFlNLO3jouuWskuriKihOQQSqbLZ2EbRXU4T8W1f9CKfxUFQr77+FKKLrw+fK
RncWrNYLIVWAh7d1pHOd7usIuhq352+pSqarwNsE7Oe8iupLWibPadkdTUKe45b6ALdD25E+GIMM
xoh/cVK1UnVeuHB1/kE9zllv12N9QbaQbKSwfLeAGEYBet+/6UVAifbvDWhBiTSlDs8vvL06GfHC
c1CnqeUqu/Xz5A0CpH8P4ERkbhJI9AJr2dNDL5mfh7O7cml9fkFyHY7rVPBgrfoUf7wv/msy93We
29ajU3JVyfwNNcN2bfU/32AQc/r7M8rBtlKHxeWFNGXVe4xm+Xeg6L7nE5l/dWG0tVWXbomdO+dI
wgOBG7C7jlxSwgsrfah6Z2NbikNUeKz77e0d+fmJhvDO3z8JnnquFXZdcQHUGuyreW8ard+E0oc1
17tywjdBsn+Dd0Pk4O+xQjWj8GG4xaUx210ko28Wa47mXG0S1/x2+3M+3+xcB+jGFk+VCVTyRTah
V9Uw2oWpt08K8roaJf7Uaf43KIG0+vdn8MwFSMjsEG5R+M2hPsvCncrjDQxMBpfC3Otkhpc6YSCk
BrAD9TAytCQ2ZgyIWrK//hcEfq6xfBnHVwjS5DL3cBLbeLwq6lKQSpw+2uB/aTDmRRO7/p+gOXtO
qu9T/tKslYsXBFK4ju8lPfpeTYLNOIP8Cj00O9+nIHhBpB3MNQEi4g5GeZ5F0/1gm/sE1IhUpV5b
glmEUmnbXuw1FbqFqMh1+O8AR5HC4aiAGdMdQfeL16ioj38moWAvtosr22JfHWdcOfF/vP4+WUId
EwybdeGmU4Z7rOv6Q1QLdmebxXiBeUwLhJN9x8048XkLEWirzsEfDvHqZY05f2lH3gddKtF6h6HM
MQ+z/4ghFCTBeHfs2iQvfJmF4cmlQI5BqdHdj3Yeyk0MSMM5TPvB3LJWQkwitYABLGiP6bQhVxrb
hfLTqbS3gGyqtYDz+f3Jdchhw+GFnZJKXoaY7zgrLzjvSIwkEj11dIF5KJ0rYUx6sC2+fQAXQpyO
MrTgPjrk8yQvtmtmflRWW+FUBuzd1nrvC9Fax+epqSyidkjlxYzBjBzDN6d8cbr5LlLSPLYR6na3
P2SBCwbvh7+Pec/CuHYBlr1chSGh7nRsDHYkbY3KMJ4y1j0eeXfQncG5yc50qkKvZeke72a8PzKH
e2hir/GTPs8suQ4td8pednZN2kveGf44osuUR951WMXdDR5vx74mm9X4tjTadeI/ZJNzY5dqQh/r
EkIh2p3qQ89snzRyT3u8r0geIIRvQvJP7EjgOv4ebcqqtnfAg7nUGQuUQbFl5gflpo+3V3HhPtCB
42WTttnYFe0lNQygQe5yJY8iYgcS/7g9wNJsaXda3/QoaAgMQNr0Ehpsm7QepOHnBIrYRrOFoOn9
6soskJcgpv33ZA2N3U2WMvA1WbVLTbjvDq/YLn46hPvEOkRp5EeSBpIO4O+aBEJTBrwA+LThybCS
Iy/UVrguhA4tjazJY5y/MQ2s9l5drcGeaXNIeR3YfbFpsvmYiOJcO+o/c638uDiq9gCPC3QYGIsk
Ugfwpkv5Bv06KJPRE5v4e20Ul9TOd41LAwfWFWZ0YIKtbNClHaQ9yA13IDYQNvLiRrnnCsCOovg+
bsQuYvVKqFkYgms52DzXDQysWX0xwKYQWXK2Svcy2+QeD+iVh9tCAq2DbKcUWS6DvtIFDl5PVmkG
cb1m/bj067VNGY6ge0WT1VzGuvMSWqJzeuG4ZlYlVpcivpZvVeBv0d4NVVCnzdRsZNvDVcAsTeFu
7FTkg29TBnE/Vq3F26UBtc02DkVlyTybgonKfus2clfiRgN/HqSy3ii2q7aeC8k31/YWMdoiJFM+
BQ0IYvxqHDKXFXBcQdI+2K0w1qWbl1IsHTsLuQHn6jSNbyqj2HOm9GW0OFA7sCYOzeY8yzFo8nTy
RIZEL5myt9vhcaEKhJrO3yErt6CtJGcxBh0RF8jRnJxq8keCMnk+IscTQe5CligR/IusW/h0xXW5
lvxcl+uTJE+Xk0ar265KsxkCGMH+cCGmP9buQRi9b0uya2X83qcAsRcl5ETC6lTDXur2Ny9cCTrG
Fv6jFrQepjwwbJiswZ5MQdk4UtAyDc9t0QAq0VXsNWnzl0ql97fHXFxfLYa4Uw9BULjdB9x2UHea
NiVtfCQ1mxQGEqi+hsybWzwdCQCm0loZdeGg6PLRVmrFSSxoHkQuZC8jMWySLv5Wtsz0nDB8zMzk
y+3PW8gqdeBsFXY2jY3rlEIPlsDmseURXkx0/29/XoswhdXIWCSsCFzX2E1y9uehey6m4d/iu05l
gaJFhX5/WAeQat1lNj8Bxg4jOlH8nP5RxwaEnL/PGRn71JR5V0P59qXicw+1pARVg/yS8WbPsA1X
GzgLV4mOfeUVsxq3tKug4cRvze5LWMSv/7QOOq7VymHJHfK5DFJHvEO9BW58uTxlq8DShZOp41hj
gUZ/abllUIfdYaDtl9YmPyAw8KSgpJwOMEKozJOQciUQLBwPXblZTWieAZtWB2QUj0bbbhMbnqaJ
upAx+Z2sVS0XLhFdnxlWY+GfUBfYU94BLftSA4jZsqHz5sHaDuiqHkISb/9thbR0N0unvM8NswqG
HCBgV9ZbsyJgkTXlygBLc6ZlEy10vFWaj5izykZdKPoKTFvjFSE/QDkLD2//9ncs7QTtxNdUGi5z
pjpAfucLu3T9IeuCEWbqMDWEBEA4+mP+lkjSr9xGS9+l5RQQ9OjKNgXKUw2t8iJuHgyjrTw35ien
aYeLVa3pay6NpEWCzCnCwZSqCmxhPTGUEq+7rrdUtxmNZB35u5D26aBSiNkkDRD1fQBFnf5opTGA
szLvL6MYbF8wvnKGlobR8gflVBEEjIo2yOIBoi8kyCPqVSU5TOz19lZYuFt0seMcUINp7mgbdHFn
e/kAndAWT18PpjhrokNLH3H95x+e1MYwQ5LX6iSUMs8RZMzKIY02YKP9XNe1uG7cT5IdHf1J7REy
RnCECq5FSUAdQCPJkeGE8X+spyXMZPhutPsE/zR8mNGBg7jFiYp4JRFY+kAtLIy1qfA5QCuxmByK
/AUorRM0Lu5WpbUWgpythQVJMX1zZcsAxbVfJPkt5IybrT8pK76kM/vK1sAPS1+iBQa7mPgQwu4s
aCNodFZbPrpvjW3supH8vr3fll7xupZxPphJFMfYDdFQnOBpfa9G8QB1IdXscreH8kzhHFkjfndW
7wnYGWyU6H8MNihu+E8rCdUCG5jresMKwYhZvSkDt27bXVofZ94cjH7Y9db4NWrnkyqo2NUZ+npR
us3hABmGzdZIoIVrTOVhpjAarburHPLBNC42iQeY8nbVLjPVLkqbfZk4LyvztbD2Oqo0FHSsBzvp
A5S64D5dbmE4IyG5EU3fS7prjGgjYmhujBvOgyZ9z6fdXPUvFXlhqGg37XF1Ey5VIXSeAC0zU1Yc
5PIZFLHSPWDR3F07d0dmTO+zBYf0MJ6/qq71SjKvy7EvXFY66hWsLdSfraQJBjSvoWiyNXi+gWzt
ew2aVW8mD0aVfh9ta+WqWuoM6DhY5c42alpuHeDfKy+LeLxLCL+zm2PXRJ5hsl2HujmaFi580Qbn
PRmG2WtqN/SwgRB4nAHNECe0fKv/NWWuWLmzl944OnC2D2mVifqaR1O+F6Y8tXX6VCR3rbFl0DIt
jWqfDK+TIR5v77wFtD+nWlib6shOmrRpAmpJ5xBO/NCMw96E+TR+yhdMxLZ1+Vuj6C6q4vqoqBov
mcl+WpAltyE3YLdBON4n2S4trgYR9VZNRXj4xx+nhUSOOogj0VUAHuU00iD9QcX3VoLTTK3ApuBX
Tg20cO3G9ID4+A0pbB+aNDs3nC9WthngjZ0fnX4HT8HAImv97aWwomspq3jiTIxTEwgTAoNeXFgH
lxhPWVW9lqTc06ndyUZYP11eQV0wnF86KqoNOEpBxoYvsURFkRXj1etQ3RWEhVsTdxUZpLMxMvHF
BPWvQ1k9aeJ0pTC2FFy0vKxigCwZxtAGLkSLZlHu0jQ+UrPY2o34mvak8Vbv6KVjrCVmVGbGFHUj
UplxvIyjdXYcmGeR7mAIkN7L7FfSq8exW2nELIymI37BfXEHs8SNyc0OjQKGzGbaR3mDxy3p9+hu
nFLLqf1rbF1J3ZdqPTr6t0zjvp1qDFlb9TYObXh2Oc8j0t2Rq1eUnXLY3tebPs6Jx2cw03Ojdve3
T8PCta0rI4duR9NiSFE2dWGz6YT3xZjeVWZ5Wg3+S/N5HflDDmcaQ+kmPDEuLOJwrzMc49jIKPJt
Ub/PPcdjJeu9sDIkXnh0Ja1aGvOasn4YE0BMwEKGFjbIIdyYs9brEX/Z+Cgmup8MCWTh+Jqu8y6X
7jcdQxwOlmuDyS8usRlv89iEzCj08avhDB+0+wjSAi7tvyvgFavyLaZ0O/Xix+31W/pSLZixuEBh
bJ6AM6X9dpA4ED3L76E5cppCt/Xykr6ozHquqzXL34Ws/48P0YeppW4NJO2IOrtK1RvMdh4KCiCO
u3aFXm+IT9LxP5YEH/78OOPwZdBQuShi7Au4MslpC73zuv5WT/DkyuwnaIJ64r8cPtuwikXKksGR
xE7nZOXdtPR9WrARFa+IafTuJcwqseuoivaF7JG1yLlfOXNLeYIORk4oIKwmU3nQ0uin0cW7KaZl
oFw4qwjup3a6uXplD1m7dev+BHcJH7gtO4n3JMmg/+4KF9S0MAdPj1VrE//5dzu6xkfWDrW0xqQO
zNLaC7mfQy9sim+Mj19ImJ6nvj2UeWlvGsv4FdlG7EllXFwzOVWGP2dkJVVZeIPrEGqDU6jiOHOO
axA2L23BDqWqLBiHtkACJPYmne1yZaiFnfZncT7stBbir4OqyzzIc7Ln3fAIC8/n24dyKeHScdSd
xamEVEMedKoxxMm2WJxu6qHkh15ZIxTT82ZvxkXy0JTZvDMcIna5GFaeKAshXcdRxxWZ8eiC0Und
pV8jF461URwe4RkfwpaRrgHqF3QFuA6PFgkFysqoiiAigGEUo7NPSmvrii5Ei93cdbzIPcEO2Ep4
djiTdRFDAV2DDPL0ORoHyt0mhhz8up5Cvy3atSbCgt4KOHl/x/5qBNW+rlBbH+OufwYmGNaXoCH6
XVo92uDtGIkxHCGcN3pJznHMeMnVMbHHhymun0a+BrdYyI/+XBUftlfR5xkUh9BXcCLgcuZsL4Rx
7jMlQfCSJ4DUbMgEqe3Khvv89PI/mcWH0RBMoO+iLNT5Jwdunwpm0jiT1LF/jzXvNoXLXpymOhFQ
dLyKF1C0wAJ9r8IApt9W/Xj7Vyz9CC10du6oEqOQeTA40X+xUT9T3u5qawWOuZQl6RDsAb03eNHU
eWAazRfLgO53L9WvZGZ7EorNOOfbAmbgnLnb1govLhtW8MkL50nHY5PC6c3IjMqATlc1tFkceNGc
LMztqgjiwi2uY6/raJhH0aVlUMzDY2KA8wCZd8icQSEMCuwgO2d+vgY0WjogOt66S8jQuCMtgjjH
pwAZQ7sN6Us/I/GB9mzPS6RitvWjrtWhrORhMsmhz1eZwwsHQxcNHis3AsEtLIKxL3+mIKZtK6sJ
t3bP2o0xjjkkgsaSA0ZabNysPeLY5F6SAjadNM0dA7NvU7GzculmhNZ5lJWpH89rj5qlpb7eFR+O
EfAKZg65lCKYjMxLhu7VoabhRUb+253XKuhLY2jxCQa2ioaQnkcSajy1SHtLFCOgt7KhrrGCNVma
Yq0Wl4p0jiBpXwXWDJeSWULusRfxruCs882knOAD5gKBDljP7YP/57Xwv1mboz9g6nloEpEmM7ob
4ghLXJRJjQEuUYz/GOqiCfjE+K7qw6Pjtvn7lAEQJmAaTLKNw0cYVqb8oSaTb8XmyXAAF2kFIJyp
+VbZ5MDmq+dDy58MiNV6WWonm2EQ1b7IUXUegJ/e3f6Iz6OXo7+EXDV3ceJW+AZbvRdDe04m+7cU
bOVWXvrz1+3wYWuVtiPGCNK9QUWy7xCS7Gn8vZn48faP/zxvcnSGZE5mCCFa8RwkNHRPinXME2Nd
b4AoDCGTEr70pbuyuRYeOxDD1L4EPcBaynAOpjbelt23q6Z4AspIEid3+aj2YeFCCsqNvLqUlwgu
n6uiKYtDa2eHFJEdJRafg7gpks0MX/mtaTwJmZzLub8bu+a30VrNjgoIyUKAnJr0K2lotfKqXEjr
4Cr/95d3sCxu4Yc+B2kPuGsWniGDqfw6ov1XGu5cku2iyUUGQWCNzYRYS7X+FGw/O15arWU0TF7z
gc4BRO9yP+khR5uPrWcRYgL6XD4mCKoe0he26dtyW2SxBy7l7CUECFzH7p8T5e5CU+1TJciuSjuf
tOo0EH6ZSfoU2rPpjS0auwZS74coMR6pHM/wpim8eqhHX/XOC/owYhMJSR5Ea9CtUjk3PTQuZtSY
ymNmyXKb1oQWfmyWHpr2+Bc5r037dXo/+Xz9dsw6oHyapsaqk/QQu2BbQfq7QyF7tM+sGr8y1zzN
Sj5aLnm7FsJQoLt9qhauSrjP/73gBlxDVAwNGLgnFvcA/Nf3cJ58nYux3SlbvifwMtyyRsLnpdrN
Zn5snAeInm9EJje3f8GCFR9smf7+BRUTdoFcRwVYoCAS0SmBkVtpD97czQ+CsvuxOCVyS+LqixtF
r9PAQbuW34082rZQLL7OEsDxBoqp5Kcc/rPGNXbk5ymLozOaoiyFy1AzTQGq2V5hNxLPxepcwwx3
NxjRfk6MF5NZXykbn29PxUL7x9F9JSNz6iq4ixDIdts+TxD9beDFE5tvr4ZhBESCmNiwiimcQz2J
12KeLlFab1CGvFaRb/+IhTirv9wjq43lkNcEFf5fkOyA0nHzmo24lpz6QQ3T9vYoC3fF/7yC4TyY
SYUIa5jZpQvTQyeGxgultfIVS3FUf/uCjy5aV+TwOuCVOKk+HbxkRonB6b/Psb2zC7MG4Y/1FxlB
129i0ufTV1QJX29/3wJE3NHfx8yuB4cJZQXNlDcbt4ebg1v5EHPeE9cTyZYUkBSlDe78RHk0SX+k
BvOHrn1PYN8N12Xj68oPuUbQT0KL/lauaesYQzfCL8Sq92okd0zxIDFtH3Is54oYJ6OKsLo2wQRh
o607NiwcH/31PDc5V2nVw75DRSeY50Y7a4r2jBePXfF7zFKvj767eFivFTsWxtPdLSJ7phCV6qag
lVerGRX5blQ+pGP2My3j2Qdo8kdrRQcI4/8Y68k+drN13/Nh00aCw5APXvFOwx5n2/FN03rNonof
MXtr2Tl42ApSvsQCbCqaCulxGj5VlQETA6SeYMdE8E2sK7wu9qGV+Y0ljzQ/FuXBLfpi37qzD2ap
+5bYEkgSELawLSqAb9KN7Ac/g+OSR/CAFY7wWUf9ypl9Hr7kfK1YsnCgdepiKJuBGG6I6sTE75QL
q3Dae6gpHoakPq36bH+ekDs6e5E4ToIXFrUuqQk20ATSy94CQpYJuh9T11sVYf78beHolMUOYtiS
QdbyEjXRdpTKrwhMytExImztSvw8NjGdsijtxC07N6YXp6qhMQjjYLk3qhp0aPYl5TDzkeqhdaav
12q3Ce3Dqz3IF6NLv1VlgVqIsZJOf76fodL5973YWEmJ/N+wLon7iB76lqTDBkWNfEDSMh0BDd6s
GgQuffF163zI3K9mM6TobOvSFfE5dsiDa82ePcb72zHo8x3IdG6jqQrHnQZlXqRSLxmL4WkDBX0j
OddYOyO3V95oCzGX6YRFKdIYKoaR8/97EE0SH4oKIMlBciqe7iG66QAVUNxnxjMqoiF0s1d1MJem
UHsyTHHigIYQOxeoAaLHb477tkl/oQu7vT2HC5k50+mLhaxCwtPEAeeo3cRs8C0R38kyhVfePcqP
odyjLvjQRitvoKU1u2aqH7ZEbcYmXCpT52LIV5zlWWaXrDc9246hqtyu3dLXutn/Xk7IYv8eZQrN
oiTQcruwzn3Hhu+31+0NgeoLaI0BIRZwAxSefPFwnFpU5Ffm8vM7kemkwsKdLVOoGovV7SfB/9DH
jRdMIdTWjOG9oYPf/R9nV7IkJ65Fv4gISYhpC+ScNbuqbG8UHkEMAsQg4OvfyV65eaaI6JXbHa7K
REhXdzhDOUZT/nnjA2+r9pfnXJIKCxQsk8YxuHqNU0fomfoIGjQq0zHi8qv0xhfWFNdRQxmwKk4w
qnX8LQzobQP+7aMXYUROEDuxusS7jlId4D0yRJmfbr3Av0djZ2ktkqdZ1dIkca7NwF8KX72Qto3d
QO6GfIsBuvb9FwVKECRuifLXucIh69fgo+jmtt4ITCsNVzB//r3/VBU0LmWBc2UjfnEpx3hIHjFq
OxROsK89pPxJDqKwDRKuCyggaNn+hmzI2sot40VAwXhAl+MqyyBipr36zAKN1H7ZZJCs3B9LRpjV
zxjtW9y5jiSNZ92fQRm60bgvacPh/EWzb5SgqVzFH+/xlYCxJH+ZWgVOSif3SmvzYwR0BPP+d1WM
cVuV8ST2H3/KykzG8RcRA4bNtJmGwbmWndwXDAla2l6CNB76/Vx8LslBjk/aNM8QGDOYiEtxrtt3
nQ6HuXFA0vKIHSMr3XjmlaC/9B+xQcNzTVBgiWmIqD/rEC4IHz/oyrZf0nPdpK8AzcevRmYFzWFR
ERgHbV2UK1tjycTFZFlXxYBtDxlGHuaAPMPExhrgbQZ6ut35TVj3uoodyfc0besTgwnDM7O8CxGs
1pHoAi1DMG2zuFNjtzNNNUV1kLEooV55qGTBN1Zh7dZbEnWcYpzTvmbzFczki596p3rsQVgg07eG
qE/oGBxcLl50P9xv4r9XNvKSo2PBIBPsnJRcJ1E9qTq/QiAdvu8TjB6nE7QZNi70lXewFLxviiqD
5UsxXjUq+JlF4xOMTu8naj127QzKGngamwCV1WVcRJuM9Y2Gi+oILLm4ioKd4RXcoPxEI6N7ySBE
hbF0FZoSTVVSAmH/8R5eQQE43m2J/0giGOwiQcib/WtuvJ0oykMNOFlivoNGtwOkVU5QQCAkdHge
NSIBLdC6Zqb7ArL6buD9bxKMd622nz/+NivvdUnaBri6s1IgDcAOV+hoTvewP9onzP5adPmjvSUy
tHZuFzcKAKmsgWdfcB2Uz+ENOBb3ZODOxqZZ6ZM6S7JmD6m92k4c/0rQFC1FKYtQufIwKfhD5zOm
1Dk3B8XKPerXOYZqKZoLzJzytr3PSxjR2wBcWJByyHrOzobQLwqMKadvnu1qVPeTx1jUODAPTrSf
owIAotqqhysuQbNz7c4552BVPjaJaU7ZTH7WunssO1Y+Wdwyb8KG3k+PCvw5EIWAi5H3DO27LEax
aG/EgxVTeGfJ9nLK0YXjPMBAHTLfdn4eB7Vj0Igjh4SjW+rluyCFWfWLrx5t+7vVTYAkp6EGr6p8
gLluqOcgcvEna8gZs80SBQhqqsw+JmUTg+MRatuPAWFq6RbaZsWkynHZvw+BZ0F0mRt85SD57qhX
KC6FtLKONf0COPKEog5iEyHWymsPVOzl+GDMybKnZ0XexuDd0xlurQeVfEqTPMoxKoX6Bozqw7l+
H8o+GoMU5hf7yR+jrCFbPdnbtOEvSeOSltano86nEt8Z5OMIi1tm9z5y09R/9ptjZd7xzaFzEnYz
mNW9CAlmI1CYDCnMV7jv7lvQVJvxXipoCYGhhb8Gk7UrqnHj+63FsyWUR7AWDWpme9esy/H7hQBl
xtl13PnUpPOpTSyYXOTZc1H+KIPjx+Fj7WAvXiOk7HtX1b59xTjACS2FYXmXufHHv3wlG1wa9EjJ
qk5PPb860AMr2ua1rKtrPtFTvqX3u3Ld/B+f2JF1XVM6QdYkAD6lS9842P8YZIyxi/5GLpLfPV50
Y6E9+fEzrbRgnSWvWGutZOI383Uop+Q1G7xTqV1xktn8qzBN+sUZZXJTgoViDGR59j13m7gnFgRH
IJ3x8XdYWdclxZgBfDl5/TxfJ8nFIQFwoy7d4gAHDGyQgG8WlCubY0mxvMmAUWumwCgWL9pTkYB0
dl/LKK/EAV2aG9sg3ytFD+JWzaIHobtwCp4+fsiVCYqzpF36OZ2hZgExwKrpQpdhiEQj6N6jnr21
O3R51P1PXLcJhxeZ89yBWJ3msIa56zMVIXYg2EQ3365uxKBz6+WvrPySr+nMHdxQSSeufkI+N8ji
TuOQR5nnHG5dU/QWfiPXlBGsdvk+lzp2E3PmhDxOwJUCB8HVXcG5PndJsGVKuVY6LCmebe31cHOG
YOlcfcJyDNX97c4Y3GJ3w86aOt+hTDEOEMipFZKh+jQLsh8B9srr5D5D5MVa0eD545e2VnouGaBJ
RuU0CSu4WvBOlV4dD+KpMHPE+TuoJHu41dBkjp3SCz1E1o8/9B+axl/i+pIQalG4iwnFAf0cvvZz
ElMF/pcvYwUZzjZ99xicRvh75mQRn1yMfH5UsDUv5y5CwNfO5yCXIfbyBOzR8BVRneafb3cQFgUd
KIhb4RFQgWGrz4N/yPEwt3tCzaE9wc6seNh+kJVotnRLKUo3Gb2aiOvAhlfKHgF8NjhuRKpHq6U7
EF/CTcDuPyrPf1u02yX5RxY7OLz1ldOK6wjRq7J51tNnMcj4dpStwYprY8EkLt/NQ7EbgbYrYWyE
RcKxL4H7gOcBSb/ibQ7JfMkYVCX9u75P4Sz5jrCLpnVW/th4uSuX9tJwJWOE6xToiCtynQxuHgm/
dzISNvpnfusZt3VIvfvMmIcGqllTpm5qEvgOmV1jkKp3FI0O5By3YwGIN972DaGLGJJ43snFiAOv
eJqeCa74AsBkbAAORDI0bq44Fh8/wUoUXVq6qAwCaL1oUeiNoZmV/KkLQTZWZ6VUX9qpeGmQYqsG
+lJa1XvJ5JMWHBrDZuNkrXz1JeXVbuekZJjrXHqJuV6bOKcmZ1vl+sqLXfqnpN2tQd841SURMJvI
LR2yHMwcOH5xgl6sLR9S19vx8ZRW6cnYtbdzrB9OsWXleusU/mX/80UVl0x9inGmhm5Pbl5nDJo5
nFxTaZ0s5tKd9Cfvpk738RZYC4tLF5UC6vDEKik545p2BdnRpLl45X2VSehG7B1qH1WaQQtFHfWW
ROVaNrkkyBZBkk8J6auLDTYn0mtoEw28aXYwYaRkODdt971rYNLcZ/ZWBrtSjC7tUtq8dTMKs/dz
UNPY4s01q+hB5RXc3VREe7KxLddysCU5Vk3zMFQI65e8kN6BVx7MEcvjiBy9mbNDX7mHvs++pNnX
3O5yKARI69Lk3rghkLT6Ntm/Q6erbbeGIRc9g/oTztB7HksYB5o+bHz4JhXdtbm1jqGyZ53UltPI
2nZddAgnKd0ESifNxcmdPDJFSi6tkdmlaav0WgPP/ThyuKClZt5SWFnJdZaEWS8vyt5goS8YrE7m
W5a0x6zo3lzRfPv4VKw80pLmWqpUQBlWD5cA/Oam1hfuQYHUkw8YR1/cBgaJW7Fm7ZNu//+Pu25O
vMymlYR+XPHGm7hEa2Rm/N13zJ0/9W8Qw4g+fqQVnUVnyVyVlWtgc2yRc+D7z1ZwCWR3yjO5h/bJ
yTM5WhV8BxTpnecLCAJ9r8vsMKXt3rTdo6nq361JWeQkBSR7OqLjQDxJlJf17MFuFzDp5Lk3DMlb
EVmyShGxXAuAzTEPvYLt7a59rFT6+vGTrNwsS0qsoPZYqOl2lEuwv7zaRJ1Xv29m0is3y5LZaqMi
qgV0Mc8pKIABt169Pt+4WFb27ZLDandEVbMnyBl5QziQ7gwQlVcP5yzYElpagc069u1K+2M/5RB4
SrnA4syliKCqAbOc0ObPMrOv9vcOggBJbDvtbiYHzqAS8TmrkrirbaipgbxAVexiAugCpsecH2o3
eABYvHoJj8C6EGUZbxqGrYTjJTfV6mvNijnJL5bnfs8cfRC0+mRDuCJyIN4HUaqtBtba+VoEp6Iw
qu98gIDT6Z57kDEtRDjAhDMRI+QB2XFz26y92wVTQUG3qkX0by4DmLxtExzhik6m/NL7WwpPK5+w
ZJFmuED8jHfDxTd055LgPKCx0AAMy5v/hhJzlqBr46CDoIJmuDiOBeVH75tyAoA9Nkbca/f+Eg+d
w3S9U1M7XMpWx2kOe0L2Mim/iNSsP9cz3+GGfkzxdLU8fBwrVvbZ0kgms8bJcY1PzsQBfGMGLQjR
rWnbI6Rt7yctthxNVpCEzhItLQ1DlwoSRufOOTIJ3a2bjFvUqv0g3yEDHxIzh6zFWh4r+u4iZm3a
waxti1sc++PEo/UblH7uIIHrEjhLlZ94Tu8Iaz/nW5qIa4u4iCmV5gPSCTwb0XZoQe+xyj4zab17
RXDaxDOtRPUlEHpM8jZwWiRkWVZ/1Xb9w5fpj4KJjb23EgeWJFBSKjYU1CZnVFzQiO5TMKH7K7N/
6ELuN12FVnf4IgposDCyRuBlANb9kCsr9KEu07s71e4nkMbM3jTvFJXgx7t7rRG1xI4issERlWF7
g2Pg0RjOr8Ke4rQ5iVYbGC0kEPt9nHx5aEHIGevqHvN8+GS81c4XPXoRT77bDtmJsYg83wNDZyPX
WOkWLMGmmWSusJKSnnXy7HkP3dAfiF3EfWXunXz8OtwYYnm2ZVG7sj2XyFPZDUMXJEA5wVPipL1b
QeGaz0qND/74/PFCr73XJbo09yxWwN4yvRQ0jdq8g/tgBT9H9TASD4q8tn/KJ/t3EwDUaetxo8+4
crKXSFJVaZobqH+cqdFv9ey8t3SOS0OAi96S/F37iEXw8NNCw51HuGfLq/jeg7IfpjSQpzBzK6Oq
tof9xwu49jmLENIlhsylh7SkVG+m06eghLJ5Mr3jUPy3D1gUPqKVeda02ARu+fNmUCGGct+VyW5T
8Hdtly0SCQ+DzF7VbXVhiIRPiSi/iAq49K6uHtVUfzVbaMiV9POfHfhHOIcGqV0WsKm+wHfru7D0
60z5BgRmJcQu2Y71ALKjJaW8YDdDEZlgkKPEe+NuFE1rv35RypSZrDjmz/KSyKwKs3k61bcKtE6y
jRi+sjRL0kbSldaUzJ11tif5zpLqwostw7OV62HJyoAWYdmnyljnevK/5p3dou/Y/uiL4lylsgzV
CKlLNO8/3qsrW4ncFvCPVyyLFHKKEJ0/o844JZlnTv0E2pl/BEokeGBdt/E5K4duyadoYXbjpv6Q
XozV3ifEYDDcPAE2/JC19VaHe+2dLA52L0aHe7xOLoqlY9zXCrCZZN5qZ6y9lsWp9oOur1gnx0sn
nUMHH993x0DPKNcPif99Miea6DEqk+49HdBI0s3Zdp06bu2pegS1xo7qxEJ1KGD/q/gY1t2mpsTt
8f7SoluirwHdZSAOowMBpcoX00xfuAeNVTnsuXb2ZuRPJi0bCPimu56Zl5KYQyoh+rc17Vk7aos0
o8odOgnHyi/NqF+k70NZHOonYOP/lw3Kl4BsNNsxlae6uEBE/Svvq+nQgWkYjYV1X/vpjojPH3/O
3x+DLxHXpPX9qgJj4VxKA35d1VF4/erMYxhwD/Z/OgV8aSlTWKIsylHN56JxXOgk9FDCUG0IAE60
ae669iC3E/jHifYxpub+bKvLbKavRVbeyak7/Udde/j9/fu35xYDk7W0Bzh5JvFQNBeW1nvuNRET
IKwLdxeA+7Ddnf17eOJLa5i01NAqSlp9SZn+2WeFD/IsDmE8Gf4W1ORtsjLrWwpJ2B108OpjB/dk
2JCkJjRTVkZdUpd75XXX2htJRCwX9ekEKeLw4y2z9uUW8QbeO1aTgsh1Bs07rIseilsorCCWDeLm
Y2PMxl3299DJl74ybMLMTkuUPGmpdt1NjeaLKsDftovjx8+x0qmFA8e/X+rMPdf0OS6BnCWfitR7
KTkWaZooJFBLG4yOaS+Y+sGy6Rest3Ze6scff/Laoy1iR4CB1TxZJrsIN4nb2d45DiT7FMDeZAum
+fewzZfo68mWk8MNkjG/n0OT3SEpn7K7CrMxrb4b9fTxg/zTufz/IMyXXhxe52TjaAp1KWRfxu5Q
FhHEKN7tikP3sJgovNCnJiSJ/J40FRFhAVsd16uAPWIQ5rSz6qqZepBdXcS8djCR1pP7zVgG/GNv
+tZX9RBZttvsmWFEwNgBgiK29HWUD6n7bdQdJiRUpwqTR9XBc33CwK/2k1dDPKh826x+bYlpY0Yc
tEsrdrEnpuO5dbaqv79XWdy/Xcl/BJ2SjZ6qixpuRGCw7aj0j8y1MG6bDriQYU9VYrKe+xZovJYJ
NjbPSqBb4s/ttIdLKELdGWNDsKxuZ9DyNLTlNgot5+8XK7BL/34oiPFMHaDa1UVaOWkj5kDQ3E6+
QwDgB/xbe0gPU6+to87yfCdSg4dRmG7ehsBiO0fOeZik3l05ToCllY33WQvMO2ia7ClVD8R33nSu
8ghWy82dhmwKKfPiuVbOs+Xj1RRD8up0mRWzwqdZCH0A55NJrTu7oOQC7HgZ53R4SJOBxDks1g4J
Bb0gkNWLHwCulaTuI7EaQPl0PsTa1vDfBo2ti+hQ6J2yOX2zkx7cJYhGgnDh6DvNggy+nO148gr0
PdJ0OEPF4MfHh2PlCC6xQK2GFztNRv9MCn+PulE/CMv+CqmDISqk2qdmIiFNyePHn7ayFZewH+UH
8FxqRsAV7eFYQ76pViXGoWUDNrfDtA+7qgfmu82RykFtVANrW3FxK9o+cQKRBvLiZt49eGuR23k/
NxvUK4M8vkTz68G2PMBiyDlPo6q/pvm30n4f1JPtnER6nX0STpkXc363yWhaWcQloL/3GzPaA1pU
gAlgAjt0L1ZnRal4R7sklT947h0+flsrbSO+xPQjjyOaJp66SHIYTXeqa/0JYpQHD5IsQeN9g17k
OTPnXAyhS1goXQg+1PZrjxxwagTcHyf5LQEStm/MxRHB3gb6Ktdb2gRrL3ZxQalsFNIfrAyVdkjF
Z9qGY/tl48lvv+MvV8YS5W9a0sISOECXUehPAjyXqEjgQNzl7WdStAcoPJznkUGxH0kQEBzAhVcd
MBfCh+Qe+53hYq649ZBluKqh5xITuJeFIrFgX+puYLj/0bz421e8neg/wrolajdRCYZEOoAc+c9J
tDvLfQDABduiSrywN58qdR184P7B+kwuGNKFNT3nINeVDggCAn8d31g74I/p3NDiDeTbM+vT08dr
+PeKjy8x5mnKjE20ZOegF1+yIfji5+P7x7965QQsEePQ2SCCjr1CVZUhhSYFRLX8XZcX5sAoBlOg
Vb9nXvVcBVu09bWHWQQRGDIzZQnXOXMjPjdW9QJR4Y1uy0qetUSOT4nXUs+d/LMR9MEeh8eMe1+D
Ntdhk9P/NFDkS1ju3NX+PKKpc0a8rYEOVnnsVPrL5Ah6LDXL/lsJ5S3KcGUbt7KwLS8AvBehBfG+
sGLCD/N+fhy2UCFr67VIiMt04k0G7sJZ8xGqlpmDJFi6D9nszZEu2t3HW2zthS+Cy1QBVt2n1D93
M7SjS0wHj6QMtjjxK+oefEmfsRXUZHDB0xuaJqgHAOQhoGKaNuLkRDqvhfg7tPrA2ctFAH2JLLr9
9yY7cO3SXyRPfkeLxieTd2YcUtvUP4jKNrtClGNcQXOh2Vf/Dd3M/49MU1MrH1PinjMgD0P4Jc4x
bdj0yWuy324AgniXOTCg4SV6IPLrx69uxeyTLy1u7HlubOgceucK9mPO2+yQec+p572YIiAhphgP
ypLJqYA5bZTClKZT6WliZRcOjcgfudLgYrZ0evELw+/LhB51pukxGyGGC2u6NqpZ3j65TWZiMmse
QqNCwBre6ZNYFIW9d7LWPHtMEBAbfG8PgDN5pWWQH6BZE0Q93M5PQUogjjLK4Q184o2Ue6XiXYKN
gVyCkDfIdGcDkc64l6l9HCAZFI2iBK2oq78qpPwbWeMKo5svUcR9P9FE9pSfxTxctMzKN49041lV
g3svYQESMjk9Udt95ojDO2juVntT+9O5TW0v5Ew8Tx7MXhtFtk7USlRY4raSBjCp0suns0+bh3kO
MLm3+CUY7uTW6HZlfZeIrT4ACxXiZtM5QAJgAQ4dcno7NZ74rG66FJP1/eP9u5LXLKk01MJ45Za1
nnuq9AkJ8m72mzFK3E30x9onLOJ0xxw5yrF3znQ2495vMW2GFKW184q03WjJrn3EIkqDGE750OTO
2bHL+h6mvvZdXt+kmpTWG3X9PxjOv2RAS3A/oXPeZUa55zmpZrq3m4nRuOJ+pqNaKzRICl1GFWhz
4WQ71UuCQpfH3egwqPnSqp8j1mrthiUMiMGNxgCWaYefXBQ/79IZk095DipAZam2ChuIi4aoN58N
6V9IpdxrMacgx4GuGXrS7ve6b0nMLMMeZeZlkavT/ph1UCPKitZ8KqDtcoJwF1Iwkij34o3l65xx
6A+mVX4oh2TSUCy1B3qA9tV0aGxLvRZ2ZUEEx7GOMk3c0PcafnQ8G1dqIdv3hGV049ZeGVqCXvLv
TLIioAMocO/P0i6D5xo+c01qmkhh1AulpTGJdF1BQr8bgQ8koJYVoctZvfXpKztlibe39aAlXMfd
M+wS/Ij1Qxpra8CysuIrm8E4QfyWO2fGZZFWQeQoJo4QvNZHYFsDvOAAk4W7Vk7Z8ePjt1bRLbH4
bgt53jn36FkUzY5IGUteZLsKqkhxU8k5kqbFGBw8EWog6VoF1q6ydfNNyI19vYLN4ksQfTq1WaOC
GsNWGNuTU9Lkz2MFeG+qgyHqZpeHlSVeFAyyZZu4d+UgTSzU8KgJXASYIi/w7wtbOZ8g9OL+QMR9
T3r8UM7SX3wqIcffDzAO9I+YDLiRMPqse34xJEMpkW4pl65Fy0WISdtgNK3fm7NrhgukCA49z+85
gY8hTEz2WSK33tYtoPwlCPzTIPqjDFJdrgrZiPkMZ6h3Zg2oTMv+qTUVRvz1m3gjtsrCulT9gRca
PpfV/uNtsvKAS1A/TZspnbsSFVP9ljSjikzuQw4MXKKwDFi/M0ObbHyU7f/D7/vbUy7C6QySQCGZ
BICDuClwdinGplJHFbEtzuBIBTLP82zg5vNTomqFBl42Z+NcoONtLALzBZ85Ajx4KIBmdQiWnsrc
xyRAolNEuqU4c1EHnSMU0jP2Oc0jTD0K/gZi9VRy8I+Awv6d9E2QjEhK0ay9z9zcSX6AypqjOTwm
QwNl9HouM3XPpCl2egrYIZm4Y+1aUpF7lDW9PEKo2fN3qQ3n+E40+oDWOfAdExDkiZpQtaHDRtCO
TJ3YwCr2DAgFokzQwRbgCClr51pkdv9EJRFAUswSg4Re5LA5CehvKAfOP8UAmGfRd1nYkKB7F94o
7qukcL+Uwdg/NKki+9Rz572ZRZn9ntoJXl7F6BbiQQe6+1z6PnTf08opQIjpWy1p2OIGK88eJNMt
WHQgsQhkruO2JFlY3hyVkykf/Fj3TrnzOru5SirTn7JqajB0ipc6n/k1wDMguQX5NipaKmLXyrMo
z/ryyQOyBnxX3Xj7Gq/zkUjiDvdBIUZYlTjKeYD5q3iwhCePRV9CC7aXlAGbBmfy45yPkE62Ksut
0FMNPluZxhTRS1wW2yV7hVIl+SE4++1OOVwyM6mRZ/pJBSGxgsjImtGSCMbCicsaZYXmXb+HDFib
73xpCXn0vAr8mKGt3+q2YIjJRTrKi06xrY8mhVPmQwDErjikg2nMMdNitF+bqm68nVUp/Hw/OeMY
gcaHHurgueWxkS6suFMAVcBwzMBoP9UmgVVqbahnwYAWchjZm0h8+Gt4bQ5Yxo5C0S/rIktBu+RK
ffwoWuo3tw+dkEdZJgSjJPgY7UVSlZCr7+GTZcUY/FbI5oGoTx/U2Ou9xH6/FpM2+96u4X5cQcsy
Vq1EY7VlnopVUer6ycv9guydFt6Ie4VpsLvPnDHQIq7LGVVziFZvVT8gP+r9O6cRTfqmmsYlD5VP
584NBe5IEqlU5dCHG/qmsA7oNLIZFD5lcn52ueqLPZtaKDcyCzyvb0M3yPnREgqAK+nCX+MzG6bc
0KtdgRPehAyNc3jC1MOgroyRwr6OU13LH3JOqLxS2eKfllgT5wlaBeBlTngZzj6VjnL3dgt1vaNR
QvsRJCQB/AprUlRONLRT4N8J5QXJF48ntt6L2bHVg1/hB+K5rCxIgWEi3YknMUCjfw+2gWv2aVNz
+SvHJBRU4pQPQ/JQ29iIB78fBvdcVXUGLa66lBis1wk4C3cd1ImGx9zvkx28WoVBmp80gxe2gTHu
e2Hbdg37HSevnzDAcuROEh/Hk/e0to+z4t74Gxal1vAEartsrpjHW8nJLltsWZrejF46N627X3YA
Z747n2R59yXXwQhQhO1I6zUped0ZSIB6o78b68wGJtkztXjDT6n+sW6cmXihsS1f3UuPtP0h6ya3
3/GyhW5F4fGxB0IO+/ri9aXl7RrmTvW7i26Tg/oN/honyDWQ4ACXrQCeUnbSQbsly8rmM5l9Vt5N
vG4TGg26IX0SNm5nuycv6zr1U4vMMBVV1LBDRgunOhYj+LeXGlhvenTTAMks6BdjMZ/GoBzQQ81x
W8m4IyO/RdceQiDvanarbl/3TW1fGaLR5OwqWYnsDKpmId4H7rr5a+mqwIVzgTKCoxIr5kbcF4gV
5WnEM2VPGsSlaicC0YLlpoRTfFFiar1zCvmWvdQpeoiFwb+P1TxXYucCets8CVa1BAUwzRmqBTpM
BjBvNZDiSIJMjmo/B36rrlOBF3NvuVx2HTR6+tI94CICcYUGEkQCU/VG/fIgsOMeWVUzAqnrEp6h
rXa1jus2L+jPWQ9Wfyhp0I3wYdDeMIVu6liwSafQeMcwpmr6bxXD2PgRthBQ4Q4RaWRiIaknTXJu
qYsGWlsEGfy8ZlrhggqcUorviSuN9ew1lPZn1bjpeOCgBPpXinGN/yOrGKWvXc4s+AlBUkF8tqmG
OmMJ77AOZSw26e8B+YV3SjG4bwgGWozy75ywTh/tmVtgs6hhVKGD6XbzyxuGAfAye4CkC+ibsqX7
SoKRcJd3xB2vprFRDcDfJ/Hzb33Xi+Ae7ktt+gUUGDqAF+GZVrz6kxTWPhOGuXvmTWNylXZVWlFj
T9RJ45Jx+1J0lrEOue4b52LQs5bfANVjGDZQM9CsjYVkgVFQ4UOr+Ac0W1Bx44PKHERjHI52igQH
SMSEDEYXxNuBOebkV8nAXIbKcZK4w88ZEKf8W6acrPvWQVzVCx0ISE6vfgXcyie7Gkz+qy8kwDRA
TVtu7+xdaaPJs+u6mkJiJEWUfWKZRdr0CFWR1DcRwDpdc+zTZrSTI0zI5PSrBAIf14N0bC5201yh
3A79wq2dMXTnUjpu7KWSOMhGWG3Be9NvpAhVILiH21YIOFGHru5gY7yTwQTmfAxfE6fiB68fuv5L
K4kZnYOZGymHcOJoTH/NeqeBDoXbD02/KydBOLz7JpUMLpgN1AIRqqNyPIjCr9ocBHHXTWgs3cC3
1Blwqd5+YkPpGhPZY+A23zLkmHUd2jlN4UySdja0d7ikRTmHhQ8e6tkZBwDdYn/olJdGAWCCoOQq
K6/z0CrtzDnNvjXlR89SdPjtkNr1Dgbw6fqQonyGBuXsaiDFvTJDwjRKiB7KPa08kRThVA6u2rkZ
fDAPhWty9sUSqWpvXj/8Nxqjiv7yysHOIU5LcywgbOeKDpRcZo0OCd2cZvwASaPEvwQJI+OxtRx/
nCB/Tu2zX6cKCD1jynwvUJiRV2XnybxzA0s42SFhkFS/Tq010B9+yciRc8qzg+/g/t4lSrbOEAXD
nCcwuSSU3VXjNLZFJOaWYRLfGPGYlInyX2g5DM23drSnk3VTkk5M70ZF3d/oCzLpDhBALvVXICuB
FsYj2+3/ODqP5chtLQw/EasYAXJLdlSWRtaEDUsjaQAGEMzp6e+nu7M9ZVvdIoFz/hhf+ypZqEvT
DcHXxziIy4T63NhNmuvCZMmpUZTFlCYrBos48hJ8bExVS9ict2r0/RePSk3lnALpduuNEbYonx1v
iLzbMPJ9xjVeXW+zmQyaRP9VTtD1l7iQN14c2qv2R9dwwib2u6DcmfCw7VVxKOXmx9fIG2Aym2Ro
8Ic7ADnF32rL8ZHss3b0DZO1CH6NPTfXY2kr47/k7e5W13mMeQDFWn0j5sCiozkTrdfxk8RVuE90
H1drRQ9oNNyEgyk+16bgMizz/aJstPyTctDTkC5zM7dPgaB86k62mrLyAB1O9Lita5/8oO2OZoV2
Wk2BsajWUXAr62DbTuQ8DPYr8YjNPMF0ufHvcJLT8iMC9op/5Mr0+UfJz8q8U0m56z/5KOmOyVaz
a/G4m6S0FmCiHl0+mSuaVBMAflsEQ4jDXPTDvH6rLFzCmqyLveYaIyc+lavtqNLIZ2wcfjXLgbNi
rcrHXEzKYaIkCrITtI8ViUFEcZxj2PfXCHHi7OEoN73zY7Jd0S5HL2EAai91XYKmy5irepR5nOis
TxonYDjbI/mZN0scdJmYW7J2xbxExdVfCTVI/YWWtd2E5Q9ZGhyPfMJmXwkrt2ERE2k1uYZe3r5p
NRUAseke/LyqrZdOguQR7mdy3wd+cY4q93szeHqyWdluW8o/d1Cn1ZFmH+WC4PiDuc3hP9VQNIdg
I4jtM8o351nsYX7qjStpZGBMH3dONL/fAa9Ciq55aj0aW8pWLFcM77YnA8Fs7oM3dnHUpHkSJepO
iBgxFpITG09H/sP1haTyeH3Vsk2W9b5LvLbDn5dv8kAbdO0+MygU7nHfqg07iEPejnyZaGQTp6YX
U/zcJ61ezsMk87swHgdUxpE6M3KpqsXcXCXk5xaMJY87Y6A5tj7PlT32blQN3XWObNR2TNTfgJb2
Zue+mMpuxhpYjvLv4pX+20KRwxfLKYfZKdmMFens5+t0aNFFfm4CnIPyEXUaB9ff8gwzDokQGYdP
MG/HcsEH2Z3DCXyguyoSWboj63hSxYdwCszyqlutlvHQmYDuS0y8exwUp3Dq/ekpSgYgOlLEnN9F
t8Q5sCqbQZwFW1NU8RubcTxSldOqxmbo2DZ0I6VDUDMaBdDGMDrosBlpYhmT8V6vgfs+IPzRbbaW
TunnB39uCcxPTYnF51fnEb50cIK1maq02pcc1GVdSrKgxpxJdqLo0a3947CqvP0TF228HCveiOgl
5kOQCtjJJaq/xfXjoezabUqJOwBuNI6Y96wlKcbzWXfben63QeR55y32qfjM5Or0zhuHrBE9u6tT
bcddeyVNCEnvr2FE62evprOodKTvt7UPgssyJfFEhmOjGp2OykBiDDtsZ/RjiMqqvzNNSBjj1We+
/z3keO5kX1muRzACCKy6ytiAWu8YL1N0aAIV+Ie+ctffiDWdM8lV4WMzbY5zcFb+HrQx+OqM9NvT
WHblPc+KuA3jKvEO3rg52Ti3wdUE2/xKJYD9MUmcIJRygmkcGr8Kx9SDoNlSN/CkTV5FGK43Hfk/
X0E5BMvB1ktFsAKJkKtKxHM8s2IxkhDt6bEWngtO2pzcDPIihqV6GoKeE37N9+CmsKa/5e0avIzo
HSK2umS/VrFrkIvsI9P3Ml8id2RAWXtShrbYZFhX+nPZzqR1RPtwGYIoP0uVk/lecEDRIkZJprHR
vecB2Hi6LRnYEI7FYd7fkgzjHqkD9dKuLqss9oMF0+xgz/Mctr+HeeDQsrV/KHOJhy/n2HXMdzNN
vPzsx6RiLQsZnEZW7r0e3KMuOTMm2imyaiSVMLZhAuYN4EES0lugZ4pfcyzyHBT5EVo29PkOnPw0
Vm7PxmTHK0HYHyNqMKZGxcJmJD9PYauVQJgh5/tXvjdkhjqEW4I+fbYAUuC6Tnj/tTXHR0iv1e/a
YmTrwl48CTpe/yuDMr8a1dNZSdM85wmZnYHTicwQRH3cimBnEBU4L9BxMDbppHMuSzFOh60rGemE
aMY/01bGaZsnJWYvT76WQwFaLwJ1inPfXKqWITAtzYquNHJMfstWzWyH/+bczaO49WVi2zTiaDgr
eCniY4Jg1Mc1D2Nz20zR+jfsegZgltvwqatswfov1/arijr3MoTO9hJi7z6jpSAgRzQ7X5oqooMi
zgsTdNd+NPMS305CDD/U2vo8+X4BsyDI5Nc8DKcuUust6zGwfanMcU8CHvQeCW5d9Nuebcm4nIzT
UZnhIpb5UrUpHsskUL/sUonUnx1jjoH27Fvd5Kg8K7Rt4qZwbXUqzCimgxfWzY9Iqfa5DevoPffa
4t+sVuepXwSDGfbt/3brOMF9ICgNn/smvy6+Tpx0JbbiUIeaGWCrJgp4YUTeR87B7iJ2YK4D/tr8
XEb5umRhW7s624t8u+SJp/SRZHrCOaRbld6htRZbaTzMWw90RDPJoeL6OuZ7vnm/B7NyL9N0trm3
Xij38c2PxkXe0o7lFGSOGWc4sq2TcznsiX4IdqnuA0/QXr0A5AEime3DdTfzW6wd+dD0J+/87lgR
WStn8ATuSec4yrj/QWC8DdJ+Cob6X16UVZuRTxw/qNJfxUHBLn8nge/Dk/IYMce9pIJ88mkja7y4
Uw9QQ231sDP+qmM1huox9JMmOeyKZEZ+euaLLOaqfxeCyhzsY/aEfLL/l+Nu38E8F4JM40DLlKS/
JMp4OiCSatdOZeb7RfgY4JlfM4IV3fYgvahu0rp3lojM/QhBZC+TJM6mQbbm0AVl0F0phkvmozFB
R+C3T54cbWPRs/a7Qdw7/Rh/urJodCaqnoHWI6ryt9uGkqcYP7579Cnj+f60Ewt+HW/jH2a84We+
J/mX7fogSr3YUX4mFrq5Uz01s38zrWyZ2Ub17MTLMri/CrtMDxwK3nsPD/TVw0M9LfG0JalLtZ85
Oss+3i9LIm4WrfSHqMfoLyObpC3YENTHJTI7t9ui7T+dM7+lfhtu5UExJz3M+6BJUlqD5NZTg89h
Pg7+SzUyvdFc8z2UEtajbn0mEJ11ZeMPp3wd9uZEGtVsr8KzBqXSNwQi+Z9BcvgjVWW2NoAadafr
LPBrK38WsQrrg4ompLc+ZtH/ayvIzxkjt1ImJaCo2p+GVXKyxSHn39O+T7nza2Wqu4l6glOrSQ+C
0t0VxBVzSZVA8SzjD78tqX9xwzWOME3mKnneoR8vIB7sZhyKbg4wFNf2rhtdt8tkszkXmXecF9p2
wv+pVZs87v5qX61XsIHvcsz7LJQa7GPscmo+uQ7WoftRi3D/GMdyuqxuPIRHZzPNS0Do/B9aD+XZ
9vFY3E5dwPgXdWE1XLalKN7EXhCQ7bLPPhOxq77KvaqrS1h6+5T1K9DeSRgswCllfeZ3jSr3MRnm
5qGV6OiOeWR1fwSzEHPWsIOoGwUqP134N5IbH9ENTdDSE+UhFD3BDbtbdDg9Yrdvj0KghKUBRWp2
DnQXFB72YfD83cmHwa6IdUdyV7M/ugZNLpnezpyfaIPkyrKhjZvbRZXLexENA5KnrYbPEF0Yn92w
Rz3HcsIQHg4Luti5IK4UcFbpg/Y3Zz8WwarsTbHXvKkVdLN/5XtTgorBsbwW5N7eLM3ouVefr+7d
mei2yGoGEypxCUY85W47bFdZVTa8NkmICniyc/UkReE36VTtDS8EN5voroAHujr2EoDsQljFjGh6
MvFtrlfUsX4nuYYaMc/eI7PXNrIlzKPO4nl1C1a4coad64Lv+9fPbZJc1Kiqn2Hh6vY5GT3tPMvN
87eMAd2uZ2do1XiqNuk9TXNTvlfjziIdFRtwZsOYBLfihd4HRgAmkCCOBoUZvu2azO37YLoP3TAa
2WlnKs2KrpCPbenMf/txKoJLVFk6qzwHYMVd5rZO+YXV79FcBge5TyUJo/EG+doIJoOexcye4oSq
gR6Lg0yrguiiHR31PYhELM4bbPsVDsSUH0Hbuy9zrwy7UJ+bu9adTPckdeBegSCfdL0Ej55y9xuP
tZt2ps1C0tGTKAEbG6ODczOseAybYlK/26TeypRc0vlqxFiGmV/QTbL7i2Zl3k10dLuhZ8C3y10b
liFb+rI2BKWukXLPjvTanx1dssmBqbe3qKnt1J6Jpa64kicWs7St/PhoASopDrJeKV/mULf3hM6X
YzowWX5nKJnxRTfEunC6LIgnvXr/1MGUEJqmEwRBrT/34zFJ8PHfRB1HPyhvzHQRFc2gmJ8chjUq
SfDdpCNBzfpAqayd6StJkvJSCTcWGehoQBJsqM1CE50okmxRbnQQwyLgPDax2VQUIDakHH1HnwZh
k1A/6KyZE8bFxxpU1cyOUbjzqXR7S6pUvzLzUOdyEn6TlKmTBAFIc9sqF6G7NeN1b9qtOzR203Fa
1zPJ36ZDBnasQZ+ucgrEI7h1dCjrQD3Eechz4hfyTYw+eBX5MiIl4CY3b8oZBzpp1qRm1CsTr89W
G5aICaEbvz8KTUjpkkyqS2lIHM9B0+xuaoaAALYowglLCC0uiYmlXw8GnmVO+hcCrbc/kTtF0UEa
CIRs6Rm5j1NRcBL4cRS7T1qt4rXe94oEr7ytXpxq3sKHLq7XjWV9UZSzQE1sxyh3VtBREzUtoldQ
3IwXTzbp0OaFk0KlbS9Wddt0ANPnHvAn8L90bN0WE5aq5btKdNX824OW1D3WS9ACt7V8Scia1G3e
BwRpN03YzGmZa2d/6oTKq3NvHRqSQjWSGMiC+5RPKtdH0WC3OxRIwfCAy6RCm5h36gUFEcr6jXCX
V5i1/qv15BYfmaXKS0Ty+5l7nptJdebGgIutp4Ct8ZtZmPVjsfBMpb3a6uhWd4sebrZCCtrmSnCG
y6QSsx7rcqvf6afLj8rmxa8lFPPvwHjb58ZicwMAz1NH5t/rWnt+wKgaI6+o8i58nFht6EbvURJs
QdiRtNFjVWO7qWVwU+vAGV49G47iLIytW5TtSUFzpM2XhyYshbmFwGqSP9u6UzIz90zfHBi9+UIw
vn30u/bVaXFn77VUsGOq6MhP5S65nYia/GThiSjq3fOCCR0y5msUPU+BilfPHg2haRDDgj4xk9vt
LhIAfzMu7teYvDw/j8KDIaWapKohxEvsb5qZohs/E7sO873K4QiPjSDhrwqFf427oL8bF6KutBvv
bQYsp2kr3CQLUYf68Wr5RQOQWo8VVA5ccExzBR7fNeyBHYBLMUVgnzxLs/qfmqhwJ50dyJmxKOd/
cwVezFFPXLtVRf621d0qebwGaQ/K6WcOnqUb7yNnLf6ZMGEIJgVQRilkJiyLVMVCbXLTkfwxxtWP
1dGQnNgF/1u52riMB1L9omYNIYK7uLmh6tB72ZzAfjbacY9z61uSAuHKSs4YDrqAyTAgmP0Y+K6i
yHtqTkvA/95zKf0eCgvml1RcMgaSh5RjOjqBhVvMTXIuiHsFWXupqoRNTO0F1Hvv5vdtYRl552od
3+ey6g55H0XcKk5NiGHs76e8ICIQzkrlmZ0TMnNkM7/JdZqoC+85Q/CiyvvFyPYSbIRdwu2g22UD
g++GNMuaOuoBAXIV/B5qLLLY8tUzyoH4MFLVeVjbaPk5OTQL+VDOL5106kcTVUUGzGkvWuYUhXQB
Ikw3xlwMGuadp7x36SICQOAuVOc6mCreoCJnLYmV9DNjkPP0ZqcRqt8wh4hFv3te19yCf1MoB3z8
0JsYHiJn7s08qK2LP4ABuL0q7qeg8VMg0e8EzXG4j9Y+7MmYpDcLqyRlBoauA3eLDrTFj1m0yuhi
bL5eQg8ytmm27Y5lY0OYXztPc+QUl1LUESXV383vjtnPiPvru5G6iyMRsh8NjqqMfxWbUNvnRTrZ
ylvSzRb0LCVr8lSVkfu2FNY/QEy6j4C69UNbGO+Dhz047KG2WRDMeX5YrQvLoch0soFGDNvs+TGv
5vI9UGCGgXHVZSg8fZBqHzjFHecdLVIOoFm80yFhzmLJ49Mcr+b7uQg/JUL8SR/3AHjwUApZP2tZ
jCcQaWjRfF0PQS8nKs436VD5MP+dZgdoppz2a2fDTwbuLzLLxQuO2+1AjLP7sJZwVgs4/aurXHmG
9vUPBS1d1zjpnYdh6d5Fa9tj1WnYFYWnJByg9lhB6JHjPg9fQRaIzqz6iiifXJ9Q2XVc5Fv55Yej
vYBDiue6H18HWRdvtSvCOpuYAc6dHvJ0z6sKC/kYv3ik8tHNAR5BRXpi0grtlU8qz2bSbZQucivv
Q6LK4fuco8OODg39it5IeySiqOozlCxEcS7RvGQa9YTmskcYf+iqvjh0K+lFq1P89kvcI+96aYK1
uvGk24jwqKR1sknv2tDPNU5chJVw4GOeuq101Z2ZBj9wTpugPg1UahzVHvECmGj+OSN6bS6Mbdv6
Ayi1tJBVWx8m/+lhDj+iarP60dWr7I6Wjp3+HwU0O9GC61JhhdeD7vz7Pdnj8T0uOtfe8HWX9Ufk
oySA5u5b/eh3lQju9t5Uh1DNxv+5Bd5OG3XlGejGYFx095JgNu+59maPW9KtO2/5L5l63X3FziK6
LW3awut/xxN/wLRBUuaSjqhzdDbRjw6mu3nJn2msmaFDGasH6M/KO/Zzk//fH1cefTmOr3qZyFpA
XtY7x3zuyi0D1JWMluE4LmySzYhPPI1a6+v3ratCOK+c5oj6oVB598ZCSSVGWnPcGOrl9u3NXfE5
PSdFvOgTmXGemyV1194DqvjIGaq8av/NTj42r20Zbc2Lh424z5KCi3899HIhCL7gZS3v7NB26BE9
8lfZO6GxQqr0kqZ5bMYRy+GqdtDatNoArLN68XqoBoItbXOTJEG43SEvzdWv0bFb/Mi05RZv2xLt
bbpPYbu8FU3Hw+TjSGVsC7bF/w3xGntPFSCL+qfjsfk3SXx0x8Aiti0Oc+TGbLMWhOFq+8kLMpCm
3Xli9BnVcYi185osPCX4EMNKk1DPSiqrPFVdhEtLORPuv3gcC3DjMZrX0GSxjqf1x6ghZw7FgOrJ
SaVF2eodIzuSH3kSbu5O/7ylpbTwCJ9nvztuaq2mdBB4lEmP9kZqDnLPmX5VkdMsXwmQUuynm9Ov
fcM8RhjsmnVc62DKXE8F5N+wtupnUDow4njGg9i5mlYPsTmUJA82N7WP5OjbXZqMOWH2kfEu6H36
7Tr0zmDsQQ4mrh+GtV+Ts9Rl3HbXRXqKsUjFYv8TzpNRGTFyxiJCm2CaDsYkcvlPA20Fz+vkbm13
WAc5iTwd56hn/BXeHj04BXMupLWPQsMN+YbmFDNNv7Sp46j1bvACGZhbdlK23bTxySH8jLYoigiQ
nkWxI//RFsiCHCapbH/CCgAGNrlK1PcdfFj9AYHV7D8HDqzoX+mNLsSkKOqlIGAkdqLQMCtItHJw
WxWfnaBJU8TecfdE07A76dEZUafungPacDb8MlV95Txhgbs0jfX3X66aybYOhjEuqhfIgm2xD7Hr
S+Me4r3o9r/CU2J9r8nmJoJn3UT9dwURmGgHCQKlT21crF2bDX60d/dqh8DGtC3wvK7AA+a8qzkJ
Xto9YDRF7zRStTk0yJjdnY+QjnGJxD1dkJT9A++v5JG3r47nQzxuPbWuwGT3XsRqZk/cpZJkgXyK
2E+2gHOCb9rU7V9e5jK8d0e/IN1uCRYqcbDb8fZXXaCz2Rti/IBj8k9pt3ifmX/WEZ5LR3j5qgB5
gTq3odrrl1wMXNe7a/onDhNRXiG3TPSjiospf1zceh7vndadtxsCx8aTR2IWtUkNwpuSx43ZZO7i
T52UFf7poOx4RRVjBSNjNzpvhjObSslxrqdjYRqvPiBLCo6ecOmMzkMAnfdI7aL9g+LL/+yCdach
c4JABdZeYloHIKnZOaA2gnMuegRXnk3ql7gtEsekK63BgqAH1+/vgRrrXxqRzfRInTh4IMSo7O61
LeLitAW8v8c2gQROg2ndW8pEtC+jt8WOS3BMPHcdkM2u++Nm7bLbdMamu2dlCf765KB6iU5QzGRV
l8EWbQwka3fb+d20ZjmFIvpCWCXeJFdvVNfz8jg3ofXXl45QlfCnuwh3fXebGG3+NrGQA47O29vq
e3PPcEyS4O/ZS+x5XFCsBUrIa0IM6AlEcK8yv6qjMY19l1cJIIMosLaQINiJL6Is4R6jSoVmbJj9
Xcvx0vAA+K95ReM7m4tTU15T1k9DGHficWDaZWjR47TCFpbmpqoKuV8FruvrYHfxESX0cR0RbLi/
qFWafyh+s0OGEH67A+UWqEGl27/0aATkpwCb/5vnvC0XSkKW5uBHIcigdBkFrxL2PbxBlDA/h0VI
cpUxTZynU+TOD0vllNVtWWnLtBGY6T1sk2B9cNek/QOXt36aXBJ5lbS5RuU9hSGsnqoOLAONmy1J
PscZnkdNwEAYyQswI385MQlDNfHLolZrd6hSqGOS5JSZzxTDreWhKxZgCPf7RbZ+Ahuytf0fvYw7
NifodO6KucUwGod+9e0HtV81ROGnXXBV/NjDqPuzOWjSn8u66vLbvq+c/tbdnJlibxjy/ohwcm8P
STMYBpMl0A1NtuQcZk0BiHLCclU6LwJ9B5H+e9X/hZL71hl/w/U4dlc7gehTIA5lR8Fyn8PEqDLI
luLbRRxtQWLT2IuDigs1cvNHAFwcVPiwumr4541aeUeNlIVhy00mOlSbaDPe2Wl7x//l2tx2b7xV
ckk9swFwLZ1b1Y8JMHaf8osz8mtI2upv4dnO4xnaJ32S+9KKWzRkXNXFgHdFJFUns93x/AsCpXJI
Jw2wMA62fZ6F3wFu9kgViifl21C9AFSJFyDYStExyU7hTuVM/+joPGPCRCXuCc4HDO/TwNnvTLXz
oji7nsN8VTKTco7io1h1hexUdk5Y3C4YquufVdg2HJdKO9FlYQGTF3JYlXuSVBm7JxRexXRQ7oJE
xWwxHpZIdWh8ZF2624+OP117QldsyLkkwybehmMx96RNBEp1/isxCGGznmvf7MGhwjz3pEbrJscQ
VRLPFZXj2OS2ZAOeXfwE4UoazVbaR71VOv9T04wS3QEIzXmciTaPwxQQae+OQSdkdB8rRuNHUy39
1dgiCCGh+45zaSqT4WaMt+UV9zS9P07kDxpTuYF1sFCcZ7NN6ioNJ/1l3qZhSYFNRQHBwTl0227D
7t9+J1dUPyy3EqL2BmsDQvIWoPJXtE82PC5JG/JjzMvck1NX8ClEYZKrmPLmB+4E+eomIvnpdzzJ
2egtrvNvW1vaCcaoyb/8Mej/xO4s7WmFwSKWOm9Xdax3oOOMErBWfPicfaShTAlhFy/xIqL9OBs9
dG+02pNXXpP2kX82jBny595GMxWgfn3rMOq8DFRtoEGpen5fdR5tcAzTJFPXCcsB4FhuA0/9VDed
fgq7pnYfZw8d6l2djw4dAihauDmb7aF1GKtQZ5dV9dCNGk4F5ScOI6Pr+hhJR3+nKo87PS6up4LX
Bt3c1XqjUE+N6XW2sCWkLcs09tNIJJe+Qd85N073K8DjnqQ18SePrUcIwFPEqUhXYTna32wmCgFA
FzJ1WUCc5r4ydV8fG7tslL6XVakzNw5XDrHGT/IUzaPPGRXr/bfYPJshW6Z+GLm8/1QPg6uezVz2
ZGNIq8trr2uaUmD52zXdtwB4aZuD6GUVY4H22kfgd9ZM/1g1Zb7taF/AKn+wkST22PX+/ID7JbpX
bd5dE+YFhBbkfQQvKFrW8MCyNQxve+0jr5SLMPVr0eZucyzUimIH9exa/hSN3ka0W+0cFXfI9Uqg
4Lkb83+QB+X4m7VH+B5t8+4Wnpj2dyfjnDG/nMbE1FQndpwXkk7jkhup5l7mcPaDRCB7hMtqzzPa
p9mCMxsL4ehMPLWUyo9jm02F4y0XCgv996YpE36Cwkds2McteqKs2KPEP24cbzXdiesYPC7EbrnE
5SyzeFqNqOpL19Py9WulZXd5g6QaO7BPvkFTpTqSya5SFxgXUjeMwGW3ufHyi032HTo8rsbiJzcI
+abFgoL13HzjIMRZlCoGXlUkWt6yB9B+bVACex/dglTwIsOy+begteYm8VZvvXqN1iALEcKhOz11
IrgNxDIwD+cVW+cHL3+4HTVthvGRpHt22LA2/nwyedmItzBpevIIGAQWkTUC6ypv0wJiVOatOeOT
YdNLFtCohwQhacJ37xc7L7Xqg7/YCcAIYn+cK/LzdULw+qA0GItXueExasPV/w//7uiF5wVLiv+r
78tiIToAqe1t3vnGvO5OiUaKMB+x3EKwoR+v3KivPutxirHtDly5v/yhBeQnyq0Lf4oaPQIQaRDO
x62qGQNShK9MqcUoo/0EUp6PN101bp9DYUiGSjkDeL8l6mIEAmWu9BVRSu28wu4jhtwA2pZnGbeO
vYRVVAYnX0l+Qi9cgLjQoi1ltiHauvKFDctf3E68Yw3gK1R0y9X+n620DDOeyiF4JOlt4wP4aFDa
KVO1qN69mM+UKTu56xsL+nIcxsZdFByG3J1DuBRttx701DM2O1Ou/jMkGuHf93oZqAM4dlJkQW1b
iUqeiIvxByDOZMA4bVvjvlHR9lh5vfm5OV794qIXuBKnF52DxZrbfsbEkFpycG6b3vVPRbEnIiO3
Yn7hKVvvG+k6Tzk47HzNy7ykNLkkTCVtdJJQRoQw9FgiRGKct1KtB/66ftjKuf05YIzDbVF5jURn
4ZIemVdiu3D6zPs5QTTzX9HRRVoVXfDBEhcUzzsvM1EX9by546Gf2GTuORfwiDCb3a0kqxf/WCjD
khuw0yQ6dpWD6C4ck+jLmFB0/0l/m/27Wtc7NH9H4vAXDlCQ5Tlq9k9wiTW49CJO+AhDxDZzCIW1
H5wBrvuYQ5OhM2x8idIlCSf80ZEIlvqjGa0Mv6GKoBdHaLZ4E/TNA5z77kJCDpOr8RQ5svSNX0u+
uu5tWOekQkfYeA1CJ7CJyj+GvoMXK6gN0kDfjfNoT3s3yd3fQQAPpZh0pjgGt+K0owJe1cheMqLu
3CYblJsD//JLRT+XbQHyxrtk6voI2SLwIW3cIQXC1zVkPOJbjO9Mb21+7/VBnR+XZlVvwdTodww5
AIyhjhZ56PstAjBLwjCe3uC/wua2Sxz9qSot/ttZ6niwPBWV3I8u0uBmB2ejSHRI633eJWLkOLnE
SxF9VYiT2dWH4T8fz0R7MoMkhgZT6vyldJuc/sfZefbGraXZ+q80znf27M3MwXQDt3JWlmx9IWRZ
Zs6Zv/4+dJ8716fGpRo0cNANy1YFkju971rP8s2xyjdD4OgopFI/OjZF05yKrG4SYo4Gu7xPxyZS
UBsEnu/MXD8v/WXrpNG7Qve0OqW+Z1dLXXeGtWkpHZznLCZfKpzk3WxUEm81uEGAal8o6dzsTfs7
Ah/9vnDz4OBnFq0n21c5UvBh6fKPYz2sykZF64E9QeSPNMzY7imeJSh/QpUOZ17cau6myfLEPWnK
KCabXZ1qKHlFpihHHSZg+jXrquAmTVNrmDWDaTwapBhpHI6EHR6AXPXmsauoCn94kYXBZkwBwpWT
fobOCM27nU4pMVmpoTHSB1D68aigYWALQ+bTpqoM9zYe0bQ9JJyUbnW97WjeYmhauEbVjwc1DCJr
ZdNffGXtq+VcTXt/CGYITMcXURvOFGlTInm1B62lxtoEk6kUI3zDPvtr5RQpA8stP0xPwFNzHMrl
Stv5L35XpY80S+gYGa66aWivvReBMT70vWEe1LQavw1BGK+ggoYHS1jmm0mA5lT2RdkVlOE7fKg8
nceqMexaz+gPCoqoat6UTFs01covCUpyzgR5Y50SLHkHNzOtmWRVxhIWUZu01Dr/6gSmQh8jHp9R
j/U3I22fbaxYmLYSl2BsQHrGXumz4CTjliPJ6CpM6HAqdKJZRtVC2us1q0KqOKF9pX5F0KPcdH5A
axMJ3B5HX+EscRKl39GkiDlWBcqkVac82n5X3mdD3r+BI8QHg0vgtrd6qEnInmutLx5EW9BXEVbZ
rFH9eju7LcttpqjIWpWI3QGYXLGURvvOgRAbROWHB+Q42G/UXh484p2/otjMgWf1DgeTPkEN4bp1
th09Q2zULh2OVmOEb0abZC+Zh5pR4Y68+22Q/UhjExdBXyuPPXKNe8d3u0PU9s1Wp/t+0LSQjKpB
U7ZUWdjZdAyzWURMwtE2I+fgtZOUqnJljIRL4q8jMZd9T14uLKMiTM6RqUcXQgxLmlUs5ihhmTmD
HrGDE9IUwmRt0KBuzPwetErfor2xFehEcDjvVBVlmdEppIjWQfclaRNqXVQVfGcxtKW/qfy+5jwC
cn5ehuy2W00PFrmVqNG8Eaj9Zr1aCfY+lBZZBB360nVeNoivrMI7VgrRLGbpZvFcRPKtiixlS8CK
u3Pt3vraKzo5F4ltHCk+19+GUGnolovwuZMW5e6mUw9UtskCbcdmjwMhXbgO+CEPTNsub5RgoYRe
/0w/Kj2EtuhnNRuqyfYl1xqnBvCf/QpnypuFsHFTj0674RShvdlFXu+r0cjuqNZQ9tIqZJYwnudK
bhFg5rZC39RaoKwRJUZowoWz6nG/TelL4/sosfiEuHBfzDotv3mtKu/oSeI07egQ5UrcronXqs15
wWOE7LNsFmxO1Wo+pNb4zPOLWqDI7CeXxkK0UFvh/Rig0i+pwHJYoFl4kow5umaNK+pZ6Ij0WA2R
IeeGpkvs5kbR0xMVyW5AH84JJuzVI9sRscvpNLHm9ArNNuajBRR6OF0UOI1nfyjJzCoaL5illJ3w
KHcUOtQR5o3aoL7gODs81EqT2yTYDfGLbeqUv6h9LB2rQqRksS+7RYzDcZoTmrIdcifZZBrNF5tk
mW+sSHT+E8+MFpidmneTON4vCOMrqs2QlA1bj465B5DQqQYzu0uAkix8P0++VGmHpdQZYEbM/Fq3
T0OMIRUrU4yUQ62jUx5paGdQ9KxjIwx3TeKycXKJoqf5AkkryHUwgG1XrhWK3skyoav02LcaWNAB
exEqeCWmtdPZ0P1y7YWzwGsK8g7DZ92wODYmPnzVkCkdIVNT57JD1boJhxJ1pN+otP6wyy46Fs+F
yWEO3UaTrPVwMN5U1FCnChH/QrVT+trcVpNVpCvjhU9ReI5ZGGJFXvfPAnUP7DJyrRtcQ3q9NUSP
ireoOBr5ShqsOtrQGIop9Fo7jGjaXdaZ5Z03jsOmkAncQq30G+QkhfwRhWMCN8ARCKkTBcGXo7P5
Rw1TOB8FJS1vNkyeq7nUgnqv6k109BKjtvZ01UD/xBWF6w3a4AFZCaKOcIaxLXVnHfvsjdY29rHw
S3dJFY4+fpmD4iXv7BuGIjp4SHDqpaiK+snF/CZf8JA7d70c6JB7RdDE4Yw9FuYrXADNykpquU1K
NBJ47ZrV0HqYbfwicZt5C3BpV8QeXOrMydJ+JzGFD+yXZApLupclpZV8vCVAmHMBsKZ2YZnx+MK2
1J0nPnTGdWT3yquXmdUHmwpjM5h6thqNWCzxLWSP6mjLx1Fr5UeeYRswGttlXRrptXRa7L36Zav6
6CpU/cBRoV5KLUTfyUHaIPcLyxSVjw4ypMMRcUeru6MAVCuvtYMLisqeFT0VXaJvkzpQ3iIyfdLN
gPV0j6sn29O2DradKMqj4Skp6jonKw6R0vJskIt08ge+m2P01YERRS0AgKWPeaTqnBllh/6HbgbV
klOIwWcSMC7JgAuw+ho0RJBNPoA0cgkQ0dUTHop0zRknxwhSDKtadQjlVLw295dQtLKHNivcbhbG
DSMq1LLTEKTZtzRQ0lvFMZWNYRXjY4HsBuMdVYBxXjtNHmIyCCkRmaazUpsovhvHTlvJbjRuDWR0
HybGEJzjo5hUsFG0qeGlLBsK/rew4IJD5A7d86RFOHGWyp4sS2+/xD67D4ws4/dSVqh06zZr0NeO
abyjdjHMNSAuOwXh9d3k7sJvoPBQzKewhmNfJbgYanV894Wm3VtoXLeuZie3oTo237RS6zRU82aU
MdtT40ViSXlL69KI6itButXM0iQToW417krv3faEhArsGpQo4rL1KqSKSFfaRJLi2dmT3WJWXLLS
DDdeTRjssspT+WAKlokIY+G3vtHRdPQOHcCTwAQTvgWupMAvB+S5TpEpP0hJTZZ62cTjR6DEclXV
emPf2K1E0FErcXMoPQTvOzKsxHNVuWO99A1RoL2qcyvc+h7N/YxqnFdHpFeEiB+C0I+Z0VDKJQ99
mjpyWQ1+dkSiqTypOdW/lZOS473inKY0xOsOwFRxcRjfc981s/VQYFGY+Tbr94w4pUQ8R9I05bps
E0pYQ8xNgGTQtiPnoDhNscP2jeLuqqHtOQjmLAMhhhxDusMcEHhXHJA3DSn1nRIfywzQXGtgtvAJ
RcWeYQ24fRQtHFkbJydXWdfGVrGGQn1N6ITO69iV7T2LoFU/dp3NaXzM1E6/s4jD7WdRoTByU2Fr
e2v4qesF73WD5saOD4mrxFCY2EiH1cmoirCvCSaX4wpEAlrcvgx0e6HkRatkK80gNhn1rxpSIbZE
nvNPvWxoxGLwLdF9RRU99WkCL1Q4zOeZDU8COseBlOlWe04p5DuPNMWijJkxjoaX3Kf0FRxzs9Jo
JqcF8Uciga42rKtx4MxMPywyjmAq1G5ejl2BKM1BDd3e90RxK7gcUB0krtBzAskNvSqP9C9sG5l/
YpQeAh4L2dPM8NJy3OeNo6X3Y4nk6UaYAtXtHJ/XWN5qNuRL5KWG4TyKVBCW3Ld60x8KJR/eDHCL
E5I9i5pV5tNgcmali46IDbVlmO2sQZ9BgcOU3UKtFCpDyVjJBwe78tHsbYTxU0VAm5tgGp5qx7Rf
hmQ013RpwPVzeLgrew0dfB/Cqhqim6acSh6WoX8r6Dq+elgHdk2h68tBtyg55MhZ6HEO8iv7PIW1
A1xIgOftViZU1DIDmZdhl+gAutpMlkYSsX9WQ7dBv+HEx8HP7UeWCGdNhYtVKohYiFUyWQM02l+8
IWL2KAy2PRNKU84tKAg7Xe37H/SU5TwsG/QJlZuq9B3N+DZtbf92BIC8b6OM0JkYYXFVhbExC8kc
0BfoQVTylZXhSCktQhs5Gb1mQRdWX0uXotHMzw3/TatyfLgpoa5jXw8LLzHz574QCK/1tn9BmlA+
mapCET02UvnqFBoFRa1DCMHGp3kEXwl2muMbWXy91/NsZF13UklG/ZJpWLrmHCgBtEb2sA+KhozB
OO9eIzgx5dxnVGg0N3mrERP5YbRKtF8ySZ5rRtzC8M04R9nSWHfYA+W7EvSU5sJefxzVIDlGwgrJ
3s375iUZENziksjWBqfsg825dVMVqFRnA+aKL7mmhvdFN5TIrjk3r3SmA051OHNnkeH7j0LJvNeU
2C927VWjQ1nu/UXsaPIhF1WrUMls41XpKTgfUq24iYKIyWbAVv5V70NMD5QwvYfCropdb47jok17
87uqCAokCJJtwnPxQY1Fpe06OhrHSqrqF02P+9vUQhoq8GuAATco/2KNcFELIIy/80qcgRjRwmVj
liG8C9W7dfiIp8oaqx+Y3rC6aQAIygEnIX4/mwZy7Xl7M7epTmu+0n+h1FCe6jhLNz5HwwWggfC5
Rqn+5LXSXID0G1am5yU4e5E4AkanwlouY0WdMNNZW50CwCPmCSE4aUozRY5Kfq92tfoadoLA7sJH
r7HAs1yKFQmbI/HjvXxMIhoxHc9JvxKWlrdfaV2ZcqOiBMlXuPrrL5k9fMHxhNhOw+9VzMiEpGRt
THT5KM3Mdik4GoYnUeeGd/SnI8rcDYtiURFfPM5bN6cSlPpJvko1pL3rZiy79cgszv42buTUnXac
V9P2FH+lOB1q+Yzq2tRw07NxI0VLNX0AO3HKAaNt9NS3V5lAI7ZzlRrPKfqWe/gneCcGLWcD4FhB
O4JDTrWVU3HIawOlpC9BqYsDRt0wRTfsqyiCKbOkTqJN2U0Ctol7sCqT2KQA5uhRM2deaxYt/rNN
XnXtt2BA6N8bNQIVWiGa5KF2dLwJMA2gyVPIL5SsQOinhd03pATwglTqQWwokHlwGNdDKpjszVD3
wiXEQej6JayJMpQzWhfIzhL2REpbgpyE0DJuirxFxslRacfnQoDXDpO6XeAdTXuZL13LjbcmOs4d
zJpur/kYEnsfmVsletYDlQMCT1ie+WKJAANxqQsY7R0lVldh/quLpxZq5feY5eibrwXOMlG15Kak
pPhScvxd9kM3zBtZputUWNjoojBX0sUQe8pDaDj5x5CoydKrHVo/rVJmc9Uqtbk12mgb0SiWOhZE
t6DPo6TfE4AUT6Nr0YY0arNgWzKiOHUNNLyRL8ulb7eobFxVQWhifqkIRKQLZstTIaMIHXBorCvK
/ivWI/e2sobhycn0dOmqYfhE49Z+bBIsPfTsgyRZtRXXj868P1J7r7L7HKgVIx27zEfH4WWlVDrS
KSyS76MRjUiD7CyfWyjVOBnKfoGEsU1QY5ZeOG/DVtkJOn6LshNsgWmCS4Kd1Qz+nYdBx1YRO67B
iWXqtnMTXAdqrynBvOYHU4MU3/uitdAQbVuq4RsojvGdFlA9AqoUzjkJYAhwcjRfveKxu22gB701
o4psxaFnH6SWBjBQBQoy0oK4YXEeXoLBKO+VAu88Ri8Ob6nM8fM4WtivIQQ6csWxaPRIZ00Nnye7
lEcKs1Nbng7HwWDdewYaUJervKn8euNkZvJFdPY47TVHfZrNSzW7Q2lgH6hY1+Gzl9dgGmstpB1G
/AH9jdz6qmfVmDDv4GCaB0GWb0YTuzDHUKzknaExOY9Z09+HqEithZ8IdVxooyirjZGiR0MOJW0T
3YWo9QU7q+oxHpqQzK2JnrKuixFIGfgwy1ubIm1JpI/NOHlSCq0N51XglZPCCDTje9y5cPfY9pRo
YC0QRO5DO9CIEvNhyAMOBlqacIYenD7RQeJQcn1vg7BIftSJhUbBM8FCbYfp1XeFPQhlQ/lCSRbo
03sqo7Zd4kmpoXGUB7C0Un3Fe22RWpBaqZHfO6nwdX+uU4dod7HeddaaRBMnmdM7CWhpssyac7+W
FoL9oLPKDfCE9B68kHNf5rJ9rLu8V5elNSAdYpPbJ0elTppuTyEyvEuJAHwZW3OI57SQumClmUnn
rmKabZss1/N9kEaYTKilefTGAMnseobm3I8K+zmoS/wzOqfA90B1B3enZWzZv4bgjUx8HqoBKcQb
hrcBUWsxN8quekO6DhCubTi37WnWudZaBJFB2CXC26MXyeCtx1r1oCmD/lJzoKDdj3gHSbjhB/qu
ARExACdugCgBiivth1h4XfEQuhn551MNN2Eyym1n70JKWJJoiVfPxmTSLyHG4U1ALFPfZ72QK7Ue
xWkAsXCs6sxA14Jmo15jBaM7ElO/fEKOEbIMRJ7LvsTvfuQG6HlqHkYwTxqj2YauNJpZ10Eowyof
fG9M6p2zsbW7t0Y3wgf88d2NQ9k/WhQG1Te+rJ4vBjUjo1ZqUTqjZ5o/N2DV1q3lm/vEBYQR25rx
o8kxAZLb0HVM04rIVgmvd3Jq21LX8VhXJ4lMuV/2Jpqf0FGrcOm7HNHmuhriyHUQsKdOoq1sRLzG
Dm0N/5bZKBOLnPjEnAY/XfeZTdcRuREF6rVWp8aiKVCkQ9dh88rQ1mCZ5AlTlFP0uAxqmdnf/BHn
zwxfeL8ugZUdDH0ctn2E2IFegUf1kqP7DAxx+1ZYeQcjIKqdbts4A1mHHN9WRhmmNwi5IAihzyGy
LOzTQ1HG3SlOomJnuq5/SrPQRQlUa09WoshoF9JVWrdNLpSTXRfOWgsdSEyK8ShFNmx1VzeOLtRk
ZxexM4GBM3QbK+wr8zYtXKc6wvljIwOgIbTUbFEMPVAsukEWgR30pNsid2+xOI3HoWJg0m3NVhXt
cRhnKC5gyCQ7DLc657sUabwPHucY0F7P56wr8hUGOHtjN/CTDxeRNZqIvnz1dKKlnQnFM0+L2PrK
OUAuaQPBnUZxckM1aUD6I13hzaVSN3LpaSElTU3zo0OHBnKdqXDwRGFUX3qs+WIbspiyl2zyRZNL
Y6N3TZmji49re5FZkQJGJjaX+E5eYgMbrSmLl0TN5UmCrAK6Mnbr1BmNxyYQ1XvS2+VtaQKoYWxk
D/o4ag++D9OMZVNQqiOKxgpmBcVSqAlRyOeMEWYu/cYuDZS/yTswhmGvVX23NCRHnRmDSTKrDppK
fU24sM4G8CInZIitNUf9au+StujpYgB1ZOtn9+Wjo/bJiu0QpYY86qpvxNaJw2BOBJ26Gx4MmcXm
vMpZ0VqrbtdVNObbqtedh1FJzRtwHcYDB3rlUOa1vpf4LSikc6PTnagp7xYUgqI1rAdLgFaMYpq+
FgfuPrWs4KDHcf5WlKC0dRQ7HDm9ni4SIKU1jkFW/qHEcqtpmGDHoO42vle7ezt1u4XNpPdukFLy
aJukdXqUuNeh5tZ0/XF3z/2kZUXuBnyjYehs1BCFjsjdGKuKH2ZfK6PAW0CrFJUgiuc1TQZGnyus
fKDlKlpvY2dR8WiVavQksJDPsNspkPpyzIYVLvkFhksln7VVG2yzCj/zmIrqHpijcbBlAcLR69Ri
3nQKMyV58yrn2lqkp9DWaqRxBiUzd0Ts7octNCAiG1G/6m6970MwhGmuObsYaMxTSZWd7q2n+Tde
bspD31jdl6oQ34dRC75IU/r3Vu1HN6bpFwtP5ewnoibe2Cq2cK0rq5VtZyZ0Y9vNNzkNkTUtNPat
kOKmeYu+JhJN79X1wZUta87VcDVD7B/o/7ATTYNSi9qvQg7GS1c1ykrp9fBIeQE7t2zipaUhEPUy
u53A3r74zsJrvZsKdoeBJ/WGoobEiGI03clXSiKRFPImmrEOl+AsJA6djKJGsQEaHrHLhKONQHIb
q4CyhpVDQkAICiKAi/4tDDM1P4QsVj6eqc4oqpPZYQSIZ6DNkk6dlYpluCfhRxn1g7h2rOYeKWig
h3OgLQlNAo49TIcMZ8dOUKTCNGN0oVtKbjlFjbSdyYKpsfdxeh6rEz2iKGYmUDkV3LC+4sGeZWaM
EvQ4UiUKldUICMVj90sG+coe0eTdKwjhso/PIbIXUgaM/5EyYGpYhDRtR5kKDWOZAYj3Olt9+vzl
L6RN08v+K9m5RGlrtlGh7/ye2TdQza1TnbQUFEzzxoipFzx0PlUIeaeE4od0mr1BXGas+d/92rkS
VHLhO+pnOSUc6aQVx6ncOV0IChQP+KqK62sRhJdozfoZvFpTvAjnFFbvMHWeOP0c0UouknDYAR+4
d4txn5jNO0fDu3joF15vp3O0EeMVePUl6vz081/gw1GUmAGoUnWnKJE2V/x6J/FSzOz+nv8+v4cX
8Nj69PNf3gJqSGJ1Q67ueMi/5mZ9b4p2iXBl9vnLX7o7Z2BhK4eZSDWu32WJrd0gYCi2gEmaK5kE
F4Ja9LPnGw0SLlckJLuIesGNrt/Vo3XgvLzqEjAh/fBBuSZeEE7drT//Oheulnb2wNsaHLNaVu3O
raJiiXrFWLK9eBWo3q7AmC/ccu3sccZOJiMv8OUO0fj3Co0UROQBEEgbvV3N57hwU34G2f1yz5Xi
J3e5VHd6Y74GZrXOsvjf4/JrZ0/s4IaNispVhaqH5iYMcOVwa2bZtQz4Szfg7HE1O5GEqorzKEvc
b43rPkDe3VjMzVee1wvYbW26ZL9eGpnUWRSVxm7KL9Ir2q2R/n1okucxEF+gLLZX3ufSLdD++j6e
4tJUKCN151XNDXWxF/bEV5Dl05PyG5a3pv71pUuZIQoLrXyXDsJuFlnfqKSfqNZT2ljtytRslSqT
M/6o+rS9+feGxdko1wEsG3pW5jtTRj9aw8fXIIy1UIMr8+Clu3I2zvuiKelwB8RIgdVxW8S4SIHg
e9D0XoIGX37+LS6l5qhno3vSsYWVTPMdgY57O6kXZljNZYAIhsqBXYdYx8J17rKrTINtE0crfD64
/yv59vkHuPBwq2djX9Oww6s0vXforSCQS8ok1DwUVChXJpcL86V6tpjhXLJDQ0wUGhHdgMLeBrl3
BNe07LKMQp9PLh6pFbpx+/n3ufAkqmeTQVLkcHICI+elMzZ6d1zKBaWYbZdWm6iRD0WiX5l2LmVM
qGfzAtoPvXQ0q9nVYXtrhw/IAedaJrdad8wdZa1oKwoyNGP+veH7MzTtl2mi0OqxYJ1vdyn7XRKn
v1ZWfSVL69JDcDYzqB2Ox1AV5T6hH63o9a437Ft69l8/vyeXXv5sdoAI4OBf95p94mXWTYd7MK6s
9A7VzOevf2H9+pn198uVcSInwu4akEit9bs897eoXTgiOOirrwQuXtqSqWezAU6cJI6ModmbGEHn
biajZcCeeunQHHXhmRqJvTJt+u2V7c6Jlu/uY0d5Mf18+flXlBe+ozybJ5CbIL9T/XYPQ9c80AGh
KsJpULrb3q7dVcfhagVJIFsMQBtnaKERl4T4/KO6O2CSufNMuFv4Ku+whb5c+UzTl//NrC/P5g7s
eblKRFK7r7GVL3ute281lSfe7E9jeCclpS3iY2aBzMEjWOG/eynOZpQsROSJQYpM6Ow9hHf0WBR9
w8bI2qDcWvfF8Ci6bV+ozzDr4wWKIfYD8TaLao8QAjeaipjfK86zVzaEl6bwn7fsl8evB7LcKo5s
9ohe5SpKDe+O+KEl/ddq7qYFXACKlNtubLEitcGXxnvIq21emY8QI5UrQ+DCEPsZavXLZ4ArXvWK
zIDzDRTwEI5XO+Q3cmVbuFU/v92X3uJsm0IkS242vYuIf0yMXVxW/qKi6wKPszSuXMpLb3E2Dzml
oGdmKt3eaIXDijS0G9VIw72s3Gt73Uuz9s8R/suVSoikQJqFeD+3slfcXunSsQdQhpqgBmcH35CF
UbVa2iMxl8WVNfDS4D3bq2iFQb1f59LhossWlUWzWQZNuSfWBIGWqNt/b8/y8zv/8t0sxgXyK6Pj
KYC4FaODe46C5MNSAD0KsMUrbWjKK4/DhXVdnE1I0tFz3TG5jma8TtpyboLqs2z2K+I+wHxsVWvC
jD5/8i6NMHE20VSdFegYF4e9b20bWeGYGx9EFZ3oan0vpkZRpJZLpVH3dWG9+Fq1CWI2bWXgXRld
P3djv5npxNmUA/9P9AW12X2blN9HM8T8STNKrvOw2WPf2dRAXI1iU7nKh1v+mJgooiAZwEMzHiX1
Yxz3X0Ui7ykobhFlH70yXFBrrmfJQPeR2K35pM9UGFAUCgl0R4p/GjLzShrnpUdeTI/lL4+F47Az
BjXZ7UcVfzJy/lQx954QCIodhGzWF5FnN6EaQNlq9I8r92xa3H93yaYx/subxkqrVAXEmn2o+D/Y
XfjzOBtv2q5YDSNVuW2rYetDhKHZ2hQwoC8gs19Laru0WoqzuapVdb+kUSlhEdyJ/j0lIUrT7+mP
Eg2QrRBTEcueiQF1EhAm8WwNxqrKjk3k3iXa9soFmAb37y7A2WQWAlYrdDSSe4rnBxvFR/0YONoL
WScbT1RgcN2Fa6tvYYPDnJ7utZt9aVxO9+OX6w4kOa9t1Gt7jDvF3kkiCG0uckfTg3waQO7HK/81
oG45jyyTlPEhuu1hccchfcnRdvfCLJdyJFjAtVJvR3fzFbZpcvT96soO/cJkKM4mw2oQXZSCVYBt
C3miBoczg920dTzQDeWVw+E0Mfzu2p9t11LphSZoF2K6MgCweSLm2EXXTqc9q16HmCTYubV5d+VG
//5J15yzmZA6JMQL+NP7zNP0ReckNwP4/FFR9lqPzh6MtHyZmjS3Nq793UTetUmRrXNSkq58gumx
/p9fV3PO5ke2HRDROgZ41iHNwixLL0o+6wmu/ljFvNW+WUr5pgzazPcJKqsxyHnzPKO0x6T0+Wf4
/WOnOWczJNJzitZC7fYkGyzw/jxnY7bMLLEpXJKahNxzBXaGa/z4/O1+/xBhOP3rU45VRI8zMdb7
TJZwcoHrDol9D5b+ua++fv4Wv9+MQHv661v4ruPgNDKqPUzSD62LdnQbnmShXtnryOnK/O6mnc1R
DjoHLBeW3KvpKZHRhvPwvDQx8sp2gXB27iXqEr5S5Hbrkur+4H6rbG3WoXk2Bxik9Utz7WR56Zue
zVTkxoAYQoW3J05g3mTVt0GI77V/ZbxfODtpztmMpBEnqqE+7vaOH68bfTVm1p7/A4k4U9Jxp/ar
gZ8gumqyLWiHz+/epSFxNsvUCfCcmpb7XtGH7KTmabuJavgSn7/6pXt3Nr/kmRFb4HLafUAsXmqH
96qrbtum2OQmwjX/yne4MKbss4mlwfgAMJ260DiShG6O5RFpKvKBpFB2HpjZTaGjJkBNms5Hxb7y
1eTv1y3NPptMZAQcpXC4XTa8L7QsI2WM7KNN9KOujPd2kaxyxGcztUxNzjjuQxkYV+axC8+hfTaH
DFO+TFTqbP+N9l4Jlbch0YjFi2ef37SL3+xs0hB1iTkuM+Q+auhTwtA6eXZQLvxu6iTl1h4G55Oo
7ZteGMg73TbcjSpn2SvvPo2m34x3+2w+Kftu6r5nzR6yl7xxVR04/BT+E9XRD0Eyx0KV1q1Zd8E8
ACEyU4H40AFEJDwgEzvBYfozTPo/3vv/9D6y23+9Z/XP/+LP7xmqQjyh9dkf/7n+yE5vyUf1X9Nv
/fe/+uvv/PMxS/jv/J/85Td43T/fd/FWv/3lD8sUJc5w13yUw/1H1cT1z1fnE07/8n/7l3/7+Pkq
j0P+8Y8/MAWm9fRqXpClf/z5V9vv//hDThu9//j19f/8y+k7/uOPTZZ6f9tP//Pwf1jW/vWS//17
H29VzUtI/e+6ju9KN0ANQ8lktuo+/vU32t9tXUjddlTDsuVU7yOZpPb/8Yeq/h15uOC8I/AvYZnl
l6qs+fOvpCFNmOcOiJ3p9/74f5/vL3fo/9+xv6VNcpsFaV3944/fjQwTSc7ZTEDGaNJhqhF7zwD1
NO4cxJaIDX+5GH++2f/mxc8GfDtUKP/UTuw7ohfNpnrOSRIHdrn8/OV/NxNPn/1sVKO5GABSV2Lv
ICwoFGQKwZUBPX3A8xE1vfLZeLZFHsJXa8S+ILwphlrZ0tIPR6wZ/VE1UAS1H//eV5huyy976pQA
AdUdeaPSxih+ID7tyje4dF+na/bLC2eNiqBcxVzXUAnqVdjQRHBm9nilbHnp0p8t7IFmt0qHdXuP
q9jMn6z87fPrMQ2G31756ee/fG4lJDwB+4ckBYEces3bOSRxtsCSOuwQRtTeNABKp8RM/HsbXL+3
lDzmdu3gu84PvWPceJLUjtje2+BbQx9OntiZePlAN+ZX1rHfLdHTw3G2Achyw4Z0I8S+N8IvJKHN
8hDcS/TD0ZMdjtH151fi0hU+2wjgq5Yo57nCMn3VUMv016qcF56M83qvh2yziitGvCWegWnMzH6V
2FfkCxfGzXnd1uuzvjYFHzpptGWuLa2ReCfgn8A0S3XjZsvPr4114Sn5ufP95SkBuaQikxnF3tA+
zJ6NdExQaxUsMTC4oAWTdazYyDutBQqtHWL4lSebpyRKAZBMxqFq2Q0CYV63KF133aT5SrHGG3ar
izKIFr6BG8tTloGeHokThOlN5qLblZteOPNWjcEHI3nifD+iHCo9Z04w8MIvn/vhJW/qld8bezc/
AjGcKRisjdY/DSK9mUBcdjGuMhWdfdOfOqA/nk31wCAXVF2B0FhKr15aUblm4llM8hMaTeAsupPS
vBI4gQf7e0YGZBsgxSqJUrW+o//GNBXOx4mpot+HozartfLu84t86Tk5mwPTLjR8ewzFfkgfivJV
Dw8SbeXnr63+bsvCGDqvKodhWyZNzBjiMI216f9ydmZLjvJY174iIhAghlPAeEo7nfNwQmRlZTKD
kBDT1X+L+v+DfOnEjnBHdEd3dbdKFtKWtLX2elBf0OTwAZxqp0S66Yft0AB4YpxgCe9JDQaKJYWP
p+13SbxnIA5RHY4S8ITRORRpjdxlToly6rjwARaD/Ut7YaL9dk6eujmLovCoryFvxXxuW7bqtNcM
FlZ8eCfw8674K3jrk/XqhTGhvx2Pp79sFlOxLOEIrjTqXrfDlyFFHaJ9MgX3UHDkjg5qtvMvFIVh
adHbxmwKt1GJDwvAPWqF/RD1ki2eIXKpvkR5HrkxsBMRJjwnFA87U3kyR2Uc1AVh4WmO4QH/gzIS
CInTnaPD9MF4o5hbMOe6IULzKPsmaITDRJWYKM/IkG1EzUcJeavWo+TUtL1IfejIc1UdUNCN0sFH
O/uq8O4GPyDv/BxZCIDzdDocJSTMqzD2GtyAUrX3oBg93/K/h81ftvd/x/gf4WOiFKD8muCzRtSL
QUKRcKdW+1U8oTHIqlcUD6UXOVxYVfJuDzAsybwB4lFNDh6qt8HYfOmtBH9Esb0QSPDuYJuOghAY
CWrAcJzv5dLvn20AZpXqNfA2KDFrhg2UuodU+Tzf8sIGNk+wO4APhazUsLXACcXRVwqMQ/S/Rb1B
0ubC+WAheMzz6iBWpzDDxSbTKNixn9vuQ1e+zvd+YVzmGXOoY9pMQES5dxy3bjcDvbDhLo3KLN6x
HIYqjKBdE2EklChVEz1U71sb0GKDP5zv/NK4TH/+Y+aZeSlgtoq/BCzPyjym9aeZXshMLo3L9Oc/
mq7MDuiMCPyomIOutWkuPZ0ZC3FJ1f/bcO3UtqWCz7JnKAYtUr6GwfQKFRg+bDVcFCdureSNC4Z7
+1OSbsFt9wCDfOyaxrdYBJG+8AHf8hQQaDuebdo2Qd0ZhUJv8mThQRTqQTvWa6UAJSMjbszNbSJP
IunvWuuo4QlGFB8CNU3KsEV1KWvYNoEblxrA6diI0gtnuqXBmw4aPwZPaS3gpUMLhyIOymkdcOfS
4+ZSy7PTosmggE2SYrqk3KcDqOWXkg5L83UWH1AqnhcGMaHZFA0KO7JAbeNVbN71IKJaueqfn7C/
d9+cp6BrAMoVIDwRKmMUtG+5cWEh/N57cID/O+CySGA6y3AAyFCJOUY3Y/oyDt8D7K+zglwVQSHL
/+/fYRgVmDJgvu7z6FPixQbgn+sGZR4q8KLRaRCu7yeTLIDL2YUO/x4dzHliuOtjYlmhNsKUjwVT
6fdQxrdKdCEmL33K6c9/zHGdUo5ndQwH7C/gxDzpvS6Mx1K/ZxEiytSwAuZ03FfhgxCKa4Q4hXfV
hVFZmiqztami6NhAIQoO+w6qM2APA8aNkXgAnrla9/f8F136BbNVCnv/Qlr99HdwPLk+WZlAiaR5
4QcsDfxspSZVziWwQBie0q+xRi/d8RfanWdx47EtGrtAu/IjhzHGpePRUrOzpckaW4EfDR33nbqJ
YUc1+ufHeKnd2XLsHR71HAXE+4kx2JEHYV7Y+RY+nj1bjorGGJVTw1F026p3BHcw/UJudanP01/5
Y83kEubMLcAC+5LBwsqPq/vrxmL6+360C8MTMHCnT+fgXjNuKL2wEpf6O1+JxehEKDNHf+O1dV/J
1XXdnS1BzcE9pK7RbJYcEt2DbeR17c6WXYbKdpTjoN0iuuv197r7uq7d2YprMpaE2MsQ+a2PPjvE
MGa4qmFrni7tuxrPg4ihdg+uhx9n1w2ENVtzsM6BW2drjHvDfNDGh+bSBXYhdlqzNRcnsEm0GgxE
yu7MrLmT8AroO2B/uL1FodmVozJbgFETgyQKh9x9jAKiQdlV/SV9zMJ8tmbrj7Xwd4FzpbqH+W6D
+s3+ur3Qmq2/IobfRZLpmND5Boih1LluoViz9ScV6HZqA+0OuDRIMDiuOp+a/xJhP+KFPpJa0TPE
i67YlUYQXndpMK3ZAuyagsixdnroc30KNyzlwoz4PXFiWrMFCL+Jyq4rjMPofHT825D5Gr7knh4K
3+GPRgQwRnO6akmasyUJN10SttwacU9GKkk+kvLP+YanOfa/WQIw4f8bo4u6Y1bDsCZVCFw1VV1r
A7aBS0+SCzPbnK3MDD6aqAbHWa/XTNCyDC9+P9/tpYZnizHVVdSVWhj6lq9MaxPK4Lp2Z0sRxoxg
W/U2DqeW7Y7abXJth2drEQW5AB40aNhgJ73YSnlBsLQ0ELO1iKfkIrVifL8y3ucSZn1DemF2L82M
2XbIjUjozhQ9HFDMLFxspXYqgSQ4P9D/suW/TbzZolQtrYvs6QBG0ncYh51iJ/fiyYavdAkB/YU+
VQQYl0x4MKpzB5RBR+Q+B9PeCHQF9PZB3SRJdKk305L9rTezpZzIpFJ0jt4I1EmH8EiHiSKKwney
AZ8AK6NJE09a90DPued//8J3o7MF3cL8HDaN+bAP8/hUQ0DILwT9hc9GZwu6B8YhZjl+CShrKThX
VXg7Ga2d7/VS47P1DLUZCHjTbGt0AsdrFMCqDwmcPM+3/u9x6ZevQGerGqBrnQuQRvYaRy6l7VGI
HAWlKb24egfh0VdQuxNpyk6bKgmINllt+TD+8Ds4NjXMcqmmBYBWHatS8fMUxElL3TXDJXnw0ieb
xYbRJAI+HFjCsYrC8XTbA8p6/ocvtTz9+Y+Nr0cVcY7DCqIOoL/VFg7m59td+lz6f9s1gOMUMkO7
CSxCYN9pwFIATJ5Ln2vh3EVnEaJO+VCaU0zrUCM/2TVngwfJl5dNVo3auO5T/dtJX9TWWaXtn9J6
NLQ17fCZStMv6795Z+xbIxjYizEWKyEy3yyyNQNgNgXCzsl1qPyfqXJ/fiymOfTb3JrFG66mwhEd
RNAMUJwsuROT3RxpPIPoV37FWQzBc4+EV5g67MGwhrXl99BcF+PnNds5pQyeDOWwB5tiwMXkyqv1
vA57JFUG8A+ydjCU9ZQCIjmTr8+P9sKMntdgJzkDAQLeH3t4jlLYFLUXvuJSu7MIoRM6chg2IgBZ
gAbYnWfnVybS5mXVdV7YxECdLRT57shd+XLdSMzWttMaCpxM6LCHjbF2ivjqumZnSxvFKvAGsY1h
D9QUPV7d7GxJA1oGaEYd9vv2cUzaPywXn+f7uxCK/uXdf4Q4RgEx5zCYwIFtkypvvQ07Mj2/7uIw
LyoHNiWhkKENewC+8GbIrztkzkvH2wFHY7j/Dns4diCBW1/X23m9eB820VRrBN+WG3qPcoXzA7yw
MuYV4oAVJYwbmBBlfIJR1XuulJce6f6ZT/wSO+cl4tzU//+qC0XlkfbNwdZMG6+uwsAct8o4uJGI
7lT40yicurQyYJXswNXtC46XXjPBWcMHRYGRYLV3bNguEG/AA4f2mPEXE6SnARgOkcJfuSqBK6uh
Yu1RfffZcWUL47uNHW6ovG+6nWlvmAMqiN24yDSucgJ0BofDTa27KsSUDRhi8FIpVO46MYH3whNX
X68b3NnWD+VrwWHBO+xh3iZML+T++XZ/Lc0xbXNevG45SVIPkdrvI+hqTOshiiMvI2pQdK+hcqcm
8FX5UoqHunuh7TvIoVdOlln0iHu1QWkdbto2jFDLDVCj53/P0iSchY8s6dQSHGtkHD7aajNcuZvo
s73bcnpYftGp2W9a7WR74Xi0cCTQZxs2djwy5NNXDcF5wmEuH4Gg+Qy76x73zbnsUIdFjGmD64EX
g2fddBPjQip44dw1LzoHiK40gYXo8bQNZ0sVnGGIJ4z0ngKcWFw6jC98yrnu0MkbHSdwJAFJu45a
N2QXpvzCRjBXHcKlTLQcUuh9BnQ0iqhg0gJs86XHpaVezxZqNtgSntvoNYxNwbvoLplY6NPK+CUE
zsvHw5xBU9ZIHO7CG6DT7rRhF3WGH6JaNn6KIcYajc5XWxrkVXpKCIHx6hE2jkESw01H1Bsa8w01
hl2Jh0s9ggcCQ2lLZd0RhfqKglsKc6vyS7INTx5V0LZLIrwOD0BwZPRz1JydX59EXRr+2co3WtLa
Giy18KAKb62oW0lmgLFKva7+C/s8r0J+KYp0PA/DwVK1V/B2d0e46mb9ts0BKJDWFjVSruDHFp6j
dV76tjERsfNNho0dXt2aOkLME0GlZsD1Efczrbwxy5ueGvDpRsDOctBFn3rjL7x9obl5tZjyYJA2
oFpxW2V/1ObZktpKQMIN43wXjlKBXvJV2SbuYHxOoJ1YgaLFDJrqFMNiLQ3gJnMg7ej3MHC16baE
7L4d79ocnWwqt4KhM6fEte0nnRU+B782nwz+3/JS84QKB3IO4IjGPbgbur0lvMkSNiqeYCpvVRpK
ga01zVIXSCi/y1ejCiCG7RWRscpUejTtZ1u/ySqYCg+O7wzOyurAeIABc6rC0gBesaaygmmoWxXf
qknhiPquN9lJ6HCWrS9V6y1M+Xl54miAKABaOvI0QDTBtLS6NFem6PrLlP83hX4c2fCobOdWh7M2
Y4+VfWP/reAR79oQ2I8BI5so24bV9vy8XJiV84LDhEYxFIW4SYb5rpWhK4A/gFPo+cb/XTp++yGz
Od8SRVYOzFX3qkJck3+AApIM37l+w/LHHKVzEsb9dw1cvxzrU0QPFet2uXhQsqCgnVvDmrA1uUdr
mLUaB1yaNnYOQo+UsGdG6sEC3ISBaWffw8v9OeZBnsO2U5gB6sc9DYpqBc66LFtDg9ZBXidXWllD
nNb5hraL0+fEuiujdWMBUHpJd7g0IWabcGNYfTgoKiYEgGihglfwuwsDuTAhZttwmPOEdzCU3hcO
DHVPvH083+7C1/8nk/4x0cbYJEk9JVZscZPyHfzclf6CVnchRT+XMUMeXlNYteE+kxmQCv4Fv8Ar
GwKcXBq0iNiDWe86O/HP/5CFA8Xc5iLUUW/ShUO/z8ITFY88OxgmvJbbCz9mofm5qNkmCRsBqMB5
Jenhe5es2PAugOIzUd92/gcsnCzm0mYhW3gITicWtdwbJZht9jYUwFzvzOzCb1iYnHNRswbuLWpc
sEHjqqbLIO9W53u+1O40Zj/mEMmTXM8Y2s1o0McB6IbXtTvN2R/tdromqW4i42lm2171wHI53+7S
t5x+x492S8Y4gcn0sEdC1bd4Cfl04QnjJJFHu/AxF+b+XGoLI/rWsKfn1q5+zut3QznyrANARuCd
BzClYRIcXzpYLA3/LOZUZgaf7xQpqr4pPU3agPWG10WduY5VDnVVGrEY9vCHiZJ9eum1cWmuz07/
JAMQB4zDHk9q4kC6YVtViVdLeLar+Q7gXf/8h/5n4vXb7jPL9ANWANi7huhm6TelgjoVHXCd2hvV
0wjj6iGv1sz504CqDi29ncCEpYd/3C1tO7erR8AHwTQZgpATVx1rv1OSNU8cr2fjI6ufSqNZjzAe
sMuvDBbSNkrhEx4A5mibdnC+//8O/L/13/7vTIWlcanbHCurbF5zcGvqvvVSiTt20a7K+E8KOHlv
am6FR4aa3bHwNjdBLv3DGfdqbHUpTEfVEQixrEYhJjIEjuO3adAAtyHiO5I9F4MPQ+4Lo72wlcx1
s32vAOEBKM/eyPyu8Vu4E1+XhFVn08WOCahv0yYV8T+ylz6QHhfW6e9rh87VhyHIJmpcTxPE/iyr
k9K9nf9yZEECTuf6w7FRYzk6uOByPJZoHIgKfp917wW55SXyZEP0PvHAcvZ+R10uqW8Zu5w9k+hd
r2H9DxpRjWQHgEprA75w0fDdDZib6Wve1R6qBiBTeyNd5QMtLep1GpWuoYCeAvCD1tBVa8GzLiJw
G0dhCXwdwwm1uAeoUC3uCTtQILvLgzoecrpvhq+Gbxh875U3M3tIxpMiRBLkIHqpUJ+rMHm2SXRv
cRsznROwzzPc73bcfBu6W5h9+tR+b/gNzIKj9qXM68QLY2c1MgHS2rfV3BvgAjbxYTQ7gFRwQTGg
eAd2ULd83XBcGJ4c4kaFFO7RGkCAPmndY93dj/AxltFJLR9GWGKHW9hdZ+UmKm5YfTvA3tzYm/pu
BNU1HiPfivdpnbpOd5tpEbLHT5mxZ/pfAXqbSXbJEK6BXfBt0BaabqUa1q1di5cBRU+xCRZm6wnl
Dl035N/zX35pRk0h78fm0kZ6V1cqDmooLEmbY6JctQbo3DbAKIBoq3q022koRjmMl0Lxv8zF/8YY
OteEwuQujEFbQ8NqCMP4HE4qjh+Hd1GhgNj4lBNfz17Tl7cwoOONYr0p9DPMRne0t479YiZftC/u
Gc/vKNBhgD4DgUpSHlDcTitQ7PTrhFHUmcb7x7iCdNixhECFAQa1S629Gl1YqlMs/e33z24o9Zjo
MNvH7x+BAEIwjOt12z/Bjq1V/R7x/bppMdukQT7OJBcNzu/gkAwomL7qjESd2b0AFtylAQADLhzZ
TWr5eeuf7+9C3hklwv8d7yw3y/8nsGlRnQqrenAeP+I20LCllErmS3LfR5+69VkPOwY89Sik31W7
ooRBDd9YPeplhfQsHY+TLbDz4x8+HJHSyG0QOGsVVU2+UR4V2B+bqCBaNdqEDctXifYNvsSmLL4U
m21lWR4ZD92c7OCS54X2GERJCyf+J8FvgTxu5MGKbql+pDRwKL3uS81Fr0DgDaQIcaev6/uM3FhI
YJwf0oXIMHcnSNueZEaEGUy0lfkpkwuHhKVmZwEHYDNdKaYchKpwNzZfQ2Suruvw7Fw/2DlTwH3D
Y8mnAkBhb/ELotffTwp07idQyj5SO/j07ieyVombcmw+tv0ls9hf7UlMG+zQ/07duIx1NaYGroLg
1/LY2htw4fJyVUNWqgki/cvGA2ZY9gIMDt0tshzHFbVwkzo9NkzD1qy8W2XyBQ+V62K3PQsxI6Tr
BYocBrhfN3912HwZf6/7QrOoEnVhZlDY50C57lqhr106yi3NqVlUiWwtYTpHuxLH2diPv67r7iym
JAqeq0DSHPea+cLV3ZWiZDoXzVZ6YYL+hO4WIA3bgbz49jF17Je9Ya6abdVUsliiww1sjyxrdB3z
yS50l5U3mdUClfNdDrhYNH5aA20e3yGR6aUGKkf7+9L+jFOKst4B9b7abZWiCiV/ZUP70KGMEnb2
PnaZsEBFH4wfbeKqTbUREL21r6N2HKtTVK/zfCPJemxxW29uO/GqR+r2qg8xV+2mWq7qNaAke+Nd
Z7u6uy4UWbOAIYY+HZMRw6XAv79dq+LC+vn9ukjnIt241VPSEB3v+MYtDF9Bva6QH4lTPOvYQEnH
162muWY36uAxiGI8hCXgRlurCYT1eN14zwIAmE1UZda0nvqNFL513SsXnat2lSqMxspGu0S9ka/d
pXqHpfGeLf9e12U0Wi3U7fzRRG1vWeGN9AmE+0o8XDcgs0igAyxhwlYXucGmOEiBFKy8cJxb2Fvm
al3gRYhDNfTd1N/qcnQ1/YbbznVb+Fyxq9PSsMXU+EhXcgjAND8/HEudnu3hGoB1DVDsiOPpm+l8
53hO4Va8Ot/4QjA3Z6syCSvadxomSY1q7NADtvC6dqcf8+NEbsGpHghRqB4aQHQ3JVtf1+z0M340
2ztDrpoS3bXCj4jcGNFV7+M4Ff233VHhHMZlEjEPUBl1Jesr+zvbg22wQoxGzRD0CEiqLs0viEmX
PttsEQ4g4ghYDyPjvA5P7dN1gztbd4mkXIUJ6LBvb/jqkuHHQk/netrOMZwxB/R86inSPud7+u+0
9sveOxfThqLEHYD0/R4Ob16a2VCYFOafjkivMsSE6fHKcA/yVJDmupfBhAYOkTjVRXhFPAH6TlwB
0nGFG0Z6p0CsVpaHunwu2GtuRJuujPyEjn4SdZ8Qy61qmERYgFaBkAualRiBH9V2ApYHNHmyk1OK
ihO+pe1R15BCua20di0Z9Sz+krf1ttCRnk7foBDxSnXUt1kMjE9m5sRTURrj9aoF+jbbAv+9bSux
i2O4S/QDA2jt2Gnlzm7WTXjf90io7ONoI3JtrQkpXNKD9ElpBPC14rMwOY1dtU+U1WB2Gw07Cohv
nWsU4xbs2K3jlGsjImsbdctl5zw6iUldFkfmptJz7/wXWfjMc+1UBQq1FXYVnoqAoa5cZlyIIwvB
b66eqlXM8h5w533S3Ajt1QTor1GvEyXgueC/q96JZMJKHauT0b9SexiKx/ODsdTpWfATLFPTJh9R
XTEErU1WhnzlmFTnG18a6enPf4RAUfBuoFqEbQZ1jKmfGBcePpY6PQuBvBg4awlGOm7XOIm7QHZO
p6jznSbTkP6yYP+HpJHA+hEGSthnegCuQGhtSgeR9pnHFShdrcdl7woS+UWh+dL+VsxXBt1rJsI1
2MJ3xkWfk6XRmwXO1I5Ik5oI9Kr9qlTPxZVnlrlkKVET4kRQO+w19izsW11e97XpbPMnUvRF2iF8
6kH0NPw5/zUWBmEu569URwV1K8GjUBAdhgvzZ+EL09mkNwRzatnGw94aHd9ATntsoJBRTGj/LkT9
6Tf/MofobObTJtTrrkZphh6aQQkbJJX2fo7TfjKhSl+vG5vZMkggKwWDGgOeb+vDdW8UlM6OARkJ
TSObNKAweniq8c/o4brezqazIoBaNpCH36dGsyr0e4biivMtL4SDf6m/H2Gmlh3vVVQg7xu+lb2B
JyTI8tNLJQoLM3CunIe+T+uJRL9LAVHOg4oqtKu6PZfOa9Y4xFGP6Jha77Uy3tm5dGF6dYlptNTv
2XIswlp0ZYLZUY+3YjiyS5oe5/epbcx2ImWo+kwJ8ZYagrMBY+XpUcjLUEVThJmnqKrPtQSw6Pvz
g7SgbqVzSX0kq9FsBV6F9Xg9MsdvqvcemTaq9usuF2ujaD1YSa4YB5jLxquMPGWhf/7vXhrB6c9/
zCvdBMxeJIg92T2ebC5Ehn879i+hwZitWp5CZOYwBJ/SjvaxXDUZQKs2vQVp2AvzBOBNvikNugJe
GT6z1UpVFWSqt8yA6qQs14Nto+bkDS14XbnO7OdCBbp8l0WoV26fU1tuI1SlhFAQhqT907UfmXjI
xEYdt7Jug96yPe78VaxL1pK/wgCRpDRm8SIt9AE0dj7udYJczw5UdWC/CqCFFFeV5R4qHCPbDtkt
qhdApPQEuUu0C3NjIcjO6wHSmKLkOcVts4gPMpqImFuhveTOvrOvfFedVwUM1DYbzANIQp7H+0sw
hYV5Na8J4DwVea7b/T7P8C2tVTtcWvMa/vH78pwLho0Ompu8KnG6pa3bSE+r/pjdTaS+2uKzg7qw
0DdRe5sxxyutjzaO8Oi+g4YEnqAcXreW27ZgpN7YrIdX2UtnvdjmriOvmLEuwJ1rmwCeoaCWEXZr
jnoi4sbStzr+L/JUhlDUU0/qfA1091qBwK8yN/B33QiYoTXxzsE/c/O+N8Idc9ie8E/Lad2EZZ6p
Ezfs4bVifFVUbDXrUeH2sWqgojSOSLGvkBxf9ypbawlcIKrEb6vhfuw1P2Mgtp06UiL1aPphGfqq
Enpc2YQWrlYmQ/03mOJ6eagc8E07scKTs4dSeZ+n9wUSE8XIvB7uZS0s6WOmBlR5LtkXswgetPGf
nHXnWF5u5ystfIAVf5hr+xAs7V4/jeMNhM2gAfuwa3Ut5QCUFqikXtzpXtN+D8qNFideBSptGgUc
ltFm2LkVmDR1+KV2H11vu4YFzSdJvxmGyGylF8lupahHp9ioXbridbXJYKLvDrx3GUha7aBu+1Gs
BxWWhspXV/SnAVG3Lr9rdZc1YqPb792kvAU73IgDire0VHsp2N7pvhJ1K5JnrQLCtgCRPI79QTn2
Nki8KX0W4X0GDT/nxT0tUPyLBezgKTvqAvgh+F1m+lR+dxXzy4ahZlFbq/TkpNJN9GMNHK6CsOR2
Q0AiJ8gj1acW93REIyXkXuM06Pdnlh4MRtaarXsM1Q+kZ6Dvjr5hPSBrhoyRK3p7HQ6NJxNglvFO
p2l7zjO3zb6sOjkaI+yzUM3Z6ccRDoi2oB60mK7ufIBZDf2x33FzPcbEtWSxwkYKNYhQ/dpZGavU
eKDaSTiPwPy26U2bn9oh6PEfm+nfU2Wyk/TqGs6STyw74l9L/Gv76KzlaqwDvJxyZ+VlMVARuGWA
I2ZZawGCh4Z7dtseW+hQYrzfmceC72vttRlqqGoQiMtvW3sT2acu3m173YZvQ/hG5HeO/84i6wzW
d4lVeHmuHPJ0leaHcHwPtU1KoRMuvKg99fkty49avsVx2lMwoMQJUbsMNaYfdoeiOAD21Kn3TqK6
JipZauUYQkuRgnWlDrfI4wSRUm9qO/JF8dqmJfYXVErhdMHfi3RbSn4I8wFGhX2gamXQ1BBXoOgl
VpyNXfabwriFINhrlCNtD53ZeE2z6gqUVBcfNn0shwpkmdwfuHzsYV2mIScBl7wDzkmrhtwWETos
dnxUvCJ7GastbfqgBbe30nwzqt2E7njZugYmqZI5bo+oo5DQdaaH2TrQEIgs1Pql4MAbGSTZGPIu
zVwpHKRGIDAZew9wYr+212ByugnWVJzLg5OcqHFrqafChi7bhyAdb2JExvBO+LD4HdH6m8jQ7vsc
KhTdcJXsOUVeFUh5pcTbLu7pdvmQNcnG4YoP+4gVDFJLBe/DUOHm8r5gf3mfnbD5gVteuaGernX9
HiR6N8+4WykwCcEDSS90KM07VwPopCik73SPjjO4TBgrq34zeYbKVujPWQQcVv+UI5kiK+6n5AG+
vC41Opc7T1JAA4W1Z0eG78S9Z9nHDCPgFB8JhfCmtoCzLzZ44/cUOH1IFDPr9AYQZ7/iTwaBLk8k
mz7fUtSdW62PegMIrTKf68+O+RBqzzLhRw3WkxHqHR3IOjSdBZDWr5h4j1rkXUrxytX+D4Giz3KU
Qy+wCZRjPnlnepVZuCGXm1TNvUhvthw3pjZDDYLK3oBPApe7dlWIJGROfWZP3k1ZYIjHoS5BBQ6D
fpA+HxPfKmmQDlugevcsD+IoaBSkiM112T8AzuW16aqU+1y8dsatrJ9NDQX8d0r5ghSqAj4jDjz4
X/RO4erKexnfdZhBAMLj+jZZxhZuCkl9pt8SzBhNPkQV3uS1KDDbdcxXNvg6HRJVz2nyYGCxxGWD
p/pdqDl7PI55pZP6ZvbeV2yHYO2g5kzRY2ToVOivyYqp9y3R1il2vlZ/0q17UJ4HNffzDpVn9UsV
otbTyfA3ATh0qMpqBe4M0mrxytL6x0R/L/mOKEjXxoAIK8jGobwMKi040Crdu2B/qbYFMak02Lai
dyz6JKPAirhR+26T1psm/0OaXYouVdEOYqmt2TY4Ee5bqrlh+tgNa6WV/hA+Q0FEKuI7huYyFqgW
tFfJZ48iO6e7o8KPxINTv3I7KPpbpd1JLdk2zT2SPdhC86H7HA3itjxdaYqyzkfMojez/BC4S8WE
I0ln7VqE2JTBUCHdaimqqg9lSeCqAGpPxDdRNbhFFeTDsZKpW5eIXoApkRPJqnUJN9hajEFopS6J
olVCTygG3ObREcyvVS42nfJlwsMQoh21wuonSHxyD2lC3IwoHPoiFPiV5eCxwnGneDNWwLqJ5lFi
kxd3RRYM0S2AV312E6PM0krWqr7GZgztmJclzE1yXyUfqrrptT01nkZ5S4xnkp/0XOJ57K5WIOBC
AbM03FC7bW07IHiDgg9Giu2wi1+ayOflBk9JMHW4T9onBXsft+Gk3jD4H48cyVv8HSj9cMoIuG9o
qVNlz5uPqFWwMA23a/lWk6GfQlhWqavWwYGs3ViVPNi5cHlTeIaNc8FY32o8zDGhj3mBdwicWoos
82Ev7EXNFuH5aLG9RHSqGPOSKPJiR6yVjnqa1eGoBVvVsl1pKI2X7MFRoiBrD2kn1g6w8yaRrpME
qCM7xUhexQLpWTz7JvG3OhwybV9UX7CKVMgpj3eNfAgLoA3rt2YMV5E4JTVicH9gCWC4sMQduW/r
gL0LoIzeRPGSakHWwW5OBhL1NSDOuhUwQrZMAwteLVWnIoB/83SDQiUvKRNMIssXuMMAHMP6F8d5
zK3N2BxrOqHE6ToHw8cpjoR1xyyCTgvGQL2S3NTwFGugt1cS7C9mb+Fm9IXK5XVfiXtW1x4DyikZ
83Xcss+mrzegEVr40aHDvSqsb4qugzPuHQ6HCAV2ALWNmX9oReUmSeIPjeKLSgREe4T6xy2jDBSm
m5b+0ci2CKdx1U8i1NwWa0g02YRa9E3cMBJlbaYt/KTXpcqCMvscsb8VOL2MONPrNnIQmMQ6Tti1
HgddRn1t+KNggzPhBiz5cYg+KhymVThUWPFmxCiXNQi6dLyVVF2VhjEtACeWm0g4hwaFTjr9a3ER
ZJa9ihRUhYXlthlUV+eOV2PepKza5OS9L5lv5g0OAh45kEZ3Q6qteJMEJDFXrdhwkO/6HMWEyuSF
scvkITPlQ2p+m8YpNO+z4oQDaCPEmlfdasz2TgR5Cam9Kt3AJMYzJbAHo0R8RzVKccgJ9Y00Bvie
Howq80WNs2GlbQo2uGIs1lWOja3O16JGORglWBqVpyE8NwZGTWooqzLWLf3bOfD6G/Dw0FrsRbeO
ev/EhlecGTat2r0DBoG/Xt9HJPNQl4Lg1kG/9TmwtRrRVYpU7Gge+9ZyiYbjvMRkxLGc1e0pKXJP
aHdlJ3ybMiyMxlNwoJJmD5F2hwtBvyag1RV6MMrypi2pO8Q97J3qOw63ypiTk0Gx5XTSFXW21/QS
dwFrFaX7pPb/j7PzWo4U6dr1DW0i8JCnBZSvkkq2WyeE2gjvTQJX/z81R1/UbnVH6GhipnsQAjJz
rXe9JgSLELnwutH1mgKTMNsEEa5WYqG6aV2vSxzPUQmepFrMuEDBQ2k738rWizPhKl3fz8NdU5fr
OutO1/yYwo230Mg9BfcLl4s68DPI1uTRLgz53K1RZ8cRw2+Dx7woy1GU8MdM63vOhtpir6NRFC36
xzVczg6dlaiKXSd31pR7DQqiSVDhY0SjW3lgFNNDtshNyeJ0qxETlmE1UslPWXzvatNp6THfMCzV
68tftlPd6cmhrd47IwxsV+fwkr49d1ung6Ufn7sKjZN7qDNlhQl1gJMevS06t2qDtfEq/BjDhHjW
l8EWBPKVa+zLD4bY83vk2mtsxZt4XhPiahhTEGI7NBobUqR+pyNWOaIMMmfy48ivr4rp4yD7dTWv
e+fOMbhxVH2lhKg+DGeSYwKbUDF93vRgQJXqrnDiW0+Jfmnr4tj0ECJbKKwujWPt63bMcOy5p0WM
7JcorrwGcjyVYxqFgRtVQbI4yFXlbnSbDwdv8JXs2dqcoTvV9SPuLStbvwxV8qMw4/uZnQYVZNls
kiXxoC8UBb7I07EkQgrrnGalsWsnhG7vCoxliNc5C/dgoRPDYIeY1hLNVgU72d2G9UPXnmRkszt+
S8QPjPnqVY2RZ5YQSJXQASU9FH52cTyBjUE7SxecZ2kjT2umtaZWftYaJ4nHAIbpPmtrUy/PJWrJ
iIPXko/YKAa1i1V5WD1Ja3pS8e8mzNpj6IOwcdNpm9zkBy7KKpvmo1BkMEpnTVYERAFvkGHQxMPK
Tp+0KPdJR/HmmX6CRlKmiydZghMxnsPy4nSUBIXpFba9FanGgU4OcwkJsmCrzHq899vpXhicrprW
+40Vvixt5hVWfF5M4evqTs2ye9F8uI25MhFwdsbkL8iTF7jm02R6Pc3C7HZnc35ajLtShoel1wO9
Zj1aBxFeFpryOO43oaALjhpf702PnJlNGTvET4zHujI/TFzpcelvqvveWDvlOdL2eEKvhPZdT17G
+DKKeCX6I/sWbPY2OTUpsEYzwIRe21jr2+r8pMSpF4a6l1X5PWMu6od6xZh3Y8/iYqTxNpzFrs+i
k1nItRXpvzIqVHuMj9J5mceGaRUVgyiAYJZV0hprUSReiTS2JGnetJWNIeK9ChWrG2cacgAGfNsw
h9ZXhoEDD0GVNb0EQ961HSqH0D4bdBqdwzBZPg3OQj4Nbb+zGJvIOI02Atyrl301rXKCBXVRrSy3
9gjJXemmdpco8UkyMpaqbyIFU6h0igiNku4rOkEDs/02uR8ijw9Nl6205EdfJs9MZe5ARTBv0PZl
zAmXD87ZNdunrg9JSsMw3753q+quji/p9HBtTL2CYjjpDS+Vp7xkwOzoJ1vOnktqZ8LWM9eHyG7P
dcgxsLxji+g5pbHSSyVY3LcUTFGyisCN4OPmMSPycVnlTIjLtypHtn5FcuKHvn1PgWts06Qyy/0m
+iD9Alwr8jrWWodR/Wy8TxAjdaa+tvgZOvGjO/IFzxtrcLf2QKvSGMc4M/zaJtDmKqVpg7iwNoUI
Wu7MkR+VY5MU6Wyt+gzi6Gm8eqzEN5G7jUtnZeejJ5RkbQO9maNJg8+aIBagd9FoT9eNZ2dE3Ra3
Iqt/De2WTfaDQGgAmXadhtG5UMZtRNGaG/QTWgYDOfX0JP+YiDGGmk74wOUKi2icY9LsH1N96zZn
hm6oYLA2K38nzbvowkOi9hut4dzR5vsmLgIn/1CWjVVYaz3c5a6xmWLhxUu7UflqU4P6c7K2FtUD
vbFmLEE8L+x5qrFrHJe+tvLTItoW+XhfirdSG84VaJRlGauBHMU0Us8Lt9Yjb+2IYkicb8WyV53X
EYpOpPyu5ntgjdl9tPwskMmvVnePAlQoc85zJ9YZNVUpM1Teb7r1XoR7CdLebmVfbjpz3aFFVrJT
RiU3dt/SclcBYphDYKmnMOlXPbRYGf8oMVJOY3tVs5jahHC75WOiYFnoLifMuIk0zTQZNADEKaZK
FnIn8DVo2/KukMpri7HlkJXnlH26yQlPKPJd3KBoEctKS6Gj1ZdynPwsMVYVfeky+eQ8Xrnfx2h0
j05sbAtKuMKOVmJ6K/rhoIZ3dZKgxL+rItdXmsHvxbvZmbhmJaeU0YXK/UaqzdMfd72Z3SlWQ2X8
Ubij14djMDZUf1VHUPXoj1FCrk8IXPkcLuFWuBuXGZdNqk/i5IeifanL0BMLtVVlHQYXSY0Kkttf
+0jr1MTzXnQeugCvdeCm24Wn5FBLusKb4amLzDzWE5u4IM4w7oKqmoCaNMQP0iuoCqbGBLGDiErg
SjPyATYauheUylRObUXMWPniRFdr+vQump2AwDYvsoVvNaFf1JK/Ovhx2nixLo/S5UMpsmM0nyc9
f0ib6b6dSpT2bGKpsja1ZDNWITgA2v5SbjO2qtZ5c+xs1cB/MflcdJUyREm4GvuG/dqjy9IU7dKY
4sXC1QV04hmVrofX+6lZxHNWyp3ZaafeHE9zOG06qLQqyLau7Ioc230AyOtfT02FarwMnCld5aOy
4zjU5zamx6Qci8ZTP/+YHtzeOPR9/12XUFF0utAhlOtID4F0Kws9sPIYD0BsramuNMARK9bv1dal
+m0XDng8GZwx2cq5/amKelPoi9+oSPYKc19oStBXlrKRxdsSmgcLusFsEV2SBXqSRSigEP+rkT9X
36cOUnQzn/VQ88vxWGHSMX03nGmVhU9W9C1qxX6oswPedt9jgqYVQWDlMntWygKxX92RuBvtoxlf
G/I5zNgJFoUQnT4M4qwOCl3edW0+rRw7fqApgR3gjyWNuvgW9+5exuX7JKHu2tVpbqydlrU4SqhE
xqZOz0iKORSNkGQjylJ48JLvaw6kqXhOc1Q0eTRanvH8GM1HV7mbUl7ZtouJR1Wj59QJKpsyX/TE
FLh4VeiV7ZtWS5jLonpNe7HwcBuUNKKIsrwlPD80yfJRm5u6rYlSUUDfOvoM0fZrSd8fi2e1fXDS
6qI0TSAyfV92M/h1s+6w9YkM2FDTo6Bc7Rqxb2ud3owvzB0FhkH1yk7eZPdYAFyEQt+rvQOy2VSr
viWIsF0qXzHPabaLXBNzIpMPoK22un4xl3MMF9+V0q8IaQiMvMmhUz9YETKWsXx3r8rGbFjHQmcI
Nqyv/05YzNpgVtXwz54hwfXfr1rRsFqChWJQau6qRqbWJ+W178EtiQsXg0aJmOMpaV752DsVuxaj
OfYUDN0SXxx9WClWDJZqfUxhhbsQVjRd4Xp2j6bFvkfO6GeMdbKDLABhWkrpyWgfu8rZTLJdSabO
4aSuowH8SdxFCaGPkF4GtfH6eXgkyuW9FugP2tIbireQkev0YbVPTvhzGTgmFWfdW/WmMYGD8foY
619O/dQ4+0KMnLld0MrTFJfrbkgCY7izXWXt8Nfr5TfdcTBa9Z6czU0nTB+zVzQUYkUBcOgHcqRO
TZtuovmtnHexRYxzsSrKo7BfGrULaqmtokX1FVCDVA1cFa2mpnuJ7SDNf+/49msgXo0Zmy6owysA
4xkthQbrS4s3idJ+S0b9pZZWznKUG6Cvh8LdK/U2c6JA9rvZWt5Vys526jGaQgAZ7UK5DZtmOygY
e5bqOk5AqYZhHWrWWmUhzDzsIf41ZeU7WemssNxXbMlR+8udJ6+a3JfEwGZSONmjm2qelkGmV+Cf
Lal+whBmHWUatfV+lAeOjR0f+KZv1V2rsQ9k44fNLlV19XbRniKiS2zuv+Hpz8kAxBg6/uya730/
wpRLLiKyV8bIGW2VuGlVAEjLUm7L0S18RzX9abkQFKR5ArhvmuagNJIjri0XMmOOssuOrr1s40Tf
hYq6VUuXrs48xkl50SBy9X23CekJiCNdN9m4NUeSRxhbaPkpMp6z+bVKf4r0ZyrfI44ADW+T7Ngb
75UEau/vIuss7ctIz1biFRyBRAKYKEoeZMvPtHsV82s2fEzIrcr5bI5bMHxogqq7BkE1YiuwM2QK
p+v4utUiJJj3DBS1tuQK95F+cUFlhLpT+v0kL1l7iuqzmZ+0+JRoJ3X+OelXP+9HPkN/rLP1oCgX
TEFLtqZFTb08RJicyflbjLCzc86jdZdfT8CnJs4eZpuGtCmCvBk9HsavqvrZWuuaAHWt48SdgikU
wZR47EQuDi7xo029awHClzEen5HfGER7Q03BIHDvmDRgaGWNvZGfr+3lLO4z5a4dQI/KkxIaD4vR
Hi2OtMhkFLjFlpzR26azkA1T/S/3ltyFxQcmpdAtjoP6U1OirWGwoOQpTYNOeZmS53bydG0PVFDi
GpXJq09Nd9CtTW0Iv6jmPe1/7l7f92FwjLOSnLv+zjKxLmHayzAtAr08ELhcDq7xPV30DeqiQ169
6ZM4GsOD2U14MZcqbjTifaiGO4ukQV+M75b60sfamk5rHYmExEPirnoSSH+w51+WSGxNxThd7XHy
4eLGr8UAsX14VpKXgnlR/+jWflq7ezPeu5TmW9P5pchH63uZ7pS2C7rZ3HTqWSvukPIz1vC6jTtC
N42CKMSwpzOe5kLzcvZjGTZ8t2cjHy9Jdna6OMAgfZPr4Xc7vsTsCKqFwQ81IgMDGj83WZXOpt3R
zhS26Q3u46DkO8Wg/1H5QTXJTE8wJQN1AJVUHuvoVxEVP0VTBcsojqoRHWx9Oeo1o+euM7zGgduL
AWtOHS4SN7DYvpNmbTN8JAklAQV4zGhJzTJdy54Ind4dgjaGtxQbvj4+kwuIT3DHzPmg9j/1Vq7h
Ta10oI8cIMMqVL/XlMep/oX8qunAMmr+pEyfB1k9usOjpirBl/gvtx5hZhx17SAhCuadr5TM7//h
PfYJ/+E/l4Cf7w9JGZG3qv2/dCoqzj+u63brRpxq52vM+FtbMDVJ1MqauW7KIHPYql8kTF5TZ/+X
B1QSYabXLgywucVMmlf0DwLYZwK/W0OwqGiMqS8UDiXD3qXJ26iMgWZrnLFMZHVzM2WNF+X6uhC/
3XB6zONuVYO/RqL1IyTv5Q87y/5xL5+9kxtWEip/K0+vv2NjMZrysy++6ht20JhJ280qXolanGdG
WQzAv/Zt3rAJ3cUWY1IUKIY0f0iD5F+En0+oobf2O4nRulmoo2/msCmtYmO4Z9r2VUgG999v/BOD
auvWgSdRo14ZE0XiYgpc13jD0m+imhqb4fio7ZxUXU0KGYSGsaNjPCSWFZj6azjnlKF3pWC2MrIP
g4xoYXVW2/GuL/6h1Pj01q7S8v9ZmPmYLWocwTguQL2Ji0WrvsV7IKrrYzb8Yga9a4Zt2T/D9jHt
U42Fuo2LhdI42Dhkq5wegk6IVMBjWDzp1hflu7d2P7yOCjBBYFNb+GDOJKX+/U188slrN0TGxi2G
rlNhuvaMZmf99/A1X3brNrNTVm3ltAsXNjdKvyLD52v3e/09/uftODLTTEXYWDbqnmrQhvpfu+7N
0ndaM2tk0nK7s+5HsA8tYJCvXfpm+ZOIp5fLgBKx7A9qvk6mr+30t34+MXECZTTO80H7ubxWv/5+
s8YnfELtRlSkJbriWLPDdmzCzoLmMVpXN1rgk2lJGFznd0lhUAKGF6FcZ9YYg7TMF2V+rM3vjCAU
5Wim+4Rqok6JxdLNHZOIdUZSbrP8KkdsZeV0vk7nE1VsRu2bGr6PzYPQ1Y2tPMXRCCFqry029sMs
pkJ7+PuvdV28f+Cb3oZYOnoaazqI/yGXjzNeJbIdyWLo5Hejbt6Tml8xDqevfaK3aZZzZhV23vAp
Oend0q4d9+Xvv8MnS/XWkscozaHUzITdPjpW6bVX+Pt1P9ntb30PbXOo8drk2YxKxUZMCqMSAiy5
JID/yyD2Py3yn57/TfUwpqqhNhZrINVjbykvZXVUzadqfOtzAcoYMkDejcaxq45O/lZ2dxzrVfna
KApEt2wFigl0nXtV87MY34TyGDqvif6deHV7BrAlUYMk9O46tVSw2YmAdqp8XTW/DeakJGHbes1x
/pxkL1biw2VeuYxsUrHRMF9ymtjrnZM+bBx5r4Ijqj+S9GJpP8XyHfTZG+M7bbpf7GsW233RirPS
Hqb0nFTQDqqGIeNbDb5jN+19VBrwImHwRA/YGbrtQsZu9TiZql8XL2O4b+Bni300/EP1/Rkn/Nbq
0UYU1qcDnkRXbw6aQYhPjGrw1pwngH4b8qPwrEgjcaPyazphE/BdRPGX7Ocs9Wa/7CZRKRKh12Fq
TlG4lf+iUn/2kd9slnoVmbECf+AwfLhP9T/O9M82NfWmUJoTpXLHBrp+Ob5axItCBQUe83DdMiOU
vx1w3NCup0jztdleqepCwjQTicjx624XZzu6fdlvrHwGNORhM9VwLP0UVcs3NenuhFnCNrAvbhn7
OAtuNMDlKbF30bItIsOLi+Q4gydnxrEgmyUx/qXs/uxZ3WzVvZnLcsk0aoI9DgTyay405q2N1tgx
zW5jLpucmcYl/3JM+bNAxbz10LqGDWRFwRcTWozlfiGc2Nrt185C8za8M+nk0DZ4zx2SBQ+GoEj/
Uah+dtM35ZGmFCiua64bR4UnRpAOyCTya9mJ5q1bk0pcR6EOmJZrP5mOfqnbMG+9lTpFL7t8Qivi
fAuf7B9/PyP+/KmZ4ma5Z3bUKSM0nas3SZf63dc6LlPcLHdbdlUor09g+bac/+X08ecDzby1USoG
VwgzLKjlRLNpBXx0OEiOCk3C7f2vPY+bpWembCgyN6ZD9Tb45e8vXfTWrCjFjVlNXD629lvjBKA4
X7vsTUNTtIkj1Io6ERYjYy7xD2+GT56yeyOt0q2oVaSu08IZw9aBAFxEted0xsbI/2XA+9mPuFl9
mY63pgsTF195hhK/R/uSElQvsn84F/251DXdm6JkUNPYULSe/XOWxykaVyKXBxc4c9bvEfN8qUw3
bw2M0tyU9pThnKsX0My3oo/WX3uvN2tSb8xxmDsNTf1L9KR87cN2bxekWTGwVRkRWFq4A9RH0/73
u/1kJ3VvjmA7jLDevHYrSbbNIDlRX1VxGfz94p9sT+7NctQFkcIFascrWivH3Wx87WncehHVc2qB
jPOIu249X/niq7/f7ydf3q0VERYGjY5/2EwkHKTgHuP6DM7cpZnTIDSXf/yQT1bPrS+Qbmdu1Kf8
EGDRK6+D+YIJ68vovnbQ3BoEGRZ5IVGHp4PddMnKNjW/gm749wf0yQt1bpZmZLlaNri8UCvEDQ7n
h39UzZ9d9/rf/wc+cPETL+aZe9YtX/5U0s3fb/e/3/n/72/M2yRPs5eWyIScDiqasBlPwBRO2hQd
U9xZlenXEo0wHtEVdWg15sZXJhUJ186Gc6nqK5txVl7B5rqzdRcCMDKPJt6ktcHQs9jI5dks5+uk
/xC7ugdZ8uoOatTxsyjMwJ3tTbWAyhobzR59ADPPxEIjLH9c1RFKpkJVeFtoskhzONoY9k1LfjDV
HqrmYwe1O7GZn+MmWzjvjOgDjS4rAuqzGbnEeblZ8mmn923Q4+/nlr6y2Mc8mnci5Y+H3xbD1P55
0aJ1jDJpLO47/PxD88HVYSYUOnrUZwzsYBf8+PtjtpzrbvGn53yzPSEV1jRqU4lzd4/W9iWcni34
RgoEysp9rGaeT/gmU2WjC2M3i37dZ+1+7mxmGHunn5nLy23hnMoQ53L4qSbO5ZNgVF6vRvfXFZXI
qn3rICbSq83VgmQyggwaQKTuoQpuIhPBDn86L3dN9ivV35E+oHB4KhkcluZ2YfY8DevJhMeyRNgb
+rIp/ASedyJ/Vui+sDDyzK5b5ZCFnWlCB7Q1tXSdMd1YICXlDOqtX6RG2/JgDN/HXGwKV26sGJAE
hvb8o9J/pCSVTHKXwsvQ7vp8rQh4N8xsG81r692kfwDTe9IenrOuvKuV/jBnDJVGJpWIlDuj8loo
ZSEck8zAA1a+zB1M6fF+hjIfFTyJ9Owwk0OgBkcKF7QE231leOjiBg6Yuc1j05tm5aHq4Xy+a9q8
Gmg267haZ0v2MpH/nScv1TIFVXsw7HWlMqvHz3HQWt/hD2XxshCFLC15UVCQNyb/s56MMGQV1Tcg
jA+zvmIZ1PYZH6zVVG/tul+13YUADa9MhsAwf+bN0ZotP7VLz5Daa9k1yBThpHNXY2L8sLFxJ2pq
mwhc1+U4rNWFZGs0KUXcPUxNfWV/GVb3MI+976KkGHTFh7exmZJ7eNNOUQY5BuWOonkyGXcjLPzI
yT1iJZea2Il42SkIrMwzAXt+Dh1dWBlBGa6ncQsWP7qByTJGULGuA8ZAN0PfDNudFnbrUdo4nYq9
htRThBOaqiKInX47MGvrkzjIIStk7bRp7I9+DNdJIrYl3pp6bPwsI6jTCLQiBrRuoQZ2ovtl/ji3
xtUixrMVrH3b/JzrvxLnfkbKAEjqAYdATRXk5xWe6wy7Pra8+ao7XELIRN9yUV/cBU8mJijWSkGP
oCgnkfanmsFvMwWF+W0mfndJjg72d8OWRugevOzOXeRREw9a/HuKUGtqUBJqmO1W5U3mkyrlXmQb
ECXmouHGgm/Bj15N0ZopnSNsT8BBhxYkOiIcTlJToYuVkDCbQObL0+AiCGqgjarmquSNmeVrO72q
fIlQoyaGBOEYekVYQZUqVl2keO2MBwmxL4twVoZ8xfe4S2Ivm5CYFDBTl2Itjb0KzcHuY+hsTC1r
2L45IoD3KjOQFe6a1FjFjkFOIjZ/BcrG9pjM0xoXKKwHgzR7zAoX4sDv0XBXJNRo3V4pEaeDE00j
L3y0PQO/IEN9sFBdI9zBPlzHPquz3rqqWMdMM9z0qZgfOhWCeSQ8XgYcq4OOYliU8O0F3zFgZJ+9
KkWLM5GBFkPf5tK9RJZ4HJ0D9K0C2nOd7CWO5vW0tlv7NLBBO903JUcTmKEVTTpfrTFrTimtcNxi
bAJ7No+zIO+/TRbrc4CmQ+LIaPzGsdHTVQRYs+nX1nsDu7WfXvqp3KiJw+z1krnYZrpbyEFan3lD
THbkVfw4ZvtqudM4wrTktRtgxafvwja3dW1DN2y3wlFB58ZVhZQzt8aVorLoEPzc2cWlyviMJ2vl
wutXxXYWp9Ahrq1zcIyuvLF/djXYm3Ds/SqLf6tpvo/ix4L5OmvpeiBKCwKU82rKki2yDJY+eg2Z
dvXQggtRnOzozY2gwvPB9fDnJPkwqxnSUM0SVd2XFKZHSYROlS33dqM+F3Di5wJ58VSyL6firVDY
EeMpazf5ZPt2P3mtBfZstdX3drR3o3qElBrjFoPHA9JhHEjtcm0kh378obWnJD/p6ndXTuu04lSe
GEp2V8tcedBNjv1fc9/sutrYZOkDXMNgDssTHYBn8t5Ig2mzR6vGkxkZYC/g1/YMj8Jiqzni1Oqn
sf3RMJGPpNdjXm/3+BhGdTC7O6udVo3z3LtvYEt+mox+Y79YxYdhP47pd3LDfBMpSUTRMZQ/HHQM
C8k7eudc2vS+7ohLiR7T9qVI1qyojQy5mpUnpyib7yWZYImyz6QDl44dGA4u3qoeExeEeLCasrRD
E+zuu1L1ZAF5oOjSYEgfwqo/jCU6Dbg4NjTvBu6mTWVCM2UL8T2cH9SshIcLgSWKn6LlkdvwVUhH
qjv+MMbw2KoXxXyWyaYHE0ZKNSVylyt7JwQTFqeMEVINif1ql1LMzs+h4sQZf1do85I5XxfDdOwd
pG6C9dt8C4W2m2KmrB3MToWPNVdV9DLhymJId420VZKJUlhSqD1Yw78c9D7xtDDtmw4nJjwxRBAj
D2I+953mJ+zNXYsyvPkwZbopKa16iC5JWxIChZwd/QDpv0FkK56M0b4lH4tePGQhh1v42BaFX1gR
dZ7uVyzPtAJ3dHf9MEK6QvCe9F4bK9t2qGCFC7SajyKHGVpWa7uHVAUx+O8ll/mfW8+fSq6bX6vq
4yGr4xGkd4SvmKN6x7ymucT6sO2Uxk/YjFEab6Wxaerl6GrfW/cXHNiVntu+U42reEF7iRCrhuUx
pRaK7DsSRlYLsgi5ICBVgsYcDtAKk+mS1nlQYzlvZ/dDiWg11Q/dlUtYU6Ay6utNVPFO7eXlU6Zd
eowPll76bmUEajj79Kq/CkSoIlvWSYQrFUOD+UJg+rpCyJnsJDqxpL+3YDEZMxlE6vOINaODmCQN
T3n8EyqtVY97aT+knFOpLIOIXtIdnFOawUgDzQ+prBCwMWeoMmISJdLpbo9TkLYqmgRJ+bpFci+Z
TreQgtgOlvZtaQ54/lAJIVd2qldVwfoaKPFqQzsoR6uJHno2rhklwNStRXMS1rlt/T656NWyVdPd
zHvvUHOFEaxipdoaeuRBTqMu2If1Jsx3uuw82479he3McuBzIrZwTcjZWh2Y7l3Jpqw2w0rvK3Zx
KJ8IiYx3c3iQxUOM/gwUtrpC1cmlhiiHY4ZoxTrJKEDdjWKjUzPUY5KfF+WNIwNGpvQNKqd6fJhT
5qTRWg1PC4dn2zy6i+tH+kaZVvLB6U7NtKzC66xFPUTLRS+fHO3eytqAsOOVyZA8GU6D861Dl5nv
JrY1m3IZnsDqP148fgIZ731J3lzMJjJk/91jKF9U9RJHP8b2kKSvIdrqhG+h4PszrHMd/RAtWiou
nD5VbXJNvKbWYMN1ke4z0iJfIYzc+xgVzuTAWyYILRgQIraF+jTll4q5ukPyAETbwC30ndC1tWuH
D4RyB5k4EIThZu26rqHf6/qxr+JdSfcTQhGvchvmFK9HzIwLmpeqeyvCxy551gqxRySEIaDxFE7D
N0WtDzlLunJ+LvZ0Gcn+JHmBmDe/JPisA38aqiezZ4dQETLE1T6E/WkkPADU0okSPULw8jpkoqPK
ITBfqiIkqmxajeF5Jr2zhunWvIfaw6hXqxYhhnDwLzCfLQxqiwS1rJodzfp5zDfD9C3NZr8a9tiV
XYNCKVthYZlsjJpxKlmKRn0hdXjFIkMDj46Z6AYW+7uWPgyUFypvXzyj7yJ3pJfvbXgwmArr98Al
lPuBDpG4X06WeUzGaeO6wscBpFcPM+dHYb6lKB0m8WK6vzUi/eykCqKxenDM6LlErJ1gM4IHSo8N
vD+EUONjTqCM/jPC23vDf9RyTB3meFNoP8N+DtyJMgBWuNeaWzPezLJByX7QGGLmNr1v95qlFYLo
DN7cgKgdG4axe3aV7qBWhMY0cU/PbIfbhfK6GrpvMQbZthjQYMUbU2BkwJTIRoM49vA8iz6IUB10
ZvNkD2KHp/5Zoup3ZlituV/Y2KdpCO804UkidtJrKy4phVD/D/a9hfg/Ds9XFQ3mKaG77ifBbI5t
PEKtjLFAscRrBE0NPYC8FnPE6gllWsfQfcto8l1EE063T9SjXr1MAGhGPiMUWbwspCJHy6HZ7kO9
kBNyfZ9i3pTjtht310NIz5uPxMy3aWh4SM49t0UQYT7OQAgFaJOCJGvJIx/BB5YVu2SABm1vp2nf
pe6dYxYIa5OTYWCSm0MqbPogjjYppituVzyEmrnpUcJE7XAOTWOPb9pmjqFOScLe2mm7mO7OGdRD
l/M9siO5GDFL67uC7Ccs2aC6hwiCf9u+jW24dgr4zU9k9tRzeJxL5zHP5FZzYR5ihPOP4+wT/OAG
KES5xMNAM32YERaii47b33+/8H/MpT8ck7dWxVIbbWnqzXRwh/6ZzewcYtMz2dShBsYQZETN1P9u
AenT/Y1dAzWI7SEuOyyKdpdN7k7tlpfY/UhFdBbhx99v6hPM9dbhuF1EA3/exjYsN1cZRdCVoizr
6h/o6H9cnj/9zjcjADNzx7HJGenVquH3i/oso32pE1UkPxLlMRo0BvM7TcI07veSM3GY03P+f5x9
yXbcupblr+R6c74kiY7Mle8NoqM6y3Jv3wmX7WuzAUGCDUiCX187XDezLFxJUQtDWxICAeAcAAe7
Eff9RfvdX35qT/XAeSGAQHnHsQbxDVFH2cCwj60CH6Q/Akl2ky8pWBdwmexer/BRqMB0HrFXqRi7
THs36VtAXVeoKiRx6Ffr507ZsgQRrJJ4GL8tgyxaPmzVhfoidtenFy53CpeCt+BvYL+6Bfl+18Nj
F9U48BKvAI14h8szyCHtLQ5AsPJo9i1e/dvqe99AqD46hNv4rsOOspX00IOkhr3gSEGVXsFbaFpc
f9/M+gsp6Ilxc6IbvSn1fCyDLxQI8Y4kr9Pu86LnvS2qo1If+03sFwk2nL4ex7vcfmyn/gB1oxSM
2Gh6PdT1XkFUZEChuc8fSHKTIJsip+01vwPzr+8/ydCgvAZtG5gJrSCUIbuPHQhBctsL/QVSIU0O
NtvNNEOROzwABWKUwOERNPlg+lQiUa5gHK2dOlcS9nkw7s4qA73ROFV8lSUOixJAXQhoNBOYoWXy
auLrdUCB6D8rdRyT5i4NjyCx0g10xf6+7K5Hm+8ZSoQx6hArUVc1hLgkrgXdBDJ9dE213EHQDRzV
zn6op+4wmPJapAmUtr4IgmN7dS37G40SG6yWquLrtv5su+JWg+jTl8BPg8UIhZaYZGy5SyFX3cHX
AE9kd9tW3Q9Vhd0Y53bsqktUI1bUoVjBAF9AZyyy/FSwCGpTAlMN6uv6pabxq7b7Sbr+qknsoTFn
dv+NLt9Xw/ZFLjj8cPAGeXTElXOvK+w4oOmN7ftZvorlKwBFIe6U16fUfiMqOtqwfiumH2n5ncbl
QS8Qj1MChY8ady25G+Jwv7ZXgX47CX3YiP65jO3VFGy4s30R9BZActBdpztFyBF6JrjI0z1UlXYz
Vw8byOQL+EbDvJ6WLkcBqbkD4e2Xw3hRNl8SAAvKpoNn7meJArE50yshpCi2GmUkcaui+3J7NeH0
ONjiAws+2Xq4TdsfogSrlqnDSvqjBa/ALOk9LcnNVJBvFUEFAsCNNPwRzATcY9hqjQyytRpG659q
8LagLmb0KYW+RqvoQy3CC+8gzzzmcGdP6WU9Y8nkC04dM6qG79aiPAQJICQl2HHbJYTDM7nc1eWG
WmsbQ0RouZ3kBwWbYTbepaC1vrxRPPMs4spzp1uLSwpOUrddeFUXMMxb7aX749N5izlbhCiiiqKy
u9yu4yszv8MOcKHhZ163XE1cnpJuaQUq5QbyEHO+QRkMInIwO27DS9vbM48NzMnmTLTNKDeGiQWT
Q8sJHoIc5bKbGpIlVf2hDDPbJsgz1T6lyYXH+uem2cnz7RaFwp6/1lB+JeJ8MgSnDxIAL8/zc4Pm
PBknsizVZjDPBQvhRH67xhMIqBChW/58+QN+0Qye2JBZjHXw2wNbnU9A0jKCHZDbc6a+robqXmr6
LSpQpIc1b4XMOkXfxbzietvcq/xzMuBKcnbCA+EOKksHoyEcVtgrqXGjDbtvKVfXE/iWeLw7DXN0
rOvmtsVp+kKPn5ll7oxJyG0R5nrFUyMYhrzEswLv7pbmnSy/LPpzsU5QWSu+bJDkohD9SCU0fUQA
SbNpFyxAdWlQO0eQkZIuxJPS1zb4XkME/uW+nSf9icHkzmCOeR1BXS5BLRG4Q2wiFvXBl1tm52/3
RNPMqer0uAdHhmIlTG39oJjNelUc02m5jrnNOtDSgkjvxq45QLgeKj9Q42i7jykIQhGK2kV7ldTL
vuZ/RDWQlB25wWvTLi+BSa33nfhW1Mjc8l1/FipBWTOKcMyAJ2gIhvACLahihJxWCEm3XF6NyXQk
5ReZf5VMH8GPu9JWfuzseiUBN26qB4LH/BY2qyb9I8/pfkyztoL0w7Z+oyt9C9doVAnIhVF5Ljyc
TG5lWhY9JPlvo6ZDEaTZrxAMhtkbXnL/wq//5/f1v4of3cP/HeLx3/+Nf3/vtB2qopycf/77VfV9
6Mbu5/Tf5z/73197/Ef/vv86g/jeub/z6E/Q8l+ffPg6fX30D/DKqsm+MT8G+xZ89Gb61Tz6eP7N
/98f/sePX628t/rHv/7xvTPtdG4NIprtP/760fWfYC2dsan/+Xv7f/3w/qvC3123f1Zf//b7P76O
07/+kYp/0ogBp5GQGFUeRrAelx/nn/Dkn/h3lCYhbOtwEj//pO2GqfzXP4j4ZygEh31iiHRPftkI
jp05/4j/U/CQkjQRsaARSszxP/6nX4/m5v/N1X+0Rj10VTuBfvVU/AkGzYzHySzF2yQHlk4cJ1ZC
HQSFLvupjPnqcRk9N+9knloE0i5rK47lAIWktwvfwgIanVv387dh/uvr/N79p5bzuX0nfaRqk4mR
OT9CO2rc3mgUpKCgRmqcKUMawvuPkn7KTy9/2HNj5SSUEXNUL0XLj9CATAjKfqSALIjlyR8vt//U
Kev8ZZzYFClEFuvU8qOJNH0VRQtV75awDvmdTaZ2zQKxoaigbK/fvvyBz3whV6BYJ6GexfkD8Q4v
1puuNPAToaMpqwuHrqc0xPGNXAsOiL8u4WRQV1nkKJYbbgm0dCCEFZd3TJZnNrSRBsKsY99asQsb
GvWnsC3n4erlL/iL0uHuAecOOGczLdQI6RGLwg6einpoiiaZIDhFSdIvuGSi+o3SvhXBXbdAdexo
4q7DO1QAQznlcV8+9+C8cn87LQBKouaGLRiCBPJmZOh+CoaHzpe/33MT6BzfOkQq6nBw0LV2FJ+B
gIRs6WzqC6f+51o////vXU/qio9kYEdJqupHiDwPUnYlzd6v805uQA2B6b4E7a2ZxPwRmy7FhX0T
fpmHOJlhaJZa67hnkN4Itu0YrsEMLr3uIE/o130nG8SA0ie2qZENOmrqveX8bEnQI5QOL3/AM7nt
V0Hot+GHqMLCalOITDVjn78VSvXmI4HsSXgzBWUq3tiiA5/05Q97bq6d3BPXNoAYjYaGV4ez+cNY
jeX0UU1T8NOrfVeufEwAAl9WyHtvXaSOtqCgPq6VBJTs5fafulQgzFwOM+Q+aGNimCd3uJcCFTHg
pnpsFgueSl+VNPX8GCefENrlyaIDkU2Tiaerlncgx29491yPupqW1S+uXYZz3819TlaVZDqW23s5
2PI1LoLpe7+xcrLGglpstOAsksXBWkGWdYDbfEFth8IVSyAr+PKnPLOiXNJzmRRaJkIn2dBQex2o
LXwNOxpU5/yaJ4+TU5dXNsTg8MyIHtISYb3SL3zr9IWd67neO+nDzKITSYj3/bnBDExNoWCZFAgf
m6fzcnWSh6lIaxtbJxkdZ4k5sAlEgcbQVpeQsc/134lnmUJtKl0x+mkErZtrQJ7a5TjUYlsevMbf
pTeLGIIvEDvjWQpRso8iGceHtcLVwm96XTKwAPIrDUMmIGRBodg9bQRvSaVUS+gXYi4reK1sz6d4
EJkcC00BbYrnZFcb6ABe+IAEC/GJo4fLDrYFKuVqwRT3udVQAC9Q63hQwTbzm2LKlTyuRWzbz1AK
IX8ACQDoz8sT89yZ55eDx2/7RrMWuei2BakQ2n36pgxGKOABH5PiWJdMSw0pvnaqt3lflVyrk1w3
kMA4XUj3bg4nbi58/2dW4Pni9PvpweY8EAkcZDIlAnMg1SKyREDF78K3PEfKU8PrBCibJ+Dl4j7N
SLgNEOiI8nk6snzbmiudEmFfF6PqfuqALuoKhfCW3cMmNG5fxSJJ6s/QL2Y+BtyIZZeknLQ1091S
Qa5K5FAF4Vv6Q694nPHLo7+m+ffpHAiPYFQLlFSgl6yYIhTYC5IUf748kM9Mk0sbBm6VJ3VdUGgT
rMkXht3tfgwDn6orxsYlCgM939ZBIFIQC3GT2ZsoUdsO+vTQlX25+89EmcsYHqseznPrkGSTXfL4
GuKUQ/ht1REiroxLPNsCUwuYVLxx6K1rtUHQ6OUPfm7cnHM9WaDjKWNI2vPkrKOt+3hUMEahgWcG
D51deqOb7A0fgBjuWXTkdj7LH3c+JJjzxJy/1m+riudp2OK5Ysvw4jZlG3AJOz7o+kIOem5wnNjn
UVgGeMHYsjo+a4lPUX3IbedDoD333Ql93Hq6JKq6Db6TAB6EJSDSBehvfvPq7MwR1y0w28WWFcJO
r4xtQ2zPfRnVnu07G3NZm0mTwW5ZkKv0Op5h3JATaIv79J65xFaiobI2SbQ+5TGExYkYoUgNASm/
1s9B+NuiSdp4S2aBaQ0mcNwlAVKPS3GJMfT0omEuwbUOgyFc8nHL+qhqTiNU9vczo5f0WJ6+IKCg
9rjvbQ5q/hYFS7YE7AeunXI+UcDr2mxaxCWDuue+gROyZBYQVARYJSMI3LfpBAmDCGrpXtfxX6XA
30cfz3yELhtfso4yfp2kzBxqC8dov7l1QjaaIJiZbLXJirGht1UDComGPY1f407EYqPOpYzIlPVd
nYPGweJxLwBZKg9+7TtBy/JilMGGMo9uqxUmSbD9MXneeAaVE7KojwZzZOrpNBh4S70jS5g0r9mQ
AKPu1X2XFSujau6LOYa6HER59lKzLza17cmvcSdoWR1A5iSB4GzflBEUFKDG36fpJR2lZ5a8S5El
Gu/1MN+aMfLBlyHG+a5NVx/FGsHgwfY4ZqXehiAY+V9dB/QIqvQz9+26G60syU1SRvMxXVA0js+t
j/4Dcx6w33KlDGedNyNaX+u0hNQcvAE4B53Gb1KdaC0pw2NcHKJ1Gv/ogXwDFavwq2wxlyArV9Uk
VYHG082orBFgVJcSEBO/rjuxuk5E5I2V8xHmqctujeYYQtf55LdFuTRZVcLoqCOhObbzWdy6rH6Y
GohBr667XFlI/U66KxdzVBIyfhymDFAMiD0bd+I0zNlAbBlMR9GH7WFcq6+j2UbPxp26VT+ma42T
sDmCjANEal1BwHQAQslvXJw4FaQOiiqAvK9ITfRqxPPIQy4KH2N5ZAHhxOlqaNzCQ89kW4S3Rlgz
J5wdgimAkrBf951QBaIxVUYXc2apaqEERTT0M5d4+u7XvBOrUZXDOXVV2FnzsblJa/AmRlnbo1/r
8eM8Y4Zck8Iyk00pwVt1/Gak5I1f026kjrYGkziYsqoM7pEev9hY+JXvmHD21LSqlIhgN5/VS5kc
DECxnYSesVfHXaBqK8dgSBMDc8oKyJWmFnci7i+RYJ7Z8VzEKZ5vFw0fw+DYNuuflY0+xUzd+vXb
idKkWooA+7XN0CzAF1s8Qu7ejqTwS73cidO5YKaUdIBaaZqGn+mEPLAbqy3yO2m40FDTN3HY5PAE
Vd2wgdIjvpUVKEl+Y+MEaZ5UPdjbg8mYHexeKY2uy0svr8/NqROiactppQM1ZXiVT18lYxG9aoJc
f/LruhOi8QR6OdA9WI5lXu7AXvkskspzSp0Y3WiX1nkpTTYwqL9HyfoF4G+vEi8u2o9TCyxm16Ui
aDuox/fUWPAdRg9tLeR0F+rXLXleTKSAfVUOulBQ53cVZAL8UqIL9YsiDYuIIA6OPExfA1b6JRls
45daXLBfAPk+ZHOMSVO2b7qiO+Wq9Oy2E50UGkxkRU392G3z1bDEt5RdECZ5Znm7KD9t2cQ7jbsd
V5Az6NasHXKvZ1b2i1L32zG3aqa1NAad1urDBvhpLT56Bc0vVNdvDTdpPUDWHZNIS/ltgIIBpGD9
8pQL4DP9DOsjGJ5mFk4m7zc7wfHRkPHg13EnIkmbg71YpRDyhpwEENfyKs3Tz35tOxEpm2qEkAT4
hKzC6TYI+VfoWHlubDR9HO5Y2H0Pv9IpK8+KGWwEWSpNxSUR5GfWIHWOt8k4i4myGVRI/m7oDgmq
2F5jQp1NsyzKnsICZcpMAjDHQoC8i3r+3q9xJyYXvL9b2+bjMSr11dLgbb8ntY/CFpKga3k/GBPK
oEHjScMeiNHfKwqQvF/Hz9PwW/iklNmwT1J4MijywND2ambftp3dEmwXAR+3CGXjM3USJNT6BjoX
3C9+XEhXOdK5wXkWC4VtfAfF/g8NL/0OWNSJzTU1FF6yiPyV2AlMd5rz7hDjBFT5pRYXwqUXRXO8
1UDpmeqvAM9+wuPDB68ZdcFaMyHhwAnGxZiCHXojK9BCYuF3jnCRWkM5gzGaAgkM+t+D6cKbFbQn
v7XogrBqBSsKGChBxV+SVw0Ah+DIidhvxF18FSxpgY00M8yedPOGBs2+HnwEQBGfhD2OoYEFrS2I
GrM4ZlCcURH8uWn90286nQC1eFEYoccxAmDAv0Bj6qYS7J1f0058rsOUyyQOhsxGsOVsOtGfoBbi
h4xgLrCqgztzOgO+A+u9M6936+4FgTeGX9edADU6HiUIPQNkFVCF2kGyNLgN5tC+9Wve2T+XgCAr
UoMZne2fI05w65h882raBThN2HhKzaGZCyHJt6vW1yHs2/2adrbOOU8kh8bekG1zX8KusYDzU9N+
92vc2T4rWMCPwyphIFzCLJDaewX/85ebPsfJ35/omYtiWgLUg2cthqxUM4OXsuD1q55rsOfr2Nj9
yx9yjpenPsQJUibbtZUdg7QJ/Lch3vQp0PK9X9NOiK5APDZc5APiH4a68zhEu2iGoIBf606UFnHJ
YAkZo+M0+qTmoIV8sf7o13b8OHOVUIGSQ1iO0CeqKOx9iYGyQZtAMOfg9wFOnMIypEhM0mBJrsGb
SsXvq97zLu46MzQV63FhRtPw1nwzhdXr3EtNGAndxSyBT5irfrYD6C4KMg5JPL2JiqXyQvoyF68Z
izlkc4WVmIeg4Nqhzwj1BIwxFw+l1jyY1rEcwHnXIeQJxKlfCs/qsIuFAp/JGJpiyJEeb2cbQ8Nh
9YshFwWVLkVj6r4YMpEX7U5Axi8dYHTrtQpdpFOKVRKuMWSNom5+IFEPiZ3Js99OdA4VXif4EvTZ
yJNPVTS8aWTvd4mLnODMV6pkoesh4xgZWJGCjNjDDNkvH7popInUfVB3UAVuRNnvh1i+MUHqdwR1
oUhhiHtWy8I+KyoCPasFhYqjCQPuNzAuFKmuU6DSaou4SS0U3Qznb5sq3Pxm1IUizTXjObB2fbal
Q7yPRnqPndTz9dyFIZmgTTq2dlguXUohY9EmVo6g3adQFfNa666FAeC5YVqs8J8uihLKEy2KZxnY
Yr3nO4ILN7LSQJxOQXAHyiGwI5oXrX6aVMA00K//9PGWBK3MkC5poLOhtCOElDm0V8aS+d0CXK1+
AanJJJxDnZmGwzWFA1dOcPv17LsTsVMDBN5IWp2NVBTTLtpi+VXaFYItfmPj7KZrNfBhWTE2XVl3
EHBSH9Ym8oNehM6Rt4kh+xMIg3GHO/eVhT3cCabt5ZVPz/8upE9mYnWz6KzO2fYp7PICZm4J5AT8
mndOvgR5ksUW05q2eT+eBFzq6I7lHe89P8A5/eIxTnatnjHyZFyuhyH5UPaNX22eupAjIVUMjPGg
MwET56oY3yxyeuc3MM6pt8jtQpqm6DNx9mrulmgHpatL2NpzSP79SP03ef0eJfMkMEpnZKiTPwQe
FeCcrGbPJePsrFMYrHYjrMsQqRAvAfRlF9hAHP0GxgnVwQZ4o2/QOpthXM8ifSPbSyimX4+TTw2M
E6d9tQJel0A3d+aygMaoamskG1Gtcg9l2UJeKW2Xd0aNzTUZScCzqSx79h4UN9E/wBthHN6lQvEr
iXfJ7qqWLeU70VQoxhdrn4TLbqN1P3yAcjYsOELbt/JrV5YB9JlwsIwPEUOt/Si0gRlXE6FKtud4
pV6vTR8kdRaLtaTXeVfDbj2C1CX7HADZa08RqUdxgIkw2lyaatpORZ/CYS5s4s2cVByv22GcFWn/
WAWl+cMEY/r62xixvs+SLU7nbFjxfQ962tixDmcGnVoBae89t6IwV0XUFSlkl1vwwsJ+i9/FCUSl
5pgP17oahy0LuzSBVAZ8xelhHmjBjrOAENeRNSVMRopGK3jhzmkKk/ihImKnumqIbpc2r9PrhkQT
zTaM9rJnRM5wNw3UvWxwt86AAK3Frs6HfHvXRHUnvE4hNHUSplqp4dKQLuOs7FD1CWBfSlK/fOMi
vQiFvxtk33QGlZcfOZWw+an8+p04uXLGS8zaxOg3MzlMdpubnEVexUHqgrzYDGQKBEw1JKehxZwH
KaTcm+iSYsMz6cZFeQ1hQbjEo11WxHW9gxfiT14PXoe+v/kf1KC3zq0Iu8xYo+9B0Kpgmzspv1Tm
+h6UvApNG/MxKwaYrFOcX4H8N9MXr1SWOIlygDP5POu5yyBybz4OSb+hmN8mF2Uvn87yLsoLvrwT
aCJpl6UoKu9YXN+VW+FH/qKuFUKIEGY00V1mO52rQxdCHXTtYf3hdcuhLswraqtoCwhWJC8UW4/x
2MJhVgRM9gevwXehXpPqlzwopy7DQ9XPRdMbFox+jA6chx4fhbWBNVtvRZeVYQoc2TSKFb7raR17
lZap64ows34js4l11vTpluxE1xO8sSdx7IfFoK4twqLbJgqhaAnuTUR3Riww5qwqzwOCi/fSYsnr
rcAWjjeaYQ9EGd/rYAm9ym5UnLPQbw9jSwiqNIPSB4iuTXPDycymHbzNuB++/282CWPdFgAydUjD
rRE3ZUvCP3CntV6lYCqc441YVb+pEedVlLLW65zmMHU7e9j7LXrnfBOTxqTVeXeqK1Xsx6WHJsmk
fKxcBaMu5CsaotVAkbrLAtuSHyXQ5j82ZZQf8pO6oC8Wk7Yua6kzxsUcXMu0jfZhvizswtvhM7w6
6gK/QDfNc94kZ8eIiAzvtazmbp+LNtYHeDwF70E4uw+CtKkPOMXJFPa9uIyeyoCxzm/2uXNbAU8X
ntE1zp+LhbrNPlA1BChU2UJb22sBuAAxHpINd5ZzZsqnKL9VVQHeme3tFPrlbRcitoVmAOM1bjNC
okrC5qFe6K6WdPY8YLkignzc1NDG+ABrYsCWN/MJ6P3vfqPjbMjNpOyUmq3N9NCOEMwhP7cJZmF+
jTuRXfRbNI5SqGwO6amJ5U0c+7jYIPBc1W4VBGGxQEEkm+g87mVA8dSwbG/9+u0cl6eyGYpomdss
h4Tp0ZQxVGwZnAy8WndxYouAPk+LGc2qYQ2+qXoh32HJVftdFl2g2FjTtqNtpDKcte7F2QC9Ly5o
uZy3kyeuii5OrFjxzsiHrs3GFTrWUQNLCGgNLX6bmKsMt0heJbMksK2WSVdAtC3pb0ph2tJz2J3y
Ak3XjvA2VJlgbQ2p3eRKUjih+M2pswMPui2KPK3aDM5Qy904KFhNTvX85uXWz118auCdIE0XCSPK
CPt7s9EeR/5wLNJjE0Zdd+S41bV+ZywXuwP1DwjhT5B12wbxDRf1V0qUn17+Bs8sHVeSic4hngZB
xwJDsMvrHbxP5x8LgX+PX/POAFU4K7dl3jZZqpMc1Z0xuVacGb+QctE7XVybdRvQ+bwoccePYr2D
pIRnOnDxOynfhGUjih3RMsGBqq3w+AsZ6bae/W66LjQQVlN5wknRZaEhEyTc4D97zphheklQ+JnJ
Zc4RSwXV2M9phZTD4ndmCt8WUe439MzJxNAMmZJwQN9RNGWHasALzWagS+e3bNLH5+YWOSaQAHse
IzHkb2cb6HdtyfxIatRFBzZVG5kwHpvz1pq80YqwbKpYcvDru3Nu0igahbk6L/kSxaauT2DEUVSe
A8MfD4yxE5QabdUA+AFlLvhf6P4L3MhgC+HXeWdak3nJNU62TRZBb/IAH5jwoQOf761X6y6qzPIK
Fa6lDw5FVKzdTR1G4X0ca3bJw/kXWOqJfOwCyyAJF6+cG2Qzbph63UMp0VxVcu6HEy5iJoaHM+Xj
oYcZfXcXwMtgu9Oi7tWXOCL0ZHi8XQsaWAbzwNxAXcEGUr5WLVvjvep7W+23osy3b11uK3NqNfZc
OE/U63eiKL2ddT3d2KqcTyQ3C5qABka5C1VFt/dlBH7LG3nWqYC7WQJ3K1zYoBUfqmHZlyGQn/e1
LoPtgN8eoQ4fwwnhu9+gO+sRuMY+PhOSj0Ue1fczbPXu4iqGU4Nf886K7ALJOhrOMovX8AeP+zdp
VDz4Ne0cDHDXtCrgi8zIBpxtE9PruBsvCWmc+/fUUnEOBsYEqtjGVcJlBVod18O4NVAjtUA9HBbc
EIprnvKm9KuuEWcbjPoUCnwzk1mgA36kcmlOm26KD37jFD9OCqXNDe6IRGZzRyGVnG+fpjq+NE7n
wX5qnJw9JAqLysjBwIWsMdU7oKrp66Qs1q9rHQUXKpvPfYSTdMI8FUWse+iWr0TyQzn1Q1/t5gHF
9utqAaPtwqX6mSl3UXOAJxRm5k1xLKpJypNhawR0GGw84UwIJ0gguj2rSq5AWFGidpIPDQatjQMA
3fgnJCLPM1XsBHQAwREUAlqZRXiOm8hyguvRhQT9zEy4IDpBgOXcwME9yKIX03XajLDaSVK8+/Ni
bkIvdAGNz5/+W1WMoW1eVSKATAeEBMF1Lz6nPQyBvKLBlQIbbQoJeTvUmRBsOgFzDau5MvK8rMRO
JM8VSpHEwAOvogk96dlCNz+t/O5xsRPIIddR0wh4z0dzdRPmZEc77jnmThhbEjZjN6HpbYOlaNqf
VBVnfgPuhK+FEFo1pjI/SHjrCBbc9jAV8GraxdABVngWrK3yg67hP1GP45QFjLzza9ypjOdMwIWL
BFjs0NI+ag0lZZs29OTXuhOlYSqHnIVBlYlq1LdAvX7qC+snDgtB3scRVHBRBHNsqqyxcXMy6dRe
hX3jB0WFjvDj1gO74j0FNudZVdf9QZfJXSCG8eg3Ls6+u9Zwz4JvanqYFK3WEwzPP+hBSs+ioisE
Vnbp1De0TQ/tDIPKpstq+A769dyJTluua6EKHKTghAGHKgPLvq1hb/0ad+JzBjp/A8MPQTTO3Q6o
MRh8QFHYr3EnQjeI9IzzpOGNkSgLOxPd9bt8aFM/QBp1sXSpsuBcSJaCaNVt8S5p8uG2W2Xlx4Ok
LprO8DZvRU/gAbvAQ1G+AQrgwsj8Qm8+cbxxsXSUbxHEqYoyi2xA5tuwUgwEowJanu+hlATTYpZu
ZCf6WbEjR3Vt2feTZDMUMjW3p96kYX/cdFTEX5Vg8ZzlCamEVwWepE4cNulENpKw8ViJdTixfIKm
cADzNp9FQVInEMkSk62R03gkiyqBspjeg1J5SQ//3MhTw+okqDXoI0iGTOeb3jAV1zATScyxHCFr
f/DpPXURhG1VTTyJYLO7DiVHbrW1afclBPOI37XJ1SwbJmm2OdfmaLpSHxUsAA86pV44OeoiCHHa
ZEQTZY7RWbJsYfBbU1R4QcOpq1imxUzHfELjs4HsdAN7NdjIxn7wRBo6iYqWBkR+05pjXEd6T2QE
t+m2+eY3q06i6mSShCHJp+Mcw+wlCWBG3K809NqSiatXVgAmG9KATMcOoKBdJ4cC7llk+ujTd0jl
P9416aI1iTjs3IIUDzZUbsWxssxrYIgrV1YNS9ThDXk6Ql4zfmjVKr9xOHF7neCIix2Ezzps6Mw8
HtuWN3uIbkPMhuZ+gi0kdY7MsCKBZJawIyyGog22aXLYC+l3ViHwJXh8l5CGB6RH1zcFuZZlsj/D
AaZVflPqrPVg06rPG2KOBdgzh3Qpyz2Smt/jPRRmH3d9Aw0ir2YcrISOv42KvFNl7EevBvr4cdul
Qu2x09Qcq3AIYfwe58c8B4zu5XE5b0B/z+7ERX81kexjCS+zE89hTv1QGlWpk4UV4HCig8Yu+PLH
PL2JEBcJls8kp1GNL8HiJDjMMSv27QqDXr/WnS1Kl7mYJlirH4sCHuQJYGD7tLN/+jXubN2yRkwB
zzgc9artvlJ9fRhV7rV7QK/x8eSmmoaTYmw4zhL20qpM4OVG0s1r+4C3xOPWrSKcb8MyHKdyg7f7
KD9sUc08p9QJ162EQWaHWs9RJ6XYqwbebICk+sH+iQsEa+H0NIkk18dABcO+3nQLv2frp9xEXBhY
TmkzRDXXx2rqy/3GVLNPoFzvdaAhLgbMRBYl56FITnXdbu+3UK+wWm8vSck/E0ouCiwnyxIZgJWP
bIjARznv2jqOLtUIn2vduevSKEK52qbpiQYonc/B9w6O0l6B5KK/ZBRHOfwzxAk6X3mzmzegE6dy
HT/7Ne/EKXyJSLeFsGhmWrUA4NYrL+941LSJX6y6CDA9JgZHYZ2e0jHa1Wl8A+90v+OMcAIVQlz9
ZGM0rSi2vzMeovUDJBIX+QV/hiovRZ+etrP0kVxgw0vLZPHLvMLZVuuwKafNdvQAFa6rdtAPIfdT
EyQu7CtkABURpeiBA/5Qt8Edbas3Xkvlb5AvyAiVA2npIeZGRRnVDXjX5aLMB7/2nfNjq6O+bkwn
TrSLVkio05HenKl6l/QEz8H4xKbt4rmqAK5xyZLzk9LBeDXl86zuRxEWxRE8VZFfF2pbylfTll++
XMOb6JkPdTZZYeO8neu+wd1vXdp1HzVVE+ujlIi65lTmq2x2fadgV7NrSY+9fa0tvLavu0bzUp1w
sa6l2jWbnO11mdsg/0rIAthdGwLSKnekttuywOB70P2d5PA2fjWP+RLx6zWgoofpJoyYg2oXkrQi
xW6A8yYOQh3H1O1Y2nfFVz2UykQ7KkWlrskmIfd8sLjQi+Jg+3kZ9tKSen0HCbllrnZMwuIHMt+2
WmHQFqUm4HSXWkjDy6tISw7p+//D2Zd1SYqjWf6VPvncVAuBhDSnqx4AMzfzPXyL5YUTiwc7CElI
iF8/17JrZrpiJrPm1Ml8CV/MMUMS33e/u4zALO2YQ1cwrLhAk83Tq6IjuoEu68TPUY34sl6X1JUc
dN8kX/EJ9YVznrZXe1g3pC71JDHT1xmgbbbmm44JUkdhWFo3n6c27eX3sV4R9AMh5z7rMYfbVxc+
XUh6J7WPYcsnmEaZwvvWxH2ZQThZHRBru9FDRKvNFJXASpMF8pUDsj+p2xm5iYXjyKln6z5CF4ag
uRNSAqYi48rxu46srShJm/ikaDKOZMFNjKIUIwxw822p+YIcdd/NTV1aiaY5K4CQbPWMK1smnSEP
mGfQjbj2qkozlI04S/iIsHRQthsE2wlUdgizjoaxXMeJflnsyEsf9i37vrZ7SI5Kz6y/3zUV/K1B
1G12nyADPrndq0asdTns0KikR+nXGI4IO8/W4Q4KDYH7pdpW4eJqsst6PRK4GqMaG8m896fAk81/
W8TYznUxO4DB5wwKJPkSb9lmQjFMKZLEahFdbCCHdZh8BBXLDtIWHHSy1a2HgHs5z2fKAKTRM+8n
0eQ97+WR90g9nPnmRwRisxAZd6ksHTLSV9MfENyc7Pd8rtfuZdtoPQksh5muxy5hZivmukkpXGKb
MJToaxrxWdhkmm/ktgMEahhZN2TbKgswP5eCZRQVlLUJwtGRApd0H+JeaH6EwUq/3UzUx0C1iYW3
2o4xs3VIMm5IMNyCyclhskaG9RsdImhmtMtS9ZyxMRbIVTes+4beRwzYNGM6u9J0bDb3iPGt+Qvo
Wct47EIGmZCcycyudxbR/jZufL//aKdhXtMy1dGc3i/YtM1hUk2gZzXG3fKxiUZBKI63vuYsz8ZU
qntibR9/S7uqEiGvajnWV947x66JbtP5U+d5YAU874kiee2TWMLamfEBgfW+7uu8X3rxjSV8UR+h
Lt+bAtMlPLug85jDHVh9RuCX5yj9Pnfa7eeRqhBe+p3EcaEa7KTvXYplfqp7ut9bSeojoYvoHoRe
M34golXN09I32/7oIfCgSByn8A1AXjGciPnZeDtNP3tMbpqbji8J0h7nbqiuFipjfbMuMqNFlyYp
/Sw4TeWP2PfVPSTk0TXGSPt3SFvGvPOsLmsYBEXl1u7CXyNDwu0nmAclnwbZprJUA5j9H7LQDNN9
XFdtfPZzu4ZDtDTddpJBE36V8a0nHwmv+uqpWWStChVsBE/EjkgDEc3Ijbt2u2H6zpDdknOiuBpe
EdxRzQ8rLNKbI2n6OSvt1jmcnZ4J3RzBn4713SId/z7AE2AqKuBu/qHZCFLvq2be/IGz2eq6JJhW
uZu+g8HxsapXBXlNlLn6pRFGpudRKYW01yrS/FvTyE4V9WR62yF4O64IsofSZDubYTS2tJ6SqLRm
osjdHnaPOG0rcQUlI3UMO8MNV9FGtdF5t0VmOkwXS54chnZ7f794CNMOTGn/hZLgOeLVamQxIil+
53col+r3Cls4K7qhoWPBR8/mj2FJGIPB0TjC8ixPeiRJn72FSvYlIJ9OV3mz2GzDeb8rP895Z/GY
9jkQb2e+97G19ZNrdnmDHA6Np0IPyxr5NOClLndT2VUfYBCPcedh8nRkOQSgE7saZCz7g3N1MgRE
7Vqx3/jNIMs53xAvJU+kCigUIWdrmrNB1FqU7wi3jp456zUtm5SvUWmIi2WZhX3v3jTZk+7k7O7l
1TrOUVUunlbhNkGC1yOJTdc+A0qmoc/bYbDyCOv42l5LxPGO9wHgkjimfYuHnq0qtoDsnTbb7ViT
ri/mXce2SJXOIogXtKlaDwndbuInS/oRiowptfax3UhGTzPmxt39DLu7dsldSJGiA3PxfPFaxuc4
kcY+MLNE01fabkgO50NisNCmZhyaH8kgdiyHEb5t5jDXonVHvLOtO7CxT80r711TXZu67ZIzlLR8
uFs1RfDWAWfSwEvkJSXV+w6/ZBibm6ZjJzO3dQ2CM2RYWCgCZkrXTWeDOqluTEAcpiASEwR7I/ow
dzZM9HmKpLh24yDfBO2BmsImnVUvadwM0U9Q7Z8vpNcTrFQoYliDzp5B/9x+zmZBjG0c4QFYuG7q
fyqIa95GyDDYieN4jnMnlz6cYj997HXalbBDbp/Q1cAjaScRAgkHvSORXW4US38kCGy4d2pzhTIo
1h57irHhsbYRLX3XlhSunh94Njl/N+w0pGXbdoY9j3IR0bGZI1Ug3JjmSJMgWAajHwqyst180R1F
WyY6GKkUFr3gXWeh+3xsUrgplqA5VTceX7jb66EuW9ROwBZon2xll+rwqde6toihz0i4hSVg8rXR
esvTjt81Y0/OzpgouYLOViXnBQysk8xE+rzHI8xgGold/0Ji7MVc0shhPQysoBTPfSK7dipx6pjl
fo9WcXBCTsVKqlvVReMrPHvdQ7biiC/ZMCZlu8zfd9IseRir9guyVbrb1Ae4nXuDucKp5zqkqDjs
NoeSaJbYj0tcQz6KQmtnsC+0cByEV1+PdZDPPkpfKLJiaNl6FU/fhUtw3kfQ7t2ozoCy3oE0XN/I
xG7uJ/g1ts0lpqx7SSLq2I3I7L79yKbRH2tnQV3OGxj0P4jF8qZYtqhRH5DGzt2XZB6rXJtIJU0x
9mGFo0pVp8Oc9zpT9fVOY6tLcI7seuUNH+/8iGLw52Szx8TuY1xOXVyP+KgaSOoHGS3VI1Wq2o7g
6k7TEzhrtnuGeQK/bUhbuatxCSHcZ3BvUKXeMJg/p7DKcfm4Uk/zZFuW5tM66Zp8aZvEPXQJXR6V
1nuTe1iwGwckf9/49zlul/jZIpAx+pRgFBZ9TDlOUtg2Wcugok0HzkKRtdrRolZIoL1u2l0Xy7Jm
AI35ul6S55k7Crt23RWak13deXBiHiUethkS7f0IqlXN7qkcpyJkSEzUFWh5OL/XPOrWCjzVZi2o
3rPDxmV7DmNbVH76PCJRLM+21p89eHTdPH0EGy8UIZnTgjZpz2Fu4hGXoGc54PEFQZfoKgKTtjWU
9ZAqVPZGIQrQyfgWybVRKBvdkBPzIGqGCkPRdOL2EEP3WwyDXvI2YTCO0Hx6RdX7hffsYY0RzBBb
bNE0XCi7I91Qf/JPdSvvXCKLeYmxM+KYXDX94KZi7zqMYCKSPsejX87IGOt1HndDctWnShYrJK6P
hgziOuqySReknu/RZ1h3RQeE0TjcMzIu96pZGsjXY1jBHpXshvkuGZWP8KyAw8KN5HWC0OjFbkeG
dHj3EE9Ew9AZg3v5korJN0c3IHrpcaFN8kkYxAaVJq2ALYk2svw+TKrKjkR3nj5goJlMT8by/YGl
wxBfqWGeoy03F/hiSnHiQnEBDqS4crFCb7JPtbypcGSqrRBpWj8GMKuiYuPYvU9m9wsE99BVU1/A
JrPqi0zGrXroDTBMfHj1sBySAN32cIQEMj6IKpmmUpOKqiJumyG+S1d1SQrm5lJcC7DJm7qQwjFa
jutC4hUvAs34NNrs0IkB1lz5PkIa+6KgoEzeaoPocT2tKOuLpu6iAvHaLsPSFZvLM89xSNAV3hqn
mnuFojLbCHrB2mKSC58A7ZGxlKSRPbe4GPJhnbExC8r4UvahWaerfsPz5DMj2rsjzfohRgaOhrle
nLaJKEM2NN+lY3Vukng/rmLdPk1T1VC0PKzqzP0Kth5OPI2Svr1OWuUx+6/CgwiX4N1d78mNEaIn
B4HkpA3lG0rdUu9pwt784KL63POJ2Zd1qGL3NOk1LjDgWuiXMFTeFWxro1L1zavc1jV3KnoPPVRc
M6a+ud665tRYBWOXFLp+FHtJse9WqjxDQ76A9ts/W03oifbUX23zKg9+zJKbHiO1jwMKqmIL3bca
RtYPMSCtxyamvEZMgX1m3l3PM54M18LX4UesuvhtmZhoTrRtwEPfO7PLuyWi+pF4+A/D/p7dwTl0
zQUPcFFZyX6FsmV5qwE56UcXKWge7JYVawTKRRWxNyEmk4dZ3GGWB48BZO4mOjekvsER585BC/qK
070+9LTjfT6OmwX3BmEnlPmoqD0SIMoeWwefz+pxZlTtqV2z+oCFgcAwXofrnYsfQtT2Q0rT9JqT
HgsuGXTREv5hYHp8jfdhexBcdR9qogyIVOvQ90u+kVZ6k9fo38IxIA8xnLij9RuPN3VtuyBk2U0L
L8Z93bfjpDt2HUDITV99JLLnevAJggaonbLoVI2Z80NeYa8IGD+EhvxobRXsK2Och9y14yZATo6d
D2V7cbg4D2HbYQQkdBwUsqKXxWCVbW0yd2XNXRxduziFvwCE0p5c6yau5L2JNmOPDs4V5G3nA+WF
DKmzN2uqWP0Fvdi4IDSDRvSkWtWmt93mBsQX15PD0RorLd6SdVDkYUnWRB1gPBImmGwY3pznyMnh
c4SdiRA2FlrWlsR0jc1X1qK5knbN2kIPqLp9XiVRkgx5YGFtv2+CJcut22a3f0PMmkeB31jB8PQe
sJGZyjtI4LoDfKEqeqXF0HYfthho1mGe0mQ82gwHX4kevc7Oy4VQeliykSYPkIl17AaM8CQuY7kx
eY4hBNx+tniKjg+rsUKRIsjaNddmMQnhOSxyBOq/vaND+ACwJ6PAdUBC3m+MGQxOombKUEOpEVv/
uQf84j/3rJfnFEnvgHxGn32OTdJHX0bM3QH8bDNDrCfGKk2B1YHKP69W1yMBRq9b6cZai48cLhX2
TfiGiE/GLJJ2JcuWCMVKNbHIPXO/d1udR5RmCaqcSo+FrJKB3ptdbOFnCgOL4Yduoc88iA7ZmE9h
aDYJCw0260eklrN+O0wOfsVXso3o/MixP3EGk0RfCgTEI2WAv5sJQv1Tl5DGn5K+6clYprve9JwP
nPMawQYzOmq0L91SBBSpKKxR91j/obMoEf2V7Otevw0mmt1x7iIrz8bIleGO7dLrcqHD5r70kkFd
x5temi/W94s7qpqMUSH7Nb5pl7rixQJ+hL0NXZfWuCVZC3mrwdyo0Mot6LAWDoOkt3VPpYDkf6lu
55ouV77axNOS0GBNbtm+q4cwDEOuEUCbQ+ZYrwkS80Q3H4MXKF9qZPau5z0xgBwauWa5sR71c25X
682HLPZZ89MhrEcc9p6QpuQedl5zXhukppwqNI63LczmsOqSeEyuqw4hwDeqDvNHieNTl4m1aTzk
pAUT5s0Mexeh5Qokutp2rOurjLI4u7Z43nRfvU/aKzS1sfw8o7zPmoLJmrRPiFdrUAZ18cjbNcci
Y0khcE4H4BMRpKB71sTtveg82QuNDf/ax2w8DFXLJ2y1ar2eCTC5OyBwCXsU08b7a++0/AZs8RNS
XyzlCAniEDXMSD2iTxOtqy9waEGXUY84JttO93fWEgnVAyxz/HnIRFOoPSBCB4oWcmoznQx3i03M
cKer1dysSs3dV0Se2/do6Y0ptzXCbUy37K1fLy1F34vpadhS/8ZR0diy3hc0nmDq2S0ffDYeIb+X
PO+Ur1GcYPjuEN8oNkwgcBIaIJa2u/cQ2CBTVFywS1gZ6Lfe71lOGTQVZwyHpLlNFrFEj0kGWipo
btlUu7PjdW0H3JQ1EAOPgqprDxtJRHcpG3j7oV5ayQ8xhDvLzw2djyuiBljsF7iPIHJZM2HSw4S+
j2JptvRZt2iur8LUmZx2OEBV7laNXMaars13wUZD3xK/Nq4Io4nRumfp4La8c2KIPrdtXH0Tl2Lo
JDb4JrwGrt5tP9j0TIByxHWxjGm/niRSbkQhuR7fZ4YtmwuE0BQIuiHpYZCp+B3O7pMdH0IQBzi2
Vin6ckGS40Yzn31SdSShqG9lBaw7kiO8voyC6UaJCmj014zP8/dh2GBkCCyu6aY3eA/KDkV345NT
Z9PwA2BQvd/ogVbvYzPskiHRPjh6OzY+XV6jinD2HiMEhv0AWNIA6+tqditn3ePsIE0oaB0v/lHL
KlMQz2Famta8Jo9txDnmMyhqyA3zsMg9Sqc5LTe7k+TguEMfMozr9gyX7zj9qLR0H6IoNR9FlcWv
oATZ/WquoH86RTOgnm0YN3fgqYBF9d459RGfeX8zxT2ImrxDpDxce9L5PDdSLgVT6NlyFVX9J2jP
t3xh0K0plXp+ozcVPWbcb3dc7o04zhXMRA4DC9vVgqCUq1gN5Jwi+Btn3pSYtwYNTHhQ9Qw9vHNw
sMrZgm712a8wLf4CSxwgDSb4tPmEYQechrgL+Byo7zocCzKJkxk1CJohoKH2tdk4KtIE4BiKq5Z0
LILhMWIlSg1hBzswUQMJ9CudkbyT6b29ooqoNwQKdP0TFTNsDTZkijy1uJA8aS+leYFjO1ifa6C9
yQMKwSwtEoXLeZ3nys/Hbqm6pqBppvy3C3v7PE/DON5sWbYP+Bt9ZJ7QKvvhIakzf4PKsk2OQqho
PoEUnPkPGK5MBxwT03TUjHWmpI0bYhBAEXV8mD3BIQLHl2vcCwBslWKzAnbkQcN3IdgnEzWdKya2
xsN1FLlxv4Kh3v4jYggCyweEnd7U+7xh+1QCH0fvyaGX6YoO0/rrZI5RwjbtdBNUw57Ax1+geYFj
KZA7WI8kaVZ9inYIJI4Cmq/wCuR0c3gQGRL/sELXNEOqU78D6zLDqqbzhJlb+6XZFzMWuFOwcBB9
gzYAJ+bgxqJZKgVHfthxyTuY/gkgNZ6r9bzN6SKuMgTNI+y3cly0ecRg5Hn0MrlswqhzdY3OfUHf
hsOnL7vdSH+2kBnJnM6bHbCNMcF9X/HsrM5KW1KXDh7xBNzikabx25yiQiudl7opstRxqNcsD/1b
y2G8VBLgGe2nAehcmo/T2jSvZNtxetRRxONrnsUjK0ZJB1rOwHddMU8OYG3e8LDVZQddJXlI1aLF
B0TctC4P8DVXhzVUDK0w3VNUMFLF9nukkROSM4iX5AekM7nsqgnKZ9853pT/aFCg8ltm4iEr0iHr
6eNQewIbcIU2o2nNOD4FWFL0R9oZMoacwT7CAZJvpr3O08HCMAaLekNROIesWpDeLk1118yk3c9x
SrbpTipMHnKuEo8EANXod8KStrmnezWBrlaRfjohiiGij5CMZhx7Sie7x0RzCuqIRFKvjyBAqrHA
nJCt3yY/mgiRn7sV52gANviJDOPlDnG0VGWsperQ1KPRG+9XIOJ9AcWQNWsOd6GY3hBOGdpZZqPp
1II55L55GqQpK84re+VxXvtSM6X6w5AkYikpMpZsny96DM0RHcaAVjmFoSDoxMMl8A75f3PZNa3c
ritLMlFA+VRLVsJbhGBDtdUIhgaG+3N9zd2W7KhZrEpPYUpn8E8W1HY5Jgtxn0Mru3flgmUwHNNt
jZf3rGX9EKF3iFObIMEZtjw/VT8OUCj2mPlaPExH1IlpEQ1aXnGqaNjOfSwS8bZqZBPdegAMm8Ib
b9MuRQ2yJfMDy9ph+xjh3cgob4CCzOvx4s+OxteJ3aX366Vnv6miud9QfIEBvuddqOr6IYyxQbOi
14Rjg6c9ANiswPSQeZsTM8rpexvQz4PyGbKRvGvrogXFQMbQMM0WAnKH/KVZXxs5r+KB4fCoUSqK
bv/RN5ivfek6P/fHtE6nCADRopIJ6eJctx9SlPvYy1RmKTsqlEbLe6NS5kVuYwn/cZ+lq3iJATa3
CDTCRMt+kzAo7t9UtM7R41xjhPnByW4x8OAIYqBF5hY4dUMIqvRwbkZMcrFIUpUcdYbGhx+QDLou
N9C01swXO6ai8wjfQZ21WUkYt+LGK8xGb1FdC36Lsig1z9PQ9fo6qxM/n6N1qMcvCSHArfilZjuu
8xit+ZBRH93OBH5rH6LVrC3OOCRtFhKV8XQI6yj0fWsspFsjI5l72QcwXQtBDMaWbTJMME3SdWS/
C25U9ZIANC3ohMSOzu3X0Y5AepSscOoczl7VSUA9hdD2Is42u57CPMnkpDE38ldDz3fyFjeWseu2
x2y7UGQEpeUAKTXRAD0mjK4w0DIbi46LpnQtEj52UY49d8eVuWC0E4Phy5HEEAssxzaKMcHkE4aW
IR8QGijysGyKlbqBu8jJbqvcTyrdIjLBpJD6VeZ9UiP9D6hE3N2yWBvzxgxyAt6zOl3HWxS2bXYc
WLPKZ+8xbCyHGrg39LagWD620zTwm6oepv7ZC3wwN4GK3lyTFSFRQPCgubjqTdjZY7dmY329dVr2
r2j0AK8CSke1vABqEyNmMClcB1tSrNjMKirgZsODKjHZzoQ89iC4Xky5s8/w5CQmLqSEpet4GDHc
NOsZBZjGB2uzTulHPKcnTFFAL8NwGLWbDM8JPnbIBSVr+v0V80Agvg47+Sj3PbtFE82jGxpVgNZz
TuDHSC+DaUGvSMe5uuq7bGG3+zBDdB7TMNvPvl0lMO1+hRnO0dZqC00eewwnMLWnoBGSxQgH20c9
mi+jSwV9nGEkYujxYl4cA9PYmBMAF3bpukKO3vdlGPUlI9Eafs90lU5nGJLu/rRMak3K2gU13VID
56V8q3oSn9NdseQ2MnEcHTFvt205iFqi4VSLUaiNkrFNvm5Zt6Y31V532xMmLanFCKmp9P4jmVhS
f1P9TIYzSSDbPZPWh+UOVgnavgywV0dVM7F0u43TyISfYWGdum3dOmaHfWUCoKBEIZJjeL1iTtga
A+LqYtO7lYzGFzYgBPescQldue6U9gV0Hhz8jzS98K2dOEpQ3e8Hh5TrV+L72txpu8fTdYYIx/1y
n7MKuh1pgytak6XdN6CJESBZJiJlAJujkynMhHU+HlBT93g04gi9NPheK/8gI+2SIkRRrLFNxKIh
/VHs8tlJBfwKNYRm8sFkbojgsdBm7Y/18mT8ka0AoGHVwerzMssQY6CCcuo50ZraFbU2Rlo6X4cU
5iQ+QeZZhhkBKRPKIjDFknqp7mmTWX/E+QlbTzdMrXu33aa223nPRvZRbytP0bUs3XodANJvH0U2
KvdwsSNNTmZcq3yEb9OSowytt3JKMLTCwxaz+EcRgsyuTQPRzD3GfSPsRFAU78C0lh5wFUMGa8rs
13WNFpFDI0c9cH7VA8nTS/MExk+MUsghX/ypA0kXD0TExcCGVDpRybdMEQnlwUQwmgX0W+lltnkL
6WqazwKUmKQAjUOv70CQauDEQGqI/QqYYm+jnFvUrV3OcLzaPa+HGcKlHHkLaDiPG5TOyLmatpQ3
n2EWgGlNvnrkMS1Xo7Os7Qq/wAofBSjhG4tLnTRgJZX/brSF03TExBXmrYktCMhtADaFXaoCnt/J
a4Lfjm6cb2p1ls3vCDP67g3TiAkWqA8zNfoAmGBfQbqPquj879W6kS2YdDjBc37bSsK7ec330LAH
jF2nteQVfAz+NTLeryZZPKTTOE9mOBD5qUtfuPvX2Im/emOxIXEbiu7hkLRPAmhFy/41NVjCf+E9
zjAelVWbZUc8HwnQI+nIncExbU5/TsT7A++1hP9CUgYGRi3IlZiJRNh+SzO39mb00Qw7TwOiGRBq
1yHhIpMLfdwMMFt0Vl1ECgxKcJ/+/CL+iDj3C0ey3gB7t5HOjjOCeYeyhcjpDjzYpUChhiE6BuDi
/Od/6Y94gb/IEPRisNSShB/hbbFkzzbM1VqqGgUujBDMxWgX5joDytEtTP/kE/4DvvCvRlsdqI54
jFB25ALxMhYOSocFIPM/eUN/9Oq/ECkVwilN1kgGEtT4rdfxmxeq+ifKhz967V+YzqjPl1HVFTti
8oxOQYdzuw7Jv/jiv5AlbRzbaV45OwJ8PoCDjIlHDMjxz2/zH135L0znasNYkcmWH2sSGTzMXZXH
DR77/9qrX/7qf5P0014lILrhc6H7CJtpKxGYus/Pf/7if7BCf01n5BqzU7V1WC5NJukPAzDJF4QH
iogsQUeVqxXCghNEb0z9S0mTCfvlCGhE7TM4YrEjkn3Zx3TR5r6Lgav++Rv6XUn9/+Di/mrMlHUh
AR5Up8dRyAbQs5yCx1QF/72H2PK3FCU3vjKl8cSvWtW9dHv7EmOlsVNl2rVBk1I3BwSN/thc0iia
2wy12H9d3X983/5H/T4//td1mL/9J/79fVbo8uvG/vLPv73MI/7/z8vv/O+f+cff+NvV+3z/dXw3
v/7QP/wOXvfvf7f8ar/+wz8OKMht+LC+6/D0btbB/v76uMLLT/7/fvPf3n9/lZeg3v/623eMWezl
1WByN/3292+df/z1t/hyH//jv7/+3795eQN//e1uHn7M7uv/9RvvX439628J+UvMk4xIDrUpoRcZ
m3+/fIPyv/AYXwSug440E5eMlQnZvc1ff0vFX1KMc4SME5alNL4opcy8/v4t9peUZ5QI0P4SAoNP
8dv/urB/uDX/51b927SOjzN4CebyTn6hWGeExaDeJBkuJKZItPtVz7tkyBprm7QtO6lvI+Eqd0hN
sB+6fgHvxrt4ia4SVT9GNEXR1WXxAUI/V2AMbh/6lIzdaW45Ahs0IPe56EVj6YnzLPlo61ke8II/
AEWumD11y5GYBoTCrBYlwuTYG4k3Xcxa3eh0rj51JJFXQVbd0+5Al8+m9I7xSKJ3rNFoQRABSmn0
kwJfuIt5eEZD+gOVtUuO8NZQWPQSBKU8hhFdnFfLsqdgl9QdIgfo+rrP8E4EhGLKS7dMHlk791MZ
164FvgbagDiKxaPLneHT0bysVk7N0RPsmnYJYLLpYXxxc/wFLgFiw+y5M3PegFA6lnKpQnaMnSSn
eJ0BfEwB02UKY+ClAAdZFppj8gXI7e3iSXQJ6QrVk5pNvR/chllL0UQZSoJ2a89xBF0fUu+5OcAh
un7ojH2lkPZ9hLF2ershLQTqShnjm3WoAc1M4KrEBizlNVmbfOo1sm7c16EPoCTqGTjRukzZA6BI
IM/ZVnGQ57fqwTSj+iZ67QEQwSdgUxzNMouqh3pKGnet/ydz57UcN5J16yfCBFxmArcwZWmKpChR
ukGQlAjvPZ7+fNVzjKT+oxV9d+ZqYoYiWCggM/de31qbPtKzKKVjHjTVllqYIO1/cjVDPHCuBB2m
gDfedQIXA7ny5TAOrO3pQtmWX3Vo54QYupPyxnEeX0Wpipuk18RposNCencrOg8JAiXWaab3RHT5
MRtrjnhdV33LOZt6SGAktguGsPml1MR5wjN/TrJOuyexTI7H2Y2ms5pL0QXKsp+j6x8/SukPQJ2j
1695G9I7kI+rSwumjlevqSZyOlB/v5kdrYsC2K7oc/M2n67lhGra9KbP3PSwTF3uZ4BANPzs3Bfa
kgYccKUX00I/TI7jeKZeCHIOQY1YSt3d0IEh2GO97ihpzkvtfInlUAfFGo/eqlNaiGreaZTQO9HZ
QdyutxJLgJcSJBbWKgvmZhZ7lwZ0kBNS4A00iCsG15PxvLPXNfGdHvil1eRDFJkPconVDY9XYHVU
gUWusjDfUoPChQ6Xpm9RIKrtK4c/wLSapwERat03IB8BGNtuky6TCQwTvDvaSpJchB0sjZ4emzi7
mYcInPNhLipxXKO2hPqmorB60vmqaBhOTmvHoSR9/TSY2MLT3H0SCdPJbEdvvWGkT1y4y3AQS/HZ
GCbfHkzSyVyjCLGR2iHj9RIvLTXog6Fv4gBpJvZIsEI65kPwJa9nzanv+zW9X5foBmXd8eqJ6lK3
dT+eOl/UGCW04pmwhfR5rhl7MsNC5pPxrNZc3kwtmytxzbwQnYkEoMTgJ1b6sWVb6XfO/LY1Su6K
qXuG+cTu2KqHVSUvMc3HW8gnnpBya7qgw5PgjcvykDRbcqnA4bC15IFTrPoupeh6G6Zs28cW8zPg
ezhgNYi5DLTQP8OR8AZWlXjuHANvRQwdY2Zt6ve8bh8iqnTAJ2nAzY/TYh5AY+s5kHlW+bMoKEL6
ugzmKL3bNl51TCMiyj3QbDsJnXUqnoEjzdwzx74RHmGqw33lWMFg5DdFPUU3cp0jOpxETMDWMS62
zEFhzIdt0rYHbUP2S+f4xzg39alIxHzQjFTuC7pAOq16CdCKu/rOSIv51YoMeW7r9lA0BQ0+1VDq
IxrVt+m8Mbq54oH/LBpJQUHsFZAP00QAnRA6LBYeK95lpWo9q7UNeJk8e+BBIVJzG8yvtr46x5qH
O1zm1n4o+556uBwa50SJ2tAtLSIWyoSlFgZtQjQvCcMD2Cpaz9QcBoAsihT3cAYc3c8bsjwIfrKr
68Q4FnYKk7otYF64BHq/Lmo0CDpLrwyfiq45aXZoJpU4KGBoj8g+zAMouNcJhjR+wl4Q5ugX1LDA
5W6516emC5FbIza+MfamXJl3Tes2N1qJ9yUZ8u0xnjT7BtAtCl0Keq9hNNdNndMBjWn9Nn5N5/Qx
TRSbAyPpbRGgeqTf5Lqp+5Z25E4HSL6NRQ7lWPC08Rre9nn3Mq80UfjLhewOFhVNUsv0tpHyUo9t
HXY6PxsVxP7mmlncOzM9P62LaPZY9MmDIt8iv5U2aVIjWqgZZ3IAGNhIUW78rh20L4Cj2inR+xqJ
xRDICWt02QDE6O5WoeRpMsfB9iyAt5SWEORTdV9OSxF2dtncj027yyctsKYZQKZgu9O0QAgzDtdk
ssK1zZebyGyzXTWOdBMzpg9oxnCSfRE/RtBoRGk9pUv8ljqr5V9VxkOv3G4vll5BxQtGYXcrAErY
JOYFWirx16S5kw4Yq+42J6uwh+MIVfyUFe1Hnxsfk2HUN4021e/rNlaBwk/ij9kdXF6CtSOXIJm5
+QgoHsWe0LYnyBUaIMuQ3MRVpe1Ub0IZy6y8UVatXyo6zCcHousIsViFZhm391lVNhet0Pnb+9J4
M1DcvbqKJpD62mvdzL5NlfuJc3dN9mObHGRv8zyO5udO2zZytxr2L2xVMDo2mo+VREwl6jfWlqZ9
aPHpPoF0xJ/Xpf8YsWT55jyjwWIRvEubvN0lCG9eW5ICCfXzOC3N9VeOUHBKT/dyKK3QtUR5hEuq
AsZwZUGzaN0JdVOHV+77W1rkNxauODw7GJasJHlt+6L5pBbRP+T53JylUYOzmBWt0IbTUgXRdGuJ
sQwdVsNTB0t64FuK/LRaiVJmxXJuIpt+caMvYCEqu9FJwmATky7GpXI61utWvNMNpoeWrzp1J6lM
tfqcxdWu6Kz5NBGoz6vmVhc1RQsOaFXjD6/U8zy7833Fqfgea8ozQkrhKUthULj2wNjXH0nZTEM9
nuoDM+Xqc8e68gRft5w3SOuQZvBS+6bTCsIbNpV+bQEuDVoClS326Zo2Z82Nqqdh0Mj3XXNR+djT
zXNjpGUdDF0+n3mTiiaQsi5ec6EnaVB37uvWufULrFt665j0z48D439CzSq213kixRpVqh+/lX0s
HuWy8fZBjX8uS2Ff1tF1PJmI/iSEesY+Iw4W2/nZcFgYuwUKFERjHbymTzhfrkn8dZbJ9JEvcRWO
8D1B42zsp42rYVgby/YAnTV/gJhPj5NRqXPeZrjgNHcNSYsvv5dqbE+6ZSQfWyx/ZPRU/WqW46Eb
Swr1NR9uCFOXj4MlhlCx9PuI+SYUm9YJf22tKPaLGkIPcA+6aaPffDsksoboL4T6lF1djgSnsQrq
aDsenT4RTD027ao3LREOgm4rUGWWHSPhLOdlENZJ9cndko4dk9USSJyVrduqGePUkACOBa8133PZ
CP4iCseKRucHL0k1eDZo/i5tVZZwsnThJsk7W2psNl2W/xgEi3NdWPLz0E7dmeevuRAR/5bhDjou
MeeFTGFY1Ezmo7ca9gVOi+Nz49aomU76VUkHfhOz5c6ZpiBOnGcEhh2ho0dh6oAsk+M7tYr2iQnd
1swjY6LzG5D3ljuo95+qMX5qh9qXsFBseBQfpv2g4jRoouJmUtNDjMN0Ft+XrfcdTiHg3GFkRO+4
C+V+qfpL5ejjoVXba+1od2lxpRIrs99dW35Ijk7sz7qe4jAzQigVztimCnt7CEiS33MMSY9VP912
mcUYDTViHmQz8eVYfW/6/sUq2mOUavUz1UccarmmPmsD758qtDZA7jppq1EFxbwZ99EUR+GC1yVI
1Jp9qROcBWvq9phkKhc5espIYcZWMVjLm6WQCpDEKqK4qDF6wbTVZDPeF7QGf8UztLLwhOnIbHrH
Vj5GyLDVBVwZh45Kz8dQV0l+gkb+MLLm1Caxe4yoJXxttconSInoiGXIwakUd0GZT8VpyJFXhjly
T+O1lZ5nwMd1EiGTblWDnBJB0qg5PQhQVG3hKbfyqDlMYqtu4loDBRBi8nO9ezMSZgcbGcRBbvWA
V9UUmNuc37SjNfmtonBZSifuOT440odvecXEl90ydMC6Z0H+UhEd+lRlItqbA0KOt+bFVaU5bNAk
AT/Evl4MLUxFUd003HOvc4fyFKOUOfrV6qgYR9877qGe7U8YxPAFb+6hc1VQW0gqtnUsozYJoi5b
dgzdIIgAFZ/RazdGt6YUYpP0xMoNh+IZw0Yk1rEDct7Nm8YyWo8oPkT8Hhq3etPQBbnLWgq+VTk3
hokQ4DgrHkEaWTqLtIpmzAlWyM6vJcktkEZ/SHsLvKREt5uR4zHTSn+TVhIKDb68s/X2sHDyDzrT
7Q7gR8+2tY3kFmvzwQX1pdOUPBdaXnxz49vUGYzOa4AaudI0nat8nYNB9qYPFjT4hRs9stXjwLLb
G2PmF/cNjIgZHVwAYOIpa2/C0IZhm6+0ehZtxk7HnFaOKu2hVpzY9HncLeQqzJKfM5l6UFg5JtPc
+lxAQHlDNufHuJ3HswZvSeEJ5Ctzk72Rg4bqUj83+hOC4M7MVRKqLat2cbJx+naLT1WshZrOaT8q
o0OH39uzo4F8larCuxE3p3QGR9LwgQS62eVBe41I1LQxgT5nbtNi88ez8h8xIflWNVSnbMWIOump
OGxVD8iddSnmsOqyFk13yLdRHZKSCXpr1kc4ulwmoWpaF6KscuxUHJm3sI+r9ZgtufTTLB3wJmbf
l8S69PT3epldYqFnh7ktk0PeDy9dY0ApldY3MnQUo/VIvJ1ZHW5cWGSy9ylZr1T8zN02MLrpQWtE
7MHNSw4D4svyW5419WEz68NczDRzpsbXK/m9HspvmjIn/gkFsUkqQV63pl9TSuS9HaziFun8LnXk
F2tx3pCh03BFnQkKIc9DjkllypbbmTk/vptgYYEzgjWGvGmqbsMoylupMUXYZ193gyTRlzNICPh4
0VqebjoN/HRJJTGir26xDeIhanw5U9f422iaAeVteU50fQ1GMTwMRAn72TDdweF8VSYEqtvOT0tU
Ydx0tIni0qa7lGZepbezl5Mu6iNAP/Dt9DvuQkxMp8HwjzwOsQweNynCnLmSB4UVkzZC1/p9m2AI
chLjkIBfJFc7HMWsnF54I+7SuPDqBfXdVAyHNwlB3JbGIm7RQYjOhjaMpmrys7I/FwDZbp4jRfbz
xaR9xYq3dYFt1OciEmDK2FgDHcnxuMJoeK1Z1mejXNxASzQONWhSCQUmw3lIGRUPKys0ouXJaFsn
XCE+AlLyLlPS34Pa3DO5muKP3dMh+hjAYPajCK0xjdoYCz8IMx2781Tgj3RHGaYxy690rU+pZd5C
U9ieBHgItAnaY1tJkxsSwwkTfUsPLWhr0K3L+miI6L5gSgi375AgSr81ZtZ5ZrtWtyMtn4OmZR9D
XQx+1upkIJKFELhiozmh8Wka6qyrNfsDdI4WUFG9T8lMiZFxr9LB1k6GpstTafU2vRXt3dANFifS
IIFtk8mrGrvw0tokXMAAok0FmYqJNMBPoOX9MR2W+2jTXSK2MN5QbOS3HN+vlaj1xDUfHGfcrXk0
3GIVw1TbxFMYaS33YsFGjLvoE7EOt3PBvl2Ld2a37kWmPZZU4od2SB/FDMFF/fXYJYN1BunHTxY/
OHWle0ZZnpj7tYtF/NmU+ne9HPLdNRQGo03d+cU04fMFbQktG8dvBAW/7+M1qPsvMl3tHSL+E8J1
H2yyvLTO+lY4zQ8GOWKSHqTuJ4mJk7BpHZ+AnA9D9PvWtIJq2e7qcrmJDXXo9erU2vOrw6iGYFvn
ab/G0KwJKan+RKxWkNtbtSsr1gSTopdMeeOrZWjV3sa8STbAN/JfNZ50+JZlriFZL44t0OxZpfyt
amknjesH9h4iEGwmoufl/Io96CzVgh2wA3lyUFKDEcTeM5do25dgeAGRUOshdSx3N07xa2EVuzkh
kMS021PXWfsmg5CYbIjxJepx5rCJe6UeP/Rpzq7oaF/BnL9J6V5oO9tBx8jRYCJ8ocRouuKr8cyk
9LVseAAm/EzTgWSL5urJQ9TxbCIuPCVR8k0oUZ/Yj2ifr9X9MAl/UV/Wuv7oADeo//GMREl5cWWV
+hCdxcV0pbazjKLdJza9lM2EIGBgogf+uq8b4skko1l2cjUoIKgpUe68WOvI+xxuxyKDlMnbH4s5
fI67frdk5uta5sDdkUMtZJs0AVN16Oi1BBZtLp9NuoUeLTdoVue+SJdvlnDfYMv5HKN6zJlB6k8K
sKVcNuZ1xbjTNZdzY6HoTkYtnEhlDru1ZutyMnEcYm3xN6N7dHrgz0QnYqK2eLyh9Z4KGim+W5l1
uK4Sd+SQTXQw29HH+WJin8kMvwO482TRPjO37ltuZ6UXYf35VFjNZ2oyN2hGqWBjs7u21p7qzf42
DNW7qhayOUGiGUq3QL6BgOa0WzBUmRg0LfVd6WqGOW9KZMJshxfuXq4g9Ess04CGdOqnRvWg8Q9p
2poENOflPuJprsREAxQUyoeT03ympaxgDUscMgrPCK0uFxzEc923Ni3miYea7TXwprbVvttRDcif
itKvION9ReqFJ2tGogAZ4xY0hy+5abPDW5TdVD4YfD5sbbZZ6+qI5llb+GXE+R198zDSKKVYZLlz
AbXiwfA255r24LrWLsmiwe+zNfOgVFr6t9qHYqQLjoUfTrOwTRgXXHDHTo2vYM+YxDbrMw6g2ret
5H7NKq/TksOIr6zoeeU2o118fZhbgjuEfp9DVx+Eo/O/AXHuShikQJU4wvD1uKFLg8oXWS18+J7Z
V0v+SEvCGwfWG7s5En1DwMnYnSmx3qid532qY4ea9onbXdLYfl7ylTETE5p5WkenhYNzXyAYpu8Y
7U6JmF7GmK+rfU1N94tTjt+uOPHncujqAKxbnQydPaa2oyP5ZZlvs/j4yUqyf66vDSi8bQW9qg6G
s+0XNEhh2m/DYHzOsz45IB8F3C3nsGls8/UPh/MTzkzkiyIPzG79NnS99MrMfKFQLNEpTBGAtDge
Paw8GGK8rTz7wSytUy+b94YtL3DNfDk5iFb73DDF0cZT4VFCiIM05vuZPt4rCW64hsruYR012u/F
J2e2HoDQX4SlHK/JtTo09QEdouGYI8T2nYiT9jaaNL6H8ZtTgz0706hji4hqXyVRHiapSPgCV7lb
NqclYdTucO1k5wU217bcm4rpon6qtq/1Bklq4hrwasUeWKoyZ5nTIGu3eVlJT052nRT3NvkrXh/l
D0xiRXqxDc8Y4091ZF/K0b4sWXzhgLeEU6/7wpm3Q1WK+6G2NiBIzCkEmthsMpCPgMLl4Uov4X/u
MZunnMHEbDxMJOBw8cSz5gQ6Le0DEXEcIhhuZWdx8yDp8YMt4Mu+TszGY0I3gjb2XN/XeovSiRj6
r/Tg2/SdvJv6Y/hd7f1FIL5vftCT6X78GG5fm99/8v9HXdj8R1349Nq8/qojX3/+v6qwIaz/uI5t
XQeH/lcONkzzPy55LrrNIUdIk//j/6jB4j8MhkQkdhwLghel+P+qwab+H/tq3XM5LKMj44D5N2qw
Zf6KDSl+v+vAQuAj0V2HJes3TqUi73tcp7y6uKjFZ0djhcxy9lWJxrqrF2Nj8RmwiQ3zMxO079gA
o3XffbVTlC8hmbpR34z6K5uKRwTVD+YMM8+G172Xp7xMd7ut2O4Whnj3BCNE6YNLYTivag5MPafm
X7QyaPqSDUYXEfmOPL5ROVeeEtkr3mD8UJuWhnNMdpWNmu2BOQqf+SuktLiJ5Rd+FKfFC7zbRgCC
+T1e15LQqk4iK9738XBOs/p92DqW1xUP/GbROombJ3bF3h8Te/KHzrWuR8kvTr2+22ZpH1yqyDut
SIqwr6fiC3NTy1urN8ZD1g37/JJdJEX/4MY3W3kT212A7frobucpjx810Nq9mkEYq86gpMwXLdzi
+KXVCbMdGk7m5btbc2wBDCzw9R1JPcExvMuS1t9QQlf7fcyrhphOgd2yn4knsdbKFzRn6IrE8XGu
6MVrilprTq+KgwzqFp7YfCejC5OMNHSrokSxMo/R7/Su+9o4VAaptGA21kejdd19vI3EEWmW/aJ1
2mvJ4G+/VLmN/q9z3om3jLHL5XfGJ7BPxpEZDp11bQdu8d7UF8PnwNT51dRou2ir36dxcYLtqvm3
adaf+rVl15ct7U+4efqbMvH0is5qOfdzODPSMCDoiL7B1LefEIOy+9Hp1X5b7CXItSmBw4ULN4b8
hXIf3V4r3pgkUno5MQa7YYqQqaZs3G3RVLxIYAqIEKO8q3seW1SLb8W0Rojx6NQGaYc31rwoKOr6
zSBkwR9X9bUqGN4Qx5zK8FybFBSkzKlhTHZmIZ748lK/6uP4NNiwy6qVy0G5aIeir3w0sihsbcr4
Saz1U5SreL/k7rOwdLwElPz0QmgBxaDIgTPP/WljFs1FHyJn19OmOlf2HH+1ZqHCgdgMDkXwWz6s
Likh5Zi+4iZXISUwD/mY22fVVhJOu3A8q9KzcMQqykALou7IhS24B730oWEtr2+Zhgt3at9EWcno
koWoFXKBGy9tIG57wu8oyGjparGawjTDXe91XTt9MORwui2lNdMC3JQZ5nNUh0aPGcdRu9TY7SYi
tTjmojGb5pLca3yRECBdEhCzTYZWirkz3zCMm66mdr2meF8Nm+gzJUl3i8qEXMLJOhTR5vi4A3PP
6PL2pUjwD7rGRpSFPvR7TuLd2eiXDuudIyj5GIwaQMrMfo0vcMd9QIREfgynZKHOFAVXx0Z7TEyE
P0DghfNzFIcQJ9ZxcbvK16bGoHwuI3+NLdvLJyodFU/P1dI0CFHWZ1WIH2tFnkapW6+2w0LWLfJL
PpjGfqkNxV6efig77hHx5hGtlk+kjet91cHs21gsQ7cr7bvkmkxtV/Ec4Goq/HZzs9AwXMNLU3n1
GGtOMHV1e1vQxT52tFgorBZeSGMpQ3OKSK5wTbIooiI9VXXFqwLbcO0CboTEIbaPVGAIrNhZ1yvz
Icv0db46eHMcFKeYT+zl+Kx2jt5VBxOR8FiO21eH6A6Sw1yCtaaNsU5Ll/OlkrPlWAI9senVYTKZ
+dtmuNN/wp7+N130M010JST/H5b2393DNaQ0JRuYAZ37K82nVWhYRFkg9rjWmYZDIHgZ9MYJXIJ5
IkkYUG1Ef6A1r/zhL9cUUthYOpCKXOCm3xPOR9Meuk3242VauZjWx85drXNss5Sh/gD1/coR8vGk
TloidjBpsUvz3379eJiZXb5/ZV26PPvWVqQ5bdMpZspMCmSyDNb+n+/m3/bi3y732900tjGGBHCs
i5ZmLzZRjZi8A/z4p4ZL/+tLOa40DNtU1/HMv49URqlhksrSutzEu966JWQksx9q7Q/zs/72VUmK
lZ+u8tvhIjIqsnJIh8Uj82WpTlH1oCd/iMv9H74i16RHJHX3is39db75iSclQ2RMosR2cMc4/mqf
7OzauX3Q7Y9l+PrP9+x/+DTYpQl0kErpEsDv16dBkh8P+W+4FxJdqPJSI0i2fzV06frAGbqtrsdE
k8+jfv80BJpgrcla7aIRorMFHAT++SP8yvT+9ftd4VLzGFzk+vL8+hEynnQesil7IIrigePFl0r1
j/98ib/fJePnS/x+lxDXr1lBI/mSmfFlzNyjm65f0e7/8El+/95ZAUg+gKYkGE046np4/pkjji1O
IDNc6yVpbovifhp3NGnXyO+1P8xU+f3zcCHWGlfBSuLIktcD/c8XWskHMmhHpRdVlL5ZvGrpU27/
YUn7zUBAypki2c/Urw+Ww2P8F/7701M82R0xYg6pSMyM9XRyeFb9krkPaXFT6dMJ8dd3ROZn0ed/
/q5+fxxsJa/1BcsOzzMxNb/dxKSCls6lnV1af4x+VNqftocr0PrLWs0FbC5gK8u2aZk4v70ymTWl
Ccb04lLV7o6e+OckxsJrPGT0w0enwNN7nDk9uxcUrECf+z+scn+NS/x5r7hen7JGcXPJgzD/+vt+
uq+pk63rBjZxWWLibodpqm8Zf2iw9avGN/VoDMurp45JSiBHDb3QCXveN3O0wVe1+sXUZws6TdCj
bzPxUFYAEKsufyyMebikNT0a5Q5qXxG/GxqTaJi6w47fo6BSRLVz7DkpR9pNdjk9CMcKe5fOujMB
hzF5ZdvJMhKH2hTzH7atvz+y109tm5ZJFib7JADyz49sTvyx09CqvdT6wW1Pbn1n5Jd//eRwCZYL
xzRAiH/n0ova7axZxtRDD27DkSP4t7+ezdphIo1tS4nJ6rcHsy+zJXHndryQSew5nzDM/mH5+PuT
/+sFrlvxTw8G1kWtQK4cL4sOkeQ1wx8+AGve35991m9dmPzHsPiF1z/hp0tk0sr0WGvVPW73kZTg
yoCzy1PkpGw5gHb2QcHp+AXDe+ITnmIT7JcZOl1vF17MnRWsTpzfUqDGUzuFJK1G3saM5l2TJu+i
t+SFJuF4SgrCcHdyNr/qepb644I1O2CuoX3srsCgouqjSJ/NOz3NFr8fGesFJdmCYwuyE9pMkbY0
9rV5FHoxhxU35W5CIvyUuGmzX+eliMEr44+lXQjlqoBETspqcBSIiWI5cxYavlB1y2zlAW3yZ6KH
p4QeK0In8VMS7d2tt/mUb3axQ8FpOAQT5yKd5muzuGI/NWSrNrrLbzAXVEc9QcmIUXXrRSarp7P4
EpM6RF8skj9JxV/bvaXs5LYvWloU1lTfO2hjjyrXa0bS9A7ReyORzKg8hPM7W/tst0t7m9ilPCkZ
d+HY0+bOK6aqpsQAvoE1mfBgV6PczGBaUTjqO+aQ2QdX04O4IU5iofngr44Rh5Z09KPjcK7XYmZp
ds76XqZ4BPtq+qoSQuoJYxlC9xqQVawJEQUpFmUzTh51s3mJk+qa8b3IXcbYZH/GUn+O+5jw2nbK
ifOysETWbcGdgr661XutCgc5tf7iTD1985pA3DJx8SXY212bTtVuQEr3RjLEYRHX9tDGTbMfUzVQ
6dm4PeNuPNRTzlzsxmJucDUAKUPM0JwhP+C2tfPi2BYmFblTOA8GcZYgPAvS3lYNUL06GY1alu96
i96jqemtF7fOcDTKzD0bBXC60c36TSdn4eWF2E6MuHT3IkrSnZwKlNxFd6hyXS3baX3j2D+yUdxS
pK1k7umoFXpeP+JOsHlkRvuHovSzw+TqxOzL7aViKNxxcbr5tArLJrq7T+l8uttjbbntmdzv+SMe
nbepNEhBJHJxB6dUQr41C2lHDdz4sG4P+SxyH5A7OTD6NId1WyyS2BaD71RZ9zQq5DFTPS3+WvYe
NmhKrbhFcRP8M/LzPrtLDNJA2hGhAkuCXKTKD5f8Sq8RAOXlqAgsjRZ5XnjdjggyxYkgGwIvy7U5
VnB6/pxBn8qBLIE+s6fjNbj2cRkX4ikTu7ceummSuMQdnPMaMoaMJqDOMm7CYiMYhFhUsqNzkMl+
FaN/nRnXYfAJK4t8YjjP/jDqhOAZMbGk3ORyT88s/oHvt/Os2ko8wfA+lrT4Sq3U7rES+kMttyoQ
GKqPSTzWd9oytcfchkpxYuJn0aHcI4XcetNtBoViY1hHTEwxPyz1wADrCrZOpoj945yBupA4XlmK
YDHHns9uSzjNaozZzog73cM74c11QxegqUs/k6VBl2VNT21vy2CM1hPZ1VX2Wspn+g532pDGCNhp
DdrsEHZgISPldlXvrhg+mlfvZxXNfBEQSh3GC/jB2M5pCJv3nSPT02DJQWO1rO1vZrzgEeinZzLA
iQ6oIszkCWAYAnZ2v6VwmSkZDBgoVpC9HNZEzlly7Oh+Hso6IjWViJXbcW02PAOkpsyFg6SnmSBE
2lBMD10zvhNOkcJuD86FPgqtHhvOv7EGFaS9tG5XbcmO1lDrnm2N2WEsNNIQC8Lt9WtSl1N1U0Ac
Kkr/ki5N6MyKBB+yXOi9DJr+qknRn2EAmS/KqrpHgW59DrmAccnKazm5xOXJltQudL4d4Gq902lN
eQ5m94sx08/ClV4cKlnJW/LQt13Stt83Gv83bqaRIJ7q1OWpm3u1UcNeYb4ZhUsCpP51rshLk2nj
eIxcSHdigtevlurdnPTR30x78+fBYW3Mi/xtITLpsGADfiCwafoBypeDxoy26etynD5NTZudWQXb
Ix5rbBzxKM/jiqIR11QyM7AXbp/00RhVEzaEI/ocVEiCNKZDFccYWIn9O9Jq0f3+2vgck8wFRiOm
WavqdDdaawZXiDd71rifY6u5X1Oc62GdxeWR8OjmYOOa+AptokKUQ1R4c8wu5L86YdoAnVtMKwV9
jEdirInrWRoSiEAxEtIem6z1Kq1Rn+ZGXknJqD/05nXri1jjrnoMzWmyTl4MwFLTSx1tZolnT/DW
gZHuhMjv4IflQR+t/MmtyReFe1hTmmmRftraRb8bigu2lxwAbVbze18qnVh52iVd1tp7WqaPLaMG
dkTSTTsDcgYldf5RETHkgea5py4ra5JSDZ2U02lkDWsJPZOK/nWW/CDmlUdboqBdvQcHDeQwKLWS
EAqhpZdFWW9gMfF3E+IjsPqov3dUVr8Rr0libSKhCTRzae5UZpks2aLYl9bUH0kdMAC7Z/QuR+fW
jZwdxjp7HxcbJLnrcbEF/4u0M+uN29i66C8iwCrOrz0PUrdak2W/EBpszvNQJH/9t5j7ATdqBxaC
myBGHhJRzS6yTp2z99pQ4pNLCI6Te6fiYIvHPZLMhmsEiS2zukwy1Bo9BADYCfRpU1BXnArKg7WT
G+myQcCCvrp2tuQNxxs9C99pg40Lc6jkIdbMb6ouxG1RBG86HwKKK1ygxUgvGKUEUMNuQXjejIk3
igfM8dCUsTUsh5zE0qXl2+0ld7DF1K2lY3ho06OLOXmtu9bo4jfNvIWOgF8snKw1D1o4I54GB4oL
uL4FC7+5DCmm/sCvyhMk2WoLXrVBqgyUsun0ZmkYfrZ28I69KCr+fTY3Qos65Edb8oc+tgEEoAKi
NA37NfBIMYvwEVcjhFlVPZj3vol/xaZfv4aWQMjFPwqDEwunPYRN68Hk0lzv1grUa2wzUCG9Eq4L
HondUFfpT0ZDglrC5Yk19HczDl8LZWivPSfmTWcSn6klunwcbZBYnZWP/K/x2J4YgjIl8dH1p54R
7HoToJnTumoZgRpYqqhsloj2NSRRSAgAxqcrt84pMZp+vOtS/TUgrUBhgkN6aUw/TSvX9iWsYBS9
gBqwfjsRs9E8WtsZMwJl929G6vCZdcUbpCXLYQlsgm0S5dGJZHWUZ/XMZeK8FK+0snC35AacQU2e
DKYwLei62nyugxfgH+tIAJ7UeF9idzOHM5hTe+V35S8tm37WmtbSGG1QLgvDRkqVDcy9UVFmno0U
CovEYixQ+jaJDijddjA02zWmJQ/5VpMqpLalny16+s0rVTsZvv08uS14/ZyYSOWLYW4xmlaqb+qq
LHC88UXQldcpqQDKbJH3q20/K2M4CASrLPbHTefJYG8Yllhaif4DvFyKIBB4ewdS6AB4rNtqZeYh
4bcx5YiAWyfJtDGi0d2kgzVtzQlDEB6XfhOl9rsRg+gwsEKxF/I2hcgGYM6qwid4g/2iNCjcEwJI
97BF6YszSlrYk+fdhJpzqr10AuY1ac9BOprrjkHIc0RsOI8rE8GKbZbWc5zH4aFzbZhGyWjzqw3D
AahjBUHNdO9Hly64NLSBFstA+InZvufIKG8USM3bKDVfbUHZFWXMoOfYhAhjXwD3zU27BSVSsZpK
UNpQXMHV5J21CzK7fRuH3D9hM6huZj7YEle2uK9NilnB+58NN0QfWVxYdeZKbzz3HOOCuksb6ld7
KJ6GsLZY+zUCgFir93ltfCvdlqDyMBvWtZ9/gENp17ZH9ACsTmiZc7gGYHU0b0Vmjue0spnumA3A
zTJC6U9KAFpR/BTj0h/yauNUehsyVWcNAyf1j6Ekz4PnrENQaPT1SvW1f2enUPV7pGC3vOjGXV+l
oHitmEzDCuYt1WCxEWXUsX7hFPHWR4/WqAorE+ztfTJWELr1OkudRWgFzX3TGNZ7licxVigzXI2J
0z+acWmcg6Lqt2YZpE9J6URrWWGaZTGW+B6BfRw4DEGf5Jh0IIrE2jYNj2ElzBb1hvsBo9NeV4gI
UJvIcIvOMVzpMfy0QSprnQNdQq7kGkiVEf2Nk9z5U02gZ1SgrGyL8pbnPF1lnA4YllXRZqjGt4RO
yiKOy3GH0fInsw1128S+eswmDCKzXOI0DhZ+wT5H1lFTNxpmT9RAltOQTeQsw2nkiqFQGCwYl00P
A9krZ9/HbrzIojrfRiBgd8xyIWMYRltuq4n0Dqv0YyTKon+LcgMwlF4Ea5nMMvs0H+9cIxyfYygc
iBAhrJjaFC88gBy30FEA9aBJPpZj772kdhUDhBQE/TjtgF5a0xKE33a/ZUjtrCPPuMfiWMxuxUEt
Jt9K7g1R7mrK8JJukcU5f45rKrbUa+HBco2MyL2KUq7J/ZeeqdGG92W+tYxGrfLGN5ALR/SXFC5I
b+pwTQIi3pT69MCRy2Y8jPC2LUIUUT513W70Z/17JNRr3uT2jNxpzlOOodQQY7yPBGdiXQTvQeU9
MAvVFoObNQtfYX5Kjdi67Z0qvrdZO3tYRcHWbNivKEhj7M/mcKrwfm6EMXzPJNP10ovCTdjJcQsv
lFgJGIPrXpBWioWIKjABTtlaqX3AxdqsIptqlPgsA4qR+GXHZbZXPLJbW5vclYpEtgEcWcDcMS+R
CNQ+dHEVpKmqj7Y+JJseoumK95i8cRieA+YNwlOR2/Ull6lxEDgo1wjV8qUsbLFKmzTf1SXfXxUP
qFTDqEf6YiPDnmhkJYup8L6XYfRTK/RmUZSWtcs0kNeJ5v1oob8uUwCgNkP+HSJVsdBBBh8l+D8O
mN4zRyqm4T2VU9+G3lo2PQ7TqRIr9LvFcvINbIMT1blt9tY+llq5xEHeLFMXniE4WV77Jr3+Ats+
ugKho2q2GeRPj+CIqMMstoSgntRt7KGwdrE+kQxi2U9mhEjTCgzcSaQ+Lc2qUDu/s0tMx423HeA2
L/xJ4yDQadbT0GYAiKIJi4gSHwzok1mCZt5kcfoGabHe9wlaQGPyh3NbBcMW0uXPzkGnPZb4P1Bx
zu/DYsDDCg0qRIO3CLU4P4IT9XYQ29Q6GCmRmtFhw/Njzk1MTA5955gvasSENUTS+i69zt0jns3u
uXEBt3xI3omomJdF9gPX/cD7yTjxnNg3pEQnMG/0di2xhy+AGGJvLGzEaQVn0LAkZaHLJSldBXaC
zuXAZmpsQUbeoTYlxnMZOOjn8Xr7WH67lEErYiSpODIP+LeWpjMB0YN8DQu1/ekTXQaKvbNXjc7K
mHIK3DDhaO9jWNp5Im9XXWDHhyJQycaN4pVZkeJRiGavV7nc8YjgijX3zNats5Ek2aPmTvaybMvn
xKv9tZmXGJT9yUa3EsWbSuZ8FpHShrcKtXa0xtwDp38xQ7ITSN3AAOM0OpkJCQ2C3B/Xnad3c/CJ
ttaRgjOaNRSiWyE3NI9pqDuFHLb0vDDOFzkshIlj8V7pSbscfeS5QBlnWR9SC4Ksc1Lv5tKUgIpF
nCoEgf7EElS6NRP7eGMXkiv35IBhyNT2TtH9wrYN5b7uklWdOs26EZO+SFxi0ZLeTO6LmKLJgYS9
DcGg7TWFxrUpVL7LuiLY2RXEst706jXRCO0tHwG6zmCmt2aoxM3gD+0rDozvDNbbpTugnrPMnHgM
lemb2IRmWIGK3RLZxxndD8YdrSqO6VHItHsKshuvCcvHIoiLM86bX4XgtESoSre0e+RBrUL+ARgg
3/F7eiSeoObO6ZOue1XUJ1kyLrIcr7mLahC9yuzeHP7i/UabJJVRcubgMiJEcYNTNE4J1Q/La1/B
z93AdfR2CS7rI0RGoqlahEfo+dAIN1V8cGTmvMDMlq/tZIxrtlHconjREVMYDnk/PJlxWOLgA/+l
3fgB6tFygGVR8WZemGX/5IIxXuZVTM5ZDfYiaMZs73CXzkwKeBDcuAauV4lL2boIS6ZGp5j0o60C
zLXWhI5Xz8cY3LcuKAFIZEv6mOU2nrpuZwe4w6vI/V4hI97mNL/uKtID115UzaRmluyAWOUcW1EP
1XgQ20DMexWHuY0Drn+N9ADSt0XMIDXOS1/XxU4iVwFHz2WgnIaXAD/CHlmyfYsgBRipQc7INEgb
ZUWfksEyoPIJkQj4ZZTsfZgDyzh2EwLdSLRqjf5tCJNsiQWKADSTaUqRwYFlcfJ+bDOxKUe6Drlb
1h8K69OD5tQ5+DE8egyB2VKjuWXMQVEttdrYTCEdDrUNtRJQgod3vmEj6TJjgQLf3BVGKm9wi5Ef
6AiO/3CUqOEw9B5BVspN0ImXJKxoK8TAA2jbwDxXU4EhVSOBK+zoWEsPlxAiiRupSyxSoYHmWJsI
WXaK8ka6bbPwUjPfEsmULCzTLm6nlGym1rETvNWJuAuRCe1gi5OuqeU/J4x/e1653QZ4YEvUaTce
YpPYvKD1qSgAhm/5Rv1dH8ynRKtBST1ZJOKkvbvKHOShoWEPB4RBxYGsL/lYhbylkTUjHnJDHaNW
80arHJNBimMiAENHdFEJ93bCVwPiiU2q0xKx7cwkXrbE1C1qmZa0getnHV7nahwrnNlD7AOGMJ19
YHjiXo2EXYBlXowapJSEWmohzDnS0PXGJQfIlq4eB3eo1e63bJLDTWloj6RS9uvGAShaBkpnp0CT
E+hORsXR0JeaqnczpWvQa42zVnolZs1ufTd39JceYMhpIZ3xp2p6Jmi97B4Gr0Gv2iXBLsk6MgrN
Svvmc0y4Ia8nX0VJSu3AqX5BdI25qWnOAfS703OC4UztzSW5foFN0lvXEeGvvSjtE53LkAYW361p
aONtKJJko/VuvCU7wNkPmdM9QgxF0Yee/zhEurltjKDdUNjjGawrYrv1dJ40tOPCcKNy5RmyWoIA
Y3HYXXRUhUN4+Kz6j027folmDXWdivoBrgqoUvx+w7JMk+62sKS2kkliLDG8yGdmLj1cQSrCRV7g
wrEV9tkcUiV0YVQ7HiFObZreDVrzre7nlr+aQMGGxWw+UPUN/vhqlbuq/kgg1J2J+qjO6InVkUwK
tXWn6Dme/PaIAK7GG5vb0MT8gQgiji7OyqFru84lNY/ZBcWTaeaSiAfdbVkoHjYkHziNcum3Ya3V
T/ngvY5isrfY8AQdqZT6kHS+lQWx9ijUNK0kL75tLON+ozjRL+mz6ujux2TDyc48ZC7nuaHwMF80
FvDXsQ8ztGVEp2IEI0fwXBMG+r1LCu3UWdRb7QBkUYfMiaPe8u8MDoobqLXywfJF5yF+olNG+4BI
w7AviAUarGMb2eqE1gi8UNFM3xqW7rnVS7xZmnRdZH3lt6rP0TaJunw0Gd2Zonv3S2EznWDXMawo
fXVjXe6FH6qzTekFLT3pd36IIchqIvHD9TL9F4fD74AZ1Ilpm/6DyMz4ObaLTlv0dMu+9UBH9xUN
uC1OiUdTRMD9DA4KpeNuhNcQ6uTGz0ZTuOS5qS571DsM1GZIBg0MvolM15J01LRyCGopMAeSDFGW
I1UO6wS8Pj3s2rHOHC0/eBd2Z9+IBEmp7T3DwnCXshvQ1qV06CWj6b6gJ2YbsJlHK7ZXXltrLKek
5lVrxpcust50FaVHPedgAaq9P9c6znpREaoYNrQN0cb4i7JSb2iq7HVoZeGWeJMev3cqtJuRAcMK
78awalggd7GiZdA3Vs+5mfM+8URUUnFt3GT62L+iT8IZZAbWG84bYtocsBFnElC0Nall8iAMApP0
VENIqtGobmiE1suMwf5GjJ7+a8qUWM64g3uZpPFDVIXVkw3c89ZIoLpTVOAWbbz2e8ucXHLcTX9o
Yph2GID6PU4XA+v1AIAniv2QzSnq3lqRmnt6yuou1V0WI5J/78B7KF0mTh1+86IEoMTUtUfF9ris
4mlGaGN8L0amvo1odxLSJ9m0sbfmMIb+YMTgvsCBPi6LUhrHsi+bbenG7bI0MFMX8Gu2GXE8yy4A
rbjyUjU+dcKNJcMxGrK1E0LtnF2CLZbZLXguwDad0a7wh7k/tbFvN3bhz1s0Zy45/5FHhUbISsHn
NZiNlUn5wzdasYP/+qGFkbg4OOWQeIYunmKsPzqqzFDWjy7A4qIY9HbLyky3moZ2Vw0tkbB6o5vP
lSbMj7jCLYmdYsY5JKFBxUB/CmxXxj6fBDcNzrXLmE4Zc6vKObj2YlQdXl9ZbnViM275PaZFNcQI
lWVWJUvNccOtkSAobiYf9wXHHKBbcRwYeKySYdy2fC1b2w/672FsxDdjVVanpGH8kgtUjlFmk6nB
7O9UiGAiiRFvJvEzTBeh4RYZszhP+1bYmgMfqDGXFk0qkFpFvYkYDW96gd8TK+m0wr4LJgeb89FH
mXfQUZPsQp8uCTToilOMA7pLCQ3MfcIqZPBxIeS135XVyOHFzJJ7DmHIQmdE0uDZCksyhbPpS+Jv
TNPZZK0fbIqsnxi588h3xNGtTGJdAf8W0y7rDR95r6TQB76z7AOXlLLEIJc58e1Vr4xpMxiEjzgf
fnaJcbdV5cieHdJbw6PFEdurf0WaN5FOFJiz30/qzOLnEs3IcZrybbyaVa1/0MjWZ5r/WD/0dQ6X
pwsG8gbSdhMmreKwkOlkSIX1bevDaiC6VK402BawThzr6AzOsDTtVlLy0QkfmuiD8zWRkFOMKHQu
xxovq1dYWzl7MIdZ6iXjJb0dX10BMwY40kB9wbs8csFno6ulwfWmhGzQDs95R33wwBZnPvuz1J4e
a/KNuy7evSqjjVZXKBESIzr6ijhQhp8aXLLmPbWd5M5gnLTOhtReJrCi7sFnWC9Jmw3PWmPNRvsB
1I8XAJdqgOwuwAc3C2hNELsS+8VqYJg4OSdmEuxC0oF6eZxyjbw8DNSMZxwGjZyBQEy1zhxAXELb
1hnavGpjUYWbuMDvvCKDNF8NyfBD+TzUJIAU7d5r7D6jKE1wxlBvnGAHoLClRijlHMkj7HojXdXu
NB9HuZN3PTgnFRwQn5uQyB35Mqbw9xZxiB+38Bx17iqA5PC9wyNRe/oPLTWpjazGLzZWPkhCWpSx
GgwJ2JsjyyPJ0xZxc5l7HDtoJwtXEApUs5Jj4ACr0TZRifu6v+Lc0Cy6UMWHTC8lQ0XE6cDjAVJr
hrNpTQOghCraLb/NsAVH525sqPDf6nyGJuu+iXHdLB9SV5iPQRZS4Me4rwm6IUFEtW8kfdNRtHNC
LUriIFHx9sewbPJNLNoM/XkUwn03+T5iSX3kMJEGeNPVVrtyyjF91MY0BjQt3bfQN2N2e4IwyzIq
NhzZ1TYbRPIAgcjbCb2K3oYEbzRZzf2WJpvi3Ji168kvk0cnG7t7pomMSyH6w373CgGWIen1cyfp
0OPyQq9uTNF4YfdjDKs38Ic6P4LMRR+AhVljD+lIBtL60d1aFhwjrzP0tUu/o1sLzRiPtAOnVR86
DOY6c9xYRnoycCWfB620sIIYQFaIBSPW0D8p/P5HY8ri/UT3llETRt8q0qx3vctoZ5aOTivQehsB
i4NbUROEBNIIQip80oW1YGnIwtk4hEVOer4Ie7XsI8te9JkMOaAONOJakFSrIvDjBxCDGEHh1H3Q
jeuAx0ECuWNwiJCdxwUUCHg1jnakl7PEw6Un5LgojDo8pQzuaLNPOjAj2uCiSL0dd7u55FUvCUjo
5F1EvkhE5XzuKXAuFkc03IeElWz9jkcVgnk+17s63jij2hdJWq9FvSMy6hhEuHASNfKghFk5rmxD
b9ZT2mJeL2EwYexgJkEyJuEMWRVmJFT7xQcgGGT5o2Yc7ULa38N+iBHjpzA40rlOozCBPcH/WzuB
vmYI7B1a0ZqrbnRfAdfNGRLdWC3LmtdJScQgKUHhMkeXGAU86mZhyDOzB/k944AF9X+iTm/mgGfm
GHN0phWZ9dJ21fhclm2zk8Kkz0BGir/NiDCFsye0UxLh8aMPWq+1trGYUuFEKQqLe+EbY7u16jaF
OGX6L34jp0tMrumzl/j0p+KAqksrmSykzj2QdBMCTMzr8s+qt3+QgaKTFzoGSmEymLgW7lWEj+mt
FVR32EhvHSa/3RCtgTUdrWo8m0b+1JK8paMwKMp+/edr/y6Im0XHAvuBB8sJ0d1ntRrRwzAAeLnd
ERhSbz21+7c/HrqpwM6GtpVJnHlFqaaaYV5v9f5Z8PrpaPz+S+E0omlkdjpYRk+i9bSulPrpkOsK
NKF/1of0NiEBvNX+HZ8cNSLGX1144FsR6Xpc6vMdqilTwZio6Y52Fhgbto0vvn4534S/q1VnFS5u
A4E6mz9YAJ+vkHTjaAV2XZ2kCAS9Ks2eO5OtOqZ1i/XFzhqMN+a0DnDQk6at9be+ricrkJd/uUHT
nx3pKhx/+1A/4KS31nSZ831KmDlO8KC7w3Jc/qDiYLRAIAeDjT9/x7N4/Ldfn3wUJP+eAWD2Su2f
Sr0uB4cUWuaQiz4/N9iSHQB97rPOm6AgSZsA5i90ltfLdr5lkAokmZeg67Byfb5lPiFnzKaq6uTT
7BvKBzP/Qv79n7v++WPN4myaJrb0dMewrnScOjGmFl3p9hRAZMXD5NDlTQQVIUKQSb2xZMJFakLf
y2MUIzIO568AWdyCsoleIUQh5qDeAAQrAy/LQGGuANSzj19l2ZXYmTo597zTjL2AZs+m8okqcgx6
VgvTTYs98gcofpGcbsZoIq+1pQJlgtutyH1mKuY1+5Qj/SqXmgdtYXim9ZKTBCDIEPMAyLRx7ewK
DSR7ktGy0QIGFHmdP/n8WKpMXSwIIpXm0hSooyhleYXj/9vanduu3T6Wu7QL2yN5N8Umwtt8annE
H8auq0+O4jlzqvERtK46RUJvjrmBFMzdC4hZmxZbG6ZEAhfLcgDGocp36iEPzXfVPDtKQxUXDO2q
RmACkjdx99KtD5T5nDzCqFAHzUx/8jC4l7B3URnY/XTruFm1d4SnXiKmKDTOe9vZgAsoWe6cYUcS
kFL4NBjI8A79IkA8XWIc0VZk2aabBpTCqrKa5qGI8LYOED5PKXqUS1kGibUZsgQ8S83JOMe7tTYG
Ozt43hiU8C9E9IgJ0lqbHfwFath3aVc2PBmOuSNu3UMGTbOFTOHg5PQHY5Hw39yGsEQpYiUOuCQa
LO5tmu41bYzvm6LsVsoR/doogMIussb/6dppuFb1WVTm2oVwYQThcYyIN44JxFsNuiruRrqhP6Wd
00QfGAiWC6LtcNVOSGGbxnb2CIrGm0CCMyMYLV+UmkfHS/PMJSUH/SKXYwYR0N1HREv44sVOuW8c
8CpgQmIAO0W6nwzprLIWNiZtBuqpMSEUr/F1balkk16AII9rvakY2rvViIKH0HtzM7r0ixfCgonb
0mNdidbHu1fZg4283yUUr7endzia+PlYf7BOVcIUx5Gluemmgpo+JDaWgUbYvaAoZ/93pmTbJmNx
tPL2R9N50VNQ9DSlZlYvbpDgVLU6efPAl24rBzoZ9BB9NanWOKiwKMFqxoYOzkwvLqX2fWy+gVmS
ktw46t/tUIO2co3yTqvBX3KA6zM/u42mDuFimK7QGRbPedgYP+qYaOOgaqrtRLdrXwKWP3SiC0+e
Kt0bqh86ka5A8R9b4SwhLxz7GI1tuTaZ2n8rUEw+5WS1kD6/q4WqmVnGORxtXAgMtpzhojsMIYPc
/w5w591vjPJNq11/GYt5BEpb1T1pSF8QuFqku0yBWMG3BgZCI2JPX1sd4K6NjNs6mhVN3k1bJPTu
tiZXkAirZhXLdVqv7LiX39we1aveusinh4lI7WXtRUzkPc1itEow7IZZFGQgGPOHwNY+Sk8y02ny
nwEyKMglyG/4FfxfyH1KourA+Cqthnc94sEenerX2HN4hrZPMz6Y1bKp7oCULb1Vb0l1kGxhfNUR
YVek2jy6klaCsodXm/rzQ5CwdwgSJ8IWDPlbg11B9u6YrycDlphfqH5dNsq7IUSL9oRXwX0E9gnt
SoPTG+HYzMyS3jaBZsHNnzeyeSf/2xsfKb+0oRnr0pOWgUnqyhww1cqvYTuLOxmGzrBGATaddT+P
Hojvct5a125g/6KlzFHSR19sop+9G+z87Pu2JR2TGaHp/baJ6iROutOAFr5CEaHWOu/R5ItSb/71
//vx5ksYuitn05Ek3U/+ZZr5mzEBeLwPmbL3TrjOh496WvnNuvuqWvrqIle75pSl8EMMLmKODLlW
DNCNCKLJF9v/V1e5qlrp5pCIlinvxEFkUidfLiUSxO4LG+PnIoMb5rmu5HZRIXO7pH5VZMQGimez
DyM2DujeAWDjE7zLYPvnVXf9WTzyALAWGiamSUqN6/KpSURT6no13THlDciXGuGtoIvZ6AgUDqCA
ky9W2ufrOdj/8OnZvKTmPy38jJ9LJ5IAQzGOuWTwG67RX7VEYkerGRP158/1+e79fp2rullhqeRg
Xshbc+rdczS545rcP//Hn6/y1ae5cjZiJgMPqfNpSngJIW2ud6DXWjf+u5vG6cgxBGZn/p4Xwl+m
n789O5hDfCPUU/+BoTA9Tdp6o0Pz84sn9MrcyBnQEDz7rm2j4OT+XC1rWeHrYshT3c/AtsgoV354
qIddzL8py/niI119P/PFSO2ZbbpYxkw+1ud1YFRdarplV9zLH0xn66c/fy//8NNZzfgaKct0x7w2
imnKaL3J17P7TN9Tt+q7f/vjsU3qUFWwYGBhdOfL/+37sKzBBAZgafc9YanRBdn/F3dnvtX/fVnO
x3FH8ozY5G6AItOtq6ekisj7NH1h3cOVe9YBdSo9/8LC/Nsl2G7mV7LHo8jW412ZJEmN4uEc2vri
9CPyiDXZEktqwz/fqKvng1EmbkD8svPZ2OBxv3oKhyrzI12q8qJbat1G66rXkXo/Zwie/3whMa+X
T3dMzvIWj3mSjj8Qhu/nryQvYd4mU2Jc7LSBAS7FobZwmVkt4sCigw6G5ov+7rFpMFtNA7uQesaK
8u8aAnxeEAG24IFlk7PcmaDz94WRlCbp2tXQ3wc7X9vm2r9dd/OPdyXOYJoCJh76zz9eaKSSKxQN
91KfXq3SegHi8uf7+NuDI8HxWOzPgnYDt/JqVcSdjuwZMdz9SOgIFWaw+d9+/tUN6rvYrQxwA/cV
xx7mQKh3/3yBeUV9Wgd/PZJsM/RNzLmu+XyLBjUgTuXN8pCW5C63yZGxyQrHyBIoyZ6Q1nWgMWT5
8zWvb5pJo5DXpetaKNt4rOZH7W+vA9EUVpfHCaU/ij9nTUX9v/38+Sn72883JUkuDBaLS5peSKXE
NvTnn399z+bKk+YPvAleBVQbV18KGeyNH9NEu7Mm/9iGwdYyu0MKKA+BDDy51EfBP3xxzz63bVxC
h9hp8PAaf12V3s3nzyRUYLnoDbJLEX7D9zWpF69hIngnmxc/yjFefOkKn5fuf1fGb1e8XtqIeONQ
yTwDB1Xj2Dfjm9qzF9UYfiSqmSNqGCYhITtoRXPMyu7y53v81038/fLYwl1ehYD0rxbJaEQtmsSA
IV1VH9hlXzroxwaClz6KQFD2vk1jAQ/ZWNoHQAaPGnOfL36Ff7rnbIeU+uxc5ERd3fMoqQ3RMmO6
SM04DVp7C7AVtYacfrnF9EK9tLS98HUY6ttisFYWtIYF01F0KfFrrNm7Op51o2IJ4nopZH1Eo/vF
dvGPv6Cg3SWJQXf1ayxY1wfYNRHyX9KMF/k0pxt63qI1kTbl+IjIOFrVdvseO8kXtfZVD/w/i4P5
mWBLlILm3tW305SNAE2ZZpcEB1Uz0rjPOabQB8+sJ96zRv/DbW604Yvt4mrX+v2yV0/2yOglrEsW
hW8ONEx2FXo39WMMLlboraLhxfcxrjZnNDPYP8MvXive5+f+96tfVRl6ERW4zLLsohEsv8CVekyd
ymL2gpnJzt56OMczG5EjcIh1AbnAO7PXnwABHywC1SkuNhWBvyU+Kvaivakzwx1EiWWheldhraEh
0O8sWk8b0eXrUnGNesru2AAyGswMmbxwyavJ3Yx996vI8CpZeQA1HRskfUaR487R7HWcY/xGRXcK
B4hh0/SC5+ToJmh/XFVip2xWWRFuxjZfGQYLJuBVr+Sw6/ySNqiRPqV+8Gjn+p2flEsM4sOiR1jY
WONKlPnBrcTaHKsHZXsbr0DoAe18WqjMTtZlH4JwYnRm4t5d+lZGZ0qQYl7IbW3Ln31lvmK3wnWq
2nWdgRandxShFEWLgg46CB6rqAEj3chvogmOjvszYQZPJ/LZNukhiq7flhOPu0IKuQyUQPnU34yF
+Tho6iaPq3Ux0h7tsVaXTXD/xYvgc1n2/1884xYOFRT87PWfX768B2i80Sq76LZ7x4QXJpdH6pNQ
2mEI5DYcq7WVYS+yp60RT0cx+E9hpJYC1QCzsNe80y6YTL56Q85b8+c3JOJThkF/Vb3AM65eT0bB
vDgi2uSSVB8WOwHfk4m8RBNPJL94qB208bXtH41uzjT+YgsUvz8LKJGYfVkct+353z7fEhA7cQ9V
nEoVH9dxQpW1MTRJ8m1rTihGB/1XjTrpbfJa/BhOXZ7bdHpD+xAeJkG+uEZ8xKFTXnuu4ecuqDHa
g0ljfaOrpPv489dn/L6T8buaHDvgwnC4sa/2axeLBFJJq7jU3j7qP6LimzvBbPBi5AB3JkKSuLsN
9B+ISBdFdTIc/a0G3zenGdSArAGE4H8Bo/yaJ2jt8l8DQ9BUgw1MpkyeMvqD6BAYNwOpEYOe3Hnx
vwKFzKuPuZmQrjV/13SDrt61URyUDKTG8jKZ7dEfk7skAiqumLd+8YL7h7c61bKgCmQKCBPjuhwH
WCgIMuP4kafIpplEhB8Ia8gt1pyPIR+yc+SZwy3MjPGISBy9fzSYXxS8/7CuXN5hHHQdyH3U1Z/X
le0QBup3TXmJqudRWfc5VOYMcRLCby99N/X0i03+9y2Uj8z+SSfHYmrkXj1Emh4UupVwc4Pcs99N
wqyQxEC0C5w23FnFIJ+yhIQ/YxBYD1qUB39em//4cQ1OP4wrGTRdA5I0vUPIR8z6BeUNZmomg4ug
yO+jNsPvOOp7MN+rzrO/eHo/F+B/rShXmp5FDcsTYcirD93ooc8QYL7JIXROYgM0Z/j3FQI39r/X
+Ouh/FsRHjl+qU19W15MufVQOrSjuSytZwTFeNqGVe+tcxHtxy7/YgHNT8PVW5G2KalBHoBfi17A
5wVUGgLjs+9yR4X32LsCMVj/NCGR+/MXJ36/DmcmuEmcYcAZ/9YCriJ0zjJ36ksjrHPj508aeOIB
928QMrtCIgXv6BHMxb416w0DaSroeo30rF94WXmvEvHFSppfuJ8/9+ffZ15pf7vfuGSzcXLdmors
bDW8nVg5CJ8XWlNvVPL450//+4Y4X8xhPkfDBevY1U0egAFNUWPhEouivV4gNO/a/eRmO4TvXxx8
/uFSAq4Orc+5Eapf98EJjYqDEaEZKtr4wbYK75KI0tsEsfwVEPnyxV38h2+VqzkefxnGTKv9fBeB
3nYiJhORq1Fslc1Gd/J1Jr946fz+1NOQoDlJy1pHCPGbzsLDudeGQ3MprXrdZN2rg4ffMlzeAsk6
bpsbTCNfPBa/P/L/R9h5LLmtpFv3iRABJBJuSoKgK5b3E4RUVULCm4R/+rt4/8F/W93RZ6g4R6oi
ASQ+s/fa1x/pMxTloWd4/dcjbyyQ+2eLH5mvkzhiFTTOJlEyb//9vviPPwXEH02TeZ2H/HVf2AGs
YBy7+sFuqodqlE+2rf7hu/sPjSGZmFLY6EjAZuHc+9dLhMRbYsxa9YNf/ukg/LUT7P/2e/ZpARuW
+DMJoQ8rJq4sUP9wd/ynj/d/f/Rfz5iNZybx/et1082htXrEgCN+nv/+Hf6HW/A6D+PtBzlHMJf5
189XNTibEJw7RLONLdwj271gFi/Pawql+b//qH9/tqjcwMpZHvei+2+Xy8hGzB9ulj4Mjrdy46G0
VjawooUdbdi0+foPh+ZfZxQCNYkkx0a7ZArx78dGnjC0H+pxeRgtYKgGoSD7dTCB2xJvtAsQv9BU
aPsf9oT/9kMR/7JHCxwbi/6VNPev32dciALz0eA9+LEeotgKaHjUkp9HZ/Kime/3lE9G/k936fVf
/T/HMSBSAqSvexsXKg+b5r+fBOj3VTGbxoNAin00OyuPyGkwjkNt4S7XiXVneOn0RkMJrohS+UQM
Fsatbszz99XL8UcKtRIVMUzFQwol6FwWWtyvSUqlMtfqVLMn/+83w183t0DQxhiQMhkGOlyn4K/v
ac7SoEuckn8fuo+r9qN4+u8/4K+77a8fQJX/rxdC4gf2R5daJ3EbIo1QC6YM52QHIOufCJp/PUP/
70chzmL0y3yTa/CvP4pXLXKU1qof6hVPwVdWEN3xT5PT//hx/v/P8P56TkedQ0hBDPyAe0bKN0gI
iEJi2/6H4wBy6T98mr9rVM+c3SUu7frBtMoaOXTg3xaEC4ZzyzpF4+45Ttxutzle9XM2ogkFL4VP
w0PO4rQdaZSwrphK8TfA1vnHrrWQAJf6qtgtjCI9SLsns60BEICBVMLLSSr/D3kgLsFp3ofi1AvT
Zv3JDcN7yNC+hRlaLicclMduILWdHuSHCAhDKEABdknOzLiMo9ou5w1nyFU0rwhSmC1vkzhTv+lw
amH+eymQKCzg9EJMsM0eIfGX33cKK6dVb5M2/UR28j2h/d9lc9tDTtLgp7TExLVO7g8CLz6nyKEB
sOPYE++ybB16Gug5mXpY5+VUreVh0r259YEGGFgE8PO7WvjbWlWUopPwnyaEdgMWvfUmaT2ocdEi
OopUz7AvcANSoFLEsBFeM8NKSGW/SQX+aJG7wSawWnJOHdAJnOIBnBbwMbmYr4liWXMv6uLLLhNi
0xqQ5h7G0b0NAmpftWq4wyKCfFegQmJjhZWNtJFQ+6XY6ZSzyCQPdKtSN9sZbu88anvUZ7PBX4kr
W9+AsGmOOWx3glVaeSCHqP7wSNneO9PQ7jyBqTGo0br7yvZOFe6tkHBeY9dhGA2vafNk3Y2fWibu
tnIG6w/A7mWrBs75xZwkxDVX4Fpe5gHGFYCnRXa8UNerGrxrYiwvvp3vUjIswrVNLAC+y9RuEFs5
+6QFOxQEVf9S964M87KKwduB0LopJiVuRFL+aS0il5mj+MdxILINnbQbdStcD+ItGBuaOHS6hYNh
Sv35E3IzYB9cyzuyPtzdUqX2obnmXSIZ7y5p7vuncuqItw4W9sisernIrgXLqv3NHeNFhVjsj2R1
MbEI+EPjkHjHFrHoJumXYpd1y7eYzhOg7rFanlsvhvGkmKc1So23cdzEJE7FGfEFq3OYh+Ub8TfZ
N57PRfGrNnShKpDbWMA+a5Dx7T3Lyna+rvqjdhEXTQ0C2vRmzE8p4SojSw706ISREYuyRwCdHCo9
yUNcD9C2QFCgjS9s3FITubN2PvzpJuOzXYhGxX8W72OvE7dalgwEdaM4MhfvHcrL4pIVU+LdTVmk
53O37nXReQi+Nbxj6FmkJSnjnuAQ/8w2pI96J5s3lcB5MAzpfJ5Az0QEf+JYUm1y0Z78MQITobrf
O1urxU01FjilZe59zlbG+JoyeFuh244KIyZDqbfmI5mtM29SO710uRqPmpDNxzghIFM3NVD7ua3v
ggW7a7DCq8RaCCKxgpRuCLzwUsJHyfEU7sqCvHRt2f5t2iuo+Phh9r5yvlxYlpjpEH/lrf8bmiHA
O+w/Wz8nfw7GPq1H3XRnvOG8D83kMgGkOFaxzygWuybTEXXvm+McKrLYX5PyGpnEHyNbDk44g5KL
SA73sHnVK5NLyKhAUnBAGZOImnrBrtJUTdgSz0moLrbpVFx9hTPGnrK40uVKZlaoS5Mblz9uUw2x
SA11Cgita74SA7ssWC6Ah9IzmFsM1wQ3x/tR7jXPSF/B+r6vSEZIiq3d+/i2M0Jl1sIF/Oj7ZAGM
SR2q3nRxzfT67Map3KB9G7dT0g5PCbOzqL/aY4dmrU/KRwk+VqAZ3Holg6ZdGfrnbbzh/4jvrRXG
jqmaj2wgzjFfEnAPOpX8yh2toQ3qCrJED+INxbdSQF+ygBgL2PjBrk7Rrq3wv6LSyFsmsJX8XcYz
kcY4n7aEw352GDW3Ms2/p0r/NFhzWDtk36NjvNnNABFxtr8qQh2BwvFBR/bLxH23X47DOMcTcbO1
BqJDPZu85HVgp0P+uHqi4cw3sQcDpuqN5y6f+TVbt0Bzp5DXleaKTBOwVtKXPDdlh+HSr+y9C+lh
QyQjwkVSrwAwqflSjQvqL5gD+oX/kSeRYC8MuGlHy8CJ8ZJ6GteP0xavXlm+uKgU34bBKM8TZrvT
stbJOUEN0GJdBfo0XPWd3hWKgKHM+CInNgjLCsMhxkAEj0GCrpE01kgwCQgtFbinKvF+pI9ua8Vp
e6O9AC7YpA3Ci2yT8bgmFtKk+0u6kfW722R7MUm5GzPC6k2ekwisgfuYDda0R4ykL6DJoIM1Mjt1
JWfvtda9oYjOw3xWE/5T5w+HUBOOyHk57khsGd2+3SBTy6JmDJY9IJY5UuyQuLWngbkSHi8sX5gv
pb1seQuvJzEOU7hqLZ6aTLkjEt1hgHENTHKfIkjeTGaQvcpY874XtVN91dlMnt5K9Fi+MafkIZuv
jFwxYrMLWH0Ftf8ryAgTBlQJoiNY5S1WuBz2EBkUG4EBEk6nzG+A37972vlwhuF1ccC3dHaRPgKb
zDEgUBk6I5hB112CDTCc7lwMRnJP2hKRkphwt722adTnHMPKFM/FpoIEi38otaR9iIuM739JnO70
v4mFjFgdXFtJcie4YGwgAhV5eUWEC4Vv1Bf4haorZqcqeO7pvuJNwa5p63kDgBJVFZuCZBBiTOUc
ic7OjhpD3e2YSxaQCbnyIpY/ZcsOTOMkPJl93+8mq/DfY2skg4KE60PhsCNBe29HPkCEkA2zeNdQ
zjBqIznDKLM6z4So4U0eZIbpJbHGxxKQELe7WV0siRlgMoo/zcrZqDJUjdp0O+CnRnq31qiMS2fM
D+xL1rsGDQf/2dbJjXQnBLD4Ns/LdZiKED8JednFT7ov5D5xtNz3JlyuAgM5FqKhea1axlikXfvY
hmwrMtDD7fsK2+O2NvoOUvIY3GEV5xZe2uDL77AP+B0x38DTgnugtv5OmhMa4ZmgtqSgeIKgrHCn
Nq+iMvpfLpZBDFX5UgJDXEsHn+TKOS/yAcKAnMwHIjXj53hIYIIM7bzPKysOE7Ldd27Cqi2oVg7k
2CejxDHKYb/2S/Jswht5lIq3H/JeOAL+PIbkSsY7+svmmSg6BIcobsjf5dwBnsSacLazCPGtv099
MwuzdsSfGzDwzgb/ya00ZKiYmlJN/lSTcNT+2Lh+IGMWE5oCHPGF5f6Ykp1YW1Hiajh5nLPcW5ti
zOvfEFOdiNUWYWUG8us0W8lQWtbuzuxH1LZZwGdFy1yX5yy1+uc2WH652tQUPsP3MsMsW2a7u4yd
MMPctL5n53rRZgZuLimfbP99UluAT4DaWNRhnln9sKHCN+Bzojetsm4VG5qNUXGO+n1K3nfnsDLA
1xrJxZqf4plEP0PxMKqieJlQfBP83P3xRUbaH2tcctywSZZWKNC3ltFXY6pnE3Et+GEad5wYy35q
ibiZwEVszHka9miQ08OcLTn7HdeK2i6Zd8SzFsjj42LnSe5TIhsByPjUwOfFsegpsqI/pWnRPjpt
mR3a2bW3gKOmCzzp/hdf/LIXY44VbQIPv8u8/22hW81XMBdnwoEyHMp5/IwVHGc69sJ9RX8L49AH
GEv1YaGlV91ZZNbw1tc+7FU0IWHQVP4FFXcSOStVk924/T1EKxoEExT8p85oRqK8W6aHBsYEGY/L
2H4Qg3Mzz84n2qwGj6mvKqxRDmGkdhg3rH+uJRygY9yx1/sxHwEIaJsMG9ITd63bjxvHHINyk/ax
Ze0ET+nCEw+56OJOvJVHVxItiQ//6PS4PQXMEQBTbJDT1cVTXEl3F/iEBOdrSiC1ZXwUusdK17X1
0W/c9i0nwt4B7afAFncEjELea8ySNofiOi6A22+L3s6PTBGW3Vhm6t5qyN2BbNR5TyoNoO128mmc
sG8kip0YR71/76b4TmIPgGfbtTiaQHl7/QdKS7SabEH8U0Phd7RHIyU5G21SVrCQN6iow4KfTvLK
9A0whFR7pZGx6xz6loQMyrgLOE1JyWO6eYA1tbGPWeO9BajDItPvEhBnHcZYTrRNpeKPIu6rrcyl
gOQqsjCfrmchRlCirjNF1+Q7G1o9dWn1wj8MPat6LsFIZWEAHY6i3jf4TUkRBTTJka4yJ1suUFqI
MrIyZ734VnOft8XHAMP3MLmYKDeDjT3SKIIO2AGAHG82OxLaFQwdW5YRETa8HsDg4mTk1sT/ql6p
AhgpQQ39dlUyf3lmPN4vbPEP/AMzQJte3QJNRDSYrI4FjdkbY04Gq37vr0GAovLto5fN3kGsyt4Y
MWguKo7xKNLBu8vJJj+u1ZWEOJJPAH2rLcNOLzBy/Di4Y6IF6MzRH4nn/RgFo0hBA3KaySB7C4Rv
7LvFqH8FSwyRgf1WiDCr2aoeTIVRqh7vYmywELVxfHIybB2jNQ4Yz5iKsQbcmNDhwzZOuht3whFg
kiNL/BmvKbkYVAeT7dBJNYuxl9NE4pQLf+3e1DNBjqsjdlYM+sdJyHkpc9CEZIgxALO9dcuwR+Ak
sn+CBNZHU8PytqpEbiopkzCVxN26KrYorohG0gEuLXORMARNe45K+oqmGyKjbc/GWs5PvWDE0ab9
eOgctivSaZKbTjuY5kvHB9aXDnd56QzEpYnhE4C5f3bnzLjFlQRLdXJ0VILff1ccNWfwAnlI5jcg
V+4qcU9pCzGjVrDqgnp4gs72M05Q+lU/BhtWZuuNUE9DERFkl21pgLgiIrc+KGFHzhjKn8Zw+u00
aJbIfePtFMr0UCTC2Vh9Q+OH0TUPU6VyPp8fvMvaxVruwEb4vcbeLzxF00siqvrYOwaQfrNc6vTI
zgOikNNaUOR91bt/VO7Mx7ybOYbmrNgVJivopokRVFg4VEnN0PWt7sW3a9vGCTTevCnWUSBTw8/G
45XCGhh5/FeCFeBDuJ+V6/UHu6gZoHhkX+LRwiBe26wgq4yRCc7i18Bc3jysOJRYhIgHuqHQMwpj
7w2k1OXlDOKuomZFqAW8iPjUbUeCQOTi7954Xa9BHKwPTDFGdIZoSdhFu3f2iN8s9dgEZi0s/7Q0
1SGVcUKAZtU9KuF7T3woe+OS2TumPrIiPX1CEcOtJrFZm9RSG4a8wD36cdhNeSnfhrQhEL0v7M9e
CXEbZLlINy0hVH/WviA8jKP0PEpEOUWvofyY8RvWKeQTyiBHTgCM6SWYtKroxEEHYxJil/29djk5
1fmIG9u3OT5RxEZZ4MX4wZrfMyivF0ZPkGeIBANQ2gFYk1ziZVnkY+WplzWbSFA0THBKtl/jKkcx
ylCSx8kdfiaS1raNlTcHNXRksxdcPVORu1Ivjn50xso4d07tnWEdq1tPFmtU5n6+WyEUM9Bt+BjW
te83PoLaru9yb6Zg7auOoZ9keJHEPJ3OFy+XH6JN4FShktjKBdN7b8zYrSYnCN2rlihJU48X6JX4
7vrDXYoD8careONV8D/4/VxFroVod4kZ/GKz3EbGUPFYGo7+tY6MJxEVU2bpKRKyLm8pDkcCpWBc
2V2sNrSNNfxBp9vH5ZBf8SL0Bmvj5h8rJvKoqsikFYtT7mhoCBMg6ZkA7L7IDn0NDD3xxB9QHcjv
mnXdNq0De076f5rGbGEjF/mJI9e5IC6qQtlPKKaSxO4e23KY6eCLHv8aeYcbGytK5OO6JZEs1lGD
p29jZ+VvlL2Kx7b7VjOEGBAFln1yK+7+YbW+rrZ8YpyJuNXAnqmqyWX4yWPyZmrtWHck1bU7MNfM
5ORoh0N/BYBm/o23Au21kdKeAp9DgbnWQDpR7sOXAEzBenzc2CTLvxaw1x9G21IPnbarS5D73jsm
QeZT9KVk1DoNgZCACkC+OAfp6SXEMWrvekL8dtKFwWiKrA+NZBAgrGpdfvS9G58BCHYHRZzfIba0
ugerqMOKYL/9zGXZDtkkzvbIpUncRGyAYjm7eoKBVcbZuq+zQJwF+IJdN1s4K20w7UFg1fv/zfjo
Eh2t1frLUIPHQLaZ3WM/SRUhToUTRdUWWRrCgm6M6cCaDgSWr7gcxUSiSCrd4zTLg9+kzy1mYUR0
etgVsqcvM1V2ZG/e3gYgy0+C0e15BVbKm6Wz5J+x8JoP1+/f46ZQZwtw1z7XUIzmNPtO9Dzx6zMQ
lus1mi/uB5yiqY5hwLhzyFaUQVVLWyC9nExnBkQhxyqqqCQwd2Vt9wceTjsihERigRPNyejm6knE
mfc+r/5vGlzuF5PzBg9lH9Ue6KbZqPyjdNqas6StnrXh65DkJnAkFflEVm6kH6Pw+hsiN4HzpgYh
8MPcbo2VZMmsKXDjlUbzsqY9cQjMJQC8u30cP3ExLJq/ogmIuYSu4FkNwGQXbaClXedjWZ3x5HBg
gBmcBbzmzpxeeNXJ63BXHFFjmHeqYTQhvHg8LKN3JS/mAGFKLJ2ZhOBSNvQBDrP4b6xKKgBP1pZf
KoGeUg1F+Ye5K4Ixv+NAXobZvfiEHz0q8mcezFICOJRo6TMoJKFT6ZIaBPs+Vji4DZIb+66bjSJM
vLlmeNF3Wz9eZkrSfnQug8sobhWwB0kCfccUimpgbn9wGk4H4neApMxTj3zCRHEdsbeA3jM1VWRb
trqIrp7ga3orii1o6B22mzd3ke8s10zKtebTyZWGKNDS/YOg6Y+yRQhqkMwq4nj4tsvAShjlLrQh
Wd/0Jz+AJVXhJcFL1XfvohSAbbpShyNGZFG9X9l7k34SteTN0FfOH58z/8Yrpw8Unc2JiJ1NpfMN
A0DjIy0RJc8JqTsMD/rt3I00liS47MAYc/xS/X5kHnArUWLtHXovexqtumNJAGca9KIXxVmlDlNj
Ccp1tCLkppQn7bKA5YlzFOLIwa03QgzBuQms5sNZm46QedYY0SLTlyFQdCj29KGaK6Rb8v1teQHI
J595AdjjoUhDTBvruC/LUvaRXdrxxszix0ZN00URzpntGEa3+iVFaT1EWd/1L7aQw9bUaQAQSRNQ
0CrbPEEd9Y8zzNa3uDN1yFPLhtLV8TFZmBiLQL3G7LJJek/IKSEKbh9jlz/Q3sRHnCRW6GQJ0cQ1
oT3rQN6kkehinw0T47tgrK+kWids/eZ3aVa/87q0tkBDcaM7HuO180gv2e2KeLgvfLCRgw+mmniV
jJ5JiV0LtYnZbv57sDgVx6YsrjHErFPMwYvfWnOpKaXnoD2QQLELsk+GZ3V8U1WDZ1/ATl9DVMc+
TfcdK+LbFWsrgiiZ7pHckV8MNYegzw6SSmlB6HcN93vN4fZWGKawvtdfcZFcR5Kv3VuZnd02sp6u
HwBFdFjXkeueJcQz8PxAsuRcHldeIptsdZ7aFkBEHZPQYtmttXctILY96yQIUsFE7dvEHIqcEksz
9CcPqfuajMZmyfIXXBzs6vB9R1nhO4+kSf1ehHVe8vx55Xnfm4gdSSNhIF9Afyf87CKnxSIxiJJX
m+kPbGWMPd7ZG+9LzIoOJEomnaJ0KdzLIn5fKcYugqD7dOsthvrTyGl4zlxff1ow5MJggSyA9dla
eb37mdxlZT8+eKa9nnyRfvq2fk0aE4x7AW+ht0bmYJ4BoH2uSX73q3QbyIYTpga9sJEg5u6GxpzO
sga0xlx42tSpQZimwTS6SplODFWdMPrtO/KXaU0hKbEjsYFu2iO4eogI06aoiPkpLMb6TIwK1hsc
wgvf1lZOIKLGRowkFwxpBF8LDbMuyU1ZKgVwlYEN4SC81KQ3POuZZUqbKu9MDMMHx7nYe+w7tjbx
AHdO6WdhjHhmW6FRdnnwcUZvTOQZ6AKZAW2kzfNswPtkDsS7Z1OUo/4pPXolO/frXa2p1YAPkBE1
JT+zN6sdSVlrtWPJ8d5yAG1Zr0CkiudfuImyjc2kiFWMSUkCzDkShqQzTJvZ/LYMrc9NDw4iIx1n
kzDL2XQjwbYMoibq0qZ+sJe6f8xShRx8hPHy6ImyojRem3a7VNOnzTkVFlDCt7CNfpEkzj5WuO3C
uHaQwLIz+UskvnVha1NfHM4SfhHnd01HfM4Sd4EJ60B3dphmMGxTGF0sNrZlnNOgFx9mkrQH7FDB
icHz714NE/9sxnQwq9qrbV7HS1j0Y//UBiYT2zjv4JTBnUwLQpIdL1GE0yTDXVV2v0p/FTvZBmgT
M17V1HHFJoc/O4La9bqFFczwJkvsUHAzy4sxdGVzLkVeXkz2SB7S836GzDtmUT5ygQy8+rsqMctb
ey7EXcMkHxhfRa1oDv3LhCMptDNjhjHfXFMexGsN1AMTO+72wXGy0+oF+ck1r+V2x7Vgp0oLLZI2
apNchV3Q91E3et2BdQ0pV22lImoOOBJ1IDj6KnMTMFwP48x5t6rildA8n6daq92axuJA+pZzCGZB
/Rb3sx+xqFweRxsJWO9N9hF8xLybtC5v6rkD1Kn9FasZ/lwI7XwndhIQYuZyK0p3vhhr4J+9hL9B
DPBnrWElzrnFNsAUpKrrjggXssm39L0cmgyZHpTVqS40Y7eD9GnmyaUDi85mxhMb1uxjVOj4ntNE
kl4VWyfXKvLD2Mv0cKX10tyQoWhlAQ0CaSG7fAY6jVi+2U4LgyxgUOg8HQQISPk7to8kdwDSM1h3
IOSfGeZGfcJo3MQs9ikohdhqJPl2tlp9njG9nE0nFb9ysqk2gNUZyHRwyKCm1gdfjsWDRUW2T7Lh
IScqdZ+5LXkUsrAufXbVcUt7DJVbrGcU1fLkuk5zlAbmh9qPiRbr0u5TpWmzSwjT2UpqT8LdS8Eb
haOfcIqcyBpzfLJHFjEAVPSZLIIO1G6vd061cnwoC6W35RDIxkCw2wQLsU5Bvq6HIEjc3ThKtZ+K
idXy+ra2Y3cgOaTeeaMcHjmfF9ZEWEczPL0H24rTm0Z0zRlACgRIe2wfGCn6bLOWgbJuZQvbJtmd
7qYnSal5MGabaVhvSIL+rltpaf5ygk5fFonbovJ696gXsTw148CYiZpi61HHVHDMsBGWd51y/Z0R
TN8poI73ZKqIf1+uOAc35yRopuS7HBc3yv00pl+ecpbZJn9hvOILq0k+0EIkv3rHrvZEzZGFdEUs
yaTNtnnmjbfIiUHwm63JKyxukXUlwYm0qeDEW1gckzxrUFeUcGmanMgC3sSrzpc9Q9UupKpvCXBu
pktllfnB8/3hWhkaW/J7KI4HYzlYRlOhZ3CpiJca7PXEFNXNnJeiGYJ9I4vu1Lj6mvHWmvS7I74M
t4fuGQcQVOp4a6TTfNvMSQ2d+4oHt4OaAKHgDxGTXx1dCHvpLwe5xdH1jeJtsmX+MC7LtDW7ZNhh
ApR3xL7KXT6y0hVOUp2yIHdOIOLSfVbmL5n0ClpPyzxrR8x8AT3slSoHosK6hl0TMjd3QmXH6mo5
CidO3vJk+a769gOXjdpavPS3Za3TiNWpGXkm5ZM0iFG5BgugcfHMuyRGxRx4uY5qZxUbAmpEmHL2
XKpCq02+LCzG3fllrAu9NwJVAGFmETC5cQkp2zJeYeYeEWfeLrWVRuwCbsm59KN1dD5H0avQWXi5
+ha3OJA6dRNwVfd0ZtZtAHvwATlrvpUz8zgvgI0eD4X/TY1mQSL1apZFOcggw++Oi4YuYy/OZ0c9
d0ByiowkiCFAD7O9qeiGI0VOKY+C/elnbPdQwLYAZ6/dWGu+r3JKb4IqHk60MZgcWIKnvGiNCVEa
84AUGf7WkhW3S5PZD4S35RerAf25KjxDq1LtDngK6Y11Z92J68IgqOgHJYK5jeOSeYhLvHxwE9eH
1zC9TcxII24yFTLpAl5kaeewxgFrd9eQf2KM09cHgb9Pl7GNgwwcuGd8O67pQcJsPoIZpIuahuGS
c1gfMoOPk9jMfBotXxEQqKtPaT2s5Nlu3bV88Ke1f3P51ULmUVxxU8RngzzGMO/VB/odSM3SeRZj
6oVWoqZnv/Y8PgWMYSdnnAR9qT82vbdGGlaP34+vdcwmMZtIbbK6Id2MCC9Dth3x1u/Gchcoqz+K
oejvBzPu9zpPq2egY3ZI6I3YWolDACKkv2obt5P76QhTH0Z/sd8TsCMvRuMn0Dlr0g1ZlvhYxAqm
eMiDtpp2aucrxoNLSxUEWRhwfOMOD51drY/jOOI5YvxEPMKwUcgeL7bb6l+EllU3TKIku30vfgaS
xLPbTpAuk4pRbAoRh6ySnoazM79y7dPl4Kb6vfZx+15Y/nqYVeZFtrIZKLJ3rA25rfFbC/gr1Og/
fT29KSN5JhmMKI2rMGcumAAC6/GRpbnTq5/wE2Aq1rtWsz6kJRrCK7Dszsmm7rfZt+OrZdLtZHS4
kLuXYUdzkjOr5cWqfcO8pUFMgPkP3nbIJ3i28EzCwBusXRKgOpjjKoHQ5Ypna7B/TCfIkPyTOTwL
O9taVhs/BDihNtqprYeMemzTu6wuSHsga0dQ6KBHhcLMouJg2Q1bfGPM7ux4GreEA0LJKLts2Izw
2N/RP4koHb0XX7vi0ZaNONBtIctx85YTvuHV4jvxTZy1a7RMZUa0S/yUAho9sy0sX3oHPUW1+MWN
5Z6QQ3WAVI3sjfAOb9vUHkmjNR2P9JGSsZowH+38E/UsE5yHuL+jAth2PK0m8+YUHFHOyn96zcrI
QkfECvHSVl+jld3G6wK/+J5YbGgJpjgzmSGemVIl+QYVz7uSaW8Be+660fcvw/KCuDFy3O4g3WeS
d430OevY7TlPjXV2HAaQd4k6+fMdqXY8X3dtGmOr/Wkl0oCW8u6GuIuY3JGgrGh8JDFF75KUJtvg
Sz6sxcEtvwPvgYZrk5r0DPqGCaS10gSZ556ZZzXs0o53C2gjrtmvynuozRebbqq6U+lee4z1nONS
k+VT/JTToWD6pI2t0Cyo6puFcVJ6tOb769J5YL1YjP02Q/GV84br+j+wsygVfrQRwvbuhpu5/B5w
R4r4dk2+rLIjs4r0myC/r1QXJfVzIt+N9sZqsqPDxtqVD14bRLz8bur4Kq6pdw3fP2jnkKTQszlE
s/5emFw4OfpGOipzel0YSelkN41IDGiJbOouRtrFdLCyk1zOvmLRKgsy6w9m8VA1zxUPUEeLffF7
JvyQPce+CBubRHN/6/d+WI/f12vnqj+0l0SC4nleScvYOf5d3b2ZHJtJk59ysZ+sMxE+x7KAcUr7
zPkwmF+ZIggSeaoFcHkBfDc9xQmmpgGy7/zNObQpISgODOFkc+omXj8g8nN4A2b1WrtHlxkE2Zab
NJ42rX1SCI24b3idhPzWuYpa694g4FZ+JPV9YR179X1lwGM72k4OX+DFEKRAXYLyuv36YLoyeQ8B
CB3tkNX+Ja3nZX7FHLVhv6HlJfb3DWsshO8GWpx+nyGfKZ1db30X7FFLXq5QydPVIHbsUse3qSTw
CqlWfvF5nbsETklttlFNowsiH+lXWRsde9tRvqjRqY6MdX+JXOS3wDF33kpblV8mApx9kvOowfpu
Rgkl733H2JY2ccoFmbocPaDP3ZtYtGcFPdIqDoVXbSYS08CxkbZA9A7cIVS7bJXKPPTmi002lOTg
C17GlvM3YK9WMEGNN3J8ATEeshnethSFWb5P2SZP+M1Qsh6WJMXg+DSzaCsvLjE4M629o98zgN9A
bdjv+vYlB6YU5KDM+jtnfjGDxzbeZ+gv1+YPg8m90b2a66MIXpJuvxZ/JlIi2FzVrXU1pB/MMUOM
tr/GjwgHxPzykbYvKRGMo3mIk/noTuY2hw/V1nhpA2D6TOupGVgdHBeUNxL1W0C8QFc9aetV21SZ
xoES91iLa+YF+R7pjySsoGCrUvM7MWHYNGO1Kd3fs8vly25WrtaQHpuEYc4Sb52qYJJk3CMsCuE8
zg78juCbFD1ewvee+432b5ugjr2atC0m7avYD0CyMg7d/yHpPJYjRbYw/EREYBPYFuWNVPJSbwhZ
bGISEvf096u5u4mJDnW1CjLP+e0ME3+4iSBd2urSSzhbDCYcizwDbEtro6w2WWe8DqjPyN9dBfFD
4V2pZdkXzj8buftckR+MrCFp/tVDgjzrmUTB24U43XZ/11mXBkqAZhVSGpOXDKbSQqPyTHusyYpI
00Q1X1xKHx1ME1P85oXIMtL4GJOK7MerPvvxDTpPnI2Rn1q6vgIP891wtQjmGxRMOEwRkyunf7um
t/2kqL2a6SxMvXXivFY1DeX8Rib2HgQBtSA2aQvbyRf2LJIOvOOOdGEXU28S/Ovtmwp1uivmfi2N
+KsbmjWgMq1SFzEfDPmmx2/P3M9yZzE7FSRahp+1d8UiHGWEARcOsaPiqFgQK29XUeY0Uq1VWPiC
H7hdMwIGvagcjWjyvxfO3LH9VsWz753ZMlZe85HoD+RkGw/VAAoGFJd3S464fT8al2Da4znvA96H
q6ZIS74b9Qd41bpxWW79T6N7Sm4tatlWyp2dv3bDt181uxmFLWID5G1ElLIAIS+sDH0k9Zsjm2QP
+ekmV78jRLQ+QMzg83/qmrc5OEl6GP7zMdPEwxbID0bEOHw13vVWbxgae088ltMfrEfd/SCv3RM2
zuIsV6b9I2e6HMPd3J7zliuUU7wny9pHpejku0U+6wBZ7HIvvCu325axOiL1IP5rwUr+SCKmFfi3
Jzsnec2HB3N+l2hDrP5kMGolftjTv+UWyDMyTiRBhHKOgmlDO1V/LGlZ2vHt94SK1hSzOyI9tU55
HfFN8cWnW6aYSIwPw4hwUIMOyjsrBHvMcam9ZiNtnd63P/12yE5yAsG9iQznhUIOvhIehmjOfw0I
h4ASph5p9Zi6awSks2fsgBWpEnlDVrYR8XJHPdBumcR9TG02hPbGKnCvI3cqhf6YLWfbJQcZvMMU
sFGXW+m9pfGvuOsJdjHlvvsMDm1/Lxr+x4mVeTXIXQ8VtwzJYUwPgv6DhiTmdDnfxDzD/OJwqhaS
M+N2QLg/knuKinCiu66+xDVGN1z9GNCx0RR8yR8cYiH1gOTiVUW5FhQsc7YEFr6c5SPxnjp9zsNf
+hHK4ZhMZ3oGV6K/3N40qGheokPI3G3fZc1jbMPEe/6GljR+2m9dbmZmPUCSsfsKgcKgT7h6VKRu
EdbZZ15cGkQHBCIsYqODN8O7s+372Tqojo3W3LuTvx24NpzgaBkwEd3Wze8E7Mi4PKBNRZZ+N6vH
efz0LZ6YjzL7Z6S0wAfo6Sn1aYyLbtfQ/hsCNCNz+Bj901JfCZasYQSb9DxmtGJ+AvoY1bQnclS2
z6aD8vLT9E/CfYzHF1qG6uSweFuVniSxYcsOF3vkyrsQSLYe78v86iK0zfp/ZdbzEJy84GXwdhO3
WJZgYXnx7Ockv+rhbCZUyCOT6t9zcSQsQi8B88omw7rKE0p66mNo00RKVtBWDB7v4/ti3Yd6wz63
9vpv7iNIbmILBbfc7ySKrVOdA+qLvZKGBLPcKHJSWffd/iEtyPa0if3N3ZVlbkWLeQZdVMzlbN7K
wy6SvqykPmj/MTfH82D/S3S8K+0QkJqGMXXHXhMJX7H9VKsB7mIyd9gNqVVsNgzrjM2g1uwBhjAp
SmY5Se8oIln5XMBB9YgXemUHL/Rjc9rlx4mU+7L7zhBNy4oE9uogrd908Fet/ZZzANhmjjM0j0Cj
JWP8BI2YjL96TtdGNmPune/zTpIPAnxrcc3xz7e6VyLuumY86PCKn4KRINkudKrNTByTv/EJgG3E
ky3KbTZ2jzoh7X9xOWWStYo/Jg/N/vgSN5cy9iKjpagLxGrx/oZOrpcUq8xnnJJdgqwz5zyowS6V
sc7M+y70rktYnPsm2Y4uN1YiV7GBTppf+khLcGgjUBSceNp+aUue5rokiD75dh24qvy3HSpYCBT7
6Gi4ESmH18cBuxucNmcuGf0gzRU/skLUElPQ64Mh5eppGN6pZBP9PYn2qC44seOtqn4cmHWiU+E6
/+pgI7S7s+KYEOWcfbw9UNC8HayftlWrOKRA8Jbgo6U6NGCfJt6cFdLKLjTejXw61JU+oDG5IfzJ
n4rplt5bqNuMIFvNExdZ+jzbxOjWagP+d+4xJu/8xUNN/9cE9G6q1144r3bRfi6mWJW0UbvOTyv/
Us8/eVRcJIRyyPJ9VBl7Ono3+D9I5mWg7u/aGFy86WsWvqS2tdEKXe/yNSEIiZ+r+S9saQrDbGN9
aBJiNZ843bvL4VazPbMrluJfQgOrWueLuR/84azF89huRcasQjBNbqwsuGA2HlP90D2p20/PeWjr
m2cMlubU1tvSutc+ecAHz7fopFhjwtggm4h6ZkRRZTtNgeaIqs82H3p10u5JwYeL9Ec6XjSBHffG
wYYjbcBzc+vF9y+DYe1Qfa5MdimyJ8hK5pvHrIIkIMpuGxn4jX6dHNouNHWq5cMU/FAL9rVQjOFK
lwTZu9p5RrG6yuoJ+OeXM96N75RxsvyDzHe6oOCTzwZf7i2PofenaWMG/i/VVqZvox8TOspphAvp
aPAUQRXQV3KGeXa83yppkIk+w5Nk6NzQlxHhkpd/5nQx22cPoWp1tnIeThyEiXknGvRee3VrPQlO
Tcfu450H+ecIsU5oJ1HAVtmz0PBMFEM07TUWL8XoRcN817cxPD9j2ZuF5GsmMcQHYWfp4wHo4otP
uHJdPcnh1WifAvU4zrtBPdAhGQECA54fvZI/0FxV92GzwbjhqcvMQw2mUcxMQDgQZflKm+79lN01
xgmvIP3pj6V/kuI9J9Z9mfvIF3S10raVkktM5d1iwcjjy3PAWCXiyZS5zsz/BsSnjd4nzSWn5DKr
WXO5vavqJ6Qfg3bzXWbtqEB0bLrcCaRO5nWbU8SYNHudvQ41/Vmmgrb+zsbPsOdfiNzAcN4r+6tV
wy515rVjHqh6QMzFc7wE+kEb1AQT2CpqlBqka/eq2qToChY6gESL/cKl3aoYv1wUfbNZkL2kz5i6
joAO8QqP3ytdIdHCSY2oujjGIRC/EdzhJIyWojqX9QxTjv0R1IcWl2ze2EN37Aj14vfhK5ae4taW
pa4OMTDaMv5it93IGM9/60ZFYv4FCi2SPW2Ixv4IE7xDQLIV3e+DrHYoKo5+P+97imXMm6CJIjD0
8T3B7IVtopBevq3YvlekHBEHzgoW7pyupyn9VgEyrNvK3bczL7s/j4egTt71VL+7rrEPl2ETCPNc
11SlNksEKLYSc3kF1tw4w3QE6v/wGBBFOBxHJ3+g5HA9jvM2a2gWt/2ayCdBqp556APjLIvklDrG
toL3X0Fq/CpDbLWcHpPZhMKHqRrtaPG6Q8dbk4UBl7jzgeSFWYKKGm5jtcoKIyLH5yl1nLWlzEvl
tP+mIhAbuyZLICzDo8WFi9g7MrWzag1ns5BoHpEDjbvvb5YPffck3IERGXGyHd62ufIdXug6ZsXW
mrAL+PNxWZI9MrhrGUIQOeGuUhYUJZ03VnepJLxeBT2v1X6K46udDaSxkMWml+5OL/JEy8K6gM6L
TUqUwJjpOD4FHNCrZImvSAkvExE/VeK92U2/Grg0+8LG6Icgx05OuJOoN8lfLAKzJnt56ZZuE/Jn
TGSRek6icMppxpWrlsrFZV5Q5lCwk4QoK5ad4VnnrpZ7p+M9RUs5piJSgb+Bs/xojWBf1ONFWVNU
e+NLR4UddCZ9y/MtTNO09kJNj4CSb+Ogj24RrylCowGSVl+SU1h7bnvtWDPbdaDz9PkEc42E1703
9Y+OPVJVjH3GfZKa3saDa6a0DqzI3CJnfzA8rmDB29vPyyktmd4LLHC9sK6OOWzEfwVMhPm53RpZ
WZSmat92PYVT/U6bE4VDCG2h9uijPfh2vRa4/5zi9v7w2bmY0TP/hjTWjZZ/7KxlTYbTnaiZ2AZ7
fBoAkXq/2SYGmJwJ8jN507oEiwea+jXn8DEjyyjyBrrOmeF+Vc33HSAm8rii0Na2NmozhxGS2mUK
uF3Ke4mPRVaD6mPs80MxlutQlQfTrDB35rt2qj6gk0tKy9OEf42xVQpG5iY2tCuS9inbWfvjREZg
vIUvdjcaP36aJyTd19SdxdwGgr3UFtmpCEaahJJdPEzUlIcGcqJ2U07NqU44y4PlxUXyOvQMxC2p
/ZTSwYINt0riEDTQNNUJZdGhmAnQxckXhykLCV309XJAM6RZ6+jMFc4TtXfIp6Z7Op7KVY4HQark
reXhpSKBTBz9UDk+AX6ubLaGlT85/WsxsOV1mOUtgTGQXydHRts8eX3xkc8CESCV8l61n2RCVQST
lW4Y6/CDonysUJvJ9QS3FFvlWUGKNT1HMtMPj0fO/dHq5n5GLtmlvBRWFQXoH1Cu4uZGAr5wyscZ
LWW8CU3LgMGC46n0WMX9Ko+bdVVDamNvoFIOLSSp9TUXEaFn6K2B6JtNqoK9DcBKkOMmH6ZN0fsr
u3B2NESsba+6Y8w8YvJl02Io7o0oIVErsDG1K4FfCKOljwcyq8DDXIpAoQlQGeR15JWYsvr2GObD
qr7tbCm1xdLq9i5Tr9Lyj/oI6uWc5d0aYd2G+TKwGS7Aso2P3DkgvxeJcdCT311xYgr8Q5UuQPZs
TH6kyV/sMEBg24Ku1KeOhbCry8gyxi0nw8FBTzd3am0jygvH8rXR+VFPuRkhlL1f0pgyNlc+1h76
ROQTbIa413K3eu9wpLGvQbc4iGFzy7y0A5B5wAelk4U/0sPSMpLderDTHdaszZhDAC98iwCjeJTW
cTxFhJJtndhfaREgI6BEsRTYyOjnHdGE+wDzReOAmWBH5fucETdlYz6ukHjx5dx615d40xDcVS6j
jIThgWvkck39x65RJtcu7qE0WKPVipLptq+3kVNVZzPAZGxxstRdhUzJpoNb/DhYS6K5cKPUhfk3
AyTTXKUmlX6lwMXfdb81g3jD5zWWkS+0OU1CbeLF3DjAe43lXCwIgBbPxioZyBNNlH2q3OXZyZ09
su4dnStPJH0+QA5fGn45wyR22thMYQ0mmo/7lC7ppBc7HFNrvGQb+LkHs2dUhY4McAcSz/HgS+Oj
GRGHBhCAlrmwcGDDECkEcrimLTdymeFSbTyGDuvbWB16JnbKKymO9CYiXamb7xROZ9vfhdPXzVoz
NPzTcD90iHNp+h7kuheYHfi/FrkLWc8o7CYLonf3eya+C6X9J88eByzWYRfZce/37yUaR6fM70cA
un5K4YYrTF7JKVPtDi8/RE8fiam4d936YGkscfWws0X+iPUbPBSSFv7+YAr7YLnhXysyunkLzDdp
9VSTOnpj2h0zBJPhpZjC/qBhzWXsXmurX+Oe51N2knZRdIYOB5Lnv88GQHzf+XfMHh8jIsIoNtqH
Uk8T5BA/sLKhl8K3oonPi8aiNvboKdPkOaymS19q3IOo/r2G6Fs939xHQ70DYobWyLAK0jGb5VAM
XA4u5kQU1zdCxSBGAJfjNNZUvs4fdk6NdTCg5iF7gWnbxKSQlZoRujePNH1ABcQNaQweQm4Fz7pJ
+4kyMCRrMUuqHS77m2hz9rsLndI7Yo1Ovp71HqLtJ5icrZfl5wmUEefJpknEm5kMWx0r924ca+DD
gHSLOmSnCdY+1HIsqPwZyMr022Cd3FZHObPL40s1WSeE6u7aMmYDt85Ok/3VTvAbBstFkf3ZUGfn
uh1zYXUcVbGhEpREsPToJeX+JoNh5l3PAVK0GwgEpiQAYixbgZlMy8rxEhpGAeBrgxs7AMgFoExu
l6Fh2/jiUZmpGdURrdhtkTLK0aeXCyI0ZJts0DZsJ5uK7obGSNj77VBCv3Z4yatJ1Qc3dSObMIV2
8hi6XeAV0hIWB0y8H3Z+WaGu1GjN88qVG002zKMxY83PsdLd1Y0gZ5SwZtYk8yHkBW1KqSisDW40
0WA/WEHdBFtKSvudzFIsndTyfudd8GUqM7wzvRYOwiKc7HVxoLFs79x1ua9eauQfb6TolLsR69Z6
9DSaaIFMyCHvdB/71NCs2rqg294p72uB/gsBETm0uzhNqrOrCQnEwmCw7XjvenDbE6Ux30vR6R3+
wgy/eCXoSFIFpYRpfE/4NR7PZEl5pp3URokHkGcTVGEGr02j7HdrToKr7c6yiPSk7J0Lph0ZAXWp
VgXiUAxxfhxs79iEhGG4Ci/1Yo/Wf9WWewwu8tKSBbLrFihKG//lHj6237SFj3SpQ603CWzFPX5I
NEQVNniv6C7S/iWNH31tTj2ME/j2J32hyLUGxPBJ08P15Ul87DKWelnoCT9qaEM9YaR+RJKWHmj8
RbZkx1kLGtvmz7UEphN4wtN1FgId011ArIuNRechJ4AjIL0kGa9jk/nfQnqElMwaxDOgYrYYKDq2
PDemhKgzEGCP8xPc/zZJ6Mn0Z59wh46Wop6SEgCpYZTfgbUsW7LJ5dosCe7AkfSpJ2NMUEd14DoD
MQPYJ9d56SF6Z5rqODnn9MFf+vqvWHrW26yuWEBdW4Sor30iRrAL2/NzgVpiM2rzSU7jT2Oq/Fh5
1kV6ZbxzgwGOnMyRNyJuuGr7AI+xR7bKNcwaf+dZfbhd1Gi9wz+Hz8iSp1eSX4i0p8aC92EeTqpT
wzah0+hkhkK/9J0NCxzK5cAKiZcHYdYDj4l7rcgf2NSm3f6YiCR37TIN+wrWlKxEkfGa5DHMjkoc
pvPRMX58UZUHq8CIqzNWCqwE/z3xFUkUnGhF3uJZbk3+vmb8LkxSUMKJ6GJndp6yoLV33oiEhLGl
KYwjchUTXLoDq/YSyflkgQcDBZaveGdvgs+l8rZhJrMzwhh7TXOPPjaYURnFqn46DLZE9yG0fhmm
ATdGGAD/mWH9Qhshk+lgcDwX2FnMVZm7aufmeN5RL3YumhCv39U3hqcZQ/8rzFS5uZm+SAEYWsyI
BYGoomMiKxtvAsNIGKazNIgsylLBajl5KqKsnvgrOJlsyO/alPrO1mbC2TndaGiR4KwDU9h1Q/ZL
InWGpnkEEaqKEINCC/WVtpL/WhoKIMuaT2M5XUAoLG2npZy5bTsyHuYUpW0AEprner43qDfLwM6P
OhvvM4tyOTcjhDv3GSr8sNk3dfHtxMuzLCa8K5chE9cgJRkONyZBHOE0o/VDW7NPVM0pbjdPOSMU
ZUUppygt6uO9F3vVQzE5AXcRlQkso258oOr0liZheS/GpAE0KSDdejG/6SIO8YN0Yr72vqS3qx4C
hLqgC+vJpmk4ZHvVjL7vxWzVeCzt4TC+EB6QDls+ujpk3dLy5gO9Mgzqei0p/6JWtkx+nDD5x2iy
XKypqt9LMCF3fknKBqw7XqXEacTEGeAuTyLcppxtMo7/lNmWj6YO4t9+FlYCHx5nBz8O7mOuv6dx
dNXJNRAWSoMOMVLfQo6S23lRLtZm8rKoi3ezwzTrBphPS9UNB8+1IPUTqsXXDDy5F5npGFqEMGuh
N50qiTHA59rsHUxEEQG5oKtzMkOO5K2pMN+CsuaTjdoRzIrGvSTd8rUmB4OScaqiuJOd3OIBXAzL
O42kOaB7Ykk4l+pdqvctppH1GFd4fV30wzaj2RLEcLMDacyGoN2r6A3mZdEu78YC0+2OhsMz4f2b
J56W3s42AwlKqGHZV0hwRkOSGijZFehW43T/xlsgiRR1F7XKjXedoVxwn7zd6rkjNqQNYqaN0ZJM
3Qiv+szCsiJLpjqME8znePqIHDfJsUpjgQ0XyQ9vvlls0cXyDmmJgwiae6XsjHuIRlzU0BQ+kzyP
QPOWtZQY/ueC3WFdmpoO8IIaDga4EIAqxgei+7KKmmwmnegmDIxD4lVQ27VRl6oE3YJ4SLCLJFHa
IJfQqo9X4Fp5TTFVHKv1sDSXZux/TfJ6h0fBQIYCIc6vanTKQ6dcOCIcSi4gOs1pWTcRI2+E8Uti
2OOf5ConBsyxv2gz/AHGCjfNKFmvmPaLKIxh/sJkOA7+Fype9AWytRsyD2wDkS0Bxdzo8q1qPfsB
d4N+JwQI5+1NMj8G9r++r3Nnk5WjxeDXk0aWkHR2gDToD8GC4sYluvXa3vSPuQ1I5bPbbPy+kNsy
4RbGlYVJ2e3Ca1vaaBk761QWU3ePR6BBZZm1gDbCwGHTlO/BUn4nRtB8srlq1ElJ0fD+M5kMihLZ
CHIAD3+Qp8WFoAIFK9sEeOm74r5ZxF+ss9ts603fyHx/mhkZ1NT696Ewpkucxrh56SNtI99sh35D
yp2bkM0gOh4QPFbAVAD70yRujHlomHunzq3PeIppQxQJsdJzKK8YKL2z1IQ3rMZwTOFAMTa/SuSw
G/z+YAc0GBsXO0UCGYzUZveeD0WMVyLKTfIKzrUQefiQJSF8tUv54ZwIQH4DnkSQy5JM4Ufbo9wk
qEJsPS+7T0C2W21Fif0e96wSAC1xnUIPUEX6Synmo/LGx9bVAITNcHVG41ypon2NYy9H9tACCujB
eXYQX8OCdMOPtDsT3th9GXuKqytfvtI9kF7cNNEvHjsIe/wEWOtgUKdk+mFu6keMVc9lgHvKxTDJ
Pc5xulra9q3PJ3Enc6Y/VxgkGWWE6hRuPX60DgLVb8w4zwv+QHlvNuVrm9xMYrMPpVWNhkWVCIPR
LSVJRq1eIAcCrowAdGIlh/6vrOSv6eYVgBQSIeFBQ7dkUPHC5IkeosYxyGEweUzjnZVRf0sJrIua
n46n1djjnR6YSaO2NaqdyPQ/e5Akm3dFcJn75Fa0ECJgcHOC21QKeDizIUUEdZGa1jn2Xjs12v1s
CGtrPeXSseBZXYtA/bz7ox5cbsqC6aZc0F6Xi/+dgcZtqzr7aJoKO8nM8tOUxrLKyWiJ9Oy3AAgL
fEdA5MWmmlP53UhTfhKRdtNzFyCTG1fBmvmJjwZfuA0Htz3DQDrabx4tO7fY7M20XchXy5+BNNg6
ucaQJHS02WZ1OrR7Ywy9eatV4dL8GUzWgXLEkbc/ttAbqjl2oUTQir+yf4iDahrCJXoL9aAYi2Dr
kTAOOGGaJDxShnu1klF/l7zaxcYIjLdxFl+ygO0lN67akrVNWpQ/eL+DU+o6quzxfhy64ZWfggBa
dGiksvSWJED+Kiti9wyF+2xikFyXseFjR7L7bVtC5TN2pzgczFcnpahkj3jEpfsz+B0CbgmWHX8z
SLbnbUse08HxFuy/ZTDL+24Gf2v9sOMPeWxPDtw45S75JS26h0Vh7mOYs5nMitZ9kOQHQrnOJlwp
w9OqqDTuf9wYUFB8J7Q0ynXW9T4YSvsyizF4MCgn2Q7pIE+x0PaGyaYF6yRYPvCI0F/5bhpSKBuq
3+KWy4b0hIlx8I2rJlLqh2ys6dy77nBy7E4dkimI10A/wJRh7++Fu7hrQ5o9u4ipz7xidVS6PGvE
Yo17gTDpMoSiPWRBFhxKRelq4OZYV8e+BjazXIiOqbpXI0eLHADYgCqdG2iM4UgRSQKcZyDzvB0c
8ZAM7yTaiKjwtXdXV3b7UZhdd2xVWDx0Ux5fbGfI30yf7lp7NHQ0Ftm8HeYC3olIq6MPn8F0qN0U
/4maj65nflPWjHDHCVZmTba6zEPjMGA237uJrTce6FiU+06zByJBsGCbHOcBHy1OHfs4Vpn41GZr
RbOXjWuboIO1aeQvxf+lXUgEMTFg3aMPQ2+mzABjC614aw3W76L7dzFjuTdzc/4XAN2cnAnvNkx8
fST/vnhaTDR1ZjlNZwTdoo9wpsA7d/J58TICYAQYpWsgIzNE/tW4ijGJyWvVhb375/ce7ySzdESj
+fyIhcuOJoiqFT4zawWZD8Yqj1k43zKEjCaaiuymWB9KDv9lTDcd+n+yfpjP+hjnUJc01jaYQvpB
TahV3c0N6QhgWB66Fun1G95+0j7ixj8p37L/Rht7czdplqM+M5ZtxhD+UxDIdJ1DE8Va2rIDkN1z
1pN1pZj5l7CybqXSHoaKQTdkcigEUWtDFW8nP3GhIVrjqfELb12ICbdM7FTUkSFneC5CFb8L3aSv
TBzhe1e7C7DtsPDO4WneerPlp/xiBv9VSTff1RhsMP7hLAYYauu3tO07mLuiiDqiS7d6sMSfMK8e
MscFb+ljWxIguZUJbGETJmRukkZ1rBugXMNXIx5MJnAS1sp3d2yJjajxUoA3ztkbhT4zSwneSNqe
NR31C7COR5TrSRgV4EqK3IkZnN0bAOVYGdUHgXvFmvrc57Iz3qyQ+hU01sOZ8Cr1giS6u4OZdnAj
JkBZVhGfQsx9eAjb5Bssh4p6E8tK0MSKHpcmuUhpBs9t2SFzK0ewlkV5Z560hnwL57dslYeZQMt9
Kt3FPnl2Uvc/k2+IbFPnQXfWfmKBuNvZSSHiOhIJMu7kIEZ0TTnxNj2WUr+koVblM5iTOdsDwy+O
pjgK2bmdfUXKLm5vWaDoAGkZyq2SnLcbz52Cu6TLR8Bpyzm1LgbIWcbzfkEb/+TCmiLB78otMymV
LhgQzlaxQGzmol7boWHRhhCSflpm6aZcGmO9+P7ogzGZyN/V3DgrPxDENBWmh+R2Dt76DDS+sJ2k
WFfO8uosDiQSIVIOkGmcoP2ckSQ1cVPse8v6LFIuqrmZYR+6dl4gP/NGvS9FphHW2zXyATmlFIc2
mgwn33KugaUGgHfbvUupEn6ITcKYpgGZzKTh40j3WjYy7dQuH5Pb3xC++H3Zf9kWmFvXYRCw0Z2t
IQ1k1Gs33MilKH+o2lXnosljcuTichRR58AFKl9Y94vbBFi7lbdt+jzYlOxxR9mkPewfpFQnKiaF
1PLu6NMJH1rT08z2PZn4BpjdiGBvzshBnZZyeSGSt94v9WhdLccQURjk/RWndrVt7IUMo86iQpKt
NGqEG3+VA9MHWCWzw+KYO5ywCDg6Tvssz4jfqtDMxYQZ7sqgtkhCB13HQY5mi6o9Kn08Brhu/Bzz
rrnPK+l9kyJAiJsHnC/JeVz4yLB9y9Qau7TjXRWMD2tc/MNaTJa8LM2MeMEpeJyINKTJeiBfpiDU
flvNVoaVPYnXvS+SFyeHkeP+MJxXUxkSG3tvnGlrZcznltgB29W7qTPlNpsq68pbcGOgQDZlCipK
ChptBYMMSQ/S/3QbBysDE9oOSLfcWGaWvk3+bB6lqdWz1DwhqC4kEktBw7ZhwJOWrmmg4EwbMlDJ
Qg7IOCFoFlKsqNQ/K83an3EmLAg8XtPsTsVdm8jmrhqmb1OI5I6pQvJcoWoOFRX1o1iqfSia8bo0
lTjhCyY4DxpyLXqPnBknqTAS4pUbAk74RsF51ENL/XMCPxdmgF9ZTxF0WXf4dFqCgJH1LSOaZIKU
CSmmCLnC50OuwzbpeNksYPsbp86IWSS3B5gzbJ4BNXrsNst7kWj3pUsZ3MYUi0Y19ILAxyDclp4r
9yYI1irP5jcy3cDE2ZAJ5hAmAAYNKmvftZuXaSq4pBhbIISIgcFOP+1cwhP/UqRkq7Ie470psZF6
Eh3eQMgHRAD7jZURqu+KYgQAD7Mt7Jiz05xtt2yk+v52bq187Jeript3U1GmgAu5Jq5Kq3+ziTo3
8+K7WGBqj+cqXyvCplCvpH8Zo+tKWNP7PCAwVip29ulYvjA19VFgGk+lwwC3kqPbvmlRIvuxRuus
C/Xr0sNBYgJm+4tv45YNZkPe2Q5+0J5e0XufHPv3tilBql0HoVxjQXel2a9cAkhiiuReGzyRa5uS
jANxUsYhid0O23IKE2S6pOj5vjwS3oeQJF0S+3bFcVd5U2B+scoCKzkGapWpd+yNwfMRpYIBrnUt
sQtqFuLRsYbXJK/iu6DT6lxn1bBhQULZN8rsCXIDH7lCIZyRW5yuFvxRq0VlX6HM6tNQq/KENIOP
To7SSGwNUula99a5LBrwlqAnRspJyDJkOnDLJ1LInL1eKusBNgiNd1ehSBswK6DauX0PiZUziCy9
14G7ts4/bzSrO545ghfS9JckDcRrmVPf+7GDPCKrKbPLst5Zdw4YKsgHaXu95LZsDHsVuBWTOpnS
cSCdzYQbeze0NEwlrYJr9WsAdrtqI75dysR055DPaNunxURl46Toj9FwIgfra2wXSJRWE0laO3vp
H0swFSAS+TRp91rqpNmYdTLuCPs0P/2bqLy+WQx5exghXU8h0vXMixiML6sc1Tbr3KldDW6jNnlu
Dcew8Edy8vNP3NZxxN2LmtcOMPQmrbkNw3Y+pYsLzDAQXETe3LBttW2yfZGO6+v0k4gbuU2QWBB4
VkznuqpZNPoQUZPBKrBO3Ya53kRNEQpb7rKl8zfJXKp+izQNgnoJp8gRBkukjYYrUBN05tSfQsyy
8zmYq/+Rdh7LcTNZ2r6VP3r9IwImASQWsynPoqsiJRptEBQlwXuPq58HmokeEqqoiv40i56O/ror
iTQnT57zGlS9XOH4U+iPDj51/++eOX6lcgURrOp06zrPMh0bvbhG45wWKgB/Om/VTq/r8qdW1f4x
sKQ8uD5o4hK7pXs80yZ9KrckTsZRSLk8HLIM6Dq4XRhIMGv8CVxeg/f4QefYvHPT3r/XJNzAlMIy
kibocel5/FP16bJSxYbcR2+bNrkH3zIZxVOB9dvOR79kC0cWir/lqaiPYHfb5UiiWt6U35GkbxUd
RlClUcMFP2uthOG9dbzZd6LNu6OPVtIqLOFGKE0RLDui8jLqHeu6TfGMsvv02cN4duM5MH6jIetg
C/lyXWuD8aXMsDyvO/IqTanjjT50ExyTZU1E9hp6EmCwVNjPLUfK0KofvG5prI46vJpwhGmKXsmj
3tYOZ1udiAlg8TkfiBZ1VQuPg7THFFSRYxfR06Q2aoQ9zMq5MimugxxNbISdPBokXwwI8u26GoPh
BW5HtXQqGM9B6rQL15qEy7WB50wpwVUYOUlOF0ekjXUX7h2jH5YibR7TggJUE6vKwu4UusGIRu10
u5U3nYAXsBBZQT+uyCo2TejpPU3uUrWG6yTQkY5t+/CLmyc/CMAImqfW1BrKwodmcPtHM2kyolII
kVPaoMQtX38ZUF+7Ef0QkeOD93FI3Fvq5cHXtAgR6x/Bc7h27298laq+sFwVnMdoZFvwCCT50vnp
2clbzWuTSdGC7Yh9wnXeF1gadjZ5Xl4O7A8k8Lj6AgACFB7Vrx6qFMDXgPmqaGfDthm9ldHThFqE
NBtWXjEGFJcVo6aqWiTaUjWYsnq09UcontqDkYSAPwx+Jwy+UTtweFUn7SruXDKCHgYQlSJ3N0Ir
APcLiq7PqeApLo2PsKWtq7oE7DhQdklT+t9ixaJ9QLVspyt9uXdiO1uBuQBLnSLsuI8TreZaVeqe
pSGlxbIgusHUE5RKW5kbJsnfDKbzEztcwOCF51zHRsmbmzODiHg+8gQPFCq5ToxFQOkiD+65UFYp
abfDddwWSOoHmbfVeINthqGlfNl7kyAIehO0lMMCeW6vWgujyrahDM3HzrDixyHwUFaw83ASrDAW
ZgXl0uto+TRkKLZuVxu/1F9bfPPuB7RlUdLW4B67gnvLEJtOXLn6T5RC25XaNhbSe5anPXq9Xz1p
MgKVCamHInpVU0Kq+KpKAQah1k25L4USfhGSHFmvDYuKSdOsyxSIWRbE9WuPrORDVnvId3J/v8kA
6mrU8kpEMBxB0g6EQCQqHW3dAXlrCdQvbS1jS1OAxLhESRKJn54mYNgfUY/W9opl1m9uYZqTvlhf
HloNYRBFRtVSi/MfVBmMn22jEc5pw60tPeT5LNFwGJUICAf8Adgwwlq4Be9krfGTNyuOjHXT9fVL
2vCoQI2EHLuT75rBjdH4rrEhhQDlIs2SWn3VN0e/sIPrrKFqqgFX6412orUYnU/U0aJXSVOftzt4
hXoolEPhy+Q+llZx1CloUVGlImxoApaPNYLE7AcLgHwUYMKAeD5UkM5ON9IIWiTs6gZXi85e+ao+
3jkmqQSMQeo99FWANa17RGfWRZgHqwajiTjsf4IwT3dSqe0NtOJhiwphuWsL7ARUEFpvsd51I+Br
Ue0yIsZKjBXxVPTRzQA7GTishjFviDS9W+DBFcfUMg0QHrf6QDoedLBw0Kci+mXaT1IfkjQznq7h
stxXCgnFiNXcGs1I3DQrzBofXAn+Fp01/6BBOEeWH822q8YI5baxuwQiu1Vs3WKsUeKwh7cSY4gN
dHniBaKAhH/orHQL6idMJRDSEolFN2Dil5Ae7DT6TV/6Gvi42qnjbV/UmIXijrpF+BVNYJXrt9N0
5U6Xot3w9NJ3XVn739NcU64MN4yWY9Z/b01M+OosCX6liO6BeeyrjRZ2+abDjHZjUuxCzcozNtoI
YJdOMW9GvAA2Ak8OkKng0vxMq8Q2Hig3hoG+7VHmXgwGPO3WM+n+hG69Ho3KBmOKaUZWt9ZLmXeU
6qZgO8Dru2oNxYWKTA18EfTlt0gR8psYSlqKmZVnVwgAlytLN1kPRAQ87zVpQB+CnEvXtCHcnR3C
u3HxTlmnuCsjFGEru8j3wnXgNQrB1UvXxgA0udDlr5rCyTKahMAo9KDd40cImmiI6dRjQc0Q4Q3+
LaUFWp6V8uCpmbievIAfetSrkFxAlATyCViFxtSu3IhGXmfp8mjULX470nols9BvsAJQri10BUlS
UJhaGigrryAL/6RNN0GoLNteBqqN8lKVYdwRRQ0CkJETXsUmCO4YBTXLQYmZCgBS6/GLnSroMGZu
jvUX7BvfGbVrJcrzZ7NBc8aCdLZu2E73BinQPkQNYFlaoFLiMPRubdpSNx1bn0uq7sA+wAhIo3GV
tBm6gb75nf6QcYB+/g7gj9IcZsfbtrPqVeEZ1tbh+bfHgEK7lvpQbbh/8208EvzCMnXgfCYdYlEi
2ARR5bzSkusXvCPVRZEA/XUsPCvSIayWQUnJhA24RLuMekkCnjJHOmRBCyb8TvEVQSSIALekiOxH
Q4V5hvf1ss8ycJdKS2FfpmLK5OwvSATAjkA0COE55A8htvgTMX3wt77V4ewYptkytJR3LvlAIC5G
YOrCUWxC1/ZuQLqCBRwpkyq4ya5KLRMbXU2eqXV564Ka4nJodYWEUwmuKeL560GxSZiSXP01+s7X
EtrLVytWOFJuajpHu+nVW/jF5caJA3Iq6G4Q6g08ehEuRtECTB9WZHJVjgBr/KQ3d54OvMRDUqFE
5MOmEXtHF1I+ax7a0bxK2mtdZXeM2Ziv/HBE08uHMZiq3gOSJLsRDz1YWwX9OhxDycGGmOIXHEZd
SeNtlMCuJjWghlcp6rqKUQT2bbVbZmqqXlHrRZ4iDvJr1SYOLZ3Jb8foBvteUUEF1VSEkAGDxBNl
9jbJ8/G+Gi33QYsr9Qbt7XEZaJQHHCvIdg6djB1QWxQONNKZTaIjFtAH6VOV0i8n4PpXBhqKNiD/
gaQ5R9Vy0cvaXnW406yNtAieRTrgAUKdEMwmpfy9VEzjGYiTuammrKJt23xb69SfqYSJ6xEq+S5E
jGuT9OBog6BFeKMDPIxsQfYUBXb6oJhwbnkyD2C2qH9Hcf7FGXp9Q5RACI4GzK6OVPsY+0q2Ac5h
PwHqRNEjljSkQCjQ8cw0qKv0afq4QVk+a5qNGiHpsehpl67k1ByyRscYEXKNgC+nWgHUo3IoO8ua
uwEw6WRqqCpfRZSgWhH75Vcl6ZHHolV4h1Y0U1znyREZd9Q5BBKS1ZhXK9fscrTAVSrwURnfuHE+
fslIwG4wpT50qFaswrT5SVDhiex4Dfkg8vAuniYoi5DlmsB9FhaJIl4ZFJoRYKMmgWdGHbdXOTKB
N25C1aYsqEkymYCOe0MDSVyrW9S1X3zJtbBIGx+xYzBgbtzm6so2o1+IfmZsVyQKIIoWIJQA8KLP
oR17r3uDWPKtQufiqhv94ammXL6iLdtuBg/1uiCtHTIC37qlsZZtK7flaQJTGlEFnHI8/I9+g7Jg
SCPK5lCzWKIu4yyiiN5iklvZ0qisAp1hrqASb/d3vLWTm0IGtBBb8llVHf1b3nQFrxNwbw+5jJKt
bB2xcgfKQxMmB7Jvi81WnMT3wP26ZUdsI2MG+tNmskefk1pmlQZAwjPXvun1HMJsdDMWx0pF/AQp
f/XVzBvze6BPQlo23CAL9ZVliObpreZ29tJqomGTjq61kapTPoddRT3B5nmMZbNKdcbvb0Cca+9E
AEinYWxjPxNhw8Hb4BYJRy5T3aug6tCKjlMnuQE/mpBZZWQfRa68lxNyOCuQ0UkB+W1x77avafZF
a703qnfXb/wfSoYWZRi5wUYrghaDxknyMmpBRAN+Q9baoJzV5s1TAMbrWSVpA4cL2dRuqVgtHBcv
ojBv/K/0hV3S8jh66HAWOTpI0oO0H2qkqzosxsyCloEAesO/hE+dbYidCULiqmioVy4jijUg4eMY
OGyAXv5NEaUFJZMiuSJajV91I1f2Oi38bVw0hBiSFa0hcwIcw+swtOHdueobgjXPleodG6TckfSn
vhQ7X/Pua2ZT19Mo4twXvS2vPfDm4DQA1NGA9dkuWfYean28jrwowzPZngjkOAA+OGOmXulJg48C
tdqtoUfBF31ihKm25t9QL4t+Jgb9aBUg2Z2agTUttaZfO3UfX/PWyA5jn4iNggvaBpUWvAms6ClQ
jCJbVrsww9YFvTiHMq2kuo4xysr0UFDeJXJtgHcUV35yC30VXZLGpSGS1zoUj5A6hET2Z1JIqZ+C
dlLZkGicll0CugSoJ10A4Hy9EYxL3S6zNdEkWNc4RTAERhcd79bVgP0m+8Eogdpn7vjuZrFgB0zY
jjQo9l7lhSBdFRTaVf4zFJLF0RxHg/5sn60cUTtbabBcVokggeoi8IXYzxPlZfUNTyNzZ4XZg1pU
xYZy7/9g6OBq4zu+0HoHi6Oof5WdzG+hOfnv3G79LagQgDuogkIeNWFUNRgFIPTUJAdqwsNzmxEP
aMRmuy62vxZFXy5Kmx9pNffdGDW9wO+G5x260+AIxPA88AxfGMkYbNHsk5N4Gxw6Q596PDVbhsN2
HTbMBdrwOK9ARml4lAgUDSerFUpR+bUHpn4RWORZTu2vG+SJU/iznT65w9Qo/jqO3y1r+9BGfvE1
EwjzTG5G3rXTR2IPqi9fWcNAB1Q1htsiTCQXeC3vtJRaGeZ+8dZrHHZNaztAg+jD0xbEeGNwypuC
yvOBpkaAOGz6HWyPt0Y42jtYfqHt+hYpuZBGIvgiPdlLz4ODm+jZtjUQmnOb0rvvC+sdefp0r2Ut
BF+jk6jsu+Ni4Ol2h8MU8RlMOTGDF7vWZ+6DZYGV9OycykqKsmNER5NaSEn3iHfPobfhGAQa9Qej
Q46oDnN5V7YV96gjpjwN7kfYqxGVQ5ZuUCExRRF2Cux4ZY1/ZLALJBArnm/6pPec7hrOJGK3BKyu
dnAwDWCjoJ9RPZiDxHyKW/NW8bBfAtSoQMdBMpOHa8CVKvPv3pRBp0XR/pR627wnVuNtYhy/0JlD
kcVX3HZLATN9VNvBwxpG1DS4UJ4NQ6A6tqEOlKxRIXQBm1zXNrxr7EXxltARGBADH6mX9XVlwxcw
HTE8VXahU2B0xR5YDvxwS3uVaEqEISUntA9rEyU3XMeR1HS2JtCJO8S8AohZYDqwt+tW+Hg1oDBy
ymkxeGIFRrXmQjKTcY65Qur2KECh5FM7sYpnoib2Oaj8jWW0zlWRjPlW0QDTNKNS7jh9ZNUVxfY6
tIOVpyfyOgYZuyK9IyTVzUsOvHBXAaB5KORYsbcwUkRJIdxQj+6uEPzkzNoVefugyq+upj7Ysdmt
wmwQN6NtvuitiZx8zPVapzQpQF7KhwZS3U1Uc+llNfujMEFox0rj7+iuhAg34JYxOJhllwVwLJqr
HBKqpiRfioGALX2n29/g5i4yYOAguM3bBlZ2NVQDQb/KrjUHtoDRwBnlhDZ0qNN0h7qWCvq7CWmL
msUbiSvpDqhUNGGiuCEOCrW+Qm2LjYtGkAJ0iTds8l2IUkU50C92ZqgEt+wr4wqPthExqdGGTOhX
2PNl6Q9yIViydp2/YooEe7hVGnuh8UIFuqhDNymBglDX45VuGxoBE8hRH5VwkiLIMwoY9AeDw0Uc
1MTKGmGutKKEahW41XNZltVRrfB29AoZbb2hx8rcF+YKpO4bIADagohu3mRcPmur9lBdz2k4C1ja
S/A99i4OERMwGoeIP+jfmt4ubiq6+BCNaAFVGhDmGGj3osW5aNVp3VvfRuoWxr3cyEQ0P3Etsvaa
E9I9ctR35PqSTYnu6oPTOW++LQG3lVQQaKD9AOirrene8FANYgyzFdTeZN4BCxENVlqtRe1Pzbam
IFXT4IIjVmO6G3uAFShw8FoJT4E77+DKlfV6xonPjWTXKIZ30M06eRC8G0GP1z2Fe0rUezbVe1HT
p8iTjAeE9LmN3FZdd7oKtLTS1IVtK+mqh8iLU0mKVCF53LIfIWaCDMzWjcf1V7t0nDDo86HIBf22
V3wdIhAFGao5Q41lFnqIjmnX+xDPixVLwVPcV4e1jNNfOg6KK3Se4u/1QKHbtBvlrcDoi2KDUcNC
FA8FGeYdDTZ0qFS3/0ba9wrazKLoCi0GG9R+VTYUjroWmEIYZj/4OI501kP1mAxHspBulMz9at/H
QiyqsiiPPmFn5+foZYL7o0NBX1VPobGDxsFZhUaGDiUuMsM7E5volZZAohUBLyi7dxqo+u7gXum4
m5Bk2QPwYi42dUR+psH2A9AUyKbKLse947SoHfsyeq5dKtdSp+lQRVwNptoxh1TClnWmKNTeyhKl
/LICotO9YjdJaTmKbQRGVHT8YZL0fbajTaMsowgKZKsZwxpMNbemCplC7fAcGlPYkw6WT6u6rY2t
HlUw1MsBdwR6jdfwT+7DKJJfQQSFyyIt7C0wF+SdUPZYUu734Q803P8A7iHNqACPbaW6MWuroOkA
1oY2geCh0Qy5t5at/ctzmtajQ9r303NfQcoKxhQsGnOVdYOg+OsCWUYTt6Wfag3N3gKw7pEFhl4E
hL+ISnxmccQgrasr7Rnk0XNxg3NkQ9MfI58KcXBgC47Z0mo1UWNUpopf4FTRa9eA0dItBbVzpAzB
rnnmvso9KioANn5YXd/88iz0CwVCv0qc/5QUZrfAcDDGHuQw/XXJr0pLxKo1aOb7OqcboQg0BScJ
U5UAvAwkEt6Jj+6P+qVAQ3ORlXQoZSy6VWGp0bYElnslyKwwSCR1W1Rct/De7GhXYveEuikiZ4GE
t9I4OurAkVXe0MQanyyMER757+JcUPvKOmkCZS0af4DKBxYJRKL6Q2lAYlKQK35ElhHwUoh03qgF
U2NM+geihclvGZJ7PjXMa9sCwlfBYbniVdrCMwirKzAc6FhBXNnrtOzQDDFsBEJCc69rUYAjaL8x
CqjIOd1RBOvbVtGfaGFDjRQ6RUnLtvbCJaPkhoDXpBneOk+G8hb5cHNdjkmBQAT+AHYZQGsjzCW9
gTKQyY+4JYlknk36HxSoQaAFwVKUDdI1lgmU0zOVrdTaYAt6hiYCVHeaPUb7WgnRfNGR6UJblcrS
sTDAl+FzbC7H3EVy2WD7lQFaLrhMPkka4RvbvXcgNJDWTZYk6gjKtVBA0Ji8P28oDqJADDsM4OfU
KU0b8c0jPXgpUhpiYxurN52fmgc/oRirgLt/UPMcklrvODDsQbWChyypx5v0dOl7Q70C+G2bmnZt
dTAmUSl/HZsJMamjSqsGsMl5Pzbrug5eBTfhIm4pVFBWF1v2O8U40QmEaICrBeiAb9GzAyChIsk2
qbMqCmlHqDq0WjVoR6Rvzq2JBQlwmL584gWsbVuo4ZChpevuC03jqIQtibAW9judOwswrNLf2VS2
1V1fAEPGaSyy82PWw+J1QVARgqiP6XopFzKOOW+5ZNkSjHsCx0QB30yTZyDlT3ZtEWXaBEfjACNh
ywEfgGQvYCcevRVasla0GpMBRTFsiBdOATF28AngSo9MWc0fugwLxXwYwUQByQvKZ6xh9K3M4+4x
8k2Li4RtV+n0UGmejbSRUZKRgS6udR1AO9e1BlDFaOimUsUSwi5Qe0uz7VgbEkvMGoNNSWvAcwFL
nfdPP2nQbkgp4JsKm//71//L398eAjLb//qX9v9BumGaHKBajDgaMoXW83/686ahG45uGjR+TF2d
+Zk3whM8tIfsCAv6izfmy0wbvp0f4g/LdP50VTpCSJ3SMbCpz1+Qq7FOayhTENp6i4YV1t50g6Lh
+u9G0T+PIgpzjCaK1bFz5CMnJnu0fOqtQNqUG7JqY3N+uFPLwoIgJ6xLxxDC+DxcpPL2NgK7OHIH
cJsO7gUD+Eu/P/3zD8sOkT/RCtUpjsU3miYY7fzdnz+Zz3/4+ZzSITRp/nwxrO14m7mr87+vTd+f
oX2ZpVc//utfUldNlvvD/Eyb4sMAkH1tWGBugQTuQT452tFrERgDzgejdInGGKoVFWja51F5OD/y
pYmbnZcawCMRXhRHxUSidZU3F77s0u/Lzx+W50nnW6rJwgB7hPft/+XCO59/f0BrRFFHViYdoWY/
UPT4q/kx1c+/bzvkJlnN73s0fjUBlXZ7foBp6/y58jbmWehaaFQaPw9Q0QXOGwsuuZSPBQhA1Liq
9/NDTGt4Zght9g1UvzGGyjy0kkS/Bg6xaBqyG/msgD1MeUycH+3CB2mz+CVBCQGN5yjCWwGk3lVX
pbiwqS4NoX+es8yIHWOYTjvYhhTWNvi38cIQp/ftv5fl94H9cCDRs/I0MHvFEQBj1i5oFJyfpUu/
P/3zD7/vIi2egjIqjh05JoTyx/M/f2mGpn/+4ec1hddLNLLk6A0FDQ1CEGt/+QWzkIWFYGwFsSyO
Jdke0enCAkz/8z82rRSm7ZB4SVPMfj7nEqbzWJXHPkGpnyQ5DJctzwh3OJ6fqpMr8WGgWQSUlZIA
pyvLo0MHDe95JJbOD3ByLSSu4aDnBXn/7O5LbPqmWhUi8z3JD5PLW8V9Yt/+3SCz/YR1ZG9Z+Hof
rQC13NGEZWzTl0v354c5GUocISXocd2wzNnhbpKxxRPRIFptQQ8C/j4YAwqXh/OjnFx7RzKChkSH
qs2WxGwrRWIsxHWLuJ57bWBIubJezo9xatkNXTds4fD4NZ3ZGBia1bVrtOVRQXxPbnJYiH83wOzm
s2h/lqPFAE61bIpvQVFeGODULAlVE6pu6BqfMP8CNH2ZwTE/Jm8V1n79lqJtnt2c/4pTm1do0pS6
BvNFzqfJjWsXmdg6P1rNjRK/9OVdrV1IRaeJmJ90oZsCarQhNcuYxSrpxNJrkwhARI+zg1PcKKq8
M9GajjxvD5NixASrTy9M3qnl/zjoLLxQJG4Lamo5pan3he58Pz9rJ5fmwyfNlmagz9UlbZwfqW9b
3pUbUChb1c39PxhFkDbQzKFrZ88CS+rJkMzUK44UjoJ76b+L6GXUL9wkJyfKokfjYAxuWHJ24nWV
QncOVvxoRXu49NaFxT+5vz78vP75ohpl1Q5wEVl8muKhfuSyQkPp/Dyd3GCWZU27mDe7mKVYY5Jn
oS76/OjR7utHPIo0hBCnHnJETW1nGv9oyv493jxnBAVqxUPEeDFpSTI+DsAfzn/R75TtjzPjsOq2
JaYYOTszdp2gSd242bG0QXxsfZC5coPAGl1keJbJd2SMzo94cp0+DDg7L4GfJVZSMiB6lfhu+Ooy
yXbnhzh5aBx6lY7J/WLMH76mWWKcnTIElpVaj0pr8aMw7YV9dX6Yk7vhwzCzHcexN0c7YRh0EvBn
26LEj8DIYISrlqaVx8Dnx5vO+nypTFVThWmyTrY+230FegmQLf38WKWHyP2RuOvIvikQsG8vzN+p
k/phIGOW5tNBgx4jGUj+CrIbQ9yd/45TO8BUKUtoJoVQ1Znm9UNKqQL10rAC5OcNjNuAE+Mz8p99
geE4OpcZN4CGmhq85dkmgyYAzFomAeDXX30H8659Of8N01x/WIs/BpjFZdQsTFhYWXBQaI9NdmWL
WmqrNoBchrA7WcddI+pD11gXckxt2lR/DuzYEpAY32fOQjX6UihyxYp/MKS/jTTIJ1qCyEsLOy2j
LrqJ9H2MdHCd0Dm+lt2FS3y2Bf/ns8WU7eC7pJFQf166UcO0CSGO4OCodz0kLZwIs+HRUr5M9mLn
Z/j0UJZlOpTIVIo9n4eC/JkD+WqCQwdrQ6cTgok3eL6VaVwYaNpuf8yo+PdAzmy3U5RU+xAH84Nr
XNvaU84jbUTOMvFudOjF2cP5z5oH3P+dwv8bbjaFhZmEcKbZOYPzGKfDWk3Qaku/WvleNX5U9m0S
7rriQrI9C4h/jDltqg8nzsONU2aYzB4ctPUKeaMX5qKqb03nwsmeBY4/xpltzgGCoz+B+Q6aue7k
U9H/OD95l5ZqGv/Dd4jQtNFw4jvAV64bpLqMAqX11kHiVbkqkU71UUa4sD1m0eqPb5pdkN7goMdo
18HBtKDPbVSEZ4zV+c+6uCdm4Qq1q0YNEuYNiM49FLMVRonHygj2NoBAOOyHXFW33Ao7DanU82Of
DGTAGxzTVKEMz3P/tMgyFaQxgSzFNSi98eyN5HrxH90QUyP3ezZcCCEn59MWGlmmLmzdmO2RLrF0
H0mt4CA9bZMlztvkm6Vl7s/z3zVthT9OtU2QNJAPJVjNtnwf1qKVKZEK91V6z28Q9v9ugNl35KBz
RsuLgkON9UrfWdBxvO/nhzi53T98w2y7SwUkYZIyhGnS1Qse5Ci3XlsssvqohU8TL+/8eCfDxIfx
ZlsdWcjRQ3w1OBT6MXW/+FBjOmfTgCg5P87JtXGETZmSxoQQsxDou1hA530bHPC3QqkSR5Lzv39y
i334/dnaK2qN74rK71Od9LqHg5n/h8Xc30HBUKcnpoZSnzZ/y1R+wraDOHyAF46z9CpXqwvn8tQ3
fBxh9g0N+D4/Qr7yAKqXLj1lViPfpu3D+Zk6dcny4AfrSKOIZ+Ys8IzYo4XgZLhksU7Sy2Y9dK+4
hQPUMZZRdXV+sFPL/nGw6Y/5EL0zyzZCvWIwK5FoYN0rsln/gxFodgqDByZ2krONVRc5zHhpkfZN
5Da0TiAQ/d0Is2XJgR+CnDKDwxdn/BraT+d//dQBBOdnTs8W9LDmOQ9CiLnv1WNwqBaZsoNFbGPy
0F5YhlNRxcDvQLdMw6FXNAtco2itsseU+xAkP/OE4Eg3Ps+m9vYXHz8VI7xQgzu5xyTYJBJxvBnm
p90pvC6wO8Yb2Fhu8S3HNSSUL5kmtoP1en4CT24xOb0pBAmyOm8ZZE1nmD0M3EOhvdTXzfDj/M+f
XB8aqur0bOHXZ1NXuIYSo3rmH6zOXMNtXI0Ch0rk5YruwkinFkkQW6Sl2xLdpflIg17qjUpGALRv
WXUIgSq3KQzREq1oFREOOFDnP+3UzAnqWJqq0lxFCPTz4WwG2RaFmwaHLF21WKgsz/+8fvKDTI6k
7ViCYuksy0bWxXWTLAQZOyC4MwAXXsfeqC0Ise0aQ9cRHJ6HC4IaPmvGmH1rUzAKQNeQhB87VAq8
dvIZrLVth6bKWsmkA+GigkyBQtx9YOUgODysf1xH+yHw0qHkh7OngkIdPEyn31jo6eL01sjXNnfH
Czt8FqspmlE5Mfl/BlgBABmzKFp0Ru3ChO3uJu51qt6V4htQ2QszOC3Ah4Tm9yBT4RTdWeYQDubn
BYLEmjcxiM+7sFRybjakRIZSBT/PUe/2Pn3+50gI78GwQOIIJb+YCJ/cIaZjwV0nxGrqNAsfwnce
1o1pQXU5KL6/09UUMEiHuP35fTKbyt8Xq/gwyGwqsz5WijFmmxD/CphCEm4MYK3zg1z6ktlFNABR
QoWEQYBSy03fb//Bz/PAg3jN4xUAyeeJMjAs6XO/jA5NYlV7tYDm1o+oj58f5VQsAjpCJm3r0v6j
nAoPUnh96kWHQg33aoywPQAwoIco74t/sig0agCRqJhrzsuetqy8zvTN8ICU5IC9VJxtgwJZfBWT
q935r3KmC/TDNv+9AWxDcpbo1/3Z4zJiG7SuIuIDouPGyhw550lvG/emSCE5+7AOADKkPbIlaAZW
o1tR4avkC1P9ClElBZEvsGRNUNG1J5HNDqcZVAbRS/Kh5txx5+JCA2h2BWWze4mDLEIIflJHMzQw
iOCA3t1BRXdBdKW4L2BnA0X34QQgPU9hRwBJDVBPAwp9i3MCqhe+tA8JWQ1Un+yFUmT/UKrpuDWN
5oUC1NugDtEDFiP+mrqxcz1IKwI/K1aJafO4G6Lv6lB423oM252GkAPuP2i9WHr/2KLVs2uNBhUj
G4Ed9IcRbESjpUP+b9dlNl4dHWo39sR+qNv4VXWGb74wgIp56bjxo6ek/yLHY3YwQYbBuG3RhouQ
L89GbKx8N+xW4C0tZFwrDJjhOGbQz90MhU5bw5nVSZJVUVVoCQH/W8WC+iatcigvei33sibKFbmO
hjMGZf8kADiq7pAo0iMw57Ar/MrgULc8ecdwykiT5Sies/ZCwD6VknwcZLqsPoSyrImhfnt+ePDw
grAs7UmPwfglwyrtvA0rfuH8aKeimkNSouqC/jDgjM/jxTXfih5WeEA6sYW+4XYHB9rhVWY5Ll6g
4Ls1f+jXtqI71xrSHI8V9H0MgtW+u4VIYoHLDON9T4lgW3uxcaE6dPKv0yyLlxiVvT+Ot2WgOjRg
1XvoERPAyWUFCXnrRV8vnOwTB5sGKW8MTraEDzWbg9TNUcHmQYOcXowiVt59ITV8R5U0g6klYMkm
TbvVuGFu6D+bF27P2TdOt6eGbAGph1RpoM9r5xy+SrqdV981FhQWe3gsHRuZFFRwz3/lqavFJnLx
nZRoeQR+/so8lpGoays+aMMzeGz3wiSeyqI+/Py8Mh9rUBLA1seHIdgX/d5FPd7ctBgiBu9p8A+2
hRS2YwpqQ4Jr//OnQPhUmxhd80NsuQfP9nCZhUcVmxdm7NQ9JnkZcD5+n/rZZdyEGTxSp44Phol1
cvo9xejXz8yN0ly4Wn43++dXy8eRZqfQglUHubZhJMu7D5tOXTSKfuV25dIcACTr4SpCfNupsKqz
0YFwYBXoxrOFCAfev7s6TlYKXuBdd+kmn+3N31ceuBRQmg4ZJDn454n2dbVyO7eLDyU+2eKb0/w0
85/nt+WpgPdxiFlalRraUOQhpmbJ8IY9mOfc65jrRQ8enPTzI136mNkkx55Aeq/gY0yUE53kqu6/
Qom+cJpP7xkmbMp8HNsxPs8YIkEZVKUqPiCmvHf7dmlT4Qnsq8wuL4w0y7r/d23+b6RZ1o25KMyB
jJG6RqhoEo3wd9HxgccaBniicD8h6jUpDnA7qgM80vOzeWLdNF6BDq3MqWA6/1CU5XPTEhOfcBjw
W0wkPuUhHqrmrgitZ9Sn1+fH0/78Xof4qDoCFgre6HNYsms4wei0Xn8XeLALov7a8p8VW9uE1R1S
twrW3JX/Ujjlwi5+dQJHSXWfl+/SeOTFgJmUhWZvgPxVf2FX/Rn3QDtZNjqKzvQanved6F4r0J7d
4S7Vnltg/FbxMgQo09o/xwrinfNwfhr+nHame3rP2dyIEClnoQ/UeaRgQTjc5cFDl3wvktcY2+8E
dRFVezs/1IkJ/ziUOXsXC1WWmQX49C5K3AXif064hhS4kPbXxjsUEJiKzfkB/7yhnKluOVWYwIfr
+izearGi4ybgj3eJscEt2r9wa5z8eRJd2MP07f6oLqEKaAwA28e7ErGPTPtluI/n//7fNZzPYZwP
kKpJv4NLnb36+fDH0NCpySrDXdPfC+y3bf1KGZ5LeRfVm0ocEoH6znEw/0OUIpHg07Bz7Gs+iszM
o3C8wxXVch5w77qwx/8Mami9OlQQcA/UDNOYLUwbmPT2wyS8j3DTxGInQGNWGFulfLowgb9v7tkM
fhppFqMtOFc+2nXhvYshw8LQov8m7cyW4zaaKP1EiMC+3PZKUtwhUpJvEJYlYd93PP18kGd+dRcx
jSDt8I2DYWRnVVZWVi7nMCDSy9/h7GYEDOi5TcyAzNfKtqLrNCn061iH8qTVpOCvzJuq75bF0Cew
CN5WHsDMaswoemzY9kMq16+8FGHPlhVGOcLY3MfgJb34nv8jbi0DxsvJ8P6ZHBmQBwM4IRskgK90
83+O2lzdFuC6HoFD6D6nyhANez8CI6rKVfVX2PtdfWXyHPiUTVL5InWQMdDs7Bzs3rNvw7QYnssU
RCQJNt+nwJZeAwtgWHhAIGhJchkQooHkkJ/FwX3vm9WRii+UD1UNUqEFsom97UK7u+5qiLEYnJJ4
YoKzPJMg+pvOZBO0Ljav41bSrxl10w5F7bWf0mAoriPF4N0IL+GNzpTxtZ5zD0RTExwlDAakO1jX
axnKhy4p1Z3fqN6jQlRPWSVNr1V9JOqFv3SrarAJbFpDtr/2WSo9AC46Mr7WG9333u6TG3k62FX7
C8zyv/UAHhxA2KZIYyInT58DUJU/1XL3FEiNfmQgrL0GQ3jY02cDYlAQyrzk4ETrCmaUrMozHrwO
cu2WYuA3Qw0hIYeuEaTYqHPhYJQ+0W89bWeUpr9Kcy7PhE36QD9NdYzNMWKHlWncKqMR/FW1iv2U
cz/ex0b4YzKYMq0n8oa2CfJPWpQ1TGGBdZhCAP4cy+tvqPr0VO9T76oHLoJHLEha4HT1jFiqEA1D
RH+tJpHJV/puWw3q9za3QQr3ZtQzw2ZCtO6Zssp2rbV9ASsAvIkhfpbhfnmZ8sp+jtUcAPmRDHZO
xelTBq7zQwdrHgACVTqDoIEar/jFlzJt2+NoJ9Y2MSdGYSHgvmOWLQRJFtA2RSa3AMtCsW3lKd4m
VH43ipFYN4mRaX/Loyb9UhriKCdKJ2YUVf26gi5q3wGocwxbmcXuU4mWsD7ak6KT9pCINgdLgn9W
NeoWYrUcgDatrY6Wn+RMTvMal0boAUpwUWAHjNSjqcOnEKa2seL319yL4DaZ3CssAOmjB0UF4Mj5
WoZHxx92nvPPZfdiLdxoJPmBuFQMrk9LF8JZkmv+EGdD+DBogfk3jVdMvgIbW994mtlyBkhTtboH
fKTcTFdcJAyb9SoUnGZZ3VhK7GyGNJZ2dfcXOcat0TjS3VBFYAa33wodGtHSAtcqDBnKnZqJYT25
/27XWIxqhoe6gbik1lV1W8q9/pDxUjraDS/rqDf7LWAU9a6skvyu8RrtmTpRCarmBF0V08uQBsFb
HbaSBApVAv5EXV2FBpkRSY8AAWy7fmc6rQl2Q9F+nwlioDd1/mF+r+b4k2u1ptDZAomq3Y0lSakK
2GbVaOtneZz6ve3YJRQQsdm5pRYnVxov1X0VN7/SWnM+6ZWh8cSQ22M3d8YxIgBwUJpgEIMB4URb
yLxE6DDeWHXY/GpCBQyrqOuP4AaCHBon0R708/CBsdgCRrGASYBsXMvfC9bz7/vZoNypW9y79Amc
X7owKvSWM7bNfekEjPTn+SdiwQNw0+NGrtZa0AUL+i3MVg2TbOPckShGvU4UQxNGBf/eSqGANqS7
qs8eoZZNt0yXg45tqQc5s3+ocNlett2F4IUzK5Mx1+fmQfEKVsI8kYxOAcB1AupHBiZfysa12vFC
cGna81Ae0RG1HbGIxNB/EefjFDzAHKB1j7Gxn6IdBX74Rz+gzYmgWduTLJcXRtKE90RQ9+DpUIun
K7HrUig298JiEIz2UqwSrCILlBEiGyl4KLXpPhiDl6Ttu6sg6n9NYf/kBeCZB+pd6cu3ddD/LMrh
ZUXDOToWIhmSLKykPrscKprnKloMB+st9FL31pTPgKnmzHhmOPaLoYLxVOZwFJtNnVwBOTHu6hZU
hipN6n1f9PUjgM3RNy8IlDtLM7x9AirQdjIL/yVXrHTngP0DFJAP86UnO1fg/04HLohfimKWd6WT
1NCh+kVFp46SHGKj7J6zZDKfggL4CaVORmaJ1cpVTaZnzRAMAlLapGonB+SckV158sbOeirs1P/l
VXb+2We6fMXhi11F/x4j3i+6SqMlJMCCx48Vz2hGGAnvdceVpSsitk3IXLYnxTs4UAPpS9WD6meu
5FaFp9q/UnWH+jIdmKyGILWNy8TygZi8T5UCXmXynSwTuLMS6Z3EcI7MPwZgQQYrz4KlUzWnVhlh
oEJB2+e5JYCdUoNpEoYPiWbdgSUCjb2nvsLdA8sfYD2B93TZ9BZtX7dkOg3IJprkF88FxkOZZpls
4SsKK781mZ6/Lclw7XsDzhmIA6MbVkGmizpXnQdthm5spwDOQVBEo5WXw2zlwikwT3+KKvyU1pga
pTODhyFkjjitgUQunidteHfFidKtRRmIfhFwmN54x9aIrC42ggdLUbbcVJvafClHCq/9yvN7yQ2f
ChLeJ2VcSmOq6MFD63yJJibnaTW9vHtLEmhBpifBNilIi40iY+mALAeexYPCqItkyBsAIy9LEI7B
/FxkqImDN7c545yE15wzOXkdydjjJBFB2qCcw2JUSdKG2tcOxKatOqw01i1JtGXuTPwxT2PRF6Yj
WemwLtiexLYYn7es28mQp72Slc59UJjcnDLAxO7UqMbKci4dBkd3ZFIlTHPNmapzC4TuE25Xb9Lu
VaUcIQHR1JcUCI1nC5KNaweSiSMwoAHQ8CZMDBFXalCGzkGdFP/X5WVf2FhKrnQSkVAGMkYsHyn2
qPV+O2r3RZLchGl+s5ZFXhLgaJY6D8pAaq3Mfz+5VNUygz119K377FYxHrLk3R20GM7J54ULLe0l
UAU1ybxvupskuaLmeXl9FlzF2ffnOO/k5+ednih0+Vn35H+z7ofk/KrL/WUR6sKlTH8CVs8Bw+M5
gg4z8ZEypqF5X1gJAORmKFmwKIct5AWh2YPgYPkauAfkH8djGdLYTT22uAH8qwR9x3+2QXNR2N8D
g4f5UyQp8r6jEPZ3XGbjN+AzbHVD2EnCXgHL+PJPFzb337uL0+NoDmPU2PP56oC1O/VSyd3VjVBo
xqZLK8b3yyKEQJr5fHAfiEBMLuS5Z0S4HgE+tdqo7PInZbod7Vd4i80Y3njoqC/LEe7D33LwOg4n
kqlETXTWYVBNxpg62VMRPYAhqRf+jkm4bRt+K4u1pjghXn8jS/DXFYyzIVRD2dM4fMv8X44GbBI1
YgUY5CSF/+cTTD2XtVtaRXofCPk4gigonEKdEnFcQm/zBKVaAzZifs8YBqQXl6UIHnXWS+eqo01V
xptzbs7NoVVA4TdCKXvStRsDmKVwX38dnatEvVrt9/od9Z/c4W9kCRr5jZFwJSIr72l5gpCxnZ50
vYZT6iesbdtWAv0XzOn+h+O4Q3xIaWy6rKxg+//+AJLCFOJUhUlpwTP4Hr3YcDmBd3Jjge+VXV3+
/MKOkcv+83nxPtSKutLGOH+Si9uw5AF7lPybYi34nA/om1U8kSJYIu9sxbZ7pJTpjR/Qnnfd6iuP
ngVFqD/MjTfcdcwXCQc4IcEWQCSRPX1P6FLzwTOkGuLvLq+WOOYz7wZ0uwRZeDF+sliBiHxj1GsI
gZ/iv63NT7DlQuvRTm6YK2ulG729h/IicF4vC11wGacyxVIENBsaPUR29mT5NALbX+LC2ftAbia5
6zkrseTCRp3JEqLnyHPUSQtwTzZAtT1c2/pYklf8+gGNQLHWuVTn8EQwh2yyQKs1OFSq81qnOxBk
pc7ZtgY8HtOKX/9dpRVMz8AbEfVhG7QuCXcHbHFWLzdoBASZ9Sl5ig/awfxlNLtk+7nUPxuat+/a
l8C4HqCkCmH9HXTIeB+c/A70pdADEPIhGR+i4boMD5dX4c3JJlqxZMyI9xgvJLGXdEjKRpICR31m
HP5rpb7AKPjrv0kQnFfzPwnc65nz+B+/LqwsaLeOHET8/kqBqCXeSQByXf79pug2hBWa/34SFVWe
CeYv/QnPFsDN+QZqnsT4FK+d6UUp5EUpW+NegWI7l9Ip9G5FdaI9A1EJZYyRXaletzc7SATb/h96
fw7gTz6pQ/KXAur6YJQuELWPfpQcTRuExC4FeQ/kvONl3d9ahwn3NTShlNKBwhDn8uPcGyiyFYHL
Y8s0X6L31QP58PnnBaX1KW7iHkhttzL3Znpo33trWSzmfF1pskpYJRaGyzgsYEkxAMGdrtrhSNXo
3avD90ErIKNB76M4HhVm4G56kuI9A0ecbUz7Az+fHJDFhaLzeLLVc5OAz4vsgVxbz1V9V9EJtuJl
F/aW+E+neQcDn8Epzj8f61rkK+PgPbf+zXiohvfvLXPI+DzKWDqeT7gKlYKKaCQlvmtqOVT2+ebd
B5/sr63avLI0nJcmfF8LdPh8JEt6DiXgbfPPpbSCdbK0PicCdKH4PrSmMmaVDaEH6Vf/mOUrYeq8
vmd3AtZpKha9D4pFpk9MAkBJBPpJk/uuQ8lJg/9zMxofMFBYWxhw483LWs0qnriuQi6iKSrgJKn9
H86d2qxlq986LWYdNBPbJNzm1Stc1IbUNNII7LiLBxr9Q1xC9njlqO831DMpwjlQpLFqKk0L3TDb
NyMQpO8/Z2ffFyJ58NOgiOz4flNdN+E16LnvdhNn3xd2gV9OaBvqoTu+WsHBLld89MImcF04Ni9n
3SGMFpxoaNheA1FD4jKcQY9N8okXlhSupAbehH+YKGlinqXMZ6gIOrekmsoYjAkIkduGmbwXL7uF
r6YCBOid+cr5TuBE6JwMiyHyN8/sNGTsDHKe2k3te96JUEnozgqiyfxjhZN3JmJe0ZNjQeY/wquX
tRtDBHYYMgDTbX8s78DllB+duHXr2gg/mzpkq6qXgvt72R6WxPM+kEF2VEz9TbkMHH36/zMKADCY
WttqqvKtKfnGfaFazUNUGO1RnsII2hTZuK6JuldSgQt+jSmlP+IF7bNAnmRdUir3UA5fY+nrZeVm
axPXVucfnt80LL6Z4DWYfxshMqvcQXmtJrdstqMC3Vl37TDQJ/nXl6Ut+FBGOW3mcxjoezsQYMMp
AxeFXbktHRwqWPal8VOjQ+qylAXjp/ffmLOnhEGmaPxJk0HimxuVCyWx14W7If3Z9+XGafdA914W
tbQ5BoPq82gyWSAxRQk7Q1na/VC5MLw+V6Z/0xvayr22tGYknclQAgVpvikxVlk4THZUVS6sT92z
5wTqY6w0EmjEkrxyxS0ZA7Ue1GGIFGwS4X7wgZiWIy1vXMi68o2lfaXsctWbNajfEDollvIweNnK
nfc7ySpaIDNqKnHfb4couCpYgVsIuxCawscAtrF5CIBPT35NanDwkU+5/ksftY89DJKds1cYU0kd
/VA21vPlvVxa6JMfIjaFNWVfBaAJN24TthuzexoBj8jLL5eFLDmTUyHCEpdtUcOSXTVu2+wm6SEe
bwwLdgHaH2U3CiCXWznfSwbKo3nux+atoogNHGEcG3FB34orw0xSNU+R561cNWsSBP9kZV6n6NBW
u1VJspfeIUjNvZVjJpY/f98yWD+NiHOvI5fN+RVA2zA9IMZYu7X0CF1IDtFJqDw65TdFy65076qG
QVaB1u0Dm3UidT4vJxePZzGxzxRP7SYDJHDddaa/0vskT9dxD3x5m2xKmDMuixSrL/9qSrcCgQG4
LLQOCjKhg3PqMGjcLKnpUL1O+2+B91h4x9KHlf26C6H3kX5CKrei6+I2nsid/36iqx+Oo1L4IXID
/QFM+S/0E66IWDxgwLpS2LIxSXEIIcibupcKr3ZpL6zMO0rHjXpYWb55ed54k3nxbIv5SkVM83o2
RHohHsVt0g68d2cbOU9m/ai2twpDIkr9K7e+K/6D1L0ExX36bkRggiH6rCHWolpCTWxegdNFTCVn
KjXOwjjsZJh131nT+G0cp98XzpodjT20p3wfNizoPfR25RG4dAGcfl84ZhBxxEkMDbbbjmSuIY/M
d6Xul5vSUpptOvNLBckYuNIEBPrljVsyv1PJwlHTg56pKBvN8mnCiXSbNF+JPea1ES2DjeHdQ1bc
piXofG+U0eY4pwWWYUJS/2rXhDhPofLjvXpYsswLjlY5om+GH8+lAOMOCG2k165ykDT4eOkLuizg
7SGaBTjMdv97SQsmNlk+o6Jlh4ABqomjKlcb4t4PyJiTWtAOEa7pgi/Q+2SI1cCv3T47ljHdNMd+
Davu7W6gBo8Ugk7e1Y54L9Gt6HU66BRuDhZis5N9bsN9HK/ETm+t6lyKcF5SSNWqVpcqN9W/RtqD
k+4vL9Tb25zvOxq+5t+VEjajHTTC58Lggii/UqUjejlCxALH4G1aX43lva2shUtL2z9HZjSbsXi2
6EMph4Dxp9q1O8IsKGkH2GWJ1leu9BUhjpBKUTptqMfEqt2geJiMo9PtauX58sq99TQ8F+d8Iikt
mf5AwdN4UVTS78V5D8njN3uj2nZwCkS7PtiFxYpXW1bnjyzhTMqDHSRVlRKhNEdLpZB0iOyVUzn/
3HPncq6O4FyiSB4mCFm5PcdmGzV0VVoUkgx1ozZwB1drT9KFKOFMnins0BB2qg8fe+MG/rOHtwyl
G5mxqVrZNfaVhSVKySdmCgdl5UAtHduTbRM7syKvHPiHcFJTbrv4QfV3unNs1pod16So5060M9oK
JiykEO0N0Tc/ug2qZ+6iyya4YhamEGkVjRq2jo+UuZPL2Wn21n7nnAn39fk2CY50MEt4S0fMwqZN
u9/U6ooK8/9/wezEOlXVDg1T8yUqDF8GRjjkx8tLtPj9ufFg7t3V3oBv5rmey0nPyekZJAjy+6n+
8QEBQIeRCKMwIYsFCykKNLkvNbJH0ZeAGfTXD3weYKoZeBBYBRGfrBrkiGZnpXb1AXi5rbrixBaX
5+Tz899Pwj2dsqc9DXxeVqU9mcg2PVz+/YsHAb4zKt3clm8e5JCxaSOsipVrRflNNr1W5J7INuzb
ai02X3Rgc4Z+bvak62s+LCeqMN9QStAYE1Yw7SCb/kExgSSo1CHdNC0kfsl0dVm1hScdZ8NBLWh1
VCIywWXGTUS629Qrt0uM65Hxw2jsdr5z1Kyb2Lpj8mIfdtIGmu/LcheXlPIGudf5KfK79HuiqAXv
ld96ZPP6uNpQZ93o3X2WfrON68tylrzLXBokCWtQyxIt2++jcDSzlKRlzEtf9/ZhrF7Hg74iZskE
gfiht2VuLHhTM5Nso4V6T2tc05qcrTH1x4Shz5V4cMk4ToUI/riAT72REr1xS5KCrXoYYT+sy295
dyjWZnTf9s7gMk9lCV65skqIMyMLWdlj4H3umeI2wsMIpJkku7J1S/qn4b8TedNN3i5MVy645fWc
pynnjN6bGqHaUVvtqE27BlRNU93eweX87bJlLInQmGuY+QtAthIfiVqdK7FWp61LWm/z6EG1fvn7
SxZ++v357ycWHvShp9c637eAEGEuCuLhe6vdZ9rxspwlC6cXjUcCATATQsJOJaVlw52Xty5g5Iyw
+dt04lXa9ofLYhbVAXkH3FjSWDzgztWRx9qGSTJDHVPd+ObBGbequqnJ0V2WsxCR4oeoy1jcdW9R
urp+0Hw/kAc314ut2fT7Sbnuy2srvFerXbkWky4YAd21vA9JVKuE8YL3k6Khj4q0AW/X/9Fsq+zv
y8osLJpCqwxzN1wcpJGEvamg4uuMwBpw3LuuP9C420yQx68s2e+0mxB/IIakBw3I84y14BhSubUS
qZtYM0CTNf8lgqo8M56l+EmnK9U/GHmwpetuU0QW2ML5Ds7rrc4YR31v6jsNurIPaK3rc7aciMUS
S8C5Ludm2YSj26ZHOAbjnhaLm+ivy0IWd+5EiGiPsd4pIJuNOKh085JPH3h8K3Bh/U8JYU3DjrSL
4WejC8lf72+pjmjJysldtI4TEYJ1QO3YGNCSokL0DySR9q1kbENo1f/bQs0LeeKHokEap9JkN4L6
aiBfWz9d/v6aFkLIojeD4oPOwkK1N5C6ed3d5Nw61v6/SZl/xYkWsL5rVhTGoxsa4CdIW6OD59a5
0ddqL8tmxWklZDDeIrLlagdYVQAAdw3Xq7VV3984RnuC/uf7gh70NCihzTChq0yHQbuKkpWnwsJt
cPb9OYY4WSeGc1OaDqrR9ae9p0A4uymKw+WtWBTB1CLAkwCFMLx4LkKz/TQJWm9wTQbdiz1MaKay
stuLu3AiQlilUqsgFkr90U2re6ZMp/L5sgpr3xdWKag0Zm56VABGxep2nLvL319aIvpYQcunoZUr
Wfi+PFAr7Bp1cg3zOZL/GYsOwu2V/o75G6LTNzAmmhgYq6SR6nwbQIQAlTMsZJem1o2kuj6IYlF0
ZVk3YTesbPnSejF5zO1CyI5GgqcCFDJI876ReZYwFy9t4QVZ8VJL75AZL4u2J4qQb1GeKnkacp83
iuvr+XHklGexIm+MRtvC7/1gRRNzxfV3+OlvpmitoW4p5kAvRgiYUDDeNE80htH4Jd0NrsMcY3Zl
Rzcq5Db6wYGb991kiPO0lykTGTL0O88rnG9bGvbjRMZVdVtd3rX0KlbR7rLxzRsvGsapBMEw6qnp
vMJCQt/v/PvoMPzy0w/YNzV9i+nl34DKgj30Y5ZOZq4rrpzuLG+bxVfRGjHXkskBzElemkmLeWT5
fJ0sz9OHCUwVN1fBYYypfVsrSixKwJYpd8Nv9Ib7Q4qkIpjSfHIbmzHXJtr8uLwPS06A6pNB4oAw
CC3ONRiVRGsgZx9do4n2SnrnRdJeejevCOZ0KmRW8sTfhxDX60pTjO7kbTxto6r7y0osLdLp94Vt
aJJxikoHJTQwFWWm53eXv79krKffF4w1GVXPiIBMcR2eR0oB7Y/61BjpvtBW3OWyIjR8zWBHwBkL
8aKmel7Zx93ogjcDciRQGmsDkAuqkJyjb5AJXdqnxUwKMdZg9Vrfk4aKD0ou32lNz5ylsac1ZeV5
vPQ8Z0IHcEHmaOh6EU9HmgZaYmhl7w5ene1kZ1A2ed7rsF7Y8j5T03CrdSBoWlLVHEq9cJ7aeig/
q2YmXQ3kw7cj41/digtf1P/kNwlbORoyvTANv6nMwm2T/uik51K9t+WVN9XSTXGmu3C5hoOUlrJS
9a4GO/IQP8nRix+Gm6F4LO2nTtr3zYturjUzvZ0eYT6XVzZJ2Jkn8E1N2VDIvUKi3rmxpm8sh5Ji
tYH5jtG7YpiRRzZTBBd59lmfHittjTBj4a5XKQOSgZyhFGxxFlRykt6RbKsFEuzvSIk3dN3BRQ94
tWesFGkWN5HJDkqzxBWEF+f+pB5ij2mHrHMn9Vdi1xCLa5titDZR8e5+OhAhfqN+83B9ix4ZJfXU
GkrbuX11kIClnlYc14L3pcGW68mmY/BtWsTSSsnOh6F3WyBaCZmPk1JtK22tnL0kBpoPngoG6Zc3
oYOsjWle6uXghukuDa9q/VlZYyxbEyGcqwpkZaaHEDE4m1DeSsqNtZZBWBMhHCk4BMZ6mBChSYcx
/MQgnLJmwgv+lzQIXnFO+GpvIMaCFDQJBykufMnyzn4nzMhc4jn9/G+ncXIPBqqVFbLG5/tXW79v
4vc/q84+L9weutmkg4cP5S7fRxJISNusf39G/EyEen7y5NzvGPhkD/zXqtmA4Nq2oAWuXLcruyAe
72lqMqcOqsFtrV0fRTitn5fv8zUB899P9iFUgrqz5vOgD39J35Ps1wc+PzfNk7Kjv0f8/UFT6Had
c6qlbJO0jHJ6H0iXUAb/I0FQQNWBVqkzJID7oF5r8f4jCszvDMBD5qTj+fqko6pnU1D3bgGaPQRF
27Va1dJVQSfs/xPwG0rqZANKO+ls3eN2tK37JNkOdL/4EzCrwya3VxrCf6+28NJQYZshy0eXr/UG
QjIfosmZmrF1k8qFnsrvrrXoxSmOnXrbWNq+UY9+WDIjve8Zvl1l9lh4tc0BEM4X7Dua9ITcbeFr
WV6pYemqCbCoTLr3Sbud3WQQbAqfrMHa3i0sLRlNPJhN3w+YDIKXBKyt4Q9O4Srwi9XelR7cSdWw
qcpgE5trg9LzrxfW9kzYrP3ZPmoeRKV24f5GCs9uuvYg1U9+8iMOXqxY25iDtvIeWlrPU/WE9UwI
ccAw9ArXy5KvdYMDCtRDU483QGttgA/ZgOblvvs0kD+au/ktuD/fIMyEtVM6g6wUbqZuxh/5ytcX
YpmzrwtnTeskNWstvt49JAO4NddKfHSyl8sqLPWAnEkRI6beyfRKQ8o4XvXQK+jhlxq2wNb5VdFD
7TgbaQBW7KbWk5V4e8HVngkWPJVRDXZqDggumGUn1feBK/Xs+3PQcGKBEmD16cQwnUvTQZNuoIC9
vHLz/y9auM1cDE2ARE5gm55/3wvSrqGqnruG/S0sb1X7poq/XxaxtERMARI5y/NkzBts76azQi1I
Cje5laadsYb8sfZ5ISqQrYghpTEtXHncdN3Xrl0rQiwKMBhpoKjD9IkphH5tD8O0JGm5O+r3Tv3o
VebKHiy5NJtpQyIPkiC8jc/3IBtrrTN4yrgh8HNDGB2aqN7EsGv4tb1Xi37lEb50IudeAxheYX94
0z9ObjprmoA5jc5+lnIPmtoERmHXWnlbLFiWQSsg5OH0NjDhIlhWEkqFX9RZ6Ya/ABOo/2G067Jd
LbhKpr65CEydrgkug/NlI8MGBNGUlC60KmCeSvpN3sf7qG0PvaPsqqJhAOvdYBJ0aJzKFI57DDGK
49lp6ZbpTw9IxcD/QGryTIKwbKlieZnao1Uxehs7PcT22szggrmdSRDsOe3tHKQWdIirehOEh7bb
yNWRgQHL/HJ5h5ZMgOzqPBHEdf0Gbrq2JWvoPb90jcG1m7vSAwr2eFnEUiIC4Jn/yRDBHQapK/tI
58Ks6uumDraG9JI47cYxH3XvIe0eo/LRUNdu6QWXAAAWk5Egf9skf4RbWs47M54slbjA3oEBpa1x
Sa98X2w6DRsVh1bx/cS+07VdPfy8vGoLLuD09zuCxwm6sIKQQi/coJkLVKq9i+NbFuu/SVHPD6gf
dHnvhxpS0m0dXOvqzmu2nrmSLFlbK8ENxKpUJq2NLl3XfC21/BY+jqvLiqyJmP9+cglTvS3/Xa4i
2NeUh5vt5e+vbYdw5kPJrPVcY6GmmrrRXipvfGkzrZ3GNS2Ec+95XiOXMlIs/5iC01bsLmux9v3Z
75ysUpu3ANv6cyjE05MJQ7+9HbjJXi9LWfRef46eSLJd1cVkdilaxOW2k29VhujlA0Dd0VpLj0hu
M2czzg6JcMhz+kk0LeUQOlSH4HA79lOSbGyI48Gj0/ex7RX7KVaPnhxf21K7AZHySxLKV6WU3/ad
r4IRan27rPxlQ6FL9HyJo1wBJyNjifN0H2Tbpr6NvzH+eFnIUpb1RHFFzNJPZRrKScyJ8lpF2RH8
JBuv8FtYRMJ+ExTJtCHce47Z7H0YTNXGDuFFaB1Qy3xmkVcc/LJVUfYECxUCTLE5XglMp+yBNWSA
9RDnsKesWO3S+xlt/wgQ3nhOUSgTMXzhRlr1bIFbFurS0QYWo6yVPeQpV5LuHLrBuOnRUg2cAznM
Y1XKT5dXfXlr//wMwdomOZ6oJnOP5e2t1QXwCGkbOpp5QFsr+7t8gv4nSeyXzwKtN40KSZP+OgWf
cvkxC65y/9PqhNbi9f9nZcUGecDRq7btWNlO3YGvUIcbDsXlVVu+/k9kCHdM7MV95mW80Mt8pAXi
xczvy/Q+lO/04raSj73/fQzG/WWha3rNJnvi6HzVbgoSPNz+zq0GHqzN4/xDV+efPRJuBKspIQWY
RUiasleq9gmGwusxrw9Vbx0ua/P/Oe5/ZM2WeaLO5I+0SkDm5wbBfaP+SPUXy3rtvWojQ0LhFP90
6gskbIlxBEpmxRRXjN4Urgyr9ruk07CQWjnWzUF2XjJvH7crGi7ul0G/JABwZOXEJg0p0Yopayb2
y6q34RMvhO2KE5kPp/CKpgr/R4Kgh+0ZapT6XBVGde20V3q+NYrPsXQog72vfBrrlcrjok88ESe4
LK2rQGy3eu5AcwN9Dlm3yyax9n3BFxUJJKOhyYKV8fFLs+bRVxZLzAfQfBHLo8JiBcqOpFb1GPo/
vXAD2LC//Uinx+nOaEKkm1hhBwEPqhiwGc1cGcGK314xLk1wQGWi6LXZjpzU5ND6tEo/rBIbr2yH
2MMQJ90QRC0LlsNq8txFw8p2L6ugk0EEOsR8MydcqGk0jA73vVZdeR3IzrCxT2u9RctK/BEy//3E
yxhD7mhJM8e41dUYPfbGR2J048/3BY/ZKWndZjnfH42DEV6nHxjSxJD+fF/wkjXThtzRLJJSP8XS
jRV8U/2jlU7/cS8ET2I51ArseF4mfx8Zx8wkploRsXj/AyFsA+Gi0VsrWKxHHQ0IEFL29rCX+l9x
djQi5oGsv3LC9suOZNG/n4gS3mYdldmwN0gA+NHVqH9puq8wLGxqa+UJuGzAfzQSbCuzlKC3UiKa
2v9qwuZlforjlTtkbdEE81LbLIozkzC0b25Le09r/0YPbrzahjPpQx7ljzaCpY1lBuTW76yJs0lK
yjbbVVinxX0xdXB6YWGj01+wsrQvpIHnDQ6+jHe+dmtnd3l5Z7YrGCpLZ56BB/jKwdpS3gzkDFaa
F2004HwhWByO8tq+L0Z/pwIEU7ZAI08ij4uwrW7jFGKdY2K1m7B7bqwno/7H6qDq6laUWlq7U5mC
TZcwqw2QKhWuaRyybOPFB9Xap9WXyydnyd5OpQgmTZUniJUWzVTpy4w8ntLTfQiV3bSGErGmjmDY
KSxXVZ3UvNodz02b/qYsq8PMx7mJs3Elqp3jEjFMOlVKsGzLao00b1DKyEGh3nrxzTTs1WHXy4+2
+nJ5Adf0EkxcGXyaKTr0UtTdGNLAfDUNd/EaNv2S5znVSIjEslautTHBwhnNsoqdNpJEXXniLCsy
g5szIA6MkxCMKaU8OLHNjdCa5q1RFM+K3UNTHezBlvpA95ihM/jzf2WJece89WCjmaOl6tq/kulo
jjbjSvVh2Sf8ESEEZPDOTGraksKw06PS3Nv6B+KAUxUEl9D6YTKN0ZwiAeRHLv8GeX1lQ9Y0EBzA
NDRDGwVIsFxt2ijfLtvt2teFg9/SJUXnA/Fkmh/Neg9r1+Xvr5iTCGLfpn7sm/5sTvKV1L6a8WNV
fA+Dla6E5XPxZ5eFk24EZhvBZ1K4fv6Yxq9y+Cx1+8uKrC2UcMDD0bJoWeXoDePB17ZrVfHF9N+p
IQlH25C9uHM8trmN410ZhTs/fg1occyKT1L6qA/pgbZj+Cy/68NNp94Fzk9NO8B/vrJfa2oKxz+v
gb+wfI5kS0dFA4t35V5ex8sGQVPYeWDuF0WrwSzBTaM8DfpVmB4GuF+i18tSLqtBv/q5FI/wbMpT
pGi89LQrbVwJAde+Lxx7xQz7pCp4I6klgxHXyVqn5KJBa3QW08do2VCnn/9+JpVMOykqnnlpR7Or
trGH6rtXqB/Z7RMxghp5qKijqXFr1dVjFX7xQOf/wD6cCBCcVziqUQkCCHFswV3V/DTzr/9NwLxR
J++8yW76phvQIB12ygSq+4r3XTRXoM+gMaN0LYtN150S0QwF4Av9P9uo2iTmUZH2EKNe1mJNyvz3
Ey1UySbXXc8XIWMJg7LvjW85IX9irVUS1wQJXszpsrALPJbL94dN7X/Ws88dqJ1j/3pZocXzQfig
Q9PBv+KM7dg3sQW1Ju9KiT5iHfulfeqyiMUj8j8RNEucr1key0noTfh82SG1s5m8L9Vasv6yFm/m
B1IL4kvaBgkg/5kAY/h5WYG1rwuHz7MkexhGnviN/0yrXLziaNc+Lxy9Sqr0Us3YAsk6ZhoY6Svr
v2hKJ+s/yz+xWagf1Sq0sNnMPNqH/NuTtlYZWtvh+e8nEvwCJjJzLksbyXaM7qnm/h/SrqzHTaXb
/iIkZqhXMG73kHQa2+kkLyjDCVMxz/z6u6qv7j2mQC7xfdLReWmF7Zr3sPZaheg12p4kMG5aIGZW
FT45KE8tIEQGBoHKdDq4qbBgsDkGHACb6ICl4y5fjqGCA5rRtEKeKEsg3jM65vAMSZ8hUo5KTBwt
7g9K4Vvtr9l4SoOXEn19CXkB9lGwWqLfwb3r2tBC3LIv8TuCL1N7NKHAItoQW3Npg0iUMeBDS5B/
c/MkaHOjHzIAfZQToflBb/65f2K2BnFrgTsxRTBnI+n67Dxrf8Pis149aiCn2GnDRtINuHLoRzOu
L77t0aCBOvRTU1zTUopPURGaz8j2WI/lZBLB26KwxV8EqB+2IEsPi2Dg41/5MQXFGS3m4po1qpsk
aOoZXfCWHLrs1DUvHdWcQkrdZoIaXZv6kLWIaXlS4vxFT0uItkOjNU6BTpcFU7BKBuBnQSQeIBc0
yqHDgb85aDdPUtlX17CxHM1sPSm5FAD2Ksk/rS2Aba1uEc4Wd4vQvrYrKxurq22/RyR1qFa4UaI6
8RwLRrXaPJwl9veb22SSzbSqUNu9mmHgTVHiYKt6g7BpaHPybHQAIh4GApHnOsSVnhldUVXXRP8j
lZWbKa8x5K+nWTrkhUjfZnXkMCa0Y2ObQgqVkWQvx1RZQRKDp6i8gp77q9HGz30aCTapyAR35kBZ
bOoSij/XoC1+pZJ96oJAkKfZMAHSFwPs+IaGHtmP0OhmZfSprwwpy8trm8pu+W7njWAMG5tsYYD9
/cYACg6qIiVFeVWTwEmHJ9wax3EgniF6c9fFTZCl3A6F869CFB3QuZNiQeZXQ4nAfNo64BtxaN0c
5gKq58oxaduDRqOHjiROWu8t1YHUxIZGjQFeE/zHa5VWRmH1RTQUV23OHyMMtpMFkc/G/maAdxvk
gcCPriQKIfOuGFMdlddxDB76RB2dYJidHso4TtYYgVM0qcDixvZgze6KjjwRkB480bct2WGUBLCY
Sype6F+jyPveMgDhBw2staz5mGcFsnoUYhLDKK5d+2OKKq8nIkaqjQ0IbVN006MzjUllcjdqm/Zt
gebm4mog3JXfnIMSf73/bLH3m3tKYIGgzRxCa2u6MmqAgn8s5OIaQ51OrwbIBf7Ojea5pdCEH0xX
sb1RJAu1Pap/bXJXQzq2GkXjF57KEc2fut/Kl1iB1vj4cH9sm3YY8wR2nAVXiv395vhmfdmBWaHD
pgb0aRjn2gsTQOOG0urdDGSW+x8KwmSzgVZG3yf6XJbmoqajFMyB6XUeKpRbqDcAkVTJuwkKQRoG
nxNnFVycMgqhSzNSl+YSCUjCtKymQyFqUtza1Lef5xZHDaO5A0l/ci1pnb/Whl4+WaYwvbd+VD9A
15CWYWD+FUNUPWWqBLR/dG2H6ChFuQcFFK9WRKyoa0cJ7aJQmAXfFet9509orY0FxH/GFsLYzSHR
TlP6w4qeDONZJsec/rq/3dYzh8vAANiWUV+AloK7wxsz62YzhAc4TaHbAXO9WyHEhpYTSP6RF7GB
Jueh6pDj7LphlkrgXPSjMXwt6Euig2to/mENe9O7nCnu6IxDXLZ1aZXXzHRI5lSifo6NuVKAS4S0
HjDXoO7iLrZQo+BTAxr2mmTB4NiSSZ2mznc/39g1oFTB1WzDQeB52bGtkqmV2+4K7Ry5PJo1+tld
W0R/tzEUtCkwrxedvfBquAipAbRQiYc5ugbBoH6uxzzzDDsuBZnqtRULqSSAueHsgDCAR8MZCMLm
OqiCS1i3xgGaCnWjH/bu36UJ7mKx5UgaFJD1XIzIz8Zzc/rvPs9dLJA9n6oWPI6X8mPX0nR3jxPi
R7SLEFbBZRVj7v7VcyPrx7ayL1Cy9abPYaN7u0ewMMAdClMDM2kd1vZltrFdbUgI7q3ZciPgbpAa
epc6og37MhbNAWgd5zfJ4CfNu2l04etBptqAQDZRTLSkL5+QOB3kKS/t7JpPz1MepY42Id+t7t+z
SzPchprGoZjAd5Rd1YcqGg+6LCIEWR8KoOTQtoMEKwJOZEqW49AmVZ7rgaRXNP869qmXh91POjPA
MpE44XD0+BU3giDVOim9GvQVTVuJ8iPuzvc3FfvE0gHDewFKbTBXsiYN/jnPG6XIUrtPsRYt2l/d
QnfbyCtJKrgMN+ZqYYc7fokS0AlqNOk1MIhT/owTEeOoyAC3GHZqNWUDIfJrOSJOHnVXiffWZEEl
qSPnwZSrNLjD3GqkYaVNSm8OFzCJIVQ+2LOIS2zllsCCIbNecfZgrGSIMpsUo02H8aJ3hzY8hJY3
1AKndDVNSxP82UOkleRmAhMKCnOvREQ+sNpO3Oe5M5e0gRXaAz4fKE/d3yBBJ0D5VOzuoWBWcMPC
EwXH8UpYjxppZkLYYrzET5IMAVl01+88FTDAwlBUNnFTrbryRnlumlib+8v01puPfXANpvdOJM+4
bsfFS4ErCn2lrOVz1R+Vw3xg2oMKAgK8GIPxnPWVC8naL3MHXXDwG0tScNQn/W+BVi1ZEj2469rt
h30D+TLwjjBeqeX9lVdzmNhVpoKtgzqloRw07USnyUUJzx30pzL61E8vcRtCmfchACfnGJ/M1u9E
9/R6z7BpwGwbH8oIfOBCqwgBYNKrZ6sI3RaUzk1EDxb67fJxrw/ABqwg4IRSL6abh4hW6EmQo2pS
z8a73J9kY28Wg/s8O3s3Ad88KNDBKPF5bRg9wOqjVqQEuL1lsF/ApCcj3ctD0oxKamy7MjCCAQHe
UDgF2riD2NMJehM8QIVL85gPllMK+yHWdxPm7sYyi3VuBhfMQ6rRWVfPjfxUz5+G8NmO3+6fuvXd
BBOIkzE8lVH3cfsRzZZVV0Sqeo4bp7fcdD7c//7GRlNlHGm8diAhRBy7HAJIS4KwhMuOoobXVif6
3FRQPhA8dBvzBJ5m5DYxBEaaxw1CDyQtirVcP0v18BhL/UusjZ+qaj7eH8sqccIY9tFnbSO2gDYS
7/andSS3ilzrAIl97/RHQ/vboh0mIK+NeqQVAEmyqJF4Y3WAeVLQp4xjii4jbmBVO+c5yTXjXMSR
W6tvYyXIp24sD3JZKq4CxJmoYHA7bK6teqyCyDw30dvQz07xowakszQu92duYxy4bxnTsQ4WRUXn
xmFos2UVVDLOPTmqkqsJRiH6PDeKVCUVkrb4fCO/Gci+pLOg9LBlABLjKFCDTQTsrNwTW1ckruUg
MM5mXTh/rFSEfdjYwCzjJ0MxnRVT+HVOSdDXeUfNczpe6zgAX4NyINZuXwrCAQq2MHSP0dHPiweQ
bEadqhjNswwkPSlcGv7ZvcoWvANsKBnax+DqXJ71Sc1jZRwq66wrxy466CJC5I1VQA4Esy8TJg3A
10tyVR60CKm8c4ZeHJQVvcTbOwAwfaNXCJcIjGA1lgMwO1LREQygZy04NLlb0d2P1eL7K0cwwENF
kU44y8pz+w8tBPfT+jBDMwvgE3aOoSercfOfk6GxWlMJzkMWOxWZP5Ox+Wz1PyyRsM16uy4Nsb/f
vEt6bUc92NmDcxJ6xZM0eiK52q2RMHJ3FWSv2ppxdVStqA8rCtAJyV0l+W7q17B3lEYWPBzrHYVU
FGwgxAC5xYqyp0XztJLoZXiZdTcPniP9vHtD4fuouKlQZQGvJDdRtBzVquna8ILEYNqfEhEp2Nbv
h1eFJA7yIDjY3Ia1B0xSocXhRRpy32jHpxTEkgK/XGCD37Q5OHLCBoJ2lwn9tIN8JJZo364tAJmO
eN62DJxquMXL7USyhEg5UexzewD2uhXtVnb7L8JtZAluP882281u1dQ4j5AUsc9T6g3q6GqZ7Grd
51az3EBT3HB/uAd78EagoQ5/d0W+2YZxWfVqTEC5bB/NlhwF9/j69C2/z43HJDNt8jLAeGbI5RyC
7pO8/71bmuDf64lmmpLChGoepdYp1cf754L9e35JGC01IyLTzNV7GsxjE85WKp3VeYTkAPzO4mSH
pyH4TIJwt4eLPNGNLS4LMsYprccJtuzGR1aY5CK0wMb2BYJFRRkfwSPKjpxzEFi9RUrJCM721wT0
/HK0mxuRKUuzaA1Qzg16TznUoXditcG5eSp04s3a4N1fjo0TsjDARnhzQmqAKpo6aIKzkqQPYWc9
QTPGyA61ejDV9hRo9vG+vY0dvLDHHXhTGik1UwyIGvKfKO1OcZSdJkr/uW9ma2F0YA4UJswN/jnu
oHRjlddxhmEl9A3sG6Ygdbv5eeiQIK7BTl4RRCeZHgMrUAZQTvieo/k+3132w7oDXATmJYiVwqvi
NtYQK01l2nlwrnsApY6VuturhaI4hDZRxwDtzir1Fevd1JkNMc5afegVl9LD/fnfWmZESizhDK77
VZ6zL4A7CEtTP9Mw/5zq9EXVuoewInuL/iwkuzHDH/CoLoYO4SF4dg7yb1nUlMh2CXdXLT7PJTkN
kIyD4ZDo5xyUjFWcurOVuKGBh0pEILg5X2AMwG1lo0DKF/tasEUlRZIY6Emcf8kp+dSgMahNkof7
y7K1b1HrQ9CNSBaoDO5y78u2s8B1bZ6VvnWb4jhQ6z9ZeIIMFyvMMHjY8j4Bb0Vcgl4JG2ueIcpT
gUvUm0SXyOYwboxww9DljOpDDyPgY0Zp5i2L99bf2L66McBFlWWS22kYwkA3ZeimSJz/wFFYGOC8
N7kp0LzBpglMYgfyySL74xnGPwZealadRtaWu2flgiZ6FFjaWSvmxyGWvLkURN4bW3ZhgVtpVe+7
gAkonQPpfWq8mp72byVcrhpuKdD0KYARcVupoKUqt7F5DoPxUYKYQDFWjtofdx8JqC3oaKIAjhHc
OtxeUpuYcXoH5rmMXvRXaM3t/zwyoJB0ACMXqg1c8S0zm2Ds1dw8D8lX+1XS3v+DzwNCiDwOAw/z
70RUKEU+dNhHSBdrP+Lp1/3Pb1yAlgJoJ2FwIbLCeIYayehcStLZ/GEavatQ0y2NyS2IqKy+bpoF
SExV8FwzCn7gt7h5KhSLzrPRSWc5nj158PL8Wa4+x+NDrKSupR1kJMTtQvB8bGzhD9Z0JKkJBEQs
zuis1rJUpTM5D+F7ZRqeXpYnGu4OBAEYg+/2f0a4pzzUZEivMSO58Voc6W5oLLiCMXFARDJO9tX+
nTRZimaw7Z6tFFp4Xf0pjWSv6bNPIHQVhMzsKHDPIbAPgPIAYmOhTZs7KulQp3PcBeQ8o1/eIr9M
0w/oo/Y1UUSA+I2FYdsZzEqKgeocXyqRzbit8bjAce+nhxpxlFKjja1RH+5v7/U7AnZik5GAguES
HWvcJQlS8KjWg6m9RGbj+AOUuvd/X1egng3kC5CJfNZqlAxjLvqsveTan+zBKH/v/zzTHsX1Dplu
sF4vL8gOqjjjmNvNhYxf7MhViv/y+9wFHJRzodUNvh/arnXdLf1KTAjFsHnH70fsxL0fA5nHeQxI
eJ3kx9o4NrufcHDuY+oR/jMgKj/3JAuAaLLi+tKfLDPzSC0iXFpvng/3HF66riCrypfyJXUKkO7O
qgsQ9iTy5GB3xnD5fc63beXQDHSDVqDsST9lTpxXAgPrQ4aZB6EC0nXIbqt8ec5OlXC287a8FKT8
2XaTS3rWK6D/uL9L128ILnR2QaHGixIKj2qN0EUg5z1tLs3wPdU1dwIGOABgIKtEBaf1inw8HaYF
djgCBBj7+00sS+o6GoyyxXHuHyriVCJGRNH3uesibnop1lp8XwsPo+XEf+5PlOjz3IEYDRtijUPT
XiTUgI0fUPHafR0BtQZCHfbGAlbIw/DMoSmrwJbbSwZBsPpRgTL97hHgIkXcjR2FE8HXSoq81+N5
auglyb61Xr5blxUeCE4bSrHoYWCyvcv1nU17MrOyTC6dfWigtiB4DTbOw+Lz3PzHoQT7BT5/oMaP
6jHvvu+encX3ueeTZo0WSAO+r4II5mdpR8f739/6/QaBo2EyUSwkn5fTM02KOs9Smlxo5OnTgxJ4
oyrIP66zRcCsKdhFDF2LOJJ7ETqS2eEsJwkgaxc7Lty2jtw2Ac+xbQEElDuDqLF240wANwqYNW4p
eQ2C1fuC1rMdJRd5kJ08eqz7y/1JWxsgIJtB5RihCoqTPGp0aAJ0p0oGGlzTt8DR291B0vLzzPzN
lTTFaYJEDz4/J+PRGCenUFpItZiCpReNgjsZOPFNgcRCfqmcIjlAfOj+JLGdv3T8lqPgTsYMPkME
Mvg81SfH0L9K3tR9A9Z39/WBLCoq7IiV4I2jFrqcLGD/QGER0/FSF6Vj0dipBU/RxjSxGh9aOJER
XOOMCgqVwU4du4vp6t0bVXd7+kzBBiVQKNsiouBj7kaC2nyfycNFiV+KjLhRmO9fZxZMALEhM0FE
3i9GNaOepoZMlzh+Ch8isjsryIKJfz/POZRRMoZR2OPzqvneZRfTu7+N1hcU/DAQbKBHA6J68IiX
61uXUyUZZiFfQF4vPRWykjlIddlAIbW1kOeTX2sUcaF5jIjSNHAZrlSFdIq4K6u0+VIpj1+ocro/
FP5EfHwd7h0EwpG1g3ezHIqpTMOclNV8sbPJfgVxfekrEm0ezEqGiDNNg8q9b3A9HAzFBs8Kq68D
tsPNXWdbM/o04sGPvhW2F1aCSHg9nuXnubcjAnI+SWp8XpsgJdV+U3U0HB8jUfFHNApu2lI5qpXQ
gJled0vbmYlgh4m+z/5+c90i4AhJE+P7OUEZfHpuqCCq4LcwPEtAd3H2gEJG9xxfdVUCRNf9OPS+
Ul0UcrBlHPK33St9a4LPhIRaJKU10pu+ojp15UYCL2djiphqBNptCDuGvBOYEK2rUi3r/U5+sPMX
Iiq5bn0fOAYULRhQAKjO5RJ0Uq0UbRz1PjKcYIpLnP3TA4TGR4+fhtOgcC6ICiolW4NIgM+aCmP0
Ame/788/c8NuHzssMco6CNbx8OsAYHF7tI37JjYAn/CN8lEK0AXqBPYj3rpUutw3tDFT6CJkPHTw
Zple0XKmAAymONFB68emE4QHReB6iD7P/n5zFlLLhqpaic8P9F0afuh7SRE+5unm57Ojcvv9Ke7z
YcD3Zfm7UvuJf392Nm4kwBuQk0UGnHUvc96yZBqNPaV554O45UdVNkdrkByps47QIBD4HRuHemGK
e/YyLdNQTMg6P66OSv+HUq/oQoEN0XC4bVsYfWGaI4ajRIcgOUjUI5UjxYLDzfvnH2vy76TxdwdU
OuIajfKdP9aDExeSA9YeZzYaN4n/KtVjG4uGtXVY4OixhUJXw6qzbzJLiDWGdeKXoRX8UOwRgpBR
meqPEQ2m5zGppieqDFREv7DCUmOgjC4DoLz/ZYXjplMqE+AvSivx6zrVX6FqbgZ4TXILxBkDdF0s
8ndoo+4YULN6KTH1kZNL7dQ4o20OR6nuoKMXJHMOIZMmO9aGFQreifVyY88C/Gyxlke0rLC/3x6O
XovjtsK8kOrUjF7bfzKN5FAXIpWe9YLDDrK+aFlhtwgfvtTtbBtpkyS+2b4kY/SYS+VhAHVmDB6G
zAf2V7CNP+CI3O0IP1xGkh6uLrD6nB9CaJXRJMpSv2rL6sFCDyxE3lvFfCrzQfMmFdyzra2DrLEa
u1Nlo82YKkp4hIDMd2BE5X96OkNqSyqlTzlSEU5CSQr0aVb9c//22DjSi5+pLudfQbtTUKHVxm+m
6HOn5/9IEPpQe+vxvpmNOxbaUXiNwL0F3TebM5Mk7UgmFbef+mYp3m6dLexyCzo1rPUXoBzCO8xz
3BrmWKu13x6l4EJKf/+vRzUYGCn0Q6yLzpGqZJXeVLVPe9egB2Nw938flWB4SnAGEM9xV3g29JZc
9Wnj6/Fzcuqy/2Dybz/PXdtB0hiF1uDzk3ExsvdKkOvYWFvGIsPqHQBgrDo9pyyW2liSG7/WDnbi
hZYg/Sr4Pl98qhopj6MA3x/Sgx44g8BP2jgBtz/f4g5q3sZlMYCixteb5pF20GAkrTvN1un+Gq8v
OgVesGwhnkau3fyo691cdElVT20hG7WfG6c5Npy59mOjdkny676dj+wVd/GgCcPUQWJiojOSr9Pm
WmBWodLmPn6N5tqtrblKbqYuKah6jKSYuCVopjyKm+s5Inl9MOnY424CF+8foPfrsxWN37Vgyv7O
U5y8QkNjuBRVFD8ofWi/Vok1HpsEL6UcjpnqjLVmiR6tjRVBlYZ18rP4HZXx5Z00SJkuh3ZO/b4b
HnXom58qGs+HOtC+3Z+rLUPo9UTFGcAhbfUo6FmRWSRuqN+Uef8FfQTyswV2+7dZKUV9ERvLj1UH
flMH0nVNKKHZI42zUsr9dDx16WNYvvTx21QKotONo8LAJEgDsiYPyIouZw5VCqh2Zlbul/GLYh9T
UbPy1oTdfp+7SSrIQZp2ge8n1ZtKPlXJZzsVHEfREDiHRau6EV23MCErD9OrWR/uL/naD0MXDMIh
UETAFTN42A3JOjVqTW30Y91R9e+omMqqF0a/5j/37ayHwbptZCZRq2ksa7pciXaOM8sAVY1fJKfY
S2vBbbLxeWDFmGY2wKEoTnEL0ahVbDd6M/tj9zc61Xu7FKC1wVwWPKTAfmMvcfto7I0+lUPS+w00
F7T3fDce9H8NgJ8I0FbknVb+QA+aRNOggz80f1TrD939oALZj+wiAl/4SkjVLWe/nmbUG6UJSaAw
cNMH8OgLDKwPAgwwVx5ANNQqNG6XDlYaAtJajb6RGk5Y+7Z8DrK9rcOYJB10eUAnAbqOd5VDXVD0
hSVWFRt+C11P3H+tIMu7vpMg6geSG6T9QM+CQtdyluaORug3ykzfeGnkr3ZJvZQUnqG83z8KK8gK
GwcCU5wGTBnzcDg7gR60URVbfh35ym8wR0v6sf7bT3/APnQKC0FEsXE0YI1RGyFTsMYSDHmE5OwE
a10EjlS/yP+DZcFgUI9HgRCPLJ9YmUNiF/KYtz5VTOcTqfZyBmO68H1Uc1ikwsBEy+nqoXVSR1Hb
+sBSu6oHISbB5mWXw9JDYMVBbCpbRWc9ULlLA+A1smK0Q7e+GQ1Aa7628WtTPNtX6WuZzt79xd9Y
jYUtbo/lmRSRLoAtqUCSLnalai/2lE0XeC0A6yAs1OVJ2/RR0s2pmVvfkD93jXay094ZLQXEKSIl
oq2xICkPZh4gs1kbJTdvNc0QwtTI2P1szYfQetg/VQiPcHER9G6hALD8fIhAXAqTlGU+nM7yzGa3
nw4w0s33uaUolAi4sSDp/Hx+lhKXWgIE39a2gnuLTiFEAuuEaVlqkLvq095P9H+K6XsT/SnrX1T+
kY1/DUUkcrQie2TLDkQ/yuhwSMD+w27oG3/a6KVhBt9i55OROLnuycmpeZvAX9nK7yZ1CX3M6VP5
q6rccnKH4JBkZ7QHI35Dl+j9dVs1P/M/hdsXRUFIp0pa509WCZXvz730Y4p/JNLnlDKNCaP15+hV
jS/3zW48QTjAYMcAchVuJU+FChJ4rc7SCNfQt+YHUBbAQtw3sLWeoEFE3QabhhXSljM8lrIm6aDX
8y2r9ar4VJP6sZ9rV9VPGYmPhf39vr3NARkMCg+uCdb2srQn21VMG4U0fmAYr7UUHMZyuva7GT/Y
aiG8QDYCTA3sFlyaGcYkr9QS4RfIC6TyQRIBitm/529XtI7CM4OHiWQH5xroMxgRpDCofbl+aSLz
MExfOvvFLF/bqj3unzGA/4jJaoQM1bgcSl7qQReqKgL7qNK8WS9UJ5qGCrqWlohclS02NyoQIbI+
aKRa4HBypozAKMx4HDp/AEfVtzwdG0+J3otg0A5qFYpoyDfmkIHdVBTwgGeA07AcmAnwh5WBOMyX
KsA0Y/CQP9nqKZpBUrc7YsLcYTt8NKfgOeQc6SixIr2fWSI49Gjbur1tOPcXaePVsD/K6CivIvLg
aSQaJYizaLJaPygCPEyHqBY1V7Edxa8NUETYB9jQawVyktBkLKR88NswO4Jpz7GS8bPcJ6d+Iq+p
VXwytapy5FAWbL+tkQGXiKTqB0ciPzKK1puwV+3OT63x9F0yRbQYGxcCQmWIkCPIAUJf5k6qKocT
5Drm3h8DzbG6b5AjdsNJ2b8+LMZBahLYc9antNxr9dgGvVYidxh/VX7NP/cuPjLOaM/FNY3etxXs
nHVz2iVqrH7fp89wup6RKBM8u+tZWprg3IauaOygwYUMvsjBnQv7BN3uT5BWEkAeVHb9LncZ7CAa
walEPLuCcXbVqE8abWKfBk0BPbCxB0l8oLvW3H22SPGoK9/Cqjk0aujZtRm+VEE6/QzjJP9lQ3nh
SFJzcEZQkTzUph4yWpfeKYpcP3S5HR4J1UUor/XzBZ5RLCdDYqM2xjsIoUoHfZrD2I+T7CHUa9dW
HvJ5euzt8dGEWw105f213qi1wCJuYcZIxxJ93E7q+ooSkHgmfkplxdWV1CnUF+fQluSQyOXgWTQc
HFUi2iGxTSCcQu13XekjfIS094Y27gQP+IZjgh/EyLMsAAHRXs09RXNToaaKViw/Sa4TRcFJ9qr0
uQie7OFT1GoOVWSvrX8RU1QoXN/f6FDGZfTBLmmueq6jWR3mykpT3wCF7VyO7yDnbJ1osGsnbbW3
XGsOgrnfWG2k1pBcg17ZhjuoqmWZQVs58SG/50zN81ymbkROfWQc9PG9s4+69AmaUgdNfaIgqc6V
b4SAjtQ4oAQXT66afbv/g9Z3I0PjQ/YY8Rs6vPgsbJqBymIO+hSaxMcmPIWiIHTj1C++z71bFTgc
iZx2qd9Wb2mTO01XOamQu1U0Cm4DlalBUjS2p34YG15Z/VSE5OiCceic0zdmkxkaU5P6k+3WxeOo
PlgiUN7mIMAmx1xKOBV860+oIRrM6in1+z+JfSSKIKzaHMHN57n7t4EzSyhYiHzEnD2QnaCRE1Hc
rHiwwdXJCseokmJL4Vbj1mEwTBqakp768fQ0kNJpjWPWv+D/ln7Ks/SQ5q7VvenztzEQEeRtHGUQ
irBuS1z6iB+5Sy031NGo7TL1VfJipMd4zlwLrpj8io4EgT+xaYo9wSzcQK6cM6WrPYoNeoWFKg9h
cOhSJwhOaeCU/e6KkgbutH8NMWf3JnbsVKPK9RKGdOXNLj81j/vPvomHHclfJO8svmA1DnVfqS39
OPtdehwEG25zmkwNy4F2HAQY7O83v74eWvSUGnXqS5oLXWfps/YTSm+5SLlua18jtkQSVUEKFfny
pRkz1quS6ng8pvFgEdSEHXS835+ozZH8a2JVEyuUTO1NM/HD3MNqF+qbHbt94FGhi8xWlHNewBP+
/4P5eClv5iwJpmCAFj1gBorTJkfaHyeIWu5VzGTH9NYKdxXUZVPZeW8nfhs7w+AUosLY5igQhiFg
ATCNWNySpLI9SLIZpX4wuxoyXKOTZ49G4d9flc2FB5QIaRxAi9EGsVx4cBMXqF8aWBVoFZvhV2t8
BGXYfRtbdzL4zhgpOCASMLW0Ad+o0yajzH1IMinxsRfhG7dm6vb73BjyGo1ss9Lk/kyuBhhEYyQF
Q6DKUyJS1fkIsrmtBTJGJKKQ9wKQhZ+uMsuC2LLDwk9o1DjWoH+nkQ39DdWVS+DMu+JkAl+UatFD
XrZOW+lOoyVeY+1tg8LmQ/scVIFx5SBnw6drYqqntpmgcKYGXm0d7UTgTW5sCwKPBg4NPFuEZdyU
punYVZWRZb5Ky89lEPxOSfuYjbEgnNnYGazrxkKkzCqyfOivZg2wr0kDM9Hvn4aoOi76Ovv7zT0Q
z3WNXro68yP1S2r5IuC26PPcttZGQCFqpOV8Mr8Tz6TX+6dmawluwVLcrx+gDxVObZP4RgdX4yIZ
l729hmwT3VrgBjCj2UZtKmZB9zLdG97vD2DDS0chyABFCyBp6Dfknq6mB2/+qMWJX2WRAwbRJyt9
V8cvkukF5aM6iCKyreXAiYD6EJQikO3j0kjJlGbGOEcAvyXHwEGh9/5otpYD1T+mFIOC++qiDBW5
z8ae4oXMykNuPzf526ye79vYuMhQYUTVDCQkeIR5GFnTlHodgaPAL63WLaGGGvQXQD7dNJUO9y2t
R8PI9VChY12mDEm1PBq9XhO4+7j21bR+UPNrpyog6/9738h6RZZGuA0wmXULeVS8+MB4ulS76IUo
nSMaBhcYBWMgNfoIC7QfIMT3SohrFuXuu3A5DO4hNpsmN/MQvpFWn6LycS6eZRGX8OY4UBpH2/UH
oSJXNFWmcAb3BZbDko7zrDgD+vqJujtKxThujHAOyxiSEtleGBmS9zj6UweCpNH2IBA/sCOordhz
5kQ3KnnEPElq6tZZBWYClAFbkV+0kehg4/h/OzycF/58B85zuHftt6Rz9PSQVw9je7SPg+U275B9
VUV43o2i9tIktz6G2s8xuqoTP84bJ5kiQPgf++xFSoiLymChHClYcNN293WwtMotmDYOczuMsNoz
UrNDOZ0s6uj7C50AyKBtEUxzUG1bSQRNdWuFbSFhOgew+Qeflej3/msAEoEEQRgDDvKFC0mviy6K
JYoQJnKU4EsQCS6zrXsG6Vw8MqjTAg/Frc4cDJBcSqrMl8qngEgHO+8e7g+B3VRLt0/HHQlXRQHv
B25nzsJoTeoMoWTqd+2B6tS1k5eyfZqT2CXx/sGw3LHNUotwNHkcSJYBF26WQ+iHSuFp0bM1m4LB
bEzXwgI3GBLOE20lWCg+15pXWsf7c7XxeVRxmLCJjhdmVQKRkiqZyl6O/Lx5LNwy3R1MoAgBEkw0
02BPAZezfLlyfY4VOaKlXw0/Kbj4ft3/9RuX2OLz3MMIZc4yakp8Po3dAMc7MYeDuVdTDfgFkHiC
SglBFyPI4x5GJLD7wG764izrhyIvD9CfOBjJqVV3u9dLO9zzqI9pmUkd7Fj1eSjxQP65P1nrpUai
COVBgmIBMEV8dZWYGQXELo3P7W/TfAYq4/7n2VwvTx2yngx3g8PAuDC4jdol1iD36DoCrM7+bsrT
MfkiRfUDClzf7xtaLzoMIS4FKyl2LKTQl3sqrFJ7irMu8BvpS94dw/loigKqjamCxhNiKsDfcN/y
Y1ELjYwlIB/ncPTKX4WoU1H0ee6p0HO9KlSCz0vVu/2rbAUwq/X9h+IVAFaocTOBHx5yn9dNrtZq
Q8+Q3NK0c5R9I/Rsxodg/+UBThhEnAzuiLOhc+MwgF63BqPNzqWUOYYpOZbl3V/rjZkC4xR6UPBg
oF5icAe817XY7HQ7P7+Cf9sZIVP1332fO9sl6XWJlkF+1mdPH075IFgK0e/nzjTQ/QNKI/j96nhK
x6MtmJ6NowAkA54dDc3aUFflnN1KqWS8pAU9J/bPSqodIwGYPBapPmwM4tYKnzRt8jGvM6WkZ4k4
xW/zffcSLL7O3Rup3thFZub0DEaMefQaffcTBFoxUD0xLj8kx3jgdV8NWF8S0zN0VqvkMIkYWzbX
4Ob73BJrStCm1Ijo2YIeXI+AwM1EiX6RCW6Zx1lCCRJYgrOqH0l0iO0HRaTUtnF7384Sj/BJejoW
FkCn59S2+j8ThMx9vYKwh9GUgQcXaz7dX3U2K9xrAfpMELig3w7aGrybOYKwQprROHU2xhHa0Mkh
HB8K45/mf0j70h63dWXbXySAEjV+leWp0+luOUmnky9CRknUPFP69W8x794Tm9Y14ZwEyN6AAZZI
FovFqlWrrMwv6Vu73EtCC8gPmhAAHwhhcJvlSyMzooKhG3z+odW+pd2kZsm4PiSXAsTvZ+GrYUhy
atQN1KwN7ebYTLvbC6YaX+jI2fiWxeNq5jjq0XJAx1MlxPFaxy6/X7K0VcyaZfCwQHER1DQYvaf8
3ibz2APYcOEjWBS+uSEZ2zKyJjqjuuSEADnAd1VxtzHH+Ii/A1WA0hH4m5dL5CRxVcRFbJ+M9qk+
2Kq6+etr9WJ42ddf6ro1y0yzTlVbP7mm9stz2AMoqQKENPbuyILbG359IvEGA88HWOTxzod9v5xN
3uQD14doPuVB8r1OdmO5mT2FjBWlQiWSqOdBDhbPPekCL0Au7XXWSE5Z/cL5lqqgaarxJVetaVPH
yDWMn9BT3b8YVLHjYg0urYiHh7Cgr0DtH/w0If/8UDDxJMvt8VRWISVxe+Rp+wRK4F+oFvzd8PZh
MPvkwUs+3Lk1qEoClyQwcFA1sLxIW5PoozYviTGcSM/8yvStNvGJ8xqPP/9BDnCQiM6Ifo3y9Fo6
cM0lKLhOUWjdjUHRBLVZ++FtKVcnH7MADbQhnF2QrcpvtIgPTlOwClixco/0buIEtL7XeEGEqH8X
7EQC9iLdkajSHBIdLN0ntNVeNukQzIk3K3ThSteEDKRZwF+DhgiIY1/qAhvdHJ2xTIBuo33RH15v
L9LK6KguRR9TARa7Zst2O3B2aXMxn1AMPu7iZvtfDU+lj9fGcezyBcNP7qO+H9i9biiqcM++Xi7z
YGVE7XbE8L22i7eWef/2YnikV8EkLmqfpK/P8xp1BLYxn8ZHvTqM8fH24qwo6MXwkoeYG3Y0Rg6G
RwcE131vsvfpvRxdQKnjaQ/aIEA1URMmd7qwtRQFlVVDTmkX+cXD7KmQ6CtzgABg0HCacRDkfEdf
caOe5oSgxjTyY436vGg246SKVayoKdpk4rIANNMUlKqXh8DyEEDAeSanwg5qHriqApi1aZyPL+Sf
GVw+Eq9OOMbvyHORvpTVbkkVnuEfdpULo469QK5e7APSjFd1gKAQd1FUTJdTFg/LUSN1vTM6Iw+i
bowT2NouTDp3b7rDG+6W6WdjLAzOxESazM8yQz+lWlpuTDPTzS3YRRNU+buZ73UdO7IkzjfAk5ZP
SZekP/Fq9bifmWTSdga4PIPBmewHd3HG3ZgY5R6xPbTbmKv8KwrY8+e0nGoOFPfSPznc63xdc+JN
5k7WKaNG1z8UVh14ThP0dG6sjU0mtwiccu52UUfmLZtjLcRbme6GXE/2aMKeBzWZksSngAnt0Hs5
/m7wZAojbn3VupH7FkCJPiPjsGzrzgHA2og3ROf5YfHahfnUYPojako1v2+Xvt60mul8Tqok35pJ
mrxrM9Zv2iTvwrqal5+xScd3VYI67axYho2b6snG1Tqya8ExugE+tflQuCzetHnV+W6hjzs0COj8
HmU1P8jkgLKkss0Tp/Uy+aA/ijbzXNnPaOah/8hcl7NNnc9NCNtPYkBSrNHytSjyXibG2a5x4u+9
GbkqcPW1MuLSx8lFVA4Kj8fEpTK2S2729ZiaJ2qCGwN9D9NtZP+4bXuuD9SlDFnhp6FpWwBuTnoa
eE9Jc7flxPAiyIQgB+hj5Xpql9a0qrhDTzbXHrpNBQzoP3w/8Gmi4By92GTDpplVW/Yxti6G4+Aa
p4EpZmBjkS9PK2ZwJkD8fmYRRhR5xTq3zNNi/QKrkd+y2G8y1PqoQkGrghC7RKk2notXaLfRBKY9
jxrzlLkfJr6nEbqWv7mGqnfTmlKhwzDgNcKMXoEc7DE3pgnvX1Qndn7SPjCAcVn76fauXD0lBM2M
6LeCQki4XTJyr8nQNaRtOT0tnAaLU/gVf2rMoz58Ytmv26LWFBjwSgBvgXVFxl26m7uKTD0ZJv1E
m49cexn3t4f/k0yR9x9dguDZIb6PB4v0qMsNnup6NOqnIee+N//OmmmPHNImyR4896fRPbDmcSLx
RuucbV2/4/0nlKn4jd1ul/Kkl09T/1Q2P+iChssKp2dtJ/9+GfjrLzVz6QaXxh5mnrKXZvFnoCNH
heu8triimBUFurhuwYR1KSK3OSvY1BqoiD+Q+d3ycntx/7zx5MWFu4ADZtuoCZVBGYQMxMCVBp2n
ZONUrl8a+YaDto0d8rzbGHMeNNp7xwXLXRyM0y6v3Z2e/orAJBFXX6vyYLQHTeWOXU8atc9g6wZH
q+jtLodSHHtx7Q6PsZCwduNnyvb01wf9cnzJ5Nb6mLKOYfy5+T1RZ2sa/XbOj24/3v1iuBQk714T
UbOeIIjiagJvdJYu/u0NXJ0K1glQPcA3rkA1icjvx6iVDE2zegGR1Ie+ro9T039tuQr3sCZKlBrC
OoJM6Yp4dMDjK0qHygYT0fRk9/G+a5HA7bx8Yxjxp9vTuj5ZhqBI/o8sKWxQRZnlsByykv6N4jSj
s2utemOvaRkitoA0ojeOYKm8PFqZN01mlEZW2Dho99j3vqox3NokQOWNLDoOEDJvkvdQJgx9IXDf
hInJfQIrX0fTFofn9lKtTgOoUNEDCU6tDM3TND4vGdhzQw80w8TX0OzltoDVaYhrBB2K0JtDjkrZ
zOwiq18wjSFHzwQSZKz7OGhccVaucRzouIP413/kSI8wxxhdQDeJFaZutCkE1LzQt7T5MKD6NN+O
47CZSeV3xRt1X2/PcGUJRe0y1A2xA1SCSRvl6SxBRZJNwibGy8n39N3t8VdW8GJ8yd4kcc/thmN8
bdhQLzCzTfr5toSVs3khQXzBmY/kpJmXxj0kTO1Od7+kALz+YKpih7VlomDExG2BLq8IslwKGSOw
0rrDRELHec6TZ1VF4doqUVATIOGKumZ4q5fDa7HdJAMdSehR9JEatyxyfabKZ11lBRAUPhciBdai
qdZ6EmEO6VLiAfE9n6uNY7/ozY6lh65RbMv1lP6wv4l6fgi9ss4oTIobkkULMOHbdDrG1G8KRTnD
qggkOnAFgFPZlXPuiVUmpt4sC6BIezzfxuyQDgoDcK1cSGmg8k906EFMUvYlY5Ai1DSzFuBC7Y3e
7jLtyTLCkt/bzk2ESM7liO84U+IW+rVkmb2cdPBS/Vw6xTSu1Vc086JgvAMJHfDhkvqmFQPdoNaC
FaTZLHmAQrDbZ1A1vnH5+Q13e4QuOueUFVvLAjtWbqpM5MpOwE9DvlrwoQpo4KUI3idGktksOnF9
ib91WRSFhet8y0FA8LkY0Rs0o5UB4hOgOP1i0JadKG/2PWa8i5LyOBpkMzbar9ZCX8nZ/Xh7+teK
eHGy5GuibZ1RJxWHCUqbZ6e0v7lT8+C2yfa2GOFTXzqsl2KkXZxb4GSnGQd4Gd/RaJ92J5K+N7wE
6EJVqGtVFJBwKEQHAgt86JervRiaHtM+I6Gd/Z6Lz4tRBBMf92l8KutcEZO63llMywZWEnhf1HHL
tzhKFTuQMJYkBCdDUJJvkXDB4V3p324v37oceNbAVKBC05OMrFOAJYzYPQnzeK876aZi28T8QNnP
22JWlUE48P8jRjKzszkbg9F3JBziZFNoaeeXluZPeqyYzpocAcWzBe03EGDiTJ6ZDNxSzI6bVA8d
9xAbQb343j+o9bkE8QXnElDlrCOWp4e9AwxueegiAC8VsxBfKev0uQzJ8KGF/VIWC2Rkpu/MQaEi
f1ldJVhXAb8XXeKkF3o8I6KqR7keLuY3dJmEx+6NCv1dnQJILIVpRZxJzr8U8VR5Y1LqYZ2P/nhw
Edm7rVEqAZJGGSXJrKLv9HCyPg+7vlPQYV1XuIvKmb8T+PP72T6bud02xtBgn7vyXYP8cT/gOqXO
9OY048F2US+8lPuI95+LwQmYhka5prMlIJSp7Wybmaj6ykp0M2A8SNB0uO/SIM9qBaR6dREQDhBE
KVhjOf8MOv20tWpPD8dk68YB6ij+YZH/ji/b8BgdPOcos/Uw1fcsPTYqi7r6/cDIoPwDoferjrDI
SuTxGBn4fvuT23/8dPvr12yb6eJ+xB84XPLtaC9ePrdlbAgH8rhwbzPb+2FKttM0BrclrXmRKDf/
w9SE+nr5QBlDZ9G4I7DWMzs6XrHVS+s4m+5m0rXBnzmKpV0VZfzq7M5kSreRVbhdOmeQiQSZr3nH
pXxn0MZ32l+357ZqLM7kSG4Mi+xizpuFhHP5Cr4Ky/oax/8QtQAx2N/1kx5co971UDTIQPTp/TDN
7wcdSbEaOZdIhZ/+k5C6Mq5nsoROnh3sIhucaB5nEhKeBqK7YPboNNvURl+Cud4uaKISg2iybN8q
/loTvAE+3F7PtX1DR0v4DwjDIHop3bg9KRcKhh6spwWf7Blc/OjAO6raMq1pJBrCwFlBEh//kaSY
VWchK4VZTsn7jD23/Xtt/NglH0EOsyWd4llzzW8NY3kuTTLGrKER5xOkocLzwUKDihRkM9xsNvBh
tjqpj401Hqq0Dty23RB3+cp5HvRNfCBUD4Zi+RK37qZvGoV5vK7LuPwu2YjPddwnVOy1k1W+5/2i
0TFzEOUbfJIfkszzic62kaome3WH/6697CcmrpGmUYOTaZhzUCfmqz1pQZ1225ipmkuqREmHswcg
1s4zHJx+3pXTSz0FVXOgqrLW1cvwbH9lAtOpnJcGXXpIGKGrHtP5LrJzvy6qR72N/DlG9XGMKrR0
Plllvuvz8qXj9sPcgO2CFTsWt4cWpRAsyQIa5z5jvN00RXy4fa7W4kXoWY5XL9i5QZAgs7lOae11
zBMqnz9UFfoXajvdPA7t49yiIr6IHpMGvmfZ+Bwp0Nuy1+6xc9Hi5XBmU9xsSG2oPwnbbps9MG17
e/jVwwyisj9ReaBmJFNvI1+r4TkAk5X/9uCkF8XgpwwZ/f4r5d+SRIUNWZEn2kmBshaPAmAThNad
TSfLRq/TPIagSLTNqh35XfP9THeW/jFWgQyFZZCsMR5Tgq+RglQO3GWXopI8I56dFFg5e/7duovP
wD9TuunJjQgqtcYiAFRzx7V5d3tJV241yMX0YCGQx5X7UKKCJmmjIiHhGO9tFljJhqq6k68oxYUI
6WwicDpag4mpaVO50ZvPQNbdr3YXEqRrMyVj62QF9skBgxAYYMChNP6XIqTbMi+1aTJmiIiyD133
kN6NkkV/S9EXCFqNA+TIOCEjjuO8YDne1MwIxmULTExw/06D1Q0AUFFIfpWP7kcrGTKPLmHZmF+z
KQ+ADvxVKhF6awrl6niuI0uB9jdyzJi1CeuLzFlCzXvw7H2jpf6Cor/bc1kx92Bi/itE2g2thBVG
UnQJXaf2tQrtONDBWn/MUoXBUU1G/H5mAPJyKpmXmZiMuU26jVeghlEhYiWYIlqgIOcNhLTIe1+K
4EjAVL3pLWGsH2f+AJdrfJ2su4OhYK4GXBN5CgHYuAqGtr2dOCNZwlnft+2+LfeA9tzekjV/EtTY
qPl2AGUEI6y0VozQDtfRPIfMMA4Rif00G54HoHVG5mzHCnhz3dgX3fC7p907h5mbsS02PVVt2Yq1
wWcAp4C4FJioZWgK8UbNNRs6h/aG5dnGXKrN7Ymu6N6FAEn3Et0cATl25tAEBjnf1ub3Lid+0d7L
wQj1BnYQpSUo2AT0QlrOqIvrEZk48O6Df9H3MoU1WPMSwNSNNycoOsCuK1cHI5HcgwBQm+HKjKC9
ZYeGFpvKeZdRbYdSV3/Wn+wo91vrhTg/7l9B1LgCFQMABu5VSeWHyMgQtCA07Oxd7/5w6gTh/x1V
pPBXDhayZsgvgiQAKVOZEWgEcnFpMp2GLH8s+jZo5xTkML/Lytsga/oPMxKUZuiNZiPKI/n9BjiQ
6TxQM3Sn5yX6Zg/PuQ50GFNBZNZ0DyhP4H6AKlmJE7SGmeQ5hxzWbU3roat8Ovgo5lDo+NohOpMj
g2K72cidEQVU4eQ+OWnjD3c3NIB2nwuQPDkkm4CPohBAsgdU2OYqCP81OZgQAIIIgRo2gSWSPNF0
SkC2VxEzrIyc7DtraP1aH1IfGe/ikcaIE0VL1+wbu/pmdJPu4+lYbzpgCXwvGVWJInFWJecOx1jH
MRa9yBCSvbTxhRXRKtEmK6z6xwaNO8pHvVc88dZF4M4VSXuUdktWaej7GKiD2grtrv6Wm/Gj61Ug
J7a2txV9VTGApf1fMZJVmrI4WXoCMakJrlt3Cvg/xDOxVn8liCNwduUWqduntl1ZYY4+wVtufLg9
gRWXHnSIgrcNie3rx1GqL0la1roZ2n1gRe/MFE7KjmXv0ItRCadZ3ZMzWZIOzh3HVYFLKiwHw8+N
jVsD56oKGa3uyJkQSbeGoZ1Z90dIv/lF7kdn4xih0sMC8xycU9lxsBmS22OawOBgr2mlPRrOfLy9
I6s27UyENAFnMkipNSlOalK571Bb221sDTTUHbqR+bVZ8t398hyE/G1AnHH7Een2AV6rswdSQl5v
Bmjg5lNz2KBVYNDdj/3Hguno4SYS92haIRk5Z6655tW1GWrNoWaHw+15rG08rjbcBHj7gB1cOooZ
tfOi0GOY0NzXvhUq+pA15T0fXjqHZTXYcyq2ZTS3VoZe3Y+uqYAJrrx54Sz+nYF0Pty4iNC8DTOI
yz3w8lWJDMGh1LYozK58rmp2p5qQpGfo6VHE4AoC5qx2EQF/mnQdwL797U0Rg8iWHr1nqCPSlYLR
6dJ6gSLM7EvKzDDNPowa2ouiNDi2vhv0tXZfMpiB2+LWzg5S90DM4gUvGnxcikO9f+uBUM0E8sQA
BP/VHrUgnRgaFW5vCxIDXc/rryBp8SJwu+eNAUEzavEeOsafhwSscVmSvxaIZgRuQ1W+zqp+gwIA
LKK6+Cud08rrpjrjmRly/uIm23RQ+Gzr45t4oyL4gSIv6XRWGRckVosZWsm+zn1vUizZmr6BlhAW
wBA6Lp9PJM8bN69rI6TTbih3SElkueJZt7b95yKkM5on05SjBMgIE7RwWAJuPFQJ6iIUSra2UGB8
0MFpgIa8SLJdKtmwxKCuNgwjzPqm9VOdLhuvb1SgwDUNEyR64I2B34b326UUktaU8i4F26VOt+li
H73cC+is4Y2YtDvq3N0SG7cZAl6C2gukGVcsTFMUa3alIymGJpPJ51H1vlrdGmoDFIbsOzBI0sk0
2tZbZj1DZ8c5jl6dgtNtW7VF6luzqW08a7L+4TrAEx/RQ9DvoPeFtEvTolW6STsDuexHp36yVMdx
VZ0FCBGkbqiLtYSWnPllLcqPyr4gRpjrRdAkYCf6pTOVjV5dNVhNPKIIgKdyMKR10DKknGysWm35
ZLEDGpGdmT3TTuEurwlCyBMhctCxoJJFmk032t7sptj9YdTzTWZln4zJ6HxDB7aOZnq/ud98nouT
Nqe3LJsV6EoRDtYX8GDmBXrL7srxE/Xebgta2yXBrC1iBsLNlYyajkdARj0NieThzZm+RsuuVXFR
ri/dXxHGpSI0BvBbywgRTntMvW29HM3uqKt6Ea/5BucTkcyBXnYuKyqsGAD1C9/F75Lan5x9Gvn0
dxQFt1dtVRiUGr1MkR1H+PVySnWtGT3VcFiLpp+PxM6tD4x0Dh4IhX60uIdcSdNMdoC4JkND7wgN
K25/wOqagiQDngMSoiBcufyAxnWzKHELI9Tj4X3TZt95FyE/g6idP0YqZVzVkTNh4mPOTnLcAJo9
azksX7ttf5bsoKTkFadH9hZE8TRufgSBUUl4KaGw8qXyhG0drVOaPtnV8fZyrc/g7/jSDPLMQJNK
wowQYS2/M3625WH+B3wT3Pa/MiSdKGa2dN4IGV208A23ls/QfANtscfP/91kJNdqHOKB6TbOE0A4
e4RpfVMbg1RFZKnaEskxbRLOeG1CCux76redc4hK91+MKki58BzBP1eo3mKcaT2iHgqKFcTvNbJp
33MVk8Xq1p/JkFbLQc2kpqF5KZAyXxO+6/XDMP7+hw0BWwkAYeKvnBLLvTLO9ApLZeQPZfSlMlOf
TJHCqVqdx5kQyYrWvZHrPY0wD+uZtJ7P+NZMVWzlq5t+JkQyomxo0oJaEGJoL4Ix4/7oABUADrQS
EUEt0NdennNU147o5mkhkFshUvxtIiqn43oCIPcD2SJ6xOAuA/v2pYCFGEjra4jhcvSusP2yv5tu
TLDqAxoFatc/PHnSsYj0mbdaZuERwMjW5WiPsSgeudemHflcVAGCXQX8K7pM79NwvrQ9RyCS1nP8
GE/6JxTDA3uVVyevVVVwC6N0aXgR8kR6HPxpiNZcNViNoymzs6Eww6YPluwL+mOiXp/EX0GVcvuM
rG0MTjJkAD2JYJ1k4bsWNBJp25th9B4Ih6hUGPj14QHKFE2o8PKQFJf3BliRGd5mJHs3Fn7affiH
zxdpNwRosPtX7Y3KMbK0FPVn3bzJx31vhLfHvz7dWBek9JBYEUXSMotd4uTcZV5ihY2DLNQhtYGB
VBiQlSUCL7VoI4NgJrBNkuZaFUD1DeD8oV5w/WOdetNXjSfm4fZE/jy7JI2CdwyeSlGtBcdEEuOV
QFv2/ayHGjoK9oiig+rpG+cO/JLXxjJ9lxf7Nn3o+PMMlq+l/pkPigO0NlEAI0W+CCVj6GdzaQPA
+FLHlqmRcBeZZF+lxv72FFcOqGgL/b/jy4mwpVrigRgAGc/6vIu7bsvLxDdabRtFd0ccEL0EYh6A
WkDAEV24nIlVL61Wlbi7zG7ePqF31Pb2TFZWykBTNVy/FKSAcGQvx9fNklXplNFQc7+M4aAC7K0O
j0MPlUZy/QqkCm6LQjcBXwldYHunV/N+jwsp27/jXyWd4rx07NalgOr9nqtHIPR8jys2e20OuFBE
eztwG4Lk6XKJWqtMUdI20TDDmUy/dqbqBXt98pFqRPoZwQXYFRz/SwGk57TvazaGWr4rAERJ/TQO
7t1miEA8Hu0m0MAKDI2XIuIkysfaBF9Fzj5FCdt0vcIBuj4REIAVAjMV4CJXzd+cwUJhpqONIc2r
HS6pTVMFnbbLXcV5UMkRv589RGrg1vWMQ04MN77VAgr2o8g6FMoSytVNQREEQAGI9V0xC/S6UYBk
zxhRRFIGbU9+jIPjU1tF4KwSI5TvbD4GopWzxfQxLHtzR9vsmNfVd5fm327v/9qyoWgOyXMULRAE
Si7F6CXe/ks9DCFjoUNTgJ0Kn1lz0LX3w7nxFIRzBHce5uqqhg7Frb3dO7QPLXtfWi+jd7Dj3nez
j1P8bWZvt6e1tnpAj+C1iMg5vQI8dFafITio9WGzHBInzLMD7RRXyaoIxMtFYAGFYjLwAJWuRj40
2RAmzPRrgl7Vmu/W23+Yh4NiNDRUBS+5zOzWDWmVgTitDxFYMnlg6r7lKizA2jxAHE3heuOJetX5
iiTamGgm9DmvP/ZIlZXk2VQlr9a0zAWUBw8gEBdfxUdZO+g5Gm9NsMbZg1ObT15l7eqxDWrLVXh7
114rPEjRttgR8YKrWGmaOTVCMzkP3WXwneI4pVuQ6wZ0+shaVTB7benOZclPltbrJ+AseWhOaEfz
2lbgTFE1IV5fOqFkCPxeU1q1SWbwqMHSxfwr+vhw9lAvG1cVMFdJEb+fWRtLj9HZr4cUU+N7PR7/
lNc4xhPpFECa6zsT2wM9A0EdcsFXVBhTPHhJSzseIuqP7paNn8+KW3l1U84kSJti8drLmNfysKU/
ePUQMeDkVbiCFU8WjenhGYGfWRxLW1qvMupbN59LCOGfk/m1MB6WzN6aXg7gNvOH4q0v3uKq3GjG
Q2s8tkOjmOQK4gofIJANeJHDb5cTTm7sJmx0jAmwp/ptdOgDWjN+yOrmeXHpli72Zm7oO9A7EN8G
snyx2y+3DdP/8QGgGhS91N2r4HANDoNxMqAxbnsqjd/6OAZtsWu0Ixk+u2w71IdefzTp3VEhMe2/
UiWvtJz7uStsSEVrK7+BY9QEc/o9thRGZO04nIuRPLuG5YPFZnsKG/fNLr/U1a4GtOhu3m2w7ZxL
ka/4ubISIqSAgdRP6tRPFPV2a7YQyCjQIIFMBAh38fvZqW6LBXyw8wQlaVm9IbwL4iXfa567TUn8
Bbxnn28rhThal+87TAiPO3GP/KH6vpRHYafmJFpAfgYSN6M56kXlD/yoT0ZgoC4krxS345oxQXkY
7KLgDUVV+6U8r6AM3EAxD+s3Fn0yVaRh4jF4NZ2z4SUtyNPIcMcKw5MaDPVJ4MRg1TR8pJTA1eYX
3hgQ7e4krKhewoNLEDFdv7pom6QI38ZVaFafvMnwTbZNY7qp09fbO3W9ciIcgpYO6OcAwlgqqR7o
BcsBVFxlWPk22Ng9JSP7tephcOTCkMqFZ3HFYwNa1ZKzZS7DZOfpW/u3NyMfts33t6dxbeuFlD/1
tgSRLvk5j0rHZElHSMlA3erTBj1iFBuyslDnEuQHfZWNueUKCbq7Ezx+1ub2DFbHBx8HwiFIU6J7
+aUKJx3thhqVyfAiT8WGxorY0eo24J41gXlAbbIcO1oKa5kSOmF4Z/aLVPez8YumBboXVHgj3Z7K
2mZQF/lcoMMBs5DDeHzKwWiUZCVKMz44eE2UW+Bwbou4NjAWnEcUogNsh/SaIU7suUEbLSdLxqkK
SZoF+vDQLW8WQPsoFdqm5U4j1e62vLXlO5MnRxGYPfCa510VNsbo6zl48630g1mgxSWpi0NcFirH
Ym0NUU+PYJywAmAruJxgbzPPKk1Shoyk6NvG4CaxzZx7inmtaZ2IgAkEKVhN5I4PJivdYkgdHH8Q
tBxBiaDYp9Vp4D0BLxyZUBD6Xk5DG+fCLSatDF3DBRjG+aWXIPfk0aQq1llxxBBNBC2XDvpm/I8M
WqLcgAlIWIUrLvf7+qg1R7Qg94kNGmztYNvHrvi4DDo+ovIN/pyX2/s15Fy+7G2a6TCUC+TbWf2t
NfXHImK9D+jDLm7LF7P0FEj+tZVFZhlod2TldV2uIjNYxNxujkGemm9Kp4WTNR8aFRnkmnqcCxHH
4uyYLUM2dCmHkJIEWuNHp9trtjI8dAJtzxBDgcWTbV430wGJ6KINLT9Fpkplh1aHx+CGCGqhhY1Y
wrOvT7y8XaJyroFljP1u/Fx9+YfPF2VPSCUAYvSH+PZs/FaLwIbaYvyofi32hH26PfzKDiMsiuuf
ot7JRCHP5edHke7EQ8Hq0BuSnU3abWY/jyrDtrZGuBCAZ0fsAr6TZGfyqe4aBMvqkMXf+jH1e37/
vSlunP8IEB9wtkhk7KwR3lMdGvbnxvzt6R9ur9K1hy6yUn/Hl1aJdWOCljVTHc5F5I/WnkeBZ6FH
4NttMSsXAOCCQCmhzg3xVxlDVE3FWIGVrQoLgo7JvDUb3yiTEOnFz9Hovmmxqv3S6u67wEaiQyRM
mnzDoR6kyntXr0JrrFB+yJHqaWLnnea1qpbnayqAjCsCV+D0RnGTZLnmqm5YyY0mFDzuH8tJcQWs
DQ+qD6AVBQk00j2XCuBFWV64Nk5JXOv1A58LfkJHuvvLQZEIPZMi1ORMzcpkRlOvFGpWEe0hm8z3
9aDCh6xMBLh6pELgxQLnLfOPmnakJ2Ns9CH5yrsHXt4dEBEN7v4OL23D0sDAJCmGH+wgeVnI/rYC
r349MiHgqxA4SDnpjfbQCOs0GD7+ag5fqKYq0l7RV9zhcMVQpweknWwMWe1qTTLnQ0gATibI2edV
4KjwW2uTEFziAogmKpolah0nJdrYTMUQgpt7k22jVEWZsmJNkL9FLB+RBRGbljahqtIiGayoD2f7
Ha8fUv5uBkpd1YBpba2Au0E0V9dh3uV+E17fNTHTsFYz+MLi8ldn/DIA675/w8+EuJJlHwFoqewR
a9VZb81mKBWX38ocUH8gePDQWxI7Lrbq7MBx1B61A9G7UIv2zNi0i+LBohpf/H42vl4Tt6gsjI9W
j5r3caKbpVa4Hys2HY96tJACQg582vI2GAn8d+5mfdhhh1t9DkzjDX3MeXmKh893b4boZeECfYpi
2atoJ+lafeBl3YZvuhfms2Ktro8FwAY2nnUe2rchgSPlbobOs3ojJWYISHN3iHqFq7kyPNwzXEEo
EKQCbyJtxWJYdVJyCgse+y3oHu7u5S3i2YKGDW238MqSMygD0RyOXBMAJvGvhzH5ee/a//+iHEBY
kGVGkvny8/Ox6XWdjVY4v8+7p6hWOCArqyNwSqg7xVMXbyhJUU2aO1MDiHHo5caOlssrKIwUGaZr
q4SWhXjtol2JoEuXw3estLrULHWgBls/sTatF0TtwRoUntr1iRNVu8j8Ap8ImIlc3DinSU+KYdJD
t4+3ub1lDtmV9v2cKpCCC1SwRsE8ybj/xmy4G2mNARDL5FfOUZu39RwSUxHxXFsysB7AiKO7Czxb
yfpVse3M6LVqhJVeHoiFl+AS50+IsaKo2r2/OhyRVfSoARQeBh1wjEsNc904ybWo00LHL9vPSfR6
W4FXNgYFHx66AorcOSZzOTyqTt1Gb2o3TMf+05BFEEJBm6t9ui1mRZEvxBiSmNwy58Jp3LAwKl9f
/JEr9mRFgI0sCWKASFVcF0cMdo+2fToOotn+MD4ameL7xSpfRmlFUwQAYUQUDW8ZsYxnN0ZEmWGX
lWGFRf4j7nf1G6keubEjyy7lv+9eKuy3oKIgyB5fZZVRTdilWQOu6WZL4gc2He4fHswNsLkokUTE
XnJzFosmy0g0OywNnyF/ooqWrm3E+fiSQrkpYTPRUyfUP7RR5ruxqjR55fTBrUHwChgyoGKotBUg
uPFKp4r1sAQz1AQmjSxhflMXG03F5LkyFYC34NOCoB5xcpmDimVa0c11Q0I0JhhfolmRZlINL63U
aDQs1TIwa2a+E6FvxObujb74eunI1TRtScExfGoFLNmk91NRolYIviwK9QT4Ru430LDBWljMlrAY
ToP9YmZfObvfOOHqFpV0OHSwt9JWz1oNktuqBeSYuX6HgipnfjC5YhvEINLRhpcJ/wMXOGBQsqeW
mCRb7JyBLhLd5TMe8o76zvjx9masCgHHCO4/gEWQFLm0HzV1B421EQnr4hnNTyI06LNUsMN1Geg8
jW2hArJ3KWNgHUKEFmCBtvEQZ71vLc+ToWJ2Xjl9Ik4BlwqpEBwMaSLoRBWxKAOrECl/V8ZjlBwj
DYirT7eXa+VoXEgRX3FmbsnsoC1Ik4CVzvpVkZcs2t0ef8Wco12LDvpltI4SQf7L8ZOcARyeg6PX
YieTvWrd0SuOdF783mr8UlV/tDYb0AEjACJAjldp9CnOPCcbwJQUjdbWmbzP86BS4pVMOcppRS0Q
WIwEbavkiEYj0rtN0ZLQIPP3djK2Q2ElwD7UhxxJ7MRqDi43t3Zlbw1Up7W4zRRPwhXtQxED8H2A
jcOflLECDfrgEE2wArXaJ2t+T5NjPh5v79raOiKbgHA/CsXE3l3uWp9GtQZS0AWMU84jHfunyBsV
b6k19QYIWsST4Elewaz1SLfjNhcimu9GgT4PXulPoHv8B7CSjYkgmYjgCDxv2er02AWrbiYYf1L9
P86+rDlOHer2F1ElZngFerDdHtJtx7FfKMdxhBACAQKBfv1dnLr13bi7y339narUeUhFajRs7WGt
tU0i69BLyDxlAXNZKuX08+uVO7c5KM0vfSiRF4AyyOeVi1iNKKMN8JI1LPVHJFDYIWdF9vUspzHv
IqX0/2Y5enGihll+h74TP4Tl34pmSFQ9YLY3i6lNQC6YiNNP+s/1BuoTraqQpl0Oyz8mQnUd7dhU
mB/lIFEpt1PbEyvH+vX1J52dBV23AFtFO74TzHpeBChiVZBOsnOLQmjFPBhdQ7S1oRdeoTOCl/ie
/zfTSQ2YsFmCrYeZbCcR4pCHz7H467PHHoIPZACfr/j/SFOcnnfQPFyAoGHSF22l5fv/WcWBW8Sr
IBMH5UVI5qwgrwlVU3Op/nxuFRfuwmJqEWMcB/m5E0zgvk24VawDFmtGoP8Ql+9fb9WpdcCn/DPJ
kXXwh7aXnZihfDaQa9Ppne/2Fw742e9YHlckdJa+GUdGFjoFgwl6f/4Rxhth7q35frjUI+vMV6AW
QMC+WQRMThoaGg6WVV/2zf4+6rwEgcgFM31ufAQWyEoB7w1DerRKUIcE3jgumr2f10lk8+T7/CQU
ldGvDIlO5B/RU/fziXI6vxSIgmv0+Mrmel08fXuX/x3+OEvL8xbWNMTwhfNEzTooHv8X44PcDMTP
8gocQ5XZ1DG7jGyxN0onDmq6zQUI+bkNAED5P/4W0mnh8fpQUXUzFWLPkz7/1TTfjoMB8IBuXozc
IxJ2x0VxQ2oZRhNp95C+SMEPR0fg7OsVOvWdMAP6n0ZIGSHWPn6Fa2+yld3Y7d4f0oIkTXxT2gkR
u7oEDPZCcup0sTAXcH9LaccOT94td2RaNkR1wD3v5HzTmu7b1wGsASiMoxaGplf4/9FpLQD1K4zf
7ouZZwKNRIpLCO7TR3GZAXgr6HZAEPX4QA3Kqg0Rpt1nfXwXx9kwpEFiT/+b78CNXlqsIXVwjFAQ
JGQ91bHcQ7U0y02c4tH4etvPbQXStP8zw3Is/nkppqhClWfCDNVQp5qRTF+Cm56+RVgpEFwWmTj4
kM7yC/6ZIRahzxuIw+xbfi0aQNK2/XCtLomcnPkOlBWQIkS+GSk1svyKf2ahM7CsBtd83yu5ttEl
z78UXJybAawg2FhAU7DxRyY2LMpiimnU7l32VDcP/be9YEiboIkmJGDgDJ9YcCtvjF0xJvZz/oBe
qvX3DRTGRw0SilPgSmKSzwskwQYK4yqv9qpos9x3E2Vtvz5KZzYafW+QVwEbZNmJo0tn+xBLmVVQ
7QdvLa3boLuGWGR1SS7lzCwLdsXHvVtwYvHRd+SBXVWRHus9RH+6jw8ev18yHmdngLwM0hOQDIA1
/LxSwSDRBVpO2An3WkZvBXsExx+UwwvLdcbgLvmPBSH4n/jk0b3gyEJPvsKTZ/l8V2o/s7SXtSpe
TwQk7KTtf329PWfO76f5jhauKtp8hOp3vR+LeRV4akUuEQGWET6nXIDgw0VHZg1ZSLBOPy/cSEoz
8Sms93m7jvIi8aKk9Tbf/4qFiBvaAPMtxvfzHLSxi7rO7WY/zK+O84EmyF+Pf+4bgMyJYa4g7Iuc
y+fx7SoMhypy6n14cFUSdzes+vG/mAGmEJlOuDRQGvo8Q1VqM/VeC1cH3J+IsTT2m8SUl2q5507x
YnH/7zTu0UK1HGyqzsc0jVh59YNVHkAAstOvv+XcmULtHtV11PGReD6aBDLiMhKK1/s2/hCH4RIT
6+zwKI8hRsOdxyv1eam6agyBcSA4UDE8El2tqrK6sN9nAjQgECLQENwFAwwX7vMcxGmtqC/teh8R
K7GHrR/lGZUfZVmuhDUnBao/WpJEXuzWee6kLRxZ2IBzOklRVdRdb3yxl+bDjZ/s9qcz//16e844
KbD3cOYAGwDK8Zi9jibgAxUaXm8g4tRu3NeQ8o3x6z9R6yQx/b6ey6L5CSEjsnS/gaP9eSk9hQCn
73OxH8FmdSGdZ7XoDxlfOHPn1m2hg/3XThFdoI+SHk1ZjOgzjlnacReFm3HKnEv86HN3Bxr4IHoD
pYdzcTTFRCurDFu8MYO4AbJjxVqR9Pqu15fAKWc2CHkixOhojYVH3ztaMe14NdCOc7FXYvo11nYG
Ry0h6HAZqHE16fD52+cBaUQAP+FiIGo/7ooTt8qde15X+1j8IDhv5ZN03GTGH5I/fj3VmasLDDI6
4ME2QFH+GKfJJwEHefThDITPQTI633/MQBWBBhg4RPACjg9BPpu8U9iWffXIhnSgl6zCssNHTxnq
5yhFYfSFxH5kFWhjsDMd3OIy+E3DVEzlJlIi5eNakQ2N13lfrpr6Lncuefxnjt6niZe//8eP7YKw
N6Gby/1k6VsV6Cyc3F0j8itItFy4SGekiZEORVYCAdjSXCI8cthIU1SQYIJn7kJnjJZ3kXPrjbel
fBFDvAqityB+dNEiJg9UOly6Yme8H6RiCc4G7DqBdfr8nWB0UrsLIrmX3h/V3cTuDjSMVThv8nZL
tbn0qWeOI/wFpH6BKkeh5jgv27XxJOmk5Z42D/PUpzJCw99ZppSLtPI/Arr12lUPnoMDeS/ZPsTu
qolfvr4S/2Eujg4V8qgw+Esy3T3NM8k25J6ju71P1FXXDn2CClWWF2ztUPfRFc566N1fKI2BfyoS
4ZLVaPVrioBAzEog7VpnNoNyX+c2b1//tBM7hBB5YTwvuwFW8nE/EyqisTA5aQ96ugcyJpntddet
vGJD6LczVZgAb1K8yPQsKKplp/454O4kNfreD/LgCpFuJL2kGH7uUxDjLGUs5HVPNAOC2ZqdIlIY
307QajOb6i7r3/v2rWh+f71oJ2dqWSqCeA0tvAEkDY+Md8VL5U611x2C1EwrUay/Hv7khiBcQ6dd
bAsM9lL7+7xQfu3MtumC8eC7f3l9YNOGdBtt7XMf+kPehZfhzLdAINIHHRNyEQihl1X9Z1ecwdKd
GzTdoUa3eHJtP3z9LeeGR+DsQUI1BIzjuIrUC56PXlV0h879S1du/ff7w6N0BEwV6lQx8riff/2S
u4944HQHkLXf1SWH49yP/3f0o7WRgwiGkLndoRVvaeBeyOyduDPIJ/w7+pGP65WKjl6E3/5aznvr
VQ8/v782yO7A4HhQfDmp7Fq9rkYUqtpDVb+ouk8H2/v2QV1ozIgCkFhFkvjYtjaQk7Fshs0t4ttp
gtsc7LT3xw1vZrO1+m/HNfCS8CgDD4YoE2mSo2theXgYo6bsDrpAwk0oNJBa++FTfolNebrrmAfQ
OQAh0JXopH0MsC5xM9KhO9hs1bDVpZZkl4Zf/v6fCzcRUvV1heGHfsfkU/VtAa5lmQJw5SGbgfYa
x+lc6cVlQXOMT1SUTQ29b1uR2rZISVSjCfG3ews7AO3Ag0B6GpMia/L5c6q4VyE1kz4A15jY+oOG
6LF2992TvCi8ASwOhwFhxjGkURvK4VaW00GHOvObLnO+bQQxAZxxLBnGP+FP0LyvioANGgc56Yvb
wvr++CgLQ4wSyJdF7vXIkGDp2jlCw5GDWvexBF7u2xgqB5QfIGpw29Fk+YRxYgSvZics/EPMX/3y
wNDLhKwvcRpODdYiiouLjpgcDKljzw1Q9xn+DfMO/R5CyeijKlbFt/UC8SH/znGUVxhVqHDaMAdj
DnTEf6IlzAUP//R1xQwAFKIqt+R0j0M8rxkGUFoxgywy4d7hYVlX9QeZr9BgiZNLEIcza4ZoC4Qm
MMsWnbqjcIIMYwNYiuscIkO2nGRQKLMU3Xx9P5ZX7pN7iWgVwiWLnMwCLT22jLSQonZ4RA62/TE5
PNVTnk4jQxpjuOBOn5kJT8oSOyyx0Qm4WDOATpBLmQ9qdiC+3upuvHHy0EE3LxZncL/yb/sP4MoB
GwLfHRHfSauEyOQzHjjlHYp+1Y8rdYk6+1827Gjt4Cui7y30eFBeO3ZQOjfMp6ap3YMdK39FLb9K
BasiRAVdf2uEoROK9xKC01EhaWZNtr7ytBcmytjtjbEjfiVrwfZ216qE6o5tEJ+GdzkkJ3aumIm1
mQP04rGJ4nfu9ApRMeBygy23fbWuCNWrukMikBEZ1kmOFpL3xIR0NfnEQk8nbu/LMrgkQHZmD1FT
Qm4NouCIiY6ZjjHUFkhgOvcQQW8hrh5nx0kms5nVBat9GmUuxStMBZgF/Fmcm89Pw4T+EP7APPcw
+ixx9cMAxIUX/Z77CPoONKHTbhg2jrgK2kwAwvL1nUAAc+alXQCTC8UIIo4nKqptN5hc54F7ABrk
pyNjeVtTNBudmFdSIDSdfd6o9n4IHJHiDLubzpmhE6xBcExiIyaRxhOZnbSMg3Yz+aLatUr97qPw
N+HAd0q/itXKFjR8M3bBnkzQgMwUFigHp56b5zgm7nvggfoFjJ171fJ66VIeT2VWdpZc6aG2NnEX
TPtiGqa9NcfBm4ekCjodVaG1Vra0wYyif2VbrIewhIgbwxq1rYWGYq7dpSMNkTyOJ/uK5eXv0uLF
WqqgS2KPV2vXLtoPPtnDboJM5k0dKSTkO4e9FjWIOEkxzw5st4KPUFFvbToQ/tO28F87oXyUTEP2
C8c54Ak0JQ5osfOz0n2TmdDwZxGHTTYwe1zj8901DM+UjnZutgztI5NosPlK5hbcP8WfIKhDd/1s
kZU7WL8NmjB3yaiMUyQhjcRfa56KZEBvl5XHZXAnZ/sp14Q/dRDD3tqyQ7cafwirlFYmsLMCRDd3
NSTl0r6Rq/iXRnW3X0Xoubix5fDG2/HZjuspsZvZuYliLHpSx4SmnZLTSymbEJvT+AbEZCGeZtkg
D+BYcX41u26fCqf0HkKmvSaJulpUWV270Q9vcDSqZYVI81YAscPtjj6EbjO/MzJ+oJNHv25l/1ob
5IiTwrWonXikQIWtGqOfWlY/pz56doyZiwRURoI+9VwmQKZC7t2aaUZMHclEjBS6lkE8NV06WFb9
J4iAT6toTtOxz+s9Q75y68XdIzgXr749oVVJWTiZ7qcV68mHsnWX5E0w3ce90Srro8FvbnurGTa6
q/9WsFX5GqQWSF30o/8YsLEd0lxCESGzlQtRYTpGfZRG08wOwA39qgNVw8eyggnpQb3nHXu12/DH
XCrZJ1ZZ/9K2fJ+KFsafF15acyjQaJ/qNPdYmDBZROteBt1VbA0BuigwWa8qWRYiI+Bc3ij0PmoT
6bbQXaGuTAjLx1UQlGzTlIYmo69kZoMU/xd9N+QV5+KpmmEqSMO9Vd3Q56G33J9B7TRX89z/aQPV
j0kgaX0tq9lKB+W/DtQ1YWaFbh9tBTP2HxifPGm6bkrh4amVA33r7gfMMTQFWwiXCT1oiIbyBr4+
Q2N4isQMapk/0dfGOFvoAtMCUgd88O5zAnSN6TuTtL5qsil3OV7ZOMjCiv0NyrbOwr7EDE3kV1D0
atF/F6gag6PkO4mjya6cXVIn3uy17VU/Cy+BzKGdBqVu05q2UM+rGjROsCE7R0CeSpFeVRmZ+Q+n
gKFW3vQbUsrtBj13aKpzz09jp3WdtS5Q8037OfrjGqsXO827W44+D7dL50gHR6N7coTYzaX1owob
aW3MiBcLjcbICAVV9phP1YsdlTA8mvmeyXymf0kolOnrLmLlzh87mLWh5qOdWDZ02kVZFnnCQ9re
SpeAasdjrp9qIqi+Ur5Ft9qX9DBDOsQCT26QiEH8OuEWdTd4zelVq0TNVqUVDvkGR/Wed2SjcsaS
weG/QgKxB/iHXRbgF6R9KJu04NYwJJQ67NaJpuKhm3Ke6XEc29Xs6xtNWty+mkkis3qaoncHHuR6
KnLynnfroVqPoC2sSK5xASBPcD+VnpMDsBZQiDmT6K5jjmAZb/zuOerc+RFV8t+QQyc3Qo0PdYXd
sGyP/AJiL9KJzfoijXnYUvSFAgm+KPo6Mbqa0gqguB31o2pd+WR6G1SXb9wxEk/Emp5MXb6AVSav
Iqf1d04VuLuobao1rrOVjv6YJ3hDVVJahGUoG+RQOKjntQF6cGfx3Kpv3GAcp6QS5jcktEpr46K6
4/xp+zCCoqTynIzrSWcDrH1SFV6QoYLuZUPQtsDmKd+QtAqaONHaixM3qt7H1tVpZY0wrjWoT1eT
LGxxyxexmd0ggFObAd7os65Cizxo8/tFvGoE9D6Ug07AzAk0nNgJKonoQZvn/dYd5pdmrqIsEFAF
kI4RN9R0u14XKlFjBXSqXf2O4UBBr6q4V6Fxsn7s3JXvoxMF0bCsvh69pPek9YKH4+/sMUZS1TRD
FjlzhxUeEf0k9UCkxKfnzN6EeP94ZtCJkG/muRY4pwVtEs8ot0jVwKqkqGMQc/3micytlEkYIcvs
qnzKAKbalqGVmgrkb7uuIY+Kn0hcgVNVaXfTWK6zYoUTpWyIylt34iKphmoj/TzJbeyLGvHD8FQP
ByD0yYPT0ToFax2X1BtbCMuUECxP2krVP6G0W63lTJyVz3iOQ5v3h2CaoACay/aHBiZk60IWfwfw
MN1UkymSSOm/M5YyxYsr0wjV4YcAyhebJaWeidjVK9fT6A7InFy/tBW0/dA3/QHorXxVW6V6gR3U
LxWf5wwmurluoqLfR2gPDuMQogl8Hmp+51Sz+cWKqnFvrcHWr1DrdhLTdW4KWDHum7Lzl64T73Yf
+OsARiEhnDnpODl5Kq2BXwU9liMOhz+eq/ZE23CuvBZwKCs6RLJ019FQBF3KJkBAXNTrkLQM8q3t
dn2Wy6JJobXKUg8NnXZzEZQJDer+Cma4TuoyalacdeEj3rL2Trt8uPY5xGa4g9sxOE1YpgKpiI3m
3rBBD099E8c5TaJiihwEb8qgX3Xd3oJ87724Y/msnKj4qVXZJP4UtTcVbEjilCWoij0cJxm2uDkT
vLmHyLSxXFnj5Ca0dOs/vSIh+sU3eND7vhLJnJM/tEK9OxslefTU1E9bKxi5uh89u3jvHbgyo9td
d7HzQ3mC7SCPGqPA38aGb2w0K+lS03Q7wsI9DzTHUbarJPC7FxqpB1m2zdaKBUsdXmzgr0X+BI3Y
aQ1Du+n6YbzigeVltjUFV5APVCmA+W3SkdEZ16yBcl9nmwWrhyfbnUWfOjW0EwZf3FHj0lXuFd1q
suwR/6LPYvrW9aFIh9bqVjgikEAK3IxJiY5dcWQ2eG7/urP9W0u9hqRIDR4FimA83nhllLW5/4e6
NUkMz0FHAZk1CTsGtlMpkKtmRRKXGh8RSJUi32Fu5cgO6O79ARpwtZ4kRyNep392ecvSyglezOyz
a678e+060EmL5F/R1NFdScnwBzwtsmNRPjyaKM83dlVD3MLS5VNNVbMSOZm3VAY6Xs1eRcpbNLBo
E0vE9IZgyaETDEp+FOoGMWk3+CpB30C4Xhw0mFWsZ+CvIzxnfj00cN4sNPrp8Vb+kjPeuoS0bnHw
oKI8pxZr3bdBh92Lw/tXyBG/aRrkqTBFD7etRB8d/ZjPzbRvOwWvr4B52ZFejTKreFCRtCz11KUR
HqQ/U2SiDRTZxze4DF2GVKafCI+hiliqrl0V1GpXfl7Nq5g75Q3EHbp7R2jy0KuArdtA+tiEgPO0
pL2IE8nm/IkrCThr7vRVuFND2DgJ9UZjMhpaztpyyN+8UON95dRPXRCIFcwuAgbC2q1do60ucGYA
y42WoG+srxU81C7osDp9XGwamKNUAxHz6lldc4OgAQJ2xiomvas90TqPlQzqegspWybXATxbKNjn
5ZpXLc84Kx5Rbf7TcPh4jV+mrj/MsHcDoonY/I3jUcGE+7A1IX49x/avBI/4M9CI0c5Ip1xNJUgA
M27zQQUG/nvTqlfm+ArDqofKbmP49SE6EtN5SOu+Fd6qqQS0FuvCfgRgI1Ibey5ZCaevHql1w2OI
SVd4uS1ngGuKUpoa2hYOo6nXVBNwwwYreBmxQS95Ffv01leos4RAX24JmxrvSo72Hcr4I0Q5R7dJ
hTeQbVX67rAqog5JTzqjegj2gnfXBiwCNa96d0ofzix0J+/smGk4g7q4HinQZYmN7OxPa2joFXNz
qjPpQLDFqgOIhIEJ01zHrYC5kRUvnqeARokVVlgHoNKgIycbUHBst1nFDnkLfMMJyBhwgL0pepCq
l0nfFS0wwoalnJaPxJ5ZWnb1QRD11KCkde3FEv4dNQrvO3pc5oUQ9w0RdTohafFcB/WDkQUcMTKE
KRpU4j4XTXFl473YMFtGG+iZOLjMbpQBmV9fQ8uTdHsQu5wk8vK2vqW6aMUdBFv2KiCvaJ7VD7uc
Ki/6kRMCpS1DhirJ2+pd+MMjcasnp+18nFdvfC6IL5+iqrfRTN2ZzbP0hulubNHyUdAgw0PJcerj
6HVk5hk5hLqo8QZKi2xp4FuvZV2SBIkkcB1Y2DrFmoVa7HNIIj0HFL/ea5rw92gGJB489wcUy/3V
PMufTTmwtC5xL0TUf/RjRHHLmmdPT3VqG8SCxdQ2SdhaPrr0VnXau+B7DVNMHuH3PhWRx54h2x++
QcCuuDa+3eIB7cMqqaa8ucsbZxrSpkIEW4GFtKoAXtkNEB4ja9vQfN9EdVxn6MxRy63xhn1fB1zv
GF8kWasAQV0Rg7846PzDHucProabsS2hgh6Itzk0hwZpC46ASY7idiiidzevvUS0wBKv2mLAc6SJ
PUCnMQK+LApriBxGkD0DdkE12HC0HHCuYtWEYI557ZXfkN9k8n978VCmTQ0D6Qvy2+lByHVgihLD
sBgovQqAIKYCa9bm6qcBPiudIzvHDarGv61nrKTyQ5rOXWgQAXUF3al6HK6law1uwrXc5YZaIK76
gFiVzujbGafB8yTBIbHZ/DBVQZghtEeop1kJwxI/diR/tiSzktCvvI1hlUxn41Zbo6Ni3ZT5gJ/G
2h+BrkfE8HJh2uRl9woFBpUxAw8b8SkMdjE3d1Pk4hs0iKfcVOOjpU31xtFR7heIr/W4hQBbd18C
ap84eHrGVIfewUA27amFTMc2RGavTJ2C8B109fwnySnDDQ86BbgmunUl8BfdFwlG+5VxJj1keWOF
7bpuRLAZh3bty5o8IyDWmQAA8G6EVOyqF00P2olrv1WNGubtSMHWR+wEeCuFpcArGCexIm3aR7HZ
yCn6haXPE/gj4A5FcFRnQx6bytNbzhD9h+MWkeA6Ziq+Jl2o0fUjZ8OdUrzzdnEzmNXgM+ea9Wgy
DJxFl3la/UTJwN0GlvMSF+2UTE38VIz4MJf7SVD4u7wkB50rOOCcvoe9fIFLFq5M4cZXuvPuZQyY
yhRyfZC0UGrVdaRKO6K7KrUIqbPWzVnWRYhn1Jz/DqHflvpWBcFKr9qKytk6bbBtrFl0KVzkFg2w
zaqFYxUH1dbtfkXuVgV9Ys/+hzPRbt230r5xiwKQXJQiPnxkPt6KUCH+rgkdsqBadJSr+h6h5k+n
p3zFx1HA4+zLtY7DPuFDX+2Quz2wuSUvs8XkjRBhKDKdyzfbMnoDu8q2XWGCu9zz9A/d0RwhJSSW
SFg+CmXeS9r4mxGa7XPSu0W5K6Fm+FSaoXmren96jKr4qbZIVQBOGCDjVrEx47gWKVd2fNVWlshK
KHQ1CVLO3nuOR+QJMKTR3pqyfJfwEG7o5JJbRpERnfQ0JgQ25sZE0rlXtvCQqxEWSUYvhz5zZP2K
Hf3gGWNvutrTq6ZUbKcdCEnnoCAmbKj/RoX10fkNGopH5SHkELaT8JQzUPp/53kNad0cGLrcsPCK
+uihej1BuO6nZ5Dv6pHMuRoQdSW08Z6moQt4NtIuilKf2ure60oDjQxfwh+IrQLpUxEmgz1KCOaX
8onVdGliHj6PsTNmYxXZe61d+cGGFq10clhQCEYY80viWdgoF6HtekIo+KMLHMSPQSDle+9yaOb2
7b6zlQMlaqhWp6ostEptp36seTBd47VFVTtoIeKLDOaa4A/STS1yMvL3RDmMUzDq4cfQO+0vSCgZ
CH52YkU7K74T4UDXpak/ODqWpyWYtmHS5WJC3jB+RVKgTKkS/bMB1PE+mBxK0yjKDT4R7st14LSM
oJtOHq51PuuUDCV6LTjRz7nv2EeMFOgD9MWekXwPtsaZ3RQpYQODUszeyuTBs40cXmVgaAO0NoDG
ZMHfh85R6RyXfYW0wliyTEtr3nO35x/hAsRhuYZRjKn7qhB83lgmav/kw3IMiPeA391nU4eSQ9oi
Y5Y58TCugJNrH/MYga09xntnLPJ09JowcdwGl7MWOqk85qUTjNBaeQ19KwEC2kPRQ+3tvjdrx6jb
MdDuA6Cd5ZBohy3BhsU9HC93mmB2ERW3Y2dvamaQAwGMHbAbiQzVtXFRsvCImB/AH41uPY1OcrPw
681iPPaq07HJSlJHSRVbY4LUM24TdaGTbQMkFaSt7fILOIVzRThI7thLuQ8Up2P0o5SeDV9rdg/h
+GzC1ehuG/39Ci/kfIDVgbALmFTeUd2ShxG8DcFdlKgzu9zSSzT9c7UMIKeW6rGN/45hiT5yWC5y
Te5BWKveT216obB3ZvwFUwFUEwguaK96hH4XnOQx7+PooPzfMKs4iF+XY85swb/jHyOEgz7USLxh
/EqOyBltvfqKIgP39SQXPsI9ghYiOz9HSPtEQG7s8LRYF8qs54YHxAg9FYA/BSNy+ft/kBsOsj3o
rROEwNNff9BLLShOR4f+I+gNQH6hXS/E0j6PHs2xa7lscA8ARVpXkdh+vTZnqn6fhj9aG4R0ntMX
GJ7IXRxejeZKz5uQXwLpXPqKo3uADCXqHpZyD7V5N9Mj+/31V1wa/ght4sheUqAn3INUW2S43Qs7
fHaRUK8HIxjYgMA/2gMo4NUBkz5+PVlHPJll4n00l8R4z30DGBNozRQjbDwRtcqlXXBZAgwiJryS
c5Ogt+v3V2mRcFn0YAH+P5b7ZWWPkjQ0oQ8ecpLMW4nmuzROsDf/nSD8fFaDsjGlhJDcYXDHREdZ
Ti4xCs4tEqgl6MXigsSOuT7PYLWji8yT4x1+Io+WBPml8vC58SF0s/RcW8gfxygQHUecuXIIDhrv
Ibz4UFsXNmFZgyNgwQJYws8H+Pi0o+/APdRRPRUeRn1naAY9Er3p9nH9/RvxaZojFKElSk7jCNNI
lA4yWl14F87cCAeAXbRcX1gkJ31+2gYpkKJoQjjN/i2fMl9sPJSMOyRmvj6zpw8EMCzAjoAwABo7
mDmfN1wFtjsKGSPe8AzbzX59QI3Cv5fD6F2Y6ZT4A8Aa4CsBLiHYFzjIn6dyl8C7jkh+sO/70Ic0
LwX04l16TzFrUkum9oBUwwU5iNPzBhALYAhgr2Bi55hdlg9BE4WTzA8FpZvcstY/vl6+M+ODUw3i
wtKPC9pyR1iLcCa6CnLJHttG39W2uHbtC4p/l2ZYTso/r18jVNxD25E9DigpqZUVfJdHj0VZ+LsL
wAy6lNHRrnAfPZEGl7PHsoRFTC/y+87+foi9B3hhAZY7ZqzFgxxIBUG8g+0ACSA2ULf9X2zBPxMc
neA+nzw5t5hAknX/SJwLx/b098M5Az4bYFvwz09ECsmocrdBduAAWh+XUBX+tk3H+NgB6OUubvIx
E4Db1FKNzq2DCG9qe6OjC/bw9IIDjfrftVuEYCFa8/n8OJZCAwjb54+RuarjxzJY1/P1d3fg8xRH
trCeWp8AA8AffSsDtUlc0nQ5swX/8U/BccP7fXLJKFSLuV+j+ZxHrsR1Q799A2I7AE4UIFcwqE6g
aKMuKi2MVT7W7wXQzeP3DxA45kA9wkDA9oVHq8Nb4Yh2jvmji+SgkzTP31/8f4c/iiCcsQtUOGJ4
Ud9Ew20XXvj5y/n4/J4uFPn/+fnHXYw9VFH46GF8e0hliJKskyA9iWphyqJLQoFnziqiRIC/AR5b
NLCOrvJUBv+HtPPajRxbsugXEaA3ryTTylG2SvVClBO99/z6WdTMvS1RCSXUgwYKaFQ3I4+LEydi
7x16mFpZ/mDoj0XX2yPtzc4xkz7erIvE7D82ls32xp9WWYOoCvipB2FTDpHdb6QldbP58qK8M7K6
Fkw9h/jvY6RQaJwWX8z5l+81RoEGFURd+HKAUFejqDR/bOI8f8Chb2Z1Ovppt/sXY3hjYrUYQ+Pr
ue+n+cNTM12N8ZevNbpOIf+Duo3G5bN2S0na12NAges+S361haPIZ1CQJ3wG9DOw2RYTBX99tcxp
Af5hLHz9fhTd6AAS4MuT8+7zqwVOBJiswP31+z4at4iAFcl05tydHABSqciQELeA/H2/wqkc6XM/
D0xQDb7LoJnNcMbC8htXJxu0BPcaXaVInaxj8dhvJJJPpnE/1FtAPXqy9fvt59N04rDR1IP3BCmO
11P9fhAFIAa5oMBzj6ito8bXhXBRBrWTfrl/AXKQZGfo4olq48KsfG+nBDocIQ1p3gdxeeEfs7NR
0gkv+M7AyomHchjWE8XK++QFFFUbbbXIMVK4omcO3TpIhm9BMRzdKt7CCyx6zY7vJdVvytEQHlqD
eEymxiofhe7JgLrQdYfZmlywLSRjw/3nK/XKInizGxYiCehyYMNoYYFnX2e68jZSpMAflYdppLQO
LTNR7YD676M1T8ouosE0qdriKWq14a+fyd3fodCti7wc/JfM0rNj7otPJQ0xtpnsW7agzDLVrB70
jSKAJGyrBn2KKQ3Nu7Ct6GHWyeENCr0DLd6R2neyY684sEyGKqAMOz4KZk55tmw29Jq3dhSBy53U
KQDiAF0dGmr1tPZIRuC5mZWkl8DrwrvB0h6gdYru5xOzrOzbeVl6IQM3BK9Nh9IFWf1+a6VhV9By
JA5vLf2Xpe3j6CGLjmpt2ZXV2INxrkfG6lAidYM5iBJL2hRxtPX6NwUAymCoQpqvHqSaNqhPo/K1
eOd/TSxXB2tuwhxaHZZEGipCNjO4BadnSvd5/DXuwPJ9A7fFdNHRdzmV72csl8J5sii1ehV4b0l9
kLuv+fZXA8TjSytN0qZkBd8bSPO8E+RGtbxs2Ihbo/+ab3/9PAGtST5Wwvdqq7MumaUxSYFmeWl/
fdlr/+LHQzAl5YhWv/xBKXAUlVwSC8Py6O5RaN+G7MxzaOVyl1+PlCMpa9w6SlnrB32sC7EyhUNw
22i2H/9WdEe27Dr4Wsj/wcrqeg2sMcqHoA9u0zTfgfL5adTJ1yKE/zMB75CgmWTRul9kL/p9htp9
cKtP045i5kUNVvfzs316rv4xsTrbWYB21TxiIpCPiuCamhPmu/ZcDuLEkV5kuEgMIp8AEXuVAraU
vqx6mMBeWmv2pCDWc6juPx/IKlhY5oo3KhK8kN05EesOt5Lpt3MN29hrW0et95TIPv/+iYmibQXp
cYIeXjHrJHkmRmYytSInrvgrCgOYhGPZy87wRUEjxsHeRRZGgrXMRJmrozemphaA67S8+Xeb3KRP
Xf/l04cBWtJKkHNZk7XoOUDhvNYC0/Ty4DI6VPqX9+xycS8ZYCqWXKOrDSUJDZmaVDY9qCTTlRYf
Pl+GDzsJCi5JiFcOEZmIdbVo1ATTT6NK9rriQv0rDxeS+VXfhwWYmBDGUfpaGDzvXWstjH4tTI3q
lXXoqg3Agflr+Q6FfcQSw5lEvpSazrrpA+hNM6xjSfWy1O6zQ2ae2aqvH3h3YbPCHDOFsg5ZObQP
3g9B64O+yf1y9sK0c0HN23G4a0dgcNExrybAiNfRdD+Iz4G2qf29X53ZAtJynD/YRzqJlw1CQPKa
2dbDdamBos6epAHSkt3Q15AruJiBAhHJ3NS1a73MwZmd8cEBsO941PJoJgRWSPO8H/QgCcTGiKN4
eg4g+SJpzziYtQN4jQ4VSmQoPSBpt161QLZwxkavPETaxfddkV8m3z/f2usBvBpQkVtnGCeSMGnT
tJYodsqD2AcuFKu6l93/n4XVk7nJWklWQ4ZAay1h5/+LAcio+FOg4dJdOs28X4Ewp3BSNBKfV4Vd
FIf7M1GbcmIJUC5AnkJFLkL8oH6hDBGVE7NSHuhkivy5nyTXgSGVj1JbBJ6oIfYoaDPN+wo/dn3E
Ex0tKbUrYEkAGfrBaLaG0mnHUk70u6wp2h2USvlFH4Yrf0qzvSgPJhAOIXarWCgP1txIu1gTYIQZ
HUkxqQFJbTbltm+B1vYQzoBXh6MzRYgDOEC+GrtMOvFPRS8Gu/Nxf/NE4Ao+9ZxC+wkfyP6mNIJ7
PVHx79JYULOunDwRJZfuSm2OQvjVAJbDRHhGlghBZxIsKw/i54Ol+Ko4eqn8R1IiEOB/P9+Ka4rm
4gSxoPG6X+4gMr/vN4scAKQJqmHEzdZ21A5wX525tYf2Rpg96IvPWqxvtBEAfBPsP7d9cv4WASKa
NejwUFdXFCn6QiyicvSUznqiV/L3ZNLvlfrcs2l9npcRyoT/qNvS9IOg5P0Is4lqK1K0k9dUYs9C
RfUhTdJzCJPlKytfq+BkqSy8yuiuX0uRlQlNHwuT9woybLkVxb/0TXE0MQMKf/f5zJ0c0htjywF9
kznUA0B/eRlwsTQArjIX8Ma5u2spdH8YD5WAJQgi77Mej1TT/dESNDa3dW+mAD71dNdVz6U02LUc
OtkU2FmzFc+1IDk5jYTByDuyKT9w83tYBwnyPpMXdg2dw3r9YaScleiF42vdrknFM3fkeiZx9iQ6
cGQSLzjc/Wr7JzGKOKE+qg+K/GL9DJSnzxdqvcX5PE5YlFS0H2jGtU5sla1vWpnpKw9Ugm0VAOk4
HuHzfW7ktWHU27V6tcIAEMgwNW7f1SCy2SCqsAL1wZgMt0h3fvPd2vUw1NUf0Cog7ymFm/xdeIq6
m01/dOlWN370wBuE/kwy+EPI8fpTNGlpRmTgtda3v2w1PmrwxfLULq7qKt0MauhJ5QxYnzar4Xyt
+GDW0W1TCmkjF8WZm/XEzbToSv/X/OpmBSPedXGE+b6BDpPYcK+F8iJQZ/vMlH8IrUiIIAwjE6Au
qqdr3fi56SzN5wa+Rg/hRkDzUC9JSw1lslXSKt4McXJTmdH3UdhITeKJanRmoPKH84kve5UNRBYB
NYb1JZ8MCtVG9ANu5A6gXtFZkiMLcE2DonzIKjG9on1rcQjjRF0kC+QDe6eFc8MtmoBD0MR9Z6aB
E/REgG1MO6EsKKF+jIi/1f2wh6B4Lov8MRrmF6tA5JbVOdGhRaz7ZKQZRnjTtIK2iUapuovqcXL7
2CLri0bC9VRKudvUuUGgrIMpUYZtCXVJLPs/Ud4lZ6ZwvVeW/BYITOaO0F/60MBHicW0TrM0uh0C
OT/gd9orQ4o0J+0glM2Rfg71c9Le8nSlBrpkuleBsSU2ECuDIr4NQxdqf63fKvANla+G38uo3lhZ
nYBYLqe56LAiSX8sLnLrnD7L2qW9TtsbA6tbu+7TsckjDNQ+LFXjUerv6nN5rw9uZDFCqWSRB8Rp
kvV8f8ERvYY1VP7gNhqmiyQqrlVB2RkC5Kyy625GSM+S5rt+5HsETnaTm4+fn+9TgwQCZsjgQxZP
thpk25oRiHHSMSRd3SBSdo1xU05nHhqnNsRbI8vd9OYWN5BsUCRY5rfylMNMjlFlAKwl3ApfbFW1
5GR4fC5KHCilIIixioA6bbDgOlnhLWSlX2FU/NF1iOtWf+YeWlIib6+hVzOEBWDERYLWDymHfByK
KFfC2xgtc7sLe9TeYUNE0n2ZDkCHlJdKOucHEan7YBW7ZLWQnl5q5+uW5H0JwBqK6OwJM8WQxk8m
2MOZEQAulmow/0nt+CYhEmTU6znJK1eI09QtNKt1EpC86DB2vTOWzWi3uj9vyt6Cfw7m3Z5zCKlA
2rPQTsum2vegeuxUybv7oFMAcHdpvY8y2dwEQ6Neq9Mg3Spjp7gt2g9XxWj2+1QKnpSyGb5lqjL+
abKYcoNgoGVMqTy+08Mk2zRjpboGaQJH0gZCKjP/VXYS4GxFnMvM7Youj2hhlvn72SqzLY3Di0MV
jfo+UOvebjt9dlt9yC6saJo2lQjZ2WgQNlCrWN10YS3chFMTOVBVJBfsCGSLsCyvurmwdjN327ZJ
O+Po91AuIPaXEHg11UE+TERdTRw2RrUIxPQtbELZFyR4+Lp5Z9Y0CR5oa35j0QDSVtXgpTBFuBta
nd6kyJo7yPTqji8KkR0kBXUj+GFXmYJ+A91wLHdUtMGtYGZsurr9GSsQBFUtk2CJTJLLU6iwizDz
L41AF68zORfvmky9DPCTJfyVKR/hsPnZJrISHYJ3HRz0oJ0giyRXXNfSNtANfERs/tG0bHajmO7r
iEAFbhpH4iYWNaZ0iIWN1TXJ9xximBt0SeqMWi5yzKnd2ao+GtJlG0V3i44urPnRv41j65dSJMN+
SvqyZ/4bC2YGJ2ovqF0IvT58tqaaJxIqo9+lOTIHqOtq0Dl1PT9Pdaw1Ti6Z2Y1gCoOLILX8i845
jeoOpmz9iMxAfJbbttmgwyjEjjAZxqM8yfkv38ikB2h6xSWNVunnLlt/azFvv80KNHHm557dMW38
rP2bCaNwP0M389gk0SOtkFXz0CJesnD9at1Vtci02Yhyscdzv4T9rN8NDVSKKLAgJJlTsM9zvXd6
+AL7uE3pxCjGJiI4MKOeLKFpfkVl1DuiEOKpann46TfICPOUF1yfClEAgSJExmBMjSulGu6jFGpP
UaCacFOqXbCDpjczOU2EsEwfHMYsq6+jslU3UssLKVx2yqShKjMOk1eqRc88R78TZYp/5IHZ3YTK
jLwDk/EYE4zpBx+25xY2iX4/+cy9rcthcGtAOb8WpDx4SKvyh2yU2bemlJ8THwbLNCD32qszbIwB
VVV4aN9nYdS2LNJ4w9xa35SplR1wPZILz6110W0qtsBlTLdIxGf4CZqGJEgDZCbqSofMKn/UFAwh
hFtPKgxP6D5Z7oqB0myMUWx+BBzP0rGMLLhSq7ZjoGZqtyZcqemXEf/qeUEFdOvplb9Bqs1wvpLE
lehUziKX/IcaLEm9MeKdlMWNYw5W7866X7haa8XbFsKzk8OrcUiGS1ulr6uDUlgqVLrQeGzUWDz2
EdoxaTAF0GMV1ZnYc/Yw+3BLglF05qqp7CwyIKt3gwBLTIchCFUTGGyEzLWaKNW3pleFX9BTentW
YaNkRtk7cpQKF3oYDbs5NTMng3SEBEwvOhENghy56QDtVZHa3BspgjqyH5k7pJAKp+6M8QVuvHhR
kwr/1RVReoDvrcFtK5KA6ilKjhPI/T3eR3Todzi4qdhLT9Dwm8KZira5RAwm+aUJvBvtiKS8o8T1
vGgn9UclrrRdOQjGZqBZ7De5S0gSjWYpuUIP0TiYBnMv563qpGMof+PlYdpxUicPctZGuzricdTr
fXjRU/++Hf2uxIcLENBgYjix1InXXRJr21QQmjv4UdNtnDad27UmUl/5rLudmRReL7T6UZBMa992
wryBlZ58hzyc7eNpkiDYIH7SpiKamFFRHPUG0o6ftFBeQslML9pMVS+RzohdQWxvkQPJndi3bgNB
8l34Bn/A7iC4MeSNrabpN6KizC4CAUkypJndHgL5lnbYeA0rn6+ToUVczkSzIKkqbgd4wFdNBc+X
7Hpvy+kIdqNFpKlW/XyD1gwy7SFUzGNdyfwmftRlH7fdNmqT7mqWoSaKhVlvFLBWG8QsJkedhMIN
tUndB4Eobf08sDYjyUanCqTuB1dvupnCONrMIxl1QyhhF0VCvCkT9nRfqPqhVjVSe7pKdV1IE8i1
knVV9V3q6HVuOXqQ+7bShrVXm0F9V8ZltmsU7BpdrdFVAukcK0jGp7xNDbca0HpY5EquIbmjadLF
4iGx/HZXCk25CY1uPFptNGzSrNe3NZy0bYP7P9SJODpCnegHlaL9fUcHa0doJOjeYlC5RsnmaRJD
3hhhr7tzRnJRmMhDO9CxYq6uJnCDFrEm1A/Uy3QyhT2qe8Je8w2IsCGUVaugTU824DUmIamPiDpJ
G4SBkrsGKaydAoPxri7S8pDVc/dY1aPiSpOp3tbQnjdcZymyz337M+kWwShzqmxLQvMr1tphl3dy
ULsxs2XLVpBvNERE7YRuhodU9hUXUarqolxYvspkwWFkF3Omo/ZeHdXod6x3sdvXMETlyBqQDBAy
G9bin4KOajb4jtiWJfbZmBTSBWfWd6g7y9tFI2pnQIe0p9ac96RQOWW+Gbhx3ioO+lqzrcypemhz
ob8mA6erR55N02CHMWIASqPfJ3FQHkf4r7CORTatPodu6hfFBiiufiwDpd9WmWbYZi9nV9DGAkdv
SsSbCi0D0EFsFRrkCxCOJv8T5M9JLs62r84qlPRF1Ar2w3Yw1Q6dtNS0p1xvUPTuSmgbmrUpRzj1
eaX/Nuf+d22MxnPfI6TuaxE+r5PFXd0XMc8wQE1TVPr7ti7Vi3gKA7SzwmiH9EjxlMyC78ha1+6S
NFecrEG5oQqi2BWpQWw1sah3OUnrS8IC9uDUF/bYQe+ui97akAu57YLQ0mzJkNG7qGptF/kFOJRC
RyxlWm6buO1Z00UGjQyOejeqyCupdPCrHcmCNar2UepUcj8gxJ6MG58+0vscDo83Q+3dF03XXGcz
yR2hbvVrDtKEdEIQ3BRNIl7XeRG6wFWEbSwJw64YeGpPZNQNO0Mvw6UqVm7jpPVbt+uM7n6Sg7+p
Vjipot1Ui8KG1IXDN92M+skpZqH+oRhT40lVl/xRyzb5bs16sNFimHyDGP5OpAQhCmFA18yfFdjh
luI0PQGtTC+HfaH11hY5JHEDPiuENNgYrjab4waZntHxM/TGe8SUtrGgt/ZcDerekpDRSgWJTUe+
FQZj8TwVloTHsLIbU51jV8lD4DnqDHNQL017pAy3CdRC2ISIHmx0LQhFBCxKWdup+TT323pAcD7v
R99Ww+BbMKuhHbRtDZ+5DLWNysvcC9W4v9SoG6TH2IoXxSCNAgp5gc6N1Vo5arXVXFuB8Weok8Eu
Cza9ipzNFvU+QtMhMPe+NXDvZNyDUUpf1inu2wNJxw6OiRRujaDInxUZsQ4QMe2D0QrpsWmK2dOF
INLtpJmb4qIOZk3kRetXTgwNk6CbfNJNM+IQQnkenY7qGncKOaZ0SpAaS7XEa8BT0e4sR93DL9Nt
SF3+Mh978xGNGb904qHsjiOE2NhufXFAFU/yo79pn3eeKhjZfYqQ0kUGj9hVC0WS7DbUS6ciutsh
j7i0Ap7wDFoEMXNG+GGWpWGf0sp3X1hD46qJ8aNlG1z5ZdlexYOfPY2VHl/2ISznJFsqjlMfPYZx
N22hziEdOJuKrVSV+GDKZeTJgYBYhRaFvIeqbpf1E0uYZdVDn1Zkz2ekCqySED23kKQIAC8cw3bO
N0VQfhOautnksb40quvKC2CK7VWo9MEe/lZ1o6X1eG/oVXAQ65hdAp/4UGnxC/9X7IaD0oFp41hq
4dTvLPggB95blVeVFVF9LZkk89TB34RJ0HvpVAi2MBjxRpHbFNUW3hhZGAyPio92rF5r4o3FmX5o
Rb3YhKGfuXk8hG4kZr1djFV/QT/qfDvp/XQXqVl7pyaIwCqziqDV0DXbOvEdMzYPSBI9Jb4quF1M
Ni+QB8Resry/lkceSw2e0BHVvNnKcqpuF61SR2nEYRdqveTC0P/rJzWqA3pfHQs6Hl4XMiTmFMGf
URdRJ5mHnryr2V6iDNn+THP4nSjBKFfIgsDDNeg/kgwV3TqKMTmGqO3Bfw5LN5nFXSgJtmnlyHLM
8nwcgIxtWj+ujoIFhVrR/NoO5qC9A1wiO0iOoqfU1tmFYvrWFt0/iNNINVxK8N3cMrYsMn0RN3pd
NA+qlP+Jo9a8ERU8nG7BC20HZAUjQUkPUxCZP+Vaykj/+J0rt3V7o2e5eiHlVns0OvGvbhT45q6W
jvGojHYDu9QmJZ1uZw30aAhWx7EI/GytLqaN3iH04YemvhHGUdohQIV6SGrGL6rcgR5RAuGm0pP4
GBVdtk1QhXFAlIWbZoA1jveGcltzJ0RaA4lZRGZesUBDoltbo7ylIXaJtKUNqc90xSiB7W+F6QHZ
Qe1iXDTP/KEMbS0Kyue2iqeNOKANOst95sxiOh8teUp+khrXt2YtjZdzjf5XnKSPqiIwl1ryNFiN
sC06/3dH49j7WolLr019gJGjLHuFbPQ2oWiw6ekAvSMIDxy4I7JLYmRAiqZQbHQMg0MXoRgl65Vw
7IIIfVNSJuI1gvo+momIRqZSfh1Kg3TwkTDeBNYk3KgtWQk9VosLMAzFVa/Gw20WoWWH7sL93Gag
Qksxs+59S71RelF4FKwIAniSFpFdxVboqXJF8I/g6kWhWIUTq/6LlSfdhaFp41Huq/ygcl05EapC
digkc+eI8pw/+UF6V4aTcUziGIZ5HpdOHommPTR14PiRVl4olSTu+lw0nao0+20W+olTKdoT+XJz
j0RI/pL0KGjOE7oVvRKmm0QLep5edXUD3x4lRdmaNbsopflOJ4t/0DspdohwxR1iEC91mlj7XkbJ
aAx0wrCoUS4qeTa2mSBdhuWQOWZQil5Fu2qmzZgOrSVYbqQkP7MsiXYpj61tXKcdSQT0IRG+W7RE
UWMiWVprR7J+42Mx6uPWn0VekGOcfU8Eof7mj5F+RAez3UWKFfAkTAU6dwWljW5c4JpVRS6rzySI
6/583QvGaIeFVtxVERl+Xqr+RQL/bJOVo7CHc4hCyADbl2DCCLdiUCNwk6YtgjmZtckpVNpBV/01
kWOwU4412mMl+lAII9jGWAubuSzLW+Lj2RbI2duVyC4KLI32qfUoXZndmF6GWR09fZ50XfKd7/OH
ZPKQegaAtjRFWjM+63FA0ggJMq+TDrp8ORfbr3+fLgXwECCZkZ5c4SLyJmh0ksqz13bXY3wI5TPI
lFO//833P3R0AmtgShHft25S5Le/CJIni8s/oJVoywNI/gNPYTRM7rXRnz0Iq6QHj+i7T3F5prB1
agxvjSw53jc56UbLtEHvMZKESNTaXyTdfhjDagksyirN2PJ5gzxjcVsFz19fYmsBY0AllODdruoG
k1FNaMeCXMiaH16j/Pzy1+lcQ9sX2pgstOpVwt6vh1aoe130hFr+IZMOIuP1VUyaYb3WPABEgEDE
yvv5h6EwJGVTap4vZjfANaiBT8rL58P4WNxYbIBkBQvB02Ndu6TabynU0zRPsm6kxqtzMhMPn5v4
WNrAhCLD59WWAsqaf96phUplvdC8jnuxkY17Le1JyKc/jFw+JyzxseyALVBOGIRRj7n3UzaRWKzm
Mte4FMd9kvXH2e9uYd4/IAH0W5w60o/nkD8nTgkmdRXR+IWcrq9MiqWAkJ9aaV4BYys9hsGfz6fv
RE0D1XIqX4BP4cWsW5ylckIMg7yMJ+d/5naXRZNN7hR1JoI2iaxPeObUf+B64FkgJ6kUJTELPXa1
7bTSstIcUXgv7w3kw2RfoxpSHzVf3w1FiCInqjxT/jAqwmbI0dP6fLinpnPxayaTSvl+DfUki9su
Pcx1D2CvMw3HWP8iSWrxO0Dc/7Gw8gs9d3o4xLLuBWDdM7ak8S82/ELc5HrRl2ZHK8dWECCbJI/Y
ESDiKKwMKmUbJDWDTvjqZIFa5WjRdIXZgii6HL03HnqSiPUHo1O8hpRZiHQgedvPl+NjpX4xAfED
zsFC/1hvv3iWa7FFLd6bqY8FPMpyL68H2yiPc4mSGbpIQpt9F31111j5LiR/p45/P/8NH7bEAtoC
KyBBFKaRzToWSMRK49VqTZ5BQjQJs8tZab4I/XnFhb32v4ZwDmpmNZEl7y9SB8rkDU35Itb+0cjM
3eej+OAGl1G8MbEqvIJPj4O0licvaX9KuWRn+c2YI0ysbT+3c3K23thZ3dq8OUyz8LGTowxulYg+
qmc8xCkLhM84O5goMtv8/a4LqffGiM9hYcn8BWpmj2Rlzxj56IbAFShgpcDXgh7CBb63gk4zyuiZ
PHh1g/IsDAUARNWIKGkeW01j52FYIbxZpBfTKEePBWKbW2U4p6exDOVdGLr8CFCJdF+D6mGsqb+Z
gLw+eobAEsl7GMgTm/QAkJG9UqTG6ZNzUKKT5rAi0Qt06XCyck1xQypz0QX06Pq2UYrvI70BU3L2
TfdNLc5wZT7cK8vQoByYcL/ZmOuDbdDnzZCKcfDGUXyStWBb6zSM0ChMEWZMMSLcuRvp6W9pNs/4
lJOWLWIN0MKoiazhhIOqlLUvSYPXgcoaOoPOCwjf5wdfuZT6W8R3HR/9289PxYfAgNGilb7A0On+
8QFwE/Z0Suolc+AhWiDCP2XXelY6YVG5hdnq9oQz22SyfK5DzimziDjBZuWoLNvo/SZWm6YTrNoa
PY07APXHEBHPWJCdjqubfy3KM4t64miqC4iWeAG6yodYK6VvBDlshf0KYTEjCXiOibHswPWBAAez
iINBiqGM/n5ASop8P12MOPs8qk0rRDWfPHH75SiA5QJSzvOPY6ciBPPeDEcAbIXcjN6sGu44azdS
Uh8+3xEnp4o+NAvVkCfCGk4dTgIljbofvaQsutuJDtaUWcfg/nMrpzYAOhbUMmXomiCb3w8ks/xa
04Ri9NiSlDz3GqKDVXosO7rVavuxf/7c3IlLZpHN+K+5lfNvu6mfIr8aPSkEtzH+NeUHWsls5/j3
53aW+V9vA4MWbBhbyDLrOLsTSysMtHz0SGfdaX6JE55oq6I+GY1ky0sz8964zmDinXEdJ28FzhOM
AyhHC+3g/XwW6ObC1o0nLyrQ1fQFMkFIZWu0gxr+VNZjQWwaKL/Uc0i6U9se/iihFiTSj+wZQbC0
tokkiCzzIwrI5BFfSuHP53N6KtR6paVL8HPY8msYpy5GlCvpCu8F4o2GB5ZB6wjpTefryGMjfTrf
6vkeRdBQfhGGw9fRgrhivDJ/0pqWMS4H5k0wqQ5FnSqRKHtVPtkZid4gOkvn/rht3plY3W9mWy25
6ln2zKyxx2wnyGdgZycu0HcGVnFcrSop+t6MQYqpFCnbsDsMNE+J4+dO/vX5cp3wHwtRTOf2XKhB
0monijOkoZhCoGfov3X/5zkOwZnPv2J+36wGGO7ZnPKUz9NCI7ZntDs///0ntrQhEmOoi/8jxl89
86JepWoVSWSoaghn1dRJjxWooGMySNqZW0lavrVyF4gHLDG8DLhWfv37N4OZiiafpUKcIYJaaK8/
q8rlLETbsHhSwz90W6BEVu1N0GzqmRTKCff7zrD8fk/HWqIEo9bNXh0H95DRNqHyzR+8Vm7ovbfv
0jPPiFPuCXuQXtkY8AjXWNVSyBXi1Gb2Sjn4pSfir1IuN1SvKDeEgR3F+Y6mD79nv7pUevAtn6/o
iS1jUN0DJQv/XDHX787OKjUz6+BLyHCs6W9w5m4583lrQaG/WcQ+T6IplPk8WQO7qDat+fIvfj8h
P+9NcKM8Nt8bCJqoic2hm7wsEJ66keYydAY713d6+ch6KwIi/o+RtfRo24uxaA0VpBIfA5CO7vIE
NQnB+jOGlDhE8ZnGBGhcmOc0NE6dN7rOkcfTWSPAae9HV9cUDyQ/hoDZfKdljk7jA9P9fAJP3P7G
WxPLCr5ZIbXR9bFvstmLDFf9WUubrN432pk9fnIbIGyG4yA1T5T53kgjZbLS0ArRU+geMDn5uXk6
PYh/vr86sj4d4kotgCg7QOuzdoG0Hdq9fC5rd3o1/rGyWo2mNSd03rGiVBu6PkTflXPjOGnhNYDl
GQuHc7WbC31qkzZ8fe9DNUvN8EcqN9dSrW0+X/QzdtYqpSZNp9SZzk6exjtulNvrgNq1rYXNGfrh
aTu82cBVI5uzjpd9mmtEagd1joZy6OuPjQce5fOhnNxatDj/j4lV9GoFNX3EUkwEAJuWdgNavPvc
wsnNRdhoqjx5F5Wq95tXAOdQNLFOEobwMUf3bNFz98vjINf/Yiw44iXVqC1t6Jdf8uYsJrAGpklQ
KZ6QPgVqd+bzp1bj7edX74qUR6uVAWOFG2e48t8eAK76L7wJ8S7OCsEOrrPlJ7wZwURzvWiKC9EL
K1oCOcEBxIl+7l1+asmX0gBZRpVYah3PG70wx0VDncycgSSJLf2yTO3x64tO5g29DtKxpBtWc2Wm
vg/mPRA9egBtrLjexz6K+Ja0MePt55ZOjYabnyievJXF8+j9lIGWJQEhTJS0arPfSamc0c/EEM8Q
605ZUVFkUklIsZXXkZtoCJouRERTQ7MVNuCNPh/EqTPCWkgaOjzUXtcMQj0DEOHP2uxNyPnKQeWk
hrHpir3engkLT+3hVzLkIvVoUml6P1tyk2tqOPijR0nf7pOfOaie/JzS9Rkja/cI3rhRunIxUgRO
WX1D9942z6UrThrh2bQwp5F1Xe8wYnWaC5nayIrUTia8YMuu2vvP1+XkshPgkXgl9fqBIi2Tr4vR
dxg9E1DwsZlLeecH3cvnRk48oAxW479GVjvYrwyaxes8dDP6c6XVcw7ooFSeWRmr+DemqJ+qMgL2
BFYrXzyofWbNBjD/GGkvWxbrC0uQbvuCTmGx/liDef58aCfnD0E28lZgnJFtf7/dyrRW66RSYTFr
pW1KPAyVM0755Mn5x4KxipATsoANEk6TZxm7WKAf4dWCAzwXgEkndxu5PQknQKytrK5Jv8/LslWZ
uBxCD5HF1aDT6DFtvgV12l74XaU46K53ZI4z8zuNVyfIAYsAKu0wdx1NTouwd2MjO6fMeOqthUDb
gkcgN4OO1/v5pbW5RG9OygJlVv/KpOhKK7sQjlMbOS3lsP8h7bx25MaSbv1EBOjNLZmuLKtKUsnc
EGoZeu/59P9HzZnTlUwiidL0hVqAAEZuFzt2xIq1bCsVu2OZpe9/hxtvzS527OgXPSibYHyqoCIE
irjf7LBfSkfPvAj/oeVh31DS+/Pqe3MTGlbYWgF9NYzM68l4Ak7LRuSPCLb1O3GU6juhC61HkO60
VoTgY4ZMSPdRGkOpZJUFSll56QitGn29vqPXNsLMrUJVfX7HLwsx2uTlQaYy41F/F3xpy50Y7P/C
wh/KcihW6IxdrCmykJ0Z0nf5JIE5jVFs9oRPeb2FZlk7N7AKQrGPar0IQ875zilNgOOdhY9OBmmX
Tc0tyd66ob/C2Mh5bBla7BXfzLKmizDkjQA3xByx3tId0oGWS0v9fH3q1o4DveCEymQ8AM8tnEEf
+hP+mpJiJggPcj/uc0s4qiFAF4m6UdJHn0Ux/Hbd5tr45nVCSp1GhIu0uV+i7GJW9D8mnpurz2Yi
2j39IJtZ2PkNtnxEv7GzvFRFa4zkaiRqi1EvzWk8qkGkWQNyifGrkdwpORkWDnx02yXiTdFsceas
Te1b84ubIx1LzwNENz2BVK1Hp5o+5/WtpO1S2RaN0/UpXbs1uA+ZTO52eCgWezOMhzLUW5mHYgVj
XYHyKC/H0LluZHVAVOIkSIxA5i0zN2YUGrnls268vbqjIgjTvVL6nuMpDemjODH2kdrHH2qky3Z/
YZnAhVAP8gBzGeQrCV11iCKQIKtPFawAFXWDSf4YSurB0p8kYyN0XQkviPQN6puUw+ZnxflJR0O6
t1oPzJcmPPO4T8dDUd0xr/q7KdvgtYbHg9ob1RDSYYvTpzY6YkZouz7R5OBM1U+6Hprg9frcrWwN
KFHYFtD+gBlQ59P45lqoRWmMR9DHT/n00ZsOWn/zF9+Hq2YO9XlJLul4itxPpW4opafacoYRlbcN
b7j6+998f/H7RWQbslZJpCfZipxYGuzy3QjCeRV0CIXIiKJ2t4yLRfIfaYLO+ZMYxLa8m8Cyvn+K
YFCARAISqrlocr4EhQlVawox2JP5MEaKLdDodN3A/IGFp2Orzp/m7gdtOV/Bb9a4Ebuk9tROflKT
2Ni16HZ4yEUKfXunDNqp0prYmSWs6H3cYu5a8eWwZYIqmytslKwXQ0NjXcyEGR6JIGXfO/qrYO27
7OX68NaNgCtD64mK0zKpo8SeFBlDID4lYhvasLXcoCPmOYE1fdKV9PgXxpAnUamkqfPZPJ9Ltbdg
JQFZ9tTW+gvcLB/mzkEbzRJ3NLdYkVY8KkXwf23N//5m3YSaTlZ5iHnzd9+S5JtUPevhDpwI7FIp
DLnXB7YShyFUQsIaLsuZiG5xRyhGZhqVAdK0mzmEZRmyHR60QbBxS6ydV0pzoFmhVFCg9jgfk0w/
iOFNFBcypXEsi0by96d2SSogZwUcZPZni82OaC2974VO/pj+AO0uGtqNiVofwb8GFh5H0SdgBY0y
PanlQe9vm1/vXwcedngapsiA8O58goaqN5CWpKQVfR3FW1N58uq/WQJ4MyT2MCXoZfLbMvpgiizq
SWb6s8hsDRHF60O4vCAhXlPYR2TY+f/S50syOpAQURquFtIq4N/61peQ1m104XfDuxmRARlhDB0f
FXrDC++MsmuhobSqu7l0G96F3rt30/nnF0cw7KHUmDI+n92buYP++fWZWimXg5HC689AS4ptS3di
FaNOlzeC4bT0BBWkEZPb+mjkljeSdlPI4k5vfkpzr7RwJ9FHKg0fr/+Ay1N/bn8xPgtqK7rlUCUS
rE8lvcxVeNum0sZ+WDUCpGeu64FfWgItOqvPyilmkFL4UrZ0Y6Z2bDxfH8gfqNf5JTejKunHAo9F
pLGEguUTYIuIENglN18eqi7Ve3B9ivYhaMPoM7NMt2uevlhj3by2hawQiBZhYAuJ5DkTEn63CmpA
d4NsVI8Aa6k+IpUbfm6F1jw26tDeqWHgPzVZm95MkZ8eNb+Kj4UCxE0cQRzQGC43J0KRGhb5bBxu
B2LHk0+iwa7BQ9yMXZN878rQf6byNFDLN6XP8TQIn/1Rg2d7DIqnDq2Uh7ZCZ9jTE5oV/Cm2s0iK
HSOFBa2PWyk7cvF0tLRNxWOURx1QZlX5NETWhyZvfoe9INtCICZ0yU1hMx3IgwU31Tj6X3Ok6++q
0WxvTL1EESrpSv33AJbsVyKPwu76Sqyt9nwT/2HghiFrcecbGR1WYqqx2qWb0CRK7/YWndKlC2at
/zWxfLoptVdlQYEJ69DGtEsdro9gzX+RjzAhj7RovlgGFHnOTA6tr7ui2KMQeprKX0Xa2Kp369N5
eN3W+lD+tbU4gEPZqIlfYWvsUCOHYlF/p8oS/hdIP91BeEmuXdqgzy8UKfczpeTmd6XuUOy1LdLL
y+hrZgKckzd/qJ+WXOKGX5Au9CXTlYYPLU+gUptRPid1K4uzMlHwXc5ZT4RTZuan82HUUeiXgtSZ
bih+6+4y88v1dVgbBuOg2ZhIGYzlIq6DZUooAt/SXQmVgOfBnKDr0Erh45Qo/aPW0fN33Z4s83vP
/ZUKb9rMZQx+FDjn4ph4bet3U1JloKTK8rkvxhvJpCF6X4XxBGWRiSS0lH01xSLe91NcPxoNxEnI
0gS210ApKoakC2qztj7kuChzb+pJeRgrNWPyTcNRIKP9rgHoe56ZDpxcyNuP1wdwecxnjw6lJSiE
ucqy+P1+IjWdkE6pC0eAqHU2JQq7endxRdXJDQPunQm4Lsq1AbG2ShNn5Boi8mkA5Wp9gDxid30k
lztrtkIuhnhoJVzJqiCXo9aIXKG7k6zA6af3u0QsEDHOSiDozSwvQATyxkEVs9hVUPrWDPr8RQSI
h9/vHwecnDyEJB7avCfPT8iQjxrFuzxxx9DJn8dNZrLLDcsB+ffz8zS+eY1EUtMHvcbnPe3rFO6F
5h7ujOeyOUbNUXqn3ifnQtXnHgZaZ8lYXaw81RT0/wZ2l5wlDwYN3ZCmvne2UD4wyDdTtlWoQC7c
IvRyRmQ2ee0W8q4Wjnl+uv792R+dn+8/Mpwcbx0U8AWQKVTFILSUqHYluY4eOtEMPopCF9yiCljd
q17X3yiCaNhD0G/1j13u59nyXK7XkVy74AcO1EKuE1Rh3OZnl9jRp+vj2vr6wg+LYwwZR1TVLnTU
jt7cdH+RD6EUQp8JBUJkDfnzfKOhOgNlBS7PHeAoGO0IFe73DwGXxaqQLWSmFgdF8SU1k1SWfqwe
Be9eVDZXYH7FLhZf1kmF0tA0a+8uMy4SEjyxb/qI3GNr72e95ngV7EuOmKSGdfKnNvzIOy936N9V
nULgleFYTVfy6vbGEJl49Ai+555VOY3oVQ4n+xM7RrITGPhF2kb09iBQR32OO9ncBXlgHkorESCA
GJMdFQdoeRX5g9832qPpacIpCjKQe7AZTp8GSx91W8pl/1TTF1JAHwd/uZhH010vl/2ntOEO7/Ww
B1pSC4bg1JU47rKqMN79spqdLqqVdOhBSLkMS2TOgp6lgewG8q5UYFd89yKff3++f9+4q7Aq+rrW
5yUYP6TqZ1X7fn0TXQaJ599fbKKmk6IsVQXJ7ZNQfOqrpn6QQEzAsCh2KNP1gRyiWiqW73ZbbCiN
g0GqGyGdpdsSy0Bux2Ysn9rpxog+muXGlXt5vM+/v5i20qxar2j5fke7roT7GDb84gq8FAsca2KY
Odu0zA7UgT/0A7otwJtfEtAZ2gBRHtQNsPcmwkMZJChVfR2zdHd9vRYB3oyVpP5B0gM4E7jSZVCv
w1tiCdh76KdnaOEgibrL1M/SFgB+4fb/mJlfDcTaQFuoIZ9vuzESEnMwvO5Bzw0onugrS8f0izHE
P8SYuktvpa9Tq3obm31tcDMczJx9GgdqEb3yclQsIeqmhybwnN53J+2bz8txSrfE0C8MIS0CszII
TYBIl/B+CO4svewh8FGtezX75DVfMh5gxtd3rtUsYMIFoBu0ZjCLixtA8sbUiHUtdLvuywA1kVhB
xmQakAluJWDWxgPmxZoljKGFXy5XFBdqEahe6EaacislwVElnG2T/DbRzY2NvzhZMLLDJKNxHYMS
W6Htb1Ev6XWYhNwxvTMOxbThTxfx+J/Pg6cgBzI3G+nLkYxyIXupYAVuJWSH0og/jqm81+stjZll
xuo/dizAx9RD5Esm48ESi1odZrZUePqV4qBmv33lQxg/eO1LqBMMfigyLm66QqPhBQbPjZ2+cLv/
zzx0BaAzYBRYltmJ2GBXFJvQLXsDw+UH+EG+tbACRSAgpyja8PKrs0p0+F9z86K+uUWmISqSQKtD
N5Yh0s5iWG2/BNPx+nZf2xkznvO/RhbbXVSHPtUglXKzvrYN5daqN87TyijYdQi/kgBAM2KZkvGD
fJTUnlGAfnWsVHJS9TXNb949CozMIDgTtYMLBytAzNIqghm6UvLV01+z9y88LSpkxmE7WcmUsu/E
skmTyC3E0kCrW1buMl/tvluFrv+JeV4ss9+CW61OHGp7vBS4deGXOF/+PjX9qYdczB0t0ZHN0hmt
myDYggyvOCHeOjx4SAAzb8vUpU6eoRj8ifVHx7hVn7PhNapH2nM3VujibuLywwqWOLc8RhejUYm2
klAzYreJpegwmoN4aArP2om9+glJE4IWZKLREi20jQ2+7J2ZTy1gKhwsuKP5ZbcIlgTYO/W0ixJX
AdskCeoRjNJByM1vg1zfdHnxiwbDhxjuZ7XM7uUtPODlKs5gVkagcgTw9Nb5KoqjkpgtCRNXfK4H
Gj1t/52YWcZ3ZmFZqc9kMVULHQvQJmovTVlm34dY7rY2yupAYM+AdIxDTJb7fCD0/3hKIPm5OwyH
7OfQ/tLN5/ceYkA38+0Ekom20qV77VorKacqK1yVBnWI9tRqJxZ9sb9uZWU/YAakCHym5FcvhLyU
QYazVqoKV0ySR0+EFkwOwBa9KtEn0sf3ZN92gaTvxsza9c1WJHjhbiEGgQSO/+bk7gXGb+x1urUi
aXLrurNu6ggGZQumzY1Ael6LN09AWn7PrSxuDiHKfSk1p8nNvGM4QhALx2M6mvsyvUHRREXJgMvz
+rRe+BFMIkyJhAcgcVK9i+1RTj50RzCMuwa0kPeZkk1uOiBZJSfwGlpKFW1sllV7oNHneIaay7Jk
bFlZPUWVN7lDhchSXyCdlaX3VhH9aNOtJN3F1p/H9sbWYjqtnKY0zwpEVygm11TqIyLXL/okbezM
dTNckYjPoOO6xPYISCgrIY7IhawRKv0KiZGBN11Z9RuBxcrcgYkhuaHxLJkPwflRVoHETCN9Qq4C
MVjxOa4eleZ7HQW761tiKYc1b0PQK2wIQFnUlJctHErZxGULzZMr5vKLAa3gFE97a7rLtNyGJNSJ
OiRK6OvS7gPBq09dmbR7s4NF+vrvuLh65p/BzTPX6JjV5RUngI5WkzQV3KmVbNHf+/keTm9b8D5k
cWdDwnLd3MoyYo5QQZovHW15EsixCfCwMOoQ6lPzVvY+gd39n0wsgQxWGQqa6rUC8cijEH+R9WOt
3lw3seKo3o5CWeyRBDJnTa16wU2SQ58d4ti5/v2NWVLk8z1ohjlntmKWOtqUQATAXw4Xc/963cra
0hPUkK2wgDRcwOVUMU+FFHVNt1F+BCYC29ZT39xIwp01QniNgt51c2uThgYwakBc+FTxFk/hLApk
xbdkz+2nr/THcHS7jWmT1s7uWxPziN88CkahK1o5wgTQA/NeT5XXuM9u+0gLXCEp0lM9zozaTV5B
RQJOBHZrhJva8Ttoqx2EDY7nKS85xHH2ZLbFxoFfW1OU4UwgNnRGX5AAzWSaqu95nptMd7lxD3O5
bcBwcX2O1yYAf/+nnEiD0LL2E1eJOtajaLojqYabj96dUm2kuQhpmMTF/Qli8P/buOjUDXKY90HN
ufJgSu4IObCTdeLoFD0J59qEvyAdih9FZMDAair9l1wv8309KMZNp+vFjtfWVymCoSKM/J81YeFO
qiXyr36uO1ppQR6eat1tjolbOUqLUwmr8Y2fdag+xF0FfTU0pEdBrHMkCzjhfhdTsjHFVoe23g9u
tJB7tVRQ4xjTrrLJ30qnJilKR1bpA4KS+5vR6dJ+aLtsh1yhvqtL0U50pd/VrSns1FClK8kpJTv3
xJde1wHkdrnjVxBnF5NFr0NSPcI1Ltijn6N7Bve1HXW9/KiEKsTKsoQmpKQUdtoO1X0fSem93Bv9
SRxC8RhZen6PNmXqIKIlPAhZ+KXMjJp2Z3NIv9Td0IhwgCb5LvGlsbHrsRKO8M01+04BFdjEQBEi
X1JOCk+Fz6kfKEdLk5UdgOHmtq88pF5zPXmQWqG5Rf8jskXY3O5qQ6zdIDAkR+rgKhhbuh5DwXgN
wkS59XrD24+ykd2qUx2dYkurjm0qos8VlPVjQHZnVyuhfsjTei5eWZ4Teho84SW803KKLEAGH7jj
xZ2yr3QlO/QgvA6NIQy7yUQUBSbo/j5vAsjaFYie/VaKT4PsFfshbuWbKSCh3bS5dZMmg7wbLTVw
xmIAilS1GvzbxnhfjBAN11yT954ZQwSl9vpRnMT2oykIha1HhudWRuQdevJSbm2gfKehK4GITlGi
gadKO1UUzIOqeYjBNcke3YDKrhDfcCAwET9dP3oX+Y+ZfECSVPoM6MK5KI4kulXWoVnp7oCyF0D5
XeyNR8Hw7jsP/Y4klrZu7hWHgkHOOPhqLtJlsUSSGn9opkZ3IyRX4Fb9qAriw2Bpv6+Pa9UM2UsK
ceT+LvPaxRjxLvF0V1ZhTBYk+UsrK80xl7XidN3SqvMiLoDegGvpAiiUqEHYNZ5uujRBOgZ1GmjV
0x0g5deolT9ft7V291Hmn5GvIIfBO57fFKGpFUR6vudaQ2bauNI7ILgPoEsQMjHzYzyikpJsiaKv
ek4Yscg1Ave9CC2LJGzjDjojV/6G5E22vz6kra8vgoZKsSbQBHxdzxNHjqKd1m5kMle2OPNFGZsu
GkawTLrADZFAZzx4rpQmt74SHCGM32UWFKIBQasQ6hsbYm1EvEVJvyBqfYl8paE2muipZpGm9Fdb
BPsqCv9iSLNaJtJ83GgXbYIj6aq2U3rPzULPaVTx3shj25B+llqzDwRr4/JcOUsmQDjAbsRcZIQX
u26AaTNK85kMVZ52qIg9xlp0SKZxYydsmVmEQVHUd8nYTZY7GW4olxRrb4jLNkKNtc3wdiyLN22T
Kr3ZjhiRUjfvb9LCVob7ot/JW0Kta0f1jSFzAUwu2mhCYQBDSnvsjec+f6GJmDZDxZ6K37W2wemy
MXfLMt6kQ7wb1iPWOuuTIkTHRh/vPC6z64d11QxlaIBTf/hcFnm3Gj0n2UgGyx3BAEVPqbIThI1H
ypo7pTkC5Di5XzI6i0dK0LeFak4yI6HXpxM9dCRuzTxyZOnl+ljmlV4GhFRpZszyTN22rBt6WknP
qOFbriDfN/3vkDhLCW8rb2+hcpaK+7jbwjFvWZyH/ibOlz3UwjxAYa5Vl4ciLxyjeB60b61FHS8/
BXKx62k4uT7K1W34ZpSLs6v3xLLViM1STZ04SwmvXnUrtlvE8mo4ePpB3XjOrC4gybC5BQgeOX2x
R0YY8UUfkQeXCGyS4p2PAlnvfY3CH9dHtmpn7mKak7A0Ey7cBQhYP6ZAZblyrc90eHTqfPOt+uA1
G9C6NX8+3x7sRqTw5CUiURK6WFBEz3KLSrSR3IEUfmPKLvOXM0qQq8kAL0g1dLkXDU1NFGj3dBey
Ljcr1WNq6h8RHWeZNJSRxr1lWgkAiqC0yzA4WpHy8/pkrhxsCh7EgSYwFuLvxakT4t4H9p4CVxyN
2k47H12xKep3Zolg13VTKx4YUzSJgSujq2IJUY/jWkThLNZdXfg8DSe/5yUR66dQ/oeOwo2JXR0W
xFM0JchQYGuL4KIXy7jOR1l366ixDU85WKNx6Mu/iWlpq6HpinoET7PFlqerpy5yM9BdZBPdWpQ7
W1F89dChpHO8PnlgWS7dFhtFgXcP6nDzYqsoVhuLoQbCvjI9UHmC0Try4El26FdOZQIt7ZxieBGo
FQRltS91kHW6BS+2UBW/aDbPP4cx7Zu23FTSKbMAWZZaWkVOJanPJboedwSVw0Eo83CnR2nv+Elf
oPCh0Qapqbm241f9GmOpf6ilqvvgI4eyi8cgu+nLtrihNVqna7jSj7rqW/dBCaeIqnW1A67JC9At
ycpHX7CUJ9kLWifz09HRQwOZbag1jp7cBC6COvF+7Bt/L6NsTCyYd3s/nTrHB8TyklaeflNmlW5X
otrtihwUkq7lmTOp7fTgR/0/WcovMEPDv+1ndcqaK/EFKSvv1Kvotiikx5xCCie79yvrWJSi8tB0
tXkflt1HvxeH45Bzp/laZN6Z4DiPge/lDjJew52fxA3Br9/LnyP/NKmHCBhBLpV3GtmZELfQZvtQ
EToep6ZxW1AQO4HY6I6RmI20WkyiOxrq+JzSGPeRiot8V8Moshfo/bIjGck5dUCxIEVb81fmMaC4
UqbbIENjA2nV5LbsmSojtqyPcdWQ/BmT+pigOnIwS/R/jK6QbvgbamNx6zttEba7RGlQP6sV3+Yx
59uKWaNA6iu6HTXIBnUq/ceQCsU7mqdah8ODvmoeNTtpKrvf7WAIyHYhaCQqoXmbAo1/6EpNvS2r
pH/UB6QP/FIx7suqShxPjYRTDJjsNQ7Eho2lDIMddqb0KUMnbcMVr9xmVBw1EMJgUiyO9PkN2mtm
oaa1rrleMO2z5JPQ/uqGYufFsV30/xQIvm0ctwXwbk53nxlcXNlKgMKVYNIZ0FVulX4dlH8y7xEK
SE15Jt1p1yLC7eNGpWfNab0d5OLKJmpD1BNFTTedTsiyVJqt6Yfr41q50matyLmjisI2cJXzeQyB
J+vkFwxiH0QSeSB7xYajWhuExlOB75CPukAQxb6sTIi4GG6n/JQ8ZW9MyL/qW71zSxaKP+sD5I+a
38z7Ac7zfCCD3HKpQv3qxpkmHLyuyE9VAS2D0Ob/DG2r3lmeonxOVD1yRkgyHa0Xq11SRdlhio1i
xwjq5yhFYun6/K6OHpwulRgkSUAYnP8srY8Rk/SYX82ETq9zSrx0s8U4sGYEGjXRZHbJTy8zmkKb
IH9Td5rrl7+7WXdxZ5W/ro9jbZ+8NbEIC4oiaRR0sDVXu68RaA2HLfzXvNEWQTi4G0YwC8zLF92V
feS1CYTaGoXb/KuOco/j5bR1e6H4qlU1EXnk764PaW3WkPXg9QwgDFqW+X59E4QXsZZkSAmyY0rj
Nxg4/x4SIYTL4nwLC6aueSsNNR0CK9IPlzAZcslxME2m65tRiaTa1B/arvwstonsQHn5sx7zdOfJ
qbE3y15xzDKKjw1SbXYXykjVWar/qLdaalPliJwpzMNDJU3CfUigSM1LHvbdGFsHRJXEG8Gk09so
K5L0ERpyw2ANTh6m0k1eQMxOtlK/8/VaP1rh4KOBKGav4RQUe10Q2oPqn8QUBlq4bRtr18LTdBJ5
cZEWjYfnJhrSG5KpA0nJQd1zq4iHTjRAVgSmwDXQcRfXQ2WblbLlfDemb9mVpQ+yMiYenUD0E+4Q
zvvcd5Cu6bCFAxg6VmPnSBkcbH+xPWj6huB+RtkvYZ25kutN76sY7cb7schfgdh99CPL2LCzdrK0
N3YWrxfLF8shmzTT7ckKjGFoq5O1cXmtPJDomf13KIudLluJGWYkQd26eJWTO4Rs94r6ISAc+5+m
bMnKS3uxn6kVQ/HL11aXiE6gnH66buNPCL10FG8Gs3yglKpEWySexC1yUoRh9jHRBUQH6se2Dn/G
mf6B0ZZ2VKqnWAkfILmwNXSqR8TQrv+QVfeBtB1YRdA/0JOcuw+hzkbem7XpdkLiCAXQt6jeoQix
v25miWr+z8U2E3pDCULTypJiRYN4NU6EHu0/9FC9rLyFZN7uJPWkjsrXSlN/ogx+yqf+xpjCm+u2
14Y4kwLOsGOyfstidyNmSlckybyejiA6kPSrL39jAbwv1ACgIpbhh1zlU5pbhenq2aOIXlwavWT1
t+s21g4YsYdOcoCeHDrwzhdK9KCpILg13Mqzg+7Q+BuztGQc+7NCbw0sTrAmWEVlNiO5yvIxEr6m
ZmvXw0kz7sWYLol9S6avt05929mt9tAWD0Pc2G3/8/ooV/fJ21+xOORlKggoqjFMMX0UB6SQA9MR
1H2cf9db08mCX5J37ILf161uzO1SyC0eZMBW3AKukeb0K+ivdbKlh7E+MADbM58jgOrlm7pMAxhG
gshwoyF2y3K8M9GARxOtcLXK+wITwHee3R8Qzf0RyebGrP7Z4ktvM1eOjLlQpdNNe755AkP0ak3K
iY9bpRQd5AJpm568+sZs1faklyjI6KaffUrC0XPrgDdrOzXZXhcbEpUIMdtCIfyooT90gKN0u9D3
gpPUycbBnAbE20cEwwtL/j6OlU4d2bL2rYWOSlCK4muHNO/eB/Z/iEFU2l6mVClShYCvr6+hsnrM
KYwAZQTIcyHjkpk1mKXAMFw5xlG2v/VayO67XpdPhlxIhxyqNqfN9QBV25zYvanMQ5HKOW/t0WI/
C+mzQWLsmAZt99yXnk4BczKEr2IcavsIiY/aGb3UsilUeCef8AhHoovI7HrVUSLb4ACsFBzwDOUt
j3T13kqR+IXn1HryvBb9a6FU7kuNQmqij+WrVW24hz8XxnKJZ+o68FJzZ9jSy/lNo8VtUpOMha5e
Lq1/qlH6MmkAmZv8xWhi6pPes2g2LqmPZ0moAKUpj5Y0IdmcTKRBlC+pGN80StTZpVreB+bvoAsB
qitbJ2H1sJFOJQ4nzqfic74XhwiZ+ooAxA2nfK9o7V5XTte3wvpO+NfC/AvehMRhgwK0JvFage9m
B8flTpjl6bMNmqvVcUBtyaTD3HAB8tCCQADrLRuuWZQf5TS/nQx5w8S60/jXxvJJVPSSXCHcZ7h5
K9wmrU7OVJ9+mUWDskLcuaoU7YdBuM26bD8F4dfr07gWb6HC9t8BWovHktqoVhpxyN1B9RHc+GLo
zzmZNQhL/jc7i6QmvNbeKCUMsjSdLrCN5hHFHtncSBGsvczm+jlvd94wEFScbwqjDoREKDPTbV/h
h9jp1LZLW9GyXbQRDKzvi38NzdP6ZveBDte7FmS8O6mOwjptqfNsfX8RCASVXndhw/e/tFCqgn/Z
CLPXvj+LXfDK50WpLQENnjnR3RTnEBZUXmunVvPYCPFfRJ20LYGLAYFFDXaxtSR1CBQ/5oRm9U5M
X/wvzRbp1eooZpEkBFQpKC9pjmaygkDvFINMuWzreZfaQieHfzNV1DcQfsK7X5A0A4mp505EjHTZ
aVIa6PR218/G6jDo9oYlDBAxBevzzSTHQSinscUzwc8PSv3d882NMaydizmenGEz89N+EXCJpRhm
ZR5Yri+eLPkf4uh9FN+q1XSK/Q13tuaX35j64+3enIxgVISYKhfVVp9eUPg4W7tRPvzFhFGlA+U9
R7QXYZYl5maWxxaUCIhY+B4Sk1tUOqtrAqMxmTiAyRf4EavWR1/SYNoIRBJzlT2FW4XVLQvy+arH
0WQklc9jqUidGnHtDVe4ug5kMqn+UW68oKYIpraPU488DomWoftVhSe5PF5fhtVdBakkbR/0Bl1g
VLwCaXE99TBRivAOJpAPZn0i7qQ0F52qauWjIcfSX9z7jAknP5e/L8izO62ByiXhTR2PsABpd3l3
N2zplywuRY7ijNCGY4Ws/Ry+LKKXLBpLv2tQQNeUbtw1Sqk8Amkcj/AXZPfBAC/zxvlc7IX/GKSl
hYZP2oHhhDvfC5MVClMJBaYrJzudThA1FvbX12rNwsxVMpNCqTztFzdjDBOT70/I8hSB8gzk8WUS
Mue6iWVB+M8oiE0BtpM+FzmZ56PoAHR4ZaMpLrUXiHFp6fuRp5l27KOMcg0EX3da3Icn9B7lr7Ea
BzvNo1nNN7Wt0vSf8PJNnDz7UgrfM5My1Nqs48LfebFJu5NVoWzRCXYuZ7YOM3DpRftg+Ex9Z/KP
kvel0795iLmK/qk3I0eKPpjdp6lBjMxInaQ2nF79PSTDTdpXdlE+qFvZocXpmWeLFmLgaZRFZ06w
xW8MSOcmBQVsd8xhOAjsymp3ub+vLZKW7198TM01If6cDZ8vTE2Bvp7QNnEV/SbRn6V+Y/tKc9rg
fL5pKJNNKOioxCPIuzBAMSIPiqyS3EqM01sRFeWD1nbds6c30r7TE2W02zoNgYIPuXiqebDdRqMJ
23Duy9C6jdo9GvHNoYokBfLtsdrnWuB/9HUjPBRlA0T++k6df875zz3bHsuIuzbzrtHbpn4qat5s
u9w48Rj+30ws7vQgUdJi1vB5apPPefiklBF1t0//m43FeTNgOgoqhWFo2bOcf0uVxu6yjWvkcmXn
qQISCFCUxhlt/vc317mAgGjXllH9JKZB/zimouBGbQhVhdUnTjTlym7ohE9jmlTv8/N/nAk9p7TY
45rorlocD68ea6WiDuaq2mEqbsfpMIYbY1vzieiiI0kLtTCURPMJfTO2KeTIJLWuuLDI5cGOCtz1
9Vn2Hc1jMLkXSQdRbQWmvxhDmfRjVUhG5waeVx8qxSs/KUkTJLaVF/GLEgfyx6nQf4yjlx+6dJCO
QdE1j5FOj5CdW153s/F75k13vu/JXQKJBBZLhY9m3vMBi8DF+7oUejdS43ZXtGKyz8wOMvgqH0xY
8iA5ka0q2JmB1X5ARRdRxqbWbN+Dd2tjbi6P4PlPma/gN3OvxX4ql2I8uFN1I1gHX7lX3vmGmmcf
32qiwEtnKpt4MfvRWAdjX2FizB5n1V+h++f6fK6ECW8NLBteYzgQJQitBlf7YHl2o56MybH6jXOw
sknPjCwciay1Qj+AfoGc0o4qO9oqZq4txJtZMhZORAe3UstxNrim+C0Nn/TgmOUv1+dpnujltpvX
QQb9wElYPjYDr5ksqRcbt0rGXkVBPU17ujbE7GepW/4PvSa2rgprcgYjlye6CcYtsqPLQYKEm0nR
wYkZGhC/892mTH0QhI3SukOPMrDl+7x7jUcP2YV3b+szQ8vXzzhNkxZ7cusK0k4qdmNyGPSNMOsy
biACNFA/AX436ywsvJampvRmmHHjQgvV0Q+U0nR6aNTnzea+lXju3NLC96Ng2uSTEjauJb9K014L
7urhk5wdtOBoknAr9SPdMDQ0bszh5Y4/N7tYLAHERVprmI0UbbpJA127HdO2vbm+KVes0JIARBJE
OhrLy9yBKAWh2kkwsXroCE0RTT676wYuvYN+ZmDh4VL6mKbq/0i7zh7HcWX7iwgoh6+SU4dpyxN7
9oswaSUqUZEKv/4d9Xvvjk0TJtwXG7DALFRmKharTp1TdMNxzkkT5jXhIeVV+YWU+bjLY5Pvbtu7
PmUI70EoDUp+A+wTYhbB84ie53mPAX2Jv+hl6M17lB6q0Kz27aiA8ksmD7BPsHX4oKbRrkoNFNQn
ZHFz48j656zZp/79cwdeLKR18JjAFSq+h2o8XZlr1cZx7J6zbIdCtt7t5p+3J0ziFMCtBzwWGKTQ
JSneD4TpyVLhnjzO2qHJnkpj42aKCrDChHhDdInGOtuJ9WNe4J0RUiPQLcVpUZkQ7oe5K/vKL2HC
nJ7yf3j20OaKxZBYeKO5QYiE+jGoKC+dp1dUhJkN+uhzrbM2VZE/VEZbAMPYfrl7QcCHhVfb2qON
S0/wbIAfET/LZ7S2t/XDYhhPPClB9zk7quBD4kJhCMQHYHeQQF8HG6xvcQtaoJxOW2/50oEp36DV
Byutg8nf3h7V6iUvbz88uoBbQ3MAODyvAtk0TruRmT6LnCxDhv1fOz5N/aszPFAWIz2tSvVdr9aF
ORGAwgdUXMoG5oblH6d4YIxDPvzuPXdpQ9hzy1xNhW0QBkWcD0V1sMZPqfnt9qxde5hLE8blppsm
G3R9acwiYj+M3owqteL0qwwIuzpz9KY3dPR5zjzbd/0u1irFDXN9AcCDrckHCz7mmk13MTi6Cko8
/txp1ILZTg9JYo5BUru7GDwAijWRjOfCmnBZW308dbxtaESdcet62Utqo0f49qJItvLap4vaMl5k
K2vk5aLwgVOaUDeN5nLDvIh3JzsLB9Add6c5udsZQKQdUTtATR66akQoxFB13dCkLo2QfAxc57Gt
k8BVuTbZpK0uYO1OBLROZLqweDp0Vstp1JsPn+z4cHu6JEcRMNW/Xxf2sKZ3eZfp+DqKCicoY7zo
jIDoJVbxxMqWBSKoGuh7bajkiLdMReeOTaNOIz3dTxlQ3w9ZlQU5Adv5plUJ/6iMCWc/bbg5uJ2G
l4L1HYB+bQGiqaBgagfoxv4TdyqtDPkk/h2cMIk180dGHAwu5xB4BSocgnchVVUt5BsBUTW6IdBb
Je62snOzBFSXNCqcNv9SZ0376JJBV+xpmRUwxYACAuhKPEvXsZ49eikYE1IgmGlkgyZ8Cn339faG
U31fCDkXdF6XFaXocTO0k1F+7wvj620LstU4H4FwRWvMBLkAuMCipHzQskOt7SlTxJbXl/Nb7wvI
xldCwiuaLJfTZio5FrztP/fV0wqTLy2U92gdWJ1K8EU+Y9Z/jK1/frYink3wgqfYzZozbmbmhfOv
2xMmOy4o6/3HgLDkUCBxx4QaNIrJJzBfJNkUgDIoKOtsgxcIuksURVfZgFCRAYc7AikUEwV7Bqrs
Fd6faRQ/zt8LladRfV3YYIbWowmq4GlkEit4qRtVMCtb+/NfL2yvfinnUffx6+mAWGnYIquZaz94
crw/67G2Iv2dpnXZztZ9sarSq1dDx5H8Agtb8eP2sqsmSrgpM1K5NLPw/Qq9Sjx0trc/LzuGSOEB
AwSUw3Xvlssqeza9Io2Wzt2Y0JKrQG2xmCqRbdly4BGLPAOaMRHKCJtpnBPwN0P+KMq8ve8/6tpH
Ux/3xDDDKft9e0SSc4K6AToVsXPBOSCGFiybxjQ25ySqahBSxONu7o1Hbeq+6HV1AN3nQ5m3mSKc
kcwiKAnQUoWE6FqxEoanx5XWNL6fRCTZkJ9eBz2Tw+1RSbYB9DPWCiKq1QgyhMsyL72eUGQBIt1O
vpTmgw59vrstoAYKGjmESchyasKJNE0yEmqxJAInSfLoTwpnfD1FiIugWgdpC1TbARO6PCfGRD3i
WGSIat0JSDI1oeeh68woFW5r/ZmXjyTYgVISyAF07Ro4aZVQqjHclkcs98wX6HjyDfLYTRBPDKh5
g48Ke2+JuGuDyM4DDg24sCeEFfaica2dEh5REOvHJgtSqIj3v6j73NfHNplA7b+Evb67d7XwAASQ
REO1DBU/ERJTDLhALXvkUeUuh5ZVYIspt7dNSLJ2qw3HXl8eDtA9guvxjNmlM514VFQ8AHkO7Vio
1wfGWFBUfYhWCbRdemC/ccF9RhTJybfsoziva5MWUO1vmubCjoekQd+AXKSPoGv/YaLpJm+9je5U
O8qzRycdWOC3LGhMcztX2hQkLdKWTkm2Vk4Dt67/1NTC/65tQJap8DCyrYzWefDlrqXKqxZe0s0l
W+ymjxLNJGFpZ/ZTmnqQJopbXzELst28lp6RIcO7/4ouJvNMYDRdt4syc8MgmDgsu0Lf8Pn19lJf
exew57mrTPlacUfzx+XhTD20IZHM6CK0YIJPUf+ok+I+NA9qKCjBGW/ldHStgxFTMOHyVnPSsscz
fKu7WcC7HDIUii0rG8e5EWEcXuq2yGEVfeQXz9z4MChWY93w4pYEkAPhJDKV1+poROt1FKeNIYrR
2Dakf6YiBZznB7PcfaOd9CJqPdVDWTqiM5NCeFEurj/Xmj5EZq1/w1vgc2kO73Al56MSjnkPcA+j
BUalLR90+7FqFbOmGIIjrHwdg6DdyfD9pPpTmr9q4z2/H1lXnEYNkYzYTtHjkHaWlvOIe2OYFfmm
ul8gC3sX6430LgK9K2bOotDsxoGsa5S1Jx8teop2yeuIBY3XOCBAh+GOv6JF1rvWtdLGHJDXo4cS
OpF9O+AFzp/LIv6SmtmPXDc3tw+89NZCqIIeQDj2axE5mlhO2pU+bOZ7f3ot0hcwoQZ5YkGtPNnS
/nvetAer3d82K9sKa1MsMJZgksSgL53A6LiprmXaENnFMf0xzaf/7vOr+bNYPAWMOxv8BecTuh39
D8g83f6+zPEjNlr5B1Y2X7ELqweHhWcuOIxG+5UO0Kawp6BW9T9Ll+bcihBQANw56LOOSYq9ufhR
EMt6KOPE/tw0LXlhi16FjjPFAToYwcjYpUf0CZYKjLVsnaBxiworHs4r1/PlRFqVUy/94gxRbvGg
2NlEhfORz+R/DIi4GY+7zE0Ka4gY2MaNjeHt37XXzsYg4tGJm1BtmnCqrJ5ujY5s6j+3d4Niknxh
nZDso2neYAy9+9P+GZvv+TzoUHBbIr+Dh9PlGoA1qyfg7YLbPOgGbn5PleeVxRZr9AI0MtDCwCVf
GnDtnOrEn3EY0+/JnGxLL987xoOp6jWRzhMokyALtWLUxDDSGR3dbgZ4Tw3cAY9a/Q7vCU2+//+8
yBxrGsv/eU/NKx+Hsdh3YE9ycihJ1vNLYkMRZ1BFZfIRAZ4G5RhEX5pwo/lFBYRaBefpH2hXIihT
3frXz2XkxcEgBJC1jFpeW1jcgpuwjnJXC0d+ytqHoWketCEOluo9GDb0OqFUhvcShiPsg65eRsLj
rol8Zm3Hmu81Y3qualVGRubXLgBgglMxap/YTk+7yC2zEJ2qVv3iVyBsK4wgsyK33+V1tKT3R7b6
im4AZApR51UWKy2attJtGLUg9deCiuT3bScgOUS6iUomQCnAL6M6d3mIRo4rxxgMkHwWXUibfzpw
jExkx+l/aWd1qGdXG4SvvBE0onVkWTvNCUrnmfp7nSoesxK3DC4CNN2ueDMJ16Fpx2XTjHXUgrCh
fiiWbdxsb0+YJNhBhgGgk1XQGK0WgtckhmW2XYytjca2wNY/euyYc7CHfk3ZA1VhDiUH9cKYEG/E
mVZoiwdj1hygWTlXiYHKzun5YITVt2aaJ3TA9/X65Jff5+aQdL87I0UBQ/F8ku0zoBegE4OH4Bom
Xq6/3wLDEPtaF5npD5dC5xv1Mkg3mu2v28sjm7G1OQUBL9DdV/vZAJWrN05dF8U9CYIBdJ53fx+F
EWwwDfkyAEKFGctLzVqYn80RfzX0J3qnasr6ykQWDoDt9S0A/hFhd0HlSB8rh81R8Zw6/7jWt3f8
+rdcL2DWoFsRXCXtEdfWmT9FCf3W0CyYl/cYwDUJPT2gsq56EiZkYjx9MaaIW+ivJ9upU7phySPW
1FA2QiEBcTjeHZc7ydMLZwKJEBJkg6/vqNV+auLum5k2LxN3Q5dyNNq0z+DSD1BwfNIq7/eMxJY3
4WXAlkOW+6FROI+0bH/XlhNBN/n+IP7894nd1WmigXIuNXlkIZem1XWgggRJtjjyZqtCDKYAfwtJ
Aqt3nWmqZx65xA1yYFb7XLGK6zYQ8gQr688a3gLWdJVOyRpWjkNLeOQsix7OdvPJG8pD04CELc2B
5eumze19KfEOMAhFYjCtoOFfjIE6A7qePqdjFLcDyLGH5efoNW5I2/xh6sZ/bxuTzd9bbnVlFkJZ
XdhACajJ8sFBJtcN2vnZZwpPJ7mDMA58GMVNPKfEG9WM7TqzOm+IlnpbgYYF9N6qjIdsugwQ8CG5
CCgnDtrlETDNuvdKveDRPOtHNy1PQwZ186X4CP4zxXUnNQXlBEDDNQNJI+EGyjridc5S8iizstdm
oZs+Kz57k3foB1Ufs3RdcG8DgwaCHyQNL0eVIC0Zz9rCo64ugi3Ii4Lb6y4L4EygT5AOXkHfyBpc
GvAtOIB4GMcoZ5YeaMP4YdKaD7qZHCCjuDygI2PH9fzFzsz9XJTvcAvo04daFfjPkI0WEmE5K0ZU
e4cpsoyTY3/MFPeSbNehDoBKHiJg0xGTSBD51NpynMeoQ4seS39o1jHOFCUQ2QKh8wHEyPDiuGGF
bcdbsKfgDc+jpHc2PwnS2bcXSLbXzr8vXH71gtyVD1VcpCeyh6Uvo6rPf4w5/+yjVnzblHQoQMND
cBI9CUAQX24FVg9FsoAhM4KwKs8PRrq//X3pciARvVaM0LghXlI01icNatw4ocOz0T6Z9Dh079hQ
a677/0yI9wxJ29YHgRQqKH4WWGkZqJgLZMsB1KkGfl28QLCnhDmaiU4mEBFHdrzzypfZeBmHg3a4
f6Js6MC89eKiLVc89LkzTFM/zNFgnIzm1NF9qwIfydYaXl5Hg8t6+t/cwtnTQ29n0GHa3RwR+oWE
w/Tp9ghkZSY8n+CP/7fVTqwNT2anQbq90aLFbcpXSHrGm8Jyk31CGzPQ+qXaIu89P/ZL7mxGkBZv
yqptTu3k64rzIxko2nQB4PLR+Q8I13qtnw20qs0ZJHvGEukzcmygJS5bxW0gib0uLAhObBq60QOx
1xI17a5rw4R8ivXnHCEOOufz51FTDEjSTQek7dmIhC2YEuDh4sxeIp50YT9/00pz50LFOI8DO93F
aQot5I9JP++GCvIZ5pamXZg4caDZ+4RP+6qImKZCHEiOBV4xiJ+hrbW2TAmz7KLfGqIeNW5Egz2X
Ljv0zmsTo717Kr7e3lmy9USUDngh7l6w6wmWsK80u4SoUNRDtMYutxZVETBK3BSGAo4oZH5teHbh
Rkx9E42XLmKVhHhhY3woyIvWMsUqSoYB5n68aQCUB2eUiCgbzQ7BUof6xpT9KALGX++epYvPC3sy
myo3cwvKgStKwm7PQLZ3vwEEW9DuXkPuK+xHO/HJpszvo24Os50+/5efX/fb2al1s9mkTY3PJ+kc
aEdu3ymBtL4pQZf49/cL26iAEqFbF3Ef0cUL5u/QaFOMQLKLUOhGZnSlhXavyEI1CymqEcr1aJkK
Jy/Iqqd+UiT0pSZ0NPuAUgr3qQhQmSeTjXOOR19b030Fv7qMW/aOjDWq9SvVAYjHgLsX0qKg8XOp
TZMpaqClElSqrnDZOTj/vBA+Jb1VQLmAjJGebMAR/J5jhtqxYaBZBFAoseZRcHfQRiNHgNnXGx3/
KOIN2RIg0Q5aLRCZrIwDwj5N2QKgmD1FFQcZatCV4XJ/8//64sRrAzQTawZHMMHTKc7dcUF6wtaD
LahG7o/6HDycXVQL1uSKJrg77iXWwJ1+iowpHAjI1hS7dHU1wrsZTW+oN4F4EswC7roDzo4ynoRO
NoH2L4qTD+BHCWqzDUFn6LGnDE1V+aQo50luogtzwnQhX7xMXRyPONjhT+1HB+U85z0zBnZ+XMLI
sF+1UhW85Zq9wERf7JZyn3657Vol8QQ63HDa0Kzl410k3O89r9D4WjVY8AkKcEgcuoc89bo/xlKD
cEz3CBhH5jJ5ShbmbJe8Se9+0SDNhvcMrEOK8CpbmPvEjMHNw6OR/tFAfWnfDxO9NCAsUTmApywm
BpJBp9l4SqeH2/N37VLw+VWqAdl7XE5ijbDSdUSfOZ4x7ojKivXNsBU7ev19lzv60oDwThogizbG
HhIzVrubOKRwjpOxf88YHEToKz7wKic50rTxwE7Ho3xllz/eqRSK2w8klTj04BOB20Lv+eWZJJbd
jyUHo2lp0eeJo7Ud4TpF3my6O++DnMK6lcHz5sLNCO69bQFQBenxEJUa27ol3UMJbT/NqoSMZMmN
FVO2pj/halwhXPDnjlZWqvdRf3TQoWVoquSSyoAQLvQZ2OShZwEDo7sZPdBvmopN9faoE3YV4gQk
uBGXQLdMjAh50qft4MNExtLtbJ9q+3PR/WuPr+V80KwhSEBEP/d5CO78YJjbzRy32+J+2A0iFqBV
dGRrJdrGSEBVZPbAYkqaMfAg5g1e+ts7W3J48KK1gW58829i0GK4QwcS8x4UjbUZmEO7rSC6Cv7q
zW0zkgVDWgvYZ8Qt6EsUOXq0cfCtumjcY2nboV420Kjt774GUO1Aqh2VNQAHkTO9PERW7HVp7Gfe
sXTqABoLYaEpKneyQSAxBzeGBieA+QQLJvVHjejUX3u517YQfr+nR+j+9/uCI3MJi22fZ/7RmsO+
2HTf7l+D888LkQXVXD7OPT4/1uEETQfqqarc0glyTZCAmMBtwttfLkGT9GNdgBsGOgZg3C2B31P1
gqosCHdV285sbAxYSKvT8hXP7NtTdB0c4Y7114Y5xJDI8ApT1BjQd/BiMK+lbfZhtkgOLRyfBw5x
flFvOLQ+edCt94zp3Kgwa8AYo++4BT/a1GRhATrkStUZIDvk5xaEWetzo519GxaWYpdkIe0e6P1h
K2owa5shONiAoxXPxpRmedehhH+cTfBiawAO351owLrAGdsI80Bh5ol3iskQHQ3gJxxDNn3uk0+3
V/46Tr38vHCj1Pa42AZf6Q/BPZJNh9QGl9FDrur3lexfNMeh5X9l1wBjv3DEaWKaxWiVMbSt0cP8
Ylc/bg9D9X1hA7OlAo4V2b3jYoZ+szPvfx/iRQOEMVI9q0KKWNWxqgU30dLGR3f6mAVldrr98yUb
9eLzwvRkCbIYFcfnwdAyQLwWLLj3R6MXFoQJKrhdWMsAC+iNGLbF/S0DK7kkmlOgmbHm1IVED0em
LKtcSE2WthY8WFDduT1Bkm2KciqixLVJDVRFwhXkUaLF1dQS+L+qhVaQvSlZFXW9GaA6pAgWpbaA
IVhvU9Qixce67tACTGTQ8rb9n93w3TY/ceM7UcFhZDsWl/b/WxETGkZG3LErYQXCuBuH+yhHv2PJ
cR/h0MG34yUi+NcJfRPUHKBkuXHKIfT6Pry9JvIR/P2+4F3nOrW11OMxGFDSIHkyl3dcEBaabfCG
AogY20t4gaKdCCSd6JI4VuSHl/6gm9u/X3bozj4vykhandXFYw7XrU9Phf0zsX8aRBFNy6YIVQ3k
JYGHvpYA7oq+7sD4D4nvlO30RfuQMP3z7VGsDlqI11G5BGcDEOSYKmf9CWd5DaNwG6NKodXX5OgK
WtwkLKFmbTMftJbJDuyCpWLZZccD1xByinjz4x9hVSZ7sBOuY0w6scJuzAPPzEHfEjWpIuyUjuyv
IbE2tJRTMUCCKj4S+tEYTynrNiaEwsgIXclY5eDlo4I838rosRJNC9PoEDZbOjaz2W+dLT9Ak312
f99eKtluQAyNArO2uhXxudvEyQDCOARxS5EhYwP5cJWGnWTK0FiPcGRNk163KwyxmWmkYM7R9L5k
zQESBkGavmYEMthsf/dgYMoEQwlOpuuIEGI25F7SVtw5Dh8845M9fL/9ecl6oHqKqQIsDUITYkaz
azySZC00CnCCN7T8VVbQKh0jn9eKm+VtGwkHyFndy8po+taLJqy825uFV4+Q6eZsDqole8rT6nFw
nE2aTz+ncdQeMK9fDHvcjI5Kolk2TDR1IofnySRZk6qYDdqn0PKaqsfUOqQvPtslpX+/H3JWGDbQ
pGiRvMoPAyNttQODmUHfJ9thUOwF6Ryef38d5pkTsscJGZYYq9Ua1Taf9nb3MGqRNj+ypg4SKAHz
4RCrmEsk/vtiUOthODO6dA7L4haDIkfH/woY2fj19h6UnKYLA0JQg3zYRLgJA9Mwh1oO2CqSU2lN
A8Ab8d8KRy7xDpA1A2zOgm9FI64Q4mROG6e6gwNFKPQ7/2moKt8pGw64IywUCiCdhn68y/mqqslj
6KckIEpzgjr+YidjYNvTTi+qXZ7fyey85vZwbv9aE7ZEnsVej0clOSaGPgRFgvbyJH8Cfaxi2mS7
ABEhIKVQm0BwLkxbWaWxVsQ2gYTs8jDU3TNFo3leqKrrsslbmc/XQAoKPiJ7SeOb45K0GI4BCeMY
faNHpEHGPkADiMIhSfYB0N5IcSFgwHtcREIRZ8yLziKgr7EaZNvC3Fe4VsmMgRENlDVoyAZW2hL2
weAXLmVWCZr1YmP7QTVv9Xl/++TIxnBuQlh8t2oMm9YVMjqn1AGz8u7uz4OwZu3AR53omgdFWxpi
DczzjmD+e2hZvS3LVJEfXO974VZAuQ6FLoRWAKuLq7Ag9Jx4igeNb5HQt77UUJxwdiYkVIp/4u6l
U7ZlSKbswuD652fejLJl8i0TBvtXaIGHuAMU+0qy7D5afSAPsjIgX5VpEzz0a62vQJMAihJygFA1
uZPxfj3zQN7j3yivecC5CUEUH7OxGqHPC1qPxQXu43B72SVncPUpbyS4QNmKiAi8+qDf2etJNLWV
GQ69FzTpdKj5b2LWa8Pc8vm2PdmSrFn8tbkIxAWia2n0qZsAGUqj0Xuawsx4eMfnQYawdvrAU7qC
50JRmE7W0KaR6/6Z+izwFT9ftuD47n++b1zuKEgElQmP6zTKaw414Lne0Jhvtd66U6XubdnPDQm5
BVaBP6IpMRAUBvsiLIuw44pHh4SkGO1DyLJBvx5sO1fVSGNxID3cgeSDTcmuc+vnMm8Ow2RuSs94
Liq3CFAO26AVqQkqFC9S3UcmdkYT/+01e8uEin7h7HeIj5IsSQZz4XESWS6BILWZ2xBUMo2T78fg
Ki7sfIuiQ/1kTQjCvd5+LRKnf1rAXhvU7Wz81hoVf7DMUZ3/IGEXQVgacqsME4PLa6c1adAXn8Gd
nCSRsZJdAeo/LoqH2RsK+2oSVhS1bq3asGJXF0M0WbkODoaPlQf7xT+AFwWu3nya0OwfWDXv9u7I
6lD3mmQ35H4dGIy64TJAsa1py2mjdTX0JhNoIuFBa22yjBZPKCy1O99SNWldrxjIpMHSBw6VFZ0C
ONXlMWhjPzFJCzGxuK9b4CJ0/RSn7h+LkWrfza2/o23RBjGUozea2/7LSfUdDWsQonZn+8jMdPpy
ewsJx3ItlCPgB7EPyC/QFWcLv6cr8yorp6Y6zRYY/PtDWxySVPVIlxlZezzguIDeBBL9ctBF6Rft
QFl1yts/Zf1PPL7E9bfb41g/cbYJ3sZxbkIYh5frBezDRE1/OCZ9KPy9F/sh6p4lEg9DqurukdrD
OwlaXcBqG2IKOS0XrzIIrU6Qhwx6KBpZaI8kJVScOeQifpHs4fb4BO//Nj6UCPHChTYQqoTC+GZr
JqbD0/o02wGUwjfufCejxP9aQAES+QBUv1GHvFwkEnujg94YdgKINyF/Rve+V9/V94ULIKutvK8m
xk5WbgbG9CdfNvdPEYJURHo4V2uH4uUABtSj2aCR7OSaIbS0izv5r94GAKkOoI5wWtZW4svv0xzt
OlW3ZCc0BoFnHj1LjaqxQXZQzk0Ia9AmoFfykyk7jWOz9YbxpA8NZCddRUAsM4McOBDnaLxFuXYN
bc6jO+D8NBc5k1OfbP1iN/b70lJckSoTwpFHJ7Ix+emYnwq+1HuPdd0+N7J4m3emCvurMiUcjSYu
Mntq5vyEdQO8JYVw/cPCP97eXOsbQfQviF4g/6Wva28Jb4iGe/4ChFN+6qptZh4WCDO3YfzzthHZ
IT83IqxLPYGdLvGN/AQJ898L2HdwEYyKtZfZAOhkbYlDFxXeXZdrb0ygVUAnb3Ey7MBDepYrvi9Z
DdwouCgB8pTUplqiLYg+aH0i3SuaAjYu+9iDgfLuibowIviSqU096AhkaEXttw0LDBUlk2SSLr4v
TFJKlnb08GY8OSZEiPnHvFXB5aTTBEwL4M5rpvyqv7IsOQJij53KBUjbugtyxV6SG0CtFw1ZSFiK
AgKuWRdzyRd2Ao7x2Z7rR69nz0Cff7q9EpJ7EJyzf82sM3nmSnIOilgoLbCThooz5/vFMcJpGiC/
92Lp32n6/bY56cKgbRtqa4BIIqC4NFfhamSajlGNtA9ddGsa3XsGdGZBWPqY2VrTdRo76ZV38Bc/
1J1jlwCr4UaWlwW0fL09Iuk6rVhxBIZgvBPT8F1iZ4nm1Oy0GNkBOM1/57FpwiUmigBi9R2CA0PX
2F87wtVCp4bVIKdgJ9dAYrkA0fJW7+YmrKbBDLjbk4/lMqoo6uSDA12RDbDrda+ZzfOGJw52xziW
QbMf4sdkUIQVKhPCRUMbptekhwnogQXOY/I5U0JbpSbWTDUgaKj6itl/e3K42beEnTL7Y8X/+M0L
rbe3d4F0dc5MCNdLXS4lGWqEd4wtYW6faK8FjvM7zX/r2eZ+U6vcFGQ91mKGOJoqRlKmaOPqNKRo
cGbFh7hkGyjfdJD1tb7ppa3qw5ZNH4IaKIwjFYOuImHnmRXRCmt2V70lHX03dAssX9DlqiY0lRnB
NUA4YtRTF+Mixu+MjYHZ/LKNf94xd2dDEZxDuTC0NVoebIAfvjPqjV2cKG+CXku2zvLxtjFJyIHE
1d95E1wrSaCdnhQYkI+1sdqv9sw33GDbuFYcIZlTRR7Og78EuBZNtZdOVTNKG1ishJ2Myn4iZvJs
piq8u2xx0NiDllb8BeieMHFu4swZWNDxAvRZYM7HhXwd/N3t+ZIN49yGMF+tPhIohEDXC0/6ug0S
FbhKNYb1z8+uOnt2wKyi4/t49gXd0m18DgYBS+GnZauOthXwBiIhDi0PYaY4ejYasF6VJx34aWId
W/RnmOUvZmzfMVugPkcECAYJZGEvR9PFlKKLJi9PMflI7YdYhUKUjgPpEnDSobgDv3n5fbMcO592
TnnSln1f1CARZEFb7H/fHoUs/EArC6A4YJBAOUSwYqVTMrk1HpVkqcK0PkDAwWweeco3rplsrE4V
eIpcnesjEClYFMYg3qkjSyosDzMhQNo6BTtNaDZ8com9hBlpzY2GtoR95oHsx+H8S6w1SMQZ9rxN
TCfb8hGE/y1jQ6CDXS+cTbMNDEoYxE189hgDcrK5PS2yrQp6BFSg1jceunIvJ9/lzgiQqQ+XW33N
jTpYnFdjUOTdVDYEf+sMNWC4GqlOmnEizbG1WUBqxZGWLu/ZOITZXvy5QukBnqnz60fXGD+65vKF
GeZjk9UbNO83gZXlCsCValyCGyl1gxejh7lrX0v3pS03vHmPBXT+4I2EQvtVNQfFfyhJQ27kBNWR
sOEPKf9ZzTx4xxY4MyIMYyohV72K5J3QRxxawFw0dht02ed3WEF0hyokiHMRkQsbjejcKbmDBWJP
6bjsFwOyQ3jS3LYii44QfAF8sab4UEK4tJLVoIwcZxcxHmebhX6O2b7022BuPqfF79um1mkRw+Rz
U6tbO3PyGXCvujMg1pumryN/MRWfl20uuHZgTsHJsVLqXn7erezChY4VQ+aleE48Y6ePyQNJvegd
o/CAjke0io5dsbjuxg2tHb7gbFpQa2UaiYjn/bxtQ7YoqEKhaIsg5TqJVOuOoZMlZyd4rxIK3+lO
S/dmHY769rYhyZytnX5giAMAcvW6l3PWMggPEdPNT3n/q8i2jb7LVViodZsKqw40LQIg9OTgHSZ2
avssI9B/JPnJqf8dY/Rp+6GPHuGxeqB1utEBZ5sVPkByPV5YFJ4teY7HYI5NgH02Bbn5oUnSoFyc
0NFmxeGRTR8wl2CjR8PktbdJKS81mvtI9pEymLJdCyhH6SlCSOlwUNTw1xgffKfrjzg7NiZK3ovb
psgqJa92We9z55B1/UZn4zs2A94uBphFgCZFG8uloaFtKs4GbAaLfHOdJdC9175RRPnSGVuBa+BH
sUFnI9w6ieHUyZJibSojWAi0Ao7a+Of2npbN1/rgB+XoKqogZmcc1lDPa60CaRM7hDBhoOmoQ4Ef
YZgVx/QNcinubSjRgs/XAIT4imCEZD1f2qEtTr4FcsDGGf5pyrhioW1mZRbEJYniKj7Sgu7IKUss
6DrYO4YAKIzTmhz6RS9fAbXOt36/dEFTZw7ep0v1CgYeehgXI/+3QNVg5y+G/yF3WvOR82Teewtp
t3Zto1BBjP6gAdlzijvUxdtxnPY5sbINNhI/tUU2fuCg49+0aEn+zYqePDm1TiAv2Jn+L60erCk0
Km/YmMNgbJalGf/tLfSlm/U8/mkXjX5JQEv+K2HMP7CY6o82K8kGhT++9yzADjkI3VmyJAdKnGWv
sdTa9Y7Wh5ykC16/nAV6bOWHIqfVn8Gs6JY4GYAujpPvwLNA9u9YdpxDUBcBuuOIy95BQ7agaY+z
2Ow1ErxMJKhVbSaSGwygBxQpkONFfVokO2VL4ZpNARsllJpftEqFPbreuiuXIdLHqF+66/a9PIGO
05DK6nAC45n9WWx927fFtzHVn0uUXW9P1/VQgKgB6STKbGs3tic4SZtNnPI6h6l9PKDgonhqiWV8
BPP4PgiW0MKP9OTVKWRMX5pCRx2kRHUy6NIOUVKDno2W8R2q5I8Jm56mVvtnjr3nIl/2hsletSxX
/AzZhK49c0CLoXR+JXCg5VWrlS6y/kA3nyaaHTSOB7/NuoNnq3jdrwPqdcR/bRmXiwfiqti0qZmf
hqXdMb3fOMtDvvS7uv3otd6HTOWupSuIzA96JFaNQvFiBTeca+GhgBnm8a5OdHDVO4ozJTWBLAl2
JbCKV7gYPW/93kOm8ZRrcBXJn66sw3dsQ5Cq4r0HvjZDfE3xlFS0H83stOx8iKqpaLBl6w+ibTBM
2cB4oXp5uSYJaQ1mcxT9ynQ4FoW/1TOw1lA3+9x6riIwlNpa8Vbr1Ynyj2BrBC9u7jdxdspAafVQ
tta0a12Q9HF3qjap39Sn21N3fZVCWAMJBrx0IEmO2vLl2HI+x74/Ztjbxj73toQjTba7bUK2/ivL
DlIleIBcid45Q+NkzGUwMSXuLnGNejsYsUr8RBLtInyCwKoPTs9rGb/CKKvOz9fS3Pw5e6O1qPJM
4e6ubWCyEGfaSASDyleka4QaBRQ9hgo10wqczuVXu/npLTsdtSfAdt5jywX7BOqNq9aiEFR3fev0
dp/myGmX/DN4RJvQxmsbtTQzjvdZprk/lzi1Fa5Ouh3OrAruBy1xlR6X2A49oHJrBBE6oIAPNQ8E
mLd3hdQSJAaALwY95VWWOynmHEKCSX6y2fdq6oJs/Gg4ik5hiQ1saaCjQUUnwcaOk2fOberTE8U7
buEbvzI2lqoyINneF0bWPz+LrJMVlZFlMFL+sLwG4KR6c/dMweeghrd2bKMHbB3lmQFtZlpRD012
qsdm8z+kXdeS47qu/SJVKYdXSQ7tDrZ7pveEF9VEBonKifr6uzTn3rNtWmVVz90P+6WnBJMEARBY
WGhb/VMps2eTdCsPnqV1gKzRwLAq5LSB0LgWg2HzXYPZG1jHP2bzprEP91ex+HmQggKWB5gMSG2u
P++bfYugGp9PtDRy92a6BlhdChbw+pwr5gBhAkmumDLwMzSTqY/sDHCmfMpM7QNaOMS2RvwZVUBn
xt5YfK81x3l2+6FHB3+bH/wic5/KnhtrWJTF5QKoCfQGmtIQI10vF3wEFciLbXYeTS3ux/6ZDsnb
/R1dCBXQSoOS5JxGvK0TyaE2KqlB8TLrH9elcabbO9o8VTzAFD4zLtfguku3CQ9wYNEwMRl1cWVJ
tHSzPgdh+hltFK/CqV+Ciu3bgXy+v6wFDwh+P0x7wlMVz2LVmYPFRXZtabFzndR70utfaZE8BNN4
Zp395b6oxRWhlwdUIghgb0Ya+eDfcArms7NXxZ4OJMTLsAZ2XdSDCxHz3y8ubzXH+nqJQ+oHo4hn
jFjk8mxN99ekKCaiHmuik8qDoQMBpvXiDPv7G7X2/fnMLlYh2r4uGh/fnzwRW/p4cjCc7f0icOpz
E4OOvl0Vd9k4Vp/g3Qvzk29EHa+1TC+4btASIcmCue6AUaolNGI1sK+2jzxbuzfdR9P/ELBP+vjo
We+PdmDkkJtAF615m3BFkpS3Y5vScz+Bez8INmhlX2k2WDqNP9xaeD0iB6I6BKdK22B+pp7pxyII
2ff3H8Tl15WzzgLJXIJ5IoDuREX+1KxlC1WSzflRhx1CwvB/f/58VBfKVJeNzJxm/vlGFRciiNLG
iDQuN0U2Hl2qyVB04y/Zt8/EHt/Kci0vuuQoAH0CrdfcMuP4KlQTNj9rZVeRM0lN9OWcyvZ7rnX/
mBm6U1uWRdxydnlrbCyDb11ifEiNv7ivl79AhYWPDuYl2zl+QePaJ71I3noWvD+SAxQO9aWZzw80
Q8oxEteuhqE2yVkPnkbtWdRnGbz/7TBTk9pIwCGZAXT39UFS3628zHLJmTnbRhwm66Alm/vKuHxW
MxcT0gAzy5CC6XSZk3boKiZnTQT5F9Prq3iURr/XACV/Akcl2dkOckSFl2jRECAtRSs7CD1JtIfU
qtdSKwsOA4kI1No9c34BqL5pKAuz1jHF/dwap0x8dqpfpFhJ1KrNkfP1AG0BUtyguQV/jgo8K4Te
IzLO2Rn29ieKlj8osaO0/dVW3dZwxWOX129WanYh2o3oSlC+YFmQHEbMgo4vE25RuZqtD34SK/Xp
2e9ZNH6a2DsHX/9ncRcClCgQwPrJlolHz+X0ZKRPDGMp18hpFteAFj9AM2YKQtU6gjkxMdAwgEBz
qjZDa4Si+nhfKZcloHqiQwAkKYGQn3Z522g9OxM+JFFqjXpYZGINlbMmZf77hZlsuW3l5QApvDdD
GxiWrjJXjnshggTRJ3hokIxEyVx9zwalXwReLRiS3FUzhkwi6udTXz9OE033sjTkMdCJGVveuJY5
nM3PddIbWo4JAfPTD3kBFRdQ2RMPBhvBulZ1B3dsD5k/fTSH/o1Ie4WtaPHSXohSdC4ZgXfNG4gC
iC5BazEtX8xiGiJf52vqvXhmqOdhGsGfXknF6E5OYWk8R9Tvdbv8Q9quhGFLm4Yxq6AE9RDCAJZ6
rRIJRrxgvvPEztLaZcX44ltPRtZFVeNu72v4miDzWpClT3Zd+BBUZ2+YmfioNa9oDUDPxhpcY2nD
DFAiI1kNUgCkA64FJSNveV5o9Jxku9rcyxUIxOLnkTxBjIRhJUgEXH9ekiwVU4nPN8HL8JZUf+EA
UVwFhgOpb1QMFM1C2ag0OIhNzp0DIlhvIuXbSJzhya3Rb3L/RBYd4UxAh5kyM0hLTdSVsmx4OZr0
LButjRJweERjmtYvXtKOZWhxI6SM7kaXxUhR9bHDSxKVqe7+skAqt5IqmFMB6uXFGKs/RUskqFT6
npG65dC1AgjFDNBElDnaiFpTuTX83I89rxdRTirw/eXBG8gzxhWrtXSfIRUhDbAGM3zm+lDRD4VJ
V4lPzu7oPxoZC7M+iWm2u7/hi1fAw5nOfhAJOCUdQkWZ06nP6Vkv2h8+L3Zg4viVVii4tc3Kdi4u
CNMyAPYC0wc6Y64XVMAjO4PP6dnADIDNUMny2DlVfhiqYY0lfMniz3lsRBcw+0j7X4uSWtdXkkGL
KMj6j00GkI5TnZzGlTF4W83nmlR2bNWVXHmyLKovePVB0Yiy8FybuhYcaMytdD5SwLLyU0mDOEMH
UJvJUJZl3KIMmXl9FnlNgNYds41BnrVNJAaY3T/UpZ0GMMybe0SAjFDRMJwWfjmVGAjiVSWK+uAh
+lKtvfiXFOdChtqFVCa1l5g+ZIzdrhj60AHPoisfrOGdZOZ/YikAVEBlgIQW+N4UDTXRfmSkuYkS
dbr37MgTH+5v1uJCMDECcCf4Z4zruD4ypJhlLV0uzhntd031GWXR0Gj/Mdu/8M9zS5uHGhQsnKNY
UWKmmuwTKc4WncIEpV+AtzWgh96/GjxSYEENPMxBEny9GsciOQnSXpxruZ1MsDo+oMnWfucgyz9n
cilFCdr4WKDX3BrEeahlWDt1nI3fOAUDufbzL5aDXAlAwWhwvpmw0+t2nguiZ2dM4/bqqA3CpPgm
27+xtciYzO/ImchCTZskQEDUbtVk584A0VxQi5fCar92Trry6lm6mJABUngkcPFsU+wSZ6MVjF4H
RMfU4DVnkSq0gmI3iebt/r4tGqJLSYq2AS7R14ExZmfDqrb5mIZc958GLQjTzHlgzI1dom+nyf8w
uU5YZuzNLoyVi7UUlczpTVwtlERBgHetiqThDYaaT9nZ89uvmIN+Kuga1PpPfll10eh8BbETIFnA
5SlO0iidERSNuTgHlfPRrqY4xcCnocLy0iKCswEw3m5CbxifLMCA0jE4iIJjQpcZ39/vxYPF2wJl
X7Qo3OZa+GSKgNXiXJhVGzdaFU+dT+MGYOO/EIRQ5A9wb57MdL2pqUgZ6zpYq2FM+ccc5P9btIMS
ESYdiI/vy1o8QKBegRKcQwPVi6ZTTVq3xeYazS54abO/iFpRZvzv5xUVFYmXON0ID9IbbjgQ8MN+
uv/759t0oxwuGDGQhALcQIWW17xz+9wk4kzK6adXHgI30kR+sCZnMzTt5r6wRQ3w0dCCvAbGN6tE
RUZA2tEIAHX0QJ1nZ6HeHDNvbTCGsSwFwRoiG4w2U6tXbYAhznrW5OfGNkUYFNPRSfydz/jWJv3W
ZummDGXYlbGNEc+T9lxQ45gUdB9wukY+sbS7KKOBFhvZRXSNzT/14uEuQONPcgMd+z7a9QNpfKkK
F/MZ8VjYjJX3u6OZ9hdbjIIMppgDTQpAkeLbuD70aYJixllqTzOoKGCfbfPb/WNcigYc3GHAHl3g
ElSDUrrgUunBh3y2/J0J2gq6NYOd1f9F1nLOyGJEHbLncAXXe+eRQMOcXFucUUDcVa3YDbrxMmVr
XI5LYTDYysHugKnG4Ngzr8VgphdC7SAQZ2F8CTDqJCG/dMxcoN7nzsUQZUP+hcG4lKcckG31nII9
CAYjizLnt2mu+eklizRn1EHlh1lGN9N/ih73r3LS2U8/MPLonO4f/uLngREBeydiAPiu6/0CR3WP
54SfIm4eQPNch2U1Rf8vEWpKHLn2KSU+EL45bcWDHKvsxaRkWJGymF1FtITWOhQAYIyUQKMbWlnr
NWAiDhPeF5mMbK8xTUSO3Q/7MU3SXS+o8VC1WQKYD7O3eSezNbzSkrFC2hyl23m2NrpjrreT9FWX
tW6PaEebIgB7PqfTuM+zcWWxS6eGiMoEnSjuFPIG12K8iTJjEnMHXJJEEvmAYS0rsSZh/vuFqZOk
ySma+7Mz4k8fNBvO9v1K4QGMj3MCQNbWle87SeNTr9Cy8+Q/Z3G3NnVlVlvVD6KgPfcpo0Z/w3GV
WUXPG0wmOPf2k8/bEGxSUQ+kC3wD1Z4CbkbOGvPxkhm9FKkYOIJQGwOoAPZtEZqAYC8S9YOJKp7V
7+9v3WIEeClJUbIJs4OIIVo8D5m3z+t0n9vuphN82zHnMICJJcw8cvDBYRBo7ac8d2PQ733sEr7y
9F/UEYSgCGThEm/GjnrE60kxILS3x+YtyIYDkOgra10SgVYKlIcQ+OE/RdGdSnOLUgAmitYv+tFP
RPLoe/34z/0dXXIaYAKYwyb07KN761rZ+wKYGelP6Xl0x5iSN5sj+/pcOE+t04ee9npf2vw1VTcR
MM3D3IBnsdT3KtEn0owCqDnLzcH92gd7kQUPNM2eSWo9Bhjns+KjluqySCf8K1G5bIHWoH7OgW6T
vHnuS0GjXK8Psgf17Ci6xxHkTFrvhrLuSeh7YBv02iG+v+jFg7z4CUroZAo5TWwSIPGoQ5B1UbHy
zFz+PiJRA3UPByih6yN0egucQ0YFP0ZezezHpK3Rwy5Z9plB+/8EKIGF06atxmucGhMSgw2L/KHT
sx+WvcbqoJiR/3CooTiIPDBm0dwMCmkBOJPlMPOb+cPZyYbXbGJH4qRxEJTvy07eiFLUwgA/QKq1
nJ4q0Pa45BvF3MYkfZ+r+iMECXokOgF8RWetcvCenHQyNFNybHIY3Wxf5O8sud9IUAyvloxOUmL+
1bHvTr3ccH/FOiiqdfN9xTq0dcpp5uL7+i8xU5K8z8TdfH42TpeeVndFm9f4fJ5gqkNkr7WYLynU
5QEoEZ7bcF0XvpEcB/exyeSutVHZ5OfMzlbUSbFr/1kInC1KzHC7yH9cLyRPeClMP0nwPnvWgocB
9Al+Z4RVekzsNTD9oixo1AwkQ53RVm4jQ2UWYxJsDYuizwFFM3h5Lls4PPAcmN4K2HRxB5HCn4nV
Uc9SY+SyyvQAjH7aseDjpuRiU9rJJ1poPwdS7e6byUVRqGahLwKNJOAJut5DEBp0ObN1jE9oWAQ6
ALORG5M8ZWxtit+aoPnvF1o3OAyjOCYIMrMDMxExtA+F00ajt5LxUMzmH6UAbttENQfMXTdkxqXd
DnbQY/bApNGHUvBnIp19I8nKEaku7kaOohBDh4acJOjmuRzBR5qybwPz67AzgdIS07PGzKjwmm3R
WNtW13ettcYls6SQODekKIADQ8VQ8T/E0bIc+UDQxKZ9iOo+GrLTcNDeMjDIr7mIPwMJLiKI/yz2
Qpiy2AJV9cKUbnIkudttM9smYJz0fpbc7w5W0rNdVbZuZFVMjzTLKMswr8m4R44X5gsaFQKxW4QD
mtY2njSLn4x6nzRDPPqJC+LIqXlK3DnTIjPzyTEwh6kGm/y2zTQn7HVPYCP1INJmXLwztUEM1hJU
XMqcvLppmjyUTR08Cpm7USDQAIb2uCDK0ybZ13rSgZvTTl5ozlELkkbwGBDxrUxHwBIwgy+e2onv
AK31o3RMh4cqt4sX6fbNJslbM/KFmzzXafZ77Bgi3a4ToTOIOtK5279obVNGdSo9UINgdIrMm/bB
7DBLAxOIbTmGInvkU9BHNJBWVABdvyUuJ5vCJmKf9uyz1FoKoKiBH+xO38HoWYcCoIljkrM5Zwzg
Ud8MdGdPojQiaxx+O8x/Z4gE/mKk7ADXmPE5qILelJdM6pBAiPSU9aHlnHP7fU/9P993gRpDwhZP
1Js3kSgmmk/oRj3Zu6o7TulKsefGouDn44YDr4w3FyqQip8pG1oFIzGzU+18s5GJ3gbm1k0+3reP
t/d8loL0N969IMq/eRBk6ZCYlYSUmRS7/jDy2OWPGQGRaKxpRji04PTSotYawvuCb4KAWa4/004A
eYSWOOV+I0NjOOkwQS6ux8ehfnj/59EBjfGKM4z+ZqhqkuXumNdDduIgNeZbxr6/+/tz9wzgZ5gz
g2ZrJYcuidNOvsXYKele7S9V9b6X4KxaV59XdidNZT6gUYKdaBlym8V07OL7C7jxI9cSVPtaCMA2
hwxk6G5iH5pa/zAOnIdOXayEq4ty5roYXoJzaKH4RROztpvcFuykN3Xc+L/aHlC2lcNekzH7kgvf
K3jv5VNWsFM71sB/5aHLyijtVzzvgsYiQ41UKHguUOVT+Q7K2mWDgUTXCX2V8EQf9WIlcL258DO/
AewIslxQgJtcV9XpOeeaj7i7D+3pvI36Nc6nhY1CcguQgnlwzu00OiuBG+lamGGgu4f+a1n+Et2H
+3q1sEtXIua/X5yF5mM0XGNMGrr/omIKy3Rlk9a+Py/x4vu2xMgl5uD72ofxsXi/RUeYjRaUua/0
1uQCSKhJK0i0o85oF6L7+Fnz65UNMm6OeYa8g6MYLdMg3kHb2vUKpqQxMb0IdskexRBWHs23KNUl
B7+zMbyGDJjH5A9ZiLFSZVQILre5bta7VOccObaSoZG8NWKLiWDjTDAUoVYFazSkN8GX8hOVJ5SF
kldeNxk59UH1o+IodFWdPHua8TxVdcTydzZUzebuaksUV+fqYzIZKSMnj9GN7dOIDT/uq+XiioBO
mqfRoP6j5r3MkmtuSTUMNHE/yUCPWvE4A9Gm8jUYP98XtaihwNQiEkPuBPKuz5cMNgOj8gCufi7f
AHb9UGnD9r6IxXv8rwiVaJFjhJTTueDrd+hTkP+juVHG/mbDLkQoHoglVc2HQocK+Gkomp8d7WKv
P2XsM7PXEK6Ly4F7AKQLz90bEiGvdTuAWRpyKgweGfnBlL/b5Pf9LVtUgAsZil0qQRfqWEVH4CO0
WICiyBi+F3UZNv3jaK3VWBcXBE+BaSbIgd4EN6aXMcQMuOKadGJifh2Eua30tdr6khT0ICLpj1Ej
HoKRa0WzJPOFn+LN7oOvi4wPTrrDPOjd/X1bE2JdC5kIo/ZsFzGBlQAHbH9v2PhNH+n7XTiuyr9r
UY5HY6BW1qt52Iz/JtNTMb2Iv4gS5tuIKhLKWQiolXsJLg/XLEdM6enRxRgB37c3xp6HpbN2+ksG
4E+jHNoZAdJRcw62RUaMPsFIRXc3Ov/kxgqly5L/MAATAawZ7M03PATloLkt62DKehm8gMVmT5h1
YJLG+mrRavHw0VoBj+6BYVMti8GYumOfuPCHxheX/ky8PR1XEg2LIlCvwkMNsyfwBr/WL4rpcC01
a3jDdJcwYA42ZK3teFEESrJgccKU0Zt6PBpa7ZHWlnZsSk4fJKnHnduPyS5vqrXk7OwYrxIJiNo9
NJjixYHE1g28IPPHwWwLaRyNTn5IA+GEXUE+Tzn7AIsNjhck1kbfWIPSLUqd6UtQvkTXs5pPy4Em
ncDAZBzLjm6IvuP5GDrVP6Aor6ZH9CesPN0WTCl6RkCBABguumrVhgTHT4jWF4EOVMhvknthzZJw
CLrQ8h6rcc3IzbfyZkcBAJvnfM80MMqtTXQp3Y7nxjHNhwQ9iEjjSdZnW3T0ckzb4RuZe87GFi4D
f55H4ndbP7AxzglR7CueyLNqXUSbY0brISXcOPZGG+nm57p+Tai2sp9qpX0Of0ykuf5g1SFJ7ZUi
HChf1hjG0TfPdDLDbjiYhR4CjcO9mCQbBNHBGqf2HxSKsrEoFCN1gRgUOEK1jtAmSKplWeUc7SKt
NqNXuBhbpNENq1p9L/TGijthvKWTqFGyq6dm17dtHk1T2/wCvcoYu6wwXoKS1mFQel0I/Hy7M2ta
f+kBk/uQ1/UE2lqZPg9VS0J4KfPVrKZ8axBE1roUUNQKjSaAzX4ZZSX2ozeaka53/RbpMBF5peyz
uMhYsXFrnW7BzjZumkpawLAHPcEwDMc6JpPmfgAtC48qozQ+3j/6BTN7tT/z3y+OnrSWThu7dY7c
sOLG2NIicgXCkyC6L2fBOuExCWgNjAa8uPocyDo7KMba8I+Ovy+MxwKvAbq9L2JhKVcilHC+REgs
sgIikNCxMC5uPFD58E6Y7azEQLuggoCMGNhL1AibTyA3GljvH/30g23seRUVKVSDrlyWBXtwJUYJ
FNqKTqgTQkzmiBjZUsP6RYd4rI5liW7Y6otfrKRiVBjszcIUGwB2BK1oitY/JlkQTa0feRxjYBO2
AZIOnGOPptxayFGbxvdRbDr34f7ZLanH3OsATAeeFNCQazUEDI6Uppb5x4o5KCy7jwlrPg7+Gsxr
yQaBjhAEVTP15Uyley2H1tJOPa30j2lVRMG4Saom1Cj8CBpFXfrNTA+57YTiLwzslVglhhXpxOt0
qP2jV3zs6x3azAL6/gjjSoQSwbKJaaybKv8oSPHDkun3fmSbUaw9YpYu2eUGKorZiabwDIINtMZP
Rbav5mS5vhuszfv1ASPr8bDE7DzQWSj+0GNm2ZTS9I6WaYal+dqzj5m/1lC5tBbwucJoIN91+1rW
YcY9OmI+p91bm1wGkYU+gFJ8a9jKav70ViteCK4HyV70NwLDqKo3ugC7nOvEO2Jkd7sdue9F5TT1
b5YI6Ea6rP7s2Uzbok9Vhu3Ihq2TJGTP8yrYyUZQEmIBdJtomnUYWF495KQso87y+KZ0aHrgdZYf
XIbhXYNmm9FkWvKL4wJL5FalHmI+7ACoFHoCeeU7HNWYISdh4fD6FUSD7i+eFdXj6GT+Fk/EdNuU
NjIUHnfipgOLGmWajB2f1VtwNo0vxsTZgww4fFPTsZdWYlZTrhtFWDau9szrzl+JTRYOCeYW3Tk4
JOQlb6IGj9qgVLfYyXEmRAm/07ba2tpjjcLNfZVbEoRE/UwGgQ4KpMauTQN32qroDIedBDlS67fW
/W5HL7LlGvRzTY7ipszagzJMWJBlfM+zQ8F+1OC+bte6juaLqKjcn2gSuGN0y+N9fr0cvQPNjT0Z
7DSYMk4CGhZiDWG/uJI/LBkoQGCUm2LVJiOrdTeV9IRRnSR09XLv8/zN8rS9Vq4RCi8E/1c3SNk1
e6q1SdNwV6vhza53dvNUu1bYNYdyOg9i+25VALQVXe8YfoC6h9qPUaTj4CK8c489LzA/ZC/QSWOS
cDBe78tZOCPQjwAagANCkVutDoEkvea8sd0j+oQjanxFGW8ljliSgB4kC02R4Fu7OSLhdJzLjvhH
GtUdDYPVV9KS47bRbwYOWSBo0ax1rWYi6QAMKSgcNwb3pTFP97r/F6dxKWJWw4sQ1QrSUrNnEY1x
Tkno6VHCn9ZIhhY3au7cBQmIeZvNcDIu0YGuYwK186olJ77mAW5vIxiSkHCfYaV4+ijGZTAZPF3f
QH2BJnXTFwJSk/u6tPBcvRpTqEjo69bjgNckR9/vo7Lvf8KaPoCjJ7QoXhN12a6cypo85UK24Cju
GhsIDS3rXqza3uWk2xMTlfgkOBRtu1KWWtIzD1EbfCdCghvoMtd544wjxts6wXHQfvXdEyi07u/g
mohZRS70jGpN7wl9nqAbPFvGa9a+Fmuky0taNiM95qQ5DKaK87Y5A8VsxUDeO1ZfuYZSJDg99veX
sVR5Ab/3TFeONkBAU5UYFwDwZsrdAAU2fzLmjkZq7FEndGnIc77X6uLQoLOtYHyXGGlUyuDB1dpN
5yWfssze3f8xiwtGQeJP8hb0+UocN+SWDvx0BkQENdD0yLNPTZOvOO6lc/PBkw3OM1gg+Lvrc9Pa
uiJ2bkITHTQiFGW1rTp7BA+08TeCZjpzwJKA+3WVajhFX73P6AgF8cRzZ1hbI81e3GntHQvmmAVr
AcDsfwWpJ2jrBvkDfgx6iz3ODM5b02fZLhuST0juTlsdcJJ5iMXzaGnVdpJW8tB2fbmZEsfd5rSp
N75TNTFaG8ESUqZ4D9vODwuImV0mK3LIJ6+L2wRoHc1MxMa1HHtDmTBicH/2SObVGmSVbvDFGQrv
lOWBiGlTAG6DaHqXeTrblLKrw7rN6hgMfk2UVUYOsAwgPDlGrDxmbGQPQRuMGCDiz7jgpHBjQDrr
qGfS2eZlkR9aYgVow5rkdqzGLLQ6Jw+1MTO2DdD/u7SAgSS8GfY65V6IcvL05ksPYWs/pLuxZs6e
G0YSgXzdC9Gipr/aHtLdE+qIbpOGXqnLFz0h5oPlTG8C/+ql6YN8M3nTtGuE/cVzs+9Tantbc9Tc
R5LxJ1sXuwwv3A0HlRnmc1flAcTXWWRVQx6OpaVjZihBVV9y7ZFMmYwyn9ih3xH5qleIvMuM1FFd
8iR2vQl/QE57k1OUkzqTFm9OTuu4Mwo97twCzBZdYUdaYY0Rhq+2Lxqz3J2tdYDj+zrZg/N3jFmN
2epuX34MUn8wQtA2mxtkUIQZDW3nRqhcAT7VlEjvE0aevbRkccXGKRxBhBhm1vSrkt4Ep2/omwGt
lsfArNswT/F4ABCze+nzQt/Yo8xiadFsYwq7f2wGZkTCBVlE5yZfu9o13xLeG4eg9oYgkqnWf2tz
YjhxrlkY/Z4lb0Gb5iB0d4KtCLrfou/HECxG4jfptG/mUOfPU4bHC8aasNdOajxsugE0K0ni4f1b
ehvDKYNXP9hS4zAkH8bcD05UE+5ucsDLkgOW9VjmThcTcEdEJADYKy66yXlKcyaeBdWnqO/KIJRN
2cZmLso3anrVafIzKCNUKX8YcWtCfQAdTyJAFw1ujhK4/NoEWqv3jK3OdIx8rtMvdtb+9mr0Mvtd
Z0WoSJi/7Yr4W1sQskOj/YDWD8uPu9out6NdlHHW5pjIZnvoXKwweVszSbnNq6Y/sDxLixBguHzj
Np0We/DEj40zuAdUy7DQUTDQMma/hjrpdv1AQXfDGYvypiFvpjsYbRjwHoVbAp7DB1Dkyp0oa7Q+
E4MeDK4Fe1NvnQiNPPRBJIa/KxrQWBYG2CursgYrFG+SaMoH+sCsptz10+++MyMKvW1QX4stu8xW
wo4FA+/raMfBOxzDtUFTfW18vclLanNq+Km2N8CL2Ctx04Jtv/q8Ygn1TuupntQcr5gEw535C/f1
B4waXGkDWDC4V2IUF5LQvgFvZctPzRT6ydeSbWm5TZLP953hmhTlScYkTitIKn6atINTPmj2x6LZ
uPr7vdTVWpQwxrCpV7YBToSBk7qsgDKwn5rVdvJ5R5TnJaTMqDATRUZQNF6fe9EATKrbBj+BFCrD
Dcj9nyZD+ixzJvncFci/4sKkZBsITKnmndBjewx4LAi6ze/v6rIG/vtLFBUJ6kIjaN7lJy+JLbnR
9JVAd+37im60lAKt5On8ZMqNG8s6vv/zF+JodBABhYNBtXP6WjmuYUg1kw84rrE5i/TZ7F6T9IRx
2C1ZC18WF3Ihab5rF/GtnU8G3FrPT7YGMsVwyr/dX8na92f1v/h+LTCvgdS4REGdYyC6badRCoN5
X8hCYhzbhVoVOgA9PDqV05a91iVNj9MWGdzXGFHt+9QlmLxshA3pw078bPiKyIUTmuGP6JnE+wlt
xkoMi15qD91xRXIs5h45UXZViC7HLf7x7yJpwe3U/7y/xnmjlLuFgBnDBUBKgqulZgtH0lk1qZvk
WI3B3gKlYliMzb6oEwQ+5loSZ+HUIGye8IeYFluqGKVCWn4B4oHkSEkMx1OudQstfh/lUwCI5xnf
Kk6oq7mZc4Y+EmF3G7M2zo1E+9r9DVvwEmBXm5+FqCyhwq5otpenfh00zD2m2U5nu5xvtOHh/ydC
Ue6+6lLNARHqsSu2mCMfmkQL83f39CDTiZZt9D1Ay5Aunvfy4gZliJMNizLcoLDE2AK+8oZeOAoc
8NyMgsTWTLBz/fnexFtPpg7ujh+B9+PdDVX49YDGYJSJCSi/p0761TDlt8QMMzge0YSDh4qp/Hj/
EJYWgIcXGsKADMEalP0RhkZdKpHTbEhU08jvVm762vcVPRqNsm1geNjJ+8Tt7bg2vWTBkAAcjBw2
FHUeGKlctZJgEKnHAOAtneDAgn/S8Tufxqj1UHpuf/zFVl3IUrYK8byTB1PDTuNW2h90/fX+5xeX
gsoJnD9Sfzfgn9HHdDJXFvzUZ94Z/R/4P9qYt8huxfmayV+TpagtwwjpcsAT7TTPrIpGwj9PGOse
itbNIjPNQcrD7U/3l7dgUDA2YgbRzPmEG0SQpktitZLzE83ZTk+eJCsOLPlyX8iStgUzfx94Xech
JUoIlXiW1HsERSc7eHEEmq9Xrvu8L4ob8YG4mNkBPcCh1TyQGTCLIw/FTyAgC0e8IVv9h5EMmyR4
P1TrSpASIYEa1vezEhffMn76/udcs8Ok/ugU720UnBtdLtajXB+R10bOcgRibPpaoIOnbLxQSBo6
5NyskZssKMCVLOX6aH5J09Qw+akrT1ay68sTG3b3j39RBGCgf1oR5063a2tsU9raZonjT9nn1t6A
7trVV9R4UQMA0cKgRx199mq125HCzfEawC1NM2mFVHD6kVqcvlYN0+PKKvX3p1BRdJp50/9TEVKO
yJQVS2ucCXqRzCAMKpIgv6gl4BRMps397VsCLMw80yDtQ5zk3lQetIyT1qE9PSGCwSAPumXF9Mtv
tIOZF7FD6W+z0Tcjqi5h4gWbPtF/pXbyN+u9+A2KacpbFKWkj/X2mKoZ1bm/mUl3kCz4i2f21WJn
G3kRGUzNxP2k0OkpZ1q5aaZvVuOvkQYt2COw+cxkeABWzxze1zLyJhPt1Nr0VHdREwEBcv/A1j6v
XCnPlSMhiYtqoY9xFJH//S8+j5hpJnEB340KzAFCmCUNqXEUWjCggY89GSOg7/eFLFwosAX+K0RZ
A5i2K2MYOnrSq5NlfaOutTNNERnmh/tyFmwDnIIDDD8mCSN9psgpqBROM8sJvAfZ7pDEQV5oDcox
f0TxD3DdgNuAwgkDKVS2do9hZG5bpegnsn4DIUD0lc6+pUUgFRNABGJzWwVuD10AJhXu48BzMPnH
QbHJ1ozA4hIuRCgqS3MxZW0GEUG1ISDcjd9/DICfgBoVZgLQA+XWIednlkQiHi/B1yUcI5TtRhQr
WaGFFy2Yrf4VovgBzPLp+OAi1kACwGlOOjto2pNW7tPsW1d9b/sVoNfyqfwrTnnNtmnVEE4grtA/
JpSFnrFzrJV02vKx/FeGGtn8D2lXtiM3riy/SID25VW19q7qttvLi2C3be0iJVHr19+gfe5MFYsQ
0R7gnJmHxiiLZJJMZkZG1GSqCh2l7ah0bwrvoCmWRTFjIiSkgnK4TwYsy+SgZKFNxzmbjo3e7/yy
f+js6rkd7T0S84oDjC/E1X75d6HEOhNtAKnuwCUYTdrXxOrDPI4CM8rr8TB1TQig8H9yPlPw7WCc
e1evMInJrB2ItqShTc0YfZLvlAXnyL9zBzT5ap7dLWMfT7g+YcglP+L05IIdsZ6O64ORHZxnTi42
C3iJabStkSJNnOyy7NjQh6AJGxVSQOp3nJ0WVXYQros45hwqJS40nfJIq7JDXORb9hetc3/4b/9n
QbjwDc1CnQFYrsgjNBy/oFtEkcpQDUE4cty5LXyQnuURK57q45D8xcUCiLmLwjAHVDnCWrdejSy3
qwEVZNthNp2a+VMdvz9Oxxz9a4OfQGf+lJRVxSY/ziIjIJt6gOLoh67f6wv6rX+texWfjKsdeWZJ
WA3L65IR1Tq8CMYdW0BCB64B0xg2OQpCXfpO2cI/++TMmrA0Qc5cK+kwd5p3dI1wyhTni3SPnH1f
uAgAInZKQ/PxZDfu8/i7n7+Swg+H4m190qRmwHqM7Ckor3VXOFeavvcbb5mQz66CaEzJHcnMsAHv
XF7Yioyw1JTroJUY72gXjSmCJzRJ43hDkEVL5QKUMpvsPnOX/mD39Rj51agpZlC6edCnboIMAQ8C
MddYEAgN66jRR366MLwNtTG0a9WzWmoED3bAEdG+DFXgy0FNJTrukUXLIrv5nsc1soCKSFZ6Q58Z
EPwAjc2gB23NLMoS70h8YJUD98VJk926H8jHgUYxCCHyF6LgB1lZtiBUwUmTj3sdVdT65r99Xzxq
ssUmc4xrpXhtULJUMdFIfz7YybjyBfICYiGgSz2WtV2FAlTxyWYHRGbrP1/w3d/E3Tz4BnUDrOC4
vFzmcoLcSqpB+DLR0U/gLP2zUc0bC1GZnTnbdVvCiv/PlgOaK7xmAXYWXMrHI73XNRCtgUvowZvt
D5ldbT2r/rFuRjgur8wIjlVMPhICHbjIHDcO08TcJGhBaRJtV6CKX6lKhKpBCYGmodfa5NgYFHWN
bcqAkEibMHMVuad1K8idXy5TD8pCNH2AIE4b7nwwPLdPRMXjpDIhlJzAufY/E157NMdD9wO4mfWF
4RN/do8JCwNqhMtB0LYCeo9T+5UWcG2p8aWCbmhbOScLdRMvGV86U8WRIHdvcJPgnY+uRBHi6qYl
9fNgKk4tag0p8Db71A27v1B65mgJnMboecZ9I5wxSE2Omt9ATDrQPheRTz6tz5t0EGBoAu29B7JH
8QyIO6cPSEqL00BNSBHEw02iO8eph5p9qzrOVLaENZpqBiahuStOIL0zp6M9ggkJjYfvi53+eMLZ
iIQJa1IfWq4VRuTFQR426bRlrX0/LP5NAQ7LYV5UsFHpsABh4fUgB/8Ujp7KZ3TW26Q8pcNtCdFv
Om9aT4NKwfuehH8GhhogHA635pVEYWIR5ppNVZ786cbIjqXi5pfuUcjBo/wEYlhQBl7uIK9woQuf
go+4Db7p2rNF34b89S+cDeVzJDeBD75Kj8WUdn2ZYQSs2izOTV6Cleq4qMCMwrX2Z56QbnAB5gVS
y+EDPQueSWKVQ8LXg1XJzwoYLaI5b38xENCiACHq48YR37FanAVZ4eXlqZg3xNkkS4hoFj1Q61Yk
ZxranTkuHHU6iC0JA4EgdqyjVp+fjL65wWhNJE9YGzaj89xN/oNXa69zvqieT0JqgE/fhVXu7ufT
ByVH10sgIg0RwEcSZ7c4PDa207909fILWL9vGu33JB0VpRaJ+wGTiaoesPxobRVXrabOOJR+UZx8
/64Fg1uX3LnQjlyfUakRzksMNVzUWK+iaYgHO5UPpurGOizLoxY8Ztlh3YTE+0CDDRJRuAfQ6mIS
lbK+rMEAhIuoRAp4UGVQVJ8Xdqlf17QwY3x+ycI5uW289x8yNmDVKHuC4BE6qMJhxoZ0LsHClJ+Y
tWnnTa3I9st+/vnnhfipp53WTeiOPSXVrsw/Tp6KLFZyGNtgUwDOBFU7JBeFPZP4ZmwGIMI62ToQ
pCQBK12K5BbodsHFtL7SUlO8kI5cOWDT4s2cVRNtTA+Cbp6dhk2dbDvzlz4l4WQ2CkuygwD1IOwL
hLZAOglxINIwrV6nfXbqHXKySveos2VTzAHEdqi2M/PsAPiT4qyWbRXsbAwNcirXgipLaQ14/0Ly
0czLaArMu7FrP47KVi6ZQyA5j6Oak69dXQmGSahvZzlUkJtTsjxaiktN8nnOeQJyC+4LV0D+YUEX
ZN2b08ls9/6XTPXCEUnx+GF58X3z8rCs/LHx8PCfTppzUzjOntqP6E7vWj80qtsh+JC0n5cKfKL2
dt33+DYUwl0kBCBLAZwLdB1EHERVB3SErOh4qoYSZIxvpXVXaTdjfaSJ4g0q8T2opoBCnVeFrtt9
vWqwaj1JxtNCTlp/N+dFSJevZhsh76WTRrFeEq+DNei24YRGNCWmH6yqzIBPs4YTujoftNyNutr5
mLFhtz59EreAT6P/HG9TYMTE+3tqnMXRBjbgkB7COX0N3slTxf3iwoB16RdBwFDIHfrh1BIQe+zt
RbH+knm6+D4f4Nkl3TUlg7oCvu9X3xNtO+k7L/mxPkeShb8wwX/CmYk89qvEW0Y+hA/6mIHnlOGo
eXT1cufXQJW/k0rsasqEuIPF6LF1wCKDh44XzpwYF5E6fsG+YFGraomVOYCDlfcQc3AWN+HNmwX9
CJ4DOpzy9sU5GMOH98/d+eeF927f63ZcAbh+msuwKg4526JfoHM2XXpoVPy3MldwkL5BhOjiX+Iz
NAFlQ+c3ZDhZ46PBqm2zvCamSklEctf5XBoSQQ1KA1f6kGaFarfdmj2AStuB0A3u4JBrQM2+CtMh
Wxk8QpCTwtV6LToEWsDc1GnSn9K0DjP7bVHca4rviytPa22wp6TsTyzqjG1BtusrL1uNs59vCSs/
WrQqEoafb0H5LL9bptuuUYRokrUAdQ+nDTJQhMAkXW7Mrpt05iUlO2XGLe6W0jpyEixV8/Pvyqxw
xcAMCMXRlwwsoohqnYuyMozKZCffHsJ8nMK4+VzH32PzdSw/Fm34mh4HN/Si9Kfmb1J3D8F5Jzmu
z+b1UPGOAxpSRz8pp+Tnfz87g2gXpJC5StnJxm8o7Zs83S3sGyHvjkoDUFch1kHLMvrSRJ0z/Ab0
1yVBh+3qhQ1Bjo0pIrhrr7u0ILjFZFICKA8scJpWBrJLhdtJvw8gFEICG4JFIsBaq72G6LnZnbJX
ov2cyLf1dbj2avx8zM1vX7gOAsymbAeq5wzB4NHONqTcVMN73014dELMDnB0LjZyRe815GyGQluj
Re4hGLKwGlR8MFdTxA0gVw8kHydBEM9JGie6XtpFHJX3JNngfnnnFAmfF1y1aWpwBTr4fFJujb4L
c+1H4ihiMdUQxJ0PPtOCxSiax70VOi1ozk1F/CWzAK4ubHokHUHNI1gIrC7RrKQPIjJ/i/1dlapQ
WFeehGk6N8CjjrMd7UIcvTLR1whEJdH3bZeQMEBf6j2F0I1itmSmOI4JAFs0pF+VN2pLm/LGJEFk
Gw+GTkD9VG7Gd6thYzxgDDfhUBCrhnLA5Xighg1yjYZqUeaBUq03BnJX1lqt2ByyoSA9C/QmOt/h
xUI4OVRF0Y8Qizn5/XSyg+TOG62D0ZXb9/swmMTx7gc+K7jSx8kCpNHHzIwjJAMjaAc85voYBrWj
cLKrUx1zBgNczZ3r/lztRJN6WmWBIsCa0GVbjxuHZY8oU6H3tFZcINxfLy4xmEJhDsQBQDhC1ldw
t7It7XgoguRU17X+UgblLzJU1raZ7Dn0Uxea3nHwTpQeEguXNoXXurUYczUOaXra2t2b1b2tr5Fs
hyJBi7MYdsCGI3zdHpvZbYw2OeXz5O+CwXO3S1LHu3UrsiUKkAcENJ1zIYrvy8DI5oJ5gAUH5q9u
/jbTr1T/OtXf320FKVQQ9mGDAjYpwiXLGdwazC/Tk+8R1B42jJmh7ZAty1W5Gr7Ogh9cWOKzenbs
9BlY4XQdcuBdGt97kE4dzBkk5gP7DlXTfW56LxU1f/zF6FC4t5C1Ma97kMYsd010gycnEJ9sMiS7
C+egzw+Zp0I9iDhe7nEGYN3/WBK8nIKkoAMpTnJiU2FuQdtVbnIg/nedrTkvmWaOYTfTfJMZNSAK
ukPvCAUWCpx+1g75+FZ1xkucB8MFhhlkgVCkERNjQV7UaC3ukhMJnE1TPwNshu75L1bwa32CJaci
B1+ANQXYQpBaCpeVAeYkY3JYcjLcONmA6No4mEGfbGqaqag6+K668p8zU8IMAyDpBgOdk9MyD5E2
zzUoy9GzaaLJumyXzVIF4bKMWyiIKRCgUscF+MPmzXrIWwsnf5UD8jHamhYVDoBSS0Z/IYfOk5ug
g3Be9bn/6kNQ+v2xDLRC4VRodEI9WKScmJq8rkabJqfMag7VSHd61Wxjr3r/IQMzSM/hfYF0iYgN
pcSq7MZNk1M5zSgIzZ3xWMxGs+ubed4UVeYrblHZIvIyJyoMvH1IhAOiMQwUtQsONd8LutsKj9C9
m8zkcegftGmXN7vaoKgYNpOqKU3mqLiAuBYXUMKIEy5Pn3pYajMtjeRk1fEhnbMibNxlB/EYxYTK
7fCmYm7mSsMo9osRQTROHNPZo3jT9sC+Htf3nGxvc83p/zfB/352kCJKQ92tSNJT01Zhk7x13kMA
OoHgw7oZyS2H+frXjLC1GXIQ2kQ1LBU4ZcKpLL4NhUq3VDpbgIr8XhEQMAtvstLXR2vwfZyaPgOt
xUMLqeaqTxXBjnQkZ1bMywlrmrLvIbiDtSftHEHmurypfUg2r8+XaizCMdHFaBwc5hhjSYIinC19
NxA8mRlqBeuG5MOBvC9Od5S6xQStDXJsJE/5+k/BadSRO0s7xZEnG4uJ7A+uEADeroLdBoVVsCGM
ceRTk4ZGV1e7dJwhL2Wq+vxlgwH8DBV1Phbkmy/XxvWon2ZejSdhkr5UthvNiak4c6SDAQ0aAGJ4
J1yF1CnINhKNkTiq2jnYdvb8Y7Tm5C4AFOK9aSGeysS8ASOC19sVDKGIGzD40DSOuq5sNpbZOgdi
JBvEonTjlr4KKCwbGCIJTkeLGsRVf187lYPVtzi822nPqiZ03eOA2sC6t6mM8AU8O20WW2PW3PAb
IggL97FoH4ph/34TEHsA6xHaK5yrBgVrIoWLflicmfHO/RYXe+fnfzMghA4zXlqmjYL6qS+gw1jF
XYOuexd8qT16nf6bKeGe8WatcGKCseg4LL3yYDs/dXLzFzawL6GHDRZ+qMNcLkk11o5JGgQkKW7r
8s7sTt1fpDl4vPOPCeGOoYPlVAt1tShGN33eI9+UKDBCslvs3IJwvbhJa5jJhEEsxR5tnZtsobs6
rjeWCrQvCznODQmLv/jLYpoNFr8KwHJ8S4fHoLztrND2w6zE//7isoFgDEJAyLCDflGYudryUXzW
MK4qJE29zSdVhkB2Yv6mCYAmDQ+8hdU3Y61dmrmDAfLDoG8qKBX/z8UwG6c+uKh4/ukqIhx7Z7Bx
DSMzQLVtvJiPJftIMpXsAp/0Kyugi8S5D54AKL5eunCPFWdZViOmrmk1hHGpu4cEhPGbedY6+EM6
H8psGAGGH/1K0ZIinUAOTAAxProuRXiIU+glM9xSg4oBng0gfXVyxQ0tnUO83AMAgiAuLwabRY6b
bmwLLaKeW50mAsGgMifWseriUnF2yrYRGDEBf4S4BMJN4byBugStB7pokTM521H/bCOhkhXgdVet
mHTW0BCLiwZPhSt2io6RxYe6kBZZ6c4btqkKPaz6vrBvumFJ0YfCtChI7r0u9JqP64em6vvCeWNR
BzGAx7fNuA0GNML5X9YNGFKfPpsh4aBp4y4A8QIsZP4GshFGFuav2pt10t6M3/8ftC16yttfFg3n
LIytY/yy/gukbodmSAuhgAHOFSGa1jIflPvxgEO736UlaPehz6NwN4kJJD/BgYLjAdi730IFZ9GA
uRjoRbZSP5p7c6st8yZerCcy/lgfCF8L4XS4sCIE7GON+tpsa15EUuu1Cqo9mZIoC1DzSKrxp52N
ihhHag9xBzCX6JCEf1+eRo3uxax1iR/FDvi5enJ0hiJEjz54GlrrxmSotK4PUOKMeACjmwSUBpDl
uFLl8NCBlaatH3n5+G0GMaE+N5/WTchWCoAR4PgQWAPRJzxHks7OensB8SFbHs30xZqfHPZ13YRs
2nAT8aAawJQr9FUXj8sMMs4gcjWSh3VpPGppN4W9XX1yvBg6nnZ+s25RZAXlaTZM278m+cSe+V9n
Wk3cZBlafvrxoJXdIXHILq38xxEgTCOFlHvuH9KcvfZD96Qv026k5bM7p/e5Wd44aXszU9XrUmTj
//ObLFTl0Y7m4o0heE83pYsVJHhfWGPyQrUMTM7FLh+qWxYv22mgP40EP66pxy1IbBU7RXLmgK8O
cTP6hRA8izfNBFMxFzyNrL5kB9uN2YaZJT2kLZR5+qoh9zTNv+eQ4VB48DXsiq8EvgzGPK5JIl48
eYkOPzfWgsioe/t+QRLzOHWV/pA1mnM/NE5+IFOR3vftRJ+rqdV3DEi3G6NiPxUuIfVCH6kkpJWg
kCICSifXy9BDg6qfm1kOZHA7O0wWOt4X+WwcM68YvlZNWYTuGPdPbZe293WbB9u6ae0PUPcj24Tk
9SamU3MwsIxTmLZa81A3SfF5/YdKl+rsdwobsjeoZY1ZHERAd6SblEtgEITYH9k8gl+Cuelh7MDk
GKREtVayowBtpP/MkLBpjGZExqDP4ojN1tZPb0t33mqq8rckEAH7x79G+I8425lTOsZuOcFIVYae
uUv9PRk2i6d4NcgOTsADXA4UwGNbzH0UntNrY5oEUWvZ+2Bo91OmSonKZ+sfEyI6ZQTwpUbs60fj
UrxWAHgbgPqOozIEltlxAbRDjQe9K1fMH/Xoa67L0iAakuekQ9JzsvdJ/3Pd6WTzhfMfjcQc3HWF
7czN3i5Bnx9EdY4CQBEgKHhetyBb93MLgnO5S6ebcQELZDlS/9i436s3S9UmJ9s7YM3GBkfWC+p5
QmTjBXXttGXgRzrxNi2alvPgq9H/WMxqh/2y8VRSF9K1QaoITUzoKoQm9aUz54Edx/moBxHkOpyd
Ww4UwU4b3KRoOFC8F3+XD8RgB3j4f2yZl7YqZKdoa4xBNNn+TycN7pvOfbCD+YFAVS9PndPYZd/c
2Ayh8HjsnGA7D2Y0eaYispOuIxTwgMd0eWsI//vZ/h3STpu7eYan9BaID+3Sct6KdiYhOpOqtwWk
s4q7XGWQn+tnBvO8tZfAWeA4HxcwzRD7W6aHzXHdO3+HOVezC0I3lBtc+I7YWVcnGSvyrAiirvfG
G3RxvC7UNDZzPJUP4BMiO70r5m3buM5HNy6tm7Ja0LS4lHQzoFMhytKh3i6ZPxzTpULLL23afWf1
wwa8ZOMmAAJ0PxZpvCVDY97jciFgDg5SxSBkNxwH/bnIxpsGRiHMFNNm1oKiNiqs/GC5R8c5Onqz
g9pZWA7b9QmTrcq5Lb4Tz1bFGLMGHQIBMDTEo8++UcbHfk7SH35KGAj5G5VknOyAAiM+kn94vwLl
LgRPGgELZmZWcTSNe+MrLRQtLdLPIxODlz4ACI4YHzkaLWvSAa7jF3duZBTR+mzJyr4ghgGCguP0
UakXDgq/m4yBVnYcaVkyv7iEFfez5+fhiNBpY7Xpt2GJ3Qcoi3qR79X+91nT9SSsdGM4edV7uXB+
R6IeeonR1o3UPd4yl4vHkrheGp62tyAw6WwKFWWJ7BhGsI8ONZvTbIoYmMUnOXOaFIlHjXxt4vG1
pvWOkSnsPHQuthX9lcUqmL3UJmrL4MZCxekKju4NZs0og0OO2j1nH7c/0abaaAPehd8aPVVk8GUH
P9QSdVRdkbcB5c/lDFJUORIvxlazlmgx33IkCtCrpNhjUqc8MyKc+DoBdUUHZcZIZ0VI0ipU5exl
BnwAldwAWSEOvbocRZ2PzOozxGLzzrBufKKYJNXn+d/Pzoje6CliImyqdLJ++Zn3hIradn1jydbh
fAT872cmmnHM4yqBCchzBs5tMoJtQbF3VaMQLjwvKNKFGpik7lEfXkC59d9GIBzaYL/Ncs9LcLDp
+m3SxV+XWn/0dF+RzFRNlHBep3HdOTMYyUBPdYitbdxvplzx1JOawImCCg0oHq8ywkFXW3UyeEE0
+1tfOw4+amiKWEC6FmcmhFHU6KlkXQcTKV5BFlAyiiHIbjWUlnDBBJbvocR06U5V4ebTNAw4RPRD
nCD7v2+Xr02pwDBLrUCUD92TwN1ccSFaeRXUnt7gMug3KZiCw+6lYqpwkf9UMaABlvIfI8KF2eMs
HIASjKO2rh9Tm4ZNYT0M0/SC2JmFjY8Yv1+qn/0ybZMemhbUeF53bFk0cvYDxEtm4olU1uIHVDWS
PglE12rnHhIpL2UCoVHf+Yu6OugyobeJEjHYfsVqV16ArQrE40HEshA98aB4sVSirlL3A3sciFAs
ZP9Eojpo/3boU8TTvE29femgH8ntFB4ou8bQO4gEEa4XwIgED1zMDGAKvNCiNnNLZCRy6yPquuZe
95hxm/QFOyJbmG+HBu236+vFHeLKYcAqAHoE0Aoir3rp+1bp5VXq45yrh/wzqm4nO7e2dEL3WEF2
wQwpDs1bwrrLFSeTdDdw0RVc3RCL9oRgpGPWYnn9gsp+MQ/HUrMQJiCuPkyupm+QLG/36+OU2kMj
Hkj6AI9HLflynAZDLJZnSMNl1ock+5UGj2XyoaUf163IvD+ATAT68ICzCcQEhIdwtSxH0wdrG9sZ
CH1G8jSSj3mDhL+hCF4VtsRMxMCVCTTQ9yGf/71MPo7QkESmKIU+YvNlfVSyDXA2KtE7zUQf3WGE
pcHcGv6mVRxaqs+bl0sDzVBoM+FZH+X+t7H5/O4OU6Qig99NBbihECEKt4dWlMhSxi4yNkWYFOEw
7v5mdnjTwp/vC0fuwDRIamr4vlF/jkH7nkFVct2C7Ir9dwRIB11OUGL4yThS3wd53SNEdJx4p8c3
6yakCdtzG8I50E6ehXckz6HoyQ0pjK2ZsVs8mz52RHv2g/HOAOegAYWtLWHmZx2y5Os/QHYOndsX
nKDtLJRdcXNGA6Nh6X+slkMASudheIS8R5iOp3H+sW7x97UuHn0BMvKccRnwH12Ig2OcBhmrSz/S
9CYbDrRF61xCluy5b2P7R4Bn55ORD0gO0yxOHxi0nQ5dG+cPZlr0YULTz8M8Fkc0BDRPLvLYu4Hm
y1OVxtM2LdNPJKmcg0bcFpmacXp/LIEaK7jtQALAW2QFn6783nbn2MazcUTCq3rcEfzDU+HvJBsT
hWPeocEbmK/yavoMau0hNbxo3OjJZ79UFIgkbs01O5E3x1Cwe4QYeGndGcQsqBbShL44WfZtdvQu
7PTquL7QkmFAleHfdeZ/P3sttB1BRx64hSOnvx1p2MeKq0V6EHMCODRfAvAvopyHJoA4m5fw7zd7
1CahDmiFCznYFdmC5EqxUaSjObMmLD2e0IB4DIUfFdVtXtyA1eovZgvsGOB+Q4+oI+pMpMRqjKGs
/agJrJu47T4Olv+2bkJ2F+Ph+Y8J/vezBenMuW0bUPNGdkxDvXxDYmtjx3ds+rBuR+JgUPWAAwNI
Au4CsfSW9DlJnQZDQbE435Suox3avJ52NNBKxfkp9QHA+6FoAQdAO8vlkHIL1wAKR35k0u6B9tUe
yZDboUyfl7m8GaZ3c07xO80H4T3HqNhQ1Lk0l0AkuUwheIJM702bH5XPCP7fXx2NSA+AJgXVfJwx
l9+HxiDIpVmLeLSfi58zyrUb4lVBGU76qB0MFpi3C8ogCwDGcMAG3a7HugDOJGxyYw7TjmohSH50
RcQjXU+ggdFm6uCnicSeJcTb3cFFRXkx7X3Mpr1Lt632vO400v0FVVr02OGIvdJi1jwo8uVdGUSe
34ePjPbv31+4wTlIBmkrNM0K4UJls6HRWwRT+tccmB8V74DsIgfNFSTmca5C2EHs7YDsoNkZS4Cr
wZienDz9YYFnzy3zrZ9pH9ISwGav6namNzw3tXVPFhWxgqzgDegW9DBRVjI99KNf+o45FFNDiQt4
huuHnvVglfmmYy9FxWHPw75x2CatvY3uKV4yklPlwq55aXcxp4RqpQ+73vw9IPNnavjHyQb1E4Mc
wPtW8Q9PKjgT/5+ZUTA2QROuYBpUBwASS0BSkCvyQ4IXXn1f2ODm1FHXT5scF/w2qHaqDjhhrv73
eSAE0f0DVxGvrMUZPNLXYJcOlh+mM2+mGvK57qd60Xfru0nYsn8MgQsNUAAbjKW6cNQHnZVQMDOD
S9hwwwpamRDq3DjjuF03IxsP3pJo4+J+fwV6p0AMxgU6I6PO80NIgFSmu1ucbd+ZinU3ZAMCmoOH
jEiiI4d66WVWTimAqaB7bdPhgPzaB63rss2g5VUYG5CmJE2+KdJhWyNVVS7bPpjDpvIeing6kMY+
eOnn9ZHLHMU2QG/toEACthlhtyUJZGNqH4Jn83j8wsb3hU6/l+/864KbW8BBIC8GHl322Zq3ysyK
bDLPPy94uT1rtE2KGaIq6b7utnP9ZLEv6/Mj8wxUt5HUQ5iMJmBhvRbQgY5jA6LmoLBD+sG76yvA
tlSwWB50nd2Xf+YJCgMOsOJgqxHJTQuiT4x52E8xXpi988i8Y1ocR/JMA/Sdle+MAa/MCTFgi+fG
XORgGjeyj24eGux5fdL4pFwNByUxyKkAKHgVAwYILYos9pNo0a0nqx/nbRqDWKqzxlvKbFCl0CiJ
+y/9oPI3IYz6MzCAHgBJQFf4VdwxarqWB0YOrQMdcqvjtLWIuZ9M72ia7KUdA8XppDInnE4ACEw+
rWEuNRNgiad94WpbiHJtnGp+ggzyX5xSwAyAMAMdpyDQ43v5LO4tBjwkQXiVRqOZf2msAvLexb7B
rkKngcKUbGdBRQzpRN4lfoVZzLR2dNjQpVEBOpjmsOQHCLWuO4nCxO844Gw0OsWbi3mojND6i0Fe
u+RtCn6sm+ATIvoh6mzQ2UHO7ppWjaGlEs1yJIvm5q7oPqfB6/r3ZUMARB4vA4QpiJq4f5wNYcrS
KvGdrIjqBqTq9nRnG8/Ufyfd5W+nRvaY8/+gyozI/dIKvAzSGiBOjJz4e518nubD+ihks3T+feEU
ramWw1+rIrKBPlhC9OCsf192hJ5/n9s/myW04VkxGj6KqAteIP2sp790/c0t3ofdupolvlZnVgIy
+QlL6yIau6f53mGKQchO6PNBCFsdOfS8grYaBsHuRy3DQ+VnSUBf1d/l9Uf0MSriBNWcCZ6lzXTw
TAZzU79B3pHEz858UGpBqKwI9wB4AWcjZtyzbPCZdF9SdK0g8eAVr+seoPIw4RJ1wZzRZh1G49Nf
LXrFx0BxS/9Ov4s7/Wx5xMOk1rm0MymLqPCCIxvuiuBOi2+0GM0lP3J92gz1M2vfrOCmN/aWod0O
qk2kmEoRHW942cJKwFajmG5mFMfSY7LsjeTmLyYSaFxeguBZAiGTm5aeqY0mgfitc7BRA1R8Xnaf
8WbJ//+8EAxWHTJRJhS10fzzLXf2xc+22MXGIUsVy3XtD+BqQAMo5GJ1JCFEWE46B2U1APQVQY0g
tCELo8KkXq8GcunQ7QNdPLjMwAl0eRjgvJm81GdlBHbIcMw+d2zX6rdTqWJ9ur4AQMsQ4J0MMgQM
Q4wOCdh5NUjIlxGlX4b5ubVuTUdx8MhMgD0TpUnoQ4DsWDg9bQhVj3o7ZFGtsZBQGhJFJU22GOcG
hINztOfaIjUMkIqFIJZgSMu812u51ATaxsFn5oAFVFiN3PAHtqRVFd3N9GM7flj/umSCQADEG67Q
7YCco+C0ELQZA7TEYa3LLmRaHQ5dCU4bVaH4+gKAQ6H8h754zlonZpvdBB39hZOW0Ak8VfGuysip
zE4TAvWqu7XZu9/vl9aEk1mr3dZpfVgrjs5j9v7sA3oJEJwjNgcYE0n0y+0xmUEFrqGMRuhnCKdn
n6laXiQ+dWFA+PlkGCEHjeaxyM+3Xbud+t36mkv298X3g8sBQDXB0xeK79f08+TcjtWGTbe58/J+
K5xhnCcE0AAtMlZn+cSagORNhLiFHgfrpk2OBT2uG5FNFZ7dOAzxDwR4wloAnBsbQebRyHlrglfb
/Lj+ecnuwM//9/PCSvRjppPJcGlES+Rgu03Vb/1YRR4pNQJKMeD2gCMA3PJyOTxPA2+JndPI62/b
NAj7Pg2zWRHgSY14gB/qKJQgN8h94izAI16WaSkxSeS183QssnL4Al7h/iMIk4Lt+qTJ1gTtLiYy
rGCUuuKvqmjjOID10ogUd5GpvS8NjUiVcxX/+3VhIJW7oJRQ4OvMuW0zGlo6DdtRgaKT7RB07nN4
HmAnIHm8nK3CKFMgvLEkBE0n1L2Z54igMqnSYpDMFPLpmCOcvlBj9IWVd7Q59pAPJpGtn2gdvRPL
yKfq4vPC2a7h4tW6Ep+PsT9opDqmJC6F3lbkFsEUbOKVyP9+5lJui6afZrII9DCrh6pJkFo02nYb
LAZTRFZSS6jtYOUDbkq4Ah09rxwrX0gEnwuLzAqNIduMmkqonq/qZRjMxUn/NcOX62xAMaLQIbZg
pqCvTTtBCDoITecp1u/QMm5pDPR4b+tbRTow1JFBwsb5XG3hcdp0dc2SxcbST6Bgt7YzedIqxTks
dbIzG8LksQFnWMVtZO2PxFq2zP+5PgjJZuHJN95mCIq/K008tMrURYkeP1Tf7pflWav7Q4Y+TX1U
4bRkIzk3JGx9gLJ9DTojSWRvsoJBQlAV+EqWA+QAgc+puXweAl86wOCVFCDLWXvyzS+6t2fWja0S
kZVMFsj2UD9Dypij5vhPOPOx2R3QHsIG7ckMXux8Dk33O/OacHknLobv/Qs7wlyVjRFUfQc7tjuG
pPzS0N36ql+/dmCAq6EA3ofIzhKuRjRvzNCPTRIoVDbYKf6GJmbYgeUW4sih1dLNujnpvJ2ZE05k
6K7FoCOItaei+NQ6D0G8A1l0rQK0i+WzP9OGki56i3jULYbDjHS23phpEjED9KHtBvqYe8PuEdZD
jOGzVybbov6AhsT3x/h4niCYxKWDYFykMSsgl4r0Lk2i3t1UX5QoYcnGufi8cLAtZl8FTVAkiL67
TWZCKEtVgeerLRydFxYEt+4cvQiCtk2iDh1ZW5cctOyTnoY93cUKR5DuUccDhw8gMdftZohiirzM
bO2prPRnQwvSG38auxuj/gt5OXj4mSXhcLY8ok1lC0t+u7cKoHUVkYx0VXDQgCUGCJkrBI41+Ubv
jHkStW/6dMjodn3HyCYKT0YkoFHsvuaqnceWpDb6q6IpGb4wRnaFFdzB8xWBpWwU52aEc4CBCY8t
A8w0mvllyOyXuf+b3QGuDk4bylE+tmAi9pyu7WuWoe/pbm6P02F9omQnGfAcPmhqdSQ7xGCv662c
EPT9RrWXh7ZmbnkPck5uSZrdGJbiNpauyr/GROStrRMa1MSDvvdS7NLE+VRCJnUY7Z/rY5KtClLq
gF6CEALMl8KUJWNnkNKDmYHd/sx1RTwm/zqn9YWaIOBpfJBnl9j/kfZlPbLiSre/CAkMZniFHGuk
hj2+oD0ygwFjhl//LWrf053p5Ka1q/u01EcqKQPbYTscsWItN2ZmZ4zQcZ/sTSfutf4drgv4xz+/
L11eZOQV3l3Qorf4s+e0+9S1g3RMFYfu2lKcWpHejlVM3QZtW0lI69edlnyyHYWBNceCtIqNDjSA
48EHdD5NqZ4K0dXYGg5he9GWtzQqn7k+HjNP20L5UZVkWVsWECBTZHIWfiNPWpYBqicm2DKgG2p6
/kOPp+R1p1obz1uHGU4rdDrKG0UvQRCeNh1OFH5ji3vX2JiWH3mb9Od1O2sLg0NxCcSXS0Wu59J+
LqyeNLDjlplv98mBaOzepbniKlmdL/BjgDhnyVHoy99P3FgD5UM7NpgvdpcLME71tmLC1g3YYGxf
sCpodDw3UHuinJgxpiFtk61rb0VmKYawFhYhQQH1o0VjG73e5xbQ/Zo5kzvi7Gq1DboL/d566odk
MwOJfn1R1i0h1gNtFoJjuVUh7gy3c/mEeM8ITKf0hZ9nzB/tdw3oXzNEGpBV5LHrwEw8oO4A1diG
Gj4gpHt3/Hh9QCuvPVQBFqUzNJFfonCYAczMOPMlgAVG6UCHnWXcFdAo7/HiD6JWcdvL0LC30PLU
nnQk11E98aKBPbAo+hWAKma7sx8B4Et3hd93mxTdM/U7Mgxng5SOIN1ukiyBiHVoFgErNppKT2xt
qzrgikVDFQLXi5vAYJplGvWASfTuUzGBuuM2cVX6Xioj0nUg9MnOCg4jc/MqnDaoo6OD5vfr7rC2
V5FGhPjdwu+OSODc8aAtOg65g8dlbX/h4nmyDtd/f3UQC0R5wXQApCo5do8Wj9rTeBKi+fCxH6fj
olAtGPt13Yzc9fzmZqgJIxcK+Ahac6XJ0ibSQHETwICegRo25tFN3EQ7U8vDmY6gcFuqeVZQi96n
Bgv6aFjgidvrH7E2l6ffIJ17NklpVqMZOdS8navfTkJV4F27iU4NSHspsWjqtWjhDsVwm9VfNKva
ObO9yXUEcPo7HOOtIRibV0eIKCUF+pE5bIgchOn8MOdH53h9rtb8AhIyBBc3+CouIG3o5wZYFTKV
YWWUT8OIhnQyPHVFryiErS4JXgIg8tSR5ZIh0s2MsNwA6DDk49Tt8kxzfoMCNVX1o64dquD6xtsM
qY3LfDw14hGtAIilW+gVpLWxr9jRKxI/ttFGQocNrV96qoqz1q6mU6OSN2iclJxwI0Ebf7/hVQL4
35cmiYJEV/nC2mIh07UMEMfEBXy4K6MqrhMAewa3vk/AceV7dRpALuvHdadYW60TO56UGPZ0Z+5N
0Se4Ba1NPELdmimebavXkQeNiTfhICyWtEepoY0R6eYEPdD2LZvZS1S6j1Wv+bqIw8FpQcDUACtq
h9DW2Ghg/74+wtWZROYbwQs21QVZkO6CjlnPo2XNkgfUHkMRxfvIBf/eO+w46C4GChEFFvk4TF0X
wGR9SECZOaHM9XvkvxymSkyuDAZebQJiu2xhV7476iwWFmmLNDSI9jhQ7Th3YEDLR8VRseLnMIOW
CrSpAogvh5Ox2/elSTBn6eigmD0GKTZZrD3F/c+/njS08+ooHoC+bCnNn9+FAlQLac3LNCRtdoyF
uecGDUhnK6osK16OoBsYAHQTgDBbpikrDYvxzkzSUHMPcbJXleZXV+Xfn5eboUkyZhwyFgjvtdx3
Ju67zg9BVO3rKivS9VAB3xqneQrwM+0QmXi+hgTYVKlioLXMJPqsF8lcC4zInkzHjq6jno3IuoZZ
/wkdNLtGREFhsU1GZ19orW/kLwaUVSHtet0XVq7aM7tS3BLX3kApxyLRrvGTOtn09oeoPlbz7I+J
6vpY8wgwwsDj0J9xCTmcxDhrjRi0R5R7vhZlFXTp8OHvxwOA6yIVZC66p9K513N7QAPxrD0a/HPb
t+AYepy878CVb7RCwdS+sl8Xup6FkwV5uAsmycZpa2DDmzjMYkT57i01ou3cp4dmfkcJeTlEQWqL
LnbQi0qDsmILufgaqYxy6rb5bBx6gGm8hm6vz53Mh7UEl2d2pJu2snnPICAO1Omk3Uca5Evacjfq
3T5tnmdW7k1oSFnguRDJvEPZ6dC5LBhrVRvASpBx9hXS8cSzJqr6Hl8Rc1BF8zooc1TMx9t8/uRF
g5/rBrrZn68PfRmZlOA+tSljx7LOKAG5QmDjgH4g7R9iNwvGnt/3LdnTeght/nLd4MpWgHotmpUA
wsIRLJ/BQ5U1vAIBP+4Uc5OzbtOpHsAKC/KQevAcCJN7CGbSe4CYfVtF/7g6Z4A1AKYGfgO8fM6v
kSk32YAsT4ze7Mei2UzJNjY2Xv7aDPvhHUAvFAP+tbUM9iSXwwZPzzJTj8No2sbmrVO8WKMiZFo5
CWEC6dSlm/GyNjQSlB4Sj+IZin7sbFfk9zo7WI+Oqgi1ui4ndqRp03ojtqKlzGl6TzMLWPn9umep
xiFNVZGa9aJthwdNunXIobWDrgrEL09ThCurdpYDY4GWoagl3YyN1mo9+rDxsrHRoehO0Uc2Wh9S
YXF/mDjUKjWo2/390PDEAasFrkgslmRy0CuXOSMCWI9W8YM7efEmwZl1W6RjE2Ri9nbekNe/rxtd
iQAc3CfeH/nEi2ip7SzSNQlecJ722LL2O0qL36NYcZesGkE1Cqn8pa9QBlt0RocS6Ii8mN59557m
Z+OHMX7H9QsRJRQggXjBi/QCZ1GN3O4mPG+iDKoyFO3B71mfRX8DjGwIk+UgpnJBwQ2AYRKCi2+8
Tb1bq0Gl5dPfx5XIsgBsaACjh7yKdD84NdoyQByLt4X+JWtvkubvG47AR/2vAZn8A4eNNcx6ifSD
/TN1tnEZmPnGq3wCYm8V/cTaaYDa19LCtzALOdJu7fOi83oe40Wt3Whb11Vs0jW/AgsMznfUvy6L
X7wu0YrYuNpjY4PocWLoh0kcdtcPkaptai0aOrEkV77qOTE5mJi1x6Vlb+6eBPiXLG3yC/r36E/H
RsYdUFM8Ly9uTj7pkS0mXAVuXIN0RJvc22Q2KkVcvHa5nViRb8+SFl5fLnkbxy2+EFM81D09QH32
Jc7dA2LPwMt//v05g3Z6pCdBYoUnk3QvNIQ37WRbsMj3ZcL9mASmpZi7tUVCFx0yh6ANBy3n4i4n
16g91zmAXsA/kH72Df2hNBBPOZ3vGtvrg1kztDB/LuofKwqKQiuGbKxhKKLsJgLBk59Y2n7k+kIC
8o7CGK7tJdUBp4DuhzSq2LNFXJRoG60NEsQYkBFcH83KJj0zsIz2ZNo8tC9QobtpOFA9ANVWLd5x
DMCCu/CwWY5O5SNnZnGk1bGFzleQBWt65Suca2U9ABMAmo++qenJFLMxnTl3xYJjTyDKzrFFa+IE
Tix+td2365O19pQFqHJ5GcGdUUGWzudyzvI+slFHjER057b1L9qAlI1aWzQ7HuJ4DkWb3XjMAn2l
UD3Xl9+W4vhT2/IptNBgW3EN2/NCVjbelcD5Dfot14ZtRb80bRqYg+KkWHMO3HkLjeqaOkeBHIgX
F0i9Nmns19N+1DOF+60c4hAjhW8AvYg5lQPtrhq80YtadOo5NEDQ41sD3RSeql66agbNGkCsQGv3
IoeMmuCY6vmMNJdp3xi9EbhudEgsTxFnr80Xqhfg+TQWemd5twKgYdeabaSh6Ry6eFOrOCBWTm7c
dcBAvyWeLp4lZSNYB69EQSQvA9rsI3EgZSDAl1CDvbqkjmJ1VuJg0ASBHRjnHDKEMr7bLJtOB09j
judqHUwQAbP7OqjIwUniQ+soztXVzYVekaUjHWU50ECcH0U1j9om85ocdNyxrzEWJBAHS4SBY2nw
SQo96f6Re79KqnoeyYxOS3JgwU0uyQ4P/1/e1khKOklH0EMIrJlzC9BTAb7+1rrlxTj6SPeACMNk
LspRdR2A/onvC9aDEYwO041rl+7GsKu7KG2z1ufg8n6GsmeHZmfb2za1+ytxJnbTDxb4YxC/KgLG
NcdeoN7ASy/YcvmtXRG3p27Hctx6+WttTcAyWbgmwCCnOPmWyZdPnxNDctBg5zWbeI7FaWxv9Gs9
PXZNeufgJVk/dkwckBG9a4dqM9b2xojrnUaLY0fi3fXPWNtgQFEhKb7QuaBf7dxFbAgoCKbREqwF
fD8k2iF5RwFw0bz4xwI5t+CMrJ97BxaKGpRSt721vz6CtQVbKGigjIx/8Co6/32zbcwC260M+3K+
aYtXF3QQMflx3cjqNOH5YAFVDu4MmdySGSQvTTcqQyqI32ibQoVzWTuIQNT8jwEpakgbywSBOwwA
hbLri347TMMQYLf8Rt3mZmj10p9KLdlcH9ZahRjZBXQpIlcIFjNLKi6NwCA3buYVi8Z8YGZeENuW
n+a/aFr53LnJIshmP9p2sXOanymgPtfNry3dqXXJ+fpCVJRGDhrO2F3UetvSjHdupwJbrG00F12F
6PdHKRwpgXMHAe4R9OhZXCKH0vlWXx2cmB2jBEyQUUGOA/IC+VL5ttybmYhP1URu3TG7r/v41/XR
roVV0BjDI2RpDMXReP4d3NSSvoTec9g3aBK2vJZttZizbYquXj+JzVqxtVdm1wNP30IdgULvhTC5
VpUm77y6Qpm3CoDdC1Ln2RCvfz0oHO/IeICIBf+VW+o9vSrHacQFCvJ2vwdOz+e2sYVYeeXb2t/X
rc9sSdcZdMlpGUG5NzTKnQWVSxJcH8vKHsQwwLKx5FhB3CvFomaPRjs6olUwM59Tg24jdseL36Af
7suvDnjLrlszVsLPU3NyLBD1LUDSEcy55MnQbtvmaHAXV/Q91Xs/H+/TaedZ3xjIr6bphcfP0zhu
KuP7OHwT0e/K3mkqkfCVQ+7sgyQHNXtzFmj1LcJR7OYnQxyvD1gxvW9n0cnDyDJnt2hBAgpKES3w
ZmgJP+vNk6if4+hjoX+9bmyFHggR47+LKcPoncrohO2lsJaij3z+3Ma3bPqqa7+Ye9tF3Nei26Lu
/IiToM4eC35EecavrKfrn7G2B0+/YpnykzE3BsIXXO1FqHUvPeg0oUuuos5YOVYw0CUlBN0JdD0u
035iYnJsNs8dVi2n/ZbO2o7qxSH3yCPQe4f3jOZfU9IG6b0c+f0SpvTitswgApkeuYomaCVCRrIB
MEnUr1BwlpObgJCxtKI4rZlbImH71RvczXRXBF385fpg1rwdcTh+0ELDHVrJzuctHx1caC6uviLb
QTtZJTC7tiynPy+FPYnFeUtMjKPJDmmx0d37zgLo4O+DHw9wIVzfoG5GflMKfuAUHjc5yUMGJYni
OLSHplfcn2sufGpC8q/C62ZW1zBRp9amiO/rJZYvVRnB1dVAgwIQ5Ivantz9pjf2ZA2GgweDnzp3
sYryffXnsTtw8+IxhNTP+WJrbtajDXVCsA0awfEBdDaKcH51lvBmAPYRr8iLBkir7zLa6AOeDXG5
yWM9KMSdZStOk7VwDTEi2hLx7EYlUE7J6QYRUxVjlhhz73ojPdY6sNd0DtjC0KsVASRt91YXG37W
VC+tXQXEixQsB2uODXoAd8kQIwltSbdwYw01G4ayCJOq13dDG9Gtl5rlAbSC057bonq5vk9X7SHq
BhATz5MLQk9heZXVsqIMU8zohMzMXiSfUai6bkVWBV1erAvQ4B8zy2ecHKNLm4bpjaBWyAbnbiht
343LhyJPtpXl3Cagc9GTfFMhPZQ4843JyFFU3lZY4hvl2Rdo+T30Kdsy0763G/dV8W3LUSQ9FdG5
g27thczcuMj2Likyok9RESLr+8NuOEfkis7XPq3TmzgH54fIrdxv9CndV0Z2Z3fNnsWTUHjf6kKc
fMWyx05myNChMswyfEUxxb7zcdZrfwastLM+vGu4cO+lERarLm3WBNczMxtahOaU3WtatdcLY28m
uLSziu2LIXmwR+u5dabHvKw+2JMqUFkf6D/2ZcRdkUzgbolh3xtfzPE5Nn29Dcg7MmhLYQ23nLPs
JfnoTuuyabiVVxglNOj5Q4V+Zj3dXZ/LtWPp1Ih0eHdW3BR6kVahoN8rftDEj5koovK1CxuUC+AM
wtv7ss7adJMHyXa7DAnK7XpzN2leoNvjQStumtZWjGcNqggo6b/WpGsVTGqj1VROGTrJV5R20C6V
BEiS+8JEtzmEYOMWWtTljWVBa0OVvFsmS96Gp7alk481FtNLAttZT/3SehFeEuQ09W1svi77gNqc
4lJZS+CdjVbacg5yAHrSumUYGVBf70Daqb8YY7Xt+yd3aRFvtoY1+0OfKKZ5zW2gRest1EIQqJIB
oaKtY6eYOXI2aOpwzZup+Gb0KqjumuMg4Q+fQeZmYew4P08G5nRsinHiNnP7MlPvtqyMG67bqGaB
TFmtULXqO6cGl1GfHGBdYWj1YC4P8HaXNv6iKm5uOnefglgeyUfyVNgHrsKDLqOQnWa5qpdy54ou
lmnP/QAeAYCttSDf12R7fYOv/jw6FZfrCaIhMiLdK6y4IzbaimqwgZXsvuneEfMvyMy31BSS/dIq
FTb3+JwC0yjos6iPWvccqRRI1sbwdgqC0NFAgmQ5j0/Whdd8zFwzB8S0ui3FJydVRLBr+xaBynKX
vMlsSZF+NKakTgSGUIFMrHbphvXaExI06HaYQ7MVW2gJPl9flrcWDnnZT21K51RWgHWuSQGbrWK+
K6o8AAvPPq51MOHm2xwUvDGy3H1ZbNDhtKubZBfZ6QYpYSSC8dZxq7Ap5iDF31xe35U8uQMFybGi
bIPRBAlPfmZWvk1Jf8tBk6aVzcbt+bHuvFszco6NZW91JaH12qEAH0bpCi9r9MVIywSU9gy+3aWl
UBz7euvU+7I6Xp+2VU9AdhXPFpwIaMQ79wREsBl1U4bu3n6DDI9mK3bL6hGAQuP/DMilU4LOq1gA
ohva1PWpeZxAQEt5sbO1p8LZdt0T1360IDfTXRUd+KoTnliWnNAkU4MmAiCQe23L58Zvndd4DFkX
RhBsLFSso4qJlDuMymiwSUyAQi+5eOHJtBF5rnryrKZYTidTug/tEcBEr0QxM7LzQ9XZvmipn9ut
n6bW0QanXlPNnwF/+GCRZpeV7lNB0WlEzSAZwR042B//k/OY0kklctSL3KW26qRgreSoK6no11Z3
wMkaLn8/OajqMRLoxsCmNrrBn6LDzJ9NFbhb5SfSLrO5lhIHKt1hBl3myHqdQFQXF8cpF7u8/mF4
inePylGkBEKXc8oc6AJDC+3WLGO8GxWJuLVSIKQf8OoGH8xb1ft80mIozyezh2WJCTpF289R9opk
gh49jMZTJR5c+qzNHdTRPgj2qSwaH1qvVhcFFlTSCrGvi89G/R0KA1WjKC3LGvVvL77TD5MOm3Ry
yriZ8GG5/SBq0PIDMh+3oT4dSTdtmAlQex325PvMfurVN9Hskuh31h0r8eW63/5/9tH/ZgiEjucz
hM7/ykgLnHqQgA4azX4YAe/zU6PaUcQlM9f9Dlw9sdVutJHvZ94FFj4XvNMHI9JvwOv08/oHLS52
cXe5iygIijMoSkk+IaZuztiERuJu6n2TH9FqcBi0aNNRRSphdT+dGFr2wsl+mofemo0RDTkWmW4q
1KW7qr3tJ6449de2FLCS6CAHCRk4EKRtO2ZalCQF7v+J0gCddZ09BIzGvp1BADaN90WkapBe9a1T
k9IunqckbucWp33RiSDtd577dUQemntPeaoHo44+jTzZjN3nMd2hWygg2ri1h4euRrjtme95RkAj
lYJaGTirCxSF4UGkhC09SdX8aYKym5f55XDo2SMVqS/YN4t/HlWSu2sHy6lNaQZskhSGWA4W6qUH
5iezSm15dVVPBiV5KeSCI2POMSg6sC3avYKKffFszZ87vjGslz7eX98Vy+/JuwIhpAUYxZqiHO/6
bHQmeFHL0r1oxs0QURRohnt7aRvJyeG6ufX5+8ecHKmYRGS9ReBB4BpjwJYLxXDW9p4DYnfsb6CF
wA9yvveqHIz/jo5DhwDfS8Weogs4rXbXB7G+D06sSCECfNnqe+AaQiZQ/ZieLfu2KvM9GGjG9qUS
z1b2GJE7qFv5Dntl4LCNuueR78pSEViuOsvJdyyzfXLSgAuDaBHHd4j5rvzoZYHofN3ctu6d7ajG
rJpZ6bjpep0MWQZbSfJNK54E/YnzM00/5xPzvexjQ0M+7e3sq9vshcP8pfHWUjEjrga6DvB7AIiD
TRfppfMBz7yatRrkSKFZPen8gz51QcYPWUZ9UAkHXpT6UArxbfspU+3LtcYgPOqXRicASiDjKpl2
ZzanILJDA1IxNFtuGe4zF9PXjLLSR2v9L9tuiq2eGNGO2jwDUDr7nU6kfenT6vuQdaokyurSw8tR
VUCrLrAO5zPhDCNoFZemtdZqt02sh0nqbjS8wtI23xVtvumF6vW3QqJtYAr+tSltLpzCrcccNOgB
vvkAoNNW5GRbVO3W1aedxsXGKrPHruy+jVl00Ot0g6Nyw3h6J0yyub4FVcOXVsN2Icw9LC8Ba3J8
kGsHqX3Mnda302I7uAedfbpub9X7T4Yu7TRDE5UmCI5JvcO5j/5yqOf8npzi23UzqmFJm8wVyaBn
/RK3tofK9DZF/5FxnGBRE8Q6Cm3wtesGl2jw4vg/GZd0n9Gq4WD2x3mcxtVL1FQ/y3E8JlHtVxNI
fy1mBX0ltiicHN5hF0lwfREARPgiua+rmUMBQRPkj5L+3ii6u0pnXyBwsC2L/FbXqmOazxtHvKNf
0cMTn0ASEG/xS7oaB7hLo0J/MfHyQzrXxwaYPQ6sDKNUMbOrHnNialnqk7O5Tow6shJsFrOYtsLQ
no2534isVICNlgW6WEB0szhUXxOGK0eeWo0OM3nF/S69JYBSlNtWhfJZvbdPzEh+Uk09YZoHMyTi
33LN+p3VjmIkq654YmKJVE4nzIyjcphxooFq8T4xkzvC+sLXJggidzoaBIv205xP23pKVDRZa4OD
YcNDRzjEKGUe5xjsnmLoIBNE2zyAaIcfNYqwZM2CZy2pH4BjyQVoaWB9ZggLgF+nOvIHlv3Hn5dO
J6/VMiQn8PNa+XVKv0UqUM/q5y9km8Bh4LEhF0f5oOHzZ0DK0Qj+kMbtE7aQIr5Y2y6o9f9jQhoC
+toKszcA8LbcTUqDUgSJapbWHOzUhHS4xnbN0572iNp4dOuB1cthwo9QbyunPjCs/Beu0UctVskP
r+1QDwUxFGFBtQiKP8mv4zluq2RGPilFVm7mW9PsP1pF/ABws2ISL00hVw5MHLonACnD/85NVdDq
AHF0mYVwQeAe068NIpEucp7q2rU310/wlVhsScwjzDYhsYrObGk6tbScvWzRUgLfdjDPPwF/8Ocp
87V63w2fdINhGyHXY6fbTFO9RFcHip4xCG2DB+4C3+v0fCYQ94Swkj2gfxQ45kAfmLlHhNYavg0+
G5XFS//EaFGsh54dAIFErh2NA/DSjOBR3wzaB5BC+8hUI9GjSB2sjmvhSHehDgmMuRTWRMMcNZCM
ANnZ5NVBT9ttYVg3Re/dkUlFrHa5HTCiE1vSjrNtbfZoi7swdzJw42u3eUk2YvJ2ECrepGW51Xnz
1JZC0ea5OkTcvYvHQLNIdps5t5kNpgc0SPbWpq1G9KvGg+9BDTpvoN933UnXVg16aZDzBJQaPKHS
nTJHI6N1Bd4cwn56E1Cc2OmOpohlLk9HUCYh/fBGgghNU2nRSBsZTdIhsUSnGSrzZoPCW6Pig1oz
Qhb8/iJlAR+URuKQfhosjoCpdl/QaeHTUsU5sDZXpxakgGUYaB45C1fJDFqcqkb1HtFfGpnbv18S
SJQBvGuDf/hCgi0mEdohelQO5+im0Y6V7Y8qXenVo+nUxuKDJ6EEyLliveWIaqc680cPEhMfy3ba
2Nk+6gd/IE8Rf5jGzjes1+uDW+boPBpDBHEyOGmVQOtoFLOJZ0lmtltWWn6if0nQcMrmHGVMAQIC
lV+sr9q/0ymtmsaNuBUUFllKX/uy3Tei2GSgSFPspJWcx/nQpGsscTrgvCcYKst9E7/qWRV49cEg
v5Pke1vkm6a4HayP6FD0LfOmBCW31YvA7I9O8nJ9jtcOkJM5lnEsNSThIIOGcoWjt4mvD/SZVP1N
3ha7viHH67YU6+lJF2raxJCmN5csv/dgTHdI73t67kfIedrzF0fV/qryW4+c+23aidiqKZ5/s/eY
p7900qKhCA7LfvRQEIsqcIBUC7b/h6Hq4FOalg6xFPImhAzLrDYbvf4ErHTKfg1eKFzc6NEXc76H
8oZvD8V/Ow5kuISBVqE80TBkj29L8cSM49g/XV/EZdNd2ZRyt12T/m9TIir6mFvkGLfJIUsMf+yL
Te9oip0indTg09WRfKRLXegNPSTVPTRWTyDFzcxwIjek/RVXKqJ4lQHJKYsBHRA5gwF92EQ39rS7
Pl2rP28s/dE4okHqKnmCsC1WxqQ2w443v8HR9tjXxea6CWlF/kwRiF8AXkAy7aLNcm5KY/TQfRQ6
XnSY3A3TnUNdfZjaJ01JaCejjf6fMXsBQmJBgMk531S1mLJBL0ozZIRvvTl7NRMoe2feHrjXg9GL
x8yKt5ZdxoEx2q/XBypnDf8Yp8hxAN9quVCtPjc+8i6309o0Q0QFbdAtvYKJuydG4mfI789dTkFr
hVro5GpfyEhtP/FiRLHZ6JexUHFTrE8FqNXQOAMWtwsZWZJAeGd2GjO085sWFP8RbXwWf/dMvomi
eUOMHDR896n+/fosSHfU2ySgpAEIDF5Aiyzd+SRodUmNxphIWLq3ZD7G/KYTiuTBmtOempBufCYM
NtNhJOgJ/cDvcUtdH4Hq56V7fe4r1pjeQMKk/2w6nxVIHtWvS3c4bZghHBMfTz7SkW/s2Nz8t8+X
7m5UK4pp4jBQjgdbb3wNxArXLUiX8p8lxuPIw5Ns6WuWJsgAqYKlFTYJ7Qwc00NaWns+GSKguqb5
oGtV8R2suhRowJGMQOIG77Fzl4Lk9dxWMyFh1dFNMk/YLnog8u3fjwo95+BVcABoNeUmlDK2zJTh
URiiau23xrPr3pfV1zx//W9mpOWJpmYezQlmhNH6lDybzsOIvmEjVj1i185dvC0BWABtDIp+kqGa
k8pJUkbCjGmAWZb7ujcOaMUKwEiBkyCi++sDW3NsECyCpsRGMQ6N7uerlMd1aXgMfjeSYFgKQjju
/pMFIl22Zas5/TTpBB2sLyP/QP+SL+jNr5G3AVU7xZP1UvmHgg6eViZ2TsU3I00fuixTII1loMQf
G5gifenkALG95MsRHzveN50RTqlNX6PRi4FCq/UPxdgOm5rZ+UfUwO2Nziz2KrQpPlaMTEFG+mhT
lqmxbZO0/VA1uncfNyT9cH2C11yGAGCIJyeSzBf01+0szHjIZiNMzHyfeoD36aS/J1GLDAgrb3nr
ql40a06DyxIXFLoxMDmS02glyafGbuA09KbZ8f5wfUCrP78IE0EqzgR8VZpttwRCWGsT3IGV43fO
90TZcLk2Zag84/vB/QH0qhRwlI7HrdSJSKiNgDt9NRbloI77s4XuftVTd200p7akF8NUAm1s6zFG
kwRR1R2KMlfM13rQcDIcKYRBs/44VY5GwtadS+Tj6/pea0iEuaMEfdSTvqO8qg51hkJwZ5cAb0Mu
9B3bHO6AvKYJH0Q73vlBYoPJb9KSiYZgPjwgl7odqtfrbrEs+8kj4W0TYgei25Cg9Qyg/3MLxMA+
r82Zht4McpH6WQMtsKEqNLyFexdWAJiG5Oyiu+dJN303Ok1RurMVGkNlP/LKGUAxOuoQB9fmHkXz
of8B4oLqMEfA0pSTHQfpkN3k9H4wrcj0h8KKArsp6UPsaaTziYisQCvmtgHrCuRyqShNkE9RczvW
0FliELDa5sJsAUAA416Iw8L+MelOcpwTgTtzmvJ0hzZn+zPTiyyIS28KqDXVW2E25JmJTICBibWD
79R4+OLsZj0L4nivgdjC0ftfycSyJzKnPwlt449JZVRbKtCVXTOz9t1iKm5x3EFkaq6HHYQIBLJ8
DgrDUVYoAsy1XYBSG+p6JjJ9CPTPF88seofXLLfDjN+43k3/lzK+b87hYsGQVcezDnnE89/PhDGM
lTVSUC+6m7bTtmhdPGZmpwiiVodxYmb5+0naqjBqE63a8EG9CZAcFUzxslvz8dNhSEffTNo8rgh+
n5I7IVB/eOpVGgCLA587OIB+ug0ADFLkS5RxPgRQbvOhKEorLMzYOXq9ZvrJ1O+muYz8grtgxBuH
ftOyQUXcejk2GAYMAszvaLzAU+vccEGhNZWXKQ1nHc+aZOvY2RaH7vVD4nKBzo1ICzRDkMt0CxjJ
2n1ZBrGrWCDV70sL5KasNNEDBwf4LdqXvHu5/vlykgd+vHw/Cpxg+4BwqXy1UhuieYaV0dBIgUEF
oGBoND9qkQJpIFtfDuaejJbum2z2AkNU37X5LytUf74AXb1gGP2jaHu+TJDZ0/pssK1Qb9nRxJPB
n9Jy11YlwAcqgOTlbIJ/EXE7WP+gVH/RRILeQk5m5lihbe1Y8xKpyL3X3jynvy/dvU49jLnlRFaY
THf4V4sPFdl56eb6oqlGITl2Ys3ADC+jKO2gela2K13um2WSIJ6JbAD0TRxpEKOuj7NOMYiZQ+rm
lVcfElXqeNUExUwBsrWioFJmvTc0cKwQnRbUL8hY+Gk2bXQzUTw3Vhdkka0GvJein1/aPhrDM4bG
MORFzHo2C5ruxBBl3+Y4jl+bdv7LdoQ/MQO41iDubsDH5Kik7uyRl1OL8zR6pffm8OUdK3/y89JZ
alKuC3fEzxuGb9wSldbVqmMhDgFB4ZLmc6VYxJpRYqRIN4eDfrTaA1i73vH56AUFvGdhdJVTX8Su
GEg/cWlONzWy138LSfkz+ye/v4zv5LbsyFTpGsfvU98p7r1aAaRf9dqTn5ecieucDO1y54tPLur2
+r74S5aDtwE4Og4mUMGhpkekkBPBWRfNM7Yec48MrcAs3/eMKfbE2iqfGpFWOYsmGlMTRuzqtgny
UZG6WpslZynjQX1i0eKRfp5VTpS4NqOh6T6S+q4jwWRt/96PoMTmUpB1LrG5tA30jlXdOLgU748j
Ytr6PSNYZMNBL4isvdyWDbR1l0+oSYd6tZnSD2n9MI/viOscJH9xylJQNsmcHBDAphPwJXZoZELs
LO622wHalYfr87R2+iHwAfQZdx6yLtJFgTd8iYvXo6EGEISvWcn9KJK9Hvd3iati2Fq1RcH1h6r6
wn0urYk5TlaGghFsCbcNPMcsb1IjavdzIQAbJJCde7o+uEs3BoMGGFuR44X6H6BU55v9/0j7st7G
daXbXyRA8/AqyVMSO3HGTr8I6e60KFETJZIafv1dCvDdY8uChfTeZwP7AAFU5lQsVq1aq02okaUD
Nx54s0vc7dIle7mN8XkkE0c1SWCcpptAIyYxc1KaD53RBm7hhmmsrT1Qk18fxZi6mEbHJ2ampcsk
V2kDIDEiBgXoxw2DWuKD0WrFa0cK/SFOdBr7fcaT3QAWvb9O0ZGX6z9gdhpBPwNqGER/kHs6n8YG
XGt1mivGQ4Q8TtEFBVqC/puFSTwhFUmQMXKMB/LcJ1swkf23z082ecT/bwDpgMp+hRbDpW64cSdd
rNHJFI1TeHKtlJWWOupgG8hZkiBja63BY3prfjhyKWc+uxgIisCrPvKaTolaq76kpJB4K1neL3dH
tIUWtZm8IjY1kjDIyjvI+F4U8vIUaTQP5NOR/iz4KxD6nrmRSG/YoPPO+z7o3QGiEg6Y1itfamsB
BasDoPT/sGJAMplwTDoO7+Tk5r3Vs5pIPMx+FyaCy8fvfx7ivADf2Gi2hrrt+XLFHtqRI1FYEHl6
UNI3oM7+4fu4e1AEMHDJTW8f2jZO2uDyeGiRd/WbcmE/j/fjZLdBywRgZDDsIEZyJ7NTMsuAiO0Q
PSTI7GTGr2Gr/PQs1c9AgMDkUv5/xs2B/RNSFeCFGqFzk+Ov1IWV6ZR5DxDMC6toAy2BdRspC15u
Zl9jqkbFTtynCG0mVtS+MhV3sNwHw5cMZYX2+9lADY+Jr3Bg7NyeNu8zohmVKJX8mLPX3z17vr7i
M5M06r3jfYzGCnB/TEIansSRQaG1fTQiJNjCwvjpyQUTMzN0ZmK8J059TJ6nMVBQxdFaK7gB6gUU
4YwLA+INz7qxbIHXyWQBXF7kYFIS+dFNJMD8TmBqD0l2RHo/UIf19dlasjXx9yCbBtGtKvOjQtC4
j+EEyodD9nxJVXoud3E2qInn19rWVDTO86Mof+NIAeue+AYDnWB8Y7v5Ns4M4sseYjxo/Gqkt4Qk
nFkyoJ9xaMYkI5qlJwcVdJC9ksdNfnSs+8p3xMKSzQ/v5PuTXdeZaV5WvM6PKltb0Yvu3llsb5Xb
3ANXOdmBKtxK9ma88MiZHRUaer5qqIgKJhsRjxO3s608P5L2plo5S83Is5sD5GeGDvJJPDLHo3ay
zz0tMYSeFvkxVfbSHlCheE6hDqXaVdjF30YAgO4Vj3CoblhI90xbw+pSY1WcxXAKwAIL1beIWPBr
M44BtyjySQg/QQI9pXEA0bPpJZ2Lg0Q6X+P7GikTxXy/fp7mjOBZPJYHQOt6wUOWqbVsZWJkRyKD
VAtoEg5LV9qSiXFTnKwKgIJ1n0Ld4ShGqGD7Am7aGiWI6+O4fCGMhHf/G8dk6SkDhSrLMY4oC0FK
IdLQasCOsLAkcxvs1Mr4K06Gwty8o1FvZkdASoOS/mk6DyWL30m6sd2FhZk9oae2Jh5A7T1WKQls
uQPbxoa6UjQtZLHj97L6JKJfc1d86DELY69/UDKw1V2f0aWxTjyEU+XEM1M7O/aQLqBI19T8rqo3
Mdua6YJTn108ExGbO0p0XlCVZQnLiN5i8TpQ+rrGoXaCVkNf44KZOe8D2cr/MzON3XIUPDRUCLAR
iY4eUubzJRav2a1uIQgGlS9AedPSegJBq5wwHXPW/eRATffuL11d8KGzk3ViY/z7yR40co9THmnZ
EbKsiROkKKmhnWTpgpgZiQMiRBfPNhRALzoDjIaB4gUkpUcJPOFI21sMzx75di4EIfSJkYlnGAH7
Ku9ohn6RA03+dPpNKReQVDPl5HMbE8dQIKMJIAPCkYpvbOcO+ueIsxptTZLA8W5d571ZImKaO7kY
FiB44I2GDPq0LabOjKKmrMI+QyXUEj/K6IbHtwWKlML+ZTvvXN0qaqiS1fUDO16ek9j+zOwkNEoz
JXWiGGYbwJ8G7HCUQrtA78FstuL6Gt2BCx5iZifiKYHIdXy+4gaZhEjU8qiGPDs96lkIHxG1m3QI
wFt9fVgzT5YzK5NNwt0qaaLepkfk7/V+55i7pv1AY3CYpApUCX9dtza771HWRfMNCq8XYArp2DUr
UwW9NvpfTX3RykNbLkQOSyYm61S0pZZZJUyU9Vokv1N0vnS/r49idiucjGKyMsDqNHnm4GDhybHV
ip9m+upBqb6Sf6ziLUtvimjBKS2NabJIXQ/e5wqd8ke1dFZV9dGA4UVtF/bbrBFzFKD6Ku1MEwyK
JiFx7HbwrtZtEW0kSoeF8y8DObExGUieNSDzQV/FschAheHzMizUhSBibhh4quJ1AUFg1KjGxTtx
4IVGExcgDHrsyGNWgDTvqZULN93cydSQnPB00GKii2cSO/AWDRlaLujRUwKR7HS2LeV91H0fOoW8
L7pqoAQ1vvCn8bZCYwmMi6RHSwZMbnP18fo2np2pk+9PrjrqoU2aivH73Zsk70r56fKF+2HJxGSm
Ej1vrTbtKV6rYSoOeRLqxva/jWISSNkN51mZt/Q4NKvY03yD7niy5ItnxoFUPwgMHSTdL2uDht1r
OdAk7Fi4zVrr1RAE7dA3+/4JhOA9Mi1grgO4fHqz5baw4wiyxUeN3zBta7JdTxYO4MzWRYD2haww
bOSoJq5LKlGlaVVTY+vK0DC3lGerOvlD+s31VZm146GSCpj+CMOaLDxRWrT/FWgBgIQE+vQ8301E
WMS93yg/rluaW5qReACVGAcQQ33i71FXzdNIqPWRFTSs0o8EsHteLLXTzQU6YM3+n5nJxLEOojuE
txiQVoUkTQPbLv1OkUFsrGgvtjlx/ZYZfs/e/tv4Ji6zr5V26JWhPmYDDVr7kJu6j7ahfzACSUUd
/bfj637iNB1moZ96wHLVsruRSbsZupeo/n48inc2anPIuYBobWrE5LxyTZvXx/JVVZF1OUb5Ejhh
nIxJkIbWf+R1x7QBwovJtgNuBPzYDrZ3S/udZ0HY3GAL8cWSiYm/QbRkiMSDCS3Xf5tx90cH9u7b
q4Gqn4dSO64wgE4ne20AZWbuVoQd+zTb1k1+AC/j2nSX0kVf6ejJbJ3ZmWytLNOBNsSL6phlFJpW
lvWnlo4TGmVu3FEn0XYAq0CzkUMytLfayEdHqbvnpvNpSNU6or/e2laklS9DTEs/VYrYd5mZrlrb
+VSqFLRsXm+FtVrJW3PIs11txp+pQFJvMJVnmzEzaAz0HTad+5pICZ/qmE+DmhobhUEVovKU6Hko
VX3vxiR7NbUiCezG0/3W6tHg0utQvhOsCBwWRb5WqwkSLMILCm8ot8Qu6jUjRQtFBtfc9jkb1oW0
OpA6qvFWtysjRJGh9KWXkOcypc1uyHU1IK1mvnpmxlcgK3WegUNs8KhRxZtkhUDvuy1WMYEEkJJ7
6j1RKnbralUEJlQtfvPU2A5Ns28pWiUNCXD1+H/j1MxWZbIi5Y3rcnqDfhrLrwkkzerSLG5oxoSf
86zyOydFkguSzSD6tdXA6esk7As9Aa0i80JNmN+UfhihWziBILAYTwsS45OsssZ4V1aMlEenfJf0
vkGvM8OraSlUnrkHzsxMvHNXJXZF87gcb2foMRC6JwC7L6kIfVFWTHcynjGIlYBUxIGZnHsw2cUK
dkl5zM3B2UYmbQOGsnVQsCIFhWqnbAYrUUKdFQDnSpb4rt7lfpfYIHO2a35MeZ5sDS6Su5ypQyCI
Otx2NqerQTLjkecGxNMrAw3UvQq8oyHqUI95FpRuA1ljbnmbImkHX2cMK8mqD7AkfUpRpJu288RK
UaESEjM3DmrPQj+mNajBSF34giqR62e5XgSgBVR9TW+PZsR7vyhq129ySRbS0uMsTGfp1K+MV+lJ
aGzHRQqSS5x3ln4W8SqFSIaqsaBqd8RbiphGN3hhyxnfruhPG/Mc57Zip9FUlkbVUQeKxO6PTHkz
UOTNDGOXendaunC3zHhlFKfQe2hAKBGR2mQDVJ45JCj4lce0RqSpJYeUs9V1rzxvApAMD3lDhGiT
2cuHzLYha1EdWzagn9ZMlTUvUjf8Bysg9oWIhIOzOb3B0hp6CQCCl8d6l8Z3mKr/9vnJ7QWt7Ljq
EgWftz7uvOLX9a/PnXaUVVCKBKr6Uq6GJJoiVNFUx7jhFtJnZe4zXtQ+VJTvkINcmKq57Wyr0MMA
/AElyun7yMQVkygtgTXwAgz6ltaxz1VEFWmg8KWK0bwxsJ6grutAEnFyJ5tJYTRZnVXHgu2y7MVC
8B97aKBgtd+4Szxec9Emrv//WRv34slJVVywJik2rLUMTNrRAFXokLvvLjvG9hPL32O18WX+cX31
5o4suu/G98e4eNNOF420jeCtVx7N4kGkclcLqM+ZCgSBtkm3ye0lKp2ZyP30bpjGg32kO4PWR8Wx
GeKV0t91EVAaS83JC0amsAwe11woHYwQ6DqacbprFW3PomGpGWTiHUDUi3+gewIaehtJB288Gicr
BpmHNKOgQzk4ziPd1fUCz8rk8yZg+IhosSOQ00Dyc7rX3QKRZmQK7SAo1JrT5k5J+Nv15b+YqdEC
uAdRikfLO7zp+Qh6o9R6Dy1IB5fowveAzXlVSdQGui3FgqmZ0aDqBgaKUeNavXiFIkhX2iIbJDSO
xkOUEVP8SpTB/G4cjYFAQBsnFh4CAPXxTJ+sidQrLxd5Iw8CJC55mQRCvhFtKeF04fRgZbx2wHaF
5ACo58+tJKx3M6vo20PUGasMROKCrGz1joslFzRrCK106FwcqZqmEgRazaNWHXh70DRR7KqqV1ak
Bqt545J3DdKM4bf3A0gP/mduMnusdEDLZMMcY6nvmEbY4Zia1p/rVsY44CxOGGfPdnXkO4Dyvmg1
1kXhCGT624NsmW8m9sbtD6bZ+mn60eTYhma9L0q6vm50ZqvDvY6NYaC7QmwyuQWRb++7ou5gtKt9
NLQiK+0nxkLua26TI/8B6lCcKRBrTUJfHDNuNHbVHszE8YfXqFnKScyN4tTA5MDaPRMm9nh7UF9J
h3bctaktNWaPazxdnVMT4xhPThBkT/ssG2Ai3qrgY1b+BEMETfDvhg3YAxBYgZQLRBuAbpvEioXK
3agUsIKmMsXbdJDnXNv/NFs4OqgYgTcCubzzocSOI5qWUHkgjbc2evTLkcI37c/rO+vy5sZY4NUg
EQKfAJ2QyamxAQdmVAPPFto3G3edgPBFbltCgGq/pRZorV/7JdLnuY12anIyskSp8sqIS3no90aJ
Xsrt9SEtfX6yOq0pUqa7mLgmPvLhni69FOa+DywhoiobPhpJ9fOFqdwSBBoiF4fK5T6pQmEsydvM
HZRRttgELB8rM60b1+CXjdHtLQ4kfdHxTM/kzzz78f1ZGnOd6PqGa7loWhyo06MHmopD42cuMFrV
Eg5vdhA28DBIp6ro+Rr/fnIUeRs10HVS5SHXbyK5ox5eH5t/GMOJiUkMI2pgylKhyQNvbmS/5cH1
z1+OADg8RBbj//BKn4bQlVSpm9a2OHi8vKl4s7ebx2L49hgALEdnPwyB3Pjizu8KBewOvOsOFb9B
8d79NkJuBK5/aUEhyDNB33a+DFrbUyHMojuYYEOW9l+R/BnIcBOZcpWZ2UKu8dL9whjQvkib4jV4
UWhyiakkapx3B08rdnm/96C706uJr3LLV5t/mDlIKI1EEuDFBt7/fGSV6Cpg5Nv+EH9UxtZd6oac
8YwjglSHNCD6MtDaMPm+PhhFRmulOwhLfTB0tPU2LsAPrv4IniyIetTei0npkyLjG260L9/ee3jU
OECagvYRTaUTJ9bJOkZaToiD0PTXrFKfKyf9NJpoIbC49GXj2+n/m5kS4pt2PSiCtOLQ5s5ftQfH
rSr96yO5jAJhAuKzQP6Cwwuw//NlohqTHDKe4hAPAMG46x75QahhhKC0DP/BEl4yCKKBwQOo8NxS
3LiNormVOFCjv3WYjANpsYDUCAWzrllITHwlNs5DDQTQX4A8MG7hLpj4twhdfsxwuuZQlW25hqU2
UHOGTL4WO7cg6+lWAolRk97nDCLItVvEN6ltVTvdrOlTn9fdiuiJ51eVPazQLm/6kZR8d31GZs7j
2W+cOEhzALagAB3Yoc7UFSVQX8na4mYAcynS0299Xq2u25tbaxtuDAUTcLJelGVAL+tKwPuaQ8z0
0tdjZaszuepae8+zRQbY0XNNFwBcs2i6RvgywjzPl7sWVqGysmoOmv45tJ+J8sMxXmT/oEHupNhI
+0alys6qS79mfzpj4X07N7OnxseDdXK71bqieAS0KYemaIzA0NsP5rQvHVW9YCjsrSGjz+tTO5Wp
xYsabVVfECI8QHCrTnZ3RwcofRtNc8jUovEL5mhbZiRWmOl97eedSG+rzEjvhY5ux6S24sCrY923
ak0EuHu+3fA+/hoEp2CtNuGCp2k/DiKJTJKBH+q2J35TKfdUZp8dWcq5zO2oUzuTWLFLxq4swMIO
BdtrgHEqmRKkGQnA+bHgPeZcIYYDd48ynHHBDOrGWeVGUc0PgijxL1B3Nj6lKflzfRlHr3CxadGU
OnLa4Kk/BcfbEoULFOf5gXvsoS/6rVN1q6RZypxfdt9gfVwAksdL30Rz52R/NjU3SKYbzcEc5LDy
2mJYRZoFJg4OToQCUT9wok6EYnCVPcsiy1e96QyhImstGEhl+QxsbH5VICjJkSFdCKxmFhVNuS6Y
vMf++IswAf1uHe8T2hwKkDqWEAoy4htFv5HW2/XJnllSqF+PKFJjxClME4QNen+iRMKOVN+6/FOr
l1pB5mKEMwuTGAHcfk3aZnlz8Lp1VY1UJcKXSe57zVOtdYFsX/F29219WJjBGfdzZnfi+/Jc2nlu
w25TvTIzDtwmtKNtQx/T6PX6HM5ZMsEqixfoF2vRJBCxoqLwmtHRWfQDSoukO8jis8Ebfni8bmhu
sU4MTROfQo9MaBUI3FX6XZTcLYn2Ln1+4j49tSGpGWEcXZr7pidX7mKTxuxuOB3CZDckTZXnhjJe
CtWhx90O4poAvMbrnL8OegGwexZQLV33zsLUzTgVNCThOHnwXJcMh7oVKcJySQNVlLxfidLkK6Y3
yV1sQMfy+irNmYKaINoFEc6NjRvn915SdZlXaio2vEfvHGJuSXRXWwuX65KRyTwWeasXLG6bQ8RR
ScjfGucj0Wr/+kjmNvbpSCZHyHYaDwQHiI2Iu4v70lftram/WMaz6YX/zdK4NU9iBQYNCV5lGM7w
BdHGS7uxgrjZp3yhXjq3x0+HNM7riSFpDIqOSnBzyKP+Vo2tR4cav66PZc51n5oY/35iosusPDIU
zJqNt1Bc/EoMLdDrDe0XwuvZoTgO8h9I8cPguHondnTOHMIyHCWa9tZNbFtq2ClDubo+mrk9gPQd
BLbRyYdIZrKbc+pGuQ0mhEOc5d6jrPskqKlabhT4w5AnBbvhcqjfrhudm8JTo5PdTdqUoL6DI6Rl
d2n7lxjPsXqnFC/XrcwMDayRX6hl3P94I59PYE2oG7sxslRJXw6gyWLdVs1Kd+daKd5fbg8MgSes
Be8wF6Sihj4imtD6hzmdHCqp4iSBeBNbXTnazUft2Ld10q6gyRvoXG6YLUOL7COS7qOoC+th4b0z
4zhQWUW5Ado+oNib7ppSeEU0pLw+NEbht7EJ0etX3VgwMjOzMIJ/cSuaEG+ejBEKeSpDc1F9IJp3
k8QkyKv6TnSQS89uKrkYYox7cBIxQvVkVPkccysQuzhfSDNpeU7jtD7UeXq0skj1dfA/SUI/rCbO
wpJSgG6k+ZLL2q/Bw9flbKkhZ+YwjjkIgKdQ+wISZ7KXZEaius89dqiy9KfH3pNWLJUjxzj+YpT/
MzEls8EDJS7txmEHOlKC8n3a25BNfdIBwahs/miaC4s4t1MAjRiXEIpuFxzQRmaURmya7JAU1Yct
uhcpmicFvHULt8zMYcfZw/cRhnvo35ysnugsHY16NjtoqYlX2j4XaIY/2sn79dM+t0LIriDM1UFS
AUnu800ivTqJnLhmh+jIrb2bLZCEzo0CbzyQVuJoaxdbvi9Ei5VgmC1l1bJbKT8aB3SBC954Zk2A
woBcBp5hM/2aRuFVag/I/SHPrJtGaYJBQJmVdgtmZrYaHkVQSEUND45qytOUFQ4tWBarKKZ1nxUx
3yPu/eHCvctzJfJ75HV8DX8Krq/QpdWxTI2iEUBfDh5mk6smcbjXd1WvHiyo1ISDGNyQ6QrIEEyo
9dE46KM2bLV+Kft2uTFGs0jAIyejmdCsOd8YWTeAZK3I1EOlheaL1DbXR/U1Wefn9vz7k2HhYYn7
u8L3Ic6Q+RB1qYKeRDwUXXaAMvuKgopZtPy3npQ/8KL5qOthXSlI0mhDAe7IJgoHzVqjYeQwCMX3
iH5sDPMhjYxt6nbHSno4K3qzzwYmQdklXqCz89zFcaDH1aZ05UrT2RMtKtUnUg28uFtFyMNxvQPW
0n6toRKGt3aCWjp/LWp7S1srsBUj0Lh2S6Xc4OZcyIB/Uf5OJwR5ETBRY5Xxwp8ceK+w3dSmLSa8
IvR+oK64actG3xedJrcx0bXHJDIT6dedXt57pvpbUXj91MfUs31bbCJ7P/xsiaiyUElcuvciuwjt
yv1dVzVyplz0C6fhcoN8/cxRdwy9IeDZPd8giilKx8xye9+7P2r3Rxxe3yAgdrjw7Gj6QNMJQjRc
YyhynBtwGO1JXzbWvnDtPGCJu7LS/kcjhsDQ2hUENRNfY3HIItRQC2Ntm/mNVRtJyFmxkwn/6CFg
0nQcHbx1dFQcd4dm9S0Qhzt8Liwh/ajSMgAtIkI3MO5BDXh4KVwqwr7DAxz8wPcqB5DVSwaodGbm
p967t3Gpo8Kt1w+iiu/yzDuyso5vu7LeC1Iia5ywlV02KwjFblKjF39jg1VBEaVNWIuk9CsHsjEF
+tu6yn0rUp5C/rE7kK5ofQq+FkXLbvUx+EgMBtJUAg5S4Q3NjiVQfs5bwOGlm7WrzkuMMKE01B3l
r1sBsGlqazcpgnQoA8IV5jtShbinbSc+7RO+jpAvZn5EsvfOte9kwd8Sywvbwt2ZFbu3tGZvpWlo
GOSRo2W/i8Crxr3bCHJmSdrcQDbmDbx1O2LaW4HUO8tEODRDSNtsjSbcfd4127Rkz05U70BjdzeQ
bF0iNzXw97LUwraxVtJR9tD5hF9uvRUEgh/QH7Ete+dZs6PHjEjUjb1aDelg38W1iiwkaz/MQn0r
jTZEvvRg5/qKtV6Q8OxQ0Jbs8rGnAyRzK51gJ7j6iiTWL1Bi3agxF0BGpzH6TL3Y7/qMrEstTnxP
SQ6DkSLj2KaPSdeEBjd/KYXlrE0owYZdyonftsVPcADVN2xsxAZNdYN8ll2VgWf0IRWZubHifGc6
uRI2g4q5dpUijNzoI01IfZPVnhY6TAWCxGlDoPhMn5oIq0Rc/QTfnru2I+u7WFAoUKpjJwjIhZGs
m0q05UWptQ2V1t5UvJ9aWb4RuXDIv8pF517pzMRX5uLkOYWXTMabTlh71WvUQ2Tq8Ro9SPpbr6Dp
JXCoB99kGaGmriMksPvwXtb6Tk1SdVXnf8G4vymgVaJAe6b7ZCzk2FT7UjSoihoMHR5q3YWRDa6S
Xq5KYNdD6HYNrzTVmjsKfc+FO+cyGEFiEzT/oLJCGvUCDJNERAU0Quv2tl0BjH9oQO1eV09A3S/M
2qXnOjc0CXtLHTzN3BgQtA3bUvlEZYx8P9NxagIwqXPnKKxWKnhCdyASCaANUrE1499OppybmDj4
qsgQd4zTRXOgwzel8lNdCg/d8WdebC+kzNGJA2g+inznw0jKrIpctNDu7dopmA9K6I3uiqeiAR03
UO1e4gWGJ2g4qEO7Bi+HvtargaPVQvmtN/2qMkQYUZKvYmH5g5SZ73j2eDnupELBhV38EF0dJlHR
7oYuy+BhY3KXcjoEfQfYdNWY9ooO7KUrW2NnK2lQR8q7yoBGVdR7zW0f88E4Kn3x0MfmXdK2dN/p
Mvedqn+0vWIlhbnRcQGIyvwR0eynl5M3UHlYfppXWqDVNYIGr/soUvnT0vidrlb73tTCRFZ7J6t2
cTsElHgGWsb6dc+TnyjeIJSxrLsExb11H8claEf1Ow7NH9qYzyqaTKyaBaY0ArWu1yaRSHQBO0ak
doujuU3S4UnL0HjRAk6NxOzT9Sv58v0KXwAgAPSrgQK9yL6TzAWpeiLtvcVljMsMPQCV6B+FnjyW
Kgh5bXvhDXQZ+uJJDjJ65OE9XDHTjjfa0zKXdND23lCgw5UQN7rpi44/tdRjfpwkEU4W6fkefHBL
nRb2mE0535rw0bYGRNsXof8UU+nqKF84Imr3pHS9O2bU7MXJeb4TnBmQ7Ej7jRSSvKCmqYziivYv
EGKJGwB89GMRq8YNJOjqG0tp3NesVK27OuF07SKdZ/qWQ7xN07Gk8m1PJE99kXUrGlu/ylqPn0QP
SvBAr5r4oUtV+YgXvrWysliHDKBiqK96Zai/myivsA84rmGcgwfNGoDIhATqe6RafO2VjvfiRjoc
UK8USLOx9s4ZmujObNCixFyS7BUlYSFSzHzba8zBTo74ymZacisasKp1OnUeGhn1z1Fkty/gboDH
Rhz8qelNs+bYmUFiWWhHYsQGdZJXgvE9jWS9KgEN3VALSPjrW2/0A5PFgIMY5eIM5I8vmgVoarZ4
JbtybzT8R62TFUOrsMuMsICXyC22HtroMcmXBGhmNiCYf8eHq6qB1GZaqncbR3ETPWn3JUA8Ivlb
Ji+E7zKCMqKrhqX1cX2UMxcUnsjYb8go4kHrjvfK6WWrN650oQuCe2MlxL3MQdZ+ay759cvAHWwS
8LgA7Y2edwoSY44E45Bb9PsUfXfF/ffhh4C8WJAMBmk3WFKm4CewAFHOVFwbudeiK4Kaiq+J+E21
IT76/enCFYVOZRS1Aa+eXFBGqudOFxvdXuueXH2NTdc5t+0SHG1uUU6tjH7iZFGwK7SqHc+SYyQ+
lOo3mfHOx7S/9XJ9ODNRA3B7/xvO5AGoMEJ7dAF2e7X8iwdEUd6q6tt/MzFujZOxdLrbWVSHCeoF
cbdvoMLQLmR8Li8JLP/4hB1B7yM09NwEp2ak8XycrgbujYaCfDAeNEAaJJvrg5lZGAt5VNgByk4H
dOzcUqV1YuClJvfUcuQfkJQOGwrZ3vskNfSVhuruUrPKvEFk/PHcHW/CydCysqxNUdlyD76usJF0
a2JYBZAL0L5ZSPrMzCLAY8BtgzUWzevu+FNOFgqdc2af46bby8bWd4NIhk1RVewPuJS6J4OraeB0
bb+US53xDKCTGLN1AAHAyU4GaEQdFUzJ5N4ya7aqe1VdS6dXFtZtZp+D1tNFKxOgqh46I87HZhm1
AFFQJfdaW/cPrOsp8jmxtuqFsQTN+OqsmdwbqDiiUDNWFoAmm+wRyK7ErttTuSeDTA8gLS19zabK
vbBZ80CqwfhNez7sHceKD/UwKB8pocnWlHYLuFlevPPBTW4i3NqrKiJDUHBg0JRMpI+eRIOuLLUI
iSRIaxrFMPh2bunQpOJ5tsrAWu93Gcl3esc9KHyWbN3JzA3beojvcOGLoPK46uPibLeka37zypRA
O4JcxRYlW/VduenUDq9NWVUBpDzr0MA97fd2B92kzFu1Lk0QhYCKA3i/oEqteA3Sb9QuMsfbJQaH
5x3Qh6YzxdqJAoKjNhp03/Tc+NTQxvnpdYMdNBXnK25q4kbX2miVEM42acHovVqIKPcFaiWfQMEr
+8zl6KA0tLRyA7tu2iNPo7ZY2PJz2wJbwkMOGhjQi3zSKN44qOgu2ZtcjfZtWTY/aVTUdxov+4Vc
20w0gbQ6UmwArkMka3qQhzqqDCJpu28UUawHNCne00hG90yh/cpwFGMV8TK7c/Qs+sQzlPzDSD0P
IMCxBgTu1Imjpw1VgLyt272r9b/Re2ZgcaD0G2dLgPMZL3L24J2cZ6FlxLAYrmIS+VHqu3HoSrTa
38tifd0VXziOEUeHlUOTPdq30Dd6fqRtm4vUsjrvXkFWDYIJ7vH697U5A2P/FNCSJoq706BCrbSK
6+hnuC/yoNaCNvNR2GF9QM0ngDTZu1quK8PnSaDqSDx9tzqO0Z0an9yaLu/7ujK4d59Cbu6Xx3i2
Zqm7xExxEWtOrIzn48Tl56ZbGqmFIVrE9MXgIGqCqNO2yFABspHgflqY0oun92gP6nYIbVHGcqbB
Zov7jbG6de/tSGdgKkBjNDD5WkiQuwhrWmuQQmqaW9AMNBsky90dWMDr5+s/4mKDTn7D5JrLErsB
16tw7/GiDPR0ID4zvUCCVo9R/Zihh/y6vQsf82UPTAZAj6GJ+qLKXKoO+Ksy995kzaoAc18SRWEN
spbrZi7xPKMdUBzgPx46aKdgF64CvCYj2Oni4hBbfeSrdXnLPSPzpUEekDn/KEtQ+0VWYDb5wqSO
2/HszpsYnwSsKkfAVHqJe28M7j6t052X5gsO9LJcP44M1yo2EHp3L5pAKDOVgqJIfw+Eu1eUIUTR
2w5ggXtaDn6br3TRriIdajx2vIHU94IDvQjERuvgxUP3NZo4ren0ei5vVNbBOkrXa2PI/zpevR4s
6Apm7OEflvLU1mQ2qd17aimRVaqHhvmoVWx4bD7roDHkHOnkuCvRoCjWTqduBrTBLeykubWE7wEC
8Wus0ycOIVHE9VSx70l327wY/Ltgma8N+v9I+7ImOXGm619EBAiBxC1Fbb24qG67bfcN4WUMiE3s
y6//jvzFO08VRRRhT0x4bhwmS1sqlXnynP99fjY4PUirSUT4PEXf6M7C/+7P3u15Q5EP7gXdz1gm
FLKvfRq0a0QfDD07FfJn3vSAGBws7Z/7Nm6nCDYAb4CcB7qGcaVf26hGqxkZ6+xT4goLIPnD/c/f
7rXrzyu3feGW7ZEUKLHh82akfc1JA4R68aSR+rG05fG+qcWRQFoO6w0CbDoHFQkTwrBlONqnyWlc
YJXdNaH2W3eLsTjoGiIm8q038b1W90jN0NY+2dk+RKdeOb2D7MPt5KPJ11zt4mAubM3mrSymWHRh
Y59IrkoGtWc52/vTdXthXo9mtrkiQJWHCExiJ1GfI+blDZ6ZznMLVLnd/oOa0H1rS+MBch2IGgQh
Do7j9T6YUtZEbBD2qRPGUxk4+6n/eN8CesTwjWvPjdwWIPq4Hpiqq84Cw1Ab+dDQMfTtQi/ZLuFm
fsiIbL0Gt3W9GazWOoYmn7YZNH4+9qyLPDGU4VHW5gCKn3DyB620jjow9n6ey2gX8oR+FrEYXou8
GffwYP3nlmvWS26myaEzgvQgTbtzp8kJNqVeC6+Kk0gilUusLR5P5TZhzfiKVgWsYRDRfTAAtlk2
JcoBLO0OaQ4aA2438cmsI77NITqwMxFYu5OeRCD9SaoID9U2eRCs+1pV9i8G64+1keo+2GiAbyWJ
szVS5+tU6s2+SkXnRVUin7SWTrshSOgjHkNW5wZlh+iuK8ZTOtjhycrqZDM5cbopHWrurEh8H8Y6
AWw2MjahKgrQMtA+OGPePyVOnGwr3nSPhkzkzul16k1xX3g2mlxeTbyK3DJFMa8YWvDmx1G0dQJh
AmpL5EvQRtkGDwX2Fmh2sQtAnnMI0WK/K8u6f5SlsFFzHcixZPSLtIYIKpScuoDNhWemB90GetXN
xqjj1OWVkT1qpf497I3Iy2vtNera6R9njSN76YSr7gBQwyBfCrd7vUtZY8foKTdCP+isnZMmj0jn
uwmhn/hY73OjW7k/lvw7+NFxQ4GJCO07sw3bgPvG6g0r9FkU7TIt3wV1+JiytUTfohmgAAwIBOHP
/L4PG90GOtUOfToYrVvk0RMW/9S3f0zsDNAoUqMqHgbuCumJ69kTgQhr6H5gOC6Qli5ATSv34dJl
guQoWNhNtADftLS1XRHoUYXMvggat9Anl4ErSbLCRcP0ijNR/ujGl6DOqDCqYIqbRw4OMvHjYDah
T4RxcMSwx8l9lFx6eMO5mtC9OuvPlU2/JU32HKT6yptpacnQXvmv+Vlk0YZtGw/xAFc28q+TRd6s
qNn33VqyeckrQ4cGMi0q/+vMvXInoswEWD44Fbz4QcGQ6DZGsBLsLtlAYyCscDwboDZwvSuqhmR6
69TaiYwaNKJQM05X6vgL7wWieg//z8S8ym60GUUc02qnzpa2G0qncwsoIoeN84mU7RnFUa+tx6M9
wL1payiCpU0JZgoVD6DZxZkjDRMxcStmMjgNLN2JFJxeyTYdv4lpZR4X7aC8gZ5HlPIAML6ex7gZ
zFbPJqRZ8hH1zE/o8XVb9kLzL/e3/uJ6/WYugrQuWvxmW0+OqaztOglOQbo1k+dEen/8fVzdwLQi
RYoX8bwohHMdd3gSBac2e+Funr3c//wt7TfeNYhoGQgcAAa7KaCAHsbheRBrJzhzgh2Bam+uodFp
qvLwuTUT4NnqjKPw2dQHqMcaXt4P/IAu9PhvBko4sMO4T4CrnIU8/TTVbU6QLe1qjz2DVPD+QMlC
AAfcCmgfVcc3Ms6zDVHQqjcH0wxOYxPJLYmhtFFYTrexcoB3RWqkX8Ye3Xpo6eB7NNTKTdUFYi9j
iD6MiEZ+NggydkMSore6LsVGGm0KNcLpK69C7iVGgMggSUZg+LRwm8r2V+xYj3Fn/dMmLX2eatJ6
nYizDbPGP2aYVksIFgTkGFAFuekApyU4HIXOg5PGUjeIzW2YsrOer0nnLex0mIEct6N0Sm6g+ohS
ycQa7BSTB24BKezysLJECxHppYU5uroHDXyfapF2CoAyzZPSHShBrGQyP5usDRR7UC/W3Ao9SijT
7ylr/c7ij2PvHEI7P9pWu4Hw2Z4P/bPBoekN7kEji1f20cJVY+goyKAChOD5pg5kWKDtCQ2ObSqf
be4B7uWWa10lC3EVeLAZcLgKagX40LXvSivIHknd0E5j+xLon/I09YheupNj7bJxxQEsHQsg9lGx
QOIZL1v1Wy5fnAntrTxOQz+WWNXyh8ZtL4LGZrwfNTAMrrV6L20ikPypmhZSfjcQbdHmZY1alHYa
xg9CHMqff7GF8DjH9lSUC8Y8EEGCr6g70munfrCMRy1Ab3tkQYNcSJG7Ypoy8II65DwVlXgC7Wqz
B7Fl6oVN8AWv2BCAZzPYZqaZvtpBGvwYUqhByQzFkp5pzc4sO/aIYlX4ev9XL+0pVN1UVAG8GPrV
rtegRGxJ+hST0vBPIcANJuofwAZt71tZuBFVs+3/WZljrK1RSxLI2mgn3cDG2oj3tn8UYiWDtWjE
gYyeIoGCm5x52YZbpT3kOZxEDdQnnpgZGpT6wAuqzNjyEvCl+4NaOip4mMOpI+ejgvbrqZvSsMcr
qNBOmo0WDKR0e+dXmnxoysht14jdl20hA6m6TBG/zI4KIKuZUxcYG/RSNlEbuiCr9wqUtqShKRSs
e39oSycTpNH/mlN/f3EyU1oQaaUY2gS5wdDYO2MDwNlbQ85xRdxqrSK2aA6NmRBpQVDO54VSszcc
UUsVeOb7MoIHdRPH3VMrcvU1CrSFicSVBSSpytapdN31yCwgmarSQGwGTo+DFsbvXWDuey3eVnW8
l+m08m5c8DmX5uYbv+rjrIj4gJt/ckEF0GZf7i/U2vdnezBldcZQKg1OU4E4yc3EykYw1HzMXlcE
nCRKGAHPK1SYr+eLNbpZG6iSnsaa/iTMA1Jv2lsdgpMt3HSUuOh0ArbC3uqZ80pE+a5nnWsZKYIN
9jb0/VMp5SHQ45WzvrBj8LOgnQk/i8LOvHnfHgeixwUiqinYdVrjpuWD1rVuEkWHAeKZvFpD6C3u
mwuDs3kwRtEl6HcLTlwDaiBxHnLwR2sOIqtx9CbNWLnqf4eEN/OOpP9vkkh8eLZPiZ4HeQKs12ns
rNFleftsTvlOr9/t9LVwy4059nsz6A5yovuEYN1Daa847cU5RuEY5FTgYL5Joo5aE3GqqWdMHLhU
+9AO+07u7ObkOJ/TfOUeWtxn0IVHXYqBaW0eIkNyiJqJepu1kHmmqbXlxhOY2AsauwH8QMZB1r3y
TPtN3HYzx4rMwkKaAunOmVM1OpAGtkUVnCL7pRhA5mADstqY7kQNlzVnNnzh4x46zS7+LYCDjtvV
UB9BB2xtFBstrzegwXaLCG+86TlhuueEvVsZ9IPg9r4YDk1VbQCrRSszcYfgoPVkIyhYdx5jHRJD
qEJqzalIM1cP9tz6IPDmDvsPcfzNCg5WcrTJN835PFrHqTxGQ+/d9xvG0uJie8Hlot6CCZjt5zrq
8djo4uAUDu91t83GUw50B4sm15h+2GPutsaB2J2vWR/yXrhQwkUeZdwSZ4BeKPgawB3YMH64/6t+
K6rPV0T9JHRi/W6JmbmzgKajbWSGc7JDAJAbb2g/O4j4E6PalKW5HSfNHY2dnB4L+W6Cr5ehX4SW
XzUQfFvWtKXie1gDNhyDkH44d6DwoDnQHwpz/CsQT05BvaBcy8yYaqpufzRiWOxaAGnn8KwmKFkr
hOWcIBrh5kJuIVbtluGvvJ88Yjxo/VtOGzz4PjfyucjYNjG3HfI3JNqb+i6DNpyTmm6dvVt27gbB
o6Gl+7T6MLGPstt39FQX59p56+lhGt67Jj3a+c+sHJDa5aDqP95fgIVyJ4REbNR0keYkoNWbuR3O
p7yJ6oCiTm24XfRBqx+y5BEqEha2vJBvTfkPjY8odCSrIMeFq4zCpaNfAVCVW4R8XY191YWcokyP
rqNneb4/tIVVomhlNdDAhUc+AAHXFxlF+wh6xkrrJGz67AzR3rKRp4NC5H0zi6MAwZuSLmFon5wF
oawG4FWWlXXiRKAL5Kkx/lgQA9cxHgT/WlC/4CI2G8J26uq6tU46PYdW7Qrz858PAaA1MO/DCmAo
s5lCq0A+ADplnVQHgMvqNQbSpSlS7eFYCLwJbtJjJvohnRrZ6VNWu80h+/EXv/7i67PpqaraMdtG
icCWH3PygddrNfkFz4nMNhJuyOeAymSOKnba0ezCvLRPsqPPdGhPYuCfoND9UZDAG1l4GKw6WwkH
ljYvUh+AUNmg1L1JILGe9EYnsHk7UeNSrFn1WnRDuM07aq5s4BtTOPiguFXpKtz8yDVfby9hIwkS
l216BrK/yt/sbje1K8jZNRPk2gSxC63rZAkJ1Xzsji0xUbdqo/RUEL4GK7gJ2zAapC9VfgEyNagJ
X5uawiIXIWgyznqPBsq+2etCMNexC/QYCPNnG64Rbt48QpVBBwETUjSo4czjZaOHYHjgyOScxJ8j
G10S3yocoHgtX7U0LrSnKGQf+uus+XswBIYwa1snOQO1Ue2aKNtJqMRy2f/As+1gNezX/VO1tGSg
W0XnHYKzWwxVOZl9GDjQFKxHu3H1KPlYh/QkCf3TagqmD8R4SJ/gArqVG0gBdDecaUrOKcQYqxoB
54+yWfFvNwd4ZmO2/UQYR1QEkJPDC/EnpeHnybQfgHxAbR1d2GHxAd0Za2q7yzZBc6BkJsCVOd+H
qHuMhVJ+tIzYraNXu5deY76jEEK7R16vVUcXl8v819xcuFVLxw4UZWZy7rvQy/A21LtyE/7NplBy
fFgSvMBuGO7QeRaiWbRKz9Cs3+QDO1ujc576tbTn0pECpMYAIFL1ZM3PcM/HwDCFlOekZtELDSfr
sygjNCV9jAO43PsbfdGYkukgFsq9t5T5Vh6mSA8U57GqvIKiNFXER9Xfgf6iFU+7ZIqBHVspn+Jx
PYd6plSaMbjs5bmt4Y36t7EoIM/5A0+F+0Na2ntAJpk4uPDsN7mjzCraxDQhEAJKB2OnJXq40SZr
x4Xx0ybiFVHrk97QZmUib255nDKFcLYRcSlaD7VFL8KUSBO1zgSsNuTJ0J6clQTA2ufV5F58XiZx
m8dlKM8legA9ADnvz9nSAbr89cr/XnzeFkWtkQK/nr8XJd5t3bCxV1zd2gjUsl2YEFaVApyPEUzx
VoP09n+coJnH6QWtsirD51uI54IAdH9/gtQ/v3r0YHkdhvSEosIHTHk2QTrQHZB+pfLcaNO+yB6G
fiezL6J4yYeDRfbluGZw4bTgwsPrBPhrRO+Oms6L6WqrwcxbUeVnUJoCrNuE2hNLqtF1CqJ54SjW
pGgW7YFZHnQ+sHbjdYZqKoKyHWDP2YlXlD//ydcEu36/OWaTiLsOsYkNmAQKErNJtEYjtrUuys8g
KhTAzgxC2/Q4UxuAlDiTfhVpW1H06BpxPjWZtq2s+ARdNyvaAATUlz6xUDWUsQGlAIe0H4tpGh5b
HiUhFLFC+YolNCYXWhbmEXYGdPg7rSu7TH+SphV7srT1rczjyrXxT45BDo0Gu27jxzASwWao+sSv
SxsCPCDJY8c26MRn9FdgmYsNOFm8FAlTe5q2OVInnZumQ4r3d+gcIl2fnvCS046A3AUe1kecQB6W
G1CXN5G4BvbERR0CMH1SZu89b42TXhrvvAi+ylgb653IGoAP40Tf9hojIaAjdYeuKkZz1xT8lwHm
2DdT06HXPIQQT8aL/6MtQeyYSirOuhE5qSfsGHmjKYLikmGObmSExgManYJvDprCOrcNhbPRkphs
UppbD1D+7T27Bn+eIbXsQzaMptcXSQ8+qYxhXvpqxbssHH3gElENUTlMVNvmR591Q2riYYULs336
J6uNlazzwt4F0yEguijcm9hcsxjeanieJRbNziHagOLp3Uie4/6hwwTedwILXhIZShx+VM0RAcyf
QqKf2ioACdwZDfRQz4baPQd8Y6XMsjBZuPwV74qaL+D4rw9+ZJjQSJFVds6iY/DK1lpklj5vYRVU
2Q5v0nnVqBitqTbQC3Zm4ac+CVxTmtv7s7RoAY8B1b+3kNhwpNRjLcrzc1xurPbNXiujrnx/XrqW
WTxmQYfvU2frbJF7/E8/35ptptBJAksf8Xn2CNQ3WGbuf175uJkPRBsl1ENNBRe78YH1mIZg4oMI
+2S3m1q2R9M8ITaHqzvq2hoSY2mqLo3NDh7vQc6YOAUEsY1HDndCVrLYSwdPwemQH0A7PJIc13uV
Jtlgc6Uo34TbIqndVhRuZnhrLfsL5w7doOgSQvANvuv5G72LGhNlnwxHYgrRLpefaGUdgoG831+a
ZTMA54AHDFKh8+sJASKa6micnSOzPaPI4PY9OUhr3N03sxBKIJ2iXujYBLfYyhB9N5mph9V51HqX
QF3R7sWWGuhkPNkCfMxd7wZrfBwLG0EtEWJ85GtBqDaLjgTNseeMojpHvpbl26pY481cMoD8OnBm
WCS0ns92QsZExVlRlGdTIlHnWmv1koVjA45ZtJ9D4heHxpydyrhwzCRpiDxbxMteXoY3EMyIlazT
wm6GZDUqpTraiIDbm42hhDhZKlIIPjrp+NrJ7RgLYFE17k7Jn7tIWOIcCgjYzzdPIZYbtBQDRjOA
7aHFn/P9Lba0GuieURRbYHi7aTgYayxRrgtssQhyG94wrk3VogE0ZxOgKCArPl9uXYOHBy66OqMQ
VHop/vz5AHCf46EI94V7fbbcqVE4rM8qTBAjh7aJdqZxvG9habEvLcyu2YaVBqjAOjxHwtQNGfEQ
NG217nvBV4KGpakCxQmk9bAiSlXy2kdGMUSpx4FC9/BbGR0cueJNFj+PuB21GIWj1mcxNYPYiD7a
dnmui7ex3BC21uqzZmB2KkSfyDYyYYBme0PfBytkRAufR70VeSK0+Kim3dn00LbMqF1q8lzH1S+z
RlRP8rXC5+2Vi8hfEdzgIQX/MdtMPJUTYEq9PJtozmZAuq2s8MJWuvr+bCtBJraNmhTf76P6mGj9
JyRvQAoWH5De+/PVvjI1my1zqJEcimAKCg967xqf7h+KhRvw6vNqsS4enUU7kaLScChYdYDfC1CW
WqP0XFhvZIyhJsdwkd+2wmhxlUVNqCQ67QJldkB6NAeC2vfHsbgikDNUrcsc747ZdZexVivsoMCK
0HI71fV7TemubbJtILOV5P7ieBR+HDsLZcR5ZtoYWAQ0L5dnkTxNhzZZedosrsjF52enz9bLiLS2
jc/XyZHp29rY9lWy4gvXxjCbLsPOugFJcCjDZjue7vrD/dVY+fxvrrCLXYXXQF+mgsmznW8gs66t
ATeWVvs3d5UKcRRA7XrXEtA4JFGBLVXmXfxhqMk/WhzEfpOEIDw0+2nlclVTPovgEX+ABgX7GLC7
uccq6rEbwBRcnPs0N56nhkUbknSOm40t2xi4rMBcFvP31IzJGk7tZqR4feqqjQwhCuo7tn49UsBs
B7ArasxH/tI+RgJeANJdgQdiwjcHPWwr++IWyK3sodcPRRBkohB9XdsLSwKmLJZxnzpT9NGyovCU
ktZ4YZlp/IrRzejh5kOhvzQNbyoIgVMqgvgZGPgsAXrEqI6yjfkzh4agJ2IWHssI0iES/YquBOXK
Jix1SCVWCdug6a9/iqzJOA8UIshd1tQb5gTOF+idd26mQxey1mNjJQ67OV0YnypQgPLZhpjrHPHv
mFOYQSOd+3GHh3yJX4++uI/3d/+yDUW0y0CcdIP6L4AADEqec59je4RQBclAzVmvRRk38fHvkUA6
xIZ01+0TqdKDtgdcmvvmVCmG0UMQ0g9wwDvQnoCniWkrZ/q2mUEZRIWMcRs9gzePJdCn0JqELfd1
8Ad2sflqx/JxSLLzOBEICGbRs0TfnV5p21jQl9TJ/9TvzuzPHGOSB4keWz33h6Z96JLwsbHYStyw
dNqQUeJ4dgCDiifh9e7vw2aqDOxyP6hz8qA5pHoFHTgHZ33Cj2Y0rHUk3/hJNSTkXqHnivwrYqJr
exBNR/tJRB3fACc0qAxFuFbsXrMwm7QUJXz0KhLHN4cdAYbxT1NXagAKF6QDEA5UsjJ/4eijYRic
HJ7Y7wCK1IAO+nX/KN2iBJUBdD9a4GwzUd6ZrcioaVXR88Hx+3xvhw/tL5Y/GnQbc7cat/33AMSR
xSZlnvb1vmF1AV65fNgleNzi5QkvcUOpQfhEmqLk3Fe01sEbsT7SDqhEFLDG4ks/fW/Xtt7NHaMM
ol8RRN2qsD6/YyLNKUASJBw/F9kuFMET0bKHIuODa1ZgBG+Qo9pqwZq85dL2uLQ6Wz+nyqOs1kLH
HzLjI66zL62EWNpfTKVlEQhPQoPemjf25QFFaw4CdZ9O7SYJejcGmFObvmbNuaUvLTqVx+HHfZNL
Hli9URGkqTL7nCuqZ3HHysiCB84fabK3qyMYQ/+TiblqYtnUfSYhAu2HQnx3WuO10p3JjQK2UuVa
cvMq1YZSFHJuSKVfnzAri6lM8I7y+1j+MKEdmHdgMcLz8B9DoLcwkFTf3x/Z4k7EEx/AC7gmIEuu
LUokebH9O+4HLBi2TteMnhPweGtGItvoTaNvw6GU3gglpZU5XRorUj7q4IE74YYMJEjLYCQDjc7B
dKzIZoi8xtoj9oUM8f0hLm17wPBBQ4nxAY4xm9SpAy9VJ6voTDgYuR6ptRLDL34f3ccUlTx0/s1T
7jm36iod4+hMi0ct9UDrfv/3L9xTeD6jVmDhrQNVs9n7VuioM3VlyPyuG/YhmiMGw9rmw7kZ/vxC
BFgZLJYOHOFtjbtrtMoou972AwkgsCGO+jAdW/qEpqn7I1qYMeBiEC5hMVAKmc9YbJVUL/TG8lsw
JMnGddBOcN/Cgk8A5hKsDwBgImSaZ66r0Cr6SRDLp1bvl2bysdeqj01a/HmUAvoShXZATwGg17PT
AwRM20zoCPVF/1iZR7IGlFuaKJV9V7LQ6PD4zXV7cePGpZHl9RBbfmd6ybgvmtf707Rw+lXg8+/3
Z/kGESaSWBO+r/fb4h3sDNu6ElvOUZ9EbRUQrPvmFoeDyAf6K+qWnefKGmJD01I41AchRXjI13jC
bzUQKYJwhPtoMFD0RnMICuSiMinRxuQbU6Z/GILJ+crzFFUeWnYPYQEXw3q7euI5ngRmluubGD01
+wKUJ3vectz4lYmOHccenpTMxcqmX9qS6KwHCtUE4Zptqsm5WEvIcpc6uj6pH/b8FWHaAQI4hcc0
cEndn+UFx4pOEkW3AJekgHvXhrJUFxIiEtRHy7ELI1BBKDcVnkBGvGeA8d63tuSdLFO9z6FSil7O
mXeaUqR3sjGjPuiUSZV7ZhG6nH6a1mpRS1sVihW6EtdRFYiZF+c8rymgj5ZPnNeIAW+uP0/6p4Q+
FdpjuxYQLq2VBb+kil4APc+JKyDkUdilk1q+FfagA4HMrwd1dtuzS6avrNbSmbg0Ncsu8kC3CTgD
4EKGVypfgOVccYWL2wHVbCAyUHO+iSmg3tvxvsKh61NebikfYw/y0uNRQEp923UWe4qiiu/v74pF
o456qYIUEpfWbA/aWdrywXTgf3XiBWm4TRDGU/7U5C+R+HHf1tLOUAUdXO946QMde73fLSLrPKm5
5eck/0UjCHcwCIlUxhvlEBPp849oklhDTS9tELyLwfgEbDaz5285jTTolc6wG4uo35SZb5CDydZY
UJe2BpqJKbY7nkVAsF8PLA+yPAQAl/p1/kF2MQAvKxf+4iigpwASCaTPb9jgWlA2mkPIqC+JByZG
9JLEzu7+4iw8rZQ+3L8mZl5PGHHFJnBm+S0oUsdMc7WYeV39q2OQFf3WTeHeGb7cN3mryINrQB1e
pNKQigbG/HreZNzWLUisqY8+qeY0DV30EEeJvadGST1LFoAO2eHgTmLSN1Nn148VVyqkxUg2USL+
kVDo9RMwBdvQIKkKiYd6wPYSih1umREOKkDOmzWi9KUDg6No4t2LuwHPmOvfTK3OrFivfvOAMpXb
mAcHWTPmdmua6YubCpkhBKtgkLwJWWgn8h7KC7iGSpA1ZBTaqLa9VlRaHA2iVaQ7MCBUdK9HQ3Sg
2FjZUn/SP48EXoeh26z8TirpCqPb31/v5RGpgBV4ZOD3ZjcQSZHD1PuJ+vp04uw4rLEYLX1fkfGo
zkGTg2f5ejA12IBDjSBI0mT8qQKOKtXXRLuWLtFLE8rFXcQGUTSAQhh9Sn5Skcl1Om0X2XCWCGG3
YZd59+frlrUG5wNbzULgCqTKTfkY4Nk0CJEN9sM6tDfFmHqm1jxGIt/2rfmupeZznJVbksdv7ZSv
wEQXR6qI8kDDguTbHCsmp0wz+kqH7aKpvKoaIJ+E9ha/oEa/s9KxXLkcllwcECXoLYBwvGo3v55Z
adGmQYGQ+ZpuACiH5uiRuMIZ/mIP4lCBHBiZe2Cj1B66WMC4yE0D5DXMt0s/APHySk1iaQuqHiaV
qAeEYa72N5Qmi1L0UPl03JdeHh7v7wiizuMsAYbg4H/fn82SMdUsoQLfTzMrtVxaicwvJzAaAjQD
uToJTYx9rY9j5saRKPd1oAu8c7MAZA6Rtin1DD1+JIt2LGE9FI8H06N6332xq0qcnQLwhLrKh2Mx
FuAXKZE8NB3JvxZQmVwZiPqd83GAuBUgVLz6UIGcef6QZUUIo9xvnWyTTCYon84ySt2Bhw8UMqj3
p21pL4NbSr1mUJq/AcWYROjgBBu5L4sDdd7Gxzg9E/Nw38jCBkZFCO9xZLdwoc1TQo6sDEMS1Bey
9DWF4BjpsD5i5VSuGZn5Hx2ND10q8CoiUQYejz1KYLvMWRnJwiaGEA52L8JC1GznebrMzjmppcN8
yDB/Gh0wS6ZRuBLsrtiYJ+qCcDIAdebMH/LgNWzGJ55Mn+4vyMKqYxjQqwTBP6pKcxiRHVthSyvM
VRp9Ivlbw16b/C1+vW9kcRwOnlRIoiI0m6flNLtqhUKX+UMH6rIN+VNUBmASeIiqewCR5Q0pZojC
3MS7yvYBdM1Hr1jrRVfnbHYOr74/e9SURtFLpC5sv5PFLmfZY1f3L0OeeZ1pP2t8+sZJ8hXw0pV4
Vm3TmVkEAMhnAP26oBpAwpo4cVRyv+63We7px+wLVPX6ehMEm/vrs7AJLi3N95nQBI+MtOa+U2rn
KLBfA0sewsk8CTL+/G+mZuENMwMtSjLJfTg34NItb+ISKGhk1sfv9y0tbLqrQc1WzcjJoBUA+vnQ
q4LGkbZWnlqcNDynERDiYX1Tjh3zrjTLAK4MpPMPJdgTdbZtoV47hNrfbIQLS+qXXFzHgx2b+qCc
Zt18y3O0fjs/OB280ppcs/4p1soDixN3YW52ffIgKuKcpnAJNnFTEJ6JcMV3LjhoMFf8b+pmDtrS
g2x0RjidIjmM9o700CtbuTvXBjG/O8UoKrxxcNH0L6z5TulKiLQyhDl3DG6EDmyjmCTpfBqsdz2m
LgNdxP0tfNvxD592MVFsdlqysuIVRMWQ36sHvN7kJ0qnL4JXT9D8eNV580p5+Y8MtD1aRra0Zs8F
WdNeXB6oKmqA3M2+yUKmfZg3nAzMl6HzQZRsHzrhV8UycX+oa2bUel7s8TCJTFprI8AiTgu2XPID
vUao+q7p2y6aQUvub+QByr+zbWE4gyRca5kfh5+L+F2Gv9J4JS286BcAJFFYAxDEzzGOIoK8agSu
BD/Snq1CkbVD80J8JOnH+zO2BGpA2vl/hmanCEjHpqcS+JpgrLyyHjacB5u6g35I7JLxc5idm5a5
IKY6jmvMRovTaIHOFd1llqq3Xa+WHRlJK+OY+3nwPGXHmII8ZWVDLB7gCxOzDUESw46LBibqygWl
UVT+edCgkvYUuF3EJTe0kmY6iTwMEZNAefyrFN1nAoa3v1khxCTKisIFz6bJqiNpmCmx/VD/GobR
4GpSqVCBVs+143rbWIEbsfEEashjNzW7YUre7v+Cxb2IgBvjU2HEvPskJTGeF5Zgflu6peXZX1Ig
DoqV6GEhPFLwyH+NzJxUIPWcaRRGeqLLyNM7+b3RaP65aFj/ojl6+y2fwn4rxrpxYxFMK9H+Yp0E
/gkackgLo0Y/u69SILIIpC6Zbwz2Q1Qke9YZYPdoNwapPqLlFkxY4w8Zip8ApB5tFp9F2j3wrDt3
pHvIWv7r/pwvvdrQq4Q+EwBjVBfA9dno+3BSDMu2P2mgghNR0z2hTTnzdVGPL3Xk0H1I5FpWZ9Eo
wDhMIeihVDk7LdqIjrxBh1wiTx9i8xE8+qi0U9DSpCtX99JiK7KL36AW1Rh0PTqR5HmKH2H70G/T
3NiWu9SirSvy7mXqJn0LoYJdaLRQkzJe/nxeAdaBR8USE9SDri2HDo91yFbhhsjfG/pD1s92W+5s
5zCuBd5LrufSErm2JKagtMtRs/0kA43XZmLe/ZEYS8fSAbs3ylqwA7j9tQEIXkxT2hq2D/3VTLoZ
pNI9Y1RiZ3Etv01RiXZznqAFU6+3faSnDzKL0qfeUu3ofdcdIfkxHsrYhFi9NtrbMrXP93/hkn+/
+IHzB4EdQeyDtFjl0RQPTVGADLcGA9dfuOBLK7MVjRIj0SDHiwp9hmKwZ67lbRdHociq1H/INM2m
Oa2pHqA7ioHnnANUHTwEdvEFUrUry7l09uDhwegAUVygGmbDSAGVtDUbEZJjFR4oAzaRHD9UdvDD
yPsvZiXXaFMWt+eFvdn2ZI1jNdpgIOk46V6QFR+C8i9wNOi/+v8qfOiBnRdd8cpuVHObDRASFFW9
utyBRBBoaFI9mmvvqMVVurClDstF5NeNZjxaOfylTLhrF99sA40ha+H64olDUgsJjiVZN5rwIAtj
ZDQ1eQRpszvk1aEUmmt26fEvjg5ghcisI5uGIt71cLKp6cfM6plfmMMPOaKEPLFXgDr2/8nM/GaH
WDA0NyqYMSjUC2l8QLJ/a9prQebiXlOq2ApLaIDl43o0cZ4MVQyNe9+AdHqYFk8kpSuok8Xjc2Fi
dl+WTW4QVioTSA6BzTnZatpTNWzkWs19YQ9g8VFyB5oC99ecd6WLxqFHbcz2bRGDMQRv5x1qxiX9
dH9lFsYDMxTAN/t336z6+4v9HBtJUNZS2Hh56kdkD6hrI4dujO3OjJqDOckVlN3SbaI2NRh5bDRg
A1l1bRCCrTr6/grlRskLJZ9l9CN8stPJK5kdgSc6jB4aSPCBJrrVNyIz/CxLdgFYNMCFl/4/0q6s
OU5k6f4iItiXV6AXraYlWZb8Qtiyh50CCijg13+nfL973V1NdEVr7tyIeVAM2bVlZWWePEf9MRQq
BB5NS5a8XDnXKPJizyCZjAkXOSH0bmgbsDEhUrDBt/w+KeAvRgnwE5MNeWyO30UC0xNOW5pDfhco
FDvSLJAKJEa5W9Ty61I7r1iFWwuFx8v2+PeEnByYR/5rD5xVp3PdtC5ZoD+JiL5ACBm6Q+9DJjt3
gtnN/WwMukXiTlYOIN5X6CuEkDGgVyL0q0ISPeudCbGIE6LDu5YEVbLPC/M39YVTqyo+bw1v063q
fObzKFxwPWkPmA3Bt7s1GTs0iuMsOHceeUR59vJyrP78o+8LZ40hXJppjO+XN7q2bbPt5c+vrbaB
SBdtLKj+nuk9zq2l5AhqrYiWVe9T0LpnC33XXWdTsxHcGspvzS2sQBllkdGaqzo2LLhdj3lI+Ogz
QCBNHrBiCEYLQuv6B3NllEprMwjkCqCkwM1Bd0bYAEXNTBvoFgs3/WuuHrzd5RmUfF68phjUa5ne
4vO5WgC1Zfvq9XBVvLV4oheOD65deI/YVO/HeWBGZDqdG1BAS3fWXMgU6tbWA/4V/c+AhaEVXrDS
pwleHo1iRHq1K5cta/c63Uv7lFetALcP+DcgsmfbTXMHppUj0aMGiYHJcG7cCgwrk0JDFLNk7pln
h0RPBkJvvFCBM+L3+6kny4GInpS51yM6g/hlJuwWGjbf2oG8dwBt+6XtQdQXD+fL+2HtRKE0y9vi
wcEPZMip1aowE8BMJwPQ8+auBU7TbdAyYOQ/5lFhwZCRN8NDpn4oPRlZ9tpOBNqOd6M5wICItyQ6
z4rZpokRqcPwAsL2u2KpJDfx2o2HhBwnSga3PODTp4Ors6ktUzc1oprulXn2YwW64++XJ3Bt2TjW
FLVzD0At8ek4Zh5wAeDKRToWWQVfY9VH5bXQDKvt+h+9n4p9ydIkjImhbi5bXh0drnLsF9x7Z6Xb
mlDLaFScAY1O4/fG7aZXt7HLsNHZEnzC1B+gFerRxpnuQblA79BRWjOKC/KQudW+0NLbmOSSTO3q
lvhrRszho4A/dU3awUy1a9HteTXRH4JNFIcA44OiNPBowhHTcoeSycb3l+6hnW+H+Ierff3ETHEZ
Lxwo0wJa+HTLuUqdUYLaajSS7tUy2d7L4l/t4P47M6Iy1II6V8w628A9brQh0VNvO+PGR9IitSXP
gdVt9ndEf7LeR+FzaqvDktauETU9FDpSpJgySKBJNhifedH5/VE/+8+0/am7HBmhSF9n6pwAWp3Z
wAniBarsK4eYm5kORaBWwPEwQwq9WhsacnR4FtpIbKOke7pYC41Ljk83I7XaKOY+TR7yQpJSWTUB
yA4scIpgi//9aGDNMGfmVEH8Wl/KNxa3j0ZZbaxc1u0iM8NvsiMztpZUqUUMM5qVqn0pMjMLrapS
3tmiDRvJDtdX1goNvcjgwKWijVlIr0yaCt2VNLEitFOb/piZ45bmGQ1axyoHP0tycl8t87wldUtC
l8aQ3WjATUTjscDBngF4Lvpi3ztKtZkSzRp8pqrljg4TCXSi0lt3Bgt0bveQi3SG7NYGLUzeEPsL
GEmKbV+B8D1Bu9FWLQx0e5HBrwr0k4AJHe69sz9iapDat5Y+DhgjNjjaoNHiMegusFRPfiuVDhgq
Ub9biqq84cWob5R0pvcUJBuVjyKiuY1NdAojga5Bfk81nq040fw8SzPQo4/9TWeRbKuOsSxpteL7
gN7HtKI4wfvC+d+PVlAp9KRIHMAAG20zh0kjWbWVUIbTiBhoXgBmEuJQp5/vWFMCgTdZUUvv1fRA
yB3t9hn0wi5vjtVRIHqB9iOw+mct3wV4ih00nlpRaQQ2yO9VyXNvZZ+DZZTjifEAAPxW2OdjS/Oi
ZdSKqubR6b8uC8Tdr4+QeaYNaDVenwHn/+lMtT1qT5QCnF+Zz/r9KNPdWR0B0kt4aAOicNb5PCdN
pU9xZUV9+rNlVmDbfagtkjGsrDYXaUAuG7OEeqAwBtJmEzV7zwQWygsNo/I1pUNLLTQTIBVzecVX
xnNiSliRNEnN1mOpFSVeUNoPHZIY+vayibXLASlPTrGN4Zwhu8rcW/LSwbVNxv6ep6cbEiebkVhf
6tE1t7XlSipYK7sY6mko0QFtCW5/Mds6mH1CB8U0IuDmfjjOvAWS7PqE/okJYdq8LInHsTQQmkKp
b9asJ2/S9hzFeHnq1qJT6MCh/AXaB1APizccKSalHhwjmlj12msN1AKXnV1BJ8ROwamcDIVfFjLc
/+r0wXUi4WpCrkx8wi7Qty3GDG8Ku3qaM98aJHO38n0QdcALYGR4togFvXK2rGKwGyOabbRcuhkk
uDLJrl45QHiZ8Bqxi9+PnrJTJ0CmGBwwE4IeEKJ9JHqvPg9G1WyqRjE3JtPs6x/NnAUdbc0OHoBn
LE+sp+M0jGjecox8E+tW2I6Sp9DqgI4s8Dk9ul6YUi4eK2FhSOOn2vL2g5LedcMSOEMtC7NX1wfq
huCswrv5TDXKU8AExMPvyBn91lE2saVJPMKK00Fs8T8L4kOhgORKk+t4+sx5/COxgSmeWPPNneDl
Lp+fVUPo/Qa6GxH9WfMtGP9ZV8axEbG++a2APMl3FwMCO3ons8QvYCECBob8ryVhgRo0tC76jB2n
vPUg9HulOeYuGPKwqTeLjMZzdVicyw+0X7x6yz3u0W4A1x6acxaE2ybtX8282LhVDei6TKHG0VcG
BU5VB4gOnWPyhGNk6kvXZzbTo36CquusVgAxmxXkilw6RBlUM8KaDKrv0cV4MjLQd1nqNPsGgv7e
t7t8guK40xr+VCXdrwr4PqA04nGrW/30VrqTHUw5de+NpqM3tquQF7AiFIGWxM0z1q24qxb4VjOj
VjAbIE/rxxg8MDGYILd6bNZ3cYEaoe80tRM4qWnvq67vvlgKZHy9JE7Dudgv/XDTocHTTUK3DEE3
sEumMoTabqYEUxKHte3e5UlrPiAeRJK7arpQBbfOUwq62YAoanenuaN1AF9L8g/iYHdjQblt24EJ
dpu3bA5Va7BeG4bAF9zWWYCoyvlnJk4GmuZc9/VmUELTpNPGiMGrBNB09jRlhnHrxXoX9qO6SIKr
NR8BcQSUY5B6hMQsv0yOdoXZLjkYjCd0SwDS/tQmYZ1vwsvnadUE2hggpc07tP+UTo5M0LhLTSOL
rciON07VAmSaQYbtY2x+XLazdprAJPI/O8IGd5ouSdGWYUVp/hUisindLM2myFmQTY2vNT0KBbL8
3dqZOjYpzB7gFwYhYECIPLYF+NBetskocXvrs+eqaIh1gNYXL9YW+p/gSBkRO6p48mQt0t6psV9Y
/q6YMs7PlTY3BAzAEAHJg3v2rJOrKSCboZVOfYDXw/6vsnQHNa8xIJmNQHKKZ/aoFcTdtIP6Drm3
KjBj+6CmeRky1Cd9DdqSNy2FrH1Vu8+qaRahASbpUEFB9m5Mhq9OSTSJt16BZ57+Zj6BR9tL0ytq
aZVVHxqz2dWD8s3r07u41b55SrbtjDGoOQe6Oe3dyrrPY5y7RZdEXOeX3+lPEHbe7MUFzXJMm7q8
K8qtEct6Q2UGhH1mjejmSvkYh1fL8dtCkok538b4/Ug/4+XA2ePFiBEPu6pvTK0+kLYOreWhqZ4G
2Ll8PFfHcGSE//1onbrcLftMhRGwgMx2kM7h5e/LBsH/fvT9jDSElnwQphvkSzhXgS7jMD1/lJzO
k7DVyDC7bs5UsNGz7/lwg+bPzdDemynZ6konWZM/k34aHJwaEzaV61Wq7oE94GDO36lyh26AoFBe
6wnJj/4r8b6oFtlS858RjF3I2OfJ1X7n1Lyw5SadoC4dwzyzfMfYl/ltWYQLk6Dqz70brCBYQM82
KBzOiDZZCQmBkrn1YSmDXA+0ZlcMvuVsPrE1eL8Trx+ey7Cg9J/o04DjQ6sNSpReuyXX81Dwgfw1
IUzXshDXHFy7hkTO12J89xxJmnxtolyorqCSb4KAToRRgYuZtqkGpTsIHJjTzoB8367LJYnLtf3t
grrsP4xiZ3BcLy0TYLYxiMb9Mi53MXrcc/JaJi/TKKMh4fMh7m4kIkDYwnmzz/CiJjStahNE49CQ
9PyEJOGkviTsls4fBIpn1vfLG+AP/OvMHCJSJHdslIbFKkC7ZAVCX+zmMu5H32aNPgZ5bXV7/LbG
LycV1EsWss5LXUNH3nBpCCp8tqvYZCPFqJR7T3E1H4i8bOuyKr21jaHcFpZbBniDl1A2b6BoOKht
80Ibiz1r9pJs8txzHqnV1k8qbV+Q/y3QHdD/tOZyeKnKzHmpbTsPa92dbiYtc4LMojUQwsQl4ZB4
7KPL8j6Alke8m+2Y+lMPArGuWeqXSmdUFsmce2c8enkz6x+1jbOymVH2czJ3gxrV02tcvVeJTN/p
3D2fGhDcP8k0t1kyGIBiKLPHEOG02hdX3wHcyB+HAsA3sgWnd4Du5tVi954azWYdtksfLMqTSSVG
zo8iUFjI2poamJ9AZy3kV5Dxt3tdGdoDViVA89lcf6Xe19iUQbrPl0TXUDxAYhIgZg53OR2Mqvfp
qGATHIgbVHaAJPrlQ3G+Iqff5+M8ujCXxunTqcb3dctf3K0Hrq766hwHTKCNHo4Lre6ocp+amKy8
LhQvzg5p74S09/yUSPzi2iCgngTiXh1n+0zmrbIbFcnIOju07l2W76D2Usj4emUmBNcOnZYC3K5V
dhgHFCuCwtokMpmQtaU+HgV/2hwtxQz8T2+kGIVNUe1AykmyZSXfF/l0SWakBrHL7GCW/yRV5Xuy
Ti/JHImUPRMktjsvwQDm7Jvd/DNC2FfVP7FfjybJFQ632zZg8y1hY2gDdd6Vxq0piyFXYHwIETiE
GBg+Uz/D3M75nDZKq6QHh4y+qjUBavmt/ZDXUPf5Whl60IOSy/s+pL8H+5fi/a6zfTpsi45urz+b
x79DOJueMdK41uL0sOjhoG/dNITM5PUmHISQyAhxMVsx6FegGjE3fZ4dXBYa9m6Mn7t89+9MCMff
6cbRKYo0w7siUJObod+DseWyCT4Rpxc7YoejUfCNeXRy4tSkndLBROa8aajo1nunDWxLMpC183Ns
RVgO3AZaogC7fHDjDWX7Vv3MWoDFCzU6yFyd3b6ZtcwgTjNQo1Nv2hySUzuwdl+eqNUhHJkQ1gK6
UP1ISx07u/eBs3Dr/Se+zykLwS6ErKkp3IpU0YoWeb/0kNi+ogZU9kZdXeij7wu/3zOagYwpvj94
j0mFXpdHFAFmGdhwzY8B4fm/UQjbqR5qK+sgp36wyq2e3wH0p7uSSoZsIMJeYnMPOonKwUK8uUBa
u4GX39ZMYuQ8F8YzvH/HITwemVvWS48WSAgM1Nu2V/2iUXzX+jGYm8E52GpUkqd/t/7CLQlpDw0p
UMzcNG9jB41m4b/7vnBFjkZcU3vi3zcCXqMpJJCX1fPxd8ZEkKSS1ehtcvB98NfS36WMPVL2eSEr
bvS5A+YSLMii++2b/fNfTY4lXI160RsufG166Ptbq92OsvzT6p4FMpVTNYPfR6wd9Iy6zmzM6QEc
01a7q7LHDELuxrdPjOLIirCFJpY6TO/gBQs3sKp97Em20OrhPvq+sIUoGqtJ4gAJQZebMcqrm0km
VSGZJzHOGgiKDJRhBEy9dZeAgNKeoTX87fI8rYxD550GDlK1PLwW9lIL+nk8GpPk0INfEj0azW7q
r66G65ynkFcnUXQDId3ptTqPfWY26aBEaRz7nvMLrPvby4NYmSrQakCBBp9HtV3Eaaom9IXxeIhR
pTZQd7nz8meH7Sv0yF62w3+pECCc2OEH8yhA0AzFHevKjKNS+W66KrRDDrpHQtvL/Kn9rhPJxHHH
esmccIHobjLpXgJzqvFW5VGc7ubqHZSSuTFfHQ4DDgM8P6/zr9TZ4rYF4qqI1ciy93YSOPVjP0gO
zLnT4iaQNoMC50rSyU7wamBGrYEGMXASc9OnsghRYkEs6i5umUPajFvI3lE/Y7K03PlR4XB0B/BV
KJghwygsh9Z3mVLXkxbNib0dCusJxKJ7hcj44s5XHWbQbgQAPH/pitCBJrdUSHL3WkTseh9X/U7p
ml8a+K0ZCK9aOkjOzuqowB7ncbl7VIWEUS3NNFczxagqZby1sth3a9VX1Y9rTw6SKWjaBKYD63/2
FrIMtC7pKWKFLp3uULt8ok5XIkO2fLDYuquX5dlNr09zwib4lfla4WFyxmKfjh5KpaUKdGaTQkWt
+jHD+xgt23dGIQN8rG2+42yRELJC8rmzcpJqkUdv+uULIqTLEyj5vkgckte2MiwxTii1R78OnWb+
jAE0uIH5Dqy8INQ49W2WPUIsHZm1qDCfs+yjROXj8gjWNhpAEOAKBaTDPGPVthy9NUCDqkZphrYR
kNLYOzSAAHwM0iXJnl6dLJ58RgXXOdfgbhnonUYFi2HaFMQBc2DJelxlFoQ7De17erK0Lvaz2jyn
OXm2tFKWRtVWjaCVBx0OwBefwYsNlbEC7IOYMRsqvmaOKyZV79uWflXQ/edoixkkHf1Nlrbx0zTb
jzbZx43mU/TB2u31CFDOWgVwKbgmkR8TZW71bBjVYRr1yDKC9lXRIqqBhO8TKweYKaIRkDACcSYc
I3D4OeMAvE+UG2m1dyerCtvGub7hGkMxwKGB5gekaMRu+MJjyahSVYuyvPCTF9zpnzhMxwaEqMpt
AM6DP9QiJ7/PprvPnNXjz+unZ7VDbyfEuBctWkBxmIbk6tj5dHqERWiX0RqJis8rzn5Ee7Uq+f55
uIbvAzgERBTX7hFRPUMz1UU1mFrUmEEPukbvi6fd69fnWU6tCJMUtxUgc+C9BAdaHmpDFv5z2Z+t
gAU4fz+iASS8dGSlhSdAqlg5gppMjbLqm6U913axSwEY0R/1jNx3S+9bfRyO5RSQ5cvIrn5iwjho
/dHqBdpXIL9OtwDpF0hGtO4SgXk8zJI63F8e3VoU4sDpAMMKxgbUOU+/nxSENKW2LFExQVPLt1S3
CyylGF4nREDbUVfrG8uYR0nEu7Yz8CIEwwOXcQXA7NRqnWsDHTQUdliNbrWBlMuDRVFeI7013KKa
OEiKlGv2UCkGFAaUfC7Ka6f2shksVV1Ccatq9q7q3T2tb0p7m8eS2Vzz5Md2hL04A7lmkbnl44rf
lqLbg8359foFA2cOrlGTd3SJFZ62iG2AJucF5FFkZ6X5Aydl881xekCPyh06JK5PomHKjgzyuT16
DJWplqeuCoM1fbPGWzDSh838MkLW/vLA1uYOGFALowIlMJj8T+20uhK3DA1skQ7UwuAF6kLCT1hA
2xjkCIDXhnrUqQVjmRtUFGckskAraDW7VLu+PIbAxkJ9D1cnGl7EJr8M1FqJtfB9zZoAaNAG3SZ5
8fPyMFYCrGMj4q02l33n5CmMEKZNaEUxNw2kKH00jWw/YwghNVwDyFJF9s/cnuKi4vVdr99T5Vfc
33Xs5bKJlUXHzYxigsf/D2aS0yUpoDWYOUqB/jTzLfF+l9cnocD0itcVf82BeFk8+ESDuJqi6EuU
k4eOvqHJuEitoJKJxa8sCcIltG+hQ5Vfd8LeHVtQjUI2bIky6hf9F/utsSS47FUL6KbSwSQA8gUx
m0YhJTMjGbVAU63ZZBV76Kd403bF2+X1WDNjIENke8gW8caG0/VotA7KDOBrAgfWg7pAHHHJg66R
1F9XFp1zy0NCCK3f57h8MtWL0S+402LyqM6P5e9PjAG9tJzvHywdIlWxrXhFkro5jnmTbpVuRA+Q
93WJr28x4uQO0HvADsPuEkGWM3MUdxoYttao72Zl3BZN/waCf0k5fC38sKHqA9EMKLVBdES4u9Ad
X3R2ncD/el7sx7oyB0aZ3QAWsi2o0fvglNrXiXZjN8t93ZGPTveoP+TJ8+VZXQkU8DOwAzGjeDmK
V/ZkpzMwQPkSlSBlZmX6qFjVK4STvhlxivrALNmIKySJaKwBMzze9uiJPOsQg1Qs2LbGfoksluvb
pdHyX0PnjehF89QwbadxM3sAgE22Ur51IHIKSWyyzidO9RkfgjQNujvg1kE5KCxAAipPVeG/hBMB
dmgPn2MvSKoicGQ9XyuU+Bg0eu/QtQJD59S0VpW2aClbQL1Choc0Kb4VygTpnKUY0l1pE/JYKoZ9
q3YmDXoAxcNBcT7x5MXBx5MauDHwdIq+zI7LxqkGbYkmmm4MyPX2hkx3cCUcOzEhXMQ1y+uaGsYS
ISXg29OD6Slhl4COJZEhItdcDX9+cF0RqDuI2Y508dCho5VL5BkBtDbK62Vz0L8IQtw/BwNCBsLe
KBiw4w6aWCMWjMmjo0riZH79nWaG8XlwH8BLIqF+lvD2cryRRz2bI61sADv7npXqptWeqyRBX8GT
Nh4un/G1dYE34/P0x7NxH3AU6umLk3p13M3Rne582wZKcv2D0EZHlgUHgjIjGIZOvz+0JgqMRT9H
/T7pQzt9XPTHLJVELStLjkOk44Yx0a+NrOCpETziJqcdZ+Dr/SZ+ybuvl+do/fM4m/yqRxwmzpGZ
DDYak8HwUn2vrZsMNYHLBlbWHL//rwH+96NFqA2K1pIaBuAKdp3eYRRj6LkvujWiD7oNRj0JL1tc
HRJ06zlLEa/XCa+WtHDZrGboZO3STZbsKsl1vxJTIEcH9ngoxyG0F3l1ezZ2Ne16EKuhFwHn5FDL
xL/WBnBsQZiyYmxGm1ogiauXXwWqQZnhSBZFNgbhwTpkiU4xCPCxxhtN26hdSCVnY90C4K3gjcY/
Dh/j0bIbsWERpO2dKKW3SM2S4l6/ni0e+X/U5v5rgv+EIxNK3aozReYNeE3oiCvcG5rF9/rr9bvp
2Ap3MkdWrNJFN9eCgWTq3il3ugxuwQ+Y4BNBzqGDrhHcVIC/CN+HMlkNWGvpRFb6wya37rRrsh/m
e7dcD4DDdHF+O2Qp4cVFsJNWQ70DRFhOtJTvVPntNdcnJU6+L6x404JIFP4WNNDuGDB1A8X3IDZ/
NbImvvUJ+zsOYdl7EFJl44hxMG03QrI7DU3QyEE/dnN54VduD86agolCSz8YVATHq3sWOE0R1kSK
9bNUAup+KUAv/ZnddWRE8FVtPOi16YJ0Uu3db2ml7514+HF5HHw+zjfY33EIj7l81lUoyYNFFs+w
93Ystkk9zmhkmvaX7ax5Ld6fjInhtINiDnwiSelizd1IgcBzG6JP8PL3V8YBklbkvNAPiIhSfKC0
i5dp0zyCYs/bWdXN8MuRyQGsjAD1NhTieeXtXGVZN+nYMwOtbEN5Sz+yTLKh1gYACje08wM7DciC
cNXarerVdLRwEzZA3udtkHb3xvhyeZbOx4AGbpSQeI4AurliBGczPPHMKQed1oT2T4he3Vz+/vkg
kH6GUKQN2S68YsTXw2JD+hI6ECijOHkA7MKG6MUuSWVSJ+eHHGbAJmQ6GtfbFIugLhoBSKcpOqRU
APBQtrZzqLT7vtjp6tfLAzo/5qeW+IQe+fe0t9WCdLCkTM9ee1sBCa4BrVleD8I4tcMn9shOY+dK
RUpPjzSbBabxZWhLv+mjyaih1wVRss31w4LsHQ+zwf191jPpep2ZlCAkjxwnwS5IIVn6MDqary9P
lw2tbbgjQ2KKhcxN6YLwW4fb1zfT8L0D0u6yhbW9gL4MeGCeYwcfxunMsdQGNaTagiIGgqGLWeS+
nrOfTV9ss7H4qS/s7bK9lREBWITULX+lcOzHqT2lBUfFoE1T5DDnV2nD1Tj51WUQ7mPA2YESKRL4
YipSM4hJ89Kcotx6SrdmKlmTlUMKjUAVfdNI3eIFLuy1vqGNnib4vPOtGO679KGUUVqvztGRBSFq
sZyhmqrYmMCMVvhD/zzLgrs1A9B14H4e/4I/O10ENXWdzNDrOcqzOWh62x8T43pXhorNXxNCEFwl
rj2h23OODESO/RJC0cgpWXB5M60kfpB6AF0HKJgR7kIY4HQgCZkNfRywm0Z6AxL32vDrdmcnu0QJ
cBytecMFcGVFjpXZQ32NsxsioATJoHDVJGNXFR1k5iNPZwFIB9CbfP3kwQIS6Sh7I8UjHpLYnKk2
GATNUslPN60BJAtHqfI0T8+ehi7gT0DyFowXPP8ptjuUpRGXw4haTdM8zNa8LdADptYg7yxvkuEh
IbflWN005OpAlrM2gNIQxOJ41IuAKSR63XTSkWSnhReky/jBWnOj1uZ3kFhdnQaHKd6uBYoNFHBE
wiLIX1aaOhAkXb19Pf5m2qOSvl7egGtb4diEcFJzsISh/tki39orYcHmB0oLyV5YNYEaF7IUDsgu
xL3QKpXWFkqG3GY+Jv5I+kddZRIb/LyfbQWwkYCCGHljbLrTY5TWzFgmimEozIOIXvmlat3Arsbv
ZRuHILgY/Yy2Eje6Oi4UD5AWQT/M2dEtlBzP/BqrY/SJbyFD+evy0qy4aWwmJI4MROd4Sgg+jtju
mNlNPEcke1Dbwp9IDl65668aaN3h4whrgZEUHSmLJ7eAnOIclYsS5t0SVLKH0so0nVgQlmamC9iJ
NVjAirjvg6xNlv/nwsoDTcjJK5HS0ZEDO135Bp0vemcpfZRa7S2pwDGRa8Sv+/mxzfVHN2ltv9BM
aCzLEj1r40J7I3KhaIUCC67gRNsp7Ug61ANCKBbQFMR612OTgIPAgwLoXMQBcAKnQzNiezaHOR0i
Bax/Fr2fld3EIOO5ubzP1u4g2AFRq4lgA63mwhOQqApAEQrsGA27GchWpfaDquy7/tZ2l73WpyHk
VHaJu6ADUtJ2zFfnbPUQt+GixTyeZZRRrwIvllEMQLd+VZYiKIfbeQCyDfQylwe5ulpHhvTTuZyN
nifMyyFabCMPoBGRl62sdLJmAzpF+B8Q4efQGZSHMidvSgbV0G9KASib5KyuTRZCTsjZIOQBilaI
PEt9mJKmQImvrdxtD1+qDfaNkbjhUkpc20pMDcQ5ikBgqwdhoVj+ShLVYhWohSJGn7goUtH8SBQU
L+JkmzXvl1dmzc3hEQIALV6/HEdwujKmWdlm3WP36amzt6eeBFVOfinq9WIhHkoXf+0IO2Cho8YG
MwfD0j92Qh+6D+N7z8hD+yEJ6dZ2ARJ1kHgGnSGCd8Ft9ySvSqOZ+qgYw943r+c0BUMvgJOolDiI
38QGClZk1VhTOkTDXEYTGu7itntyXBl2fm0UQHVgm6nwPcjbnK6KDaCCziob56VIw9+JJutDX3Pb
SGrquDpV4AjEvWySrNRYFg+RWkck/8ccvyGA14b7Bg1f+Xen3l7eZGtHB1sZdXKkN0FLLQzHVYyu
Lkv4mRgMYnUK8vCPakHhWJYuWOEkgaLWkSE+r0fveI9x4knKDVWPBs3BjjrdL0u8N+zma2sMvpr0
X8yCbCuQ4QRm+StP7BCLLNmDK2V0/AwbeXU8VHkfvnB1ULVxl17F5VTr7YPV9w8sq1HFVYPOssEq
0Id9VX1T1eKejjVU4lW6hwTbyyfmHL4KxRCEMGcP84ZpXkcGHDh9MP2q3LvjwXHeSOyGl+388RDi
JQJtYOASAN1CPlbwICOY7iYlhgexmBNOSX1H5umlYSNaLDvmq7MdVrkZZvU3t09+TiBRI1blINVR
B53qfuiqE+pkehxclDS1YtcY5Ren0jZUldEVrHk6zofOGSTw+BaD1KFOUHLPMCGlvSftfYE2c7e4
HljmmaDnxKG1eOAgQmeQxfUsgDbnyFQfam2n/bg82St+AWkj1FQAKvNQohW8GwFb8GA2+hRlBFJb
3yyok3/CABdftnBU8WLgk3h0gBbwEcdWjd9PiixokQ8DZPKyhRXXw7V1EPD8SbGImMJKLZJGbdkU
KaDjddwK6ehDP38Y1kuq/oxnqNI9Xza4OmdHBrlzOhpS0hAPwk5447fKvUJ135XpXK4bQFIXjgfr
Lno31Dghv5moU2SZm84LwZx3eQArGxevUKCaEekCweQIA2jNzponzx6jxPH8R1f/mmqSqulKwAEL
2Lkg2cK7WiSIB5eoS5xWHSOjy9+Uxdv2Sw/CPwAjC0JTf7TS/eUhrVwIxwZFqnjTzIo+67QR2nYq
2G22I5gGm+xZ7a9/wp/YEXzTRAqHdiXsFK73oM7ubZdC18Hrtv9uOEJw02lMr2u2YIUYEm76o929
1OP7JKOJWtto0EoCIgp6AUAICYdTt8GwNFBEoGPmL9Z9TF8uD2NtowHwjLI8hy+Cx/b0pBCQ9jVt
OkyROY8+1QFhAfSDSgLOtUEAxoZHL3gHEd4Ic2Wb8/8fx3rJfFo8ESKh7FozgJQe8tGIbzhD6uko
vLTp1JJ1DKyyCC9purs8SbLPCy64c40hJwtlUTuFixMUsghz7Swe/3zuP4/clZoBZ7cwfB8s0qz3
43qnabdNs2GykrPEkKh0xjpiazm6gSODhl3pl+7BmwOw1tat5JW5bgi9NyDmxwNNfGLUbm8pbkpY
ZFuj75lZkNizXzhP6gJKz0Gyvdb2MMRN8XICkxY4poXpY2A4Ne1swuov700BztX7xpQ4Ff4JIeDB
++J/JsSJQ9cCnTx3ZNFCsx241KYenYdBR+7K5t6GEAWTbYk1b3lsUPBiXW1qtFhg0B5/VOUdy+5J
+17KLoH1mQPgEmRBKrqx+DIebTzIapvAyqosUjxcymhfMlPFp2g5+cT5wWXzXzPC+UGNOy6BBca2
I+FCzZ2nyLKRq+uDPg/ko/BWQ5f46UAqAO+nLoEDaDuV3RXj2D54PSsDMNTWd87kaMiyqePeobO3
T4vZktxta/OI4B+pSaCzzzlKISyF/P6ErkoSP2vqrTGFo6xxU2ZCiAgoQYsvALpqpJH3uUhCzXv2
0Cpx/UL9QTMC0AhxOTEvZU9tbVdURxHBeafhoEpC2RX8KfIb6A9HWhp9wmcQDjdmc9wsA1qrgdCz
Wh+sz/VwP5cfM7TQif3DdGvfyWTgKr69xMOLWi9owFGxPMeDt6Y5Da4xadGgvY9ut2k0tm30O68O
404LOIXd5VlcWyrPQnEJ3TMauNiEU0WMdLZLfVGjHpR5AW6/8nGyzfHL0iiKZMF0fnWejQ0pFlzf
gE5DTvF044PiBlWhCWUfd5y3lH7J1APKC1uksgML5MzaEpRw9AajfodktqJuHfXWVsDVu6mr2De1
nw277+sPdUC3UnHTtuPm8lxoaycTTTeYD9D38rLK6Q90G2+uOwOtUYu5i3snILH2xRjsAM90sODe
m9kOvbWIhEFp+MMyb4r2AGcRmBPCEOMASWMEQGFTylLkOjd7Nm8Q18CDCugJBA6nP4s6dVy4JbqB
kDUwq3svc/1e3asKO1Tkp1LnB3vYtBbxK+d+ah8y8nNJK0CJR79Zul1seLfD0PhKl2zc/Asb8oNL
tSChTBKkry8vpo/DLtAqK96jtKjjsdawvG3+6rmpPy+Pav+0tO1Ww2O6cZG6izfe9E9lbc36vjJu
mzpKJxDDl3Woa92mK+3AciZQZsY+qgIHOz9cXt+Vvc5bLHgdAHsQ7+zTeYw7l0FFBL0W0CqZn2ai
J/dJbbQbu55lCIqVY4z8CtqMeCgM7L6wZHnyf6R92XLcOrLtr5zY7+zLESRvnO4HDjVoLMmSZfsF
IdsyQQIkQYLz199F97BLrIri1e6XjthdFpMAEkkgc+VanebUCksmNSVvuMrHzZB145Uzdir0Jqme
PN7Kx1rztf3lQZ61/JsTFMlSnGZmHz/6TDomd4wMNZ1D74H6jOiQt7pT411RJ5se7B1TvbKr50l7
55zIyyPbCHAV+gIQtRabujB4Zsssbw6pd22O178uj+bkaIGnu9DYg9+jAoWt9X4046TZvc4N1G9K
xw+LlrMAeOA2dCaa7kCAmqx0mJy4yMLe8svVV5rq/b459DNdvWBmUOhAQCAbuDJtswMspw0LBLoy
lD7BCbQINTMwlDf90B6MqiOhIol3DTCJFXha+mxC5XeL+V7DRZ2dzJmYDy00qBidxHpftLlF7OZg
DDcKUk1adj2Vz+rDF5x5Do/MzB565IE4wTSdOcCMVTiRbvOADV8ve8WZVULRELtrTgPBORY+rogl
pGFM9cGd2Od2qsRjIScjtHxqfLls6cyUoQUMAjroxJyxNot97OUE2Mq0gCVKXkGgda/l/p72Iu5E
u0ZieWZUNlqogO7D8Qig98WoinQy3KRyKvT/PZTtgxB73X26PJwVE8u8BvpX3SwvYcLQrlSSBJVx
16/1F5+1AaECh2Djzvmm98ufo57K0orKg0rdHrmZvMMhRoi7nE7uyiY6szoICa4HMyhCnLSYmkk1
+k0paxSP48nbO9NOdbtBfL88aWe2KsAJ6Jaeoeg4OC98IKcSCUGS1Qe/y508KBtjgBIMFPcMpG6u
y4aJHWmndAVIcpqk//2NmjlyUblGXnYRIaC50aZWgsGJ7gptIpJeS/feNbBf723Ud5ovPL2n1T73
VjbXmYCOhmqc0TCf8PlllmVqRT9qZlkfSMP5PtPcKfRcb+2KcHq8Bq8GtjDq13PnI041792kcvNh
6MlUHpK2eRKG+dKZRthZUP0ETzrgNTxirYyMyhlDn+krV+RTHzUBDoNqB5JUDq6Ti61mUPBqDnqf
Q8G1i7iegFNEDz5O/4Tu5yMry91mW3lZJToUWv1Cf+6Rd6OTF1/2zflF339G3ptYbDbmEJAT9kYO
2SiooDy2qIyDX2Zrt7dt8k2yg/thRNBiTPMZ/yi4M2mZGi4M+YFZoW+4gQbdwctDOvU/DAnbDW6B
Fl8oTL63MPmyUl4DC+Wv+lqs7Kq1hy9eP2u8wuMjHs7N69GIOvp4+eVPI9L7l19sWjD+D5CywHpo
3lX1NEIgJ9vZcnfZyFnvhYwS6qI+/tdYfGAT4muJo6z8kLlXSX0zsmvirIAJzszTnMdFr4c+I6i9
eZxHy6wKv+AkY/lBBxVl0GUrbnv+8agfA1oEbNESoV1nEH2xNJ4fBiOqTTeY2Foa5zRoI67MDJ7/
sjC/wdEAcrPrgDDM84MwyWYQCC0528nM3RqE3oxjvrLu5wYEkDGKX4Cb40C8iGYsbQmkhcf80JRe
0Fs85EZ4edFPa8cIkkgbz/dScLGdnBh1Wnp9NgwYEafXg59+Sab8hjotCLv1a63RwoaIrW20V8zQ
YmMawqGC7jBpVi5Rs3MtIs6711hMrOUWyi+5nh8mp+Nhmg73QKnGqmy2LqgBAfF/S+tp5ZN0Siv9
e+xoLcWZAtQlJ9QFYCn2NNXlB6dzD4MvdkylN1A+2NQgmR0nqMN27HZgY2D4MrLUFPIhQ806u2eg
0tVrHlfoj16JU2d2oWGhzRtfLwDlT74hbesrMpm6OBhjDSDHAcoCkZBrBc8zAR5WgE3xHKipnxRs
G7fU+tF1BSBQN6MHSYl7lj2yAvqwNQ+a/rHmny/72VmDuJGAKWrue15CL9Duo015l+WHurh3OxWw
cVOhrpey29p2AyV1ZBL4xwMamPohpg75nDPdOZpWTl3WIBxY1a4V8WhAm5aupCfOLtefNpatBkmJ
y09DMC6G9J3HYCH9lk7s404xc0oCaYqegzlh8z7seBOyviR3i0NSvAzVC8+fufl8eYHOhJp3JhYb
MJ1slxu9Uxxaffdm+tvLTz8zTe+ePv9+FDcbbCaq1xgAM28IgMW286pl7UosO/OVfGdk8XUpOzMz
rApGGuOl0fOtlXNweo1hskZKvGZoEZaruq4HfOOKAxSTmRUlgC3yfW6tue+8qouY+G48iw+ynRJr
4gXMkKkNOf/pijyQkP2mbIN0e+yK726F3GFhh15fbQsiApJvi56GU3nvt1oocPrVb/R8Coh2U00i
ysqvuNyEfecGvs93I+9jz6yCAcTKxd6EFl/aPE3GuJn8GPoogW++gagkKPiLUCMUUQqktKLKNaJk
1CPIMG8956fefeZFEvDscdS/D0hsNKUJBMWzz251Y+3re8ZHsdWQ2ZhL9kBSLLwo7QaTiryQM6aB
mGWsnGxlzs9bmOlCTdyZT3CBpQM1S+JweTCNAXqm6ElcA76e2QkYw58WzPc7IUF/+awrKA+l8dTR
bTq8OFp8ebOtDWIRLdqmc32vFvJgeN9N86YuosvPP+P+74Yw2z/azF1T61LneH6v3woIMXr7EQp7
zcpunr174f3vrCwWWydOO9gmlsK1yDUSW0FCtzgLBURuNK2P/fb75VGdtQc2Rg/3fqgbLwuBBteF
BpnrEh0DeSgTEbjlQScb2dPI1K6TDzMCQIQe33n0kABy4AGt9n4SHWRM7Kan5WGYrGtbfRX5h0v2
swVgDUASakFcaUnMMZoWrqGJlLjU32Ru0KxB4M662dHzFyNoRr1B122J3eh8scX3kj9eXpCzbjZT
ZM6cMLhPL8K5JdppqGoTDgDFoLJ9TM3PokKxYQ3Mv2ZnEc2hM5+lnBryQKFUkbrttmqvqQeJqJXL
z1kHIyDNwHLjaLcsA2mZ4iDcIfLASYDqj5p2hRHI7EUrw2mtbfhslDmytdiiRp5aflJi7ujobWQ+
RW3H951a05hfM7PYo8Ukcy81MSSNbj0J6d8iarI1jv5zRjBf8xXon51373fKTK2oK9uXB6+oo86H
+FbTQGTtw6QH2C4ArYLndi77nkgld5mkns3T6oAlCnh777EH27+qRze01/Kl5zxuLi4DMIlKzgnd
pUuoxakjqgNEhpPAtPi+AOgg6/w9pN4+frECgg5c4dAImOs3C+/G/89kWhUYFpqIZdTnMWQ6LIgR
TPdeusKlcy4ioC0St0kH3LYnvEYjyarOTnh18JpnHQcIx9pcDgnzyy6/CccGFm49MShNTzSrQJyk
RV53bWRfbX3jVG/S2v53lhaeXVFa6lTHtDmfeB+hOT4pN7TdT8PTX7CDttu5K3pm/loE0Yp2Y56M
rDokForUTa/vUkEjkhQoFqM+P7EVe2ddz0XfFTLcuEwsq6kaYUIvO4yLWT8K/Yehl0hQfjeSH5eH
dRLrwKAHPkMcoFCkBLnAcvoaNHo4lRSHyfBuXMQ5KCQrKj71tN0yoV1n1honNoBIS+eATVyQkGNG
cyuq7Ytjj/DacZIY38HMwKtq1MQIS2XZu5K4+bbqEhJrokhC1tJiT0dXhOVYly9eTrvrPushhwup
9CuIpaQbO0+mqMP5Oyw4aMAsX2QbcxobQLc7/Op3IRkKN7KVeOFJ38Q+IxqYtbwuyFLNinQrMz91
0k1iNakG/Nx1H3d2X115FfIGLtXMoB1GA/qBHQmmhhU3KEhqsZmm7V2T5e5XgaNInJXO/dg0Zsjg
6JJvFAQNkcEMavGpHG6Mnj/Wpbt/YfHEyN6DvJJ41Paa6B+IZu7TzhSxxdwpllMHxLehy8BFd03Y
mk4eproUwYSdF3GG9x0GiAGnaIwIPVG2uA60bpDJUQ9MExkulgN0DSI+a5uB3j7spv7Z0rQm0ioL
GHdfyY3qphYjSswwbWonrFBW2ZpZ8sSLiWxSbfJAOqu8SLa0D3UjeXMbMUTVWIhYK5sikLmlAZvE
aNCktN5oXZoG5oAfnFbLIsVGcHdYtRVIWdXBQADqL3X/DdrHRVDlo70BXSMNlGezfZ/hcFgn1I4s
bkHQhbZtgJaPcSt7UW90e2QBM1MzhF5NGupdx7ZalTqg6Z/EToITPrAcjDAjuMJwIkRU4JW/gE2V
XbU5wKd167cbqH5r9+guwVWfehPaGdKMBVpKhq3ymzrWB9Jd+4pJbC1iBVk22btsrFWMohZA5aXI
0oOqrB/j4OhfARFsICwFLWzWFzIYkLLZXd6H9knEnFniZ2bouZV3blt+//GcQDVHO6PDxVvVN85Q
BSbzH2T3VTnkBtDrICu1B0msaze7k+5WTPm2oc3jWG11fYpMVCRxkghyksED6G0OnHem+rDCJbRg
PVwIiNyRRz041TnRA29Aq+XP3tCD3h7CCeGluJJdEreeQEb/NuF3Se8gwInApk8JgDa0ujeZE9hq
m5qgnrCdR2NQK1NwdgZmzK2HhkmktxcXrmIUyBxmQ3FQ8qfVNCE6mWI6fU9Ar1h+uNY6z/aRrcX3
yW2SCq7RI0/T3pitHozYEmMWrKzpaZx7Z2QRW5lm00yUMKKcF1d8Uu5KWnR+yXcf2cUg5k/I0fVO
b4wUYQ7PB1Ni0Kav/to3b83AvGJHBgjLFTV7rAhDUJoCuaaPcvKNWwxg4fOOze3E7TCAocYh4bF0
IlI/qQ8DHhdW5ozn0ShEMZC6HbGzWpeCDUIGYASJlLZyKz05/L63siz2yWLqSa5hLLwK0UzeVZ+p
vXJqW5mu3526RwOxGqcn7gQT1S/DC3h5o7WR6W0uO+2akcUu9FxeOmLEmgsK7riNkd6LOiT6fzlb
iyPAlBeK+X1bHDRgebLQLgNtlTxjbUUW6175eQtOcHQQZrVux9zWihAnG4kvpmfFHlFdgOTVANSc
nqNeoAGr0uDjW6ITMEYL5WvF8x8G8774g7sWGE5y7LOv+AT9MuDeBkpr4feFMfoCMh1YyNx9TuqD
5fbxYH/F+aJLbejZsdDqV7oOzk4GujIQV1HvPjm+ju0kTZVwpChpDEHMtNuuUQ2fFqhwrMOVYtZ5
xIn1BDgA4meUbQfCD+5Y7b3m2gTiLLmBvkoIlU+9LDaq/uLUz312k7fXZFjDnZwLVroFWD3aKlzk
hhbBCtWxYugUSrvUPbRWGnTQC7m8NdYsLJat5QOjU4d6vrAicCE0H658wy2OR7BwWJzzqF0gAX/Q
gUqYJi0wyu3lEZzb3EcWTP19KBy8shGNheJdYl4xHwcvxoJUt6LSaqLLls7527GlxXVJjVY3WClW
g2kTaL5IbDsl8txr/YznBzQ3O2NHuSiOvh9QpnuV0xGUwlu1qbqHxNllNACO9PJgzloBD7ANRMMZ
XjQdlSOuJSjCoYc/MMvXengs9Z/tGnP6Wf8iAMOAIGCmR1uEXqgY9yiC+biLfdGysBv+ivsiAOC2
55GZ1eX9XNk0UWpyJeYq+TTLf5pr++Pcmh8fYReLodu9Ufu0wXHB3/ZePOIsXa848FkT4M1FYQEU
rScJGZBumbRgRnHoWQhAsTYEpf4XPBdq2ED7ITIj77sYRW5LT7o+jgsJvZvyB2l9rc2VWuS5hT42
sQgkQ6OPGvo+MFFpBFWuxFhZ6bOzBE9F1RxkEyfpnbycWGtDTvogCQprVAa23yCYrLXKnh0GaAAQ
bJG3Bsr5vUM1ld1yV8sKQH9ZLIe9RYqVjWee23mowfzHxGJLqDbB17NNiwNybyRSNRn3nrLtoDaB
1mI9LoYW5OP7AvsF6jD9LSdDvnPGXkVmVrPAGzMvmAz2zeVoZJ8cpIcqxfRQigRKbCn0qcdqSGPk
I0js9ugnHTw6Rm5vt4Hv4a5EDffD5Gfzt/9oRIuTz2AzO4V18BqggN+r+1atZK/PLj6Yq1FLR2FM
X2Lb3I6LgaNxGfRwr83IA1LudVOsLMz5pf+PkeVpt6v0SQHNBhSIwQ1ULQ3oU9trCiLnjQCKMGM+
sBEXO7GoW5wnSlYgI9oF9zpobi6H9fnvT+5PoAb49/MX2zCjtMkk2hYOuB0nxXbwNjTq2yvj62Uz
a8NYfNZ1i/Zlm2AYbf6dZjeO/+vy80+Ror9d6j/jWJJ+FLzsq1FpALXR8jrNacTtKZ6s7DGvjMgZ
ROxS8wpKl25oTkPMCPJgdhlffonzXvfnOyxigWu1TUslxdmouicsA37juQdY9rKRszMJ/laU4lCY
AX3c+4BDE7QvjKRAOZ8iu4dEhOXUKybOjuPIxByQju5YtuAmQnNdHHQkt4ahDah7hRj3X1pZeDYk
a7pGdhiI31dhXeRhl/rbZE0idm26Fv5tJqNDTYYuG2eK5r7PbCUInA3OR3O1cGx/qhtFQUENDu0X
7gMTb1/55RNnK/tnxcwSuVN4OSK7i2FAyuRuKM1gSrLANr8P1kfBofM++nM8S+Qp6hla1dsYT21R
rEYKKIb247IHr7jXUmg6pQDMK4mx1IaMO47jap2Cf8T7aBvL75H8ecFcfGRymMnNHhdMo7ydpiQQ
5hN4aS8P5fyy/Glj9r6jnUJ431h0qopDZ5Iga241zQ0TMcZ2vwaqOu/Hf1pabPu0IYkcGUZDp6+Z
rr00E3K6lwezZmKx7cFcUY9aCxPlOPVAuMnHpnR3l22cX/s/r+Dm+wkDEjxVo4FNr/J4+MnqTTP8
hQ0JwS0b7CXA7J7w9tIC+ijchANzY0tLEZjpnV/ECZrmL4/k3NIDdeOBJAVkLyfYfQktSZ8UHkaC
qkkL0r6GdEE53sh0Bad/blmODS0iWGVrTetIggim39SuCovxw6xs2CnHFhYxbBiRiOihOnzwnath
xNXxL+zEo+cvb9y01sG9YeL5jftDN1+s6rruVvxqnoTlMebYxOLTawJujgY8F9uj3HQ5slqVf6MQ
71vtK26ZYdX+vLz6ZxcFWE0UJ+f2iSU2fELtonNRmzt03YvTksAuPkrIMK+JOUuhgl0ODFGLr6Pf
NRqUjfLyUBgQMXK2HXtlHY9a/3tRrh0pzk4earrAiqOjziCLSNn3hsczBxdK073OVOSkgfaabK1X
0/wrrnxkaJ7Vo3BppZmEeBMMeXWA89EwxZdX5exAICsyX8BBe74s5KI6A5L7kuQH8ENH1EpCwL6K
4vsI+kmt332cGXZeIzTvoEkJWA9APt4PBzVrbpSFP/eBBDJ5dsWKk507mx8/fxGQeU6slBbzeRKV
Ky3EEQlob17dS74yb+ei8rGhhbPZbQ8FMQcDKdMxKJNHXSuCkq1k7teMzIt3tPhm6vkaiBsBqh7r
565Td2J0QmNVcnEOVieRAHQF0E9GlvdED5OapW5UVo7c/ZhtOMqs5U+0HwG/XQbMz0PlFDEU7//K
R+fI6GKloNNc12Y3Z5b9AxvzaEwiCV56B7Qtlz387CRCZRokbmAbOWHpq32/o93s4Y1x5ygUBbdp
u7JJz37YQN8M7QMfLbLLHDKaVstG6mjfKVAYoP5NXTVBmt973tPlocyb/WShjuws/MGHtrUYS7SL
SC184WvMOeefDo0ItNdhay7Rt3oyUtDVtXh6ZdwM9vikeePKUfnsWqAh+d8mFovep+5kVKzB/f+L
yT45wC2SlaVYs7DYl3o3Vs4kYYEnD7lz6Nob78MtAXMMw3kMQDKwkIMn/v2uBDN/apcauko6/7ue
fe67bdq8/JWF/tPEvFRHG1/0eUk1A42GvXHF81fZrSR7zu149IfaoOsHCADlpPfP15guiJfg3Do2
+p6oHqQLfuQbn0fnV9k/s+rOaf/Kre/Y5GLWkELWmgxUNYc0qW6Mqo5ygEQGz7iqhzWBm3M+gNMs
oELYj0DILg5nCSRLO9edcDhLZ1mYV0tZAWqeH18itNcAMQywNQLnwohnqZGoElPo0fJBl2SfeB/X
RoengeQSxxk0pCFvsXBmkrQtF7QSBw5iye0q2u7chp9Fq/1ZlBKo+3kej7ysyaGL16Baf3D8J6e9
N1c2+7nHzxkXNATPwoHLo0WXe2imK7BPlAjyIeBrdYO15y+CiTZIkYkE0dARG5DqAC70sRUG0S4I
I1Fo9V2wgKOv9P304BRpKEb65pZpAIt738uOxZctLL8bSwuLPWFlQ+8ZYPW95f1Ol3fEf65v+Jq4
+29+kuOvBqzgsoWjHRYBrBjLfPug+aNv9WlzW/XGvSmTzUiTJ8MqtoK/5sknj2UH4c+Za+NK0z47
1lfAvVjQQp3z8mhPEo7zi6CzA+UFA2UkNMC9n1CRqtIYXK+9pZX/kOv+a1PQNuAptYOWZ1uI8+wH
20bva7J1K/27xUDb4UykXclALIPf79dAKdvCjQOEyksODU/5FSA8eA0j6TbooN92ymZRM/bPg2SA
LnGU/T3IiAbW5K11BfxOBr1fDBAE2j44Tg0I0p9oGSVQl3DAtVffTsAqbyH6kl+5qritJ5Atuynd
akT7LJPSu5WjuqKZ8622ujc7qX8aQ/vcJUA0pT79pHtpDh3bXL+jRlNvatRnYzr2j+C3MCNwIBdA
6k1RnWp75kwg0hg2pTtdWf50h89Z6CoaCejxBXQoti2B0AAdQCo9+tfVVJZBKt03zwJ8rDOyqE39
LPSSdDNJZ5sCaNlxlJ5UlWz0TN/7Jj4VevspN10WamhYSox2jdR5uc1nPoH5ZDXr1PmnrB1+SyfL
m0R9qz7nyZWV/BPh8H9+DP83eSsP/5x79Y//xX//KOVYpwlrFv/5j29vRZ0W/zv/zX/+zfu/+Mdt
+qMuVfmrWf6rd3+EB//LcPTavL77j7ho0mZ8aN/q8fFNtaL5bQCvOP/L/98f/+ft91OeRvn29z9+
lG3RzE9L0rL4418/7X/+/Q80Qx7tzPn5//rx7jXH312PdTICmPp6+kdvr6r5+x+e/jdo9c5CW4aO
ZA3kg//4n/5t/oX4fwOlBW4I/ty0Ac5h7K2irBv29z9sCz+Bng5S5ygV//MnVbbzT5b/N5QtQRwD
cifEU90y/vj34N+tz5/r9T8FjpllWjQKf40HIlD8uYnmbYv2CrCOwR40nfENfh9IRq3gUhKb7VRd
FwPo1KYpTqnQtpC2M3eWxI0lIMLW7oZmanfcqvu966YOILeVtuvRAnbd1534KaSp3YtEpQeD8k+E
gRomlLZWxU1WGfsGsAMr6Ejb3GYZr39Vw2SIgNcGjZxC2G9dJ1QeOF2ubZDLsoGGHV0JYlHWJWGO
xpZtPlifK29E62spaXpwh6IQgXLSrAl8WthfEtunP4zK164yULZJiInYvMIDNXpf5IYRKOKg0bTT
6yAvk51uKG/TghDFLdnYg07EMV9kmtlvRgrBUdWzYqObebk3B3/YV4Nbi5AwPYsn5ZKHnLnQZUvN
Ka5zV72wFMJATqp7XzzS/+p8WQNH20EfF5R5dhNxK9GLqG119uS4hbjSS2uGkfegHc1zEtUuMF7W
wO5HBqZQ3x7NNEqmYmc3zfcUndVBIuQUwQFZVFto43BLCwhQkm1wcr7RLag/e6KLGSjnAxCVvzTa
D1XNl6VBCypHtN80AS3jrE1I4Mm8Cds++aY07tyl061h75KavPWQGQqrzHgE1d436WZfZEPdUDMR
s8HtFxBmTkHSplAeK6AYN3gknooqCQpnGILJrb/3vgRMnASV71bo0CnF1zRVoBOoPW3rsfTWkVYd
O1MZ8iK/rknZfHJ5NX62m3bPfScuzDGgybQjuYVZ7GNbH3eCoHUfYfmKkcS+KorkZ983UZf5acih
QBzm1Tcjy2I28q0SHto1syYJtbGXAStBcya8N9zrgJyrH1pTlbvGc15b6YdGZXsBUb4T6Hluh5ZF
fXyZxx3v2RcocX0Gk0cqIFYHNwxY7u2obsWEUQNaf3m/B1gMwRr3mHanM6XFPRndYKihthzyKTN/
SPAXAtxM/REQYB0u8KA1QLrzHlhwU7V730/BxGSqwG6bNCpF3Ub5CMq1zESTQWDnI9tSJ/eelC7S
eOrAyEBs/jiZLN8YqsOEVX32QzCdBE4vm1CvMu3ar812ozkUEnG0Tq3r3kHnF0GbjD5aXowmim6T
aY00A56zLi4s57av7U+kN8cvyCoOECsZoBgM8PhYqg0FkckeVb0GsBRssUnl9HObWPlL4zw6bKRb
t26ybSKI/6kTALETZDbHCD1N9UHil1jyvtpbNrfsQMs9jhXp6ueJDOjVafPI1osiNHJDbBoi26s6
M4xfLu2SfabTsNXddld6KrnXmT5E4PORodGkSgUNzx5A/SOv0DwHEpzet141NysiTQ7Xg2kAOOwU
O3C7PfYJIP/okh/3VFXk1tehhOFQuRMFQog71LcOxPsSFEn0ZxS10UCUV+rVQRUrE04oOIBkOLpG
ptWGU+vf1frY7EB0sNMojSo/ueOjlmCXFGXscekHg7gXRf5LaawMrKSa4P0Oog06DhK9f87GAfiG
KkLIGfd40+G298uXtBHRMBMiiKz6mlgYTl53V6pPPxktJjLpzCgDOAJY2Ss2evuiLWIhbiaXPgx9
hmzVcIVeg9hK2OdRlA7g/D29G9F5C0z9t3RI/LBnHggIhfycArtmEXHVkOJNYxWa7VlK+K0/TNNO
AK6eCgRnv+N4a/0rIVVynbVp9milod31Bra7CyoLo86iRtduaZ4ZN51fmNcaPupRY3ux4OWWTq0V
5YAghNit8Pg8GLokvwUCJC61NBpNTYYu7kNbzTai3uNuBC7fPjC9YpcLpwhnnKc+DWyn609ao9Kd
0eoTokF6ZdXTF6lrVVQ0HP2FeV0EanS+6Gn7Qgq+RTOKjKA1lmPBBKKfziINrWjXWkGmIG/VV16p
r6PWAAKM2BIJJ7nLPIDerLEbQiu11a7vk0crH8dda9fV/eQm1yXnMWM1BBjAlfIkU/WSQ3frxnXq
h0H/opVzQEQzjkLBONC98QoN7SjudDGEWW419FhatYbPjE/usw7yGJybRWA7SYQWkHEjSZvd2V3b
XOUVtpDPv5kCWg+BU8W17MaIU9l8Ax0ODsue8csSo/Vt0AxopJUOyCwdHuqq++IbtAgz7nzzchZ7
Gp2Zkgr9iyTXta20ezR6jHBgJh8dY9v7xRVpfil/UJ+xOxAIUzLeDa5ZRnXWF1ueqb2rnGTrKPQj
6z7Ft626A63KYRqzqMglfS5969n1ebZX0hki0+EqyjrLfaEgy50UB8dHmrywXgOEFP0BtgWOsbHq
Ilq13RU4FfuNkpUZqjJ1nvN6sKG/ZSNNVRtbz85m5k6qYrsZN/1o8rDmzZdKp9wM8M2zt4y6+46Q
mNmimRfvNqEuD0u/H0MznXo7TKY6DUoOPQx01+9SzpqtUF7I08KPWEp54OggSzAS8Bmo0kWnpXyB
amd/U2TiETe3LKhH65qYqtmqsfzOZfWt9fuo6kYonzEJES/Gpw1L6rvCBbjBtO5HzcqihItx01C2
zVxlh6Vj/Gq4t7fKuUsGhdHYJZ0NW16UkRataTQ3IsqNh6oq87AwtC6osupZGtnOSJo2KFTl3pbS
NT+R2jQ3JVRiICYr2qisQUJgINqGJDMArSvMxwTNgTe0H4CPaRq0+FBS7KZBl58rq5q2jLUxkWPQ
oLUKXAfuzsxRr5nMMZYdsFRSZRurt2NcgtKYtKkdSTL595wkUZn3m0L63RXq1LGvqzLwNT7tSiPf
mppGYtE7G3RLoRDbloHogVIlldEHvLPHrUJ7+VAXG56UfTBwMDPajf4ikeiKDLPamiDg4aNlbAaC
L5PpyTuw+T/RdrKBBpO3GrqIwzJpqxBpFA+9RVoS6Uj6xh3xEcKHGu2+tNkVqDk0YFEG8r15SJkw
gkYWJb7iAoLRtYdOJLFhNhVxadxTL+Fxm+H84Pp0L3ANDq25/0tUPmAwkK2ylf6p1oYb8BXMhFnG
nZkAi2cUqNPJhOKYxfUXXKhFUAzuENSGLnY9YG1xgvPIbUJwamrduzQFnC31d5CKSPZuj8NC345e
IN3uCYhIGeZ9/q3DaX+vtM4J8o49gr0ydqfWvk6cFA0imtvkaCpK9L1ktA6RdvOjQijjJUmqOhzK
+jP2zA6QyKjLhRkZdZ+9gUi02aQsdXeOnaHbcUQ+gaXm99Yty8eJVQ8KEE0Ip/durHDCQkEPvL05
gq/rgsnyEw6kfVjTVgUTANk2J9siYb9KrTUetNzEl6wrbhtR7aeiQCMSTQMq1e9jj4AKjTZu9Bzd
YMbgdRtgu/cay9/I1DZxy/ydObXf8sYEI45D63jAfWFj+QN77V1ib9qOGJtClDUNzP9H0nXtRo5r
2y8SoESFV4XKZbvKqdsvwrTdTVGJpCiSor7+rjr3AHMw08B47LJE7r2iSMwBERQ+LYS/fakQFXCk
XZHnQKPlzBbfXbwNA9ti8Vht2RS85zL5jppQ7SVBG+0WsBQT5MRKuAhWPCIeXV79uYmAKuSTe5Zm
/k3kuMJ62g/BF1TOaUFYQwtYlMULC7L10CXbHgPYcQnka5q6C2POq2PTyVf00Zkaqmbyo7uWI6Kd
TBevz7fSUGzsPdj8WgkqCznAg04cYnSLRYZ/YT2EptPlszoRtL47E/xTWfQdbFxXUtCzQoJe08gv
wnjzwsUgasJVuh/ziB8G8i+yuDXaOHrJMve5UD8rNznGB8L5x/jYTZIpaYteTUuBD9vsBkhtWjUe
crpuVwyJ+xQzddr1uqSOQR/VJ+fJ89GIAxKtloNEw27qGyianhI74bgZo7/tnGBoX9Rhjdl89DMv
hu+DFHCAmjxqr54YRb2kQ3fr+iUuQwQqWuLuGYveND7uKzSu+Et8Zf5/OQO+keqfoBHBy6AReix7
97F16s+cdXdFo6dA0gnPeoB22fQRjZKEuLwEVDZJOmHoiAGpNI4iCcX24YoMOGJP4Gbbly3T2zPa
zbc6WGh7JjSPDh18YqVIuazmDBCNtsFOWvmvycGuBtN13JhAlJCoaT9jUsN9TvVmqxglHo//RgTl
RcuvFm7KX1GTIeal9QzsTXgCfc5yoERE/0OMQfPWcBrciZnsT8TEUCJQxT6Fwg81DoMEWMzchJe2
ibSop0Q3tZNMY/Iy4lfrtNx3TRh9M2KQlhetKchljC9GwC04LOFxYwjYnod8R3VX6Ej8SwRS8+NY
FT3Br6APh4/W9x49ATnDqSF+x4jh1l6zVaQJcNfN61SMcNxXJtfEK4Zue3TK7V0bbUWA1aQahYPB
Q3Q7aE3R4qRDc+k7cdSm60q8dfrJ+FTsYpuIiqKSoulwegItDA4pU99LvKFwK4CNKcfX04kuPNm9
Q5hryyWKBFxtCtElmwmeBs6OiMFRe+GNyYlQKoqwoWWYK4wmualpKpeKzK26ilxfw2HbZTYsAZe6
WtLt97QpVHsRL5HPedPnpzixtbBR/IlMtVcS5+MRWuYIe58NjnZ0f8YW72EBYuWnb+ZXItddKiNc
1ojnoPhXcxpCKOD18RNDnLbNj50+eKEreX9MvOHKJnF0JAn/Q6E6qUkbfLZzdoha84QVdSuBgf2d
x3y3KpyUS/hYLAEETFsAwWFa0TxwtUUU7KVH6OyZcxpWWEFlpZFNDp+zqluu27KVGznHY7uWyp9W
VaAzYUcgxRmceIZZdzfg03wVCQCUMUwOOounkm/jEZn5Z59girEbWU9N65Fy9vzmE9ySVxi7cvQY
S/Rb8Yj0hVmW6GV1WVQGhmanaIEwE4Nzfu00Ns2eRxImVHdTaWR/1NQllUwJr1aRB6/5hBKNxT52
BLAfju0sIkVrKoK1AB3WvOa5mPyyGdKhBnplEFweirdxQQKK7+Z2LiNq2a4f0/YeNjKp+621O2yT
fG/zfjpmQ2wPPd8axGUEWVNkndWoUoGJeo7DvS/6/wZPkqZSNMa7C6OnKZrFvAqgs2caJPOR+AuG
lGjYhW3La6rJcHau/4yIeVmERM+IdsF1DMz8KlNxMVGLoRfvcJHPARaO1e+z2kttfiZGnoymthQ+
2Y79ysXec9yUwNO6nb9msqA2YB+Nw8Ydcu4BpfXNT9xhpqnRfV6ka/RFI9yqcsDnjSEAm2vQhp8w
NWPclAm4YTHkfrGy6Wtt6D4HxD5lAraHXp/SZEa1rGUBVnbtl4ny+E4Huimhm6In5KvmFY2HcI9A
t+zDSffZrhjUhiHhBySv5qDo8XIjf+prBVBdjyJ84245L2EPMHkGMOPmuEhcw68hsPsCvugTKCiv
mtauw8oPUSyWVG/nRMLeFQ61bJYhrtVpQPboD0w5uIwoLLxcZ9PR7yRkASlQkgCBaL4WcYXneiho
RtYCEKY7+kF+tQoXQRutYemJEE49yHXiYunyfdCoHuMbYuN5wH+pFni/g7UPW4f2ixSah/3mxCXE
dRN2uSkmqB9xmuRPPIG3T7Hxzzr4424CmFv7FINUl/YnT+VRwTRinDfCrsJ637SZbo2n/uqh36EG
7C0VXfsx56SvAgmFO0lGWzQbC2/+Sl8G9P5+ZCbBdW8H+0DB0ErihaTia+v98MDr9oi+fE/TNSj4
mEY199Md7bJzNCa7zQV5hYneVS7uz+MAcUbOOsw6lL4GJnwe+XplQ9vWWgV3zKltIQLin0WSfUgF
nHJlWIsjemk6qEdpzComMjTNJr+kWu/d6o64+Z/0oupVJTsieSXC+KAg6CtDmPTTLCzjrT+kiX1r
hhm2+BRtGrsg9O+pJI9HCghYMnWqMLgo8Iq32GcjjGjIxLrkkrb/NfEK6HARa7djA6O/aatdZZEA
gHrdgO5UpDCTLSMmiwSKqmG7B4p6/zVD1143N1Ut/uYkLar12sb7CICP/hUc984CEoUs+Ddm0U6l
jKJ21/Q/44rMM9IjzUwhIm4zu6SzpJ718KE71KR00/Q3bpFCYBtEpnFvoLthindorJ7e2ExNuXZZ
+hg+Wc1yjVskjJanlaxQxrEo2I8p2gBHYJSTms0nfkR+5FH8Cxgvvjt08lVjSgZIqPi0bxBGswvn
rP2LwoD7BBACvlFcYKnxdo9PpJIADFBMBUBh2cybRXtI4c9YB3qdmopr1PMyxJAWKIChu9ZNzxF+
30Co3P3R81sA2TN7CJT3/TT/AIlp62BwaRWRxdSoW5AlmQLAwLY3XxLHYYHT5o3MMWj/6d6l4jYY
Jw6bS+Ut7PFbzl38OTr02DXAagzTHvwy0DXPq28rbePxrkcW3pl9HJ8T28e2+c0FvWo8v8UQeXfd
tOE5VVt7Q6zTaYEaEIHx7mi3yZS28crc8RlZGmvhFPOAeY1T3QbmNJulJnit3z3apmjsIAog1QCc
LwLYGuv8kvh2frYTpvZtmg/CE38Q6FBOXO8DrtMdghCuLMxPdtjgOB/ZF/Dj9yla/+GIR2tu3sgn
PpkKPuXCihhRCWmSVgTk620KB+RU0kYipCFFIzZmIFky4Cj13OXrgfR6OXjAglk+L9gwHQp4Rn42
qltQC2lHbBJ2Oeaj4EdrT2PPTqSF7wQKEVfo3B+KIN0wFeGwR8AZwKa+ubRZ1Fcp/MvEU8ghCeSX
hwCfeiTrESOtV8ZgB074Cc0TnCYVUUCr57B5rEIWKbHDRrGp8PuANrtihYcJE7q0714j9Dnn24ma
pj/zbKRPGBQRxMn799YCRmxJaKoctuQ3+KFI4fXepe9BHqotOzCTf212oPBLkX0jyZPMYcvx5HZ2
ffhfmy4voXP/cky5K0N4IHpVThIMTdFOgDESwM//pia4qTk4L4A0c1+0JVmanRxpVETqX6zTvGo8
fK7Y11WFqpT7EofPaGbzd4hiZzs/CYa66zGLmXApfDU359iXqMwk3lApGU0/YwYWI3T3hdIySayr
8i7AxO4WgcZI0vYV8+NrYht/72go623B8RT3U1ZzOUMDLOI96RcccBZ2bqk4Ukya8IBKYsS18O25
n/Cx41JlO462iyX9jQBVcZkkshY7bkvULO6GFNh5gjn0Nck88UIRrFLLBgvMOLYaZnd29mPxALqw
yXTTA/UKm4KO+nUI06cGo+bKAZJjjtLgYIaD7jnfi0adpnQdcZ8DuetxMvn6libPbZDQOlA+3U2p
lEXOu7WIafTiyXk8o79w2yUMCIic0pphLg49tdahDbdTHGAQA6uR7Dx8/WqZ1S6O9FWhLgQ76kMV
6/5OUfc3mpMM6v7+hvtyOI6C7gWfKzakEoWqS2mjj6wN/X/A1XqsDVlfY/ljfzNIgxuMQcUsg/g4
t4kPZ3ygS2UwMfRsbwfv5hEq9lEnj0sfODTJmGGPpJzj2j13aXqINL/AQp9UBBj7svgok6ApFoiA
TXvRdrRCNgW48GF6ximOiL7ebw8hMc2FAPw7BBNl/j5H2gpAp19TF9KTBoiDx3CN3gU2eIR1dueE
J2gEktuuyyR4iGWRF6wX38kQvdJHcis+1leTZBWGtGBCCzntRAHOeLm3kA0hmZiyenaiarJ5Ltu2
VZXFYIOeN4xUumv+GxeX1E6YFeHAeNAQJ70cgpzhlLPr/KHXYQAuZmP56jut38CTXkQHbc3C0r9Y
L+9y3IKrXiwbn4hEak6B9JnuPxaSI8fotD7YTMfpZaJJc3eCJzUmTQU8iGw4pNYpKjbm0M7zoArk
OHh3Q+VLqvzveHBDvXbjCLDfHMAU8MLI+FU08xnw5IbjU+9JvuBA5SmyWWP/Ce4upPVcssmv4jHz
jqscsJ3MEwgg0/s59qT1j2jdVjcr1Hrb5PbLPN4BzuIs0MBwmQEW1so7qggUIugQVz/wQ9QDK7VR
WmZL5qPhOzrk/Ts0zBWQsTvORK9U0qFDl9K3KcS7s3brgNBrY+owW35Y1izY9aL+gyQxFlbT7Qz0
BP4SUtyP4w1rX4k+qxUULwWb4HUvEGHrSnjm1fSxLCJNa5jJdqvhB08EeennBhlLssLqG5Z86G25
dchJI3T7zjC2nejwDf0E3eEcJKIcVgvyBEIcp3pv73mj9+QWgiQ1dpXTilBbCzIh9jhF7IRBNGyn
TXbsZyQsJc32hFCVec/XGH/eLgjBaPK8GDBEFSNOuZHIpyZTn74P4C5whJSeyt406kkLFyPYFZpC
d2Mq6fcw4tlC5TM5tQjjnqEi+fAjSesWF1rZRwZKjheh55Ph4W0B41vgyglrBXivCDaTlU6nAfb/
8do3+ZPIwudeA9duTVdtWIiQ1lPFSsOwGOVoWEFqV2Bh4s9EMBVmblS5hYCotnYDkuBFXgHqJHpt
oMyp1gXhWdThZU/HEhAjLMhxcMV2X8wNT9CxzgXOGwQyZdQFl2iK/qFlDZDFigllmMCJJDkC1hBV
UOXZ1h6jkAwYgbRUO2N1u+cYEuOCpTbczVkfH/J5DY5Tg0EH9FPjCoehHo1w49C/wH2JcDjZhe8g
YM+0D3fJGpQq7V5wZR4UbOx4SMb1Avek6wGXpLC0sFzh9Xeev8cugh83nupx8sXvkOjwldDxlxGb
hV1kZaIa40zVPZ87Wi40gOolN7aQRmRdnbmgKToUwN28jj23CALB0hAuVYck05fGCvc1J9jflWj8
c+aNH0BsRYUR1StbL2XniLUtuCfbVmZr7328dtWaNP+FXvwUYDix0y/8ZhHkgRmFTG3dWQOPDH3E
T+n3DlebDbvaTxE4pEdywKR52eSDEtAnLyHggUZeNIjgx1CwPotmuDu1irvUPgAN6O/CZd1zJALn
A4HgYCs6v/ud4F7yB/MybOtz7vq+L/WyytJZ+q2j/3QiQSuz3tAiggooWL5J/LRinDIk3Um33TIB
dKDrohOCo7ZDHihWtNJcM7hIBDuxPt21kbqSTpxXPdajS5eKAeG6Mx7+ZIG0V2/t+up/33LvfpC1
jlA2VQ0z9tONzziRtH1pmqHFUW5KsYnCeO23sPyTJofJmX1AG9z+2FzHIPzd5I8atdweN8c5Rr7A
5juEY2F+QNkoNicggLkBQeF7S4lUl2Pec4QqRzjGaNSDnR3y3wjiuc9S1J6Mn4Z1/RrjGDg2lDSz
6E9smWq78Xtnm+wUNzov4i06EYHPA5V/0XmOQHJwWA02UI3/g1pHkQGtzMlLLAnoJt2N9eQTr0rR
Z1flvsTRmj/St1imP9xk8yqxeYx/bqYP67OlbIjXlrBRnRlZrqueDlkyfFsS3Tw349XEDXWNIv9I
PQOlwoo4vGEQuySSgG44TvJ0FBV6oT6WNMDyBq39VarolCLdGtIST/wjE+LjJpN70KOkbVBE3Pu1
hAL1hH0zFtJhGeDRQKt0YoDwvGH7mfp2hpuezrsI0oU31GqPENrMPD8qyaOuyKFnPLJZRp9xuEJf
4RJD9zQIvav5H0cxkCHpyjlFjl+hEfT6u0MT2eeqYTWkLU+e5hjSjz0LJB6v0fuIB5beXJNO104B
aNwhRuMq1ijCs8zD5WkiS3uhOvHQsBMiYLdLyfPM1/ynMcjqKbbV9hdAEP4OjnMQGU7qHmF0Pcf3
JdvxCEqyqUnaRmfFmiwCi9LEb8oQvg8MOo65lyKC2wmIeciwgTpxyd75pP+Jk82WUZMC25GhmvYc
WYdYVvPW7jUz9klHw7r38TDugoglz4OYol80fLC5vhVPKIzCvJPO5HuFU3SNAvMNKLcvHUK/B5BG
oy8OcoVTgcvugk9LoLqQR19+4FAvaBa9W2DUqTkzGHbQY9xRbywbE9KS9f22dwgULIh05B5lOvgZ
kaxaBxNaEYVrEIEwqX2WjOAAsPJemiH5zMnyAR1BCHK12cXMyp2MTfxHxPyY+lc/X68uxrOAJ6j7
6ojDbJG+kHV8nbz104xhWCBpL92vAqtAHosH7ZrcGwTy1R3+h6IBM/j/Jmrp89RJ/JBmbS75bPon
52eIN4dKsgQ5kspdM2iM2/67Ehm1lVo9uKgl60pIuVRpPZTfOUSPgjtpwUXIAD7eMcF+MozruQvc
GXFJtARflL9wCjMWx4UWeW3NuH28bApMMBRdP3EohxKIAFQzIeQHuB6qDgzmFwux5JrVWGx3aqnD
votumQMKgVw5ZCku3QFaSQPMzkNurImTI0D8rIYAAj02aPML3lo+mMLNAt80TmlwBCFTHTi6jP1t
pVqenQqC5WAFB/Y9zR3gnP8ftkmlhjb+bchqoBURYBRI/G3GtExRGHXIHgBMuxl6SlIPHRHqsSX7
2XCyC+ixdAbSOy6tPUGw5h1N77JPORtdT0SCvE6dd+r7dLz50E4uZTx67mlec1j4kXf0QJJdsSnM
0XRLHCLssPkUepknpG/rcPqmvRhrdFWZc2rVthMhG/bDFMXnQBhWZ8r5n9tGfnBZfaVRfpTMkgsw
CVz+MvKS/xyj2XkepgnXnIO21esSsJ4Du3grJVdt5PqKBvMGv97cA/4QB++eDSViuBtpLkYL/tM5
pw4IHh0jbAkIHhin+Uw3jdMGkR38KqJ0LEzT6J9uaftXkmj9aw2RWljFAqEcJSBPoPih3RpTUdGk
b2uY2APTMzsAxOqqlC73CWXaNzSEBWeJF/+4Bo4fFxzW5ym1M8oyY0iQCGn6XaTG9dr7k/fTKii4
5l7TPz7LEOQaCgumz18jXMoL6wtnm/U+taFEYCLKMOpBrc1zG0/hbvR6EBZo4yz8ReFyg4gE69fw
HDD85hdxDTFSI13BpB8moI/ZMGVH2wO2GZNG3GYhoWtJoIKJUxm8umBsj2QZFxBX2HoQmbmJ5wlw
CkowHLoAlLERQofpf1ADA8kIJmjoeiuOpIuHT6jyZBkvc47vmfwoj80lEVIgzD+Yz4EXte/xoG1a
ZdRjGM/aZ8i1/MdE6DgY0JSa40QX+yfVk3gLIL68cu4swnOvkLLh9x34Xgm9LrKIcmZ+z4sb/i48
T5tiziJwcBHkPIAe/Nb8YgqxnGXi5T0cbS1A5kn/a4nTT82w+UjTzNe6myGhIwinvMOIY4poGCEb
WU13MwPBconQo+7Q6QAIAArqm1tocQwpH6+1303BBe+WqrbMT4t+Awrm0Ld5RNxEJEpGB/y21Jrh
u8/pb29J3XXKUwjFgJoUczKzo9/O244t0Vxu66R3SJbW58zOHkbEtq1ag6RTOqiukl663gRrzAeS
RscbvlJ/xq6X/CGJRTcY8VjcFcM8Bu/QDXTAIceYPLdZ8tKm6jPulqFsob+thqSFX5FnaG7WQXb3
gZ/Ne6TV98/tlpvr2Lntaxk1SOB+G3/nputBHkb5U9JDWZEG21IpBeHPnHT+Lurn8UlwjnBbPtPS
+AkQwXThF2SpJrjRR1ozdKVCO9e3L1EGlzfab9rD1oQpYAU93prGW/eWjt2uCyZwChtPn4JBsfNA
lry2slnqTkXliquh1Nq1FxVkeKZWQ8oEVBoOrh7UnorDXzmCGp8lE/aLkhVYoZPSFLNa8j+mWZvX
kYbIdaNmqLiU+TdlhPzrh8Hc1sg1zwppprYGH4bsVspzUeBpzw9gBB4jUpYNtxnfNquySQw/42bY
hwfarm69h8Ywn/snr1UfXe7npdcP6X+dXnn5WHPqZpaQ9TcBQnajQI4AwjfgpmQQzy7ifanGGX8G
Q8/Oejjr88AL39BZxPwCmQvxjBzcJAgxQEF/hU1XZFe2cWQQh5GtaGSWf2g1j3fO5zhNOJA7HIH4
FpAmKw7jxNizNmtSTWxUVRMOgE0DyPkGSHGfsdK27OABm5oLCDbTO0XdXKXGcNl1C1wK9eRmUjAO
nNG0fBInkyw4r2MFxyMeneVnyYyMCgSSB2cRgwk1wMaPm5foKqcQ7W15/xDQSR9bsk5PIiUCSQIz
Pbp805fYNB30sJoYUHhLXHtW+L8aFBvX4NJAyKlbNFPA+1hsPTxBFWXrTWavgYvoM+m7DZ1lRF1U
a4e2XEj8UOdN480NMdScaPc9d+Af6kVAoxd7QOxZMHg7Tq06B8a2KCmKoipvMNgZpLwCZZvkoR9m
gfSpldDzSADYg2T2KkjkaDVpbj8ZIgMLYXP/QflBB8X86SfqkuzmXDp+rwL68DIdHkdtDHhFjf5P
R2wIGG/M3D6bOXKIp+mfs3pCRXc3LQbjVM6/Q5N4FQFpW8VJBOUKMcMvhXj1F0e0/ANIAPoZiAyp
CI8+++Y2KXkEpZRb++5fsPCxgjHQXZ1MpCp4kstbCsHg45myfREMJnnqGhRcUguUNhKvOW0gRARn
7L93oJq3Ilq8/A1cHxS3wh9rZyGtSZKG+AXuS/Z3jEI1F0NAtlcGHWfZu3H9QbUeVKpp5/8BItze
QQgBLt5gFKEL9z6ZxoE7NK6F5GQw0J8qzJpwdzz1IwVJELr5r2/D8J2OVu+oHLILCiQxVCR8OxNo
Dg6+UuDV+Ax9jw+qp7ATjhGQ4wwwS8f7m4ef8JQgPPtP4GXbnXpZstPR6j+0X4aB+cQWEqJ4rqKw
vdSDsxiCxmatLSRsCZi4Bc+sWWPcKN6Mpai7rWtUeZEv745h/oVuqMNPC61dtTEZYYSMEne2bYe1
S9qN8opyB3QUzwQyi7tQvyJmO0bdplXklnkg0NTs9LsXLsl7zJZ+bzYBnpa0CzAFOMi2wk3rAYp2
dYrFPH3rGMNm4pYRu6PS+wl9u7gMJJxZo05+vAZzbyPd3uNtUA/4ghXVqzpjons0XCk0UCUe4CHs
Be3d79H8QkcAM23KQqzQsDhPY0Z+QcNEL1g/+D1AIDMg0O4xYq7o8fGyNb/RrPdufGastilkenTg
w91f5FemILl1Gwa5lHpDjdc9R9U4X0GpLOzSoQb2lccPinNG8mA5KJFArgUtPLanjuyiwXa/qEpO
geXYG1mCSCnhJb+NEF1l+oX9hdBrjaEMo8vRral77ebAg6J4CUIw8EBCX7oJ2icIBrzLMDQDAPNI
oS6NLfwJGP72nxxb9k4WETzjjJw2PP9J8CeARfObDJn6AzGNO24mTfYajNI3Ud78q1+wQPV6al6T
ZdvaczO3vxUfyA4UQnhNTeIwhCyLfhlxz3+OPVnu66R6KEM9HGboTkK8NJQRQrTBMfY6H4dggIAf
Pb6p0GpbpcuEM3LFJ1cK9JAgCnxoyXOea0TCpzG00wx/ls9Z8rbFc3Ifm36dC3TV8bUOBFAnjwVg
D1AaBN9Ang/PXTMoMOkzOJUMOPZb0uNgqzQgTewr4UMQtq6zt1ynflb+rm8Weg5SyCmhYES8djgi
b85iQWgPbkbDwdPU4jgzDhUHvOPp1W97rXfxTPtfyIDuLw0UxbdRanTXsQHyuNzDWll4fAzeknyD
azcB5VD4otkKH+t0HemUvvqNzuolnOOTMYl6byDQOcMfo9E1Nyy/gC33EHtp6I4jSDarSa5AY2Ff
eY0YEtmyDJrdVc8r1Bwp20s7vmbh8hwSrzlry6IaQXfbGVU046fYSFO2C8f/pcANVRemlaXYN7Gl
9lC1TeI/3UnNy8VlD0o/7A6zT1QdrKzb8QlirR4w0NtA4rbUBFFTDYosqtVryHOAII/jBA3x2TF8
ade6cKc3iLNbhSjmLW2xFG7QtKIti3nrG8UEfRaB5xWjisJ3NInE8FMg14xmsrlokfNXmMLHH25g
TipGZF9fUT8M5ldBUFTH2ZQ8GKkYEqiN+l8RFEvP49w4KD5wVcDgSm5dEGuAK8z/6pQ1lzgecfs5
7T9nlNBSzd74HOUIsJTwMn9GHV12ClqbSz6N7NliqDiBzQcIHc6DV0RY1XBpgGSnmc9qIANZPfUk
fc5tuladC+mbxFT1KQQAbRehdhIdP27XyST7QeIECjEgQf4L/6IpKAQ5ZbIhNSFs4nGXD7AgFQMd
k6fIqfQrmQc8+3HfwyvjYOOD3IVjOuvS9p3RETmxMwpxrsieDu+OKFgGQxIdARA3v/28G240yta9
QA/Lry3px2qCg/APlRGHxiFezp1n04OaHtqreKMOSLPxC+0BV/QZvnGPeN33CPXqG8kGfTEimE+O
R+LEpg3Xf4Rr0Fs9WG7SIK5g61ihnJ9Eib1v+WvbtTsjS7H7tmag9drP0ATFhOQlJhX4HjFWtf0j
qA6btsap8mecI/RGIR4fNoEcAKLAZfZfMOTsZ2b9HZPfelCWLAUyUvk3NOrq3OuuPzYsTRSUfnj/
cL1mviyWHJkxmeRm3+Yb7i6V8R0Qu+WUAUcqcaqCsMZLeVVwwTxaaswOwZHR0cK08oU5vv2bQ+T4
DvtrhOaBEdFAfkZTV+QSxMPDopRD3zfSN9pZ0PlL4OWHKF3jyqX4L8Ktn4EntOse2zm/riG8N+u8
obci1Ql8NknKsQv9H3Vnsh03smXZX6kPCGShb6bwni1IihSlCRYpkeg7Q4+vzw1F5gsJj06v57Oa
hFYwFKC7AXZhZvecfYyDNCZC5aU1NRt2IdaDUsW09HCeBVqvvNSYKZ9KxWz2Q6toq8CMQhBeBfv+
oTY4tUw4lamKEAFaGXQMaKsPnlVY5s9Br0axJr812/XD2LNj8C8o8iq9dNW/jRBAvkt2xZlIo+CR
VaUes1FVRTzQyjA14wqzd/gzMnJ9rxWdvVWRQ9OTcfK9EgclrO66Z2ntmMNFxaxkzYO9+CDmXRXH
KOOFIaruh++o/mMQGjmBAQ5du8Gyq59Cn6ytEaJSUwfBCMijcj+lAycj6nwmLAZx+5eWhcoY6IQa
6kFAH9kwx6tCR/xIG0t9lc1K/kYE97jviqG/nVo1/loG/fBcNAl+EiGj4rga1LY89OMYb/omGjam
k2k4CnRnbVWIlPHajC7d4MJFCl9sDN6TEfy9UnvVWFVd5dghDjGnTYH7F01sRxRyGOxb3xH7rNSa
93hCjoPQmVKZFTrKulJCe6L07UYlLmMl4XDdtNWQrzhQkXZ5GNSHGt32uqzVgmOt6U3Q78cdnqPf
7LOe/k6bmywEsTjTZ9Wz9EtLYzTdJLQnsA3mtIyzRi/pBNMHUl2fZdGVbLTpfkwk/Ur08zY6SfoL
zPP5Pm60iJ12QDfGtobo62SVNDN5DmlhsT66Y0lxbTcRGTJjr94bhHs/RQ0C5U1p0XUfNKSNsVa1
V1mF8N5GULbucmZH3QTRQzZIz2bK+rERqXoBIiC8KCJRPw5TOODeILA+wDZ0kQu9WFtyM2zjeAzv
/tKajt24bkX7Gk7oSqskZ1salr3VoPtgT0bvGyuPvJzozDez5aHxIwRdwiDRtZGq5kcQ+BE26ATn
hEY41gimkyfNslTxndKQb9iwTFvMwtq6HTO1dP+KkNYMhdybu5g1zS4OQ6QeNZvcvxoQAHaopeF+
QHDnxT7qYskknVHR434XsSHZtfiG/kYP/I83+A/T678Mx0tT8lHH8R8u5dvyLX9oxNtbc/1S/n/h
TYYz9n//1/77b97km9lM/H8uC/H28qejmf/rb3My5ub/IscYlIFJUqrmzLFxf5uTwbHMPmMbhLyM
ZRw38u/mZFmm+BLBRPUFR8HleAX/Midb/2XidLYdgASmbPHP/8Sc/KdZXSIOiTINQHn++W8ojZ5M
m3LWud07FodSVRAou9Ce5P+IqPHP1RecCPLEZLn2K+kuj41vGY+kO6JU/m2c/+eJ+91WfeyTL7zU
tdLir2ZLf0+ZuEXGZK9rwzLOvDjD/vuwaOz4q0zt/Ls8jb+XcIE5PcSDdt4nx/T+x8W7moMTn09e
96zrONi9xIN2CjIyMyn+sZr/a8hno/vvF3eMSee0Ig3uOa8g+qCXipc0l9G50PY4nPX5l3EOPb9B
miZ+hTK2w2XRJ1uLIPgTpJ8jt3WJpLJLBx9IbPt3U4pxytf1J/DhzLl/Tc0PHpljY8M8+31savpr
0xhFzp3VFSydBAtMQ4kgq4fyiefmT6P/P6O/IIU0xTBMuUmbPbDKiQzSstwLo1ZWgxE1vLtmNbPS
vkqylew+/0rHhmsxf1ObrmLD2dBd3LY3E8JDzkz08e+q/gdp4v9hiv1KwPitOBD3nOe5YVp3cmDi
bu9IJhPGCWLUrwfyowd1MX8TyAGtVbfdXV0pG7Xi0GAqiCQ7qM2TPT0WAp8v6+rkNqniDX5TVJX7
tP3h+wer2fLPwvmBmOjEF13w1/+5b4v5XhVKrU80IO5av0Jn2W+n4FLC6Bxfm+w7De11sHErSpPb
qYfOfrY4FcuZsmlVXfjyVeZgQPr7j6oz5r+T0eoLO4v+yUiW2Pvsfv/8fi8i4v/5pIviIdvCz4aw
6+5oFB407XXkCNtkRLThEpOg0uOIx40pCRvZzFZqyxVgBNdKh5WcO3TWqhNsnF8woQ9u3xIjhYQ7
loQ60qjLZuODgxy5cu2s2SkmI4SlS2V7wUnsHYIvjqxdxqeAFKPATkCf5uu+OzQI0MxDkmwx9Lis
gz4fIevILP8F4fjtqUWtkaD+LaO7ilx3VxXWocdYbFc6KqS4dJtUXvUCrHJYlg+KlLZuWncI4Y34
CZrFVS1X71HpXEVl9uxo0b06StetEz0PdfAo1VBS8Nfj8rjoWR2KcLy0FenaahF+DGF9aHztkf7J
a5LJ655zAeyow3e0KJswrdZOGF62El1L398LO0YmNd2YzfDAuuACedWO0+1LKSQHUJIv5hGLAHZw
hHBTd+1u0pW7WKq/R3l1nZfkmGlqtXfQbYVReheZUJAqCT9Mihk8TZ96qd8Cxd8Ig2gd8BdbNR0u
jKi8wJe8q7vqEo7Fjabk97PuIoBliPjK9zj8Pa8Kygv8l9JnAWbCpPLUjhccFJ8BXwVaqTZVs2u5
znW6Q1rt+li0Pr/nR6rgvLT6o7APE6/+kb05zeytGglOHbLNeZdeVPS4x0HpsNb29J4HYmpMLJbl
t/OuvSjeepEltllqlVfhBnJD07+x7ej+82sfmwWLpVcn1djYLKPyoNTAdiDWL7yLMT/cciDjnKLK
Hht39c9xRyw3Wnow1t7YO3etnl7EcnKCi3js0ouKbIlacXBuV2iHpdad0uK+Rb+2Pm9wFkVUMgZb
irWgxo9p9yvJSDgNqBN5lyBMPOu5AZz159AMhu2UlakID2OvR4om2h8zP0Xv/3hw9GV4YkvWFqiN
SXi9xfvGMQKx70Xyn+V0/+8rBuL14qPbQ0xqZVp76ZB+szhPMs3g7fOBP/bBFxM1c8IxksNWeAqa
fA6VJg+4d3ninXTs4oupatlS2nQ9ZSf1FWLF+ORwdK2z5iooqT8HJdakvJhPd7xkcH5MKUcNRSSf
WAsd++CLuZqqYoz1Imq8rLZ3uUCxXdPgPVGMj1383+boWFeJzcVVx99yMjPhZqnH9Xn3czFLfWMQ
+EhtqkxFAx0TnLGOfQhOn199niv/vsbQncU0zToaJz0yRo/jvhaiHrzvNHmokviS/tN7r0cXeYMI
1OBA9QTA+Mhg2YtZW5vmOMnJPFhl8s7ztNJylJqff5tj115CcAsrSHoULJ4qSqq9AzOggBr4+cWP
rMf0ZTIYtlpgdyUGj66x8pc8M6RvkzXVbtr59maqBro6PGYQbyr1xgb/7yOU9JFfGso9S4bqNu8M
fztZtByHydRuUtlW3LwEJSOZiuEi0Omv6Ef+TEz6SGanmOc9QPaiICCFsYZBkhuPNtdbMGCsaLtT
2Wwfb8aIGPtzyvpt5gsHuZGnWom0zwxh4Qi3nmQgBCa5u1ctBphNWsr14fN7cOwGzz//beE5NX3m
5BzjebgvXUXIdM4bUB7nXXxRIwjw8meWEq/a0fRXkrAat7apzZ9ffR6SD2aavSgSioZlCg9w4+G9
jBDXGdml3jfZum4V5awXOnydP0enjY1at81EkJBXsGMYTB2QC0qqz7/AsbFflAq/0krOv+3as5pR
pcFU/zRH7JGfX/xX4ugHw2MtygKEtzGL0Ad7juLoB7kp8Iv10Q+LZDtXq8ppEw8dTiU7TK5HOhk0
FbVqk4b0TT7/AEe+nbUoHYWVUmVNIbwpq++LUly2+alUpWOXXrzsCynWhciaxiss/Ucp6z9pX/78
/FOb89Pz0bAtJjeqQq31Z2ZZXAztQalGglO03GG/KuHYCTCrrkscCOsktr6aYaiv+0qp3IRidSEB
QISVhAHDmfBy4T1vH6wsl64RnfvbHssAu5tRAhXl06XOGl7HfiJ2k2qSZlrKzo5++Zeq87O1MvXV
GkiauumkqXJDOzRcqjoCM6XJ9g2n5Wvk39rWhtQFJaaq0NAa5SHEl+Q2YHxuJIfWB/3Mep2pk/2c
OBLokhDZs4bH8AERR/PsJ/14oVRGueZsf9yMtvyjHet4JfdWvB6TunSnXiHt3DLxQpjOs9VlCElw
DoHu6wAoDt3rEOEyrLLozLeNtZgQdS+l4zgUlYc4Illj9kek0WQnKt383H9wY5egahrett4lXekB
U8pW9GitWcf0hjWVMwdYQbh8Sz8EmMHOYyrCYPf5A3WkSv3a8f9WYDsR6nUgm6VHKQ8P2CPwMzlZ
dRjU7sRvODYb5p//9htUOJUJkbKl5wv/SsqIHS5UcSqucH7sPxg1a1HCE7Uv/A7lg8dRfIt+UqB1
cyyJkwNpPChEJJ64O8e+xKKYD1OSlbKl1ASLV7et8L/LefHlvDuwKOJDlCBDgwnj4aDQvtlCy+5z
eQLbYyancimPfHpzUevGqUpyKxpLDzzhFc6kn3Fin1hnH3l+zEWtE+Woxn3AGkmkkXrZtCilR0Rr
1wab4/NepHMr5/cHqNXUxIJnaHpqJIO7Ak5Fq1yUq3JEtPv5PTg2QItlTSu11ihG1fRM+uXoJMbH
2OlPxPgcu/b889+e/8kyq6grubaUglZtY3Fd1ued7CND/PPaCZrFwKT75cXpShi78MzN8K+3z2+f
2UpsaSRa3fTSrjlkTv8SaM55axZz8birw2BWCKJMz4ocZGN+kLhxD5rjvBu5KNHCkSZ/tLFZVaGC
rwoL5mpUwhNB2EfupLFYsmj90AGlzUzPkIp4LdLmxh+l4sQnnyfMB5XMWMxRMVSN2qLT8yq5K296
n0ZK4GBSaB0FlI2jYzu0sLB8PkxHZu0yTAAjCFFYnWZ49lChGYyxiNm2kG5QX+bbz3/FscFazFrJ
cRKU8orh9WW06s3qSVKdt/MuvZitQYTqqRQjN7mSEoilNaQ+A1HVeVefv9Bvz75tYiMB+coHH/3O
Vez8oUNReN61l/M1xOmH3FJ4eYx+REFOHZb68+fXVudn/KMnaPGOMlFFhDFZW94QX+WNtZPtBBvz
Vs2/+CEco/J6iAioV3ZD9qZqr6n2VdanS83E74XsnH+rLqIpAZ5xou796l1+9HkWM10Ph2JM4swi
FQN54jCsbPgmCoKf0UEx7V/RqNDbW6uKD0l3k+cCASv1sdJ3gGTiam5iVP9hjsO/zt+WAZB9HBeT
aaaFx+Jgi6hUw6MVtyem7pFHXV/UhVxvopKtZOH5tnEN6u2iV6VTlfhIG03XF3UhBI6HAdTOPBtS
wA8AAe3MaHjhcD7altPsf6xAH+FVfg397ouulE9Qsez7YZy0VWmAhULSBKktAWXQmfStik6J1lqp
9redogd3Rc3fqxvb2hdF+S2q5Q42lfqdZsO1VlXpmSO0WCUMNP+N1he5h93nXVVxYBIAN524+JE1
oL6oNFNWoOpSSFyqhvQa/BSKCDZ2wGuyFzXoz5u5y3yUng4Shs4+9axgeGmxfZn90+fz9tjTs6g3
iFeBoM0RQv7gbDInRldUnhr3X3EaH8xBfVFwoiacKtgBqdfSszyEYOsfSq2Ir1UJYEwJdwlaTV0i
J7ZJ4WkCabhB153ewyWCYtqX6bZHDb6GcGe+hlHRXdlaLm+DiKPDhp0gWgjli6EO6tZv+rdBaOAV
eowQ6wzbxDaLzuvIExfyZ0kOUniqpMcw+A08AzUkreTMw7JlIApq6FxLUVl7zKIdfMcno0lPFORj
N3axFiFUi51r2iReYudvTuk8K+aJ0nrkytqi4Mj9oFhyW8ReIIxgo9emwOtU7856HrVFwTEsYevW
1Ece3o9sowQEQIOIPDVZfw3sB0+ktigFWi4Z5YTw28usbQf+g1UNh2N3eXug5Z7N7pYYDkHxos2v
9ggVLXwtHasZvmSO5hJlAv1lrDG7cn7wZOvhFgWmGzghBqxwVSgPzNPVFH6Zbet2+RVhA2tkN9HU
B7+rNjWnk/ymxn7u+Slg2r9/rRJYq/MGb1GLellSEYinqTdM8it0w1UtExh03rUXyx660UqsJUXi
ia6gV06OS6Seec8XNShyksCUkjzx/Cq4KtT6tmzPq5vLgB0MWTFA6myumxz52ICZgyF9PG9AFmUh
pcCEeAIzzzAPvu5VZ77PiSj5YwVYZGmu9OaQeFoHxdhBVnZAjWttz/vUi7KQ+ARJsOHk6kUFHbx9
5lzu61mXVhd1IS+qLMkErHJ5SoCAtAkoSYwA6/OuvigMoVHY5tCpCX5e1Nd1kdygq3bOvPiiLJSF
akJWbWNvTIOvihniIpnpIud98sWs9Kfe1nrMu95Y5sk2QC2tWcV5t3MZZJXoMvo3VrWeEjv1pusB
LWYOPLHzPvliYk6cOgWmEmVgQ3Sg/vkrmNxTrUDl1/nPB7VYXawO/KBMktbMI09WpR2F+Ippb5hP
1Fqjsg9yKkiuPNREyFCjUfZvwuYruLWNOqqrMZgAT7LFzqS7ABac1mo7Ab+yr39qyReukHIwrKXG
lcpVTCyVmtnuOft1SQo5aMoVrhOyZXhIi68Fu0+T2q4lEFIbiGKTRwEvc2NftIdO3s6lurZ6t5Tj
HT+ZeCykXj7w/qi0EBrt96EorJVorvmPaqKzQIAUYI+vtv9Tth8VX3F1/ZbN7hUvA2K8forhQLLD
muovcbNszNFVHM6vhaKdQwj0Hb+9shpQQJU78EWi8j7ODgnfRwrf/LHk/v6oZ9YRv4dLKpwF41Ry
u/iav2YTGMbnMIDU2hlHuNnfw0jsnSy0XaOzfoHsh2kp68Aab2P/re3KLQPC26yTyws/1cnZkkFG
+njLqotG3jp+wL9u53fciN4/69LbQoG6NVRffQelZflVNQ5JH1y1bGuUbPYRmV/5DAHnK0Ga7VXl
WdQ4aXPjG27ISz+HoVDlYOnDzRTgEWiuVfPKooEUQlgyOUFt63QVQLMbJnXG5+/nIVSIBGFT1srb
VpjYP7dN8w20nSv34yX2rHUaIh8s10mJCYGsnfbZTkxI+Q6sX3ldnXmo8KtT+9vePOxp9zrQEr06
Dgiz8Y3vuBhPvLrnSvPRZFhU/QB0JlZvthFW03+BqdzTgYIUr0HUdSMRNqAxcLWfN60X7wC7ACzQ
oQnxkjC4AjPzqAfm5VmXXoqVq6TCb9fWiWe2oX6wyf5w9YEE5/OuvngHlO3gmMDS2EdLxXPWA8No
shNnsL8ksB/cgKVMuaJpbRi9Fnk5z344hCvyAy6YYGFr4DzfziueOrkDoNZ04T6clBulefr8Wx25
9b+Eob89VunQ5OkQ+7Fna+k7PS/J8526/JKZdvKukex8Y+MNOfEuOvo1F8s4Mfq6WU5m5Nm6U132
hLLe5bUPcwjjitu20nCd23G0CjBMQv8E8MicVJxDSSAEFAelPURWoJx4vRz74ovXC1mXaSpS0p5l
TMvX+CHSGziE6XNEYDdVcwwIpUjrM58d7c9lFU5mcEljnEMN6l9wlz9nY/Dy+Q2cH7+PHp3lSrDR
pkwgYvGUAOhg5liB60CJWs2GpoOcCGcvOem4BtBYnLcF+9XW/u2RwcQ5+vaQpJ6ax90KgQvdxvTM
RqOyLA+WoQKaGsl67YtvOe7ZTFa/fz5S8539YKSWGmMtFLVk623qzaEHitl957zzxMN07NKL2jC2
UtLEuhp7jSU/+XUMg8g4dQx27NqL5WER16KRCyUF7yV/hb6/TavmxALu12rnoyFZrA4V3y7a1NEj
T1hqdjGMMj5qgxC/GnzEJozVKHCl3Ka7XEiVOlN/77CLY6F1jCxeh0TL7YoiVMk1kLK1NFbdBgQ+
oOjAqdYcKih7AV7b1bvA3CZ8iXWvKnkCtbryT3yBY1vqZbiuqEdir0on9Fpg7ImRbDEHuhj9If3b
7pDfsZ4ZEVTwh0xKYdLRT2Cp1ZtfDZAIseHNK6oJIxFv9Xry1ASY9UVMAl8ag0jAj648NGa2SayM
HB5iCPTNvHTobH81r7Yi7XuW3Ld1t9YwoE+1vm+6n3L73LUn3gvHbv38899mmplZcmnEfDsWvtG4
U05NMpWg+SOTYVGRhFOIntPR2EuVMnwYo7Ldcng6Pepmb+87kBMbMi7FJlEy0GkgkXe5BL5ixvRo
O8WWsRxCgWWFQ/KWA+NYXSGzyJ4SNeS8Qqp1AktqJVtHdS9uehFx6A0Gwe2sGIdvG5L25fTdzVAY
CfAZW8GbYZAa1KkFXnazUbagvZLLvsnrlQgy9UIWJSsR+CTdNkRzyB3SpUe7cO7lVF4bg3IbNmQy
aAPMTpAWhttMYwr2pBSuFZYzLDW3CjfPO/irUaRdSaGjsZIf8XC3GFz1Xp+2o5qD902l6F1q+/jF
hsrx1hVd+RaWcX074V6HAOkkGweA9xYJN9xVwgK+kt0XbJghlkvWZM7hMnD4KB7kKx8R/9Ysh/Sg
xZK9LjRgaorxGofauPEx6a8A+ghcp+Fwgc7Oqla5GpNt4wS7pKpeIlt0YF06/drWszddU4OncAq/
OcTRfCVtxrgkjdDf9bpebw25zFZyRp6Jm2t9d5vLabPrm6Hdj2ZrrlMEKqs5hudCx8i5RlvBSrWH
xJkV0VMaifImliBfSORrP7Ensog0sEvzRQdtfBs34o7X9aqRQn0/Vnqw4dq5q8gEgCVjq/AX6EpD
g+3JiCmSTWpZwa2f1NFtRDoEm/BGckmn+94PcNTGhDIyZgAyu2xU10JSulUCVeVBii3maam/Ixwi
iEsN8lsui9JDSI9tiqA6CQZUgh2EkYuoA54xTpGPyT42pVeQQOpay1vSUeqo2WtKJbnBpLXbKLPU
dR2E3T5IcuUQ6wp3B+c0ULpmDA5ynlo7U8uGbzIgybVT6YSQ5IO8axw0WAS5wVUjZGYjgwj3JLvN
X2eYPXZeBEHboi3jC9+MAxd9N6syaxy/pHkKU1mWQs73IZxg/SdZvnYFtRX5GBCetnFQIMF8AvOg
YGV3of716Qr663Tl8A69E40evDWmX+BnT7VXPdBFxr7QJ+gMZObWkSCxE7Qn7wpftdejI0FytwfI
gZOsfc2MWsNYLvnNS5xq1iHvy2BTj+m4ikOZRAC17ep3WTd4Qgs5ubDx272AzO5W+sjusp1ZDKMi
JTsQHuq2M4MYNgFsFU5wMTMbJWl9XTs0+wmaykEAm3/xDci8ZW/BHijScmBGNPpFbwFlEh0b3pYt
lVYR+6U+G9BqHDU8CAHvNRsA0FWRNWGVcRzASGF+kTuT9q2WI+1amdo5G3B0oouWicnSM4XLJI3N
XViXzibgbbKTe7uuNnFjZU9Kl2tXhqSDG4YDSccM3j8Iz1R7MxI7M1exJrdbBCb1pWg5ruHgNFJu
wtBJ/H2nzAErpTwkl5NmwIDAy6Mc4GPnt3YlJ85GdVS0o4aRPfW5Ee8yHDWPTT1jWQ2tKjCGh/ZA
rEBGNHdRRThopgID1RSq7M2gk08P4KTM1QCa52dtTDhW7LQczXVjDPI4U04wIdh2piB+tSVeP6pe
gJYyy6BFBz40P2IJzhEXMtqn1kk41EpE/16CWAYp2c4xJ52qtXf2VJubTlWzaZM6KQAWveoBolbg
sQeyH0mVnLAO+m15U6lZt5uaQtsYZYu7SrfqbD0Fan4Rk4ZLz4Jvk4fk+opaIziE0MeNIKToKiO+
9rKqFWmTFYJDzMIm+WUCYE0e1BBsnLxv72QOCNdDbMqbukHVlnS9s4pyjTi/gCgakBLFW9w000uN
Ns41xsmHBB2t2qpa+QU+9im/Kkm3KYjUQVSW88APhEtJ1j6uW3VtSYAwR9MBABAZve76HYlUgJTk
8BXwD06mXjY8LVDMyaVU6Gu8BXjpyoY8MwPEE6A+cOAqkVut0YLzMgkUSpVwWpHIw/q1Bo9Yhg1Z
lJED0lWP68a8UepCnUkNzfemb9qvPaFUVwFS3H1ltQNJW76dPMAc8u/CJuo4NRGQ1w3SaNat6oTA
V3xcWa6eywPJT/RsiFEA9eekQLwiU3nRRqN5HaGJrSDRVzcNbBaW6kF2oQ8EdWjhwAmCkpOuUTCP
aqMqwW9o5i0EoHpwE7NgeTPSl899qO+h6MAGqZ2+kZ0sfwSLn+9D3YhuStiI73FoYtMbhlu79lm3
RLV2y7fSgC8M/Zvvj+Ndp9vOqiFI8DWLdXs7jZ30VYfHcejbUvvWkvjK0wVHECwmtQ2cvhvE8ncl
in/ImXUbxiTxxrWi3aWFPrn62JGxobQ9mSb+Q6/yAsh0gKB2nRPu4BjxmhTrkidvaMlUNl4mfdRd
FVTNylaHlNARehh2KE3kHIBjQSbX3NZZX7v1xLKy6zT4hRophJEC2z3VVAgyWCfcMgwJM9FY21WJ
BNUmRaIJdtxYtRbBn6xa3THj54H2UuYxiIlsRVZstiJarbxjPfNDzk2IdsYMw80c6RrnvDhkqGPX
aWnYLFoHtC7q1qnSwxiKaJeJ+RsFTbAVoUImZkDklyzbOemYjXUjJL/bOkkp3/dmqmxo3CWbRPc1
VL1you0iKGv8fgExLwe6/YUIR03bFrWSss5qJaCcmqWGa5I45YM/yUTcD6PYtq3Zr8jlMbejZn8D
bfqjINYNxK3qb1L4oTuTtftGyyJpnUK75eEfsguIH8wI5qi/UdWh2VpJCz7fL/RmU6iGs+3y4I14
QUCMVpTqoJ/yLlpFGSRZnJOR+GKONhhzdgLrUCFlFAxgsqudYtxRjDjDI5JxJ0AbruLZmxkp0nSh
KR3A8bLHNVqKwDl0aaVdoV271yOCmvTIqNxJlwjMxsCM0qF6m1e2Nxh1WxcCPwBR0jUCwFQ6O4lC
DSA5hoI0RJmgvMgojZ2kQSct8xDka8GcztoYgAhvkousUOF9g+u/TCXnOZxi85BHunSVlf1jIHfA
/VH7HrpK0b6ZDtEKsZ68i5F84KQpnqySxGWdhRxHpwn6EDEZ0iMELemFE1B5JUoj3+Ys54iCAddk
CAdU7rgNDbv9VvMBV7Wu5DeRZCh7u6j8R7OFmTrx+lzP/k4CDh8oJv26kYbusZrk8IcNnphss2E6
qFVQbcFO1mtmbOECeRmYHLUT7bS0dnY5rL4VJnsJ6vmgqVd53xXbKrfgAGkdTmFHNMSzKQ8QrVgo
Onhjy9oyr4hKCi7L2Ew4f8y1i5i1CaGHIrchEYnhzSGa0lr19Uj2sZ8DDXAlHcCJQoFwSz3tLVY0
DnsoyR5XbW+kNxVxPFdmNbD6DZSuJeZvsL8UQoC4DYCG/SAdQ9manQgu4cndsmZUv8Rd90QqjL/q
kf3DaQvkNcFO2X2cFKw00IvAc9ecW+GL9k0m+/IicKJ30ynljVZGKqnToANdrO2kbAWqsg+huqLs
j63rtADjStQIJ+9QpcYrv2JLscrTsJrf2ZVbtN3oUit9BgZQsNxXsgT12cq/JTmBQisTrjsx3lFC
LQRDG8YOQfJRfTNWgXUJLD36Du0v3mFyNt0py9K1FYXjfrCzd87w2d+0dXiZUHcvWxwm26EBXu77
+VtqWM0KGcawZsDCm1Ejz8FXWPGVaidQnSrjVsTGRBqZ5mCASISrk0q4VzSNsqiHOl3bntzZtp1+
hP40AsWy42E1SpETbQC9UUZDRxVbR8h6swp1gmdoeANxCsvnTPbtKxivrA5ZxGDNTX4UVQeoeCxI
5CDhlSdKBv7rdvqEszyXWV0IRwUbGGRubJMWFsze3sIah40UJW865Jc7TRPjpuWAdjuQutKQIShl
X2CJZVggMk7W+dw/2zLrDsR0ksWtxtZ2EKW5gxSRHarUcljvtjnkujm0qOnLb5UJuLuMiIvVrInQ
Ok7HQW5Fwx5vXb2Wur7dEbBSX/XAZ/YQ+fPrdlCKvWg6kLj+SIwWmvhVbJLt3Xaa/ijIm70yGgGw
DSmA6zQ8UgGGCrIkKW8QAlM2A4R/FQWvmxhGPFWqIAYcIDnved9e0XWwDqZW5k82IVOsG0z5SuYj
gLqJTOTnrIjNUYSkkKTiRgmDhh0svbNKh4qtD0W4BtRD5JzVJg/xyCfg5Nw6YKEJI+6d5MAWhk3n
ks76LasbXdvYRWA/VY3VxO4wgum2Dbm5Fn4/3aYsPlZpaenvE+cKE/myoITZx/r1l24kr8CWB/Nn
QBoxYFVLrBJAdyjJLEC2QThsI8N8LtreXnUy/Andkd51TZa3AGE0KFE+OC9cYTDncE1/cQLeepDS
s8tAb83LsZCVdVk4AMZSeP18vWkL6nZuEjXmhZwryFrKXH0tALmJHMuXYMfA9iZWbvuJGB3X0HOY
iFE9o0NfjMToCrDPabipJudn74fRJiPS2k1Vpd3XNW/spgQMKbe1fMNOGCYiBJlVIipjOyZUKLut
x9sObB+JMvBp+zgY79lKOfejKhEjE4fDppX6aJ3L3CBcD6BjgXzShZqIyfAtHBi6XVzn857EUFtn
Q+ymfJBk29xokJ0vCtuaXHIhjYfUZktPFWKTN0pdvrJ5+u7Lugg3PgYHFD+dxUwwtYccopXssuUE
rCoKHGtAC1c2orxtowC27YgkXJG6WT3Fw4Bug0JOBHX0HgRjs+oasqjD3lbWuJTSLejHfBfnbbcr
OlPZ9DHO4FwdCC7uhvKmU0UE270u38PCj57JPw4ueVFaj0XVJAfJUOfteqVDTSXebAp8H3KsYPc4
tcUB9td4UzgpicnppO80ggBvfK66G+SOOOjEqtaKjQzSn8lkZUuQAVaj/o4eLYNfhNK+7tTp51hp
5hqkIs3b0pm8aKT90+XZjyyNpDsz7aRNKQrz0Z4yf1+y/L6sOP117YnNxJABh7SHiVWHZkdbPcYj
hVnW+JKVQH2nVPfvOpGLdWfgf8hYnrDKT8OIlDRFuycxCNg++qZDUE3gJUeje8TTzK6Cncah0zux
Mav+uddNbHUwCukiWjaNSuu/OTuTJreRLUv/lbbeowzuGBxYdC0IMjgGYx43sFBIwjw7xl/fH/Wq
+qXiZZe62iwXmakhQBBw93vuuefrdpoNCnJX0h9DWgqrZFYKXC4d1r4pvevO7MuTnmBNaNefgRoW
0bCbBZaDsrA7nouy3AqgsKA1h+RVFtymUjngZDJlk23Qv4cJKYhsA8UbBNDuqoT30w72jRxmfzvN
cb4mCCw9d4zjrVQ1ylsg7LeQxkyXoOvJPphV3HdEPZpQbUjojK904z27lRKkNSavHlmQ0kw1OJ/l
BxXYax6Hb1mXFz9J3SZOrVfrRE3mup96kG8uKXWgUqZ3MwQq7zEGvslIMQwsSTC/Zp97pBsNLwoh
56pL6mxTxdPAUNCQnGbHYAzJ4FWOXN1seNk/ZhlnKzQLh3fK/xGSBIZUBn5RaOrY3uqSA0LXXYYL
75K5V25AlwDLkhpKVc6paNPHRFnkfe48trKVh6pktbLLcTdPTX8vlsm4ypNvJPYurHmwPDN7vqU8
UjsK7yFQl3iiPq9e0ji6sYuBJ7ntRqozd3rRnam+A02WvBV97d1ndJ6PMjXkfWwnzFdaffEMDsW+
DXULstJqiEgmk3ED7B2XewZbE+FEQHqjQK5M0jE703/t+uVsxfYxtOnje2FewYSWQI4qknPDOEvW
IzEtTwVyw7XJ0fR72gNoAiSR7gY9+ysNDTer0ifuGSlqdv0916JBTvL7zVjAeJ4r/Txr74ED2S1Z
ApTNQn4kfv6oizLdY+ZVASCVEnaqAxhjCdlqphEVYrbO1Cp6xctyDQs1CMe0hEu45HsiwSuxUqZK
r/vE6E4GMz3oDeV0q3NvfgfMdjlktCLQYJKgsbXrpnIAs/gnv0/tVVYaCqRN2PNnCIJc+hnegEuK
PInaiN1+Hz8LPyYV3jvpXFobkAKvruM82bYzPVs8rrtEVO3JLWL3Eak/IRo61ltXE9rbFqHH1+ms
w77fVp1XfO+jHsBxq0aSTS2zOsRuTlR4qc2dXVluQDEAvHV2Sf0dS+wnK6fAkj3WQFvAKZml522s
MiHcnYCUgwHwcjdSz6+rIoE/SYzj2ox9e1cQ+Q8CqXCuiCeF9ku07ibnHLR2DUMRlWnPgWim4qWJ
fffQS/q9fQxNIi3T8yK7eaWIz9tjIzmY9YWV1sXso2K8InV1PhF9adyRiJ8+WSl3nW/aP3oS/mDv
a04BhrxRnqBSdBxeL68gD6ykguQ08OloAq6Tyu6CC8KcdQtyL5vndbPYxz6sTkokAuxFg7miHFqQ
TQQNhtb8McxZHBQ1hxRHgfiupiLfGnY2cAJYPt2LCoXb70G1vR/UmjxB5ZE2TV8pIW6j/RRt82rE
F1uimZyHCasf7Y4FlVTcTXlxlFZIPkFkPS+FIral9gniVadmZFhIdv2pbVuIMzwmK3KsT11FHD/c
Z/hOg/i02NqaqSawvIAoYg4GtUH/PqCmWJxBxRTe2Y5P0b4U884s2uQFEIeBI6KMb2oKCvIiK3kk
VM6BGOi5gev7l9T1+KAWeXA7erpSbBuAigLVU4nmKW6kdwuEBa4OKcqHxgcTbkjqvAkoLl2GgW3Z
M9eZ6/YQEf19EpNDHAMrgchzYSI4xLBjME0/RQ/MqDafeCLYAo0kARWk1UpIczdqUrLIrOGst3PJ
plzM6KOzwDXm1RkGV7oqjIk84LtucYlcnLZJnDS0J0bcHo4RrT3Hba8w4+5IMy4CZfirpSkv575X
7MFkBJf+mrzigzkX98MSHjzPgAcbE87fcMy8y7Nl01j+UbPBae1dzXiDo3IZCGstQUMV7U1aW6fW
KAmDLPonmqe3ZOscRTjddR3ffmmDaxKZYwdFvoy7YRhvI6xQqypN+vXsJOVtlvnV1Tgtw4MXuSji
yfIalbK+SoyPtk4/Fgtd3ybt4EIiQEfMiE+lo5dceaqFyVAsh2oehl0cQ2FLUh6VmGMaiDY/r5/7
Pn3M6Xm1Wj3ldrluOqL5J6N8U1nzI+pynNRsFmGZi8tU5ilho4fpJa6NMrqnxRIsxXInSRPdSwlB
QEuaaUtDMr1XxM+T0f9MB2tHdjmhpf5EAdTeIxdk29QdvbW3lPEqmoYTNd0pH00NLk/sJnywQZaF
caA6P7uOJ9M4q5jLF+OysVPz2OBkZukpMhCvsf+waDPGR8Q9I0AZIZTcjkXbedA0DoGm/YPTz2XQ
JyGxUX6x9kFIWWNc75Iswh0rC1C2WZmvyrzXLw2Ml40dh6QbdPEpa8wdKe+vTFWZm1FwTOKM1xOI
2fnBkIeoT/N0XdeYd8X0rbX1joOkQQZ6AWgm/XRbH/qAjnt0sHbnTeW2rJO3tElO1OdHZ2bvD3Vc
P4bCOjbqu+PIl8psD5YZrdvphqPBOksQQ1w/S45pqnEFI81T14zmCD+k7JKX0i0/OwCVHHWzq9ZK
XsdQq6M9ecPB02h+Mmqsa5hY92i5zgrL+mOGwr5qx+XQ6VbjUGUM2hCjEUg1viWS1aWx9HUG8h7k
xa09V4euit7QPitAch9+WSGAkUaNbb5ZEbF6MhtK6jYRYh+38oLPBL7XkuydMNwy9PKGgFDyeVsA
nKxN6b7pmdXwl5fCNwn6H+vtjLGlJNcq6OmlBcquG54zaR8WUK+gnQk1Ac1yK0bq2sl7Z7m/Dq0f
YwfqGls1p71+0deTIu3Zzqcfke338CpZImbb+JlZxk5It9kzo7Kn5Cn3OL1SWi19/m0Mq9w4DGL2
nC3jMSlC9hKpdo0vLKejDVqcg7zVryjTn2rDn9lXPCtiyVSTj5dNte+dhOBu0Jqiy2ndxXJ4Ai3N
F03QMk0ERfkmapvDijHg7Kl9BNoBjEHGALvR9Oe5pUQvGk4QlPvZI/r+DyM36p3BVGlDcP06z2qg
2ZS/wAJXWcKYZmyazsYa3DekcXcta/Gzy/17F/ugKAmHi+JcB4iazcYKq2LbhN+SYaLi6au1MbUd
8mP2MovEC+y8APlywj9uBib0yazjnYUzFa0U8CyDFteQ1z96zn+mJONMhaLhJFvikZtNOj+mfWVg
WYccA5POcY85HPUqorgCiZYzolMcB27RMPeBMhPSpk1ASvxWpnthc+bmw2U7k8107M22vJnc6Z5R
mU1s6a2y+xflJ2pVKu1/J+lza7pseCGFED3xz6gQpKyP848061YmXIxP04NZ0nYMrM1EoRn5rddG
92ZDyV1bpaIpCSHLDa8Gr0o3c5juyB6GmlyU8bWTyHTrS/08dq0KZre8pscJWn2iTWINBJuEHKhR
Z75VOWa4nr11uVCiIoCziUjfkLrQxtw4IxmPRlvfN+vOgOVQwW533Xhm7SkejCl7NB2L+9OdLQeD
RFi/a57PoGv0oweWYBOX/cK06fLeCP8bWJ536Xff6DEuG8OTdSDKqVyzwbgB3KeHfpEnQv6F3Spk
Uifd2biqT/2Y5asl0nCTSt9+mjisb6wuPgjS8dalR1MjNazmngx4Z13ralckmtIpBvxXSnTxEKzB
yhBN/j2ZWieoc/OlHgy9BidgE5xeFIGzYE5rLDYoJcv6vo8pnCLivKkl5/aFKvA+JEVqC+0Ui6ea
Mlal2d55odEGiRrqwLRFtnP74dmpjO5shkm4WTyBFdUpwQtO2fSQ2032DKMTYdiOuwdPIcXFcTRe
0/lzN8bkuQ+qH9RdXfVvTWzPnD88QeBBXC23U6VBC7BpPhRGYj6yE1j3KoID7IMmgqU6kfjTEp8t
e44obqxezWVotqroSu41a3lojtZ9U5cjudYcVQkrh17OpE9/qtkCT6B5cRN2c/VozZW9cZz0vvJA
LhoE0q6oSsr1Inr/bnQX7yibkpWEJKpVYicfjLKW24JDMhn1I1EGgjYWDgS5pbMAv7mB6Ls0xSNs
VgCEwhru8taBxD6V2crvyeuLK8RvIMCGNrrrgaPB0a1VAs4H+mNlhNk6Ez0YI3Dyu2WsrhbB0zvH
qbFxWyt6ZcUGW9l375DHHbhHMGwYDzOIEHcquTHdqDmKrLb3xiTlBuzRHBDEcMwL2QXkZfvnPPIl
SmDYM3TC6NxjLOzyJOWSkE9CKqXK5jsoPbgAMpOBO0ukpDQ6KRtlSGZenlo3GBOmu7gxLu4b86el
+b4AVliPtlXma8fQNB7bfllPhfHSTPQGRp23VBM06Uc/fFCujWw3sHDWAa8HUMekT+c1+oLxRGoG
wtLEjDMPEJxr1TkApWXf7MSAZoC66DrrxPOW4xRzE4fZafdROPIkY5OJ5BrC1wUYZSePZdbNh8ox
6nU+OuPtqC6Sgz0quM55yUEKeuTYk4y5zJ0PX2t8RF0gaJs2us16HvY7uEv+eVq86CQ1zJRwyvET
jGO7HZIGPihQargHDjlZtZWE15Oe0r07JdZHk9jLeiHx/ZSAcW7hzNLJgnjApuDE8VYnlCIZPbYt
XV+L76wu7GNihwkybOgBfnGL72FnEw00FIIDIj4SiUN8McNv8Kmyves7cq+bbtmPsrdPxElDwYnd
tPgcea1u+M21HcSNuTy7gya9KdcAzNzOvFeVzt/tTFoHyOpUp3FYv9jeaH2jSebigQEunNLJC7B3
sVegmNrrZJnja5TPKJiiSJ5Lr/VXjmUWKMguYmrCBOxJlhNIrR6ma50oxueyrtu3fY6cNw/eli60
9dIWprgd+FL2Upf62HK6ecw4yd/7Tdp+jwY5wwUkfXxtFqa+NNvw4wssLonGOiPGxlgvRh/fTohm
P20jLrZiQW4FhVeNQwASHuE7D/1yXaVZTlxMY6Dka0DACRima+zV0L56bAkrAZT4sAxZegbruHy3
llLzjrSkeQ51/9GaDfVFVfq7bDZZGWF4bElbt3/w1IN5iMBQ4F/07pdBdwGY+0uWP/lQM3q047xF
wKyv29Yrr7JhocQXFXG7Kzq0NmNalZ7i7axirmGM3W4N0K49jdYU3+oyEifVRca6SFS1SYGyAq+l
ZYcY6m0bPifeHEvhf2sm76O33WInOoTrpO8vcQMQtw0EainfXXeCKeWV1fwjzPGG0i2kWRqV0cdg
qHFvmpZ6VE2edkTM2ONaym6iX8PCS0MajQ81wDUBWtk+MmDlNT9TnlyRlt05VXyZ2OJs78Oh13pH
U7T8kIk7/qz8wVulaYjAJj3nVreKhb6Zop+Ta2f3iS7UWvUWbb8wHA8wRFUA/YFOjrDSq8LmmBux
3Z9yu2MCZx6PuWu1+9y1sU5Mmdu8LBWbj59/iyMVdRflJt8ZshmDsWmJZ/XtcJeBMR1xuYPxnitU
JYO5gWr0mHT34jN9seesZueE1MZTYoYPuZ/WT0s7QyGMUDWqTdEV7qcdjUhLBn874IT84EvW4RRo
9pUUmTgBYjUD6Hsa6xk2nhC1+8M0/Ohcq4E2UwZjkLavuuktm4iTpoW41zYtrMwlYU2MF+cHDIOB
8TZ0ljQF8+l7gF9HwRktGiOdrWq6JrcVtryrvpPxQ9fVWAQSA7MAwA4UupKl/mLcvuqAKF1ZA5dj
9FG1r5lXXceeIzdG1lCqq8o6ll4Yf6QZTUgzzl+iqjRWYHjAFhIK5iTrRpTNu4rc6mXknmyUM7E7
MF9MsBoWoHnAVrNKjDLbNnH3MWYA9jq7fU88NW2Zne5us2bswGP7cidJrjzntms9q0x3OzuZC7pw
FtLUVHPS75yZ+qYVV2YFUE8NOU4PJx+DYqlxq8Fb4lI4zDbV/C6dX+zZMbyii+NROntqo1LoBWUq
Mtz49IsXgA1XvmfQLx59fd0tmUvDhN5QFBLBLEZLrxoaN9/hwQ9I0ZCjeow/qyRnpmWBXLK1wgmh
y4yy60g5UJ+1ZUVbadk8lEnprN3Of3YSjzeB/Tl/i622vakm79PVZnuSY8Si0F1A8kAtn1jzh03s
onnqR5MQqAd7rpEK2srahz20BjtW2XFGIzuVkq65LgcjQOj5WRRuQRCVLk7jmDYcb1MyOcdRP4z4
M+mrO+OzM4UpDU6T/gYR4QwkZwg1Vll114vM5rUIgZeSZ5RduTkxfJJkqhvHbqF/mGoP92taU7EV
u6nozLfMC4fDHI+0kxXeJXgV5lPaGjg5s/qe41gNBRu6ehTGxs3odLBtlafWONQEhV+e0WbEDJuE
OlkRaEldHXV8/BRLJ8SS9z4aFwxBrsVr0ZYbFVfVRnst9Vpd+2dM/+mVVpymDbrbQejm32Ov9raD
j2gVx2axs4AU7diMu6PLNlTRaRvlcahGqLKQxu8TOUMsraZwaxnhaxhquZ3izDhNcS8/wqblPxs9
nzI1OPuYMe0tuPZ4n0G929bVEN1nE7rAahgd45w0wxjYgzV8aiiTFZ/NfvBhqZI3PCz4a+Kk3qpw
oY3fDp+e1WMiptq/BRcy13SWPXFyIpUGs0NHqrGEfbAx+8BQ7/r2I6vCia+wp46A9fuZ9aI8ws9y
b8npxJifGa8Q2vOTbmhLSlsWmyZEcDLUoAHnWOMW1W8+L6nRr6OiLAO96OXVimK1jgtlBZY9dw+A
x9vHZizaq7G17D2RnHI9sje8JWN5heMNqH01IJ3EgZ3gsjDM/h4hHRm8s+wVxLnmJpxEtkmkK6MV
DW3+7qpqA13ELIdCwpOmD0m/bmMPyXBVw+vCRrSnEb4evTkGfdSVB8Dk3K3RHB6HfG42xjAnj8mC
aUxFsv/00KgQ3Zb20My1s1EztC5EDToQnCGqlTPZz/zR7uCw5wJwlZ8xLkrupx62bpjkHwu5eE+j
nekrFobw1PZDfCyxfxI4Yfkbd2HsYRaZ/hD4Kt4Nu/Nc3pwuXBeD+dzzqbbcXfs+jKr2wXe9Jl7V
bZ9smmpp1uEEAHgyms0Mm+YoBqLGpJbzA4OSMxlytrVWc17etaLGCpXVeOJl46U3ke85O+LQOHu3
oj9gXJjulwusOJ1mvR5k4193NKVeKJWpMGM4L5/GBN47CGvqoDpVSNu91KdUDPMNFfSTsop5S5gq
lHER9c0pEuNTvVDXymZpgsHyPobEkceWPOwL+Hg103jMaEXiimTa8J4MnXcnrT69MEqRAhL0VcIa
kC3cevxpyoXWTwY7lUW11GtqVSDCMTUGaX3mN6lCa1tUTrq3a79mtI2WYbiSUWRBzu0kNLii4H/n
eWXsZifKdp7lKtCi5bsxznhAFzLqdq6fQFdNZnxRHpOOqgaL15Z1Sf/VubMyN7kVYUWHSyXt3dwt
02OiCKmr6dYxckfHPC6ycZulxns+eWmAE8vZOTWtk+ySHbklNTE65h5wY5qi1tqKWBwIHR2aM/7l
p9kAWN7adb4vyc0MBjCSEOidNwfryjEpBuvV8bCjpPEQX/lT+Ozm07eE8L51VhT2BkMEw4AVj1Qb
WuF9lXk70zmPEKNjN6nfDbdIzo3XlvdO67JReu0a84pYEoO5wXghox7Xe0TvYuXmxs2S16DNbetb
zYIcsLv/TGFBamcbNXem1emzhIh6dplOXHo32oSwsjZeFPvXZj5/A5FdrkU9IPZ2qcfe1Zfstuh2
eaEoccrC8j79hiQ2YOS4qeIFCOVsmd3VlDTk8qFTbLSDCbTzceMxafU6wBEMOP0TumOGylhj+nUf
YNW3NyAw49sGB8QbzKblp5yr8lGaGDGU7sU9xo6Mhagv0dsNtTKiIX1xjI6xT3x/sCsxOa4x3ePS
NOQu7I36YPhUgHC3ZX6n8wkvEZptQ9svVM03XzIfi12n3tSYsHaCFiw+7YSwbLhK2INzEeCDZfsY
K3s7M5tKi8uob2Okuf3ky2Q3Q3ikuSO6E7ngHCkBEoTdWBzzfJRACfuQtnsUjQ89xrstZi92rDEP
YUnPw2NjVvmaU/28q8M0CgRa+ylOzCjANoHiM1DguPRTVr9CakMDWSLyMx+J1vrm6RChTQkDGTFb
DP9mnDiIj1Hqb33Mdt8beqyU4wtGJzlkm25IyufGtSv8hy1aSNCDkFs7biO3TBGY3jH2Mtp3ObXF
dTZ3ACAYuExw27jOXaI0eyUZD5pq4meHjH/u7TQBsuoO3k9VeljUenw7IR3RbVgs7tlkEofzVFI+
jBcGPfNyqJI6nb/5OFMPlcE4YZ0hHw4O4zhhOqRPA8YpBKlhPOq2xggR+pV7BSNxXAngQHwQHMDG
7LfXHc5VpPgUu0GUq3tlFlhKjEGu0gk3HycVc1vL5hXxESRbBex2ibCQL/HwnUyR4ptvTvpMDR4+
FehaW79ZqkO1ZBP7WUJRUvOAtok776iIZCCsoj34fZmsewqj5yVZwDd0g2YfEoRpxi7k9yrrDkM7
MgygUrwck3SGrQe69VyGpf8xDKh6rduFG1VM7S7OOM1UQzUBr6DDcVjGQe4Y2Rg4vLqcZ3xKtHjG
Qzll0ZIiD3vNW+vYy2ZiLVy5aTKdVMKgIiciN945HB8AJtDdtAQsUsBs+oeWxpQEdldVr8jVxf3U
YfuoEuiQDfFHG2XR610E5C9d9uNp6jFTEirKzExBTXLBetEDy917JeKH2GzCrVmm9OMK8YaRpk+D
jM3Qs9pwh2O22pZjKPa6Vji47MhKV1Xk2g8W+LjTjGOOZ7/Ngob3CG0HNuAIoo8JKxcl3wANPBIh
/MJLnp5DG/MpRXLxrH0SB1ZydGf0G6+LN35vjTeQ56P3iF8PUm+gKk7ZPKs6JMZjTvqDKABrdkQE
b2o/gmQ7UufnDqpGRDIbiVasuej1Dw7W9jX5mfQRo6T51oHMoB5Ix12EcTsQxtwfBwHJrknGbF/6
XneVLP70Uzkh74LPDrpl+6mDiq2c5uoITcPoBmZSunSJNozjsC53SY5UE80vUAlVgD78uZh9vxks
nJWmFc1xQG67sbPd5h0EPW1LDEYbjDsgETCljMyIwN9AJ2XEQzXT99FZ6lWU0f7s1RCv0zGJtw1v
4NlMF6aNelO/0jLON1XGROhCsbo3Z8895LWX4iQIy/csy98GYSJ0xqwhtmKoI6zmN8OoFkZjbAdv
eGcENX7e+4wJBkboc17l2VFOhnsEWI0b9bwONlDBX2OO/y142mNV8M9XHtpv5LTtj+r8Ufzovv6m
y8/5K5TtP37uBVX2779+b/SjuvzHpkSFmu9Alcz3P7o+13+Fmv2//uL/+PHrb3mc6x//639iYC71
5W+Lkqr8HX/GANz/ITP9CzTt4UIy+ztoGn/qn9A0X5pwzsBUWBDl+ZV/QtPoUNuejV0b+e/C/IAL
/4uM5v0bKHMLrcxSFs6Jy4j0f0LTrH+TqCHII47FBJFPcu1/fvrbf4xX/oNmx636j//+KxfpS1oc
TSMuzefqbGX5TCKYX2ZfHXwsEWyH6BY2y3wbO1MeDE7Rrpx+NM4AECt6jayLrQcsGnh2Tbe81vkO
KpA+uV0ew7fKbW/FFPd4XfPwrzkug3AKfQWHU5Iz/ac57ssF/XNs9NcFQ0WzbWU6pqtM8WX2uK1j
AHW6jW4ZIjHusJAgtMmsv8pbGQVuX7w2k43SW/pMPRmICduGrJ0/DPv/Pr99uQYc+5I7xj98fb8i
Af8yI6kxSGlbETtkpK59Ey5KfhSDaPYYfelTdmbWre1Gxy9/ebL+7ru6jKr//tH5gqQv+OSXf7k8
SX8dzYyTqQPm21W3cVcm7o1mFOrNKVx5nmWVbEmRUqelrqNHIm4vwxNDJeTKrxfPw+geZslVMZXe
ndRjCEk9i8oN/k7xB0ze7xPhlztDYLjwpDJd23fQWn6/xCK0urmvy/xW+3N5Gm2GVWK/68gkwcnW
7MxGiT2Dgs7ZGuLpT0lNv777LzfI95SSrs27pmz/y4BpZ7appfyuvI2T9pyadfwIgpczDXF11wZt
7wOZhMiisATggdqi3XdYJtZ+nqSHbI7F+g/f1+X7+O1yLFPZJkGQSrnSYtTt95uxpIq6RlfJLTUC
r9RQW+PngvP/bPpTV1zFoNk/Fs6g4E4bSUeL6byVdOr5FBlVGV1npSxwFQyzfjL//E39mmr//eoE
CphvmZItXbnel6cJSrCTkLjh3TS1WdEaqJazN8ruTYgh2f6S0r0eLY0BGH3M09Q4VKLK/nCL/uVx
ASLpXR4Xz+Vxdn+FNvzlRYrYrHLbJicymmDG2tCNwUok+HjZrMwk53jsI/qp0vYOZIBbf3iNL5Pm
v98BX7imh60B+64vnS8Pq6tzkAE8F7ftSHb7Ko9d/eTlnnlWjIEFSoMe/cPn/TL0zvuBsc2yXE9d
3g3f/RoNHWdkPhRen945Sd4GfRzZFgeNCtNkVeF9FCC5WDlqJp2Fvs6VboMcDtVtW/bGRtVF/baU
Pv3rVgHD6HysSBNOhFgt1bWGxnGXxXo6jlgpwyhZnn+931nVm4//9YP9Czvx1xtnO7ZSLHyuIzwl
5ddQYYUNgq753N8wAVuf/FY2R8ducC919sOs83xVRyJjMGTAMI0snH32WfPUiqV+m6MmwrXYaWfv
Jna6RkpGi0OsitfD6KKM+8V1lZavKSES3moQ2fJuTn215ZjcMlHlNY9ebI0/MpzVt4bwx88qdau9
7ybL/cTY+HeMySQhwh2eMF4603uxSPmSccxCeQ+dI6PY0870Wq7Qa6ydnBssGtSMV804EKM4olxh
rvBvQgwfmBmIVtSz420G16gFD6ZfbKuRdB3Pn5MPpmfslrndXGOQx6+5TaaUn5Ca462naNAvS/1s
aEudUs35fHD6/qGwWZAX50baS4qIsvgreuzGR0GX+66jgbNxi8U5elqLfpu1ZoxPLMa4IXX2M/aN
8knZVrWPdC2RiqeheqIlbh5TxJiT7tPl04uleEuKUO0922kIMmIUsmwcmfzhKf763tgOkYSC5R3B
RYCL+Hpm8MdyTjHZ3tBzFmdj6tXd5JTinNpOsfGHdPr8r5+3rz/PslikpGcJx/dc/v3LzyvwwaNQ
hd0NLQkeIT8n4w9vf7Wny1S/2WXn/GFh+BUn8tcHnJ94WRU5FMG5tf+RYPCXdUkrUfS54Yw3HHnY
SjOS7g85LBnmznhDK2COaydJGEMz1YC132vWEzM3BkMD/zhQ/1+5lcL+lzWKS2Ft9ByhGGz6SrIK
aasR9+5NNzFg65P2OnjMPWNiQxjF1qpllbymaRZuxqzITrocEwwjCf6coYKdnTLWtCzp8Oolf8IL
/evKzenTdUD3chjl6/mSPgIjIqo5B5k3yh2TrZiG9mBLK0abr9w3UeEFtf1ZrKJqSXb/9dMg/uUY
ZFmsPBYjKwCHhfy6cQmnjzymCm2GTGv1VA9DThlaVuWqJUX+ExFUnG0quFsLk1gQkfC1WuCjjZR1
tPiy2KzXczmOuymeq50XKT394Yj6e7wFazzXp+BhC8t1TUms9O/bfmN2NBMbad+Y1qifepaAoGz6
/h15oz3FF4yqWrJ4YH5BODh7cvfbH27QZd/68vRe7o2lBG+oRXXx+wWYLnmtWK04mVa+8dLNBYIq
BL21kBEplq1OtqoRyXXUGjFGzXSOnocoTIlEYkF9IqTjv8dB+HVDfrueL1FfuBiKIRtj+4Y20yvG
8IPw059/+Mx/81A41FfceVNwAvz6UHhiSFsv8nBQt3NiBt6iexirU7Uvmfs69VEendKMMOrSJHcZ
Rd3ZRXhx9moos32MeasPIFfr7xVDkBvh9/4fHtq/uzweVZMjF4dB8+u+D01n8QcXawoviX5qx7bZ
zkwqF6uinUiF+cPN+JsnEN8CmG7shZyuvh48DUdPsvQYH2G+hbUyqbvhGaUuPnpFN30Wjq+JhWAu
dGUZ6OqcMIeNTUD9iZPgk4dETVZrxAYSMUe9xg8ALkBELePIZtRtL2OKO3OOh/IPr82v2K8vjy1F
si0sTmV/cyBdHN8ZHdmJm6YH6L1K6REFLWahE/1GLqn0XQaY6tbSR4XT8VHZ9ne/psTp8an81KM7
HiRnHSISs3Lldkb+OHDOePrDrb2UEF8vUrL/USljKudqf3+3Fm8R1FJcZNeYA3EHtHLPpcrKK1vk
/TbKa38/+374CGpYnLFnjRh9knVREevlDMkPB3TXnxJ1/vbGcSRjY3Q4SItfv/6X3YqfyfRWQ8us
Wxzn2HVCP5FYzCEwqdQDSezJEU7atM9luuArz6v3QQ/sagb+F89MrQdD99YprbR+cpA7P+04/v+6
bb+0DsuWnFK+Em2JoAD3in+bonUUZ/pq+a2Thi/++L+pO4/luJUti34RXsBkwkx6UN6QLBqREjVB
UKQEbxP+63uh9LpDKqnJuB096eG70hOqUEDmyXP2XrtEiakUqp64THcQIoqj7unos0tW8sl290Y5
NSctCD+gG/1xgqcIZ43mJC3m/fXynBog/QZr1Rsnr+zlUeRR+dz5JTVmGqJsGh2zpt3Jzfzg6fmj
eTFf1iWGgWOh7YnLE7zXGm06a/BPQe4F38wWW6psCaVmG1FrzZz6uxjJ3LH2SufOMifsduej/P/i
U7iWtD0+jBAkbf7+DHtJPwTagK8yQeeZ4l92FRIMO1zHthEsmBR806vJf8EEhNt+/u9523yEu/7L
8ZPulWGwPdEB8ww5F32/PLQEDreONZjTyaTjfSwKjjDG5IrXJBLGjeP3BfP29GbqCQTGD8NBmey1
7fs34lyk/P4y8xkEBxjBZs358wLg6/RGiVpI6KeBkgJroa2Xz/A+jZuAcUO68JGrggNKEnuTj1N4
I8LKeBjyqvhetFE4rWwhy2cSVZoKeHvdPCZoHvdaJ8w7B7jUUc6FaRB1xb42bMVYokcWk45MPlDe
p9EGr49uUrpEnHRch3L23JSBBc6a9v4X5bb+uQEJvia/uMGjZ9mXLas07xCXtv2/14iUbveNcMpo
iwTIucPLaJC9rclVEVQvMUqRew4m7h3BqvIIPJmSN5BiG+nmeFXn5kMQ2WI9aJAuCg/CUirlhP9Z
9N8x11k3zAS+1FYnj+Ew9WjeiaTAWaae2BhnRzwd9J/9kGGwrFM1Mc1fdR6GNNRoFWOPUABNMYfx
Hlt7BUDHxKgeT6AljLl1MiSS9pVWWPLIISzBy9rRaZ+0Y9fE1aFVWMC8pJHrRO/zL1UWOAxgwnyN
FbOAmFond1IMAQ++wbOVIGVsDM9Agsvd1/ip9ja2kgOQiurT6JXtj6kBQcc8HOVFZwbXIfvO1kvN
CbWTBsmh07RvDFl0ckXmc4HF/6YWxYNSL8pCdrj5c2sbo1m+9lN32FKN8ahQb7l3XZ8Xe5cm4l3l
4fHPShz7U+IfROB81vHA4gUX20APgCBoZRu9FjYOuvPZv5saTlpG6R6AAsUHgmWiraR9NGRxuEmQ
URxwXA6Yp81qa/rdcJx6kwk1dcld3HY9Cq9q/J47YXITxTR6stznqJyl/bGyKkWwhdA+u3n/PZ8S
74bgF+LGtdEHpeRDGQut7CVLWu9AtaVt2iYBTBIb4cn10IJnzO+Z77fRiB1P3hpp3K0YU15FiQZZ
q2+NYo++tHnMKqu7B1PDDkTr+ckx0ooZuzIGIunAHyzOf0noKYyesJYPtZGAEWgxBzkx+SSix6xc
D176c6+Cdmaih25YMxucHBpit+cwruQ+oy9wSwqHvrUkw/xFJZFkhzJps4U3l4VRaBZQV8CaVW3F
bTj/aMjIzKVPO/5bnCTimnOWs80VM72283IGkXQvdmOPp7ZXx6YMiq+W312nneGgqXJxP8jcX7LB
2TRCJFNTWJ6rVPeDrRRj86kEyYTwVcqrSCr3UCck2jfYnBeJWSlG0yJLjufdCBdfhCK3mkATabn1
iQ5ZeW2MCSxm4WqHMi1S0gSFuInMqFiOgui9vqiK2xxI7D6QWreKBiabXW6AmIv6cuV0QbNFgefA
2vDwVluZ8q6r3LvvQKlc5V417GpkLqtII2PV50nGeRGgjipFaDwjosTOpY9wE9oMvc2qwa21FEIP
EY84nBrGSAtXBoPXpVnW4rOqIoZrDOg0QlqAgXpMoO0S1zUz6iXmiydDOSZLqf+SBWly3wyO89K3
4RdfBcbazUW2DQCl3aYMK5dljdH3vCqGvGaPbEMbeqZ8sChvV6ghsyUv48vE4nxT6aylSnVfrTpk
0jjkRfdauwo98twziRtMhCjgO9yNTWe9oLhWj5S9zaOodV6MHgzNYqhSHkJdCFwRYxG+JDWrnxYz
ZOZ70pntHHdrVLguJp8e0DjWwZWPO2Rr08l5rMC6rj2kdZththmrVle3cQ+4ZRRNcNKyJtgzVMR7
L/PsqBnMNRDDatjjXcHUduGIaVwzlY7BpbvVZzfW/Ru/tEOOYw7LSxTLYe004z0EePJudLt8RhDF
QtgMAUtKyXONndem225JdhlVx9VzWDHkXpzPQOe7l462DXsSoXs8Za9+FRUobAi42WL4A8FJC+sa
Pl76igVRfrGk6t+yYCiuBy1yT3ZWaA+o3MeD6k25qQdl7XVH9XtDTIit/EatpygrNzjlATaRAwiS
Ki6hEtTV0o7T5tFxxx7N8ETJPIWcwM5L2TiYzSOqPAyKEHvMXUh49J0Z452p2kEe2HLMJztjVfes
4pMZ6dfTwC475STbLEqtkQszwhHYFgAdNWM6ZGNVbHGqJ1fKBbsSBSNXG0ejfBIaFpkBfU7P9yyA
9LUNnuPB+5I1ovxeNj6Nd6dEcoiZUH8u7Og+780RPSeyeuQ7Rzewgp2dpGJTp5N73ViutReGKXcu
5LGl2aH7mqGBRVQ2D6OJ8dGrXbk2GWBfZ2F2a9t9fOzaRt65c7XptQ6/3Ll3BVfbKJdUhM4W30Pf
Z92DqVv0QydvTVE6fYedOF13Y1r8bCbEc3EUR5pAoBc7y4ifapt2Fkd3K9D6JepOnHgBemhbC/Ur
Drcps2hPgRUtcNhVccDepoVfgGJd2ZqM4W8E/VHvUWxlfaF/yhjKbN2mGl9z6r4VzeXAWcUTbKXF
5DbqESMQc6bWq6JV6RtvQh/UZ1GUGvLsGGWf5RvmEkggh24VjwfTE2RE1k6GDaImp9Cvkus6Aus2
YQyDUpjcGENrYbdLAJ0PQb8Ff4G4L+u/F8RXXRuoXQ6JbWE6q2gzpo6IHsxEt/GRtjM7s/M3CMv9
+1QbmqPpNMUpzUcO78KvZqYTbz1aP/2RNnN6giwAXT4cje4rIBwFTogmyLncgxQT3VVWkn2ffIvZ
3RyMlaskWCjNtleFFP7CTTjjGT0fZ2HGyNLEWDknh2HTIheIiBqvH5/SUdMOU5mrWYxU3xAVEm05
1hR7R8/F0tIrF0MTNxKPPqXmyrQUXWte8M9+C7TOZcp73Z13yCqeiAAQFQBqK6/pLZo4fFUb85ZP
rcduVkzQPq2yx+Qyv8smRVtQFdZ9O/f/cw/7JmynNW3xLlglKXeqdV2aXzFHQIvXzPUeRqu3jy2m
0S1lkPGoa9CrEjQJPHbSpXEYOYx6u9i9y4NirornUWEf2PZXPR00vn4SuneDafDOeKluPpeUFRwi
6pq9u8LxEGPJVqw88ED4L31fcaKc60jMyOUzMlv+CINszBtgu+19rPivE4qnY+CM6kugAp5Az8Vu
CU1MHGhCh4coNuxXD6bYTe0lwHNdNCF7BBfqiODQRK8xqeqbEBWXS+HAMDWasMswT/8UlK52covI
3lTWNGDyNqZ8X/gjq6+pOSA8O6AWGAk6exS3AtWwth4rHMM3sY+eJ4qS4b7Po1PiW9W07LpZ3xhJ
p3ugdaze9FbrvjSmjK7AdmLWtyuqCVcfJmd/7vLAvTLfYI1rX3SqXrRwlaXurLasvhe12SMwCcMU
SmjJeRzza4vqVzURgBAzQlBobtB+TxBKquGZlQerbGdLWlXwTDD9u2Rq1KX+FaltYOEpDPvjMJmP
yi3FPVrA2zGWj05qe4+jNbh71tEOLXDPhzd0jaor5y0rCIb1Q31hUmisRzvWVjzryOGoVwJtaWfE
IJaFie8Du+rCcsp76evJno7suK4UXt5Us+Vz6JT9lZG4YhNaXb+xHN8+kpZ7ELHMKSIi0CNO+MKw
lsotBOFyGvEBLE20rKhfmdwnzVhtRQhEKwX37+AvserXwS1nxkdgT8j9cq3+hqizQhaZNv5NDrE+
XzWDJd549nxvDw6mja+LMHHrpU2S8c7JcKDldilvEPKXP3KvtPuNNkYhEFtPxJ/TUZ93AIY3GG4G
q/7idqHSruDTdoDOYjOrrhyMYV8xKTqr0lBesBiGcZuq1F36WI0W2D1OmWsdxj5rD6bbDze9DQ7L
jNPqOvb171UEfRMzRZTepbnL5s0+kLywIlojRtrBy5Z2xGK2tltpXo0AOb1FX3rOi+qo5eGuqFAd
kjwXT2kATh16bjucOqW89harY1h56CDTKtkKaepPBiJh/j13YHDpIJvA/TRFW5io+ToFBnIH/sFf
4sQQzAFSTgCTbuVyKb3OuPlZP6R2pdwFqQ7+qYys9pTV/NF5zFRpON3aDuRPZXOONceBKjrzNd5v
M+t4dcys4NU5/7VYN6JxBT2o2OtBTCllhQaqg3PtUc5LbZxxSjn/VeVTb6Vjy/vOwM9deVBZNqIG
sBnaVnNL7Ie7qvXMuGHTZK5g05TKsqh6juK6f2U975Fcc5RjG+aK/nxqDrKSogAy82cdOybAbxuT
3ZKYsfIZHRZxKN4Q2T8w55OQe64l03w+EORBGx8tu5BH226TVQqNIkbrGhVPzXzgDbKevmwWyv7V
j1zWOjEanNPxBzMpbiG0sTbPvb8mESw7Q2k3c3J26TUo+poEZ5E73OGbVCdNOM2jJXEh2V7Aaxj6
5s+PUZSKf1ALyvMqKbhrfThTWcoRNh9qUPcA1gCPCurvG8TYhY/8Nqcvamjh3EHjm+NSFaSBV9VG
edOwG7PwR9u5KBmrYdyzHdz2FZiNzqjzfRZ6/o7VwXkMeiJHwqhlk+IrLih3g52W+OlB67wYCgK1
leamwYMqMvOad5YsC8/rhmUsGuO+aNrmkZ+d+0e1CbB1CIN1k8CIgs2X3WXCn6alNVn6oQy1Td9K
cDONgumXE3veBOnLuRNi9JLDuEJLbeqJv/ImThGukQRvnuZO16NbGWAhAj38lkeYJxYK1y6z4Pnm
OO78iOWqu6UXbB0HzYLiOSKR/PnDYhZ5NAaD1qGT2LuMHZ3TSdqt6EHJ+6QkK33+aadY1znBJLpP
0LrgbN+rJvvmUHg/QPct1lGffdbSkOMq8l5oLLGRrYUR258yPTH2nP9g00w6zY8EHG2BBuoG4DF6
dCqEBy1q2GxZB3k+Aj/Cxppwash6xrjnJzhOaOoFMBAwu8PsXpw3ip87qgWUZ1kxU9tXc8cixOq/
p1M+YocsHkMt+uZYQp7iCp4DO6AYV67JkRydaXvVKzA0BtORu3as61e8Z+69CqvEYmnghonK074r
hw7rMu0n3BcB7eG7XiTlTTDigNLsKRwXUwxcEWe6jgpZNeBjZwFGmVXDNwPsHH0tnTJxbP10gxMB
cAQxRDsRpvre1Zx03btDcprquA5AtkVfzw2aIAWotiDCByjAVDnjE5szv6djYzbyu9R6pI31WaQz
Ry9B//hVUwnIm8YKsRORNHZMAzd/Swffvz0/7lUAALegtgD0Pr/dSZp4KIuBwTZD+imZ+9e6XZDe
YxoVFijknawiAd2SqtdYjQiCVY+VrWFC0Cy4qz+XI8PEMupgI1nyPgJy6ZtoKhbp1Dzac994q8dm
PTs5iUHBs0wHJK/vIjFSwEutr6FNpyljioljd4bDqQEzWAdIsQe/otjRYUptGrIsedJ9M/sKZK8D
BmuFp/PqJpiT7kwpH6I6cm86Rcm3OXcJz0ckOh1VhM81NW59q5SP9VxOno937Ec0C5uetxD/V3kH
hwDfN7ukfwVp273rmTE+TueFuNb50rkfHuOmAN8TDsCRWuZ8BwEf9AjEprwZTOBGuF35TxAbK2iO
37Ac+GsrqvRbXa9DAly15FlGY72PBoHoWcobmmPaPbk3HF7mTl9pTf1rY+QQhHjWsutelvVzKmr0
t6BW8FW2w/25s+1ByznaWc+hZsg2fSXFvgEkcsrnfQeWBrDsuSGJKKr4nBJpe7BVgBe9H7VlXfrB
WivmFpHqCnWfwFy6SZmY33VeB6R7aLubljnw1oXZ4i5KR75YppMe9XnjwzPR3oQe3rZJj7GmdLFO
WwTLg14PYiMtzFYLnLo+Zmwq6CHT4V/D7dllzRgyg7C8V2ca6dkgJOtyp4WmrJM6NRY3hjUZ2Egb
ePie7lMVGe5GU5pz55AN7C5kRVXeuWMJbUTI8EZGiGDEoHhEmgA8gsLozSm+SaO1ZJEaV3TIwMMm
Xtq+GfhexaEdgYay48T9aytRhyTnXsV5n4c0zR7lTHMjwKl0njXbSfkd5gFQ4UX+svCkM8tlgzuA
y8OW7pFD8wJA7vlZQipobApP0DSAHHEAslBvc3qw+zYv3Z1byXJfgfTee1W/LnNfvzL0LvzUJeUL
6uzwioKGokzGyRVUuR0mVvObKkXzmM4TVrd0BBJtfPygtMJrg9MBOMFh/JSY3vAJTmRy43kUBjYQ
v62MAblnXWduCuHeOByqr7xCM994nqLnDg3d8fzEv98T/1NUgu7VpZnhwPJB4XGhFYxq0iBaX3NP
pcMmD4eQZrg+n0N0h1ZTIlgR3r/gn+pEtIeuYSOQtCD6m86FLoAarovLLNBOI9F78KRr3FFDpHtv
hjnqp7EsxL1WzIa9wPWuwdfNABQ+3KKvmvpgR7b39P4HOvf8fx9/8IEYRc0zQ9TG5qw9+WUEY0aC
jaaZsA/hXbtz/NB7rSeahjqg0E2j1I+067xtYLkYq6YB4Hsf3I2NW/7wBLGzSBX1FnhJCcpQ0+P1
oGr/qOchZVQUuY+Cp2jX9m30wdDmnKj1+6cm1M3QHcNCe+b8oT7SO6w7jWtaJ4wOyXpSZbPTqpBm
RIILtur9rwiem9sgj+FE4kfv1n6ea1dO7KfLtmCQOLP/J9hroCMCuEG3td7Uuz7AGHtehFy08nfv
32jjTxEPHxkJj+4xOfa8cyDKLze6EEmOZSOUJydxUgjVytp0oUi2EaLYDV1KeWx6SjY3GOXzACxn
kwT9MxklHLX+3aiACz6O4QdhSmclyh+3kmXIcNBS8+lmIckvnwuZc4m3rBanPlTxE7F+/jYWUfuo
HEAFULbMu2yIV3FNlkDh297BYXZAygSCtmujneyDO++uFgKjlW/Z6rVF/bsiSSL/SM8wD9UvPyfH
GZvPaEksOBezwlmL1QegiU7JeWxwbqxEY1I+R9SOCz4ZNmZw/nurTl/yKE5WOFJo381Dovd/yT8X
DZcbNb8rPIKWc6msYSNnJdOZop2nhDo+3TcP+yXKxCC78ecxxPvX+1PIwfUQqHpoWhCbuxdqA+zc
iNy71DxZhR/rdKde6fHn26KMBaJVVx57qNx7gHsdnX12mvev/hellaszm+XpMHXPE/aFkCjC6jil
Oa/a4BsQiRubNulouzetl9IZbboDbevkys1EBPgO1Woiq+pOhh6+uzzTXoei/OTiHL1D4vLRnfnL
Z0NG4LiudKkSsS5cfDYwS24BDhO1iNOkn5h9vrlTBC2sx1/aGTI/1IXubvsMkGoUdp+7rkPFYmqu
tYy83P/+U21dIaDbpnbv375/5/5UxzHbd3W+1ixqdi4n7O0AXiYtk+lEUgreKmRPyVnoKkRo4hQt
kvjYgiSBGF5WvvfRa/2n/svFICI4j9ouMjnr4rX2U5nbvVORwhlEGDhxO5XP54KaIQPJSlFSXeuh
/tTnaUwTqCmtW6sswu+JnhZojrNo8/7N+MtLYyBN4T7Muj140b+vMnURFlLvlX2KUvRwZwXlWSrL
wLh8BpCoPtDo/OWlYXtwEHXMWzvyjt+vN1L4CtTi8kTGTbyTpM/wQETFQ5YWjHEyC2dUTTBH6rre
QQrpLN7/umfR+sVqxX6KGm1e8C3LvXgytdogCaF05SnRZLvHYBbscjfNX6sZLG7EcmWMsziQEe9T
N7n5tTm6n5RH/GCc9PYuIMzmA1PGX94VGrmSJqttoHM37ItfwMKaVFqlbZ/o2dmPdVwE6JCtONiU
CIpoZNjODyGYJ4Q1a5k/aru2SpqtEYY5THETBy3Y4ehbrwf96zDNcof379hffjDuErcauSTr+2Ud
UmJT1wLLcU/CSOaedy0YYbVZ/xrPQ9rESIbXc7F83lqGYWI08f4H+IsYhToIna80kNnSDr0QgjRD
IbyI4MuT28XjvQrmmJA4wRM4JsdCNs0xC6CbGFDSd9EwpNvEpm37wXPzl3IM74rBYi9MQaTZpUYK
LXNhT+y/t55sD4hFc+ZxQ7MF9sk4VJumL+7QA2CqafswjBTDxozuEjtpj1YREv+Q1gkoH1O9tAF+
bkzcEXRhoz3ZGu2UilBmwsQcWoTv37o/hVQ0FvnEtuB1QUNz8WhBBuEkCTr2Vs3bER0r5641TSRV
pT2fSuaxXys/rKjO/+zFO8ZQxKbdPLt9UDn+/o6HMaffCSDN7cD5cmvLtnw0MKTueyC9dyo3OCSi
ciSJCEdEtaT0SqDFdLS7qQ2L2zEMcWtrceqoRRKkT6MQD9hXh0UpQ1UtzrKAs6gANz39v55uCSOZ
cinYI6HHD5+qoaWBbxWOgMgOj9OPq2Ovo1VbtbgQokUf5NlTfp4zjLPBR9dpKFTTOB3pSjQLZrbt
fTh5xfPPjsjP+XMZj8ZqSiJzVxfRePKCvH99/8f6y4vmUf3ajkRHT2jFxY+VdXZSi4EfS0S9fSVz
PdmR7tB9CYVpwH1NupuwCI3NNJYZ3DmVfyCC/dvlKd8QdCG54kW/KOMCL6X51PfRrdJC7QDOKvnZ
58HdVO/KvoACDEWy2qDLfy0Ty/xgUxZ/Xt+bVZv4Ki2kuJY779q/lLtj53uAXIL0lrWXp+LcUaw8
yj2yJelfGK4on8+dJkIpjRvCFfIfRu2SkZBXKWfwYtbQlAhSiUNzJRErRCkg9GmVge+cQNTFaI4c
5oUf0mTBqF3ttWigQ1zp0TZoI/7IIC+kXcL7KaYF60D94GvD+HmijUI0F7lzBhBgj+5XJAc+lJbN
noqC+MMFsn5e+nxq8F2fW/Rt7evDMsfU+nju5p+9MOTjIbqqguxLqHfVYwMz7WDTOzn+VBHas9Sh
MBUat2jWzf7zZ8s1uUf2LHn/4zzdSWXlfS2TWw1rKAB8irfb0rCCPQMyg0zrafyWY8Vn/x3DtTYG
4ufD9X9tPb6OXutCFT+aS+/xr9bj//h/ZVBmSf6fDcrHl+klCVXzcuFq5v/005/sOv/CZ8BKSoVG
4gCGiv/yJwv7XwgGTRSStssKi+Pnv/3JUv6LzgkeA0yN9rxf8s/9258s9H9Jm8KTIRErNCYx8U/8
yRfby+z4MSWSxXmTQSpqzn/+yyubh2BGm4Z8mYJgN+DDg598N0r49BALNfMIPlzesJhF0QdP84Vc
8ud15w/v4ONwcLP+ft0IA4ff+zpCPxtQro6UaQNcim5tn9qHX36P25+b1q8W7Ivy+Hwpkmkw+TA1
xiFwsZVlE3qctiGiryt755Ba7ZMHbmljThMWEVP7YBG8OJn8vBquR4+jAe/g5ZG/r2hNxc2AWcnp
aCo4BqxkOqQriOjRpuz7fglEgc3ALh7+8dfk/M5BgO4Xe6Kc7/gvv2TUG9acQcgv6RKMGipb/9Ha
2biO4slYq1QVH2w2f7mtoEAoKOeV3sSw/fv1auROoZ+gf8jCNBvgipD5uQrqqbuz4dF4G7h3zUch
4/P++UtVws2luYPdwuSB5cW5LCOV3SDT7GW96UDowxdH2OQWxkey5cur2BymdIEbDNUy78alBYF+
DQDD2uk30p0jc8sm3FVxbH9QlF++AVzFMflCmIiwMdHt+P3+hUJpOcfIYYY95Qz10iH6HJdQYBdU
Xvr+/YfjbxfDTU9bj1Prn42oJqTF7tu4k3SfNqwdDo+BCbLDiszn9y/0l3uHJVswGbPwLrrnk9Iv
T2FpxXkeQWzZaJ5zwgVUAxP0hg8evb9eRMh53eLwzbL1+63jiaZvoRpCcCzxagk40MHkux8sG3+7
ZfQYuFusiki6Ly5ihX5qB8RkbwzX7rblNIGm84qrFG325v17Nr8pvzzVCM7mMyMNTBveAhX+xRps
m2MP3TBlkrJG1PHBQnvxj1s0HtlZdLo4HL/47S/+8Z4WGmEVWbLBxEzi7hTpfn1v2bHR3BUZ4Vi7
oaEJvswnP5Y46IlSemIc5Q/373/Hi31m/hicSs6+Qr4h8svffzINypQ7gaPbNHqfcNIq/ApqQgRs
gYiIxC13Th5aX4cO+sQ/e/TPV2bZN8FvGGA4LrsVchqttJ7adIPMIN2OqH42Y0wWXs3D9emff0mW
DXb52W9vnOvjXx5+dDa5hUKMWLGQsCctUPUr59F2jz5k2k5m1t4nldt+0Hz4252dX2mbdZiyW8wb
0i8X9WNTh8RdE2EcGVCvWqdpPncwdPe53ZAmMwRmS4RFV1jf/+GXZf21Oe3QI+T3pIi4uK6pF3mi
l9kGvlDzoNkOc60wz59V2lfbXrXopc1UfH7/ohdvviWRvdErpc9iWXR5rPnPf/myojeFk3tGtqlG
gzls4/bpyuojq/vgrbl4+X9ehyoLRwdvPqXW79cJI9/rFSF5hIkH/rVMOnFbmo5kzEnA+Ptf6fL3
A0Fj03unsOde8oTO++yvXykkCQrnCPkKzbL5Gp3e/9fnzjn/wC/LCwlhnN9ZjBHM2thxvPm7/nIB
qxWE1DKc2nZNyLhSH6f80IWJju8Hozfs5KSDHMwYEaKYU8QmWp3cRS7HAmvki94IyEVK4d9zHhck
aTrlGHmLIQ68L6KRAv1LqKY5NUhBSuhcGQREDxPrRHpy5TzDn2gPKTD5YGm5wwBgz1JkqFld9FRi
H3aWpZZnu7gnBXOpkto6tFOt5DUWEI3mAmIxRPIRI8xMs/vPTuCA449KM7zPE4+er5Lasz+M4saI
G/lKvIHzpnd6fgd0ooXwiN7gOUpk0KBYtODCggaTNdoSUkqWoQoAfZd4JaKV3RTjrgkLRRZSgDNi
nTEieeAl9m9aVU9qpaTbdAgGE4iR9mTNLMJOeEtldcFeNkoioTWaCCiNQSjBDrwg/Fkt8RxcipAu
1oNbDfZSGgG3nzPCIHb5GXLteNr4DTWG+SVMLaA+Y25k6QJ/JUlQIjCrQ8zSPkfLNxJDadsWJfFN
AVhWh/7HlyDyVUbGnZ7eVY5dIqesiBkJJLlFjJDk5O/8xg6sReXO0MOaxGcGcgw72h1jBPiO1DkF
MW69oz75CYiQPGISsPJGXEWLtCbcFgS2HQ87nz9gNOI13ja1oNpTn2Tp3gk0MHSV3WjJpk/d8s2H
snBi/K4T0zxiIt1rSZlelwDUrFtYwv0tUjpw3X2AkOSqjaZ8YOVHwbToxzrPd8JtjbcpsgsF9BYM
7zCa1lfTiHqg1iFDDph1TP0xF+QhEGKID+UKuBlhTnDZgSknkpQpBFxdT0SVaxGsajPov++SpCbD
jrCqH3ATShf9qpvny5D68dl3osLcO0VQxrfIq4djJVJP26JpoNYz5ZA9U/QZ1rYgHFltEOhrapcG
Atrb2IcZThlb8QkHq6/Xo0V46UxC9Z1tZjWoZ4O2IoOmmUgyLhI7rVZ1UWk6OYTSROqVVe0reFsD
jjUjoHw5WJ15LG0zdDal0SYGjYdWv+PjxOhddNXCK/Fb+uq9qgxQ6fZEHEddoS8AZF3SKB0cuz9N
Od3dJY2h8Ssk/JIOa+AMai38vFFXiT825VaLKnIpNLJOt1jNHLXKDKmKdcDYPNtY6CH9PZDypkFS
OangjmwRX6xGupMH7sQYrxOq1CMZZXN0d9ES3eqGMn00fE/CgsqVnh98Y+SRm5XUcjkVDDIB53k9
S4oVOoBQifWBCUouWrfQkEPA/GhUhQIUma3PGUJYAC6EQneB7aYkh2bSm+BbXYPzXWVVKsWGzo1J
bmtKvM+W4Pkm/+SJokVVXSaNuxZTh0BRb1yjX4U12PlFmDr9F3AazrSUVth+NhCJy0fkM85TFOH/
2iRWMr5pXiNNsoz1RuwVXUQFvmQo1IJUEHUYKkdKQrHhLviQYZt9oKdobgrHrj+Tkp0mqw7ywVvk
y9xajTK1SZ6PErtl5UK0vnSqVsCEbEtm/m46TZ8Flf9VXulEssrcDF3oewjB4e3qgdj0elY0y9yu
0m09jlq4ll0xIga2NRFsvDJsf/TdoBlLsIXJjW9KPCFSpdP3ssr5a8Js5VNpZEa7dIucR6BUFnEf
jtOEL50XFvedE8GzNqDl48QtaIUeE3smOxQEjI3I7e2ayJ0SP/gWbwyE5cD3tA6FepRxViYu1FvY
BiG/i6kElnNQMIF3mTsY/pr2OSJ19Ch6ukxMO983/flRU1mF6GRCJBckbWeuTHDx4CHB7LerNMx8
c22Gwr+1hUpfu2QgbWB0+GuVHjNyrqYEWzdujMZil2rk91a3NecqkJInH464560JYrc9MOlT2a35
LUL++5hHpI7XHYl1ad/a4B2jDlazwT5g74zKS+QWObaB5bBAJ4mhThEXNY2sR1kDKblXUFCTLAaV
6wzSx1ST51/KWtbgPrDzLGXbaDQQPaYHXRN9Awr7xlmhJw7F108Zzt9Fjidsa00pkVoFFQYwwOoe
BRBBhEWqkxVF6cK8cG6ykHTsQ3x1ONRyZwEOXStKBT4T4YtHdJddufXATc+Qn+7gI4e9ainHWBiK
dSu9l5xAO4xw3jrPsjesbLgFCwTU/ORvslXTQ28mP0zX2YQ6mKnIfUirtkDnoH/BWrXCh/0FLvYO
Ic69DIpiqVdKkUMfx9dk+mLmmEgRdFM4O0iTWduqqyqsx+M4py4VEa/WyC63dKQGF6RvDmJ2adpE
lzNKLpaQF+qrmhilJzR74Uok2S3+wGCNsNFfJKrGYtZFiFvIK4EdTEQdSQXqEI/8Tm0ebLRyGvcG
wqYTOOzuqh/LSa1VyMK3VPEcPqpL3nnyb6rvVmWUb7bK2mEdw2H/VNOZPWTO6C5UxukOjX06bpVt
YHyBf/CqpsKc+O48awuo0ubDBOf8XmQWdWzkjZ8iQkQhSZY0vGK+yBZHp779T97OrDdupL3Cv4gf
ijt522QvarWs1ZKsG8KWpeJWZBV38tfn6WSAIAECJDfBXMwYI9u9kKx3Oec5dtyU957BTOn19kdc
ZeEFvcB0D4e4kAnzleJdaonY12YPeW+ANVvUU7MqknkYvL8mUAxIIN5k4qXDjQqWyavwDszT+jvz
Icev/lMwgnKq8MuBUunJx3Geh0iQ3tEvzhNcHB/qTLaam2Byw6ewmF2EyH2QIotY9wLaJxhTkW4L
pxI0hJYRuE1e4R4pRfcno5QtE/ZW2ZpE1dUUsE2d2PuVi5my4V9WijLW+XB7V1wwJBA6yYhfnUzY
cze0c/+AvMkBlz1AZab4+VOyYplfB7XO7h4YEuGu2djWZaIFxtfN6ZfzumxfrR+O+3a2hruMCQCu
F+W/TVIUfzEi+F/9FA0EXVYUFmPevi6sVB+XiHHI9RbhcisFtIlJQrpjH+figRHTeBPPnviOZPGx
kIP+6BC8BwxrPVEe1Xvbsq1vCxb2pY0zc40Pfc8j073BmSCVcRzOtmG7uquwYvGYklv3Y66am5Jw
swRbjHk0wwzLPBrB3c8yVrCwo+9pYbNtVhLVM3wL+2oItz0q3z5Fm7mROIyF7aWKPcJ8cYftXQ+s
e4FsIhFoAb5gNRGIqAmAtIVx+Ivt5iko5lMstvvIIjxuhzkoPBu/BXsssyD46vO14RgFfsTSA2DK
bziC9XSNKp73VKViF4CyPazBFO/nWaAfctzDnLFe95zCIYBd1aRgdeQ8ROBvbsDCucRd+4s+Z5vi
lrX1cjDEcaTTGMRpNWY+BpReOBh7siCJ8+U1G4PqWbc9Lkep4/VsBPL3OBPYNuas+eUCuX8ZUOBd
opIoVdZ0wUM54p9tyG55QsdL9CStPKT1YrDJ+aa6vS82KK9IILioVDRXF48zbRd2ejxrlotHuPZz
GmwEpSyryyPFH7jlQF/5JwvubkXcyD6apjXhPeeHhexhUh36nnplACXbhypBer8S0KXG5gw7pb+n
COwSX6keILsf8MUp2JQU11afrETcPpS4IV493S/uzq0KQ7JxUEM71piAkCWDCVinVe9VzYF+2DZH
3jPN3Ug7c1cV7uJywpfjtCtPDWq888y3dMhjO7cSikDNfbSGh2FiOLvrmhoW7bw5eZ34gZVtUIzn
nD5kRvNV+hTkJ6zu/qey26m4VSSxujduwHF6h4tsGIhoM9N8cVUU4HSBz0bFYjfunvGv6feRaak/
ooojr2gt+8XLLcKoIgrbnQlzKRMsE9uMF0ts6rAVBoMsRlRnvYKFIWvyHsYyKId7YkRaalcVEKw9
o4+4GlHI1oijLn8J0MmPj0Z4GgqU9aW1AKW0QrZ1+1gk/ehbB9dtFS9DDj9japwv08YjsXSYsp4k
Vd2+LXpxP3vlr9G1PeJAqvsClyjenNzmkKYsS0IZkc42EyUz7rpIkzKCQn/E2ZPjh5QjBddulfHy
a6tGFNSI+prjMq/VYeGQrROE+A39JhHkytC/NoVlYcm+PmgDBh65tMObJrfvmq18kxY631zi1Gnc
ch9Q/JzrXId3oTDyMlnN+IydM2qO3raNrGlVDtoYqfhUdQ3ZVIEuEvTDRf8AXEJfitGr9tw8zgMY
AtLIA40v7dAJiRIfWcql8PrgB/tFDdO+O00Wpd1WSgE3vJDygY4KNDGxtTvGM+ZEQteKN3iuy/uS
sKxO9+3RDVf7E9r5+uq7VU5X4tAd+Rgfrrx+TKA8n8KUOZA+8Am8smsQBnI+IEEY3ix5D1tcKW83
Ayhxd7KGErbnXmhuKA3Do9sZUmJbv2WnX+aXrow+nU3GZGTGd16zKme31JOsyP0oplNYWG/Nivmn
sK3pR5RF4gEHcbPvkcOj4F/+BItR99r21T26luUvV9YrkzY8S6Q3tRh+w/wyzaT4QiQAhJNPT2xH
bsK5IP99bSWfLVki4sZu5JoUTfsL3cX13CS51a4jvKK5bW+PWch4iW3nBohPRvHJlWOQ4GJrk6ZR
zhvFQ/Ey1CME/w7N/7LLrUHqfdll9XyM+0W+RIqA0OuNLck9y5ApXCv7D05G8qsaTEURz1IqKUWB
EYJPr215v4gmu4m6wLzP2og8KZeh+QnXR/CxkiKRsBXOnkmGmjBCBxnC9FCFwV7bQMZzl7RDnDvW
T7tZxbLDBBMVyaRUl86jeL+aYp7rNuiWZK6n32uPPXSk7JcV0Rk4SEsMZnAtigYqA0vpWR8iBK3F
RB4dtMeM2rINF3N1Q3P+BEq8ALyYv4qpKE7YtN76K1UY6n5G6K7QEwdpFaJ2b6g5vnTcXe3rOYz6
u04tevkpuo50Fh92AHPg5hfxmN7bIGM8cS7GOKSxefQnXNaMMLeA2LndNgh7ABDlrwc5CZRMYaME
Kcg8k9OoaL+CkrAZbUvrjjDhSJ1xyFqPpr72Dpho1l+EFSmqcYqIHxl59dORuVqj9mpe/Z9FbvW0
FVR3HyKSXlqqtf5yehzNJNOvr7M/iWfX1tcId4s4PzRDcU0gIxpabDrtdBSWjSt7K5uI8OaSyFk9
uASCu6To5flGbFnYODDHxwhVsi43K9WNBVEh3vKQ4pOPAz9LP6wwDJbeifGl8e0nqgDvjwrfWQ6e
v7lOWk0TeNt1DIbXMZKU+igwg3Pfh8Gbl1cER+WjCSae2NHY7UEU+HyfcmmadNpglIQ41+SBC6Se
YeIqdecQmmntwE825FyCvPk9ulSUSaG79iGDSL6wFXJsQfFk22WqtnWd0tnexGfR81BPkR0GqP7R
LszYO0f1UsaipgjVwhlx45OylgYYO+Sepwfsh5Dk26d5KeGiOhiyCGPVE2JJFED2txUJMPlbP4BK
8PvQBDsQvjkBv1UtcO0tU9lT31F/pcZ47ZGRQnUNoiwDsa/DUH9n7InnNJtUTRgs86Y7jAbRpVxX
2uCyDHmqR9AgHmJ3q+wUmZ79YOGGI76RAHNCm0xHK0EttwyXeJHg/gkTZCfGrJeu0ClpTvJs8sig
qWhRsP5sbtLhMCF/zxu3dwY2E6F/cz9gr3NHcuAyf5kOYYUqiZ/zCcXjAN+O7YIuhU5myancuzgk
u2zeclYfGHaukQg120ScR2PiwVgG3zUY9wpxX2VzgxUVgNRGdsJI9Wj7lxbha8wcKhwfJUeVxSBm
ocHzeNQuBJyGdUUNWofWranXsNyH3aD1rsvb7qWue6JXg8ViUhWSKfhnujLbdqNX0Hgw+puYaLt1
4adxG+h7UQoOTfTIPJECNyZRxRRMK9IKITzhyfGkPrCVGh6gy6SmZJlG/9vV0n83sUe+ZK9jQiPt
2p9CkAXt6CeuK9Y7D5u4jYTGNaASQ9KwiZuUf/gTg+82dyg1s6mXv3xniL57d9musTvNcnAtAm2T
Eu7WelzjKqfxW/vAA2vIQhAjoGP0vg1mZrZ4CwdCBiCAFQdoDO47JCF81DqwhH8KTNNRI2LSgOMg
POYOlRjXiz8Ye7gOwZhuZHqT057J1nQv13WJEiuKF/LZY8uKUoP+hHm1rxacrFRF3PYNTIQjOqHY
3DSjkUTLUys+5sTTuDdINuttJ6e8OfpovOFjLAY5kN1aVfgQ+qXbJRbDrXqPg4udFOyFa2CEkwdi
V7vB+hGGhf+T9xw/F9EK+c44rgySpYi77tyME28LW8HKwRnqyrslr6mCBFcN3rswOV39QBv7Dg/O
wnmaBQ7BvssYPEels/JHSaQVOPXsYQVYVpLuUsfO+FqIDrNbEA+N92eNEFD8iCwYCHdUva7ZlYiL
vhZ7tAsCCCZkRjMMZ+8yaEbkICj8Nlp2LqMvLyXfWvREeRjnFjCDy18BsBxwzwbA/Zsq1eqjREA+
6cmazpbQNg+yCgBn3cYYnBRnJpr5ud2T4ERY027yWSOSf13xsQYJJrLWkqe29WtcIRPMnDWZK5TI
DxGHMfpJxu5007qiZXcE+q60vopn92u8VTgaRxLKMBlS26eNIFkj1Z1w8Sm3vVJveKix47fX1Kej
rMwUJmO81FnKyrC3k4C5nibnTURTWlVmpOLmYc07H7DBw8moi/Dco0e2k6m6hufVbIvL7Fbh7zD7
zNRyeZ+0sTeyKKuoZPJIq5liBmVC7Vhzme8Z405QjLpMd3HqeVNwzN3Zbd8Gr5ypP7C0FFz+ZeMA
CxBtTszInG9Y/bCN7422dfubc2R0byG1tn8nWxriSKKCPm2dLZYujIQRMLi9pL1fNFUtYtc+gk3d
Va58Y3bQZT+qMVIUu+0ak6TqCgIwffoegs8r9viMCSZpviqvhzARkjjp7/Wi3PgXOCQWqZWxe+or
32sIQuId5eegKce3smQ8kmCW9pBZciwWqWWVA6icdd3c86QyD4hUeO227rf8ylGOZBYNzK5878X1
NSZfQjGWr2HyxZPGeNjupmKFSpXV2fLmoPfzbvF7ocTL7IX0aa9kcMNDLQ/Plu8u4b6YpnBCIoro
9GGsWvnE3BfH4y5fess6CJ05BIbJSMZcU2g/yWRpYwddOZKZ9wz/k7x4/uSNDx4zheoYhJkFNsjy
CNzQTbD+hqeD9o1LSQSMzFAI7D1Zht/lPNpMnJltxJCXIo6LHTbGwEsnrhNxRuVnIIQFYUXeb19R
Ys92wDZcDCWordZtIngV0i2apM7kok6aW3IgCVbp5oQBYPmm7C48zhhyeh6LeXGXj6KRmrAhbYsl
RdfRtPsKfooLugMPOCBC4t3qvw7U3JVCZyXmjFmmdQ28vkIaMP/PDewnMmSi7QoYwaIEpAFQctdh
jTU6/0JfdA3Xa93+Gf40OmpvDe3nzQP7RvQIFKFNYuA/tk2Ap3wgwK4/OpsKSVsMEaamdgtAYEek
WVncBPNQpYSxx+a2t4m93fVicx+Up71nYjjDKrGFGv/GEhHT7cbmrNitZKs+aHeaOX9hzT57NMO/
fSdvy7s13+S3K+D67dACa+uJOMfgiTRJm9829HH8a3URZj4wTp2f19gxwVlHgdluYzB58jSt9JCX
0cq96lAPoo2PrhuOLcdKvc0EAeGk8O9NVdTPiwwn+9C7qwDZ4aDxj68jIZppeEVxmY1/mZHRgW9d
vkXHpWNAAnKLeL4fWT5KWnmutCnx640417zZfC/pubrvtz7rflCH4X0GkkS4M6nREQYysQbzZSTo
yUrQCvm/CrewNJ0rrezexoMsdhGtLPekKbNPSpfxVkHB0+B8armeo67Lp8MivfxZmpiTOW4E9aM1
KKbkxvLatN+oTveNkdVP05fk1EBs7ChSRkF4ztLkNdMcGwRghbbtr5ZLvyYyJ2Y7wdLkF23qBZnV
3PJMrZwfdMVsRQSj2oEb3XYPYGrVtyC7PU+jIfZrLkuinA6dIyaVAnBV9k21lnV9QN6tiDzEgK3l
jh9X0wmCKC810JJ44YvblBT95TCFC6YLXKrJ0hpweGFRmPa5Ge163nfg6dh/rJk74ouduy0xTiPf
VRNdQ68VS2oyqkN7usW6RJsdMoHwQLP5VU1bPvY1mXR++REvm7bTDnjah1IjtYsg7iTfw7kSXH+w
6VXNTZcV8w+JdZ8aGLO3uB3wTMDm8Lbgy9+ET9gQvy7TTHTjQIjouIQ7oAlGkPkYqvOwsjNNXeEu
fzy1lbcs8ip2aH0lbhW4GG75eTG/sLqHNNATc2vKwjn/aWNsbn7EOXtr9gPVeuQrYXuTcdEGe5vJ
YZjGVr+diqEOWOVnrb+Co9tiaz8qFcpLxxuhuna9vtxRDHfo4P1c52cSsl113MgdKqEIQeQ4LnBI
oOFtNlP/WWg66J4zEaE/eJQPZ1ZsgNl9MGZn2sMchRWnhQVnrLefLfJucY5LL5rPXkYDerNFIdWh
xIXU7THRj9G+j7CQnq/7b0SfJeNRL2iZ9i0iBDggemhl+3wg22Pve3Nv7yYgEae5npsv0TuoGXPk
nOQ6mbwEtqE1SR9wr9rT7Esq5I4g0ktG/0yA9DryjU3wbNoTQRgeo1SfIvvQsrslrpzRawiaylur
fU2CppXwkBPvmcmu0u2q2eRZser+s8Zyqfb4rFsGWv1wrb+Ywqg9AuvAvis4HPUBBSuQtI6z98kJ
5iaCtUXlllqraQLM6m4e74qYhzmnv3bnh3rSXJE41I39q6dye+mwrT65goDOU7D55MT3qOQtTqzN
b9OhrNTw1FHhsDfLlPW1rUHjnbC3+Td1Y5xXipLKT2uOdZUSUJD99FpnrVI+62tDulU8HK6s8DEZ
3Mxb91HlrNlpXCYAEzXydXXDlL5lWBjhqehPFdfbW8j2nVjpniHSHlEHNK9B1KAPVG3n1XOBNYsV
P+lXM/SawN+6wzYHfv17HoJsePSRw18yAsX1ZcTwKBNoIT79nOUUy5WD6X801WIP6bWYzG6M9lgh
GGrI6eCAlQye/bKL70fC2OZ97Xj9E3SuFZqGrjWW+lqDLWLfqF0218H8UtlinY+5GHz/3FlelJ0s
1IEx/qaZl0h5s4LudEH/HPDWu9ic7W3W95WB1XHYJJ38j6kmczUFmYt1ngWJWxI8CwdxP1qLzch1
9aMW+kNDykOddeExHLPefGhTkbqSqIaJBEwjBjrvSAL6jyWfwjHhc2RhX4btFYsxGmL5stL7JBij
fNn49ojFqVbH8i5+wD27B5cY/lhrCZUiDtaWiS7xIYhl/EyNxwJwu3tDUl0YkDrmMwHau+tMdgUF
dvjHRF5Vsi+F4gbDSMHY8euy/S2JKm1PDYqfOFlrPZbHiZPUnJ3aYiy+kb/rnzeZe+Ijs/Pevli5
P/orE7sMkr2nIUG+hpvDkPiCwHhZUk+TQPEa5opKhNRguQz1jjy33kvmUNF/2U6h5tt8W1W8m4A2
jgcogbBG9dI603mpaPP24bjl8yngTJsUQhvP+crgIYDUyd1K73yYvOUNOcEzYddRVH669cyCFOuP
j1R5CbrgdqZY+1v5c92lhYF2u6vxdoaPI9F+/jOkwrnerQSUkuWwBNXXhETCZR1BH3aG9Ol8DZ3l
/mXByQymg1hmTqhURuJ3F9ONEAy3MEgK35/P3dI549PsTMsvVn95vQc0R0pkP02GEb7Ive++qizr
B7dU/bNfJvEz94P5IxwKAsjpvShrYSf9QcwEAG12Q1g8s++rxwkawBUobGb2A+BI8jTEDrSCUGJ1
tisce/kOuvKKEiU/sr8ppe/M+2ZhL35X0q/zg22NwZ3NhvdBGca8oQU0qS6MOimckNuAEuFmVu9Y
VPhPi64P6XUXkbUKPmfJWUV0ZhRJBSS82Nt84MFlDa0yOsCftAlndCO8LmjFAPmB3GA26i4FwAYE
0b1MCKDvef6ZagMa74zliPfa9+q9ZupPHpfrIFHCFzUk0ezKMgksx22oqUMew1ixZHgSUpJuTAvG
QVfkZokvqLYDO5UVzPATRXP2zqChpyqoID3uAwSFfwMfi3HPo4VY+gE7zB6IXw8CA1nX717ZhjQz
7HtmZwGF7cC6zr5ZTzXxt9ttn7cVwd/RQDlhEUzKknSdSFFZHRKX2NaHRD5vdeYxsZ91eysZsV8D
xCfvKbYwTCfKi5tbvv0yTqxccm5X4OL+FlUPPLC1qWlhiTabTuoiBjoUMq22kqZgPJgUE1V4stVG
8aqp5hhhbXxPt6VnU/c2TpEhxR/53Tc5rEwixRuWmUntjPo+GMQWJCH6w4g/vqrt1C6h7UHErUyY
WF3EPh/ihbnMZMWYVER1/hmFxLJTTo/VW9ivVPld3RNb2pdsNZOyK507iGLWJzFp5ifaCBiAmVfV
37aHWuYwmIhB3bz4fGW9v64/8IPGzj0SXObQvCwSbyBdVTsUAX2xc3wreFgmKsCU2Oz5Y2Qc4SQR
ldPToOfa37VhRITz2rqOJlpH+VDCaHgeJtkEPwZ2l69cxuhi5nImBdqSi5Hkpuc0WYyy3BfP61qb
NTGXJI/2YabFDtrmwY2HhcFVHV1LmhrR4M4EYnrP6P5bEEZa9td9aX+fg99c0IdVXGAOuU+HIvDW
T+E7/mPoVu4v49esa0oro/iJmbHeV9uivb2UzW8mmuFNNY84taY88n/PgSe/Qmagzc5vB++SjYLU
AV3XzpNYwjq/b7SxGB2O3FxpycDtEzty5ZKCuxW0nFIFnz58Weuhi93B3lU2aqiTV2bBdwS0mBh2
8LwH2AsaEdQ2tZRhq1PcBUvBoL7n0UAMrLLs7DwWY2U+gt4lg15kJVZdqSvslmXbszlXVdbPO9sA
2Hs0myXC+wWKIT/T8xp3mZ9h0ldQIp0Li5NwS+2qBxys8d9yr3rAwqnjtX8XVb4nUKhAHtuhKqbI
6Lah+Ha4hSfCk0OAD6hkBn1A1xVZNx0pn3zHfcF4hoztKUrBO4lTSfs9JVox2brzwVnhKWiKOHHK
0LnkJakthzXOnYdW2eI7tqsh5oG6kh7syL69w7gLYkcCIPn2VVX9BInM4x28Xv+X42xETWFhYdgN
OAuvQcSb3SA3GMruBSKm1wIL8qX7t/Pq0ly26wT6uyhKUXyayBTVXqm8InPca5cqqVVc/GE9Smzw
OI8EJrSSCngX1hPiqzxeVvJzVzOkapzLO4P4qURmKtripzMGOdVBn/vbMdS5dD5RF0zjvmA+t73x
J64A5MVCm5O1IVNPFiMw/7e5QZbTtpFCrwJA6ADvNfJTq66HldRU1a/eiffBLHAikhqaaRwuTP57
qKFn5UtaDfi3nXFh1cX8s+s9kob3VpdzQzDfY//G1iYfE18wu0emkAVveHIV+dTCM9HFampWscJU
VJIgtuKd43T+lih7VWAeJTLGl4g14t2SDx35qkQ650nd8yA89aaOqKCmzjkMUsZtShINkoSKSU/7
A6ZVPaSZXwAH8gIofbtSZzn51U6DIgveSWHe8s7J0EDNK+NpzcSXSRrkJEm992HqcNtOUyxF9zoJ
AJT3FDjYsEoOMvVZbrBNz6qzeV0Wec95cbfWRcsC1K7aRWc0Zm20pb6cJOvNqtbOPqJljy4KVLo8
odNrm4sFqptJit+T7wytxBoIHhgHVINUShFeGh0IC4pgHAkJNIy6D2QcVlDJGUlULo+9A2u60kum
YV4LnyLCalo0FgHf2GfumXI4Q8Pqe6itywwLTnZL80kpMnWHbvHLX4bgheowQgPvTgvXB9BdlCLp
wAaKgb21dL/F1uBRtflOwv2MVkfdxgT1KARx88zwP/AWMDzt3M3vBTzP8W5tnHY8IfcDItXMW4bQ
dCla4RzXSvjvJYHq3z0XsUoMGMIlla1TX3eSE9mcfGc9Kx7BcdjxrLJM/aS5E0E8Iqqd02XDxXsh
4bZ84+pdumPGjuWrJpo8uyVbZUKaufYNk9+afu8mKwNgYbzHIOKOQlGTlFDKSdPwaDJ/q0VGXgp6
J4ySHP1zLjhDBDt/S2mOj2Ii4/2HBzmvpKnNhjd0bOje3LJiG449uZAnCGoRU1liwdGQRaUa//gj
0HuUS5sOkFLkQEaZczTTGfxnEMkEY1vYnzZHX9PEF3Kyw0dEKYqpxOa5nxlj33IvSs8TjHcaPmAm
GbLYZ3nTI4IVTeWjIK0RdekUurHeDl44he954aJQKBVagIOpoIcxhw70dPbruFkPgWzD9jAwKVFn
0M5lc8o83k6qVVVz1ltVOaf2svYx87mxJIFHLmvc72N/tcZjOOAXuEVVqEWSbwOgcxWsDfogZ2Rz
Ochujo9ZjLrqF2AAChjan7U7OasS+S3a7MZJc9DEmsVJQXQx6yWikxE7KkqjlYHnTuX06fejGAKX
WEEtBDqvoevvPMdHFslXLcrbxZnJszMoZHnKYPOcn7kbKvtFOMt1PwnsTlBrkLyaOVoHF9vKBJyR
bjPYUCPOshtjdaO9CzjQLdAjEUYoiNcRt17BPEu5zXsWdNLctjSnzG8AVFaP2snWgkbOZQTUOtpS
b32/MaZH/i7731bJkvCh0lnbv2KMl/YldsoV72KsF4iGdgvU+G8BuGokMyhnHm5Tjimm1M7sEbEs
56ZpHvu5tce3Ubqh0+D+8ADC7lBDD9veJiK0/xUwVaTGY2cPIAZTbE0cxUaNw9U/Y3d+nxGdBNSA
us36FOq0Hl+4/sUEB1HU8TBBbFsc9cPDvFCDu67RA1n5uEo0Q0wfpzQurK67KWFQyvNah4g5Vq07
RhSs8aO/bQGj+I0kBGHdkCZvTY84vVfUKyarcvt+m8kRQiDSb+Ovdqhs506LIiKNfitCuMSoxRHJ
X3MlWAHXVbkN6y2B3bKqbr1W9qTNTHENaQRhvJV1KckOeXXUHsj7HwzZuvbCxtIv3oIQFc1t0eb9
ej/3LYK9RsVtfD35nIvaBGjxHgztTQGzzewCZqQ82+OyBKgD7e1E/8vesKCIQwjSoVXE1IBYcCdo
ij7rQSMbBB1nmLUx+oWB7tEDDxP/43Yk9jq0whOVoQwRMPkoA7LjAFrUW47ZTLGqn+OyYPJ0U45l
4zcn9iCO6n5Homi5I6sa0eJ6G2kbZ8DmT934OAkxOoySfFWHw+vEqMVlQ6SqUq+fqm9p/g482gIx
nMEf5CY6zMvAlGyx0HDL1LU3oOEHuEu5jeqhWPt6P6k1QAeqdRZTxebGRw5ANrk0PD0d1oEcxrID
H12XuVr7tF3IMVmP+TDJuNjPwu2DpyzL8rLbseGM3P4GfZi/PNSuIzgqJl5b/OwGRTafOvYqxKmE
RjIWBe/bwdDuo+PQuuWrqUa2wIWQ4nF2N/VdYIohrKuc/S+OtcmjIjXRWwgi/yNGozvuNKril3KM
4uMi7K07KceqPuzO+G+kvcTvBAnnE34YRQbpoYM0wERsIAN6j5HIxsRStGDHG5bb/2Eu/T+Z9f93
Tvx7/dU8D93X13D3W/93z/717/ts9dohph6Ivf7n77+mdP+XX1wZh8P6/5QXjsHtf7bjX363/X+N
F+fH/wkKF+G/ArIDcaayrnVdH6vkP0HhQvwLVCH7TPLjcGJe+Wf/BIU7zr98HNWEhxNGhtYixnH2
jxHfdv8Vs5rHhQb5+ertj/4vRnw7+HcMz38atSwMg1cSgPffHXxVDoikG636xmx4UwI3l5R8rD8/
Gi/fjsWGfWVHUWLdFLM13rmMruq0bDYz3WwM+JfEX1D8gERZy2+/9woHnVhnCDWIEZJ69abyRFGW
Pi7scFIiNL2bfGHtvptkN7zrtbZB+BctW3jYvBOySOOsO6mWukkgrdbgS7vwTehuPouqDFKXR90P
U5rgRIiCTRdCjYBnScfovrI2iExix5v9qluLJsvfUCQv3lISh4GsmzU/IWTSnp1vwa6hwtMxs0jb
mGGz7RvuaktFT9uCoj8xcTnfYbVkc5g3c/NoKcvp6fnYTcVVRcSHmmrf2pUOLPwdZML+Ypd5d8Py
H5FbgeQ4jUrqjkAx6mDQH72t0bzwrI0CK9jNVGIPWADG59rti1ekLuaDLn++rWPT35KjHTIv2Ma3
5d9JyZOraOYjM3L+WfBub0xOi55MVhvs+TAcgzp/y++QXbd/3CpwyAoNuuHoMVOtsfr0wYHBiIcN
iNXqFNnqKSR94oilUx/qK2IHsXMZmFPVQ1AtGH89NWijaIukRg5WqBKZkUA9AV/ZgSO7Lbz+sLjV
JAiwsWG2zWkhbpljjNjip0k/M2GGaGJjbPkw46buyGa0jnlWBB/U0eUhzoeSs7UvE4DPVuLV9Qel
wgyXPtYYwmVzobkEcAT4jq6BpBxKuzhzEvR7OvWnqngaOWCrJBrsoOL0Xa6+q8i2D6MAgdrPY9Qc
Ru8lCuM7JycmBwFhhS54jR9UwS5TxjmBCk0w7oI56kUiAzO8ELqAOL2eY1IzsuiEGsF7BY4nkZ73
y+8Sz+BdTH3x4BBk0wMDFOeBQvQS9d0NPUV0GzTVdmcY97ySzFJ+Gk4W1rfazlK3N+rC6M76C2HT
7C3Pm1d0Y+QFHlwXAbMUVnxeB3blxJdHf+qc7n43dmQS6FyBlRnCJW1pmSZkTDrDuDKiAQylugtG
TjVCy9im18R67JzYiksOZgRnm/Hzm6FYrO8yDuK/fg9XeAw9oJhAXJiPzKSCv7GtNPFb3l+w7WOz
ZEq8PZZw47maWdrXR4Q0yP9jyKncXyUxpsX8sVJ2vgucRBfMG+KeSZn1zKzCZc/rFg+y9s2e+IPq
LbNd87JVIUULIPJInBrpuOnSxs0TsVfD4xY20bO1avE74komw1UIgpQ6w+pV1/E5Yy97UUpJ6H4Y
7FQrgnsef/4ID3wcTipe5vPGoiXZWCX9bGcdpBUM6h94qJZrM41LjaFxjSPOxk0I18du5rQY5hAS
Wz//G3XnsSNJlmbnVyG4pjVMiwUXNOVahUd4iI0hpGmt7en5eU1zJjtRUz3NFQkkGuisyPAId7Nr
957/nO8cZlGmUqHDe3RPe19mM8N4HY9W9S7lxt2QVqolGyTZ4hJrU9zeSGwbXl09dpkqv0tDqd96
6jawd6rLQ5BKgqeRIXNlkZk5R62l8EwrCtd40PFChlJzrgNj8O6zqrtdVHtl1jHy/t5bqhPcAVsL
05U/qozbByOn8yIUzSs4s9pn0mZ5AHvNW1u1lKZN8INJ8Jk63rAh3S1yMn7PE/3QV6boxkbJleXR
7HPzCQvjU20YnpV0ILv29bCEh0VsjMqNxkngic+rdBMacs+sjEpE4Cy2yWJ37jpkwHkwMVvqwldk
dOcgn6MrUaoxtVsZiOBIq8XiYrNGyQoonPRSY5QejK7FLlko7PhHdVcNoXyU+051DXGu/SFM2lOC
3edSyO2wpdTXWGE7j7+BsAxnAmvVAaFUXsNEml+SDhtarA9y9YglxyIUl0exlyiM5ESvnhqJZpil
ax2T3KoTYecp7WqsScWgcadOVxfRJosB4scNz1u8GXVF5nd5XSbDeIRY26k4gYthk0hm4CEB48di
Xi0+wlBsNoMhdX4bCqUXBWK8phlQ2DdiNp8hZ0P10gEIwMMN2z0Oo+lRzIKYOvCwfyd5XPkFT6wj
hWShJ9ctN/k4hHRvQeZ7UGqMr6RKttmgKi6dXscYg90VeVyyiyRpTorcg+GNDXzyRjkuP0UlD3sY
Aay8VBdVXi3fI5FUgB5qDUM4AqvgWD37ZPiH0jvmWWtTUGK3kqtBfY04nDzJo95uw4wLjQGeaD5G
aTqeozpqN2xpO0yBvbBi5RV9ugzEY6Wn4Qp2FfblGhVfweLYhjuJEeNqSLNu3VfavL7nj3CMTQ3E
ZzN+loAGeUPd1FcEQO1T7SNp4H6L5cdcTWUXWBti9v10sleWQT2Idb58D2prWBDPrfKIYNO5cAkF
VxyD4bWcFGFFoEV+M7JuISw8xqrdybn6wpfkTMYgRVMTmGrzqRTJL6cpUB1cKFm7nktV9YOcQU+n
ak65YHwXm6z3koXq23GqorPUCdl3V5ISYAhioKiTLTQwxtEG54yqzsMqIfP8QHOUtWNYw0+c9Mtm
nJfmLEWSuDXHRt4oQpNdx2pSDrpaqlsmmwZBj7nmNK4k1FJZ3Qwsnl6MVSVGCzUvHCEeRKKhH+3Q
zA/KaHClzklPKVc9CNIFT4am2VVsRreEMe4Weg7KEE1jKIzk35xJzVnuGXpR71bI4V3NbxQggHUg
b6Gr1ceEWOiuT0wEnzxgpDNlCu9LqzdnI5nrwTa0MjhpRRdtk7bpPkolplOnZxPDOSf7LlSR026X
CM9hO6r4NtXgWPdp49LSGz8Axkh/sK0nBCMgMs2O3Aj9tpc3jPpx3sPsT9xwtyColVQazJSdxIMV
YCYhySNFqnAL88T4jADAlXYjWvl7g7fdM4QZElBQMnLGskFVjChsuy7VLxMRS2wE9Ppu1JDqqppE
0JoROD6WHneY5JWmLu6kvrY2Gbs3kjFg7ektHVZEOBRvSBVzIzRy9NFWs4AjWcwxhJu5uKvyOaHD
Boc/mmyu3CJcBysMJ/QnhXN4yDIjWBsZk3AmAsphkqx200VDC+MtNBIHCvaYEmjO0OgDveL+1TTB
BRmCVp5HyfzYB0W9pQ3Y3CuNND1UGTuNiocxRmSSihpFdSelnacLj7ZiM/PEuaBVsrYG4LAgwefk
fJO0l7b0yWDnKNRmXFWNaVwlbUxuuZWlftqVXNQEfdrtKJtC7E3ZxJO70JLMDSq1q2GNYiIka8y0
JW3foiwY3G5Jw+3Us1+zZWpBfQ775kYlRPE4V73xFgFpeFzKrru2nJrXil50n+oEVYaJ3rSp5kTg
Fs+U90WrM9/UDLoVzdFbUHntFN3ZFWolIo88NflV7dpxLeK420awEdDoDWXyO4umMgN9coOlZTxM
5qzVDmm5YQ1wlDw4vBWPhEhHiUIkJl8Z3tBLKgTB65znllvKqnnABVJjzqEwc1/yNDwJQiehZQXq
OdYbDOFxQuuqHZUVViW6woNrKgMDoPupSh22iMoKwCdybr0Y1BQNQpwktlz3xgpTGYfxYiCTj84k
4uIY2Fp3dR9soiQaj0yRynM1DFg4NGY+k15LBwsfH441dZro2MHTwvlBl4+DEcp+TSeBioGdfjZZ
ItHmliPViRZJ2DWOAQ2e/t0pVRQKMdAwDb2WUeyLQFO6r/SzfiarHriTnA3rZe5jqlPJc3o6w1dm
3ooy3wYtNXaCxRLBsT8bcfvOlkvbXkggIil38F0zjGkyq302zLNTIezflkqu/SilIYx8D8+Tjj2q
4EWpJF1ya4R/CnzVKah+WePmNS5io4b4eGP8cpIZEp9XhmiXZab2RqyndNQlTjzL0pMDcQHLbyU1
3vS5nPhJYJYnxIlsUxYi3yEGzbweDI07ve5Hb4wx57LCCtOXllI1wVXOsAp/T+LJfW/tzawVVyZJ
ma3eLJbqQF6kSE8fHWHRJtopqgBTqkylZiCuy2gczogWxpG+jztwi6G+F6aa7jeQCio3FvJ0K4If
/lBQfnCKyKWw1ri5HrsuGb8m8+6qxIV3UaBMOFmiWt9GH7erru/124SPca+kE62XmO4+KfdKHwJM
WSdSMXzeoprt9QYTLC6XjB5EHvl+HkjhUyaE3fcQluGF5wBewXFpD9NQtB9EHdQtd4X2k02QTEz2
7pdaMuvPDH8TMRKIGq5o3NGpuqgaN6sVcAiETHgJYTOduY8uW0Rx3uJs1IojbFiCL6GwqDsBXucJ
+wSnm1Hg/sOLVTjtYoV+z+4MR9O9rYSBkf45aHHxqilhQ8hW17yhxaoy56ZwmKVuOCaA1m/AUhic
EwaUbEkl59brssgRrOcGFAEUoKzftwqcVc+1WfLNi2aSd7VFY1ZnCALmRM2kwZTq8SeBB2jqgSYZ
1zQFRl+mxgVu86HFNq49C62qwlmrCGXnZ2WXPzGBpTPYCqynoJQNbANJN6PxYm2GeTDrTou7j2Nf
p/U/HFunzoa10J/UNC6++Fpq0TKcgTYeiWAXGBIJIyksxb28aPcTIwFLbP249aVWJ5ISswM0p7y7
KTlnq7AXkoamiQivnzZPu6hcUhaZinKiqlFoaBXqcHzAvoJI1ohC5VmFgbQQTpimlS6Sj/i7pYOc
crYuRcH4mdVeP2BgmLb41M1dVwvptoqW3OU0NJ4zXAbvdWiSjcNSGlZms5P1RPUIKdesmzoYDUpu
FVdb2nJbVupw6uK8XveyXr/LWm/4RDOBk3ACI1JdWN6ylNobr63QIwdOAruBHFAeGtYHavSMA9Y8
9nFogH6LnnFiWN/RvkYJ4wk2CBPbBnYJNccSRVpFs5oYREOF6dsrvXDiHiPvhL28TGoHoql1GOWm
2MoGfmN6xeSMrT9AGwBPXC1ZstE42NpaM3EfYVx8I5CPw3lplxBj56A8Blbb0hKWp1eoKYQANIsQ
iyYN/sIU6qYQrf+Bf8P9FxrRcabexgHdxC1qavnbSIUKsCjiQrbQVvlOl/LENZHBHeJY2Z5pVgLi
4H5tWYtFk8eQL0B16FabxMUcnL6akaXJEKU7mR9lpU5i71uxpdw4+tMCGIfCehKnR+YNy9UsahVC
Td/6xVDUhyLFPaFrY0+qMWFCfD8tbQaL1tYwJD7LNmRwQpxORzzbPTWjzUxgJWleDQ0ChKfiGnqN
UGDtGMzKi5y1JLmKTuvsyZwgLtRG8dK3wZX+VPZBtTQfKCJjTha3Mk9vXNprbjaicxSFtqmjd3PE
YFESlg/DSJ9aMS09QZmkyO/0XrhAaBEOZdlWz4Mitd+JUKhfUXr/oeuhJVxVioEvFuPszWTVHJGg
ArI2xMm5mhc7L6ztJLURhs+cCEjyx+9NKrna3WdR64k1fU1sSjhoWAJokkIM4kGM13OWS/2NKUyA
0YAIII0SlMAOTb4qmWn6IX3ZkHD1bJUkfX9okceOA9r15CqjSBgz4FyMMFGrLZLSyEzbFOvq3DLs
xKCUmy0rti5tB02hR5FIdH7tlDR8jdKy2051N7jcEcVDNhjWl0GMg/klztU9KRlGhU0Fu9yIU4WC
6SEz+fe1zLYgGIwTs0B5BZ0fV0Jq1J5YSc/h3RIYqEX2YcrjmrBPwJtQEtT0p3kISE5HorKvZtaD
tViw70+ANo3OdF/mfHao5qajPX305Empv/oo7wyXEOnIdEAd6cxDZEjWy9SGriBJYYy5qhEIAwei
tc45EGJyEqaHuMZ1jcFB4aMOBOIoCeRMu0mTiTh4SUqCdsUmwjInQUxCIeFJ24TNi8H7IiFn9Zkr
Bn2koAAquW6bVQxcTikmPd9CYJB+qjjNnkcxMJwS15HpxWEqdHYDrelbNxjS2hxX6wPtyuZZ6dtY
clMh7mmmBsj8gjSIrUo3oaHOiTzyW6Q6lU/It/yAU6RQTF635EPrGNMzBMfNTLUVkzTWV/YvdTCc
SWRxITSD9KhwoPXbYtCfwoDhpMQIaKdJab4FehXRTBuxca14phyrmmyUFasCJRdLrA1+gXtdttWy
HJ/hjWFEx1A/Z5iqjXhV1IHGQ2tUksdsKgI8dShug9frLfnpVJb3cihlAFKIj1BEm46XdGDY2+tj
+8V0EiErMRe8zRhJfzAa6h4t2vojaA7RIW/anwbN4kE/BJG5Bs0m7XUUKCbc3dA/jsx4VvLQRMd8
tDJ4NnrMW5NakWPN+XKpJHW4TFE98EmXdeHgrSr8ZGjBjNTD1F26cNEhRONXxGlGFwhVg820YsAm
uqUALWXLNBeEe4d22QoaF0TOHJydn8kTmCRHSXIz4NoIJWO5RlXb4TaIaV/LCkH4aZvSOoldL/6I
AV+YyWL3lafoz4EizCQBe+50fhyUGbEyjwQOlQ00gBKfZstgeA615c2couqc4+C14QQKXyP6rteK
fcRcWqkmFv0xe8Diqb8usUD4h2rRV/L3EUO9FA49BJqDwmf0WiNdzjYLvGRD3uosRxpncxdWFeoh
9dtnYHD3KGifK9sli/pbYnTKis+AhpmICIBIlhSDFkwkvAVwXO2cwq/Whmd7fxRW2lqJoP/wkJg/
OPQhx0RVlp/JtaWfmVKoLAY4Lt4WxeBwG4D6spchVn21Bw0xj+n0pKsIKGEsjadQo9QuVFFlUiX+
IcDkL3r32O9NwelLi2OVvlIGaUvr8lrMkze5i+MvKyC1ApDPPCR6EKIL0DNop32dU8kYGBgsOODe
g5zJc0tSD2oShy6ifz02RS6UVLvVdKuh8XRV8dTKw7SlbZLY6iTUOdiuXL1bDdp6Qws9b4XUTPpr
g8uCNSDI6I8aw4SQMMTAPds0rH+MLUe7MFvFpQpu3EwEAve9ZEYbTnByyhBc7mc+25rgX8J3wFhC
4FgzFHKjggg2yEaRzoBN0Pi0E8KMXR6ojc6vVDl7SSItfmuMcLkaYRFee7qd8aCB3phrXSC5Bglu
7kVoeYlMlatoTRB/UjnGbjSDQ+qjKcpQEI3+EfuFARYry3e0RyEQ9Y1Ea0C6zFvZbDri+iZhf63r
YATIaFCWIQM0yOEUBJVwxrBfrK04tb4SKauOSowBjO0cLQChSpNeIwGACYZ+i3BQHkssrTfJTC3p
XmVprbVWJyhTDNmtiuXiKcJvfJqqhSciqXvL1zGAobT3gvRuYi5fq4oV+AOp5ZdZ45jSyUlL9uOP
AF9BVYMtRbqMyzC56jwVXM1Q22tOM/KRIwGexrDHIy+rgBfGXOMglKReBLfoABUif880MfbovqN/
XG4S1Wegk28HvS4v7IjJNkRpuNfNmBNsa5Qkh8gXP1QicQaHeowSEg4eecBeFSykWpfpvaUkMHIX
cjCja1pt8c5+gYx7NwosfJk0mI+ZSLJobeoV+mkjCNiBk1JaE2nTRcYcWlw7Sme1t9kwxj3zRYYV
QqtmDGM0TGkvbQHD321GtaQIg0N4sookFtxNxfrKTq9SMJ3nk8hDXKfv0O+kiEBFkyjSO6Ha/jYh
DbjKZCi7qC/KTyyOvS9jnsep3uc1u3P82zhE1YHthaGYRCrnKDFMvzMp5SS20XScctt8dPCgsw2K
cEj1Lj709Gp1TYhDXeoCfs+yAAITt0Lwrk26yFvTLSIHtVodLTfBCs4upmHtxeMcHkuFsyJAEpmv
uJfDdpuhaSkqFrQqfSzVJpAcVbCszy6YB5HVRod70QyU+K1xhAHIUAoWsDsSkVymRS46dyb9PjkL
ZsV8HhICpF7W1sW0Zo4arEp6K8MdCZtAe7G6iEW5Wkym/4kILai9iwD4WISlBBxDCoXGyJj8VAT9
DJ6GJ3H5CV6RmPl32kRR8sDMozx1TU7xn0p2gPyyGBYMgbJk+hansqEB3uraysvSZmzYVeA0YS7b
8FNHpWR8TuK95T6akNrdLjZzxalLrOUpNVMZWdDReBCEXgTfwq7W6wyprLGOGCo2eTNspBVt5AmT
NRCiDmZvdc3by+hSZJBWWG0VbiYglfik9F7eL/Rzf47d3KpuMQ7yBohcs23qOb9wZkJD13F3OWzT
y+fCMJNlx3SjemiqLPlaSMCsyMk2Z3MhfGGHy5o9QjPZc8PpkMIFaI4juBIfTYLHmck0D9DDPPVH
pVKzF1Vckm7dmsqYu8DRmPuQloQ13Jp5hRWWOdriCzluIpvYHyfIVB8Q0QGk2Qwz0dRwvST7UdHb
wQ4w3e7obUoeONfXcLoautMbgFu+GsiEuBRVeUeoUNyerkNPoSbkGBJS2BkiEVd8OXgAGx0hvJ6E
YatWqfVT9GDJu3CKD111B5wZppysALcYzyHyBCtCamY/vZjnr0CyDfBvSc/fZuqkeH1qUVbSybV8
EEuT8zP9RnRJlgpNV0qa8aBEqpB3mB6VB0bFxvU+/zqPyJ0kU6lPJ2M+T89mHqvHSTcXbrywuCC/
JduxrORVEMn9Ns4iea2ZQsX8TZqeZuRYcgFzs5VTg6mtUYi+qqN6TGHKrksxU841oZzdy0tm12oX
ZbLZ3BimV2uzdQUOlTLDrRFkCro3rYrdPfblimO+Ak2BakRLSBUy3MV447hrdtgC62Sjd63sCLXW
PZk68ADQpXW3QSOSfAu1QHeI3d2hxrI1bkn/wWjLxKz3mXSNHg7GGZVU0Z+ChbpONxW7/JgRZXnq
cxW5hx+IQYIwJQM+6AyASiwFstsRacEDO6oHuYLMVmDf5pIwGXdF3aTMrjHBRsJrD9ApGNkuSmFr
bqU6CrnBKKsD+ZNPRXXqKRnXPFkCfMm4PBsE7w/ryL/konksc/78boz51Rfz/1WZhQam+T93zxze
P9/L/3b9X8C9v/+w9Gy+/ud/J9f67xYaPC86mGnR0hVJUY07rPjvFhr+i0YkV8dDI4IZV/g3/2Gh
wdoiMsMUFSrTZFX+dwsN7hpJxPIiSgqmHJ3M4r9koblTmX830Bh32gF//wvhOExptK+tetgZg+oF
1jEtlScGRWN4lx7PAZfIGDz3zHh3XbFPLeX1l/fo/G8v8GvBxB8I8T973d8o0Rjv2o5xxIBlxF/A
HEtXcSyPRfgkcXyB+uactK55D7LK1UOdzcW0NsotFNhefai7dcYXAPJx9OX7vo/tqXW0ZqKr+mmE
pDyq5ppB3cpMaVl32Ajt7hjRefr4659d/qMt7c9+eD6VX980w+qHPAmjYZfGm0n8TrSPLH5jR6dy
0kvQL6HFVZ+F9GNMx+FTYh4Uust4FpPZtqajNZ9Hq3GM7Ci8xh/8v7uWUS54gfeSvD90wrbOr0gn
qTXYTe7LEAbuDiWnaIHJbcu3+idl6pOQY90gvayLQ/HWciS3VR/CjN+soPp5msu65fXe5C4uofI9
2o4dejAk3dgRnMRNveIk2B+GndutF6R2tE/28owz2iuDZ0rAHENm3/Moj8cpWif1JpBe9eqYZU8o
hlh2DeUprRfoGd6YPVNhD5YS5EVBjI00Zw+p4IRBxwzZLbpztn1D0Cy3yMRajDPErh9wXeB91pG7
Sv74WgtfIDh2TAggS+IHqZVLOp/gXpSBY+jrrHnkBYfC7hpyRa3uQF1KMF6TJsLV2t3qYpvOa0Vb
S9Vaj9aSup6Gc92fzJB1byUOG2X40svZlQW754QLxvNO8iS5Nz9EY0Cc1imRg9bkE6uPyO2fwEpo
KQfGAyxtcCh2Th+f5WoPxMgAklUext3uJqiH+0O3m121OVn3wbIvbcuI4TExHzSm+HXUdVse7eFd
/RQ/e8WGblhgU9ZhjLQJDzgQlExVMQk/TAaMYuhQEN4+GXyaH1SXvxarlje21TcCW7Nr/DLJnV9b
0vOo42kKj22wmttHZk0OkwUQibUbALVJ+diFQ9zDKtiRsiE/907bOEHWZpVpLu9T5E0GTAQAnRTB
uxEjNGMHY0m5LfyP5bFhytmub+L51rNPUdKjrm8768ZWufZln2P1RvGybfZkreWt5lu+5oseW15A
Xuoq/SjifwLov7sH/3RZ+o2QP6GeRp1p9Tvhmp2Dbb2V1tFJOWoHZVscp2OxLQ7SOf8njabSnff/
Z/fzb30VbPopykh5tWLf3+pjc56u5RvcgZXmJcfmmL/O18JrDuax/L98ReNePfHLsgtAGjYDadmd
dBK3NGHdlk29ik7pQd+bJ22bHcW9vpafzaPy+NeLFsL+/Xv/yW9p/NZ2MED0lSYJK5Jywj1AEJ5I
LLs66dk6xttpo2+zx4nJ5GDnt3krbeq17i1+uuYW2DZ+v+XvfA5Hm3Zb7K1PEH/75tydKh8jyTkG
qpCBQlujpZCQQkERoLVA63NrWEmjLxPZkpl8IRI7sUiG2LlTNXKPcyMTkzKz5YPFwPyD7d94iScX
CQ3wXD27zCQTT/JIgxsMdpz9sfQvYDkmUioz+HhHe6n28gorez3tu4GZIMd4v+pWGrhiXCRHa9wF
7R5fMqIVY6P5Zy6wIdntjZD4/DPlztIjodr6jw4nK7LRMi7igRMZs1fzvX6oj9busV0RZ+IYTZ4X
LTk9sF+H4IKl46UhI3qGyslkTbBjjZjVNtzwAif8EmwhPYYSpltpK6i1kJnQSPLMNfCkhL4pr+p8
29ffFqtvWf1YL2n7mVWvnXKTi59Q3DTG2kzW06d8GHfCK24sDQAJbLdVDvwjXPdAzL/FD3jDm/in
hV6duc1n+LG8QtIdEmQZO/+YzuIFKyCL1m5K34beCXO34eCow7vjEAClxw6ytQgmPQD55nFBtD8G
ILnP+Ej+dh2u6xtjf0u9P0cUhw/JWre7eQdHYHzWH8QH8ZJtokflpfdSmwAFt2R2KNe9g5Rz69wv
1HxX90nzn6wz7740sjz6Fo452u24VmS3Yu1Fotsobuanq2KtHRpvsVVn8eXL3YTkmB4Efi89YvQW
nWoPDcRHKvyJzrvQRdN1YpcPyuZAaCeOscleao/0/Q2l8m6kcJmNqd544KG3MbzAZ/q65VesNjhZ
SQFy8bs8uSHaPc8n6Ri+temqsy4h7MT5huvQDh+LCIZvVtoiI8jiQ/y2dvVD9dq8chHU/Ek9NVk1
i9u0a2K3qsflqXlNbmtO+CP61InET9lOB9BjDhsyFd0jzQ5OdCL8a5dPII34p3wDvXAYyUgP4nw1
kcIv4tkceZQ+aKavPIgb4dK8J0ftUr9Il/lEMs5jhfaUvezVDuKo29mJu9iPugNP6kF4MXxtf38z
BSdygu1bt7H4as64TuEWfuSnB0oj7FdAUH7/qPvdKvLmde2/Ts7n5GHJ3KdfCUOO1+49PmfH4Nq/
DI0z8SvhQTmnW1Kv9+9Gan67bHlmueTkWlt9x7TQxdiqiR64CNYtxq0PaIc0CHupbqv6jk4Vzry4
ABVuTybzbC8IaTxw3U08g0mGqezmbMu2/MIfdtxt6hfj0vJFvLMHdybDdXaKjgTWjkOx7rfX6qCT
j5tXxIpzV1iVe+7EZZWTzPaqCHLjHlL/MbzEwq18gyu7H0iYgyfN3fFnpBbD2sxc+DIU8hV155QV
xoo/WT6pDK110jeytWtsUn7CbknfSM/Ss7JWvW6jara5ytoNft3jsumP9ZEc0k3YLefxMnzKmk1s
ro1wgLncke3McMyXGUsSCP3kHImWoNuEqgn/FtGqhlycbWLRQROOmUpgLEh3PbOp3m2ni6asm3a3
dGeZQgDkfaxPWGeMzJUX6IZHzu/LapK8cdpWz8U13YW7bt+mzGJvsvRaGR9W+qYLz8ZLuKSvrWis
GVIGMTRO+OjtYzj/wLgsEi95yi54ch5bJkoEwb0OMr9JZPq+Uo7r5DDhVvmwIpsTuDejTEAbzOzo
S3gZHuERPg9ZlTtlXb/R27g3kCUrmWCjfGfN8cGjan3n3+ar8SCfxfN8ynHi9+z3UDU+u/fwtXsY
LuFLzbR57FaiPjCWqoF6wUhhTyh7fV2vs84J4rcwW2m4DZEMYNN2kUOoVW02UQpCxI3ZQjUPxO6c
7mp+d19kbdk1x42TDvv+2J3UV/3KJqefX1RB34DyJ/gobyScYHez1QRX7D2OT8OwCoeNJVNR4asP
5RfIs6FY64x4ruZNHD7S9muWNsJLfute1AvmM2HAgYy2z+aWPKH1QRRdMWwSAOO93CB3qghG+23p
/aDw44qkM+8hu09CoMYw7Su2wqEeHqz2C3eNlgKpcKuR9CwhyE30BC/MK7EQdc94UA9o7MuM5OMI
LLKaU9NAZj3kkl8EO6U715JfkZoTVpyMmh27Zwab+h4v3am+Bj6up+gGdr9v8N45ee8Ud6eNO+SY
39jqMVbAB4Ec6IZwLocdOgVI0VH1puFpybnC0MRfebrxqwV71bUuwWf4hYecHpiIBprznL+i59lR
72ezI8ybQfXB9oDyYZc5hisR2USyFRYIxc6/mURF7UqTHhbronU77NWsc3ymyQ/srvQs7zvczLZc
raPmXVF2WbDP1Q9LtQMOgBrOzy1nO6l5wh6LmAfCcFynnZNNdk4Aktlj6WoSrqLdlH1IZJ91mccz
DOtCd6L0lqOW6xMtE488Ng02MJ0vnOYba+PF6JDaPE3YKf1R64/pBTvgQ/qunaoXpXzLwN3Z5XN8
LU8KIk1oS92NcWC5ad3pQXo7syZ5nVM9xW5ZexVxKw1mdUQ+E4QJdjqeTqFD8JPMFVwXc+ycUoHb
M9Ji8ExYbBdKEiydwRE3M0+9FX7kM2p0Nq/nj7C8yFeNSDXUE4AQoPYe+ysNDTqVLs/SQXyszzIP
s8VhyM+pYwK0O9vTZfxUZpYJm4uujr0h22A/aJze54JMP0tP2yeEdJ+NR9NvzxlGHNpi3YBjQmen
1+7NDIhv+YK8sqqdoT421S5WHdoujNzr3bRdJ+vcrT9UJL4nYifmrr8Wl+xbgMV34ApnOntnvlPc
8BH/JHsgJIxHAOI/RXts9UeQBALuXM2RwjVu/+WrfrbYk+HvqO4bG1mGmg81kn4Sm3Bm44sPfMwm
TBXR+R/xbMJJCtJhFwfJaMPds8VeWetmchFeQBo/4ZTnCZCC0XWtHvbaMWkPmCztYNtwXGrbmzy5
9FFU/igMZBIL7w6hEO+WRcFWhVepfu+zzBv7/ICj0uM4bUkvcOO8qfz5Y/v9L8li/7Vw2fGd0O9P
+bt69v9irEynl+uvhLEMGHP8/g+62P2f/D1aJll/k427IkZfq4kAhQL1b7qYZf1NV0V6/QxDV3RD
unci/10XM/6mGGhr1AviUCRJJiEf/T1aJv7NpKZdwtknyhLtg4b2Lwlj/0myDKTnP57QigGGCiZO
ZUMIP17P+JZw0goCEaS5RwyDrhRzecvCsz4R7skbImS2RoZ0s4SmRGBMKLeK0TV7IcHhS6+bhltf
oQOH2p5OPgSVZL5XOAs3kQhHzQtMoMKzRI8rx6W4izejEU3uL2/7n2ht8p8db6nLtX473lp5awGq
6NUN+C92JtgIqu/WkJhpBpqgTp4mywo7nVhnWJUqrbYPmwqBjZlplLK09NV3iR/ttuR63ds9kABc
52QdgGNbcnbAYCG/joJpHsFQmG981tmKIDpLL8P3/N1clpjlcsjr13nsTOb2ooCgCHZ1Afv8T4on
/+xoy2/4x5H3l+P0OHbwF7VE26SRldHqYC7dp6yC2CZ6JAsfmFSyZ21ZDHYLoWVSNxVUeIP/+u39
x967/xNB5IL8xwtlwqdej2a5bBjLCGcLwfaVyVjwMkw1T4S/fo0/k0Puv9+9CO+X3y8QKpJ9uOO4
uJTp01A4j8SNIF6pbYt2VhlPmfPXLyTfL+/fRYL7K91/gl9eqUgMJU7Iemxi3r0fQ4lMtumN+NQ1
sglFajDmNaNjBcauOArsHu9VpdYEZorTjfhkWv+bszPbbVsJFu0XEeDQnF4lSpQsT4mHZOeFyOBw
nqcmv/4u7gNcePNYFo5eg4AWye5id3XVWrX6og10DoxDNBygLpHwczpBjq2plhNIRW2nnSgd7Y+m
xCO4O/x2F57RkrH+6JevXH2lGkUUBA+dTx2OX7jzjdDUC+mac5de/v3dQ+k5nQQDMHf+xPY6jIoD
HZgXRu65S6/y4DAOCkr1+84P9PpBU6OvVO9e+UD0//5qN6qNJDJqfnVLu+hENWdJkP7/gfyDiHLu
R69iow3Xu41oPvTTjI3/TG69aP7n/IjDn/Ct/D9ceh2rrEwIgcfL11nS0o68zdTeu+pXr3NuqQ4f
1GYVRnZXJQGcYFSaLkybMw9knVrLi5yCcsNsfZfcNYyStyYQ1z0QezX1W7gv1FhGFO467i9cQR5d
n3efP5Azkctez3U5OiIxlmGtUI9gFbNNhor6z2cYX+H/LHz+r+/TXs1K2aPvpMOp82lOoXKQ1kD3
J1a7/Mp3uryQdzMzSwbNwr/S+fnkksiSDXuwWiuvfK2ryVm4TiY0Gkf8KoEFSSdJ19T+58/+3IhZ
Tc42E3k7VGQqW6my/1rKvUT9dN21V9OztUYqlWTS+ba+VPqYIGKG/XWXXk1PB+HdCNW08ymS8eAh
b2kCuPCwlwH9Qfy2VinxWYkHo+1ygko6Tt+CPNUOQZO6r9kwkG0KzeQrPKfh9qr7sFYf7SaZyjSa
mVVj3nCCEnoxW7DrLr2asKLX6E0IQx4Rm2PqkH0tiq8b7Wvf7cAE1XGRtH5EEtYhQcHu97ofvZqm
eRUI+i/all27/dpBqbMoGfv80ks0+ei9rqbohKNwoRm2vh0l5t5YsOMdwN5j7JKbpkZcOXz+d87M
KGs1WRN9iAfc2MTgiVM1C63GprcVeeVbXc1XQAoWZEXeql5jeArexkJ5vO53r2Zr4IbOPOlu61P6
vUA15bd8gBp73cVX87Uq4iyvOx4KTc/bKql8WjuuCwULEuR96I3cGEcUdUF+Y6oNGQfhemB/w+ue
N4CQ/1xdo0h8cmnS8OG0nVIEV5niXvdMzNUEpW+KQZgtA8XkFMqyypum7C7tBs6MQnOZBe8+SNHY
Z1NZdkwkd9g6kG+nsL9uFWqu5ihk5XAchn7JouWvbi1+VUF65dNezdG6NfVilnS26Fg94aVvGwro
rxqB5mpaos0s0ejyIkHP7ir9HxqlrhyAqylZZmZBUyYxyymMo6WCVJq+XvjNyyj7IGYtVTzv3yIs
FUMWJWN7MGzDK+nbo2t2nrfjGGVfVNQDty1N0i7I1Jq6Nxq6xYPW1smBNngVuN40pD1ql9D8TpmV
A413EaLklN5R4Ws/lnYekI+LK/tnFEzKV4qELWxmVvKitghs3ZgcoJnWntRcMDVGpwDENsx9A1fV
74caCmAUjyqpOi3/0+iw+FvYj4dRpy9XKghpFMMUCx2w5OwCQNVbnJkOZ3ZO25NurXT7WeKtpdYn
U78qk1V2G5V2xq961yckQ2FnXLfCMVehB03o1LjUqtItZW4DkvVtY103XMUq9EDQBbsaMBMq1/ka
lBxFAlm58Oo/fvNroJAxj9jSl+EaxMdUzzyrzK6bCGIVdiwMah204NafK07Gzbj/Fdnqdc9arKIO
4pQcf2zW+gn9dhsN9Afyyf7pukeyijt2V8i5VdncIG49QbS7KfXgum/2kvt7P8/mCiR5XhSMEQAO
21Y4lCZpdBtf98NXoYfeNKfoI2YxSPBdYk0nTBVXDpNV7Gn5Krnk/XiZvQEzmsqAUF4X1sQq9gAV
l2mZ6a3fh85OcjozZpc+Ttoy9z6Ia2I1JxGHDbWhqhRQQJf5GQAy3GCkEl40B+5zRizg2Iky53st
S9qbPGE3Bdu/vu6ZGatZK+ELzT02NN+JtPGkGrOzUyYju+7raKwWDElbFcImv8mym2IteTtWV05c
YzVx+eZGU9lpvJA2O4DI2bqhcd27NlbzNu7HFBQ6w4ju9Ge1oL8kjscrH8hq2ga5CpAv5ZsOMfsh
jqmTb8vrQpmxmrYpLQqge8rWL/TmMSuHndLwbblq0hqrSZu3cHLM5WdLyDP1UsL3dt2FV1PWwZ8A
t3TkebgSpC3dIBdTwMt9fzCtlgLe92GsGooiaHsu3QJfxqJrYJr9/EcvA+GjK68mrKYpysjApkhm
4TB1loPOamppioBW8VAZWXjdflhfzU2L9l8z4kibudli5AmGL7Q5XHql2vKIP7iLfw8m3i2KdaWg
8xNeqm/Ms7VLbTnvyK0E5Pcg26pVl2/1alJvsJPbN2DaqTaD50ExqaX+FS64vM+f5Zm3pK/mMfwb
kU+AFpYJcReplKsG8cV7PHfx9Uw26LIpVb5kcwZqPu8eKy26sIHWzz2+1UwO055meJpX/W5Maakj
CZjdlzKi78BKKWzi9EylY63iCNpaTo7GIYU2VSlHJ27dp9oamn8mwKg3deW2WAMtyrGUCTLLyKMA
ikRxlQFVZqZF6LZUzPGU2xTmXPPINXf1VOYCGiqiv8bXqly9gX8eeCZwUe+6q6+eSzPRw582fe1b
QCUCTsrNUd1/funlEv97xGoLuvL9jNbGHjJ65VA+rJTOk5BtdxMVlgEVYVCu+vX6vweP7yYF7Bu9
tnPeas0yk6X+pr96MK5i6NJr03MQxnzrqNxxf3AMcNUL1f8dou9/dBylnWXywcq7pX1mooAOwNeF
fPS5ObQKo9hveQxgbnxQUHeQxp+E01+56ddXgRSQdmY4FvOzmfDHO13hW6315/PBcuZ3a6vgmYW1
noiJ2cQngGJ96jxyukive+L/1iy/e+JQJaA0yGo4wo8vnzs56NuYs7cLMfHD0mfO+7RVUKwnF29X
6fTHGuzxzsmoix165Z/JUWHm6H18o0lyaEGSqifoOe1DbID+Vkt6znu9mE6cL/VHkOLOQQPgcRqM
UfeKwEoOU2Jo160b/60Rf/cE2CePDi1a/XGCdeKrDEFIdqp24fkuN/q/Z7qurYJI0IyBZVUzRPrZ
ljdY6vNjonTVQ2c6sUe/GE4tV+v03edD5dxfW4bQu3vJ9SptpwT+feO2/f3o6hbW3liAt3HaO5rz
liPSkbaRz//auYG5igNTBBypSTi/EHbp3Oj94Hp9wBv6/Oofx0iKLf57LwEHrtZgasYxc7PKr9VO
PeK2brxpiMZfn/+Jczewigj0MCpQGByNOlua37s8/RMPxXXR5t890rtXYY4WxPiIba0ZTX/DuPoe
lOl1h7rqKiAo1eBWMcBIX4FCpr7p03WPQ13tcUwXYGBeUjs+FfkPVoDpvRNXznXPQ11Fgm7uZDG1
veEXzNyuW6QqERWCV71IdbUQgJtCj6XF7iwvqxMpb1pgHP+6S68mcDIXTTWYEYU6RUdfs0rS/2mI
zSsP6tTVjHV1GdCjPjNMAIOObKq8upqsC1NIOzPA1dUMbbIOWICaGL6RuckRuBYdA04f7tB3ajdp
JjDsRF38O2FV/FTXFgyRxlFOblEpezmOyq4d7eCGTyVmiuuepv7fSW20+AdBhCwV3ZQKWQPOIfjm
x88vfiZiqKvpHOY6Xw7oBMeoKRuKU8Oh/4JdTX11BEqyz//GmQirrj70RpiXg1Tc5ljoauYDHc2+
LuvbrwL5HFWuFqWupd48ff7HPn59FJ3992mZ2gQgrwsNf2rCl2Qe/aBLL1x6mRn/+7tE8+d/L11I
s+Yg19J9ZrjrV/C3qMxO7oGwwNBziOTX3cFq1hv6bDZZK3T8U+KvauYHjhavioKauxrbgd7NU91F
je/SOH9UZT3vRs1OLwzUfxMCHz2g1UgFhZDNOlY33PS0+N8mg6W8wKbOaLlWqEeKEr15dYPYeGTL
F98qSCZwcLgaBfUQOB6b2QaWg8t2uhtwnvzVApA3Ewbpe8hI6gPfYGB1UZ3j21b+SSKcGbkDxJqj
abwrSReBrsMSDXhlMm5pkweXYbnlXuSy/IaPjHJcKh++ISdR97abWvWFmz433lYTqEIrV09J2Ph1
0ca+7qYnOuGvqzTR1mWCRWPGcxTJ2qfcBLl3FNO/CBpm+/lA+3dF+cH7Wtfo9aMbOVMTlWDHW+sm
pSIU/WSdnqYmi/xsyggIbkSPB0XTczDjngv0L0pYzLu2gCwPG0iZPZ2lZXFLOSionwiA2NYF+79P
rEK9rpJHE+uvicA4aJhqR0W9Pdy6UM7wS03zhW/VxwFQW+e7BazFEWXN6Neaovl9QyVyhiFpXw4U
In/+nM8MkXU54jxm+pTMce1Dcub7kBnjxmyr5sqrr8JFFycV9KVI9w0s2F8jhZ5JTYEB8/lv/zh2
a+viwwj2Yafkoe7bsSv3c1sZj1FLKIfO5X6hntJ+MWRbfPv8j515F87qTQvy4DCmXcjCDKpvg2vg
MJhqmuaosbzwupdY/dGQX97RuyUm/rWoijNthsSmiBOANfGa6xKFAHDOYzVKNueDjp0cv+KFWXbu
Ca5irp3k+tBh3jq2DfAbyE1jS9OWrIzdUpN6M+Xl/GzY1DBcGg/LZ/WjW9T/e4tJ36p0w1szlPkB
EUZQNJCgRjU+1uPgJh7HicFOy/TwBm544fWDSgdaPwTbynYcP0d2dbIBBe9iN6Dde0ScEWnJ24gm
FDxYPORwjMCL4EnSNqUyd7Brq3rcq6Jtb0GIyVcRjNaDPrT0I2Bfbh7dJggfupJ62CbInD2Lq/Ru
6sKiBSZEo0OIkpweCkWFexbKXRTHPzrwk4D+ehNTWOBeSB+d2VZrzipQlwrcPEHh0hEebVttZzcN
/zYQYtUNTHjlB7OIRtFGw+UW9/qbAER2Z41zBx3NTV+V0aoeEVpaGysQ3XaU8BBjESJ6RrkU/QVF
JC+9vjNvb7VYSip8jIPF1tpaNr8cft4VuRZeWO2dWcGs6y0jlZMBh2LgxSwy3SESMe5CQ3Q/KlGQ
+tUxP38+kc9EvHXxZQP3SEkC2R9HCVHIrvHITeR7LrzKc1dfZtq7OWx2EBZ7mfXHUBMTnhZjhuZu
ghi8LkasizBHHeVI2bf9sdQU7DGyFep9VzXpl2ia5TYrjRJQjDuRUtKnS8uIZXn6waRdF2VWIzzv
sOj7Y6HY6S8DRli10Usn3coydL08z9zfaTuqtGvXeYC+rQqr6wacvYqIAeWlAdjl6Vip7g9ZW3dK
Tz/s5+NAWybXR7e1Cn7IMWspw6g/Rm0e9FtXTYZTF9TZb1H1+T7MIZ15vQrsHYa5urA1zTto7OPP
rgsosvj8R5wbLqt46LIsFU6sFrSmRt8HQpTHsV536Q6Xq3x0h6uw4gbOYIS1DVKqNkjsGukpsUOY
bhUG9HzTAEI7WE3cnIIhaTzOurBqGyVFX1hv082AmvbCZ+bcYs5eBQ5WvFHUZ1rh53m3SDoxITvw
slh2U0sC6LNOD0WZVDuVM/JbadLkPxhTuUdurPu0B2RePobAsqAaexz64y1twaVl9hReOPw883Ff
F5MaFB0WVTwWfujQGBYaXeoVCl3fo56JC2966TX66GWsa0i7tqt03IzDcQxY6ztBi2MoKyA5QQ+o
TQ5UBufGmKjzwAg4yR0+ZLYY0RDNu7KNeCn9YDw1kgqhSx0Q5ybA0mT1PlZlaTWaLZaa41DH81tj
udErfVQanbONHD0Rll8jMkdemjE7Cj0BVwV3jHZOhebgSx0kZ9Y86xrVok3JxjTRdGy679rY7tNg
WsTsnmP/0jvbH8EIfT7Tzix1rNX6rR2CVk6G0A7prGAj7mlDrQDSAjukB3emq9xGyHghSJ8bTquw
Fc52ZFVOqx30dALDAu30JgNi6NG4MVwYTme+luvy1XnOyb+JRj1IXUDiDKBvdrrzCr22veGENNh9
/tTOxCdrFZ9mm8xLBz/ZTyYoPDTFV+Gl+Hvu0qvgZGdQPxWgn/4QK56rHbEnXAg35668ijZO30/N
PIrMF07ZHOtWph54a+PC1c8MpHUhK5XCdT7EU+YDWazGTWotLWRx04h7EvI4EzIEd7vcrv58/gbO
xY11aWskmsrIkzpDT5dYfpsO9p9Ajs2rhbvLk0mKnUmF8x6PMfUg/M/mmEkDUkRptt4AERCotVtf
ihlnRva6GHYWsBJNC3uHgtYO5yhRIvNkcOm840zFkbauhx1b+MJR0Ga+qhrKPhqXZbeBctXF/BY2
+BtkXPlqXwSPCrv4FHZLM/zFPzNeOj0608iprctmcXRoCgnT0c/G0iv0TEPMMmxaW2V1Pe1c6yFb
XBR18WCM05EiyR1HV3s3RdWM4kK3w7+kQ7dNopw6wFd1yIad9s+gvUNI6OmJdWPW6YUM/LmBuAz/
d0tNpJ9hZuGo9gfNVL3U1BbrTmwWnGvT0D1Drrx3rPDi4fy5z8W6NDdWoTFWc5P5rsic1uvxhvzW
R6P8rcxhxw6SZoMtHGTzt+na8x8N2Swt1FEi2xsNWPuFMP5v+cUHaxradf9z15mD7iRRzcGfAMTq
QKPD5CbLigQTjZn8YtsT+laaaEfq7bzZ7b3Cnv3R5fQ5KurwYKd9haE6a+VGETAN6nFsNlYfTyEi
nKTeF0ZlvNimu3TAsRVNZQ8VoXar+hWyYvCUTCq5QFVqb2bZydr7fIqf+QaKZcXw7kU2jGdHBhFp
nrDNH5K8srGm1NT1tvM83w59b96oIshBPI7jhaO+M/N4AQW+/5OK0hpVZyk0tMwOzf+hhQ1voDP1
FBZx/fXz2zrzN9ZV0VUZlgrG096v0WpubRZ8uwROO8Dptjt8/ifOfAXXRcO1ogsEkGrvW/UQe5Gp
98fZzNJbG9/OvQIv/kIQXqbUB4NuXUGcDSYObQz0fhqaP7tJhP/EsnZerrqJdQ1xOndJZWDr8tXc
iG/CDt/oxrTL3qdxKntEjN1deOnn7mIJJO/GmcyD1og4ffVdu91bjum1abL7/B7OXXp5Qe8u7eL2
nYMkzP1YRVE48BU0L3xuz7zidX0rUbiQOJM6P5tRWM1ZZt7FJqqkDXRU5ZDmSBI2n9/DuY/Puty1
1UJguj0twQsQWYcs28+7rojlSbAv2U0Y1TwwzwfOKG6c6luEfNL7/C+feXrrUtfAdLXAtRFMAIVX
oekVcBrNdr7u3axLXQMxtuihJOIBu76f6+wnCvif1/3w1YhCvBxbFlIRfwxbgy+mVOGkN5deyLnH
shpUYV2VVukqbI5Nrdo2WSwobo6+ff7Tz0QnY/n3dyO2TKDmxxFbvjgc7LtZwFaCpGw+1amh/fj8
T1j/7u0+iBvryldbGVmKW+x7Ey3nfGRGt7cQibRpXyVWeoxcLXwNsjTdqaMo7iutSk5pCNapp/4r
97SxG79BjgD59GLcJDZJSUN5KNM+3iAlKH+oTtrt7dTNdcQ5HaTkWHGQKandWzJH8z1AX1bVdh//
VLHFQK5WDcyWOIPfaLbgyCtOGBCQnSdYK4L2enVjIEtEY6MMf5IpkXthmMO3NDLkFz0ETKbywfTa
KGkPXRNMCaC4ut5ESoSDrNfTp761+ZS02XxAMBe29bdgCtSNHMbowZFgq4KiAMSSdmYMWruGmUza
csbQIDQG5PMwTzC9tFznaBpGYfMtdgFUb7RggnPVLH48jFIqxHJ+yiEi/XvP1qHYBr2VvmRlGaDM
yuRToRaQ9QYB1LtXIYhFFO7CvxwH9UnHbeo51DS+cGQd+W6ZKNxrnqqPlq5bI1gcgXEnCpM7FOLu
IWjbwIAV7xbbZUvscBYJ7gKqR6uf0EYB3jFLxTi44xwc2ZTbnoti/BAmkYRpFLbTW5ZG+k2cZ6Lc
upGC30hN4tHZDlPuWl/M2s2R03Y5Ry5zUT9m0yR+B72WnHJ1WUvmtDrcSbD04Tath+jFNDDTImVh
FnMMrlt8UlXd9KxMAc2lRBC/Qb4DC0na2v2u2JmFLhG+ZyF7Zaub5lhtUt3R9U2b293ONVOo3mME
dUgj0eHUxvicaHVa7KVZkX7P6Y8yY846wJJiFT2JJjMq3x0zOXCGWFXFJsZGAppI65IUXU0f5/sk
QmHy3HeagLfjCEJAq0GCmwESl1sjaqfn5YDwq06e0D6Nba9NX2xu5C2oBudnHnYsWAtbMY/sCYf7
zFYj/ipsEV+JhkzbYU0oks1gs9PtpQIRMIzMRtvWNrI39Ida/CNLwwzbgp1VL0qtmHeONotDMVnV
M4oadTvoJn4OOZTbykH4tSGRjQSwyCmPtaweU+rIhvGnpgdtDQ9xgsSeN6PllTOW1U3W4KPZYqJX
za0ZO9DWm7ZapN7gXTgywILgyLrdssPXTt1sNAOOvCo0wcTBsr/FkwfIqZLsEpqKzJeHdsqx/1Z6
DtZN5T3DmkrB5mIcSb2gFf2h6oxg3CZhASZW0UJItuYgAfjWPfLcCeHBtk3Gal+Bhr1P+iw+WC4S
7irtIVRZCIO73piwIHKC7QDyUjTEOUOCm0fLnPghNlX7zhU1JjDXAmvoKi1MpTJeeozcITtIrDAn
rBZztcf328KDatL4d6x2QXNfVHRUP8hEGX7FoZwL307aotuNDkoSmnVvMpwN8V05DcViANNq9bXt
3L84RaLcK/hKwMUZAhl5rRpbD7KckoMyTvobUpH8oRFW8mDqerIdTSuH5jeFuLYGHc/IJunjmmNJ
OslfUfk1D6TD6i/8/ObPEDrd4Csc2T+Nips9m1MGzMNyEDp3CDF3HcMAj4EGj61MLLTv41DfmL1s
ali7BiY6IbjyHGuay/CS0S1G3Pig15P2zPG981BW6FTCfJJfB8F2h6xkan+hxBI5TRzqqBncNPLK
0nIfTKywdHzUEHVR9wKohipnx33N+s2u72iVzrxCyuEpbjQwiGJWv5DItHcxua+NQF7Vb5RBsTxl
4h1YFOQe6D2oYcjL6E2tM6iQTmO9ZcK0f1MzwjIrjPJfWmkTA9RYJBv6dYvtEBnsN7V8eKiLElOs
FZbQ9bKQ2G+n2KLwOw27QqlwFWhlseOly5M7VukXVYzFDktztW9UG9rWZAoNLGLe3Buke2yzXqoa
7bS6HSkrsaBnY3A6OglbLzrWC2NXzLOq46wdgttGOMMfd4gary8XtjZiE5whAaxp9CiQ5FA5grJ3
yojYasKhVOXw0KpNf9DLqngqEwPJu0nk7zaRxHxSJmUuoeNFE9C/LjMIBXP6zSn77rmOO044XLtU
t0bpRCYuhQj5SdWBfEMbU23iMIgeu4z2KMBuRrJjQk0eQBmwoe0c30spIVSS9LNfzNFu/g4D6QxO
eSkVVeZAHDurMjc6BhE+xw36b1Fn7DECM7N/6n1rLJw2JT2W2Jq3s6W4d7XrGLdlV8WvnZNLPlqD
Ui82pvJFbYLqxpkcE1+vPreERYj9cluWOvSyvqfyiGiZxeamD6Po0dRTq/T6OMEtakaKfBTRyBEV
usgMXt+U7+0wRWw56u19M4f2ndrwiyPJpxMhjyju5rTig56Ybf5Yzgb9E4HmPkpNGY4RkKhqo5pO
wgogNnaKWzV3LXmEjaDVSm6aoSpwxtQqRFArcX5QvULFiG02vydHpEDedfk9DpP+RunT8KcbBIbv
uon2XM/TsBvNcHRoI0zoZcByB2AzGfU3tbHDmwll6VskZHkQrCu+dqMVeyKrYQRmCBMzG3+dtOwK
7YNTFi8coTW+FXTGIUiVei9KzfELLCGnxiU3jzaIz7aEcNixeCO/gKJA07NyBPta1M4X153NwROl
YGxYUYrizbHMFFxV6ozKH4sCOk+6oez8ZKn72gizAXLOWuyLDN30xXCC6qek1vMErr17qsmhvBBS
dXiYmlZIr3LdvN4QFwm/WZw+RuVbahr1AQdcthnUFtIgOp3bpDM6z1DCpPBsN7RuUylHg86VQD7h
WwGqK1qCe9aI+gZDzPhl0mW215MIkVcRSuet11Jj16tW4NyMmDNORcmabEOQqkFzx2XPYXcjjGrr
Quz40sUTUoY6tdSHNFHLX0rVKt+7tra/dkh29prUrWPTQrCThaKf+oA++c0YTxzXUfrYvAr4XpBz
WXIhf9Hk9AMSE2cSWMLtdNuYxfAj0V1Q8naUZiwzk9raTLZR1Vs4UiYrAVE/htnUBbty6E2/qdyJ
LuimPiG7ng5xk6YPkoxpsQ+FUPxZRwK6GTnOruAUBtLvbSvFjDq89qVjeMtp6UCOzy5vC9OGyBt3
hflL1ajFo7OwFH+6sA6NbRK0Jl5GE9uOqrETRHLl3Cms5l9yQUtVryJBqoWSIzgUoVLt0xqgVBjY
2Nb7CS5AHdHSjPm7igF8VtRvbCqnot26RVbHoaaISzjTfZA4N9IyjeRPz2p7z/qKJBOAX+U0Wkpu
YnpcCP0ljd3I7cXs65g/Xb9ldpVb3UiS3O8UgJ2WEBpARFdLZirB4ujOdhcZGscuDNAkKgYcYIN5
QwFf8VvBB4sYr1J+xYZUIpCvEStZRQmGO7BPiqdEdjpsWXji1TEUDUgnyBMvNxGI7DJK1oDxBhkb
GRri6pGvG2IozrYjPIwZ4hdoqJn2Es7C/BNWQNnczumWck2gqogG3ZeknqCxdhJbDzVu02YuhUqL
N9nVG0wFZBQ7QUmkpOjPznCA7LrBKm7RChrf1KnrPZtYRzV6p97VvFlno3bR4htPDRRIHHPSHFpQ
u7TthzS196E+UV9nODl0x3zUHoosSv1+dvah06ZvWTPW/jjJ4J71JzOpSXoEr9Mb1D/pfqUA2xIH
o2ob41CFrfVzCvqqBwwpNd3vEqHm0MOU2tnOcwLsXlHj9D6Jq4ruVA6pR6akaav7qKCrvmTrfXAl
LWSRUoRUmMQVlH72gbPOai3SlHvZd3l4H2batjChWO0m1k8jouDapJqP7ma8f3130nO7bnx67ubf
pmnN9f7zDaRm/Jtc/WgHucoNOhIpDpMkOkzYNvPtNJfZqeD09h4bYb+PNXva9R12G1OPnB/9mLSL
9agfjhxFdHsjitnztEx7GwMaYOC6rXzsunRfAnbnjAD9ZLmpE411wmTLgd3GFCaM1nSyERTMSnbH
AxnVg64EmKCMIOQMMO204ZYGvU4BHZqhjUVi4uz0AIzFngL55DFOy+pXqhgBkPZRoOQqSxYKUStg
0paBTp2R0c39s14W6WsUoNvxMsVpvJIvwI+qlZDcyX2MxyKtcyokHfE9yAXwcNSBt0XL3gB9DSVA
nSZHJuGgO7c9FqsZHCJpIrjnESpBqBFTchONM3rERIMmn6F499LEyL5QQOC+ZI01PitEmOfRCqID
vsZ53NWOoBzUBq8COz2AqVzZVn3M9Sa648B/WYFWi9RrnBFS1unyf0uS+d9rqzKKbSlz+bfJTPcv
pEc0EfT1Wbd6LGz7Dh9YeipHrf1BgwzajNgtxXEy9elrH+kEn7BmQYtsy5TBzpjL4aeRzMCFy1j9
p+FM57trUlHdjLYe7RFeFi+yabUf+oDaqozteG+YQf0gCHSxhwHI6ZfIMKYUR6KWoKgJL5UDkBsR
J4zs1OrG18Ip3S+Ye6dXtsivwUifshfaafobr4t5rJ3OeMmdXgBFnfBmxQZMXyUrs5Y1ubA4ssdZ
jVcWvd/WIR7fySxROQUxA40WgFJtWOyO4liHrpFtdWo3MmwlFdnYXO1OTqnJJ9UyGk/Sy3aXsUdp
N5GpJeaiJm8UrxTGkt0YVGQWeRpa6n50B5jeo8oBC4uCf8wuSr5NTp5oWPos+0eQGZ2xnciE4Cyk
kw2YO8m6I8l8KmEwvCqvttKZ+K8iw6Zit1KXLZ9wRHLSxZD6BolXtAG9Grwonc4aCXBffz9weDZu
ptoVLLRghrBdRig8EQtxIlEQZsjvgWpmX+o41U5lljc3MuW/baRr1g8KXTqn3tHYu+txCwzXznvx
o7Y1K6Vqxq70DXao8D7q8ENtwkQGJ3Oui2OgmOLREDI1t006gDpmfRs/UMTTPHWZoh0aTZe3oWbY
D/C64heqhJ2eD0rJBKsUbTqOiWLvW2HHX5qYtaE3sLv9BzBbdm9bsDxT1n4kLlrnlz0m5ZOajMFW
H6bsh10YPa4ndSieabmodtBVG6+zYqPfNFS+AY3ibCCmi6FNgg2+TwR9mhJW2MDD5DftPMGJg+g4
8ZqgaG9dVs83w1TnLE0xDTatPW05A3d+Y8EOns266sgGVLO766PJOKaxo2lISHLtWfaif+i0eH4l
pIIQBgL6HeiA/Z2vc/uqG2KuveU84RHlfAAjOhz1e8VNCrbykVq1G9bVnYczVxwUdnPwwPnsurS+
FtGvXO3r/aSZ9Z5Iro2elgvg2nlY6H+NsB1eqTE0Da9GXf4qBQVM27ai4Rgx3PDLTDITpTOH7eC2
kwmUs11P3yRe8JACK1I0SiTcb+5cyzen1tjgDyzaYCyH2n2nd/ofqQ5Qv7uIzvHMcvCZd5wuGnyw
2erbEjF4LGLsW32XnUC2WDEwl7p4LvVUvJQGqttQyObernr3SVTDyC8ZY/eX2Zql1zROfNPMnb2n
uY8lcOIIEl1NkQVvpopsB0DZ2O1LKsqz45DwTd1VZiEkDtXR+kofJksFUHjyL1I761Bpbc9eIRW7
mhT4nZI22UsiYzSf+tTFr4JMOzZ7ijRuFWBZAWtNg+RIkGS03Hc40NhToHVVYJzrkq+gWklkUHWu
0hmecr62p94dj2ikxrFfsfVqIU3X1guyef2QRMsaJG0MA4tswVbLRDQYs4yIMQyF2vzW1cJ8Tdva
JNFT4H9w06R9EjgTAYTPGtIZtMbyJcqV8K6tu/lOioAmU1tmAMaNHJwo5ycTTaesPTweUfVAwia+
1UfLTADVJza88MHKrB0MFOM5zyQfuDGPJV8qs8v/H3Nntts4lqXrV2n0PQucNwmc7gtOmizZkjzf
EHY4gvM88+nPp6zG6UpnoQJ1d5AJJDLtDEnUHtb61z+QCjFVEaYXTFn5k6CAHVVzXIOkiglhWbry
UwyZ6SpyKbcHDkPylpOePC8vBL7YEIxaEQDSRdrWKqX+WjZZVTkwNKztZNrzChu90h4yXSezL0z0
+5IQ9l1ed+BTVRXLpiMvrfJKhGFfkmVdgmdlNjEkyNBcdAnhViCS32mxpl7GOsvuyqTq8NeTi11G
RBTznTi5W5fJ3C5xWAdmmRFrPsrZbhl1+dAOcn3fjrKyjfv65jxekeGeN4y92QP54oMCLBAOeoi0
vdXQ3M9rvlI/VBXHjQUFPRmoGaLEFvtVVy13kvSWHM0SNKQp16tiFvXTrKxcmpmBT/hiJvF7SnRi
QnPPQh4GNSLruSqBF+KhkBGVm0oSdFpjEZFFG3riUkPcqFDfAMAxmU19I54JFwjbXP0w7b7YN7Kl
7/FTGvZiQAc162uUu0Do2mtp8QdUIbmTzkol6xmNMHSXL43oWxwSqKMLbfKicS1O5OERL6EI9SnB
ugSAtFaV2mMp2ruGtflaGDZVRsW8+0RUn6Q7Y9VkQQbF9ic5n+Yl6emN5FVZz12sih1NWcJyVpaZ
78hYl90tb/vGqx7hZmSTLiC8Ie+jbSM2qFZKf5gIk2+kTvkamyl5SCVr2i9mDlRd99F4n7FH31og
Y5fg224voF8FqzaUO73IibztIPJtCITH6Km16N9RFu/kIiejN9bkbY/BMs2uTFZL0xtUuCNCPc2Y
gmEhFwDLBPtl4D1d28rqrrZaho5QZfW1ZO6yxfSl8c2Zc4McxA8rzaynvJEr7KhJ1PZgQ+ihm8qx
fOnaRj5V9nrLJ7baPTc2t1pH+iR4Za4PFWkF6vSxGor00Cb1kvg56h6/sqPQYzJCEFA8J/bbKGCz
uKsc6RYlrh76JiBgQfzB1KiXxEz74ZGQUWI79VBeBekSQuxCI10WT6qNWHViuY+IWIXvSMlY6U26
sYxZEcSBDPNuaEsVl6OiUrQ9gajtRyV0qb6KWSSbeGiLH8UfX30xlUTHzXmTc8+V8Tw6sa7QpIzL
KF2HSO47l7FjpT/ZkqaRcTMwcva1XKfdkvtk2xn94FtKqF+rGPRLWWMiz2TdTu4yyyanhHSqxDGn
TLGoPwywhPUWgg0WX5EurYxBqI4k0a+Ncp1Ly3AXIDa/s5rZpzwbPAss4FiIWL5balz2aQ7t10FE
wlF4e9ukALcWbTpvSRI3gQiS4gcia+HGZVlc8qGx7nOrbzbKWmQvC31iR73W1k/LkHUPWVL2L0IF
75Hwg9gUqtm+WLZxlajjA7WLjV2tJHBLFO6SvT4340fTUEeLJj3Fsa2+qz1HDmgVQXHKGL8Pc8VU
p5mWQFrH5bU1GWzrNSijE3Fq3ovEImWy7yxGLAPRqXqrRk/MZuwnhazooEMgtUFghvhL1It+ZGoA
jcnEATZx9LFYzpnR6l9RrzevhmW2lSP18crtjTGyX6hp8rROKPjSOap+ArxzV83LYFS+NjAoSNrB
uDfL27poAUEkMmWSpvJ6rEXuSyYfx46kD8Overs+L21vkS9hSM1exKoMggPphEMwUub9KqnqnrZ6
OKEMjO/sDmIM9KS5BOKxpRZPlCl7UBLZujAmCA8FUia6pkixLtU82cTCYACfK1n8Us7q/LauYed3
2kpGiVCGYExVrXDxjJuf0G8StzWX8XMltc2e/ObR5wqC4V93+r4A4vniv3UeOEjxkJuFfTSbmOyI
llwdzOjTrygixCBRSDkQkYXQfoiiXcy63fRahoyE4SrxH0lt7LVxiA+NXNiUeSF5EPmcrMe64ABx
48WuTwJAenW45jKwVb4Sv2akVvgkA1PpFqtG4OoIMNHJdfGRhLG8r9t+3patbd6VS63cpW2CXKO9
JRthi31NjAQ3FREzROC+bLO3uo6IutNJwt4NnYnmj3EDUUEaBcWZWRvOnKVIMI8lqNmpi7SjkWGQ
EAAliA+jlQZ/nSrxMEP7s6FsZYSHY63fEpwBAvdFcLJgHsSxHsdh+TYxJN1KEG89lLLL6qxKg80I
AWsJpnfpKJFKHan2O/iLeYzEWnv9ODOOD2cmNenUkFlhdvKyARrJXirbJuhLt5rWm4SZ4g5biI2U
ZdorTnosijVP4bywhJWAtZjAViuAQXSIm+T4Ufo/N9FthhhHq7S3Y5niSZ+W7mzx9O7rmrzehuyK
zaQP8QdNd/o0aHH2as1D8kMxQo4mgPLJK2NGjIDcc3nUU7Vh8eTr6NlLaBxNldietUxUTHL78LqM
M7LgmrLbiUAgN/1S64RQLmwwuA4eF1KytTPJ/MUSLHfFWsKcGmyEg6yHQwQs6k+a1UjulJWqq4fL
8tjYKklCsULCWdgyMyDf2W43lKHvdJ3jzaxnjakchbxf1UTQsQFnRVa1UOxJqdsBRh6LtGdr9kpY
bWOlIAcoMxXr1PaT0jhVMSjHWwztZu0LO4DcqOxxqVneSV6234U69+wks0hwo27iWiGNYJnfNHu1
TV/iw90nAv8gGqfS1xJtOrWTihBT69R8l3FfWH4RFf3ZiihCZGUY/Dgy7EuKRHI36Rp3BTkIRx1r
lAPOme1xmrt5z6SueGqMmd4iQ1XIjNcMVOV2Y+BS5JBirbjyHGNfnyUVZ3jDoF9dl41KpP1GtXL5
OeLaZZ5vKMgMMOWxnV4BzicsKZnebdCXrwyzDHwX65QRoCijrbUo864A1W6cUqIoG6xUCYDilYcx
LsnVLuTSU7ie9kiL4+3Mh3mw87KmUByzZLMMoXZI6R9hseW0SMWc23uj5SxjGB/tFgCwBwn6m+pI
zVq/l1kmn6M+JJsyi5VdLiv9MdQM9d4w0vYrL6spvevqZYSVYPb6ttda8zkbiv5NVxT1c2rTLuiN
CA2t1S8vZcoI9zAodqIExdLJEZmW9XjkcAc50XUu5hRCwsz38TareCtsutBQ+D54t21gQJb/OS4d
5nJDUsLma9g5uW3cbLtze3osCrvwunK2y62E1SYwTzFe1lhYigM013qxPuLIaBrWoc8GZdfqleSH
uH7vmUJNb5oI86CWkOD2cjqDE+hSEPYwFUN84H4Qk8DwvFXs1mccVnlmrYa/ZiO0fewlkp/VagEi
66lUgbKNVjBWmaK6czcOwaKN+g9dIw5K6/PhqJdjRG1dV9p7lRqqXzJmfVAms0Sg1bbqqQSo2cpC
le7iYZxPdAU1pl06aHfc2v091ElSM6xFap4HXHRY5YslbdtEMjeDEpFnH42kZE9KqblrUmX3SN6i
wU8sU2NZEZ5SA6UzICbCuapqZ5b7cXD6pGU0VtRa9cLxh3KZK2xXmPnaumENhIGXYHWFdaF4xqrW
5DgkEi1zY2ku97z5BG2C0KwI+0gQrYVxxMK7v4a2XlwM8NhTU9SEea2rcdbsNGXukEd7CsBkz0gu
9vn2sicTC8E+UAz1sugZAVRzXpDqJs/djjrUBp5Usq916GtHh2fhDswekTmtuXKRUBpdMqNKvqKy
0A8NooUf2XBDvY15Na59ib9tBUQZWDrZUEB64RcmFZ+RaHu/kUfq3mJggEcZ4fdxF4KuF9pt8w4b
GU0xIzjm+21yi/VuuTKVtOi8RKnVgB6Zvi1Ny4VSroyekeHaljtbPbN88oUe8UyeCZCtkB7nBpSX
ltjsLQ5cqqdaOHpIbCJYG0zvN5mYes/OivzUSmZ0lworu8y4k4LCm3rK3HAm4DjulWuCIXjoxoVO
hJcCfp+kVvKYFMV0ymXzRr2tweNnjo+Lqc5gNmW0+vGcFda2lQFwiY6pOTjx0v6pmJbYjUoptb60
Lkl8WOyMCE3O/xXRed15ZQbs5U0Z+IuiLJjY4L3VbznsYpm2TS6w8Ayl8ViQcW+7HXGyMjIvVTyZ
TAufoJaEJ/oCdXSbWHoJpX4KtLCUtoB901YLY01zxrVJ9ylwJBdHZc/Psz1lLzHEhF1VK+0xx7ri
TmmFcbJIo6/dXO1zn7yzUHKYscMoLLMuIQ/QTLJ3DlWzu6hDWCTeZKb2Rla5jD2sckvts2wjgsvk
igFpiS9uv6odgNiIi5Nb5PUke21ffVppM+pOxrhhY2hr+GhOUKPuewlxhjJOSfeo4QtgBzHlW+oi
/krLzVgvBv+PoqlmdOU15l8C3N8jCKEcoTXw6TyiZyNu3DV5UTmFo4BSuf+hQMi5VyQT1KVie2L4
IKYyoa/jxZ97PPOOGGiSS6mTMVWie3QQq5IKx+XqQqJudjNszYPJlIxvWjHIvlL16Si1BLT1ojMN
v1FNu9iuYRZmB4rVOZtc3DJEGO1uX1hOzCgb1mNKRgdNT4MZQdZYYO+6Eh0bQ4TlRdGS6ils6jz2
RBvbpYfIA/lNXKUt8YrYGXxRaw0yFUa7tDt1AChgXpkBMY8ipHnVCqHx6+1EEbTE5iK5KzX9QBIQ
Ki41LcKnqVySCZ6OaUwbU57LaR81GSF8EW5y0nsFPrNtVUba3MPjFzweXbyVKdMBJ7ZribKvSIyU
Gy8aepfnpOsbRhDiR7PIluzjj5sBL6hVvm4UFZr72saD7iVrq96vjIVAUbJYXhyzjkhj1PX2MBuZ
+aEaHUOhUrJK1dFWgixCGEUESIfmY1dUMExiSE2aocyemIZlX1gIjHX7xv2oQA9diyOMal/vDFLH
QO9KGkvcwfJIVjayZRJ6qMVpSQCsEY6BnEZIFJDgwbMppze+MCtoh1bbFzetUQPt+nNaevRsGpDZ
KRSTHm4pd2fZL/SxeQM97X+C85ZvSWQaV0PWWtVJ4VUdGOlAi8s6Tu1aMggVHSIKdPjhRn7Kk3n+
1eizva0AZcDG8bv4TOSVYr9To3jTdqp8RPvUeR0gHZeyFdmblIX9buN4SdqqLREcG9bDO5K17D6G
0nVlKcenLs/kN3Uk87HS5vmohgZRqNpsEi8wLa1HJhW9SLOYV0vqJJebw/yV99Ea6Clxd2FRyY9r
Rcgh+392NTNV73TK2596f0OWhCUXL7W1DCwqptY8WtBVEZXWnlCv8YeUJQyju7hnygxEIPqMiXJY
1dUW0kzzQWBofJC6tD/oVvyLGVR4t+D8oJBXaEWv6HP0GDZLauXEGGdkIcipMD5q40HPtlKJcwBZ
nIbO8JSkwsks+BDKLdFOsvetaiEFLcaJ4iW2qhSWkBFFB6Qf69dkxcSI1woyFSD1a0doF4Gihvpl
DFLxpjNqxJg7qdvRHaHBOwoTmkPLEgkoognbkyT7zAa0L1Wdh/fNoHfuQIEXzItSenm7AF/jy53b
cD4ium88GcSjndbpQy1V5cck5SCga1gx/wn76pzTn+juhL5M+zu1/t+KoHusCv7+ni1HmMsP+Pst
XKP+vzc/q9NH8bP7/kv/PwbQ3Xx3/l9ukffRf/zHz7KHLXT7AP/1n8cPFtJHnv/Hrss/yq/uT0F0
t//1f4LohPI321INKGImCWLyTRr39yA6xZT/ZuumKdu6TaCcfPN3/Z8gOkX/m2kqumJbpqWbtnrj
Yv9PEJ3+N0OQ1GULW4GMyIlo/ud//x8e8f/mH3Xf/v0/Svr6CnSm+6///DNb3pJv9bZi6bZlyLyW
8YeG5x/YzZNS5AW2CsWlnQm5psVFD2Rdx8nUoAo1v/PS+rNw5e+vhrO9Te4eJRxKpj9zqU04XXMu
1YTdJV1GTKa6RveTlnJO9MeKITQ8O5H8RvLxT15T53o3zVtmH+4zt5//wycsbn0azgYZ0wxxD4ZY
bed+3tRdgoi4EpuEAzKxf6cK+yePVZc1pvO2rKrWXx7raI72UCl5fsEHad2OvbXrZ/ull6xDnpjK
b/j6qLT4DP879Oe5qpZmqiYveHuuqvZNpWMKrbRSKr4L/MIxQLBBCrWVfckzsNDNE+0rMQ1YFa9D
dFXS+3Q4Wf29RjJ25rShK0ee2hNW82GvThp6Q/xlRV9W9TQ3L/HwII+7fvyl6dD4IBB4fRzk6aPe
3ZvxIbdc9MgQcQRNULGxurcVOlcZUYcQ0v04tLsu9vS79FxBh9C+lupRH69xecrj+1W8mbB86g1u
HaFx0YRXq7ALLxbTFuQVTgMHearPvSwhePcGsU02DIGkKPYk0ErtYoU7bSP2GlOY+DZtu7ef1w8z
ZmLWu3O+T970l+wTmVkmPazGj1wqjolJlwPWXD1MkFV1IoQJobWuBnHszCsXyqqyPqvNZ8Ot3jEe
rtWfY/jeA4zhfB8NjBx2440uh0uD1ryG6zkkeSAOZAawxsBFTwsiLa+CPguei5Qc2nlvmly18GVt
5SDXe4DN7qFMXDV0TAmEOHLhW7IWotprs4NOhu/0Bgvb1DcRZIRqJ8rfCGOUf7ZKbENlSqnAgFa/
e5U2GDxFxWSblykpGgJKSJ9g6AWmJXPtYWOiB1aXaHflBCZPL/lY9fr4m/fwl33BZpA5dEyFfkIR
393HFtH3GTbf+qW3kEeRutxP9BdmPdmOauu/c5D8Z6+mcECy7bXbJvzGiTEkwieqlelLPthPYcyQ
jxF37ZYjMbJt3P9GlPOXg+YWoGjpFq/Ivre+S1LDSYzSoM3546xinKyh+tN78STqcNdDzTPt5Glp
Yaf/w5Xz8Pc9/o/n9zenBLY+r4qAWJN1jQtG2N/kKViLlbKeieyxXYy3XmzjYrSe7J72MrGyxlfS
7gY3mTODy2krBIjeUMe0iOOZPArL6QZL2xV9hhsIceHmnF7+9fsTt2f8p6PJ1mXd1FVWnFB0+7sq
OQEaLzI1sq9lfRTDhm9bQMm0tobq2ZqrgNbL2yXbKsG8kyefKOuR2VftSz8zFqGN7SKVlKNf+23K
3CAoju1B2Tc7Yy82tPskUMcQDI8mHITY5RdbEN/EYXjfQIN0IaFoxP7uzQCkTHca2ZG+pLtuX22N
2jFP3Wd0jffqoX3P91EQb0K/8VXhogxRmZcgFL0Yb//6afxxEP/1aQihyIpukAf07QKMatkyliaz
r9bTtLjaDyQKgNAVW4CSUnfDX+JQPeW9oz7kBx4EyggY0XUbNPYt5Lx9bkLwN7chqH46pD+rTz6H
qFEi/GZV/eHJ9q/e5ze9Fpmb07SOsX1Nd/WdvpDy4sa7NqgO1VbagiY2vyg1tdfstAbheXyFl3e3
7AefRO/wlKkbGHPhMd7Z2wjyyEXbaWCcCdPwrT34BJ/AMaWVrGNvze5S3bXmpz72mIpARYQRYJDh
bXij5WQ+5h1iKw7hbnpQzvMFglEvAPb5RW+GUxp7zbDJTdqzex3SihF0UMmqhyX8kKu3vr+Ujau1
jv6an0AyAn1bb9JzfazuVfCfa3tMN1Lwr7/fP9J7vz83A8xXRpFuC/27Yz/4nk0Iz2hdk2d5r9wr
u/UeIPRUnCjSt9KL/tw5BcwyViuUB4exhtE7a0crFZD1gf5jei9mlOCuVbndDJfroW1JqKLtp6kB
4oLOS5frQ+ZajU3c+CUj6MlN0BvdBpkAcwxA3Eb3kQ50d+mBDPjynXtHkIgR49POpgvy9+Yq7Yed
9ZK+my/KcTwVgfTAxYPKIT2TeV5YzsThcaWTNfQrUUGxgVydi3Or6Z5UBRLji9WzRz9HjdbjI+qk
v9Gpa3/W8XGmcWYYHGYa43bNEN8dA5eUGgfyjXUNj+ExeR72t/x6vL28/K6Jwc19SYb5EMQdKegu
AqniaO6w6TiUh2TTePa52s2+GuiBXDrqy9I7+bH6TVEJXerbuWZoqq1y2FO6CxsB+bdztwaUb9aw
Wc65tUmKTaUAXTlWG8BPd6IcyGAmXixkws3wYBcBbia7XJzN8ZyWO9nem9Ohq990+8nq90xZRXQk
417WvCXcponb/KhhuI4E2u37X8t9HHpS62jnsnda2VEVR//KUDR8RA/1L9XE1PUpWl6t9l6ZfX6u
tW6+OGnsLqAQ8GEFlvxOpQRt5SXqda0QnnjLtK/Sk1b4OFuFySaPgyTa9szWNB6wwraztfu82o/y
kygUd0lPa3asmw0Di9tpjF33TWRYnno9gRxue/CoTe1k2x4bcxx+8uaJzhSyn16g7Q2fneJo5jUb
DqkaVNl5lDbm8ol9Gtmg23IFpoRl3QjNzyCst4btkI7p6LdBX9XySKkEUzfEwJozUiNcfoZqx+Qv
XbcgEg7CFqzoplhxWnFXzBcRP4zDsbMSJunPiXhUy9nBFcOxf+dR9L24MHTaGM5wWOWGRQv1zZYE
yynSelaYDcRotGj00l3ITNpvQrVz10b85ub4y6shabJNi4gtsB8Szb9dHDJu6maVZO0lsqyvjhhY
R8sgyMqNwO+2Vn9jmvDNN9iSDYNW1dAwbqc9FMZ3d+IedXZnEDR5TU10DINyI4qV5Q/N1G91/p5g
MtlNxK4cR+0uahovmyIPXk27tWtB7J32uzykf/KGNHopGlVKK4jw35XP5D0gvI1n+aJY4QtAohFQ
ODqxMO8iCHBoHUOG1VyqUnFmMnlKGuRXZlXQjchnsej55l8f9N9rPSo8yhrD1qi6BM34t8qSs2mO
CriEF3zeN/o6uDGEEYaLTQDDRfLWAgYMj9j4zb18O1T+8XoxDMOyBOWDoKHVNVvl5//Qy6Jm6QWa
JvkyQLfGw/CmWFSizp1rVt6/+wlNihSqFCHfmmbxbXlLSIRiZGHDBU6QBB3b72fBAAUnVzrLd01L
ke8r+m/uT0rlv3xCk33FX3xOXvaPq+EfP2Gr1lpb1+oly/aV5RbpLta/8I12s+q05q6ebgf7JKKP
sgBAxe0lXTkU5JMlHw0b8L96M5pHvb+E9XMpP8zzoZyvS/28dJ9NzyqZr3F+N/WfiXnQ+zuq5aw8
ZCuj023ZHJd1W0vAb36qxTRxwHx64b4WwuuL0cVEu9mCIXP40eFZ92vrJ+u2hRtYnwXz9/ChHI6G
yTzjTW44wHXp1KxbfTlm0q+KngPo0O1gtYVSILh69Vczugz2RVTPjaAT2greiHUvRYGq/cirZ2Px
q/nUIYkztzfBnjjn8s42Di1i7/KXLRgcd3eoCS04EHXhSfjgJKMz5ntO/lXybenFSp/U9aTGFzps
AQmTz4QWKpP2qv4zHDbG+KFUp1I7J81jTntr9vtU2cRT7Y2Q0XhWEhdt6wnpLkGyUReW31ohcPcR
t7XhR1xJrlV+KJDVYuO9iyGkRkxeNqgfYujf3blcaHaYQMJ839WQ/vUd/bMpHsfhMeZXE8iQrXbt
FqZjz8hRFY3Mni0YBTSYdr6d1V3ta+lhMn7jGf2XW5uyTIWSy2hTNmyOuT9voCYpp0gYoX6BU5LT
sCNWqEnCdspKq1EzEjrMJE/8Ztf+pZo2DGGwZ3WVg5SX/V4rxGs0DXMpa5fV/ELHgwUGTmK+jKrQ
qg5Z86uTTnIG3YPLNDpr/T7S9mG5UcKjjp3MjYrodfPbTbIvjgV4OpoOlICZcbZoBYzzoryHkavD
eAFPoGhs9xODMaAdc7+kD52eelrKk132TRXg7z3uVXEHUVR7oqpbH5j3mPbZHgcfOumkeUYUjEw7
MTOU3M7ar6iKazgD8n7ufkZloBs+Y7fqKzQ3qEz4iX0es+Np1eAc38fpa7UAkeet0+AbqAx3q36u
QelF+yy0fTS6SXufa4GYnTL5jSOf+ocp+p8PR8FFrJkazbAF4vetZ7G6Bs+xEpZrou1vQr7WGe/y
nfEQ+rk7odp0quM6Ou2rLjyF2dPiRBh3L6Yzhmd53c9V4wSErbuzONbxXa5/3v4lQk6dFM+h6RYj
JnwONB9Vc6rZtanYr8upWrFbOMbl8b4Ca8tcHHqomvWdfhOvLD/nsfch+QxoakXFP+4qKBpKHUD5
sfN3O/lY0iP2q6bthtVmSa4wptR5K30y/McISvKU6BAxOzSfw+VpHAh+ZUKkLh+RftZQKRndETmZ
ZBLY5WjUAQR3uje+c93eL8uHNdzZkJB6cZHwR5CHuxHKLb5LFxljRQTu0rAvLdVpZmJAmb16LfMZ
Dbr7I7RxPxw+FShDKUoco32U7eX2yBb6wQEeAtdAC7+ZUTc9PFzFCJXL7JjCW56Vu0E9NtpGnRxT
PunJpf2AQKs8TDBu18GxpGNu6ghZ7o3wxEicZN+N0X5pnG3xUR3mbdKPbjgZd2X70BnPkMy3WUQ7
Xt83vf9hZLFrDJ/VbNwNBFLFKA+suXHq+TNVvEL8lBnlwSvADSkOlGpT4r2AwkowYU1cslE51wNN
VLdWKGyJZVF9RtMOcaI4PD0W9T5cdhjA1QO43jA8RBrafvOzzr8M7VFFP+RJ88ZAe5ZQM2/TxYss
7gLK/IA51xNf5qZ8f1YRVQbxuinCQJa99CI9MRVVvqI0sGhemkBDEYbNQ+a38zGLN9wH47k/wfC2
5oAAKMQYbppv4t2SBqHYVDIKl8Jvsj36GigW2QFYNUBAuvqzzsXjaNFO9u7qfIMAOHJLdn13TKAn
Qfbf2l7ncz7Ebxna5ffoYAfVKfuQHrBoLhRnvMAX3U3bAXT4fgBLNXcC3OUSv0cIHiVH3jZXCMrj
mfjyBkr0rj6kLzq8LHc5t7qnv/wuLeWPtJ1vu1ewacEm4bHQQX+D6Stq+SKzS/WStphojEktO1BI
XRpEdDgac3T4QX4qQyhDb9r4EVxXu7IP+S3AIGnMExzcJwh8d53876WtUAuDH1oC6YitGLYuvmfY
2U1bJFI4zJc0zgc3MtTKy8ox+XcrSj66RhchhKljRfTdNlzrk5Cp+yJf0oSqojaGZ1jTDxgK0eSv
H728Pkyp/ZszU7FuBeOfnjpYJaAlVJrbk2eG8Of7UDOFpKbpolyQ5yWrKwuvkLcAUcnKSRA0+LzC
jNV8U9mW6imVNjHrdH3OOWNB4eud9VNJvE+On7q/QRZDfhDKJULXOktvooFrP54SgzPjsMQ/B/Nh
nX4qxavoDnL+OQ4PTfpQpc/l+As5pwX/I3UVvBBWp4H33yPCg77iUnMqoPCOQOCdeGkclIvbLq49
+xWVVLpPCOQQHi6kKiKnxGXHTEhebwosqK17C1g5MFx9qx4ANLYUIufOp5l0wQs9oKuNEixu448B
5g0n6xy+V7/Cp+xX/Vr5hlcdmKPwe0yNAjju/viWveCl8NYclJ36vpwl/mk8II9KZMeSGaM4GAHe
vACj7aoE2XoZpe1S7jRxN0/ncmNp27r4HLMfS3Gc1YM8BrBl5PS+n3awxRyF6VdSb0fjmjZ3cvWK
E0ZzxwZHYJo0eyU72IA40Q4Xj/JmI7iZZ4cLu8S0BlYI5POL/Ni8ZTC23hCXiMoV4J0YFOgcgdB0
HfGWfP7rBoFG96+LR1iarKk3BOSv3cjSW3SQ+bBeYsVD2z6b2zS903WU5AEUOIpK/vvNzDDZMYKD
4onboaO/243X6v5YP5bic6hOYPHWeuwprBdHV/D4RKjlx2tgJLDHHPByFODdJX+TXuvCrU6dS3EN
QpA75hUt+YTypvDVezirr3ivZEsAA8s466/js/IrvpTP0MG1c3RXb3lD++YYBxl/gP2eT96Md8hd
eD8Ewuc97srn+sN4HjdVwNyf3L/synH/CxNblGmgyooJx8sbaoJUnXob34stxCr5o+w8sTV3deu0
yqN5bwb1Pn4vKzeHqel3u/4XSCAXJy43b8YRfwnjqB0N33Ylv9hkG9PrgugOnbwXuXLQ+nQw0kcK
QMOGSl3tHaxFvoZ34aM8gXeA+shf6i7aQMrUUheKTnOs9tNJ245b8wvZ9ujDw/9UX9IDcifjXAJ9
PiKsYcetDLf8dPUwkJqWvQGGqkD33cJjw8KpFudl3C3aNa7XDQm3ZJKkncvPEpQSXAqlIy7yW/mS
Hc23YXLQBEdHuK2kqKIlgFNW+23omRJuJMGsuJhSd6aLPL6p4P/607S1u8MoHazxWE344xev3bKf
wDA53z/HrdhYBRQsUHt/ijeJ5o3nrHeVp+n/Mndmy20rWZd+IlQAiSlxS3AmJVKkJvsGYckS5nnG
0/cHd3eEJVVb8d91RNUpx7FKBEkgc+fea33rt/nW3cBTQINc8ZvkImVGGa/oICndlsTvxCeacV3E
GOk3ormNkxtVrm1jyQ/nsZsZiwCSxCKbvfPuEC0lRI927Zl7z1lW0UHX1mitPX2naWuZYwC+i2mx
+lurfTdC6qmrzogYv0S5qY2b3HP1+tRzNAEU0yz5l629kMUmxxPQs9QtJm4Xz6WxzRARO6jD+I5J
5DeniK8tEMvS50mPKYVBiet8qm8hUKTS9tLpkrZ2u7BJfSBoFNYHnqF+GcT2vokvWnW0RHsmh12a
qVjiYVLcVDVp8erf0US/dKS4HLYN3WKSyHzt8yiv0qsh74HZXLRnJ3PGlWoWTFgRe3Km+2afYtT3
ZamxTEFlgLmZUd6XboSaeDBFtWK6DMt0i8XhliDmR8K3186qP/NohCX6fKyW+3a4L1AAiZVGi/hB
nI37kVjGM13yqDtHsRvRMcePXnESXiMHrzNXhBgxFvJ1ehjVhWv+SvGvk1DVuNB6kxwE+rrm3j4L
e5U2p6R2eygJKM6aZRutBgyWHMuIuj9H7/ODfhp/tN1Wj+594xbWic7yfB7PxUH8qLb+Lj02q2nv
b8KNcwGdsmoO49lYxht6q0/83Inl/RHJzrG4FeuedUm/NXRc97c2t6S3rLG2Tcjn92O4aWIQ8+ch
vkkNrmNpnIfIpeNrlPNy6OFzITvZRjaEZdM1bL4btz8rD/PaeKOeuXz/Z04Z/qCema+pz/q7whqZ
HOgT2/7Cw2qyZA7DgYg1xjrrF2sJ4sqFpLGejtS3a2PBfrsU6wkjO1aWhfKQvUDOKGqX640fep47
uSjf+KDnpWY77a3n4IL0P7zP7zkKKfviLoEI99Zl867p/HbOveLC7FKwv5aL+qVj0WKUFHPAWLTv
+Sq7KU/hM22Tvbxt987WukRvPvtzv6+OsJxex724iV8cpI+sWGeawvyvMuyjB1SlwlkaLUdo9PN4
Z+dHdbKOSXdXewe8er2zVNZxvk+67Tgch+6ubc6hceMb65C0YDBL+rLQ1qFk0WF5gD+wceqNoy+V
djuFmzBY97ZLF8MoXAuDNI4PFm6g89AFuFsW8ZOTLWZlARai1dickaoJsR3btRgvwriJazew3Jr3
nR2V9iZpTgpi3ti8ccLHwt9jX7a/6ev+l2eWSQUiJF0I2wJR9LHck61uO97QTBecysVJ0cPs0KUQ
nLxuwNPbmOM3k5yvr+cIHDOMSAxmJTy8H18vyqErECcXXwDBW2jqJCtmVe6xG/9GoW59Iy74E4j6
sZrl5RjMqI6mqawTn3qWqN5mgxJa6aj2iuU0pi+myNqzbuNiGptX8EcePO4VMrV8he9lidU9cwkx
YEu12K4aQnQW7FaWMyqbhpAFt8ByvXb8+vXfpdPnj4VPnm7Q3F1XLdMQYl7t/mpylkOrRk2Uhhcc
7jmjnZbb1LKaJYcdd+ph0/775T6lxUh1fj2p68wkZxmE/ecU8NfrxYUDJ7BOwosMJ9KIyvFIzLpc
xzUusBBxfGlxogJPHa5GOTFoCaS9pjUMrMJIqkNXcWbk/cDzj9CdWo7S0tYr7COQiW/2uD/BzX9/
g2je0E+gomBX4bMxP30yNTlkWGj06Sp+AhvAY4VONrlXTsbGvHobuU9X+R3z0uDq7/M3/YmlnqHo
TPVzUQFTr1Th2orORr5OKcAwBCOAaG9TGi7hWgnXcYx+fWWC36b1g43Y06/gK4xu61zS6OBrhwwu
SHmgysN5ElVYXxg4rdHwd9PKlPg8k53WrNuKImLN6NMBY2OAhrzJBM3bO8W79JT70SosV/QEKETG
A3/UAU2+5KvxrkwZci06lAe4J1Ar6LRIQP8hz3Il+9FTw+qHxsp2w8gN4CRQBJq46L75iP+IXj5/
xPZ87zFHsE3L+LQG4Jqyab8m6nUqqiPKQUTM9mC6ScBGWSgDwuHc+tVl7J+YxTc1oXWG5r1HTpzv
GIqc/31roor8cP60EKSb7OuSW9uS8nM4KEdhsl7bILsKEQIn8xMAJX238TCuiZaq9WHs8m3UD843
S8XnPvCf1zUk/UIGuKrz52jz1xMBvRu6Zh1mV0TMa3ASCV2kaFqEFgYtEQqaWVb9zUDly0PPW3U0
xHkqnQTrS6ajYmhNrelleoVt3a0q+zDqlschj2o+SuP1vz/X//Ji84Nk8AQ5NLu1TwvvgAkPv6bJ
5xqVz2FA+l2sy7dcax/GmR/37xf7XJzx62kiIG2gHJy3lU+tG73U4Rrofn/1ppiWW1ZTawtGNv9+
lT+bxccb1zQhLqGJlaif5R9521/fWWQQ0qYRO3+VNzTdaL0uhvuAQEH4B/hKYTkJF+ZmGW5lcsYL
7Ksrk3oHQWv20Ia7PDtEwUVxTsVwKMxV5G1yB0xnsk7MFTSrolmR4tOXt3p1j9kl8ZdavRnImzC2
dbxswrUJv0Rb2RwUnQM+AZix1bR1PCCpjKiX2jvHSabWA6VS41r+MrxP77VHe4BXgKfQLW6pvfj7
5DHuFioopWAFlcun+uxcPAs5I8PkNtdX+MOH9Day1/2fQ/wEOkcB17iryjXJPL69iQ5NulW9DVl/
sL427Tcf8ue5Jl/lrJfTER+jBUOp93FnMlQlDcJEba8quAPHmsECdBAcMbhdUz3jkD4FtPP//cV+
0SXO0DCTOTO30Xyz/in+//piMzvos8S01CtIrIhjIBBDHOwr3TTRdnW1sVR1lZZQh1NYafxVmROY
+e9L+Pq2bY5VOhJtCNqG/Wdb+usKVH/yg94csmuiGI9JmEIzNQLABZACV00kxDLK31s7T75551+f
UpZg9JiCggzxtap//LTrdozxkRXVdbSqet9IAKW7FGqoS1ia8k1/8b98ypIaAF+jBeveRmf28cUU
6PdeT0rLdezltQToUWcJnLryPejPuUJSl6K1CYlyjJCSIv+mEPwvr47ylARAyg9KM/tzSmfOfo8L
dayuSqbi3bMmuEP+jd6a5dIMw5vx2JcR7Bjdf2Qy9/zvb/frx+w4aA91YVpC5bw6b0J/fbvCCAu/
k1l1rdP6AJeZc43qsF60FiAmOGj/frWvWxqvRlvMQFGP5PxzI9vp1QqJn1lfkVY0WxpZfbMbMFwu
WmE96iIIgF3hutX0WH5zO33RgiIB513yFdPIndFw4uMbhXtS20rBBCxNR0RulXofoIfO2mvbKIes
0nmKBSPpoYFp4LAhuChE5coId5bjI8EsEnXdTCTL9oZ1rZmz//uD+VKec3mmNHR2ewb7Oo/bx8uL
ikRBjOurF+J7pesP43vQlfXayot6QeIuSLWAIZIeMsp0YkCXScMhugzwnwqGXUZqrBvZAuuyKPcK
/SLMpF1VKYq3IvrmUr/cMchVHYpzjc1aUql/utIum3pryKzi6hTotyGxaguiPTTXE/FrUKIo+/cn
82UDnTXZFnMPE100pdmndcCpW6xmvp1fYevpSMrRrRCllXzzDJqf9d/YTwwkNPRtGASgxP20uPdm
ped42sNriVgNbJojfujacKmDaQcDLj9aGNlX/ggmwzTK4mCZXIejJPrN0FonT/Wdc+458Rqkt8cQ
xtx3VtzfFmaoH2KNnoI1PRuSCMmsiqyTEyjohqZWwzT1KhHyklz54viBsuMy6JbSFIYWcAsekW53
5hguTibUBiqFSmMoewXu/MVJcRrqGHxJNzE2ha3Wdy3dUa+R3R1wl8QTzgVZwWg2+dkuse004Tfl
6deTEx8ZMkT8MWxPbE6fvpk6NKSEqxJd4QqABpWMhDsVFoidaLmLVQ5nb9R4+7aNzyzm95h/+kWj
Om8qdMtYgOkbjO7JEGB5KvoAlXCqtYE0+JslR8wP9ofSaL5MLpHny+ak9+fv/1rhSpH5rSOz8Gr2
SrjR+04/aQ1Gdr9rBFwxbqfWy1ETgGRPwM15OtNFFfLCKmhLZVnoWrxUauzOlZeup3gKdxM4mtTu
mh12300IFPRoKD7xRJrY/vvW/7LzciPiBwB5jCjD5In7uCaAKKpgQfbdrOtyNjq3xpEJ28JXEbBL
p4f6C8Zi+T9/TZbJueqwkRqJT6/ZCxOdruyqi4ia1ymp39IgeUq8eJdKj62Q6ZeiBut/v6b2KQ2J
Qzj6PfZe/mJul7KufHynsa5XAqzwcMHbq2c3lnG1ATxow2MG6oLYA197NtMb3EhNuU8tlDsoNMMF
nwonVd/ty3IVhkQO4uoZQXfgzAhlvdQ5r9VQeG2SreGgu4V4sRtEwC8W6X+5fqho++EAEt2pEzFt
sW2EAze9iOG2Q+NTxFtvhHy9BA6axZw4OQ491gnWzuIh1V76clUzxGvNneGsneAd8W8S0B+0Nh59
9dR4sPKtfMqsZZ896/qhx26jLdBK1WdTrtqReRiyH4al1soiNTMiLnB4V4pLTI88LaGcwxq8MayT
XT14dPGsJyMxoEidfC64umBG7vJ1AccYE6h5OxbL2av/g7WXsVdo7jx7bc9iU37VKs6wWLCpI4fc
aN9Fin7dCxyOoRK7DM13KrVPq2aijv3Y4p5nqdHRTwAbp4t06yOuzfsu/ubWZCX+8ijzcjwJOLBN
Z/7jx9skNNNUDUujv7TGuhd3ubXwplMN/iBRS9esV2ZCu8B8tuUvpwA3CjTTuwbNc9Dua/2Hjo/f
eBt6Gl3F2S/eEuWGiEwYSUb8NLWEJDJxO3gqk5gHTT6MYwud4snvhNu0Dkhuax0yLAO4AlXHHZBW
dChH+njntZc+uCFi05fPLVSIsfgt6sqddLoYfEN1G7rAgxYNgD9teHLIgw4qMPwOZzMAVbAXJf2U
oW52XaCs9D5zR7dHRmf0wOyNntYc7eWYeM+Zd8REzcEFa0f5ohnpTKqA5JkCthiQFf1NM3+HChEQ
2tl5HjhSVbi/sDhj6dl4/nM5hwRy6SNd7Yq/FRiZek+ly/qINmahhvBbyC6NYsbc3Q/zJwaCno48
VMvHDskSGFJ5VxWXKP5tMEImQJeuwE4GeNz9e8e/C6sfuXVR0c0EzzkKHutA+DWSIMaw40MaXTwu
xnB2Tr5pix+IqBAzD8tER0PBHdtuFHMpUafTjy53Uiymx5ydzyU2zCFyQp2nae2DeNeuBB8wB9cM
JF7xUeBXMFybCw5WbXGn3DEb7F70w5BCLV6GmzxzjWrVsyI0wC4XNV0bNGximaPnY6sk7k2+9OJR
cVa5D/iKX7Ps+mUbr8BjEwZhtWQzbBMifzghe/sQMSN4mZrG5A5KHVSaqFqTp8IaUyELOUZ//vUw
npoKKTouuXp4UoORqdyPNv8xMM1Fi9tDCXjsf0/2kqFeKzdYDBnTVuLeifdeQkAo0VXPvtwl00+7
+wWlf04W6yRFxzyxbgPYVZjVVzqzUWeTY/SWSzkcUMWzFPKfrDtWyjVGHxXvOJkNYg+wEKJ+2q6i
4tZCLpLVL/E8VSaZoN5l2t2cr6wUvzvtrkuuoNUjRo61CaH6IMmAZ1/P44csuMm8W13bCH8TpHvD
33jRMW73UbIv2/mQr09bNJLZdNKyg6UtM2Odmpexf8LOp3cPMDjTXZufRgkXEfruPUHLMzihPbeM
/70nweMxDTvTWTmScASXLBCRbR0GpYih9hZjyfybdpPxtSbAHMw2N2vhNIq+LzVs3uR4mYHdMAYM
UZgmUQPnrhlhnKrXKEr63VRa/cloSoO8F/8IZQzqieMFm0Cll1K2wGHDeHB4ENDNlTFFsN3pjWtb
KWoG+KeTtWid7l5G2X1D6hwgjXwFdhkNxCwHA8i9atJg2JRA1kgmKdR1V7NNEXsZk1fw5DQ6vnvo
vmhmO9wncmWVjRsSSdObU76JOwRa3+zBXwpgKiN8h/NpEMCs+UeD9FeZBAKwjrRASa7CU/uzFXTL
Us+WwvAgcHUam3GHpUX6L0NbQ4pV/fa7M/iX74QLmF2CswNyPoPPF/jXBZit1tmTaSZXjnDG0S/O
9AQgPzXGe1gjIGyatsXiQ4u4GofezeLpN9ZxJk8FN/q/P4v52/9QMc5XYjjMSlSOqUh/Pl5JPyWB
k0Rdep0S9YdvTuzdI+eunIJ3Y4lb02Fd//cr/imrvrykpUNtRnjLIfDTMTxL9aSehEEDtIZuQ4JD
7zax/aoXjjynho99ohU7q4KJIfPaW3lGdaoGca+zGe5LOaLrs9IHX1T83+RYUQJlnQsUbuGIN3tg
08IDPXzzKf3Rdn28ZrwGkuqU0h9l2ufCOpy8MAb+FyOG4/4AjxNsukEVLtHMHbFbYbMqYFMvhM+h
yUKzGzmpfyYeJPYZOrZZ0q0JmtQ2o6q2G9EaC7OsIb22vrb2vT/JQiQBSHt2woAsI26kqTe1VoBi
hY4Khi58HTO7Po5auiEAR/3m3Rlf7gFDw5jJV2IamDk+B9zXgPC93Jjiq8BasehlfT+q0fabb/1L
PQMn5u8X+fSte74ZCwF65kq8EuOOyU6B0VcFahr+AYWD3E1frC0roSGbWOHKqp3nsj1lQ1LAA1ZJ
v+DcrfXiNADoWfQdwi9mT66KoGE5RSNqV7S+3oCDKQXljIJfbgvDx5xQgLl2lny7+nel/NeneG6p
C3pZUp+tMp+e4gJwVmAGk3IBbUblYpO8DTaKFoH0+11QcGixqAta/2gOc5PX9yvMtdJCptXLb77C
P438Tzco8wsLyeQ8yOCs+vE5bhzwehyTlEtL8K/Z6N2mhMkNwsnY5abAqiCKcT2hzTPghQtt1E9O
2FAk4JZY+SZFmJkyb4kgnP77e/+vF6bNoAdwD6oOquLjhRGMm0VJVSmXEt6R2/j9RZ/KHfVBsmRt
wwKcNT+6lpAVgtswESoHlW6Ca49opTplqAlVDK5E+jz/+7L+yyLEWZ5Vj2/PxN7yx8D51wpctV0Y
jaQTXBNPZrcT51lLbzfg7/vDlHk7y3MqErKk7w4GOQgGP+VadWEdTFNbkdU75EedWalBfNzWr5uU
WsF6z5xgXJdjproD7og/F/w/oqrchK9VXufvzWdmygewyql4y65N9fbW3PwqPv/k/490lXm9+X/T
VW7fil/JB6TK/PP/G6ki5X/4BnWbfcuBecGk//8iVaT6H/YXrGJi/gfNRv7m/yBVdPU/hmFzipuN
WwbeJg56/wepIqz/zAs8PfHZPIC6SvxPkCpcysfdVaHegm1iQgD5eNNHSjr6TR9VFFtmdVenLGSw
RNNd5WjzBFlR7lQwVMDJG2QXi1DhBLgRVa1sIt9uL3msOC6QNCBIVeptwwAKMjt4+56SCUlu8xi/
9DryIhnbGG/8KOreEpihuHBTQIl9K8C35v06Ra1JCJYRXEsvqm+DvMNbQqhxjMQGI7Zo++GG8s1n
68+mlT9p6lsMcG0ZUSfTmVNje6tjNbxz1DTc5yCN7qciyklXCz15AR2n0S5u5HOnmmIXpUnyQuJU
9KOOWzLrSgULnJXr9ASaVB4UEhFVmjmxvBGl13B+pc0gKyXb9wNkZmAv4a5MA/vipf54qwd9+VSK
nCKx6Z149rRoiHu1hnyvAaT4Wxhlw10pZo5p2wZIjPsa0ndHatZtGY7ljaV2TPbC1Dw3UEJkrvoH
kHAw9lNz2JZeP146mtDPqTD9hzAu8RuJyOm3paOSUmkE+vSzy5vmkKYzBpPIkvDZQ2s+rAAcyE2c
YBkjl6P4OZgIpczRqt912me3kZG2v+OpUY9R7bByhb5Jp4JgYTK70ObBB5/kE8kjnIHqSd+PoOPD
hWgZdi9GOxIoCIhuf/IMX9Yu4h3ttSjH9DUn9283NXXxOzYLeBKE6aFemvMeMrIylrVm6eta5+xX
dYwaMplu9Oa+IEwDZ7TPSSrOn4ZE21pjQGIbRQieK+DnU9FGF1/N7goOqpp5nxEvuozMfkZl9+nG
Bhu8UHxnacXxuvQDA9Rqw6mI8/dERIqPOP6SEyO1xbuBCCp/96maUG2GidvO9DIF3nUWTS8g77ea
k24ULUY/DUYUm0W+FD3ZV61xqTMy4cuUAFCCu1b4wVbEFfzqo0h1I3kWJIa8Rxl+eFsbiOPWhKH+
RhTDrFxq70XR9Y+qJetVSXnrlgkuaYP/ykH7pQ99uHUIfu2JCjrVOliVimjDoX6xRLVwDAhbjeJs
UE4qAC/nLIifZKEvRRxPK4/OdBhHG5tM959iHMy1TC+a0RXrTIkfYpyGiXrf6gzM0uCmaKW1S8Aj
xsjg60yig826O01FR2ik/bnXka5VTbvx62TL2Ou1zFCxapJwCM17Aiy900mfcYNwoiYYDWzeUt1V
anmCcxbuAztc+rn5Q4b+bxtaT1tVVrcQ5ltoWzC4PZpnfVEsNbtB9zda4C+HQBKE4UlCb5UDE9Jj
iksTHJjGm+7PduDgCOldIEnmQqvg/RkojyCg3qUerbfSUcDigDvbVAT9oFDwbs0udAfgYqmFmK2Z
MITYTr9M5qM9pSSOIhmhK+ROpOAiIz1Mn1S8YLWeluu87bxFUpjGLjU4ZpXZe5s89HJSXbK9aMro
TAJ0nk8BjRekM2ZLoJc5qShE0yokfTgaxUnFU3dvd0Ke+wmzUjC8WRAp94hfH5Qmyc5Ee/LW4dgX
oS3XjkIWFWtsbHfrIG1HWi06EQogdir/jtq6WIfKoALq9u33rJkg04/equ3SYWmCnb21jemX7RVQ
HAl8kL+MsaBdHuQO3sUoMDFODkZ6Z1VV+2sw+NLAbFen3jD9jdIwdlJFgQPKL6bmUNCxWXaF5u3j
fA78UqZJeyBIAZw0S+wBruXJMPvidewn/ZeS9+HrBErxTSf+4uxXtbELy7JHOJ+bS7Lri2Xe949m
o9Sb3PLMraloj0lOgpijFdxukYLswESNDfG82pPkR7LbiIWN+DrDepcDnV+fvlFV+4Y7STVf1W3z
M0Go0IwwIwyFQEdNT/19VqgMUgYDyXVT30odsX2TdsZ94RTtnaBDQtZEcQ6H7ldLPNI506kk7U6t
Z3WCd/JoBbx6uWe/JinM3AXdfOPWiXhUY0/QpiMAW2YwXsZhJZUovxtGakI2LvqOXn2v9B1aYV+7
I23ldTKmZh2YEIDNwBL3nVJ0S0D8yEOhVA8sZ/FwTIQMDl4w2c/NUF7JDaHPmdsNtA/bRHocQUbp
IoIpfIL18oBsJbYPllSfLIR6kuw5jpZs03gAE5v2GzrrOga72sCFNtSmthwD5FL046zqpbAye2sS
FnhoOmPaZZSHsM0V+pBs7hgqjanXihXLWLI0whZAVNy3Op1u7rOqutHCpuEXdTtDMFFtu5n5GZXm
Ysxal+Slo5421m3bPCdFlb7kVUFQXWxo+EHJdRrUDIelBarZRkAaNEm85qvA1K5yXCa5J4GSONtK
0IVZMSbhQCicknmjC1VHMKXZuAKknv30tHjKlqqhTgTV9c5TFDDvXchptoU4YY9Alygtt3JodOgZ
UjWjwRqKIoxDQXD2QTMDsPQJk/Mo3WkPBjXc766BJTFEEEasmjNF9VzRtO0H412qg03vfdBWgQUv
15i6hz4nWrWFg3ATKnqH2Ne0EEpbwEYJQSp0fIUhxdgBnU/HQCIWVNkTRguTjWOafytkxDgvvXUu
fit20wHRcH4N2FoMKzN3uWHxHbb9SxqXR5nbNhxbJSGSoX/rhp5pcqUQxhE2/Ur0rH6dgS1oSjqx
1RUkQTE+W8se95LzhkOUWWtjsDUI7KotEa97r3BcXfdpGZrQyBNniSBmlxUdIVjKz8Eq51ODjTmC
muEwdv1AvIz+jn0MlmhLdqve73XFAI8e3UQ4SWBFp4tiopeeWeqrHZNaDUyeRhwjz9DkD1qvlytb
r99H1SJq9GSZ1Y8u1c+D4Y+bXCdXgPCVhYeTKbDL9K1p8Dj6cslahLnaL39S5DSHlnQRt+UkvHEk
ePNJ72/azozv/PagjgBy03LW9QXAKsd7LybAwyLJx7XKm9rSu+ewa7f6QLMyVd3WY8DtCQKkLBz/
ctkkJD+TeecadXObKcG6U21S0nBMNdlTkKFdCrP0UTNpR9vqbhRnAsFQMo87tbbUfVRqDtzmfmkG
wa9QTeWtYVhuTr4SCPbpzoRtPIaYehL73DU4jQEZA8ubgJuK5GlSYmdNrt3OpNkrQ0vDj9H49t7A
yluCut91mHsGKoC9TfRBjXTnmk3yXeQjPbRrICFDZU38TEgTK3TgvTr2hOk6PcawOoDEdS/WFN7p
PeTskrgqVwES2xrpTzlHCpUllg5VZfRMYkvgmbd2wmyrw5+SqcPzmBKQXLQk2cwfkymiZG2lZnlD
cqVxG1vXMoke5ZDtTIWwuDJMLjqTr8HyoJrkOYDYWpl2PeHXv5XQPNQkkC1aL3voQvUeUwdTrLQ+
cs/GFF3ps3RCXA4FAKYxkQSFkCpjxHnPlse4zzKnM20RlPk50W1NwnTPUWIJjS/5YSf9ou4IIGas
v9bMXiy0kSeNyBLF25gpJr8xKgtmZ9Ftn+XHtKCoxaV+aX2CniCzDYq811uAAKDcgitJo+gwkWb1
Cf7YMOeJhs7fhr8jaZ5bXd309FwCkwEQxN4FCZHOEbvGxsCRYNEFt/zkEDvmTTAVCWpzn2ZJmHXb
Im6QhPvcb+NEGpPvM6D2BVJsBUTeWJgRwwrFWJkDSZBO94oINVqbdkHDjbSLjWm1u0oW2B608Y2F
X0l9RJU8re2II8AH5q5O25TaNGRbqQUhFUhRi6s5+oprx6r1QLDaXsW7f1SL/ODY5LAkEcJ8Dbez
kWwT0rLpih0iRb2vKHlEqb+UXcVJoTFPXc0iWnTQzift5JnYvbsoP7InHVUvf1SGiaQiIffwihdS
5lh5CVBKkgDXVnNStVMoxa62xrssUiBCZRZa/1bwsIopopQrCNMlR1htnFVdBz+VOr2JJkzavc+6
ASBLCVmnq+LeqnvoLGrlZLdd71k/YLsuzEjlGNb1L9yw7MNjhasqwVcWtPWaDfQdEnfjsj0eoxHt
sS/8W2UgbkiqzxRTDKMk7K0oxPrgOfDY7Cq72qF9m2dCY1nN48eOlFyeE21ekyJuhwmvhZUji+zw
3mVKuXOq35XlkamBnghE13S12Vtcz3sklmRPQLqxTZN7fSgoXBMFV4nKzmJhHfFitN5eLJjJ0Y92
8abL1ywOh5+t5dyGyj5UmmGpW/5qSvWjULmcpumYRcJO59xbUgA1RrIMIolzpqk26JUfFCyJvSV+
x63CiLDppp1OIrJSGpus8B+yei5DHJAtddPsZG4y94RJvqyr5pr2esAjVko+z1asI8u6y2JApSJs
TnkdvtqNcmdrkD1tM6VfztCJxACNiJpN2apuT+QeBI1eC9YBeMwOCB3AvVsRac9VSZGmi/yYR83b
QHzdbeFg3TNE9jLyI40nkmXXedU6VsRGcbTnTpDbwM1cXzQ/HHYDJCB855wRmJQQYhg7P0MkDtBC
/O6cynS6kwG3FFhyAAhM1OwZkGIX2Tkvm0uoGQYOvBarTpcd9cKqdl0BQ0/JlJcU7udUBr9sWPsY
cUjMUXMHxopVPdt5UT1nvX1K5UAgMzXv0m8c3gbuO0tLjgSdRixFjJfS1JAX01HuSyUZt7ChzUVp
ykPvFG/wFuEJqNVwQKSYIkGpBbA4zd/4WH7MYtiTuXrhm09X2ALClYnmIambcUGCt1yqNQ4mbs/0
pmnmgCwiLeln+EQ70x+wQrFLQDBlXSmWNDautTGse0JKNorS4PhqukPppVvgs/dalRabgcDETS1S
dSkdGyHRuI8IY6gZdfvOKfJRprXyFRMzzKgmeiNQmnwfHKvIOkAs+Nm2d8Q5BVHSjpTUNpXXaOT8
KkzPfv7QwaqHt6Zt/CA8lFGClCGY9Q6RRhIAuVp93yMAJD1+0Y9GQ9CFyoOKt6yIRhwHJXh0h7Gu
bbbLSa207QSOPyvtWacJqMtC6REixF2NCiqErgu1Y0EKS2urh9Qksl3p/JOh5uup7slg67Fz8K0u
qvIJS7256zWzWwYWkQV+4f1gqb01HO+aCAb6JSQHO2bDYLoCfLAKTuSvPmdiOLcljgmr7+tjQMh0
UagvYS/f2hy8xzRqM/peSfFVDHdaRraFHeH5SkEhL9hX8Uw17V2ml09apz/IgF3XIk+79CAUkACt
atRWDQ6OJknXzgCCgVwsUQg37OuGhzTYkV58NkT90qTxQxSXwH/yM90yPPixnHXm4X0yJneVKN89
j2iWnJSYWZOVs8iGruIryloxM4hx8XtsW7nr68pFV6IzWTPc6akGO4V0eatl45nY+2LuHkS/PLeT
8tIrrLXku06sxolJI6evX2utJ4vMNMgkDqhHTTwgE+bQMViVfrX2jOA9wlPSY1ZXtaF78KtuE5Ox
Ta+9t6E3cjopxvJRD8VLItkJuqLmJ9GWQTUQp9S07E1RquouGTyBKc9QgjvSNkD7OdQPHJzmHLpn
rtjVuxSBJ8JkchiVMq1OkE2zPQCB8qnTTbiXNWb6vAl/tHI6j2NeryrduuY+H+Ik0FaHFAEiMB+L
YeDgMdrLBAk9Se3lFcDBKvDC58yKhk1aWfeVZt+ghbyJYINORXqTmA8GEJZlnGZPYSV2MVz22nSO
tVKdgiZetWyia10qODdk26wUxfiRZv+Lu/PabhtZ0/YVoRdyOGUWSUlUsGT5BEuW7ULOKISrnwee
nr3VGFH8t4/+NYdtuwmwWOGr93sDroGOjiqG8bARFpORk6wTpqKTFutc5lc4hO68yFCZ6MY6tSCV
iAQP4U4QnViUOL3ZLgx8R42eq2lzwT/Et6znMCFpTMbBBsbrVZ2NR9zYNoRd3ktC/ZaDH5A3Q09I
U6NNa8aEgEwBMQTiaOVdK9prrrD4YYjuNndHbhyo+OkaxUdwAcY1O1RmUqOyd1bl2G3UxDvJhH2H
s3NJjAlUiCLCulHNb1rFvfVKPaJ+jm990wy3dBd2fpZtMJDpDM6nWA3ukzF7Nvte3diSdCkCywFc
ICwNMY4xbkaQDncEI6porXd+t8W3HeaNFCots2es8XYhfjzQ5iFiiWqZgv0MXq+SPvkGILauIxXp
QqA5p47ka7K4rS22KdtIR+DlVhQqTHUSLm+9MToopnskp+aWiyexYNYPvPsXQaw99pJccJUI3CAH
wqpzJEjZ8NyKcKcTRuNUxQM+EeXKyZ/xz3+qVZxB6mowdl3/QPIFACx3/xYbQRJVYYyobf0t0bRv
iloflAAev4JmFfSUWDwVxjVqtxX/cSK7QizHYHhMuuFWNs2eJXU0xviLlJ696Bzyh8MiWmArv4gH
vBgyF8kHzWmbkBR/LLS7IW8JiOuHpSWbA4sCM5l0Cb/2yedOsDAVBR1ucYq66mtUULVpTkUP1iZE
a2H4KHKr8hBjI4cy6Ta0jAcUK1du696WSr+o9HjVR8lPh5xssk2seKmBkSUlVzt9uitX34rChlNp
A8vq3TYVW1UfbizCNH3isvYkWoyrUucKXemU9sKq1k6ZlCuVQt+0KT7HLrxxDO5+KcyUtEbPBs0u
6uK9m+GC4BtTFKv2pgbKk9HQVZrScFeq4f0MgxbKk8f8ViV7nYwToqFhX62VvCmewRaNKPdXpMp1
ZOgRuGGIVTlYL/A4XxIuS4SedPHR7/EZVccKwwuvwgK829vlGG1CRDBDlVNmyRF77NrYIRUwrWaP
OOpXl7fBF1u1Ya9aTrUbR34UGXvyLht1Sp+QFl5Vl9Xabtxu66VcVt2oPSB9aEiEjo+Gj3+I8zXm
+rEeaoTAY/IWEtU+moBnaYB7di/RBFApkTXoWv5LknrkCrHCQ/XVS8SjKvujK/0N4vdEp3AsrZUq
3V+CSt2kM+E6xjc9qd4ydXLfCdc9PLnYUp6tyrmClE7qW7IjMudpjIOrMYt+DPy2sIaxFAgeFP1O
4Z7XmA4dyOROVzHLaGzjSJjI0Y+KdeHUu2hyFmo0JVoT2UzEAgEty9CWw0ENhYmzeNgtK6ybFA9g
aniK9BKCAG0WTl4o02P0OFbJif4I5a1LU8AHOqq43hHhh5dC34lHuwKGdj32FBAj9jt8W0tT37YZ
cW5qTBnrbxw88Db44HyxcRykj6Kd4l6Z6HOF0RGZ3m3CjmCPvG7zzQCkuS6Haz103/rivmrNwAEU
Rds9ZG+c3lwJGxFJLhzdlpyzmwZ/v9jCha7TSMPprI2j4ttAhInn1NQlzVJHFLR1oRCQ+KLe1Mys
2u4fuMDdks9HbrNCgrnl5leeXq69kNoVzSvNb5k4q6pXEHLG1zIE6lbCH5SUTy4NqXVcMGdi6rcr
ZdDIWewhS8e6ug/SCQOtbMzqfHslMlBEjQZB6P3UXfYmJ4h2fRDe2X3bop3ScGlRSJ0H/QYmrn41
YB0KJ+dKmkibM1ouPT5BYUo8INE64Y4bf3HwQko0gGgqXM5LUucJ05JQtCuu2qixVXywAj9Hb2Tv
ajfY5KpyKloVtKX2wVd7/HF8wtwiyEpVqH8zWhbOaCiroMBwt7SsZU+cAm2LhtWX6Dl1y2Ar6rW0
rHqXmhF4TjTaj1npEXEdQn079QYmeQMID0F12nBNPnb+atWAaGxuAnfbWiPusbXThoK0DsxVHffu
wsijAxDRXTd0nrpqITpPtnm9/ZgUqmxWip9iEd1GU/a86stmk2mwDtl3AA909Odh+D0dIJR6Vn0i
qQDGoR29EcF+zDVn00dpuujj8VpTzBp7tGRVu3ZxMwIXfCf3MTuR5C5YnpF7J0wJcN8OQGmJW5rp
Qook2hZNwm8FVec1UiVu0Sk1sL5Uq7Te+NpETtSycZ8qDiayStxTgBR2uZXCDG6zoVUfgsAwt3Y5
qJtszOFtApB4PwoN+yGnA7iumsg95IYgIpaL19p3iO3uifScygw4NE1LkqpHNGCg0vwpurYBCLbK
YelnRfVzCCcvaoukL6flHeOsRY3Xj12zI1ZbxzlPxDeOE6r3TiSdGN8Ra7zyx4yrH5W9H8LdqXVy
zcIWMutot9+FXSYYG8Zcmr0SAyVRr32r4PKvUFIW5ci0SYfuyIg2G5fzGPuSaMz6JRkUGO5S5+iI
SioMvIHrUxJmHJtggCyp+q1qhentYPTu0Vcct1mKQqt+9aKEZOoULBmvc6Ivo6wRq5mtBC1SNcV5
bqOyw+qdwJtKH7hej7GHpqz05KGuqK02ka9wEllosTCzq03tWIqOukniroKVfLLRWzf8Fo8pRuna
ANASoJLaGJUGPUtDR23xuIxK2ys5RF0ciGEJr0A/xhurwLSHTi0uCKBuJPXhK3BnjoW+8iWqh4Yl
gp+D79fbwW6KgwAI2hGW+uKW3fioaUq+NTxuGZxXPmnUZX/jUs+cwDCmbGTymA2tEmstMUEZrMK8
so02uO9AsW6Dtoe1FwNByYRL/CILcrO75a5DW85tMhwq2jqsxiutbQSIOqv/exVEzk09tP3JyhXv
3jW4sC/VzFauDbCdddGHg0Ts7oUvjRdU12bgJredlpsHrfOqF8/zq2Ef1xZkqZyq+AjGXvsL1QmV
+sWJHXxqZE9VmZNy+kugx9oWQiGFVGT0AXekSBJ/6ReRBBQRA+3H7JAgw0ZcLpVwlcYNCvyxa3HU
svTeOrGB2GA0CLVudLsMg12SNoVYOQXd7E7mtr7RwS+2o4n8XC2Ue5/+PQZGLtsi0VvpfiSc9WlU
ZP3sguWuywQjv8SR4op8z/66cnNjq7vfUre0tnatBQQXNZr3EI5GCrXWKNajruLwYzVhcFfHEpKy
RyxEscirFC88tvh7vwuME/Hvdo4xkfTF0ZQdV8Eu7MHa3a6ziQPJpHeVGP54KI3ABmZsK0hdtgsi
s3Hr5oQuwl9mURsQv5rRtVQVZVjLtMRjzI+85Ad/VhhvkQqUZ8ogJzg0zQZADk80PVmrCQQHtWse
BWxY/EfCznpquVw9l7bTAW44mF23ZtsfQdmaqya31GM+9P63VqktIBHw82WejcPKDXDcrPD6XRPZ
2e1BqqkiSOZ6Tc02vvfsoZBT9e0ehJeYX2G14rplpnjlZVl7VzqluTNcPOjjrO+f6jJ4QF4b3EVC
io0WViCe7J/OC4QB0W0Q2Jl0BDNnY0obo1qlGlvsJKvOuXE658VMSvVnC1a8COuOTp9FyBdRyAX3
tQqH5GXnpN5V3NuFf9KSzH6EiD9+IY95Y9f4AcEb+UK/0nuQoamCNiugwsUwtfkwuFHCnl2hzyI8
3OseMoSHqP9+QCz0HJqImrskx97RbSaUKvLaVWrYwzPDnR470wPQUxRS5FQuvniMA+MQ9lchDY6D
41CPfsBVyzRe1MD1nkfaDFtEe5sgAp4S0hGrDLTsufVS5w6Khurg+ciYLlQ4Euuwb7rHNMLvVcJ4
WcckDnOlsMjFpW8fPRo5vppeSc82NDRujgGDGkW0h+q0wdtbcdAIOTCUVzBeOMNhgN0muqwPQ5z4
d7XewWzEIXoVJ0167QewHBedHnOn7YsxBzuCGkOuDhz8jkTKNenU7k0R60Q99vjCwjDMRhjKIyEi
/UIwX64rs2oqOJpU2ng4pPI0DjbQqe8UJi7C5GwtlGzosNJzRg37voLbBkS5mstCTxxO1TRrUWZ3
QNseEcpYDpKhhzoH12yQQAJZDPY+OihOVXbffYXSEJ8SeZsPJrZEvl3cWjnGOUoGj3jFzjy4cCkL
51HmxJ2u4IRjR5dwsLza3YjbpWFSG+VpDd6Kp3MTUk6U8ChVziNDhmG40ZOcrG+38sQigK9yPVRS
YrWp6XdRotG3Iojc3CDB6L5Gv1ttCKnFWpD2ji197qe3utna9Q5lm7oymGKE+sAR0BUvuHFq7HMA
ibP90HTVL5sGFRZ5znjSLRVBWT/ZV1KdIvQ2rH7xn/Pm/o+lkU1s8U/4cq9t1f6DLzf9+78jyGz7
L/SekN49MncI8oSM+T8RZPzNpDWaWDRYXL7jyynqX7DPVdtDhTTJdVVtorn9zZib/hI7CywfqPvR
0bHr/EcxZHNeJnrU3y+BFN5lY/XmGm2kq1DZytw/IRM0V3rA/aSuvw9lNewKl8Yt4aOLxsKUoHKn
hfyzIp8ItagEGBpWWQNtqVZ65wmU1Q+AycO8xYzXd+iKEgo46t//89n1f5SV6X7Kyjy9Vq9vPz+O
vJv+z7/nm6Yzq3Da9mBZgrjo/+Jnon78Cx0tMlWk8cQyWTAk/yfyzvkLzx/08uzOGjfEyd/u79mm
WX8xx0A4EOLiSG/hMDKLuPss8m4mk/+bnYnCYuJ1v+P+Kr4g/NiX9ZRrfROhMtL9dB836k2cm6ux
J/7WUL5SPd30VgsITlPH03HyMMROQ5uw6IziLev9JRXd7t1KPf03Xft9iNPvEKR/s7j//UYzJWpv
NXreOUO9j3DSdpVSrIKcSLMG5fPBDbj15ZWL41u6VoyhORKOhq2aicYrHdsfYPZPpdvgh2uOe01q
r6aDobhGPtrKqXGbD1Oo9lqWPNIydNDSDxz7Iw54dk6PE6Io7DbgNT9V90lLXpox7scxfxzT6IY3
fxpGUjX0vup2WVKLXVop1hoaebPmEijo/40/LTLYRJqvolGc1Dx/hO/4WKbtjZPGmEbWQb9AOPbV
6EIMOxXtravUJ60lBDTDemiwclyJCUrFR8++HYkA+XxAjX+KNv89oDNqvtYUttKUvdx7ZJkvZOku
W43vLAKSND3oQgWcH5vsoRa3odAvjkMRveSZcwU6ThhaL1ayhnBFs3ybkDOfCvtnhRFpKr9BEsHG
rT81kaUQgJCIjZt16VUnCrBpHfqoF+m4+gzIFAlOalex2WOmUQ4c8Kb9SJcI9oAj78rSufr8q/4m
0n8wd35LV97NZlopqoQwLPeD351oLR8IF4OoZlwzyDvIFFR+pkyW5Ms6z77B/B2c7gXGUrSWIxch
qynpjYL7wYWnhN5iW//Wuo2/HWudNrNIvhqkNaObM7K7YBCnVtAev/DqEx36o1dne3i/EEmulwNd
9XJf+WI3jCCo1j5UMRNHwOMYkJdN/96lBSpozQB8vUhbfbKxBfVQL8ZVtwKTS5ZJzPTVSvpiHZMW
NwPt6Bk1oFV+L/ru4fNX/S0N++hVJ6b3u1EmaDqwYieo9i2AkxZmuPt661gSmifpkXOJf6sspo+b
PyYGLgFVza0uEOqOun5Z5QWqRBOfosq5kGMwqSc+ep1p3r97HZvaVLMsKFSu0S7aEHf2lpX1d/H0
j5DQ9/vRb1nTRx8/F20EHl1SlQQBaJBHIOsjHdhuUdoj3nQTRCbRDy4DlBrk7mpbbq3UjEEI41NP
H0RKFyNSg1t/IiTVdUUMUrw1LCyanCR8UZP4QdPrXR45Pz//bT4k26PNnuRN78bCieMKvUVe7fsM
Gp746aWEv3HXsegrJChmP3/KzMHmX1uKPuP0W+x/GAK1eDDn3dUE/9ol+tBBbCGoLsypOq+Km5Ze
rkeC0+fPnFVF/37m7KTyM1EjgMpKKIvjgznAQYnhyXkmUuS6s3/FYeavkAgqX2LRLsMh2kW2BQam
IPXkdsHEIC+8lyDcxE1/jUpg5rqS3z1Ip4t00s5ZDhLYC+967meYnWG2NSi2P7jFvunkSxEOOiSJ
qaVsQkd0zVHHmzXZ2sL7ous1DM+xx6Urfa70ANxewNvkeFkPavM1bZWVL4CjcbNNPX8FyXYZB6hB
+/CtDPX7boKjqDnIw9OUNb50F+xRfv+QH0362ZkxEhzRBaZR7seQ+1cMpbnO7IVu2I/qqD9Dl6GX
025TM15KguOHwt60ICytpdxC3bjGTw26oH2HZmkx6gjlc5rxtfPGRrsjfp5mkyjVCxunMc25D151
XiVnGbSK1PfKfVRjU6G0unscG6igI5fZG68bbexbqFCCHho01ESSyLT4PrcL9dbShL1IJwYZ9F1g
TIHHTkorxfIhFGZ+ivVYXNe7RIdj3UVPdGy+DLnxzdPoOHVxsgVDe1XBh6hEQmMZ9moOQ3U4uKkD
e8cyH42svfAlf0tQP/qSs9PBLydSmKkV9NECAt7CA0mlOGJ4P6Wl7fKsvYmrr/xcB2s0NlzEDwB3
myzJlAsL/rf1yEfPn235mdtUrc7MhMedqMsEG9GlTCl64EwGp4KSwjPjbgW2hnGr2n2PDfOtUCbp
Mg5hHFdGtbW5qavuAP4/WCzb9kefcpHuLa0FxYnQtaRaK5ZFVUZTyDLmc2NzVxSxuesFQRU2Ke/V
IU3kwVRwdjezoFtlgYttuFt6m6zVj27RxVtPETsscF5HXXEpzUj0KFMkCZpCNQVA82V0kyujRkDB
oUTTqVTv80rvNjKovlk+ncjS8k/WEEDVyJUbmTVf4sR5Doz4RbKJw82CEijwDw7Euu9o/CFSebmw
Y0wL66MBnh1i+Ph0ri31dq/2FLS1KB9rCU+wkOCKUAnBCwMddKIysApuG1x9u4ysDjbFFSdxvHEp
RVAOm69eABAaFhPG5AsaAfSQqw7j4qqnEP78XX/bbnz0rrMTET2QKKXRyj38jptKXjvyxoBNZRoJ
gDo6HrO19vA78CFwNKQ4/srVMEz3kJp4FAy1SLZ9ChsjGJG0VLdx/zKKhGQXd1uCJhZuuSt68vlC
rq+OuatGY5uYgu/qYzFKjF9sryrsB+L8G2D7LjV0svic6j62iQlF6mnT8B58bU0PM7GxY0V0oBxT
+aPXnY2wYdLA5/h8HPRzv9nssPVH9rmgk9XeUjxzS48leYwz+BGNVoVXmls5S99F5JKrhJnkoOnM
THWljN621azxNVTwVjcjogjClJiSWi3x+SoRxGi6hPpgIjSqh3689LLTMfnRjzY7spUB80gB9XKP
saalL3NvEFehHQ3Xfhb41MruLaSzbpVPCxDavLM0YeMRx5wfTVsT6JPCtIaxHoQnlzb1Q5diwogF
VXXtSfpYbpZjqoYyZcmajRAsX6hn7HO7+/R13hU0A/yxSRKY72ktNKvRbGE+NLG9i2v4qxIrsrUR
4FNZGQTnwDnrVjLFZ9tuIWSmosScI7x3Sh9i8rCzNGixhUXNXCRRsMbAy8S4yocUb6KaMtKoWScJ
YgKExQRK6pE9OTHgQRLjWFlrUIc8ZOx5KqCq6Sa2i3G8M2hrL0oFs5gk4C9KDclOqA4D2R8oZqoh
urd8ir6pavRrjNODuN7JIXlxq+AUdtq2MBPAVzO4Kn2oB0qGBSf0x4XTkvYrcBBdEi5YX6EGJh1H
TlW9mvXbWtrPTTzxRx38SyTs2aWeJPBSu4uy7nNFrzYrYLQytlsurwQAKQ3jVXCZqOuu4NxL/cn3
Ep6hEEDETt7+7E2UZI1SjAiBiCjzsrZb5wZmImWuPWu1tY9H405GBkSWoOR2Yli3vS6PZgYlKTO0
C0fUuVvJ71r13UzJuyIznahI9nHsPgey+db0/AaWSgpjrgcnMMBnDMCfUz247WFRbhO0UKvQVuj5
ZbAYSz084WlH+lR4//n+cO6N1JnMn7RrEfROBpJRauGtNsBpW4ZSbx58cuYDxUbLpJP8gRrdWgea
qeGblnW7pFT2lZkHzpYNBvL4CGZ0LXys1avWFxfW1TncZ+5Pq0tix+uGCHYRjARpGOSHWEYttkZi
W2uKKIyoCB92CNJqCNPG7rRRFzZ2nWuyTyVKgX5qMubqRulaHTxBzdm4IbteGLkzO+vcAlmDx+gW
GIPsMxNDm1HbdrlYqYp7TdLjlc1Sd1tMJC2yELXg7sIzz8Ak6uwETiG/anpCX8wPtW0T+1sV21Gi
TdwDLM+Vb6rbGp+i0sLCp4e1Evlf6tonrmogbcuD6D8a6A6C5kLMw8z76l/XHdX658bHj251pab1
e0fKL0aU2EujkRA64/7kRxjrxjU4ihVnP+EMHDJ2CSPIH0xu/cvIHK210cDMGTTxhnsJlJgqerVd
5YIj5O/b5Adnydz+i3mpFq3St/s2gAQEhiO++dTMv7RB8/aVzGl9QD7HY8vYhKEkTVKcsMv7plr5
sQpBAyQekzvpIiQFMQiJXGu6u0bYeMBpyb0ljfVoRy+Ow4UOWS8UyOb289/43Ik916L7iUKyMoaZ
e62UX6yG+KAaglHfKO6iqNIXLW6+dYIDgq4fvc4G4ncC1aKgj2W1wU1KM7wOMe4xW8fYiJH5ziDo
MNVCYgCpaj9/y5k36L9/+tmZZxfKGCDWave6hm7EU6NrrezJ6FGzH0ZJOpmRi1scg2Exj0i9zPyo
5Rx3WOvwZimvxw77OLocWKX/7FQUZ223Ugq92f5+v//IhuH/oZ10tifw/6H/gq5y0J3vJ52QtYVF
EWY/6/ddpd//198oP7YJNlndqqnRlFHp2vyrq6TRVdJp1LoezUHLmebe3yi/rv7l4S5NjO2Ug8m/
+RfIb/5la7ZKQ8kwTRP7Wtf5T0D+6ZI4X64OLouzraRrFEitVjoee7u7Mrv+TU9SE3kg5LVR69YW
IioMTNXv74bm9N+f+x4w+wj7mJ42q4rdLhIi9L2B1MPmh2lkL33Yf8Uc5FGxrVccgy5tkNPnffSt
porx3XmvDiHtaxbGEZbQQPqf72l3gIriJomi5s7u1OEu9ydWFGXBU2Zl3H9KGQTX8FeJc0/yTL3v
dWxsF4mVklbz+ZefhvSjl5otXZEZQxdWwXDM3OrVcy0dN7l03OPnVC4/f8JHx9Q0vLPKLK9s0Fwg
1aOm+LvS6Y7ViN6jEcNLaeTO+s8eMoN/fB3ymuqm7pWDKbEswDXQiqiErck/e8AcqDfTCLmOVcqj
knjxD9xHerhZEamfo5veNVJRL4zWhzs+wzV13d7PEkekleuERXf0Cqf8An0k36DSRvgw0P0I8pq4
LDb6ZVkhRiug173SCWk3LFIrW4XIsI6KFwbP+HS4+lLgNHFP7gL2HTVmvbfQsgx9IV0z3gelLC8V
Ih8VP9Mrz7AWOG9GagSNPEbJELx6ja2vrEKoj20ySLRooJlIPF07/Trohcstg8sM0bEldLzPf/yz
YzarhHytGn1LyUmKjYslDNNTadRvuTrsmhT+HlaobWmdOvPZ1YstPU3ErNAtIm9tyRYn4w6+Ofeh
2rwbBU26LNqGzoWhObO6frd93i35QiL3VXpGRg4nVWxU9zoq/vtQOwvzn1lWc+DclHVJ9gTLKnDN
ZYSsC4h+RFZTQyz/fFjP7FdzzFxXg87WcRQ+mtWTWVwb3QWs9tybz7acoBL0/ROWkiieiokaS3Mx
8m+86tJmcO7FZzvO2NaTFJ8HlOnBgCTaInD+syGZbTMaAo5cD6dX1+5UBlz6F7KdzkyUOSZst+2g
uV3gHsqBMhiq2nWdWlcxXMMLb37uAbNtBZtwKYLWDmHsVPU6mzqLZmpXa7MZTp+PzZlj9PfF7d1c
t5KwLkqjcA4t+icTGS8Ou94P/Bb2oyUmnWx6YbmfmT+/b6/vHqTmrpphF+QeQqxFG2hgkd4CfKPI
cy6Am2cm0Dx4pc3TUMXUxz0UbbtL+myLJ+33z0fp3EdPf/7+5UsTZp/VuIdUtO0mitWfBo7SF0bm
3Icb//xwSPBCbQo+3Fd1drEAb+lkUL99/ubnZtBs2eLgF6ZB4TgHzdKOAzGFdhWd/KG8/7OPny1a
2aE2UkLfOYjQua/DYWOY1p2KNcyfffxs5coeXqlVWfYh79C0av4BfzqM9cxLpIUzQz+HTnREOb1S
CNyEpxZz/AXa34U3P1MMz4GPSC31Lhsz+xBkWNZalf/kmt2LiMVNHegPQ40jSOBWf7aI5ziG4g9N
1hW+dRgUCCCZsLahKN6aMrmPsiJd1XB9P/89zuwWc/CiHqVXGjEPyvP0UKrhRraIVoXvk5KD3gGp
1qXq4Mx2Mccl6hpiRNvxpAj9NY0zHuPT0sRcOd83IU3Az7/QuQkwW9iwCuLOzXlMAyuKwEK8Olxj
vLB7n/vw2cL2PBUXnpLZlZaKuUfTTRQeDZgLn35uhGYru+rApstwenX3NUtezfZaYH09XNhMz336
bGEniJDrMAvZN/K7rLnmmNt0NLTa+pLP65mNaZ6H6HlGp2cDO0eWm8HOl/nPOCLdblCFfQE/+vAr
QHKc4aJZCt0b7xomqz5kWzEVLVybJnF9rSKF1i/8Dh/+yhMr85/bt+qhNTX7zjk0NopZXTikuJWv
n0/PDweJz57V6IksA2EWpXOQvuvuRK6vNWIkt31hXpj/5x4wjd27g03Hrgz/S4EAT4H1nac+NoIV
Bnx1eoE1c250pge/e0BQeMroQlPAXwMqRKKSuWoTsPX58Jz78OnP3304mqNowLPQPmg6YoCuQinq
iuhPCl7GfrZ66SQUmt3hNF/VdPmxPMxLF3ZWpeGYjg75829wbvxni3gwhFGYucPwhMYXMO4XKcpX
HergH37+bBkPedRN8ST2IWyOPhQKDBMXajvuPn/7cytsdjyjtQ7zFP/zQ42FfXhXNs1tajp4nl+K
8DgzPP/LtxqnnTzgEnpIm/AtMyrvaxqL6iFBwH9h9Z57wmz1Qu5xXXBW+2AGtVjVBmBwLnt9FRCx
fOERZ0YJcO0fs7SlPxfVmBCziBEXKptKx38PKsLoR+vPf4cz68CdreIKW8vBtIviaKVt82QI19h6
Ngb8n3/6727c/0KbYIlPY/dumQkDmWprWslxDIj+jiys5Te+TJJvrq34N2rTO88ysbMM6+NE4hrn
KvTxNKeWZAQazYW3+JArhNnlPEKp9gkJ8bM6PyodccyJ6KrvOBa2V4YvcOJpUzJUEV+ohMTjBUV8
hJlQM3gpPIxtouiEGMXNcAjwPb2LW5/QzWR0Dq4ekcQwhoN/Colu26uVP+BpqfirMPDpfmjCUY4F
SVmXDu0Py0K+xGxTyTzZV4QsVkejr8S4GEYHPmhVwCFZyCxgh0QxhVdkmBSIu0N8HS8BDx924qbh
m+00cYqgtYRRd6SPsup8+bUvbSxm/b3neteTT14cRHvFuG54rSp3rvu6X9QB7kWavcV69WSP0sb3
MAj/bGdyZzsTQE7oyiZMjkLSgGvM0rrSIPjeRF5dXlgWH9KZpu8825/QT8UqPiDJUbMKEqc9WBSE
XOEuS5lR2bssFgOGgiCupHEMEhUjCnwUPBZQXN0HyMvTYjjCnG9+XFhJZ3Yba3ZgpShbcx2B0gFh
2YbDfBWu7094Ay7ovi948ja6sOdoZ7aEiez/fs0ObewncBUHyEwL72vyEu9HCDInZ12/Gb9sTDDE
UsPX5PuFL3ZmXluz2aVVrKNc8Dh6p7fipl9FBAQBZS7k4i26GQgsh15FmtA62PUXbrbnvuFsAkVe
RMsyz4eD6M0HS8jHoTEfL3ydc7/TbOJoiBV6nfL0QMDRvb1M1/WSRJNltjCWxhK7yFW1dC9M0jOn
gzmrUu0ipX3TpcOBtO7bpnBOZhgjbXOLtdKplwKVznyfebKRx8WtHb2Yn6dUT5Gq3FUh3KnJze/z
ATvzJZzZlwj8uJRNXsTHwlR07Ba1YGVYPmJaPLXWLc60FwZLP/eg2XGN/hYvZsPLjuCR8Tc2+2yv
YuSzz4StwRPSMe2hQVORVxFDb2c/2YB+iBXX/OqYyyF9wgu332fDUPySWIami0FVkEuYPlI7zP+k
PJmaO+neHVccXMfuTk2PgyxmAtrXLGq0ZRuJsV0GHpF3fzR05qw6wL7HlJXt9ocI0UuRfyuxYkrb
8coTl2Jpzv34s+qgNtn1BtfrD011laDdTZGxK/rD568//cIf1Abm9NB3tUGHcrtOEG0fWtk2L01c
EKmG+7NxK9C2Hdnu+k3pa9ZVNFmkJqQ0X9hxznwpZzZsfWjjnaox4xLvViOsKchPoVNewHXPzbLZ
iLUupmehmcZHwnHVRVgM+Q7VpYmK1hOHShmKC0SBM1vYpA18P3hCc72RWMX4KKvGXOZOsi4MklE/
/2U+ZM9z+jnTU9/9NE0beG434i9ZePnkGr40AkDq8ZcF9a7ClcgF87UXON18/rxzgzY7cdo6j0rX
ScmyhDeqhtXS1B8ySA76pbbMuQfMzhivLQJntAseEO0D9diExwDLlozV+vkXOHdmOrMTJUM332By
lx0L3R2/j8Pobip6ZKs6ULNdXgS4WkZF9mx01nAsopAa0pXZHh/g6ostYJg1hYx2WVmlF064c194
fgqZJNlklpmhW3Z3UIZui1x9i3sLK3wE0p9/6Q/1DsySiUnwfpa4BX6rQVvlR2LnVsmm3EarbGOu
nY22ws1thV/CoruSW7mtyLzGh371+XON6Ut8sHHYs52c7p9PO5ZynvC5tbX5TvzYlsSWdb78KRfP
x+ONsXz98oDBzhpX8oW+ePjx41Li9pm9w57tHfhANoaXT56hHbbrvTQXRd/dwYfdfP7dzixre/o9
3y08rEB9Q+376CgQoL/qoZZtmrw1L2wa01t+NHCzTSPC3SpUOzYnoV7H4tHCgrkw7+LxjXr+8/c/
M+/s2caRVIaqiZYntAqBgZmFLZfamOtWNe5cnVTEz59y7leY7Re9F2eeBm/+2GH8JvGchL+Ph/Kf
beH2bLPolWHIdErgoz7i7KH8IPJ64YYEripXn7/+uUGabRZqLXS1ns4IuJcooUPsp2GAOreYmnz+
gHOzaLb6LfqfmYvD+dELjbs6y68sqO5/9NHWbM1jzC3ZtWirdJXdHBUL90DFv0TbO/O7/hbcvpv9
NVe5SLMxclaD4icmOc+NSK98PdL/bN5Y89WrMj8zNYmO+Ndf96H+M/K1PTypn5+PzYdBMmyIiOv/
sXqdwckE3k/DAR74Kl4nm3DN/Lyqb+Rt8l+cXdlu47oS/CIBEqmFfJXkRZYdZ59MXoSZzBnt+0bp
6285T7kcywKCAQ5w8kCZSze7m11V7rz/AEvYVoPuwa/GBmP/f8UOaEAHEgabzKErU1zYekMycQ3Y
BSUXSD90tBjFqrEr1Gbl2F7dHY3JpSLa6T2PWKj6Glim3se6iUoQ88yolIhBebu9hFc9FL4h/XyQ
W5kFgxLUIUuI9TI11nyGWkd+0EgYOQFaiyAYGmUrZrI0IclZRVZAo9pSZ1/Q/9IKoTkUYAY8od6e
ylUrx1QkJ9Wgq6dVk4IeTLDy2JHZ6rssZjV0daa3Ea3r3/wM+f8z19JYs+qh1w7mCCGOrPehcF/a
CbRCqyZcQ3ddPVWYi+SxYk70oiw6fog6gTe0+J7nw3duDAwt+SqrhPBEPCkzCsHFU6hMe66NBygb
PkcRWodub8XCRss5pjGbsRUiAPM7FYIRkPNxQH/0mwT09XvjSwFJpGdNEmYmPxR92YG7XExHq2IF
GJr78f72JxZ2QE5a0PmjRKCiBzk/pPmAShg/ap2t5JFLyyO5rSGwkGYxTg4QwMs2EKLLXsoa4kWj
Wq49My994vL3L569DsFt09eteuhEGR2GvqYO5rENOgjH3V6gBc8hpyxjoIBVO1fVA6fhz2BQIjsK
uj9FlG+Kcv4RizX19qWZSGbdwsxaPCe0UBHW7xvR6EhNq0MGxZGViVyvmWvMkixaTdOSWOFkHsx0
cEHpa0KXNQKzPpv4pjBN9FRnThMMh3nMTkSNV96srud8+Kxk47OZxsZUp+SATTnXdNRehACBe9VR
6HdSwwKARuX/WakYf7SmdqhV8Ejf3rqlsy25gMbiWpwSYENbkMpH1k8h1gx/YWQ5QyFKFgUKUIp+
D20QICWSZyaMlX26GPc/wTQawSSjVw2giljcNX4zN0cxJZsx9c0Kgt5qtlGnJ1q+3F6dhYMtpxyT
kSphbYDlEHzD8Tbp8TSSx9CNt5q/VZLj1Wyt52DhwpJzjxkKbqI14+CAgNdJ8x89eo4rnjh1/61a
IpZM8gI6Y7yfeq3z53QQcGIX0YcxAMUuuERWUpwF85QTEAysNHQOzEOiJN2dlkMEDdJBqL9U8cft
/Vj6guQAonBC7wTp9QMDQDfGi4MaGo4GhOH3hpesn4LFtEMvduVXSQVdqORQDSBa5er+e8NLVm6Z
Fs9FZuC9il00ukFAKcLpFQzEa32HS2YhGTM0LGZ9jFMDEZz1ANpRT7MU4VywwFmEDgqoLx0FUVd2
e+HIytlI1qassAqh+tPY6q5KAIPJCAg9i6EF2dmahOyCF5HTklkxSJ4zswSFIHiuqwBEpeFKrrlw
mOSMBKThLGCATPtmBOmyEtJdEI5AtJgC2HV7w5d+vHS5A20DtuHRnNHg1XsGHXdtoG1vD7304y9/
/3KpBwBLtvoEv92AE58rrjEWtj7/uT34gtuT37tAjdqAilOt/WDQerfIgjeg3B9pCnh5OeCFM2X5
Sl6ztEKSQYM6uoxxkat+mOUeVMW3IAN9uj2JpRWSjHlIIXXVpK3qq3jRohZCZ1RN1d3twZdWSDJl
aM+CqsUCccVYxnhufmdDvYvYEzNBRdVoK+H50kckc7asihCII9ADi/T7Pq7uxjYFN6tl9m6Fiy7M
tDWajAVbll+zmjFj2pzVwQGPc5uRQBAiN5gK7UsIpujJ2tPf0lekWxvaZhDomGFw+qUrlIPtCmRT
UGHKk7WOiqUvXFbyi1XoyCILg/T0oBiDdRcqpHGNlgW7CK0cOz6BCvv29i+cLf3y/S/f6YFibpnR
8ANAgu9GXr+UinKyYm3FtS5Yhfw6Y4FPqAImq/bBHm5XIG2yjJV0Y2nky9+//PCioZZZdUrjU0EL
H1zUGjrHwmZl9OuleADZJHMGZ24zCEuUfllV95VhgTybZcyJoB3pZXUOEURc4fV9SuMEdUlQ2DIj
5NsY6maB3RXgkkloO+2SSmxu79PSeZB8QJ7pUELW29LP0ykEGKZnzWlkoDnQ4p76OUmCFU+/9CHJ
H6RaRGIUF1AJCNXc1UBi8lFaWgf2ez06mYlerPidhRtel1yCVuYzdGsKTIiqbq51NrhCoU8MfKfi
8yK7K5Gj3F66hZNCpWKjPmucD0mu+v34rqRkP2ZrzBgLa3Uh0Px6Bjk4vEccBgQOquqOTWtzqwe4
4ymOJ/f2b18wTyq5AYRAGdXVqMYpT5OLQDMeZSuu0T0LQrHiAhZ2Qu5BZ0URgi0uzP3K+NOi8Q9J
NmQGQTpMg22qHhuIgt2ezPV2GI3JPel6QuuQQjrJLy4wfyWMs104iuk/sIdswrii/iAqE6/3VfVA
QQxyH0AhcpcTJqCqAsLtFBxLKz9l6UxIbm/utXiMsqDxKyvxgy4AfKBasdSF5ZRRqBqZR6UXl5BD
Nd5CQX72qgXsdVm/9TFzaY9+GNDvfy/yk0GoGTXMBIyE9JDq02FUCqjndcEJxOMPt7dsaTKSGxRR
CymGONdA8BUCDQgCSMequo/WiEAsMbD7Ytql8fPtby1Zk+TidFKKFngOckAzp6nnmzj4YwG1Xjem
c/sDS8YkubYYnHlqdynuVKn1wIfmNRpGtJf3xjfHl1waQxnbYn05Hayy2DVFjtviVRm/hfXSQJr7
/85Gg7AJWu6D2OcV8RQNSCxQwAM2H0KQ8/b6LBiFjCGNwyBJGtDlH0w23+lJiv60b7Wg4sdLfqzu
tB5UNUw7gJTHT0GdPUSVV0VvAV0xhIXD89mv8yUciFiHMqPRtRDGaPZlkILELWy8cIx+9nmzBta4
/NorxRoZlxmBElYtw7mFRCPe3kH6okCcWwEwJPoNjeGVU7S0C5e/f5kJeI7zHBzwqNEm6utE+iek
7itRzeWoXPv9kjVDdiiPkEODbraqfsSl8qiDFgi6FeUdrMCJKg36Gjqel+Zsrb1cuxjvtU9KRh1k
U89VGpKDMtUe0NZgHQnB7AVlUP0pVqBQkqrnKSNbtYYSUBi7c/jne4dZMvYxV6DGmFEsY0fu5256
pAF1bw99vRMYp1ky9CCEyAabee3rQRXvGBm6Q4kmpGQD+tn8CHqpBJ1nOU+gVtSyDFxeEPh60sQ8
eRqQ+wN05UpIBua6pm2poc+hM4H0rrBrUX+M6GPLkZZGxmQnhtbc51CAqkHDN4TQVumh6Fx02bTC
LbDgEGX4KESSDa0rLBX0lsWjCIC3njI8JmYQ6r69UksfuFwrX85yoRq8ECOuD7Us0P41580Pg03l
MUKH/v3tTywYvowfJWakgHIR+xxhbVhzR8YarMgPc7JiM1dZSiz03l0+/GUOg4A3AbpGHEaIwIBf
BIpsccK6e1Tv431TgARULYL+NVOgaQMyxgoCmypET4yAoNU0MbjbW1P+qDXgPVLVDgy8FGJNo8FH
5ERJsTcrQ3v73lJcduHLL8VTclWjqbD1h5jf4Ug9qhzlCIiTzqT83hXxmS59+YSqcpFDRVI7zGG7
LwwrctA8unZ/Lni+z7Dxy+DgBRMqA7ToUFvkhJrWHfgm97eXZmloyQ1xLoqcQHrZz0G6+E4GSBpZ
Vg0l8dvDLx1CydkkMV410knkfgbhwjSDno2m+eYo9jN00m5/YuHu+Xxw+bI4BMJM4MFtR6jnnHJr
S0m+K7pHUnJbj8aVaSyYqwzjbCF4neKJs/NFqDebAIJ290RNyCYfVkl/FjbiHwCnXtcM/AadT0jQ
79sceEdQEvCVItzSBCQLoJEKAQSIyfm825UQAKB9uKHxt9q2kL5c5vRlC0SUQe6dGKk/gN8TSrRT
0Lpxn5I7iA9WKy13C9ssMzehcVXPjHbsEJda6VaZyunVoBq0GmtoxG0gn5mCws3qh2ol2rj+PUvu
LwDjfFaqad75Zdc/ZxZ5L6Fl5aQzfw+09t4Mh4/bx/d6u51myfCPuYNe12Qq5FCM7LHKzNpOQGLn
GDQYbdMIhNu3QejSpL4LUfmyTcvYpdq0wwVVQ23RcIki1B24cCBYZQ2tEzfWtlKJ3TctBdQGgko5
Kfpt1qQQFMXzsAOi895FF0MNwVmCqjLarp02TegPpS7VjdHztSfjqyeacF06FdOUUpBrobsZ21I+
JQo6MntV/1aiitGlkC2FpExBekv4CgJ+AeBiNa89EV81Fgwt+UTBGAi0AlP4k/5QlSiPgsY5WPG3
Vx0ixpYcYpsaAEwTTfgM3ir9k9I7vflZrd3JVw8tRpfirxktBSCiybgfGX8mWtkNpDrzAEkFFNfn
6PX2iV34iFw2CoduiDifhD8P2SaHBAljR4Pn20mHBmz03+2PLKyTXEHK2kILqxi4CKvXbM4/0r47
Ev0jttSVWSx94DK7Lz5rgHg2lIxxfjQ0HorZyKEo2h6btPqjqmzttW7hJH0qMnz5yDTiBQd0NcIP
oJIx9EceCXfu0u3tNVoa/fL3L6OPQ2jqpDOEn8HKlQw61gDzRCv+73pNCpxkkvkO0QA9+ApPZvou
+AvR8/FUnlp32PC/7TNItZ7KlVj7ehyJD8mWDK1pVmGd/MjriD1u5qO1hTCmW7gQjNxZp+BsHPI/
bFtvi12+8tEF3ySrntQE72poWsfksiHbtiZ4zNXCeLm9L4tLJxl5Fpm5qoSYUd3Y85a6ydb0VA+k
LcfGnvzMYSt7tDQLydzzKLjcEjgAsUbcSn/jKK/fnsL1TI6At+7/z9YAnnMm2lH4LafJXdpW/F4r
AExAxhZ4c2+YqSNimm4jMuinrDYzl4lA8zToiD1B66rfsabjR2jjxXvOa/0HT6vRy9WgOJbJkDr5
qLWONkX0rkrG2AV6laMbIra6tQTrs/TwT36NCUgZFnjnwmKesTYQP/TYg3gLHvI788B26Kp0aicC
y8fZuhtsyFO66c+utc2tcmifK2e1qe+y29d+geRhZhWE3QB2Cj+1OxfG6Sj2W+bldmmfnzePXmz/
zrbFWdi7489fk6s5OByq/ev+Ame79PaDBn0Tb6GrsllrBFrwF3IpyMz7kaEYL3xV30aQKOXDi0bW
QuQluIJcA8pTyH63Jqar7NuNcBXb2INlzVac/zrbgufoNgxggdRFDwEMQF3JQj8vzmurLLkptegn
KKrD1kZn3oIV3FaOxsXo8G/aTM7oTPiXeJ1b2ty27HZjuL0N8nEbUol2BpgniGv33aH/4O/JnfkR
gAZ3sg0HzOkrRnqdTQ0nUfJvkR42glx6DxqcAu0Y+sW2dCyn2YxYk/gY7qoNus5saIhsIHW09k66
tNlSENMJpbZi0WM7YFllWLmAzZnaiodbcDyfZ+DLzTP0OpuCi3H1+hZcadnwe8XtLNzKcgEpCRCS
zikGHj7CV0gA2peDRN3+Lt4Hu3cwpdsgvLYHp3fFX3q47NQBOrJ2dWpX4rNP/3DlPMmlH9ZYRRow
/AID3wa97ybdR4CZhptuHxyDo+XUbrPhJ3ULQNEm2UCeY8M21Ou2vZP/WLNUuuA7PkmBvyzwaNUF
SHURgo4P02bcVWe0jR1nV4MXyXB6kMdtjEfiEa/aF/avyimc6NCdynN1aM9kXzjG/drb1NJNINeR
6noQENbAgli1K+DAwkck2e4FENTtq30Ks3pX3oPeju7Aw29zF/r2z/V+7fOfN/K1/biclC8r0QwF
soficiJc3XmD4Jgdu3hU3kV/kvtwj/R7uqM+bsCXYMvO7XH4pW9zt9yC3gm7o22GDaSY3bV9uf76
TbjMZCaSOWNxdIlVYls5d88VyMN/mPfWS4gA6dieQRz7W1sp4C2FEXJNSeEzDyACgUD7bD0V98rv
/ARE0WbaGgdyxC6vtaZerX5jUpKDwg0+ZqChxWE7VMfivr4bd+UOGrZb9mTtZgDDUQq3QeywgyL3
7rahLziQz6r4l13lCRv42GBXx0hzoOfmaGG24m8XHJ/MXD/NdRmlKlat6jmURXZsihzgUdcCo6Xh
pZhLtZpCNS+XaLMtShtjkwfDq/fhXb6nfv0CNvePzNjq53bLN93v9KTbBa7y4hT9R3/eXrur3PzA
wcjv0maBJLK9XHnDdnIKr/LYLtz3u8xND0DE7FKndUdX4PD3HoOTqnbjStS8dPzld2p15jOpOEFg
C9Hbt+p+PKUvxJvOqWcd0p/ZIX4a1uKJpdMv19z6YAiMpqTCN3fxfnhWT8mTiRiavbF9eS5qO/re
UZQLb4wABUUDzCk0JjdJqEuhW317p64KAFx26nKIvhzzEYJuE4swdnQUW3NnvEExYh8e2DH21G3t
oWPQSc/cvf21hZMpV+Hapi800PIJnwdni/1UVC+of9weenEikosQrGVVJKAzrz7kj8DtBX+zn/oL
+VmXNoTkY/T82PEIZXFb8dZgfEvTkQIYgD8ZVXJ8sm5mZ4r9gOeuka+8ii74nwvr99eNAX3aOCo6
ahiKmdlJsZtXCaCXRpb8Q6sBbR1GKPA0rb5Rot85ID23N+GSufx7EzKZNa0W4xhekLn+MBh2X+BN
KvpQk5dKfOgF1r5ZM/Lr1wGUR/9/baZ2iqqIqJeIWj+grxio48RVHiu/2UD+yEv2aJM/WV6NuCfY
3J7a9UVjMpvaLAJMrYZHa2co6LyAd2blMrgeTzIuRQ9aNENuOcRuoLhjBxCsDvXR6fDgCZG8NSNf
2hfJyFUzVDrz4kAad36Lf4V35BDvi63mK3fWRjmVXngfPTZ3xSFYyXkWKiaMX5bxi1tBD/7IrAaW
Hrw3sc3Rnvps/MgfypfgJ2q7SB839XYCls8nx/Cj31Pv9i4tcHwwmXjN0kHDYYaYKbR1IJJ2FtvO
HTeNR91LgJw6YCJ0o7vqb+rlXvULeK1HAj6WS+Sw5qyvOwWApv5/5jm6CQqzxH623fjWsO0YGaeW
DO7tCX7Wtq6ZmOQWaBTOVlphgvWm3kCuDCl7uxtPLdLFxn1/jhB6Z1vjd7lLT8wt/BZZO9J0u/kv
2yR+scF/N/w+O62hTZdmK/kSNgxzM0MfFmxYIraJQRObFaqDvoft7Qkv2J3M4jaPCQXnInxsY8X2
II5R+t/tgReyBlC1/f9GZaVhFlaCIwoG7Y1yBtGqX22Fx7fJWexNFypBJ+0w4XQUp2mfn819A5dy
+9sLqyazurVtB0KxEZsoOs1uq1+xAYkmvrJiS4NLDiXtoGrfjPBUqL5uLlKsxbxXDGNz+6cvBFj/
AHTjkYRJOeO307Px1jzrr+ope2r8YNu9xn+s1ymytZUocsHLy6RtoT7zKE3xJYvHrgp1kS6q7Cr4
wcYHGv+1QNk2a8PabXs5sFfsSn5Ms3ISjETFaXgjzrtmJ+7z+ym1keCffseH7e/S3sb2Y+SiUpTZ
wuE7E8Ve1f4boSCW2H/914fMeb29wksnXnIg0H9Mq6HH5Zap9K9h1htqaitDL1TA/oXxKkYGwjqM
XW7KvzRzRGmjp2d6qZ6sR/5e3LVevU1AUWU8iMOwMRzTT74Vw/6D8p1UFhV1jc00LgpdTW+X47zi
E5cuGxndGwSQUdVmuNzgZXLUTX+KD8k58AIII6BOOWyUnXokboHkMANhyOPtbVowM0tyHxDRmxO1
QHw2qiddf86jXxPf3x76M1e/chhlrG8FKjkohmKxhq1yHo6GHz/kL+woDvU99ucQny23XvnWwmmz
JG9RQSLNMnSsXS96p2ST3Vn3t2dhXbco67JwX0KAnI+qoBfznZOXEqTLWmS46FraGGxGl89KxHm9
SY0wGfWbJdXQoOcErvRMz9Oh8rgNrijU39Qz2iA+bk9lwRNZUm5Bcsi2coG9VrXgOHR3pEbpTeU2
BKWOkDwF2tMA6DtfWbilLZEcQIurwcwTfM2oniv6q6Yr4y7NQgod8gGqf2hxxiwgx2dMdwkkaabR
cPP2KYtaxxzAZUZWjtXivlz87JfdpyNeL4dAIDDIoDdYeE1ZO6AqgKw6KtxQvDS00ib6ixWZx7q+
79M1UO6CWcqA3xGgZHPI4OH6AD3od0n5GrKV/o6LSVyxShnvWzBFA1MW9qXp55cqgNShZR2mMX9o
lWxlixa2/h+oL52ySpSd5fFkmCFQX7SPhkbXDtZCjsxkgG86Z0E+K7nlaZR2gDzpfbQbjJ5Cb0Yz
0ZjcqVsrK6B9WmbV/aTo/Q59AK2TtJzthfVfTYLOoUVZVzawJYJB2JGlKxfwgreQkcFN0POyqXRo
siujndQ/+Ty4fH7gkKSmcbgSvCwdjsuyfzmUZgox2iHnzGuGkZ6jmZhnmphoD0jKNd+99AnJVZic
pV3Xa9wDPWrza0xioCD0ODxTquorV+nSJyT/oJlzW1YQtPEyVETtYA5Ppdr8Cec1tZbPa+baQZcc
RcDQazBoxPIoCXsf4CFuZ3OXuLNZTrY2xuxPrEGugemC7XifBM+k7CAKOTC6p2FZQ/60qSZUFJPW
8AiokTetHrTnWaGa0yl6hP/V0q0KMsZtOGmoBUZV+5oTtXzWorJ4IsKMcHMn2T6eZ/5ASDq7rW5V
m8xEWzgJtc6N22beWi2HeHNSxBvQKirPZLaSIyim0EsietB02SSNhTdQDqj8PNd4YVLDQysqFRgF
Znp5nKo/tKYUf0ySlr+tNCem06sRxEUIWGW9Wi9bT1c1+iqgZfycT2OzyVXDqLadCXqVNgQ9jZMB
dLxpihHUZjX0dC0CCA7enEZ1m0ILFUx2SUoQcbBucNu8105tkRtoFe6sajfrOZ7wQhC0FFHN3VJw
KBJpIBY+TlbZPSh86s5zPqK2LdTm7fY1tnBwZIBlxrOkMKKGeaFqelkDkrZBnGq6hgZeMGGZKDSb
zbCuU8Y9LujMbNGM82lIzdTGa3sK4gp0A7nlWETe7dks+Eq5c6Wa4jZPuxqIJOMiOpkPCfTN9ZUC
xsJSyUigfMwsEyBOqJUrz0p+p03PUGq+/bsXhjalmzHvg8BEw1zgtQpBf9ysH7vIorZow+9ts4yJ
b9WpigUxLE8oce5k5QWIk5HQaepijXNoYQ4yIN7qQiues1DxIEnsCNjMGB8T7VuNjYTJmHjK0ZcQ
05J5fdI/49hAsD0w95xa71PF0A9ols+3t2LhCBlS8FswA1KDKeeeWWT3FfoNskys3ORLMbzMwzUo
RqFrgH56BW1zD5LCg5N1XdTZI7TJz4BmKbvUslxGAT0s8sBuiqzcoxAfUtCLIyyHUs0ILbWp7eJL
0+qavuhCECOj6ouS0KEVioUpa7sp2+lmYw/MANPmylvd0ppKF2Dbgc+JZxb30q66L6G2rZXTSlC5
NLR08Q0WMeJWE8wLDLPaibAioPjJzJXRl1ZGuvWINRpqaGWwS/T/OAmk0OyRoSlHbc9hjdfj7x05
yfrTMCsC9PhbXtqajyGb9mo5rj1ILcxApgPuyhC9JkoZeLh32MlUNfZqsHq4a0ilPlqzupbZLVi/
DDynZRejA4JZXmWipVcLbCL6vei+F2bLuPOupcqQW7ni1bh5nSk36+fBpNQjtEt+DqqyVpFYmsXl
lH0JBtWAzKARxWpBEvhHYbDnOI0PVjz8vb3RS5sh2QEN5jxms8o8VaAhRBxnLXRZfUjFyjWyNL5k
DE2qJwkaZwOP69CKHI1Md5owONVpczfn1cpHltZIsglLD6ISjduBV06mV2Ya6D0Y2Emaut98b5Uk
c0jSYE6JAVefpk9JODiFdmhzdCwYK254ISaRO4ErddRS3qB/ttEn5oAgA28NRXvqOhEdAgrLywDw
/dZU/ukHBotaPLZCAxb7VcQVcEJ49ahzOxlXah0LmyEDyst51jMiAPHQArYpC0TlpIvOUPr+cXsC
SxVxuZ82NvnYhXWh+XWZKPuB6OVrVvJ83w2M7y1qpU9po2VbqHRPfyc9r89EmyA/YM0xqjtjB9A3
TvwDjyqzdcqgYEc6Fj2UB4cW/BHReF+afOqdkF8CBhXwe74dILbrddVorPF9ses5utypq2gJ72ZW
TX4aJIbT560LoZl9Q6vB1vL6ARpOb2O4qotxMYMriZLco6sqYDsA0kbzh7K3IEYRFM/I/9LR7fWq
c1k0QKJw6sE77waJgi6xLBkFsPlW74wjXfNjn1Woa79CMtIua0Kd6cUMaOs4QXhDN2vIQgTIqF09
iBFaTIymv3kJYiR7rNXy3RinYQ+RmtZu64ruSBMiSclQEFBLTbdnUTTPhTUPtkmV1Em7nt2Nwox/
tWmevWdal50vwMZfw5xP9hhGwTmoJ/EkLF3dmEZFG6dutZIgC6MIdua68Y1JFPdopgEbRwl8nZ1A
D3gH8TQNYr3F9Dqwbr5XeZu6plG2G1Uth9blrKduA8qih2RsuEuqiuxCNdR/TGjYhZB4IfbAjxg7
lObqfSOUFpY8ElftjNwtatq9TIDi9raRTNORQ+7sANHreTsqKhrSwiLdgYiydog+FQAGZPoDUpdu
A45FGjltDgI+IAaMiDijUOPSzcsW9UsrHdrDPBQA/zVVXtpmQQzNLsTQfNy2v4Xw5hN+8+VC6lPo
zsfD0Pkm4KZuzYnhQu6Kfc97yO3SId7Mg7gcwFaXhx/QLTgkJi/sFMfge/5PbmfmA2FViNTbr7Wf
DTyrlp/K4FdYrGFeFly5jEOnQm9BBWTWfpEhCUBz1tZEJu2osQXCIPoTTNDP39oHuQm5nUO9hRg4
83iKJ4VIfe/LYMXFLs3h4tq/bHFu0C4qulLzixBVjS4r3TCvvFgfzlOHJLbnyfZ7c5CCm7ik2aBc
yuJgsXhJQEWYR7V7e+iFa+jz9vgyBzEWI3rjUNmFW0FNSMs0r1AhKpc1xtqj70JsIzdxCTDgGRnv
NT8z8gfSjIod9+rrUFcPisV+3Z7GQveWbkoB2liqYzRWoQFumSTdxU2hzDaqLvmPqR/B0T+1+fNc
5LEbdqD+phbEvSYF7kEMRNlWVRY5Y9Wnr7d/zEIHti4j0XK8vvRjVaFsrbDhHmIj8T5SQho4gJOH
u4Tz6AVCrAOg8KDHbrbw+J3hZn1HQCwDEViXxFa2DTOWqE6UdCHdzCEdPCWpwj8db6fZroAP/clR
yutsUyniZiV+u+6zdDlkQKNdT4NB6L5R9HdFbvokWaP2u37OdPkqDzhvDVMbQTReTCCWiR0Boati
TQ1m4YfLHO/DwEpjbKLBh7Qgt5MZZPV9FK5QZy08kuumdCXHcdcNNBooCD/KCwvPbHfRDP7W7Fca
pJVX9u3vuc2eiz5NtmPQbFpz3vclRNvFDBVljddPt8/VdX+jy7WmGnzTU9FHYJmqyg8j7vzOyl2C
9yWnLuvfNTAy33L+ulxz4tRstLYBF6qCxnQ7L2LfKqJnZSKod+rdw+3ZLOyZXHUiFi3VCIAVPyA5
CKcCNG0k2UrWuTT2ZQW/eLVQJEjNaar5XU5TlBUu4j3gufveD7/4uS+DExIPXUBq1Q/YsG1MP63T
3e2RFzZYrjLFWaynGeuoPxlz9wBCQPGgZHXtKZQgfKry4a4yU3PFSy1YpAxoZeE4gvwv1/0u7SGU
Z9rTcCfGlZlcf53UZUhrOagteB4j3QcBrd33qFekdpHqCGRDu2omO6wqWy34yo4sTUUyUER1PILR
6z7cvK2OdK+MGjjmV8zu+v2lyyDXLAkriyvZZaHQ7MCq/RRQUCYWdtGvKd4vbLyc2HbFoIyJElC/
qajD+m7Pe3ZQ8HZmKaWt9Wtgk6XPXPKsLydXpIPVmHlb+wIPNdUErBItvL736QQFg2rlKl5YLjmx
LaygZ6MSGYD+65vICm1R91tjziFppazst/bZY/xvlqTLuRrRuWZZCq77KplzR8wFe0CpMt+noG4J
nAxV+fs0sbrZ1nu1/FVUTHsKeWieErXF/g1G6QgyE6eDtHRg81rheMJBgdYBOj7f652GMhjtSeYK
oWZ7bRr5gUfReGQKiTZ6nlt7aGz3x8oqLBdPIe0+TmeW2rGRsGdNjaF/iRTSTqBVugmS7g2hCTmN
XT+486RbuyKe0ZGmN82m4AFIwNFw6fVRZz5kvAZSC89m5xJEJ3cduPSPI6kn7JU2ZbYJ6pJ9okB5
CkQn+g6KHXqIggSf3V5UFLDxeXoWVRfuLGJSmxrj6DVgyvaCrtC5HQ3BBVjJmWNSzp1+jsns6CrV
P4IRHSMNanMncxbTa0G1B72LfwdIXsaWsJ0qstalkB+4T83WjcJ+G0Lp3R2GOD5MahK7hlXDpjkL
uEeFAUwHuspatw+Qv4p+puCgr1tHt2jgzqJKHicWzwcVtgqBIQoWACdSre53pJQaYBkFe84JD2Y3
H0Jtr9aZucGWEh3Lzmq3jqzEHTpdtXWe5vddKEyxUdpyAM6vSdGjfNsRLziUT5jUF0NJS60b1IT1
COCMaU8GJfANETRbkxjJt64/KtMwaFo+1YCn8kMMPa60HANbK1YNZOn3S4U4pU0KPamsElIYg+ag
DtQ6hh5DurCwvvesA030//cldCiMeK6C0m/0dGeIpnc6VfmlYK/sSBmO0YgSybc2Q05FK4vVYRxT
SGH0tfCi/3F2ZUuSskz0iYwAN/BWq6oXe5/unum5MWZVcUPB9en/U3PVH39ZRtQLgCCZJJknz7Hm
7BnPX2ffUb58PT/Fis8yX6MBdH/HAMQbcWtb887J/eoqmHL1sQC5A1J+Vmz4xtNiALZrvkb10KtS
KhAs+syRd6JsuysAJbLfYPFuXBB4V8gyqqYf96xGHqMhpPgrlCu+gtuW2fvzi10JjszGWVHXgZcq
X8YQzhVR086HCrd0dH7wtZ08TvrJcqADHMxFTiVwYt2T0NVv1SPQt11nx6ZsC2V/+ng7pn5JDQwG
czKf307892CTUFfvQ3VZTcc1X8T+vDS+tTgSFp/f9r645ps9smubY/93c+ppYkotpYzrvn/2RTKF
/jDOYVu3cTlT68JfYERDbHL8vJ9dGU+yjkShvtmqOTQseXAa73D+L5/+Aa7ZNpuPVFPHy2Xs2/1P
n5Z5mHQWua/BvbZRsv9neidueLMvtrORiguqxY6RX+7AKFLo7L2cKChRacbkDWgw66fEWYr9hM6t
66Eb2TWmT7+kKAREWePIBw7JgqugCJYvnj13kRd09DFVNrKRQ8+vXEnTV57Mbhs6yiK3jhppaC1z
fZNqDhJfPkvQFSJFPkYW+Pq2Hg8rIdg/MNcn+2AkpaTyGdKO9u+B++EAJpk8h7Sk9UNtiqOunDOz
a9TG/ZuCaQ+cmh54zqZ6Sh+zgAowjUzeX1p7WyxPK57E7BqeJt7ht/Qq9sTwNrfDMygQtuq3Dmzi
1P8/buCnjar7YLAqAopHXCkPFJk20EovdvaQ2TbEYESxzNcdKRzwHFS5/qpL2n+XCKHvSjRxXQm7
pndS9d2bYwO2NOmsum9h1nve+GUMdu2WRABPdteSox+0ANniD29pswNynvRX22sdk3LprhJRt0GY
+xBiJVOtQwVF2Ws1WMuBlz6/yptpvnZbiDq4biafOMnEOym1DWYjNz8kmeagHUvlvi784R2iGOjM
gUQcBMqpt2NdNl5Pc1HfuLpFW2M6LVAWbV3AKksAngcbZz7JHRlN1sjTa47yw95jHZL0jernEjAr
Wz5UJXehTNZUvbgJ/Kz+nXEUTICsb4KQ5uSdArK7cQmfLsVASeK/v6OT9cz6CvnrbnbiTDVh4e/c
btzRNLiSbRqqegMIdNq1OCb8W+fTlLiFZLeLXrpbN0/ojvv9smu4vaWNszaF8Qyy5+WYnRkhtAzN
c3lTL/c52SixrlmEcf1pULV1S9KCHC4F6ST3evo2gHVwI0w5/RNcs3Han0eQLBWMxF1bQCODPNtF
eVsW48vI8itd8r8zmTd+w5oLMa6qtmpFpuFvESRAv0JlN2AFD0v+tcy2WrLXZjCuqS5bOJQxmRtb
Y/9ApqHCNT7s09FrQhDUbvGenv7XrsnWR4eqhFiYPcQ6ARaw/yjyfZqll920ZmM0aWTAkPJPbpfu
VboAJUKVqJ7vreDv+Wt25TSZmXNtWTYQdtAEyFoBkoFhiSjglfvzg//L5p3wsGbD8+Q0wq66/Jil
XoQAonIaodSeoteT5Wxne276NI06j2pZBHdj1ixhL5tMRiJ3vL2ExtOhTFrodyTvXpi4iPH6MLd5
Dagm5MBA/BtEbQYFKDm3UIL2QGOwt2t03ns8yW/LofP2tsXkczaI8d71oHI+JXtgzIcHCMt4B9n4
qEOLCtpRqTMPO5/29Rd61BzN5xaI93nMk7egGdgHGi7pk027/q4YS3R8gaju6ySS9E5YjTuGjSj+
dujA2Nm8UeE09SqHQ1btPerUUxXBcy8IvqwJyC4A/6HcK4u9X8z2lRbceoSKkiQbG76ConfNzu9S
F3ZW2751i7zAoZLFrtHVHmp5EBK8Ipb3xpKvlp/fuf0rxPP2eCFs+O6VmMPsCkeszNK86ZLbkbR/
2dLuRC9B+1u/CBfCkqzaWN+KQZv94DNI/fzJhqklU7HvSmdXUHAt+G8g4d6dP7JrMxxjhU8xgaoX
IuajpohL+nDhS0j4DxXkUcY23PfaThlez0opHpodsW55QkKK3Bvova9zfkvrVyufLvQahuNzLWiw
jQ1W0QZfRqQQk2zeT8Gd1mRjgjW3YdzVfeZVXpDOSL7yZt4v2ntKsmCLe/PkFlHbvIOWvPRL6eA1
Xig38lUdDpSFRQXqC9JHiAguWQOmMf4E1ORlUEFDHknX7sNi1cEjW6DJk9uDoY39T/qyqK227uO5
Q+CokoOgW6y8J28bDG3s/FxbqJsGWY8C2iL3FljKr3yHQkepQdV5A5K5Mod56Qy+T1hikQqsWsCc
I3PJ6+4prehlG2/eOdJmc5Y7iY7V7Fwtgb3r/f7tvPmubLx54WRN0gZBlY4x744s53qo33jQbnFR
nnQO1Da9q/RaFP9UMcZel0Zu0+z7YA5zoEby4TIBE9t0pMpx0TNQZRVClnrPNLLmQwH002W7c9y1
T84tRf61t7KiijXUBgPQHDUXZTSwM85/R+7zKtBtlveAFPV/ktpFTc9h2bQFFVk7kIapziOjShGu
Y8dr2nvIiBSviSqSeECxauM1uDaFYbKq12xw+kBDIST9SpDsHWFqYa+Li7hjsUWG4QZeUoiZJmU8
zvoOgIVX3gy/L/mvkLj57+6jEgAxU5aN8ei7IQpuUbflbU7bEzWJM4oUpGuixchpBdKpdAob/yIf
g9zif78ZCCymudJDXKCOk89NTLrgjQGIcH5LTv9OarJk5B0AGGNJcGK0vG5I8lba9i6bC71hSqfv
KBoc5/1kStStld8MApEIBOVL/08BxuKlATdgLgAsazdmWVuFYbB+03VoKxn72Br6B7RCXevG+Si6
9KIzT03yC0Kqyp5bd4gFBcwwt68LDT2T4cLRDaPtc4h+Z6WET5DNsCtph5JmQe8s1MM2LpK17TFs
FrC/o7Duksa0zn9kwo+hHPRzls2X82fotLungWGxnZ4TphssQCX5o9WV6FrxrXvH5bdM6Nfzc6wY
mElXkRZJBUSx1HHm3LlWfYVmtsP5kVdOqElXkfdU5baNkSeqvmgBciY+vKh0uUpwmQ/1tCUCe3Qy
//fGo5AB/q8lMMeVyWjRIR5s528254Dhdzq0nfyxU+xq1EBnqwB9hx3Pisv+u6krP0lPOUEyafCh
oWFpzDFfosGMMWbd1lX5Lxd/almGgRfW6BfjAtVml43Ns1jUcJtqvBV3ge6SFydXuBz6Z8A98cji
DJ39obSOUVKrvSIkeLXTKEGZFv2Wvkf25WKnCPXbPvfRdFbWj7PXtT9TQnoweToLCllcU7GvWNZ1
Ea+8C/232cDbBP1CCF68cWCPr7QKHss5fTl/vlaMz2zAhZJxwFs+DnFm2U9uwm9azZ6TdIsl8WQi
ilLfcH1ozoS0+EIayJvq98wJ4jZJHqqOgenUs9BV7Irf9rCpXbOyGJM6RM1+4M/IocbUAaySN/St
SVyAzqdlf3631uzcCJAWQmc76DBB7j6z+rYSH+fHXftww8l6DhS3q9Yb4sW+y8XvXtyp+ff5oVfc
n1kCoxB05LXuupgJu5EoGhaWDBWx0JLqUq++Tyq91R64tjuGp00d4ngzmwcomHD0uz4s1haD3MrI
Zq6XD9RLW4qRZf3d6345W1fn2rjHY/vp/vdbKyOjxOkHe+A+G/J7Z/A36lIr+26SeVgBlB+AXxji
cpmyMAmK966WV16eoY+51Ze5UJPGI4PSqBzQTXPbkTnCK/MxSNODnV7Ua0upyeVB67GS6GIXiEj7
/BptBs1d2y9bCYLT6FcMf/wrn3Y/d4LaH7oe5lr17NrKliysoOERdV2BSGOuVJgvSW+FFreyQzcV
dNfbA1pb/YKFo66LsG+W8WP0RrFrOc2BGQP8ObRAzwLR0oTs3N5pHgO3rDZCobXTYlh/lsvWDZZu
iIlqmndRBAIdRWKrTXvtwBg+oM7yrmjzVN8GpSejFL2gN9a46F3GQGPoFVJt+LC1eYxwi84ir7oM
l8k4A2vnsvI+y4P3uZDOzoIoxoWzmL6gLacSMekQI3Or2Z8K6eC8vbHdjXfHyq/4P76P2up1a+Ho
KPknFz8DSDSed5drAxseAXWBMYDi5RBzL0YQEC3OVg1gxcebJB/Tgi9e5AKHwKs3QUAzL/z0RSTe
+2VfbpzOBUD2f8+l2CWPdEjRqLL15l37cuNkZmCrFy147WKcwRYvI5AvhF11EWoHIYJxHhH2Tb1E
Oyzanfm+A52cQ+wd0kqX7YpxDjmFOpJF8O2Q3AxH634aho2TsmJH/4d9bqhlzcvYxFbKQ2LN0TK2
+168TNXWfbqy7ybwGQ0jCJEVBKR8KOYM2R2V0NqdN0KOlYNudtu3UAxOOq3gzCgosudHor+e3/GV
F4vZXd85cyv9Ei+J1hpuVdZEtINiFAg+ymy3APR1fpa1zz/u2ae7I+iQenB8JB6YYF+UUJHdVc/n
hz7NcU6pd5zz09jc0aMUM0CNiUyEG7YjJUdaU3c3dcrfzT1aeodas93o18gV8BqEOQQIrl2RtgJS
J5JeB2mjYqi7LTtrCJK9PLZvWp08Mi4tXdhz1UXVDBXTnNf8wfPmpgjbxqbhkMvqkJQZh6ek4wMT
MriynTbfsyp1d2UVIJLI6c/z61w7wIZpEKGcJfNxnXkeq6I6yw5a81cPlafIwfP+sh9lso+wxm2h
FQ9cbJN88focu5lujPyvknDicWcyj7DCARO5MwS3Yxdmvwsw2qVR8Ud95GB0eCg+nCZKqjDf2K2V
A2d22SOT3qBxC5N1aAKs6Jdk2SglrfwGs61eAHSl+qbEaRO3qH2GHbpiEwuSw9MWe+jK295sredo
6xW97ZQxU+lvNZC7pE9fCssGc4oi+zQtblQLOtgy2TCgta0y7KcrR3doctimO3+4LRQ0t1zuikM0
OxGa2en60YPPklwGeyB2hlA6arqpJAhILzIKsx+hHcuudTNexFW53A5etcS6ndRfj5f9PTL6cnd+
mrUtMi69ZMgWwn2I1esKuKshuBGuejk/9Mp58ow4oA6053ChdOzx2gnLQH1RUr3qBZIDk7w5P8fK
53v2fz1kV3KgsnkCzJUnnjyV/LDsLUrOfz0sJ6zaM7ZmVrhWB78d4okHcwTQsLufu9KKPDYObpi5
fgngsAD5AZCF/V4vDTvMOeQ9Qx+qn3vI5WZXQqn+zXdVfcdETsNqQWd0k+Vk34Ec9blyvPaNeOiz
TUEMcMCutId+nqH07fQSTfB2esiDvHtLy17dOgDtA+7XcZFF2UTrv25f21/Q3jwcbEIZJD9Qy36s
k7nZD/1k7wNcHhG0tnd29ZUwK6muhtJnu2ppyMPQ0+5Gkj47uLVTPFOVkr9VmuqvY6GHRxtjXCm5
SPSD2vwacQsaDoTjPWaqRfkiW7xNbOFKVsZsVJHoNBM2kOtx7vn6Clgz/Ta12bxzXbxMaQI6q27U
Pri0AgWdtvNHZuVYmp0rvZX6dhLgqQ2CqCK00QxbqO4OvIQ/0n647FiaXAyDGkDA1SAkm6n4mdPs
F9oht26blbDG7FbB7Tz7jVzKGF3vUFSxmtd6KeKsZq9jr+8dNVx4YZoEVyQLQNWnZqDYp3Q3IifU
cHJZzGfSW2mZWazPAbwox3an6QdJfp7/uSs3jNkPategdV2gqx1X/sz/lI7KD0PulfGwlOxJ9k4e
dWK2QsH9bNdDW/pwftqV+8DsFR3c3PaLEk8qS9p7tIkcUmaH6ag2juxagGE2Dw2zP/s5JIBRTRya
NJK9NexV5fP7yQ3EtU7qZicJzQ8p7+uHxUnYY+3T5Kq08+oZXPXpQ9F4ydv5tZ5uLqXUhJuLsgtY
6THU252+3Q8VLe5rWskIbajj9Vy7/s6CN97LHpx5snTK/Zhb9NobgV1yaN99TxsAeKoxKV7Of9CK
EzHr/2Wn6YK+QB13Ra9CVyNL4fv2tVMQhPyZKqKet1+HRv0+Px04KXG5nLgYzF6bqgUJYOEeq9Oy
y2I0wXl3C3f6MuRtu3wjaCS8aQFf+UrkkL9NNvN/8JKh/ciZF4vuRvQCRM1SFXhglg6DyKyWMUn6
Ftp+VfLYBwXZEeKwQzmW7Q87Y8M9lCXYPl9cD3qnxM0eEzqKg2UH1U89aEdEcFz5XeEB/ZPqRTwK
PVt3bpvRA4SlpyfSN+xprgP2c5p1f9VM1Qyte2rxnaeb+QPQ2+5Jy9zbq7YZ3xM/z98yNua/6VRl
93U38ChVLbnK5yUFXxwtBSgr5PLFlTVwZ30r33yNOnGKU/GHNza6DLOOFi8oc0zRCHUKyI6mc0xL
5jzqJXdCsHeDnMGn4sHrUz/K+rStdrJHKq2u0QiP7HMe9Y18aAd/es9rsHSMxGcfg1uj7uE2+tBo
39r1evCvhiOrAGup/rbkngf2NE4jryVeNA+suRUEXbp4BepI5eAioWhYCC1nWO7HjFl/WOLZV5nv
Q5e78fXdSLwkrEbsfVW33nWWcRJVpGJXlk6tn0R5WRR4XrqzhQshjDnN7HfeK+swVkK+MQkC9dkj
WZT6AP7g4NvXKaFppAuvj6AOlb31ID/d+2M1PyEj6AIbROunwgEpmwgGaD43TrPrRpLsOyhKhqp0
+ix0rMSLynlY4toJ/nZyGK+SpGh3vi+7u7oJxis2MPcZ0JTyGxRr099lBYaVSoxEYFcLe8P5rIRY
/9zAp0fo6DhO18oAabqM5He21zr3ECj/dd6YVhynic2i6Mqwux5Pv8BuHvGqDUJZ5wenvgxNS+Gt
/hsgMjKqdqgmdEPWj2X5mDV/+HzZe8lEZZHaBxPZXOtYLM3OCxhw7k048Xo3Oj/O787a1hsP43b2
Xc8n8GzL3AMZlIvgBhblbfjNlb3/P1hWjrMlEX3FvUd23PXCFM2ZdLpIkt3m/7SZPp0b3aBcCfVY
5Bs4Z78FCKNeyrLd4us9uTUY3QjOZWX5EBDVU1x55JuDC4Xi1Xp+10/uC4Y2dr0Bz7IDknAazyhw
OkP+lLL5yR+2Sj0rw5ttQlUAerl6Rh1MKjRyFN9d0BQF2dP5bz8Z3NroF/rvcdegIS26unPipH4Q
6gM0ISFhv0S+Ya5rwxvFefDiLYC04knHXG2F89xd1dRCT1iLqwdV+UuOPRZxnP3TyYFw8oirEvQr
Y4JbsOSH3N3iFl5bwPGnfBra8Qv0Ki84lInT2jvNB3vfBmi/8oKCX5duJw/n/8PJIB1LOB7bT/N0
TpIH4xLQuGmyq7RAnDS6EgECEEq7pZCws3aLz3VtScYzu7NpQfE2BVmNUzl/imwEW7IEH3LQl+TK
HdDWfH5JKxZnetKmDlyAsjX45Vx97yfyeuH2+/mh10zCMObGabnVMViccPrmuqCLdyNBYHgfJGMQ
nZ9ibZdMo+6KJKXLjDPFycFyEZak0/RLKfFqt2DaPD/JyhaZHnVSGc5WFYBno5vJg1cS9zpt+UWp
GpubYFRop81DL4AClq2f3Cq3UPvcSbfAT2vffty4Tyd2RKqZuyOoFQIvuG1d767PtormK8ZgglCb
shV454GIbbLBxMe667RmUdHbh9GFDC3dKLCs/GETzI/O3YAPXdnFnIo/pLTyG6uZnqckcIBFu7BP
nf8fMrXIk5rV4GkZ2/xAU/+IJl+mnSfcLVnxk88Z/GYjYsGbANTfCaeoKOZAuD21CSoWzo2QUFKS
LBpra6N0ubZhhtWh8zFf6tIhwDR+Q+YXVOkPi/fhpVu9lmsLMUwuA7AcZJ0egRSCDTEsYbWI2vEQ
TPnd0HGICgfDGPHlMsFyZqJWhbaa0h+DLm6ouHOpH7I6fT5v16f9EzNhqz2YNuYWfIGxnqCY2j+4
U7Yrp41cyNrgxp3q1aOitQPnl453lpvvAlKFjLUbfm9tdMOsaz5OTl57NF7YArhn8QUEzGhG5Zep
PTETuDrMcwVHYdPY1XYE9OcXXWRXPQQHzu/8aa/ETB23JnPETJoexFFJ+9F79svQQOvw/Nin3RIz
4apprRff6UDnJHkeyuADpGbXLPtSqzmy2q0oeG3/DWv2XT+rRtSs49lir2irpSGV4ovGQb3ozmGB
YcWeq0hftGqO8756dILqSkrvx/kNWtt8w4ArAcKwKu1ALwq6gikRd3ZWbrydVoY2capoinKszsN1
XAorJKAB8zu9P//Vp90aM4GqcsgSibSljvO8QYP8mE/OjbuU43ULdZM9d4tg48JZ+bUmUpUzWwUC
xxO5xvrI3qZ0KChobORAyMbPXZvCsF7fWya+DEkbF1Bqz8GL4kWKNbvzG7XS3cf4cdZPVz5ofFsx
OeDbrcCFklr1jqtyDFOv/5pMzvUs3L+OJSOmhz3Vy08Gt+rpLbjn6uTHk/FpcmUJrhS3cPvIPovq
BMIoYZsQOCcGLfhQzC7ZtTb+WEAExfnwg2A3gd/1kDT18IT2B/V+fhvWjqIRPydTGuQCjVVx0uiw
dtw7EP1vQO/WhjaMf3BQY+EI0AFbcwZID0kCZGtuXzi6YflN3YBJtpcakOJv3vBuz3/Ob8jaoTPM
Xroz6PMlxvWZvOOUXE9Cxvju/fnhT4cFzIRQpoXrq2RG2Df73+yZhC34dOtUHIjd7miAbK26Oj/R
yjpMhTQp/FFW7UTi2eZPfeW4IZK7InSmJt+4QVZcjQmtpIUdlJlTocIpfR5ZHZFgxuzFzitHVGZU
l17maUx0JadDlvojpEYEd75PdhkSp3rPyo1ztLaK4/59skRopeJy7XHHqsQlUeIl1pcGqa1HyXJx
FdD0ItyZzUyUJXgsvCBoYWiOWDpQ4OS9tVtkI269pSAbkdrKnW4qpRGfQHpywdktKZKxvLzV/Zuj
wBPd/mqCyx5ijBlmzRatjppBGpHmPIeCgNhUB1sM4msrMKwaHGFu2fXKAWah+EGkuPUD+8YupkOa
or4M6Y7LjMMw8oEshZslgR1DVfivvzRd2KTgAajnLfqN0zUrFDmOJbpPx6oqvWkCyagTD6Lt/7hu
3e2Cuij2SYLKVNs66qZqXbYLUit5TaA4CaL2kvyA1hd7x9VQxUEQOIfzi13xw6Zyml+4Te7C54D2
uHvT0CAJF7al4bLiZUw0ZZB1fuINoFoFjsUDn173sTTQ+va75vqyjz+a7ad9DPwGZcx0xMcvQC1l
y/B1Jvrv+bFXDpvZdOEVrKwcIsFBbH9I6e9BR7xzyE3lLbdl9X5+jrUNMi56b/BJXVWDDXjiS8F4
ZIsq7J2NzTluwv+V4nDIjMubtFB3AWUQjrHPH1lVvKR18MMPyOvii409Wvt+w9qBtuIE1VMnbhLo
srh2lT9C6L0Lk2xcNrzW2ioMm8981ngVkv1xAlfVoXtnlkOk5RTlW5Lla4swzB18jVnvJtSNXdnS
Hfq47Pu+TNK9B5KAyy4pE4aapbOnUsgRxG2awMjTkI0s8rfgsysLMCGogcNdXuZVFWeStHFTigVE
kqi4v3qNX1wE67KZCUXNW7CtZwF3Y7t+mNQr0R9+cBG/LzPBqEs3QRcZ1eiYeUUdzZRbt3bfbFEQ
rdjx/9HwejkInIDWieHI7/J0+NMQ9a5F9k0q73dDt7qOVs6piUd1IdPZUQcPQgBOr13EnmHZe9Bp
6J0obd3icN5hrM1i2DQvLJajuWmO00Z8ATHyywyeX0fp57kUG2d1bQrDphGID57yK8Sg+oUgBpXT
I/Hf8+HP+RWs/Q7DnrkLgTXRtEAWuU23n1kFtDFR8N7aqT5AmEK/Ajoh3s5PtmYZhmnnrPcpcWAU
ykdn/ywrea2m5LWtSrVREFu5Pk3kbEqcIs9cpL/KEZXxiUH/St+c//iTeB2bmcjZevRElxbOElOo
f4bWEcKQtPZ9Xdd3yHJ/97CNIZBsAlDlekumauXvmADaetEk8QfolWAp2TNHM+lVB92c7KbnTH+v
E1FZO7DV13/PL3HlvWPCaj0wDNranRfwSw75D8+WwSEVFTlQQDCSyEfyLFoEuoSiZFJgmT8/6cqh
MJG2tjNYlB9JpDJ3nwCnUVY3Xr9loGuDGze6tSy6sI6EGx5ADhDSnsbQyrJXqeeNzPTaBIYHsBQP
8qAbktt+UPcTIT9bXh56y9qi2Fo70Ib5U5emTDjMulVgJGtSgEhESvury7beMH6G6q7ClgS31Pox
6Yele1dqw22t7Yth6g4axzvgQaxbt3oYATbw5xwMChtByMrgJi4SAjfgcRVzcjsHT80so0y9qG6r
xXplx01AZG8XGXJIuQVQjvxSVT4Q33xhG4fd/ocpOBEGmphIPPXrBEUTcQzwhxo4nqH564NE5KXw
U1JEC1CzZcjAbn0NdSYH8CLx1RnE8kshVI+odjxIrapxl/S+vukQYNymovH2AjwSYGuqbJRrF2HH
zKaLitDDyneJssYkAlPbEi3g/SGhyHr1AKLyYofilv3jeL1EiRZjDPInFc1F3z+61gJSZlmDZgx6
G8H3vpatDAMXqI7JsqwqGnhSD+GU9x6PILH7rQ0mrwtrpqdXpRjkWwtVKUDltcp3U5BZf3yr8NSu
hdbjY5dYwBE0tgeysMB39atNfUCxBl54v4QQIIfqeea/L4It0ajqKfImwmK899qvbmr130fhMwFy
mNoHmfAQel2T3bAEuG0gnO3bQfcd5HfBlzRq1b8S2f0t3bS5zzL4LU6zbH4u8wISJQTskT8zyISF
pSAt+PEqF1MVfLx2+KSf/TztDnYi6xcwbUOUotI/lT+pne+NkJ0EXcptAYWFIzkneQKBZLvj6Ir5
BRCMd1XDKzzkvu8d7Jxa+xRicLvMK+wbDbGrSDqTjAAYayM22+ywgPjmcU7d4S+xUJC4Lzt41noo
IMNV1V57qBIiQ3eo++9WYNdfO8sZ94K6qGD0zhQ1rl/sJpJVu2nMwW6ftPm9PdsZRMVAOGdNlRr3
RZK5+Q2X/eBeZzKTVWSBi6vboYui+E6KeXhpAID5GN2cTHtXeZBHobYVVFFfJ+Ud3qLLzTIQv93N
tPG/tnmwqJD5trheBhBFlz6Mg3NQSEeNV3hl6KaU7ya3Gb/VY4G8SeqxZg+cylBGpXLola+4c5/7
gr+gcY1RkJiXKgQdvHPdDUHVhdXgl1BgBdexhPwxGq+JVzbLjTOMpbtn1MvitvWmAxMiUgglr3Xe
qXCBG8AzgQxvJeiFxx3L7PpQek3yHPQzeOt6r88Q6XdAgfhlt4f2bn1IimY4ynzxhkSd1MktL0r/
L3L91kcAueF3kNvBcLK6cfReOZ28cRLXuWqA/34amka0Ia/q5l4sLWV70C8s37iqSciWbgRRqeUW
O9rlbheNXVfrfeO4y16PlnfAm2MEBMizbmpFyncA8PkbH4IptOngHnTig9qybebntLHUdSd9gQwA
eit7xup9JUn+XjUoT3Koxn1LAOu77usa1KuiekXygt7MMlAK3Jju8L1NJ3wOCerdLMHpjr9NbglI
t59yTpfyCsQ0nr/h1tYcsnHN+mAtnOAK2jgAWgH/4kgMEZAoBZDwopvKRC373JW5D6mYOGXsI+WD
gLrijG78dqvK8w92dMovGxet7YLUF0LV/HZ5JGiNehrf5x/AKLb3wMU+W9/tb/zb+Kqf9X3y4L6c
X9RKaG+Cc7PWb9ws52DAa6HggBLDkbO6WCwRdj5voXa9pLvzM53+P76Zz0SPtJo9tOjGTU6nXcKA
6qns8ndtbSXiVwJVE4CfOHMhgtG2biV4wbSvIVro79LsRfagkpDL4ZJlMBOLX5JCaj2OgMxrPzsM
daJexTRMNCytLWW5kztFqaksJ5bSLWBIiEYh2E5ytJAiOVu8nv/+k6EFAJ5GnjHoM14W3rGHRCG5
Xz8UWzpsJ08SBj4G9J8Sbw64WIAvbsq4ziA/H3Y6TZ9Ul5C/zUKz5zzNy42IcW0Fx///aaJ8yDT0
GlFGQH2oaNJdlTkbLmRt5OPSPo0817maABHXMSfXNeKDAjTL53f95NnE5hx/9aeRsy6f3TFAs2Ba
AAlObiz5JR1QPCwEKFG3Wl1Wzo19XNanSZA6FBCxAMsJDijowsqwOBLY0a3q6smXGdZgeCftIQvc
EAdkSf/j7Eqa69TV7S9SlegETGl26za2Y+dMqOQkh1YC0UhCv/4t3zc5l+vtXeVJypUBsEH69DWr
WeBl6t46zTNpfOjlQKoT7PL30+hrL2tTEmjH80tOMTBY5iizxVGCQ6uWOrUrBp3+w+c3ufRrNsXB
PJRuEblkOtOodMBEXOsDSGbxjhLVn2Tnza/w3oxSXsVV/qU7bpGsjVKYHEHL/AxXhht4WzyDX3NT
BhTuICWkdJhTnji7Nq2+sJS3yNbeX1U81IghBEmzdlnS+ldGIReWsrPZfn0FgfCCvE/xBF1uwUIf
kbn3QOYjtUlVRdsdgHHkSh/wwlfaYlstdWu1hBjlhawoU1ugLhlhyH2KQt2lDvKoJIYC/ptjxLXF
dyGMbaX125BwaA8B5k0rLe5cyJk8lMNkEelLN4Ewcfu11bCFJxI5ypDAMQMarplMYAhibW7z+r6V
V25wYQVs5TIdOepBTSUOqgFWlY5M4A/w+UK+sAK2AMVVMK5HhbUVaX5syuBY1/JQuxIEzsGBhU+x
XLnRhYC2xSiWftQQtwBlwA/bXTAjabSQrd5//isuEbO22MSRQgJ97oMFM73SpLHvmIMHRZubNlyH
Y2MJNK1nfO42gvgiClD2IIGG3sGqrctgmavzHk64LzC5a66cPh97xzjOFsoYAuon/CKe4DsHt6W2
qPfww8m7Et8PHhk/BiKfCec7JwqA8oBvgYbBwZV7X3rTm5CL1sHq1++jeY1cg3oPg3mJrnXbLy3E
TaT1qsqQrsdKn/pfUf3Tq68M4j9+ZrpFMEI5XTe+V8DdzI0z1r90NEwdVEufL4+Pn5puQYwT5lUS
Ta/lrMYmp8QcxtDNPr/0f6LX/+T5Dt2qb7oMdqVI8xfMHwKTuqQLUhC8+rMnJQgIgRp2toZmS9y7
60/0Dn0cDq4v8kWVzXH1YScFomKc0HhY8nbm7r4mpfj1+bN9HP7oFh/n+B4R5frOMOJDAieCQ9C1
qdMdfOpc6WFferGb5TBBmxXjHYJN3Z3gL8Gu9cw+7mo5dAuS8+fViQFrRdqQTvlwxHDzrJ6dTGTd
Dol6wjK964/xaXr2b6IzivD0GsDhgloh3WLouDt2hTFQr61uvPtoPx8hb7/Tt2CTkLv6djhPO34s
H/QNGm65e4aVfR4/91eanP+fuX+wmrbAujZitqtU1Z3RmaVeaoo6aWSwvJgQbVpwSJFpwEpJPLiw
7poSNcWQRYSLm7hd1eT8ICVB/4wpd7mLlPBvBI1BuCdIJEVqoTjlQe7Ib+8UcflJdwP8qxiD6amW
fgQ77QIWjwqO8ulEYYdhuPUeTcehAgbV/YxQeO+FgYJWRdFTBFffOVL0Te4hZ6u+w1vB/Sd2ivJ2
YLN8i60ELSyagx2DpGQW+mCIQeRc3ZG+7HZNqSClA1UgTBlLlS6BV0NoYxLn7l3h0gSm23GY34D1
qftDQRfz0gNkcGxG5edAeqq/g8WNIDQCMNVtsw5sF47tejv03AXEcSz/HvsaDWIFBBTsK0HrT1o5
iLvB6ecn7jWEJm3gkZ8FaBc3rlQOUH+8zNY5AkI/tEv1G50GGPB5krx4fbnctawJE6KDMl2G4lfA
Q+fVq9AXxcTUPoStE+VWgNZpPWjVGkc1Iis6uDUWxOGn2X8nvfTDDHizLYbcYR3ZR1RN32D+AU2a
1p/vOdP6tQysqPYrfGvfkOQVSUFdrGkCgelRVm0WYpCZGLWiXyfGYtdD2eMu8jt2DrvWQhOBxMfO
lF6qYoFSfFoqmqPvCk8CXtcQpevCdyt65i3ZKlzOYOoJabNkDqXKVVN4cEr0nKdh8JwucYcqhr2S
fC01wgfiEqSuz4FsolNpNdG7zyPTpbixKc4qCnNEGEPFJ9O8GPTPmqq8kildOkje//9fdZOL8z8M
iIxPzA5o6sDUvm9DOP6yw9ee/P0X/ev600xrI95lG9Zai9uOB28tetJXpo3/ybs/2P5bXDaMcKfV
nVFWFMzzs54U5U9bz8AUSNmeCs4BhSpEgxm6rrKeinCHmnxNy86uac998gC4IvqwAgcRnQzEyQEP
uTclX6/8+EsHyqZqlIuSPYC/4MO6ukAu2uxFE0Xgks0yq4rmyie8sDi2mrQ+KeG7NmLGFsVoXdZ3
BX/5/NtdWBtb0G9Qmj4ade+dYNDCks62v6YaS76ewivH4YU0lG7FT3vwDQo9jd7Jj0V3jrzeHhjq
mcwScKoF+EsgaFQZd8R8EEGTRZrVCXX4/dwtZu+tHt+T8mtpII28/16pwMt1hbP2OJvtsRbfO1Bq
SnalbrywEKLNQuBIAtex4g1c6wC8H85xZI66c/bFEl1ZBMF7CvHBVthqpkIlw7zboCCLxf561mtd
3wwFd45DMZADnAgAginm0P87nif7gtODo3B0GvToO1h5r2WIf8bpsUcTKEOMrDO+BvGO9608dOBK
p5Ov60Nc9GpfB7I/FYOUiV+VPeqSyB7WyS47wDjdR0lXnSB1X3bwv6HZosbyNQ7IeoKJqty3qhO3
UQyv1g4urod6wKQkjBqRD15F8iEgOuttFEMVXEXvLmLOHfQTnDxWRZcyg78UadwDGmDjY8UHldvJ
+Gm8xteQiB+X3HSLnh0jZJRkQRqlslbk3ZCFt6i6Z5FdLXQubNatPCnc92RfErTZame6aw07DdM1
n+WPW+gO3XaZJfQRAtgKNufRVWpO9AKt3GPNSvEUlaIek3AafAFwqO+8cS8+zaMcEzvXr3BYO3gk
LH/VtHWQJZHJnuogGnfOWof7zoFtsxPN1xwVPsRxOHSLnNLW1fC4Ba/WG9chG7qJ57WBotTo+v6h
NS7EMPo43tOwenHn7ksIbyTIm8y7gdvobPouxrFc/ASs+9lX9GWNgyulw6XPuuksd+Mw9LNB264u
H8PotWiePw/Bl677vlD/dXx2MFVSVdM2Z+jN73i55kF5jbt+ISZtEenhuroONwgY8FxJhkWnVPY5
bdSeyWv8mgsHyBZiXfGJzQvBvECsd8qHcOvsZWKhu6+9m01QjXskW614b5WuS9J4h1n+/vzCl97M
piGwFhUPQ4o96szLyRuCv+dlySO3zBBprpCaPm4j0XCzHBdZQUG0xElQT0ksbsnQppRD6d+kI78G
D7/wM7ao6qJuZaw7rz6DvPYE/MefwTfHtljuvOaL2d0WLT1owyo9eRBb7rw1h6yRl/u1Cq6caZd+
wKbbapwYZNxRyFMd+2XOp9lJ40j7L30UBt9t6MgraeSFZbqVqm/IZOIV4rxnn9scfpSd2+dufWWV
XvoR7zf91w5m2hfw+kaKCo0y+JZH+hl6769tHWcu7BGSz1fspV/wHj7+dRMFQXQDaZr57I67WUQJ
G8q0iK+gfS7EoC1wuo+auYHGMIiV4VzAiH2E8srMr8GyLz36Zhe7MrLVEIHqETObTete2yBb/CsJ
5qWXv9nJLmHWgbM6xmXrLrS7cc10lfPmyqe99GI2mxhxoixRfuPTMp6hLE3lNT21Cy9lC5AukS/O
1bveytS80upPwaZkvmaOciH0bOHR6zK5xhooxbCFLsj1nDpfoPt1MuiCwmKirw+lVmv2+cL88AO4
4XacO5KOyskW0UlH6kSi5rlqzF8rrEmbqve/svjdcDvVnQfHqxzPjWA2f2z6N9H9Qf/6Sif0ww+B
a2/OX7qWETiGjn9Wyh5dVuWGFbsxIl97PVtrdiOlqEKmVnhulb8GCkjrMFMPrZLmbVJXq6z3CuZ/
SgP8iPeP86/o4HmoiYNwAEraAeOsMP0u7McXp+9fvUVAZNrcs0Y/ex4mpoQGGuJa1UODSX9Sl9c4
RB8uOjzC+/v91yPElZmkN/qo8Ua33lekxcrrQnE/BwPJqjh09s4cfUkPHTd736//uhkcPuU6CmA2
GxKpWxsAeff+454/X9LvV/nobW7qRA4rYjice0AEOT/U9CTkn69ddxMIF1tyMs1dgSYYc+8koyWM
E+trHaRLC3kTCaHo3EiyjguaBCgAkwKAX/S9SHFrfb4+fe0XbOIhYdwrIr80SPfG/jirQe2JZePv
L119O0ImxdhL18EqZgvGYTHEK4/KlPMXr77Z6DNZ0eoTLtw3FdjFNVd3EMapss8f/cLL346NI1jJ
1lEcQqDXRBAUFwU72pLqzEbBeqUVfukWmz3e1brQDYFbr4shVgyL26hes3K4kiFd2L7bwXDgS4aB
N2vPxroxkDNAPvKqChM7iF8ljMtT7ypN69IPed92/9q8ul29eK0MTohob2OGiGRzHl9TW7109c3m
NZ3vdQ7v2jNYy6le9wOswUQ4HD7/zhdOu63uEW2jlWKYtZxN81dELcyCfy2uTJcvZWJuuJWRs4OB
LvUY6zMMziR05Fj3Avc9SN9+7fE3+xfyh6G/9oB1N1KkzTxhEHDvGqR81zbZhbe/FT2Sbh0zOizF
ievmhyviYziGz+gi/fn8+d+XyAeReavuOeDdlBNMbE7eqMubRVLQdGT8lYmrG24xC+DPx+5ImX8W
kp5CRn7WnX8SfLrWerqwdraQBfi79a01AOzX8Ssmrzgsj211HlS5//zlXNjCW+ACq4DcbEsMK4au
6xNtmjvH8ZMYvrwutPpJT54/v8+lj7DZv4swoGSFHnCcK+Np0QfuI53d+soOu7SCNvtXYkCrxLst
IVKIrFMqa4Y/jL99/uiXPsHmBAZlonXDZvLPwDkkdP5tYFQqqrcWQh2f3+D9MPlogW4O4bkMWBMT
xDbAxusUOrPxN8FqlSoBVBEw6eX8AF7ANGcoRPsr97z0PTabWvWhP7QSBBkZrPvYHx7o8CXNfBeq
Gv8dqpfIhVIjFBqgAcZsOqF7+t5z3H3+rj5+brbFIPRV28xDgayetNHtugxv7lJdOc0uXfp9i/zr
iJFLJXwrSXvuZezejKSO07HsiyutnY+XKNzb/vvq3aA1VaXGABC4egAa0llUiVbXCEkf72O2VVEC
vly2czVHJ3fo/x7YH8Nv0UqGhTyHbEj4pXYpPu1mFxMGlH4LCCLa9g6O4eZJDHpv5ZeMxnD5zTZu
3IUaGr9vBPLklnUGaeAkBolZ6Suf+OOtDN2D//4IJQ+EA3Xf4lSPvzCKj3aDT86NJncTB9bs8xV6
6UNvdnMpy6mCkVd0ojBi1ZYeJvo6aJ5+7eqbfQsqhcFwnuDqAUn8MY8AemLXZl0XdsAWLsKdCTwH
hc0FdrRM1m76pbz5z+cP/mF/32VbQEgBBGEntIpO6I4AeBezNJKg/wKJflQeZvhhcVN4gidCfo0D
yLYgEA0uBg0BHzubcsmiFfn7FHgZYB9Xpncfj5nxkzZbOtRDa5tFmXPTE7sfbYTqBri/F9FYiHTP
0A0nsZh284S0IwC34wXlLiSK4opDV92JszHQUPPy18k5NF6n86VzxxRNi+Ja8nDpe74v0X9FNDcy
pHBQCJ/h7vM7ZJS3SdE40e/Pv+iFhb6d0nYShtdF38enSkepY/6q1RuxV87cS9feRILaFLADp6GB
6JnjJkbEv9gQnnu8w689+yYQdMqrvWFCOhJCOWxev7fDcztf4Z5eCMXbkatShrf9inzTtUsCovPO
LNB6jJJpHXJ5jdlx6dNu4gD0gXRTlwWS2nh5aSk90769EiQvPP9WXslr55GXsAU4kYm8qnj9x3V5
SJN1dJYbZykA/6z0NZzJhYD8PwpLi3KGTg/+uWyqB3cWh7FkZxLy+yZUVyLmpVtsjnUHccCUDcXJ
uBQ2meqqgJMMLEMdiBwU9TV32AvfYzsiBjEvqPSIHwLj2F1n+N6x107FS5fe7OLRsSEkokx0GpeB
JWa0dS6c6deXNsJ2FhcDPzZBRRMnusIgqw5PIWffjL2mGnLp5W/2GYG67OgwUNeLtXsgFUmLEeWR
7O/otTtcWq2b47anrjcKDzqARVSfm2Lxskb7mYWMa8I9MWRG+f6VleRE/9Hk+d9UnW0HdMKqwIOv
DQT1q9HFNKgInmEwRo+6kMPe7bvxn0mV4xv2DwT74Su0515dgZLIYMwjQMd8FU4Q5B2oqyKJ6Ej+
MqKt97Ex1Tc5Nd53BeYZtEP0fKgxR3iYWFTesIIvaQijovPoifJW+j47etDazTAQtyArBStwjGO9
x/Eq4PugnCZhcV/C5WDleQSYxh/ZxjwHnhl82XbsMwwYlx8LaG5rqkiNkpUv7bPLFNTrFMqz89qw
IgmMtzwUpKr/FrQO5907Ky6r/FEDIFD5u5C79T86DvrvcibeTgBI8BqjIfOAiaI5TfCbPLZeZR+J
E0KBeYZv8VGrmtRJ3Zf0SLtC37dQvT/Ldip+x2Qqd3FbldkwV9UbGHbTr5GE9KZmkarTodVNu4OG
kQJL0+nOpmNeRocYGkmEmsdOkeLV9sb5RVDrg1c7199CcOmGpCkrDttLmF0lsl6Q0dQx5LYG2nog
LzMwq8k03A2m4jnKU9cm2MHrcsIPt0UaWIf2WdPWUw7lCp3AIoWch2ClTzDDBreHRUVwE2L4eFJh
DF5RGIC94veNl4dDD1eKqZbjrq6jcIcd1okdwKDhY++7q5dXoQfsiO+CjuwUkxuloNq2SdBa9cJo
b5801NAzDNUcLIdS7kafLzu4Vord0NvmRGSvjn1QYzRT1yrXrhC5z/s5W808ZlHlggKtMBZyBytP
VPTj0Y0WN+dmDh6h1zi/oUBbZrwF7h7WEDYJFmzkA/IRlsy9N4kECzaGj/hkvsWeH2LduORV4Dzb
CxO5O4hWiqyUwt+vpgpSwlWUwNjD/A6iarzhIKR/ZyrqbunIZYZjRN6bOVzfABESKdg+c+JoT+3g
n/2TKYbRZ4za/baXIspVFEDSd5b8T4i+5YOMDEZ+RbvcjLjdzjfwPwFaV8DbqkBZ0PvqHmoby85t
ocYnJ9U/OQxywGEpV5746O7fllMfvZbG6XfB2NYPgFuN9z3mZ1Cp9IpUtEbCUIV0KWSf43z2nPm7
r9Z+B+yZzAWNurxcarx0uqg8rHAVXfg6LfElbi31nBsGxsNu8eMIn25lO79iXe5RMUJkOSjuJOZP
sPgCMG4EzvUQ83b4yx+nKPG7QdzUtfCxGSd+E4x+9Gh1Ud86Q2EAqKrCNwpkYkodQh+1y0eYJVIA
ZQfFgCQeOvfA+tA5UIOV2TrK3nGFhoQpWfXLgvS9jzu/2JPInfPR8+fvjrf+gDytdwxG6+yndYIa
47z6iUutuQWeDtRwzwHtGkTR7hAWxn+L5sXmPR0bJ3mfs8MRxvh3AxLotFnh6pvEa8Ay2rb/UOby
czeN8W83blhSlmWX+jHkn3e8jtX3rpq/FxbKuKFf7oJgbg9wh4QtvQIK+HtT6vK3bcs+rUVn1lPH
2HRaloCkPnF6KCG29imCMM2QxrEuYJLidQ+u3wzf2qX9TZirdrQK+2+yXwAPtqEH4zFG67RTC+RT
q67PJY+9uzDoQD33JODWzlj+8PDXCRlHiGjXqDBZBaTVqXVI0kHDPyv7/ofmLTkCuW2/9zAWfy57
1aeh6aofIOQrIMnLufoZG9f6h6lR7V3pgnsu1hKmvcPY9U9w6+qOQCPAqc3R3bOv0YbNNQvgpGQC
fXbZOv30FjN3aQ216Tu2gP+ITRb/CcaKJAB/OjmI4/i9FJLyE5CqqVZtkJqQsF29COega+1lHqMu
YJEjWuANL0hSzw3dGVjbwhamCMt9zbthTKa5Dce0C6s69f2p2ncFa+6LkENFfRrxIp3Cyd2BDdAy
cJzTWpo6nbUnsXzj6r70g+jJWpAy9cLXF0f20Z5CO+QmiozJ/EiEqPvndR9EMEdOY1KopIZX1qtt
KpoxKP3v7WT9RE+wOJzXXrxYNUQJcKNeBjylmzIEHYC94+DFKz35jQNhmdeSzr9KQdBa0G0HwMVY
Pc4Cajej2y/7cSA4SWE2uGSj1XMSOAvJ3+0B35j2qgdnmP19qTudTaGv0paQNi3pwm8xrJ13uhqr
m5Ur9VsOvbiLEPh3dR91f3W2hKLW0vhNitmLd0t8hxxV4/UHLAuskCjgR1663U5D5SXnkrI0GDXo
nR3itsRnmtNA82jneBF96TnXEIIeouBxaVm0wppnIL8n9DVuJUzU7wMt34UWfHtXa15+71w3eqtp
14CePbS3FdNsH82Rl2lTyNPi4ALaSo74PS4PjRqnU+XUkH0GRL9+DokHfQZW+I98nGDaM7nd00pL
Cy8ntVAwZWRVvIrIOKcePWooP7Tt3uO8ee006xCYA4iPrGx66JaQpTE8eqDbuagEuIthP8l6eBFQ
9NzF0dB+99fm70mAS5upMFxv/B7fCqB39YxkAlu+cOr6uHpaH31IUcBk1pnaOHXKBVIkAUKr/eah
0vpBjWBj3nU1HJvc4ZsNh7uujhOBLa46hMXWA1ti9YvoGBSV59wHXBQyd9Vodk1ciu9xSMeTywm2
1ij4wQsL4BTDse4hlGoAZ7ydIBEzpgsMmtRuQng8UAl3jjQecfraRfTwWmwpf6LccbLW+NAqaTrn
qW9dPxHGQ2nA0Y/wJKggSgQdyclasEfbOyABACaYlY7W/9BoGnKoQBt5v8KeLxGaWdhTFxhSB/H4
O7KBtEnJW/PDiRwDfR2n8nycbE1MsxH5z5sk8/DixAHISrJ14fS0KPg7YbXwxMBVsEmd1S9/MPhz
pd7g/CM7ap9WJWLAGIAKXpKxpZ6bah1A3SMcgwH8yz7akaIzMCkL9K3nk2WPUAgtjz5SR9UTlkJj
xh8SGL7OS+oMpPwRkLg9C9enOadSK0hIhX0CU8qYAK/iISSuYXiswnDZQ37B3quoj1/8EDrVaFVD
RbIDKhC6uPQ39DpaeLhIkDOUhMiGAnsmbyfW7q2pqUyjurBVNtQoAxLlQwYnqUdiHoKyVjsjYbQA
cU+MlKJK5C2z7W5t6/60cNZC+sQr23sWVf25Bk4BsEzQDROIJpI7j5S9wQyqQbj3ZuK+8J6H/yww
jPtJ4wXHb2j96VRb5MsNx0zbobI7qBlUtWEG5ceAJruHc9fyPCo2PvIGB0hnWi9zpW/DhEsG990u
rmyUzJLaZy1AqsmgFdJ1SQeZTnbiJSSxJPbbyyR5k5Vj47o5bDP5fcRoASgj4y6UJH2GUMQ67eWF
5eTVFRZkYFH33j9lCLkyz4zyDqgOzNJqZnMddguUepyGp5J1UQWVGVn848t1SoexCP5aZu4nnTE6
F37oPYFmY+7auXCrpFytDzmXcih+T7DpDA6Q5ASew3d1rB+BgJlFClXueUeYPDSD9M/WhSEnOD71
tI+Ksj0TJpgBjrql4NjFMaRfXNc8TFzBVVSjmmXRaDM9LZAeitVq00ZbR6bC40hmjKnFE11KgIWk
lffW6HBJZguZl4QDV/io+Wx3sG9HSwsGx817ak/w5wglO2KnEXuAtrkzwUS66Ufk+KNEo6TTxk35
O1djxBnL01YuiHC1mQWDRWDRf+sKCo2mEV5rux552lH4FBVm3ZbHMpQFZNsXFDlqBk3ec4hK4o7Q
3DguP06mMbkMhLiF0019wut1UjPHzg72uAMgMLCUG01f7JeJyWRyaqDjQ59KUNOdNgWbjR+qeIR7
GTLSvzTr1XiMVjLuCK/7RxnFbj6VC7tpApwXwDzAqQ2S7g/CGxeWjMMSQJ6h0fcRXUBSNVOzHmpZ
A2VLKMSVCKtg5WoBqg4dUuYSx+4L4F7s1veGDjSpvpf7Jm6DnVcvGmc7UpBEAKmRjm7Q7AtR0ZPf
qW6v/Xj8RkvS/2WRZB96W/ZnxVQH/4y57bKuKboA2ugtqGVtb6s0GKj+AYB4+CYHaE9BOqpv4OOl
KwHhe1R2vefQc1x24d+tFu0Eycx2SqsOGjXI7aqbqB7LnPBFv8OTnCFOazvjP9qpfKHM8htLePkH
qkd0V7eF3HeWO3vfdG7WhoufBRYfCa3PCpQb+A7mGvKxu9olEPVhfb33Jye4iVfeYd90LrSLlxKF
Z+ecShrIOoVGXf8Ce0b5y0B14QeP6uAnnt80aRcNLvwGINxFYG0PGSCXv45tSRXcWqm7k71cMpeK
+OBD9+ONDY5/BF/MPo/UZLG171yFcZqXEGWdY4rjVHHxrfeQJ2UTb2qBLhJVMViqxZBVrFl3svIs
pKsAmsND9TBzQ4mnEl3FAz/UOAnuRTRFj3SU8RlwDB3BZrPsb8ZQT/m8FqFOIQ0yYvxKmvpH3y1R
u5eqRxVT6wFVlzdm1SDHvK69IKGQaEIFH6s0DmuKxHXh37t6kj8jjow0d9c2CO+hO8LHJ1BiWfWj
wiSryhsUzTXAxNJ+B1TAPfMejInQxjKJR8R5MZYBQolv0Dl5Yn1U5GZxg3zw+VBnfSycYwHcIczI
8RJaWE/p4RemBSJxxTK/BWHjZxCV8o/IxKYh9bSQz41q5jIBxUMGSYiZy4uVEInKSvAU0Q/pY+cE
xS6oKFXWssOkOCJCiXJ0N8fF3y60Ex+Qq4wJjNOYmxlSQglW1p3xs7I4LKgPxANE0vSQWj8KQfED
TViDHFzDcagY2jol6Gr9KfSgd3rpYyS2Kxf7GDIyCVyKeBJ58/QSFhz0r9iNjx6x+lcZRWoPGf82
VXiJ39x4pc+yg7vjPPseghDzxFmg/ZMsHNqoCRyUpqOaZ3G3gtqYj61odwBqkTdQK80pRo526oBE
v4GGrd8lgvZ0p3XUZAufIasREb4PZdDe9spBswWtdAudK9/f+x4U+dbYniyy7QQ9IAwKy97edaiN
Mk8jAUw6aCYefLJyrEbURS0AW4Lf8piznEE1Y0+IVkk1s3oHJ05za5ZVH7CAwQS3qs/jIuC3QydK
lAJhvJ/8UYEB4ugf8LZvkMut7c7lzvBQ6HDG97UNzxGzn/oSpZIbt/opbNcBNcviH/xiWdOinaOd
4H10P8aFe1zcoqggdufDrLSZTT7wcD5F2MIzsuU5/rkG2KaJHJboZiBFfBDjstzaCCAoOav6GaxA
+xPpY/fWEKVSLnCEZwuc3JCfqM7cOR0RFhk42hj1wtg9b5fmhiywXwbs3+CERv9oZ1GYPi5iWv7E
GiKWCVD74d/wASVLolBZZ6SP6ZxCdBtRWaJEmsLIyRGIoS/W3RaOQvNLNCYjHUefS0oX+nQ1zwva
Qd+KAcmA2U7rn7WhXgZ5FLULYAaMPqNXv0gRLpj3NRqFiunLNxrx+hG7qUzg/VPfhK1fgskU+Mg1
1yUHs2WqEuDLOpMAuFBkKDbd0wTvwApzsRECIl7rlj+QQ9EcsLnwNK1GnuLG9LcjEeYgxTjcQYNL
P4bELfcycN3zGFbDTeu1/Bd09OLdstJo73jM54luTLFHKzE8GiPcxKOd/uGs3rqHjsi7jTVUG+6W
2FKwrJzpG6um4KVqWyfrSu5V6dJS/4REkB4HovD8oZIwT0WndSQru0Fr3T2xbg0gfaNrHPh0ORQy
1CZpmipMRYnpHk4K+NfxgbDfsWlwchaC42Bz+9EFg1k60UHzIjrwwUQ5zJ1UnBfzAN2ysYwa9EDC
FtIzqOpmUJ2FiPNqMebm3XVjH3V6vY3l1MFAVdt/ptGv9rYCSSwqYV6XhC4M3Uc4MH0TsNI4Q3kb
w/cWnrtgvv0fZ1e2HKeuRb+IKiQkhlfoudvtOY79QjnJMZOYkRB8/V2dJ4drmio/nSpXDs0gbe1h
DUavjwI1UhG0EAh9Q+eP/UcKoG7RTKsUhjfwLIcfPNAGfeuAfM0dgAIU+hlvllDJo6pIx++yqlJ0
xUnU2EFl9/LDcUX6hL6Yc6MjEORWLk2K26xz9CYRMNctxphACa/id4pQBwdmVn1E0sseXNA/VtBJ
xBSUAJKxdpXbrDMm6rXZ91kwmJ55smjl7nRJ600Js9ZNlZQohYgGD9n2ajCM2qSBeG9a3oUIpGsX
gJGdbCs4u6bMOZStcs8jePlbEGPrvVXUxROVtYt8AjOXnzRGzzRH3b6GviOIM3bWbGFAbJ6ka2qo
Ncf24Mceps0ujuMPg9EQjrlDY1crQLjpXajdfGfKBBnbACp35sNoGBJ4+cVTNkoNcoBMDroSoEdv
GV7qjQZ0RPpxEYNLV1ZudG4ML4YKWtJukBHS17qoQrWKWs9CDVcDZ5BW48No5QKEZG5hnAuPJbq1
zDQJt3ajst8ucqiDK3KHQecMJq2wDbbjoO1te9Nz4GZTkPHfS91k8EHr7GarFKc/wl5X61FS2cNC
uAXtH7v+QWkIBqu+MN/NAmbyl9sJjBGhJqwh2ecllO4gipjdhL2tVgZJvT9ZZ3yYZqM2kOIanquO
i43hQYGzUAN9bWoOgmelhzdppejMul67blVcPZdIMtZFHmUrMy5XOMRW0KP3+p079MZWQ7WS7VRf
0h92bUPssohkBQHCzEQ/ttN56xNboynPMRF4hqNc60dQuDogSXDXZS/Eqjc8uem4NAJio7QbwASF
cppwxycZd56fGdz8ZarR29ORiPtCNs0JrQuY+AzK3aAU83YyRH5WJWioZzjHtmUOYiqBFv8hRpXX
B8DfsC2P83KrRvJrdELnoTSEi9MPT5NF6NbpNs/+cFXGJ7i5GscMoeXJbBIjkBG4w3UL2lGp4evQ
YhDoe2OHTKCsVr2NMmgsXBXENlquJHWqV4xs0xvDQri2NLRprHpwjhT2TOu6y5L3QhD0FjDTuKmy
HHE+A6QKXzApBwgcxEkboF9cQFcsQaLiCesBgSHcjBCLRu5qgXs6hBxZL/LAR2pEAKkhcdqWWTHu
BWydA5RiqDx02iLFRh/cGkIIjMiOP0YAAKyQdeBYlUOyjkNDQxDAcLwAA5Aa9tRx/jZmUJWjEBoN
Bk/kAWUjEqKoz9aWhh8TrS7t+1q/eMQB9NozM1x5yF90Gbe3Q16RJ3hZvqjGAHu9iaKXvqMf2jRg
GlKrnK+gGQk754zxFYbwH9ZQ9H86GqEhp3vIMAoPaih9Fg9r5iDy+Gi4e6Y/MhOdXs9pN67w3J9j
mY9P1RDnUZBKnqGQs1LPT21Pr2MLxGqowjtrCMqhFHLQhoaC6LhXmaFPESCPDywCWxPE1ewhU3EN
ZVbT3UtkKWscY8WN2bnhbdI05St0T0fYmFrFtoFNT8BkIlaqwklYq2r0c2QlBSTTJN84xLE3MWjR
90g4s7NGGggpGycCaDB0jDVrLG9TZZQGqtTezqol/LZJ664dWwKIkTM396HG9ZMnPXSCxtI7ZWzM
1/YYyvumbwp4iZRQbxmMaFfVnXcGKqJdSxhUrzLYeqyQrspt2NU4wFXkdH4YuuMP5IT8bKcZ+ZA6
89BttbUPPtIAufHIKwLTrCEewPtfcYT6zS87wZ9JbD4y7Yp23RSZ/PAM6LBSc6g3kFatzh1Fxz61
0+qFDbFzgFMtGJy1m6/str0sL1QnOqmiVZJnbtCYJtzODZxRrEiSN2Hj3w1UsE0Wm5D86JtO7r0h
hAV4iOGTgX7Sa5IwcxcZsdpgKo1CKWqq+BT2HLsQfVA/dsFWcdzuFTEIjYKw9FZ5XnVPIvP4RqFZ
sYuYze/B0LHwIBffeYh1E6hvDuiQbjWmAJewXWkNNIlJfwOQR34abUhuIZJKtqVBiR9K5RxiaHUA
M+9YRwpBBRhbUxi4UBiE6AGTzjTufwq7GlfIdHBVVWabwoAWapv11Z5Sxwly9La3sHPpV55KukAb
Zb4Kc1fuYoJVrwu0CPwBefiDC6Lk1pRxeNR92UPZeCwOZYZSkqe9tw/ZiEy6S7MnGAj9wgimWPfQ
XV57HYvQhkfH1OgTc6tHhc+q06zxGTKrM1YoWaVIRPaDqDIwfezhEMpYQ4C6HCF0gvo0D1OJVczU
XRMVaov8wnWwtxkEv6JQpCtkVjAOqpp4FzZJd1AMA9fitgC63PGj2oV0MVr/QV308JWXvHAOxLXa
rY5UwjG2bPkdgMRJDL3mkgOj2bd/KjT6b7kFDZfHGA3WyE9cCmmKQWFjmnFVbVhGinfCBnZ0s47c
UtElh9YBdCnoZYZJVZJ2DjRfXEPgDjoc2GgC1yK5KK5gdlZJdDPjqMgDnpPc8kvkJ+us4uSn68H1
3stHBhVLHEabAnztlSN6NAxjREQVhhCQMYqqhTirAeEZkaWrRCuxqpAevvTtyAF0qr30PbGKUq0N
s8qtNdzau98gtJTjWsQm9JVSmhxsy7bfqi4rDpFT6N8dRlytD7K6feM0EbnzYiSV6FSSG9qWDOs5
Tn0U+jdJ4kQ3nirrG9Xi//ZdDM74qkCMbFbswqiFomu0LToi8rUVFe3OaltkO5hRpfvGgOZk0mbx
XlfV+NbGg9SBKBpYLpekf1fC6V90bOtzD9nFjSFsusVkyvYZqdKbWqjmnFt9frQTyh6JYIYJNnMv
106OIgLbvdvWReudRJoP93rsPJC1h2FLytgGW6LO0bBs4wyC0x3qc0QntGgrivxfQKHdAy/REQND
PWtaURDLTr1LAwLcaNFlJhpjGvvCY0X4xtrKWsMeINo6VppsUtvt7nPC1bpEvyRw5BAd0EAv7k0N
ASQJh4RNBPmwRwdUxScH9p5bk7jpTfXbJYZ8AgZf237c0gYshcqqyrNstQSbGssvgJIhzsoevcif
fICwkpZOdnJo5uB2h3ADlczhlKUZqjdTNvxs2qr6hbE3BL2pRe1XJDod8yGnbqlVR50uDtIoQ6uj
NRpxQkucpyezi0vgjUaJATLr1X1c1+gZ2Nyy131GMrFOQiV3dmfBjNGS/bBzmY5+hjU3NmHFM3ej
+tw4aXrRLyIFKd7gkCA/CmEmUP8pePiC2idbARVE9typY1B6mnw9ABaAemhkA4bOrNNB5bqXyTwE
qjlDQYQ0VN+GHu7eZ1FS+3xIxxu35eOfJDaMoMyUsVYExL2gMFN9mw10fCCmjt9ctxi3oztq6rNe
i2CApFCGKJHIcw0C3nGw4ld3LLKt9rj4T8o2O6DFJJ8hJM6DzoLZR9CVzrPV8f5nlRRYH0PZfvTY
d88VZvzWtjazbgcx9xBC1plz60Fx/CZnDaAvcBn7MLWZgewmqo2R4P4ARckMKF6ht4k+jeCQOap7
x0KdPgiCKjUfzw0c6RB0cAquZAK8zlYYVgxRp8xBUhaaprnmPIeCuGXl1ZMnkU77EsL25jrx6oKv
eWx2m7jFAMUbnW7doeo7yAEEMD9LDe+PE9v5IySq+tTv2q5+GGHG2KIEHyo3KJg0/IsW/K6DVkNQ
Vlrc5RlHIZyjBfDbkVlFDt0gTeDo6nY9oILAoNdQVuFDUj+UaGA5ELsBxDFfVWmOgRcQOl6ATlZ0
PzJUvomyhlOHUcRr5rr8yamZuEHS1D0IZxC7esjyVVdgTOG2o4PmTkO3nYt6usf3uSsKkq9xrovA
5VZ0Xw9hf+f0/Y1dlf/FbUHONef1qskUJuGCZNsGlYpvDixf6xKr1E/bLFtBpIt89Bjy76F71dyO
OBhXHIJ1W7SDS2hw9B4UkUYU2a7N1waMK3zb4i36Onb5gd2W3pHc6zd1yPs72o/JHi0d545i+BE0
EpI4dV2id0CbDj1yqcM1JkbDbkjAVOhRlP5gri1uOfR2znBEISeMeWL4KzWYaEm8tlqN/aoZAINo
raI9NS1l95YVsQ/U1uWuypuuBSqlhyW8hIuEb9GQ3veEppvLDFoB15GBA0tRg2Ai6qBvG2JAQ3Qi
IBWItZl26EDBaam6ISXa4TJGT2cFXmC4w5pOj6XdRJva4pBZF5nAcdbLBil94TQhXUex357R9Yib
AuriEnXxwcFAD/MlnLqqRs+cxZY+Y/wh/T7q0lcT2WsfKC7yXwVsWAYRVls40NjrEnKcCzDJGWjb
VEchc7JaOO7FASgHdCYvTL4ByOCUGtpF6Rh+D6g6lVJgeWjlMZAbRxttwxwEJtQIaNqL7Olb+L+/
QLdPEOGmJag3vRrmv/CggDhf7pZAUFH3I84Gb339N2YAjFMhhWEE+qtUsJJRGaqhe0Tc69edMQiE
c8O/+GaUFNCN0zDCgmrpATq0KEPTi1YnDRKI9KRJDWE0Cw0gtbUAFiOxvW+AqTOqBezk3HNd/v7p
3XkR9LUqWFIe4vy5cR4rgLmvP9jl/r9AGU6lFfLIRdUGfg70IDExgRSu8ccGzv/6xefW7QSSiR5Z
1iGQglA8gLFGmsDgGfbtY+8s4J/n7n6CyKwMHAx9lEBqcshQUu4SVaF96X7z9ifAZ0kw3O4wPD6O
mPQxKFavUJVuuI3ZuGkWS6bbMy9pqrQweGSszCiOjsA6Itc5m1a1C9uLO+O4ED5mFs9UbyHyGibx
UftjRqsgYn/gO7O6/oHnrjwBPKPvGkNZr/MOZppvSytbm7p5vn7pr5lq9tSDrqQdYFARv1RD9Rno
w//aiHG/0TlKYdp4weCqF2OMlvbB3FeY7G9StZjjhWN3tMkrj+4ogatN+lA2xgKgd+5NXf7+aQN3
qEo8w27YEROO7iaqS+9Iajf5df1lzV19wmGQ0MgDELAGm0alh0y6twINre9derKHNaBoCaZZHoxv
3dBPq7VROEuisTPbl0+274ASV48W8PKlC5AJsfodrHDk2szyu+s3P/cDkx0sOoWmHmbiR1lUZ1gF
qQDE0P8Sk71ev/4M02hqNtd4EG4MW+g2hsMQr/qwtG4j85JS2C6xto6o5L3EHOG+HCv3Ziz7ovte
aJpa0dkRadVog1TiDhJMUWqceyQeQdZf6mDWkIWPTy4v6ovjYWo/10bIxJgHvjQArtsYYBQq6lsA
6pBT6l86r46E8cewlLuaQLHv+kv9y8j46kcve/TTXoksUlDDEsXRc7R1Nognbgfg+sYVWv9oy7hR
tY6BfNkIQ3I4LHjJilMn3rRdGkKVmxlwBdJslzawehM8TDeqSuQtwIx8i0k3U6i/NSAFMTpIvuFY
1Qea96nPU9Gku7hrdQwA0TDe0K6C8ZYou13lkeacjK6+IZCtuWuT0NqyjrSn1u30Y9ImqCqaTjA0
Tgq57hIs4jVuN39KpIQ7PNqlLjoHVYHEoMRg+mQ66XDPGuEF3NPRJtS2vfVCF5ZWGM8Be+Q2SfIj
tOpnwK+NbZ4R63eO7toO806xrZpG7iVzLkhjlx4JSBpHFUK5qLb6Ad5dKT0PnhTr1GitbR5F1job
WQp40IjxumdwTFX7Tt8MIfDWcXvJIoWw76AyrDZlzVEqaRcys747ZOU2g4jxxuGDdQLg1Fw6NGY2
5dTDRaFXRzGKcQ8A5l/agySU+0Xr1ZlIaE3ibG4pQARAMD44SNLB54ziJRrzzF6fGhDxgRtjmjJ4
9VTNXRW2cgXz8adRRW1gIpOtu3LdsXRPAOa+vg/mHmUSeXmWJmZrITWDrOWw0Tk452B80IWkYOYr
TE0X3dhKMRIyIB2MATXsy9Y2f0AUXohPM/fOJp9BmZFy635EfEKzee/lgG7Vii2Jvs3d++S4a+Qg
3IbjTHKV9AeMeku0xT30Ga+/+LnLT168YVSVY0K/+Qjc7904asCZzc4f6PfMC202OfYUiSwM/XH7
ZCiCIgxXojwnqbP63t1PzjyzRV8+hfD1IcQgnOzaxMFwalh4NeTvcv8iOE+dF8NsNFPI04WHsap5
gNatvIVY18bDPP/oFLmCfyGzgfkxrFXnsd9JXuW/+hz/3oCH86bpB+uZNbG10vGlt+eBZ7kG3i/a
FAksc1pggJ6FxNjWNERzwhANqE8o4tv3ngVQbW0nzi2mge2WxR20a0lXwQE8HvaRGQOemDYJUGg4
A5/MKHQ3KMT0fWN27zHJEwn4kurvBIyZN24pxatnJ/0BveEQ3feSPWoP8a104eKOwRbqecDsbx0E
qihoOy2OzE1cgOfgcZD1svAzS8V+yLJxC6lWeQxHuMQLA+KYXUqMg60ATEDb1EM7WLN3tPDUO89F
cSiovlg9diWAEJ39M06I/dwaXX+rzW48Q9h9vAwAeIZ+uRg3HiXimTRVd+4HmOBBElyCJET0ixSO
9VN5pDwbA6xFVsDLpqfBS/hBJi1DOyYh72Eh2leXsRHi5o1JAjbSYgsJLv7gYOR5AIy4eaCjYjf5
aAONP8CMZyd7SK/ZrdI/attwT6bHCSZlGWClFDL2wDY6CVp4DCjxiqfrLB0E6C1weksqU/sJ8FlP
oLfZx07WBPB1DAN9bWjuxwkF9cLWaLHIsPgDqoDxaKUEwvw0YW8G7+pfJA71BpJN6pSEGfDNoFOf
WNoCJATa0x6UFbT5CCBM0ON9TkKDA7XgsvgkHIngG5e1b8k6ezIqWHVCsNVa8lyaq/qtyU4F2ypv
SEuQ/HLNj9Egu2cg1OKnEQpWwKY1BduZGGPfJiNKZ1bU3Qq0I7TiQDG5yUIGM8UoGb+lr4Tc7t+s
KIRkLaTZeu/QGic1yLPpGaeSqIWoMVP/TE1JlYLYvAsZ/YMt30FJCOBH6Qv7nPeLkeMSPb8KHJOs
TtjAq6PR4x50rw826go/zzHIaqwP0JSUP1Ld+oCkwRat7R5N6r1o+EkEifM94Rbr7zf+lFViAsUK
4IDLow1Yraiz39J0dwgUS/nB16eGRSanRgYWLgvzsj5Cz/5UtC2QamnhO4X5cT2uf32kwjji3++f
2WVoccSYY+Syu5izF3jSfquNApTtv5cuSQM4L3dhXYDRq2MJjLRgXWbffevGp5pLSjFVspwO4EAO
gPpbW8+JFtpyX69aVIr/3njOMYQ3GmyxSD539kdbjMB7vmI8v3Dczbzz/5NcIm3t1Ei2D7FD25vS
JnJfSB1vr7+Yr/nE1lRwCdrPo41WdX6kVQpX2Nw6Su6d+7S8acFsiurKXCjjZpbmVHmpAzQi9wx8
X5JUAcwQgMyJfQm32OvPMfcVLm/v087SkKUqhBAjMOfxymjjfShJULeVLy2x8BNzTzDJ+Grmgeoh
tTryxOz3A4aM92KU8JP1nPr9+lN83XCypv5PsGQmnPN4AIQdBOqkSmHLYL/DVBcuyqN4gPP6BgIc
CxI9cwtrspkBwzILFHbF0cgKIBj2pr3wFHPfYrKVhzLkAmZaKMxz+jvWYBV0ZMREqKanrNXVt/YF
neoutWGhIbDisYMJ5mHjDkCjDgvRwvr6nKBT2aVRlpg+gd12bD1iPeYl83Z27sXginhGdR5jBkJe
H9WYm9sqhi+h19vdA9TPoy3ouCZICaZD1oYyjWQrvV79aTNNxqDxRCL8PqdmACpRspHcJidawggE
sP3+vu5M8oMoowQBrPE+4jACXtShCUzn8hoAPUh4Qkiggy+s2XL9K2mBtki8ZEnR8+vlTaeWVBlP
4EEssgHOD9WBRsD9uk34CCLk8/W1PXf9y2r5tEO9jirdpEmJlKsK2p6/mwOmVFX7cP3yXy86OlWE
AgyRxlVD9ZGFYg8l311UlZvYbDfVmCxsmK93J53KQblRRDsZ6upoQ5txx0br0aLWFixWDJI69xGs
4B3y6iUvz7kHmoSb2JReCXmu8ojBWzAAxR+L/2r7RykXFvnc97is/U/fA+xuuJ2GHT1agJysatcS
L5El+EEBZrrwwr4+XOjUSkwA/RRVucaZUo3A86ZBrl4K/RzbCjppCynp3GuaBJtCiRHOsgU5ats9
F5fXb1Z8Nzb1KYoauRD6/4rm/n/iCMTqvy8ryoYMNEhwiQsRANd8pgcWtIFYmYYPCjcgeEG7Mm7U
2tyE/uExWoXn/MVeL/3815GaTsWkWDxoKkRBj1rV+Y+yj62NhDTEtwwvQcKdTFAcD+oapszqY1b+
qQCRGK1bHYoVy+6vb82525/sfEKguNxRjblD7UK73jmB5bL73qUvi/vzItYJTS04Zh9N0jzy0Ly3
c2chM5pZWFO9p7ROiBgFLk1tuc8JmqjcBdogh5GZHwIxubC0ZvbI1HCnqgdOKlcPRxh1Rr7bgUub
5Cx60Sm41xUFyw/U76xa+LW5h5ps+oyGALDkyjraUGRx6tu2frNc5aPBd/17zF1/klOwKC3AHY0a
KFNuxhHnZfYTbloB7RaC1l8586824mS7V7QhRWhY7AhkVuD+6G945+fPnX83HkAeCJodfe0Ar3o0
N/nK2Buv8qV8yX+ZDxrMiJWzR7a28CZnwudUNsoFgHOMQI2F2YAHih98Sb22eAw5iGvXX+XMrplq
RY2tFFyjIj4CIj+egd5LA9ckS0rJc1ef7HmA7LxSygjvkVh7VYv30um+t92n2lBu2FakiEAZgv1s
CgkbVTxK4YHGcP29zL34yZbHEnbReAExGwInF1c8jE00AGphZy+s4blXc/n7p5iC3MEyegdf1tbR
vmn0KQu9hZgyd+/Wv5fO4THnqhHMWKCBtl0BJlgYEHNpc8/d+GRzmzBy7L3Qso7gVP6BSu9eG+Hm
ey99sq8x1+Fc0RLwPbBERfuSuwP4i98y7gDWebKpkxxOSAySDsCUVjed7azhyQAkbtKOC+995s1M
wUt2E6MBmACZrS1A0erqgvzxll77TASfYpbSFmbvpkmco8aYaiV0fCzL8EwzyDBFiFfQU3EW5iVz
jzHZtD1grr0KGw5rRYATk65vV5FgC8nazNqcwpaAIGsJAP8KCI0nPoAQAL2JevhefU6n2KXSBWWP
mUxCy7n/DVXwn3bMfqahdw6JKBYiw8zhY082buQ5DRrSPXaX5Y73tlPFYHYBhUjs0Q6ajC35an9d
B5Cpe1kakhJRsyfHmNa/HVbkUHkeighwzKZYgShlPpsdWthQfxjCP9f339ePBg/efwMHhjWZTbIU
oniYHRep9FYuELkr24tP4IIvCWjO9JphPvfvz4gmN8M4tp0jPJiQ9DCRbVoIgazbOnY2ml18iPO6
UgfQBasNF3W/Afy63RkVeKAAFNNXN0Gde/2R5xb7JJpBoGHMCwxDji3UuABnI3CaCFOF/v/168+t
90lIK5sYgiuXY8rR+say3lnK99241LafCwqTkDYCYdt4DkwvC55tveFHbEdrpL+b1P1w0t/Xn+Dr
RUGnqC0VGoUNSi1SkBpkzWoPqvOOEswE3KUadOYbTFFbAtxPtCJifkyKyIMWWAhGMFxxr98+mbv6
JJzpuHYgVoSYYEKEEyh9J36Iu6K5a5Qyzh2Ioq2fx/14Gj0TDn5W0WxMtOm3ozKqp54CU+N3URZe
jEzrBSzN3B1d3vSno9/J4O+OAAJ9TiVuVG88uOP4zUtP0paBcfTls4YeRQ3qRlGrGA2+eMkDdu7G
L3//dONGmFYpHMhw9VgNO5lweyPDki9kdDNbhU/CQsKEw2SFxdx376NxC2NkXyc/r6+CuWtPtjmF
8CMTPFFHwPY2xQAyfeiti+jl+tXntshkk4uiQF9IYIs0HTjq5int8y0WkW8I43th5K8T6ac3rzFF
zbUw2FGk7r7PGRgiKXslJVnqc3592tApviuPy5SDv4p01K2Vb+btq8HEiscpjlID7hRWzPGTyfr6
C5v5HFNQF+ppSosQv5ZC7NIHe23dxE4M2cJoYc4z80WmaC6H2CX4rXhf4HiDMtbDZA7SxD4R+t7T
Wf+9r8ImGxkD3LTsIvhUsEuyV6buPQzoTtbwPbFtOkWuVFS1cPzDUyAX8BPR+XYKkNWgFm5/ZjtP
oSu6vkiA5B0UONripR26p6KzluZJf4eBX5TQ01yig2ic5OCiHqEMsB5qzNedNPxhx0bsuy4D0TSB
eA0IUaVbv/dDeoZ39Rt0dL6Z7LPJhicCeTh3scIaNFV+mirODgZjF6I1W5rzzq2xya7nDmzYdYNq
RXv2owN2ik/aapdwBZ3SYvxxfafMfaPJCV9IAdWuEWejC0/gBsKGkid31y89c/9TfAsBuS8fLyyI
AhPwoj9r1wHM/yMEZ/H6D8zElOkcv3AGnhZ9xCGO1T0WoITWlr1VMr8FcuVesfAkq2ihmp4JKNOh
vjkWdAgBwAcZHuELzXiM5zBV3FjZki3TzIewJntdSxcsoVTZkH2P/Nx5tpYcMuY+w+WRPoX2Bq7p
fckzE76ewHUBaFs8RaBdBaPbpBs3y+vd9a8x94omhzdxOssDMsg+CghpWtlNhP+M1kKWNfepJ2f3
0HLTgmSIfQQC07fVKYR67zBCqjCELUH5aNb56vpTzOB06d9h2qfXFaetCJMIo2SpU2cbQgTxEFpZ
+QQnEHNniZjHazMP89QfHC6DBAomwO5kNVQuv3UDZBpZbJslmQtpr0N8kRYIzGELyUJoQAx5AFlA
ywDPbeGnvl5yZIqeAw3STlK77o8pVM9UNEAUxVnYL19fmk7hPqDEo9Xiqe4IQtq71uK9Kb399Rc0
t54nEStnPc9NgqVQmul2aM5m9ODUDywNF6LKzK3/7dl+WgAGFItU2OP6DpTI8gIUO2MheZ7ZIVMD
SkkhN5qAJ3ckRXKRyhBio+GpFJRdXm2uv5yZfTI1oURXWepoCOFd7V40l+9CWj6Z5K4BgtloIFb1
zcxkakMJZVlSKMflx8LtA0Eiv1B/nEWDgb9v5IvDfWoxqWuQSGOGUwmoxEeIFAX5AdJfv7xjtW/X
/G4I2Dpbi8fkHgqlj94NOchTuhP34q14s+naWIgFcyvh8vdPKyGHdEueQK7zyM3iCZJYN3Kg39p6
lE7iGWTJQqdpIAhs0vbequUPt15iGvz91l+9vElqInNpFl3tkmPLUhXwzKkA0Y+6RwWcYWAzU/PA
SQHzLSAKcgvtK9A82976GVO7uR1sJONJySFjMVbsYJQCbczEzd8g/EiPXiYSqHiyEBheMLnf4071
mxZaF7d5HnWB6mqxNerIAZc0clckEfJbBRBhkz1PCq+iZt0OoG1CR1puRk+sWuOXhqbF9X3zdVAh
01xFNASaEcodjiCsdqm3brjei+FGGj+/c31KJ7kcZMcgvRuG5Dg2K2pA5AUS7elrrL/HLaJ08oKq
TnejDZmZI4nZLSnsDVH54/Vbn9kFU69OyBlAGj4hGNuOlrOG04+7pWMxLgSsr188yGD/7rEulj1U
K+3m2GXmjyZ0dvEQJ36X6vsq52/Xn+DrWoHY06gYurkI0d1uD7TpNwaBcmLr7nhY7FXOAtkWTxDu
XAEXHVhjvUNTcKVosnBafdlBw09fnvtTDCmhASFp03QHbdwntD9XcX5TXxBRln0eu34hUs39yiTH
U3UECQIMLA+JIcGhzVt4T8T0UIfFW3YROpRSf/OXJjGRVzQGJaFRhzJv3iAQ8WSlIt52kQYItR0+
mNLxwsr48rTEm5uESKdyxlq3Zg09WShTQwWaBBACAARfLQE75n5hEiihMZzkkMFtDjiJ+9vWKfq7
yIb2P/x0i4VxxJebBw8x2fcQ0IC/2+BBANBpfvHc2DgSBer1Zf3l1sG1J3seSjCGSg3c/gDJN894
oqO5NuqP1My/9wX+djw/rd2ury2nhxrNoYfKegYGWJStS5Jyf4D830JgnFm5UywxMQ1wcmiUw0ZU
ZD+TKiRB1bJsTz0BmOtFa8qRQi2EspkPPgUWqwo0ETWakFtrw36VQMfYh06ova+z/FtETGL/H7Y4
VlE1kszZe+TEW3vt0F2o2m9+kMkXLwWkxjCyrw+MVvk2T2NrbzFIKMqqK+6vL6ovE0hiTyHGvZfW
Yw7dxkNN0nGAQwWp39PMdR7ga1lCCZLAOEC3DgfMHMLBCz86s0vMyS5pehpGXh0K2KSwm6EyHiP8
yvXnmbv05JV5iV12UOHPD7wQ7q00+YcEDGph8X59cT4FbxbGGIcwM1AHkrbQ1WrDNygvRgt3/vXO
gOb+vycHPOOBYkqhk4DkQbyLaEhA2+lZdkMgOXhSY8nswGi9byHX8eEnP8eEnYUO4uu+6ftfYnCf
bHt4q+olgNvM1pviv3uVUA+CvflBc5hbSkjG7k2nIZCmRFL6vU99iZOfwpXBW0fCN4zvC5N06yi0
+y3am+nC1Hom2k6R3xrq07G0UoBvCmjeiFsPevZQevPt8eH67c/9wGWRfbp9kdqObnKrOrDY699k
mwA3K0dPb4A9jCFGCKus7fVf+nrZwlbg318amCTKUgTbLSPdtm097wQlZ7H63tUnp2pfaEYxCykP
jWzl2oKCXRDSplz4DF/HJz7F9/6PszNZkhOHougXKQIQEmILOadrcFXZLntDeGgDYhJi5uv7pldl
uUgictPdYXdAIuk9TffdU8+lK7oOl7cwNUCVr0XcvYSJPBAYYO742CeEOJb92dLy8y1fAwz3322l
i6iMHc+pT/MMN/E0e4E35sraYCnAL6HypsPtqagJcIn1iU81LH0iHDXAvv/OhWF9V6ZuCCvtFejl
+0OLmZLfYnTjoRZKnzJSfZY9TLVTdztl5FD1zZfr7fR+fDOTAottbAs1UK9PciLP0dR8Et70rUG1
3UpwLz3fGFXwXU0tmKLiDANLAp2WgOiIINPz4frPfz8kmKnxJRPuiLWPnw8kyn2lKvB3BYzGrz98
qfmNOQgeUoX0fK1PLerdAw+wIugA+IceGAniipU+XvgCU9vbFVEnUdemT2PijR9akgz7vCluWyoz
U7tb6r4CGcitT4DJwcl+SH4C3eaFU37buomZ6l0+RJkNOI4+DdruQ62zn75XpJuxWWufhQFkcl+n
SeOuQEYYoMOXmn9pp4d8jRL9Z7P6z4mLDQHt35GcERytEzienUBrbdyNLUe+qdHZyNoWGb96lOtv
1eWURwG1sY1EJ88SnnUHb7DHnS3hLFDHIOq0LUpv3ZhEL25u/eg4zn3BRqKP10fh+0IFm3lGCEH4
MidNWkXHIsspgB1d23zUvoRfSFxDF0yVTA5ZBPPKYOp9BknqXG41nHugsrU2XSb8L3IY4s/A1ljb
6z9pIZmb4uSonMvYxqnISVZwAa27D3UiHlFD9wSBb9jW7COZrTm4/q6FbGsqlKXoVVZRzzkNfEMc
H/iPOnCUtbXUK/dv0m5hIBhNDBAkblXcKTqin3/BRWMK5nm+L1Gr67O1flwayMZiebRHWcxqEkdU
oXEFGIBDwgQQyevNtPR0I1eBqWVZKEcnx3Tyhl0Og/kHZ1bJt2iubiqrxzj0/46WGib/pT1ycmQY
200N3LzNYYRvNf5KVy/kW1NzTCFsi2fPiY7armr4HBd3Q4nEO+b5YfDdtQG1kHC9y0B7M3374BKN
iSqjY+R/8brfjl5Z4Sz0gCk8JqW0paCSHGH2N/IKLLlnoMlXplF7qW0ub33zq3nJiDUBlXm0Il2f
CRBiH1TiwftXJzHSTYIieOrkCtboPd+KeAQTbMqAG6rreT8AGIX85IqgilAZNiWxv52ggly5M1r6
8EtDv/lpqEaXqNXFh1cgCw0wMG7mR1YW25sGtsnMbYGDqNLL05vqHtDSoJRHx/p5/dl/dvfvTACe
EZN1k9LI6Tr89F6CWJ7OfQg7nEAi0ReA1iUDb4JGYG87Arg1TEAbenO2cjW6kNhM2bFLeqySGzuC
l0D3EMF1cWSwUk+L3SRPjVq78Fl4i6k9blRmpW5dJ6dCU+iOLP/RSRxvFzP3YY56oD0na+W0dmEY
/CNE9n1LlkDhwhvQTQGkKOodfEb/k9RRK0NhIXJN+0SeJExPYkxOrv9FDfJsefnKMnLpt1+i7s0Q
1nbsw5VfAI9UOd9h0pnvYqywAZ1Zu7JdesHlz9+84IIZItVoRcdhgC810LzsQdm6e4KfUXJj6xhh
6OGwf4aZCBAC+tDZcWiVa1fbS+1u7Du7oW6B4wKqM4f1x0b7Y7pR8OJZ+d2X6eOdGOTG3BvB7Hzo
BvzuyZqiQLXRq0XZ924AYbVyHuNJ2MFEWADgxv561C+kUm4E/di5wBMSIo6eHEEVsu1XLvPnxtcA
TSbq6fpLljrcmI/nkrUs9mh0TADJdMunzG3DCrYq15++sAAztbcyTRkrlRsdWy3vE6p/Znn7IPrm
pbNgWZzSzzm/7XSGmSJcTkAozSd8iEP5HUCWGxCyVyaOhXHFjJl4goyBKqfBnFaBiAFTkSy+yTkK
VetGQKMwuSkqAN9ONMH6nEJYNnd+u9L6CyOWGcFMUIVdJbZOTw5Q3884NJYsxIElKkcq5U5nH3s4
SCXHQb+Os+cfG7+cblyDMSPIwVkYHaKn5OSALcF4eu8O52lyX64Pq4XIMJW2eTF5QGbiw9q5DUEB
Z/Bf9ngRlgBXX3/DQlgwI9jTqOlh04OaczeDb3wBrNIEFhnY2jc+34htqUAijq2UHHUKJjoubcfY
/+inN2lYMKyMqEaGBUHpEtXKg2s8KvK19U3kH0l7WweYalvP8m1sNRHXWQZFp06si9+kPoCw95Im
4GZd74SFuDNVtjAZcqeBIp/bAzlYku1Alvl8/dELI8jU18apV8Opt4xPtqo3IMyIRt9jYxhoENlu
e8PlzW9mUu43ok6Bwj1lxW+WPRCbPRI4WDF7Zbu9sGAytbW0sok721iWMdgvopLwvwh47cCqu4Nd
1l+qlq5JSRZyuKmyzeFcxGgWIbF2RZBjfQkzGx9olClHZA9PpUxX0tVCzJmK23hy7ckbhTi68NTP
gUVt2gsT8LaIM2VvLBY+R3kBZlO7/yw9VBEDG/DCmrX+XhqsRkQPXgWa86SjY5nRg8icTUWa5+tD
aalhjGiue9bbKKWKjrZ0g/7C9vMnlCWvbTQXHm9qU5IcxdpOLchxYu531uFopAaDDYZxyHzXP2Ah
2kwhbTdTzomFCRRTMtjMQex/vtDOZ+mtvGCh8U35LE4RXBhRYEcuVP1StDik7L2VJLT02404zuwi
wbSIFfHUa9ALX/zMDccM3lf50/XGWWr+y5+/SRQuSAuoos9jLAHA5tFISkd30N5WDSRa2TYsfcOl
2d68orczEGwuWx4hnu0OEz/fl/yZRjeuYkzDTRBO5zRzPVR2OO0H3xpDKxpWTisW0pwplx09VfEJ
qOAjL7j7yhLSgJWR/FZxRwM4PzbPBegaK820NIqMEJaw7INBYo87RACDtgUpsq07MrYyRpc6wYji
UfIqd9suP5VWXObwTiusnaVg76TGSt7lrV+sNNnCi0yBacp9WG1Bmn7yxZ3dfhTpYxN9Z9br9eH6
Z45/Zx9kqkxnqYGhEDo+vb4+HMn24S59AqF0fx4CwOODKbRCKE6DcxT+YkEVQIsWNntcP4V0gwVU
AM3xptmA83qaP1dHb19/mKpABSp8Jpsu6IJfK7/y3c2aZa6rvRpQKu3N7bnMYF3rVh8au1xp3vdH
iWWuqkcPHBwLtUbn2ueHtGE73torVT9Lj778+Zs4TapU+sSqYW3uvIBonfk/r7fG+ynGMtfLLiyS
hrQuWnCGJ4CeqB9QUJN4snLR+P4KwTIXyw6rKhwE1dWpcpPkqS2Ih7W+129AYhChE1EOhFFVnTid
q5UzqfcFvLZl+pEnuHTWsS5jwOIbXF4XappfctA1dzMOXjazCyhh0Jd2fbYbl+IKJEruMQExKP+a
tNsmbp6evSRy97R2AZufm2H4Suw0djC9zi5YjNOchqyKUztoheIx2NiDdcw11uwBb2Rzx6jfYYav
SJhTr/9EfNeqnviYrJXNLPSYufT1JQyqGUw9T14MRnStHXsrABLcWUxUK4PtfbeeywLi79FmwYhT
V6jlPFdTP6sQ/J4+4BH5MlRVVh15zADudpOcnAeSgInWAWQjcj2cwBIEkCqxrTbG39sA1JHE/2zX
YNELX3WvMRoITDOvqX/4MPuaw8zJ8seqtclXOoHAvkURx3Av0nFcGd7vJzzL3O0AosobbQPZbM0z
QDSAhL94qMSVQW2hSBt2zDcuZCxz3yOt2GYNfMyPlSijXz3u5LAY64Uigd/VYEuCSGavBNVCLjB3
KD3pK3hgCnnykzZWAOn02Op6Sny9KSWYpX9tL3XSF018shr3hydgKHGpzc8lzHOvv2Dp9xvLmtgD
9qqEF+/Ri+x78HoeWKterj96ob/NHUk09PbYdwIwJpsA++ydOznfSwiYgqG0v19/x9LPN4NDZAhx
h3j4+e2zrsUGJRUrPbv0852/4w4yVq6kSHDBFs8nK312armlNTgZUD5e//HvH/xYZuENqOtR4RWD
d0Q1/B2cyIE8pCepHlOeg7INZWLp/KpSvr3+tqXvMRY24AH6uiSWd8zY+OTY6svklvvcBYYyB0Dq
pneYexSXgGdLhOceZR3NBw6X/3pqIWHx6LxJmmalZxayrrlP6WsLYuoaR7w9z55Fyz8we3zCcmdl
3C493jhHtDV+dwQN0VHw1H/F3VvzVOcRXBsqKx1+XW+opXdcOunNEmLklHSQB4hjbJfDSfuT7IKm
AUHNkQ7S1G0vubz8zUsg2IdpQ5OLo12TB9DGviSkOqb1sBJ7S99wick3j4dFuD3OkLIci5F9bFLr
E+g1wCX229t+vRHamW71yEDuO8bCCsYClIkI/yk2tz3diO6e9007tIIetdhb2KPHcL3j/bjy29/f
Dllm3Vutx95WSE1HCazhAPpm9BWQo/0IeLIjdte/YCGeqRHPkJkCu4jIOkZ59EuVBJR4z7YD7uUy
ZGW/soS7dOa/2wi4RP/dyULEZaISlx5ZM3yyGcwSiBiern/BQiuZW5RmrhJ4rDv0aINiC/TnN7ed
87CUqOzicFZVaf1824uMiG5TDToDLJOOWjvqdc6n9hipqtvkvo5/VjPUj0WVy5VriKWvMkKbTO2Q
DqoQx5aA9SkP3PU/ZPpQzPMupZ+uf9DCTbNlVsbJlE8Qwtn86Ixe5gRyHPjPueKoyGpBmt7yjEah
pQZ7p+eu3dDOHp8hJIISKfWIu1bYvzB/2ZfE8DYBNM4IlUubnJXqDqD17qaCbwY7OVt83svCx+xy
jqhaGYlLbzPSDer7o9JnU3J2Zn60iAjsOQpcUX1A2N5ZUbNrANiTonm53sQLr/uzHH/zcY5oqr4G
1+Y4Mi4OZHCR24DZO8au3wYU0Q2b1ItBRs4cfmxT1a2skt+vPLYts+ClbokUNSH0CJsCEjB70sMZ
OFdwiOyujB/8AigzL4uEDJQVTRtYy7DPQGWuCSQW9GGWY2TGlIpGMpG5x0mN84uTQEZzjrqJujhK
Bin25BbZcIBzP4X4Vvl9FIg6Q62UVdtOYEsJwqs7dSg65dPr1JRrHMLLmHovDxmHPvAV5k1uJ+xI
/eljNFZz2Eq4khM5Pl7v76VEZ6TTASBSEUviHgdR6gIg+M7dOXCJW3Oz/1Pr884XmAV0JYM7DOBu
3lH80bSkW5UMTwoalxFXVhRbt0II6MSqi14T5CtAk2yypSVsaj5JOM5a1gsb58BlDxIXIAUtDsKK
VqarhanErL6rLZB16xii/wwFd5qkYc0PZT49lOLLTY1rGwl4AvyznwbmYesXf6qwl0Wt8Eq//dkH
v9euRr7lnWWljo7FEYUqJdaarpeGZIQF+DA0KWjrXgFIu+vDR31k28KDylKRgu3TAerectbtBmRV
+uv6d77bkHAcMwZRIZTQQnk+ijU+2bwIKiQIXz117e/rz3/3CMfh5mzMuUyyqCsBlfAcMLz9jm7z
WsLa3pVOAL5q/oNoqo+zA2PGWxaReOXlp7zJg7kECg9nieIUi3vXgSy9CQFtDK9/z0J7mRWZ1dRA
jjoCCWtb+ovQ6hgnyO+1/ITy/pXp+N3Egd9vDA8Gu14x5AAnZVEfDi68gJj63BTJjeA4cyaenII5
ZObeyW8yz0NO5tMXlsDIPLHTyQpbt5I3NpYxAfYp0i3gveJEqIT0Dvh3TwfMLeE7tDLnvbt0QVvR
v/takkShLgdWF6PbBKwYgsLqQ9G8qoYE+MuVEbX0FmOCYSwfs6K0xcmxqx/AB901PsRdvjW8dlkH
BDztdtdH11LXG3MGCDOqgzqRngXQwYEmxbZmdREKYt2yA0J7GeHuThnWlSSbzxNu1LN8H9XgUrOV
9c5CbJjzBe7UYfpoobspMKZ57wSD+B6zDz2JV/phoXnMrN/ZfjvKvAGPOWZHK55QzY+K5CiNVpL+
0gcYSX8mSaZcguafC5Sx+HVf37GLlAWudM2+wD3jLbOXw/9oXN9kKKyFUJyOlHcS9HUgMmwqTJNN
uqfkv5vGkbnOHepmgGJezuchAR6NC/3Tj9mrlDfdXeIDjMCO6q7uYcfvn/CPoEqSkPS/C51sq3nl
A/7MD//MkXiDEdjgtrPZQqXUmQM7+DRzp34EAbbEubBDD9pW6sSHeQxml8cAe9copAKWPN2mHY02
TjmTvSaC7XWds33iZfxDHuEokthNGgqKAibYq7pFMMsYdHpI+Q+RA8FPVc/pdtak2UAxOt5P49Qd
ii72v2CGcvqwbRK6UvOyMJDNmrxJTg0YY3N6xuwIa36hv2Yp1Vs6kdtGmGV0kKJV4Wirn89dkn+J
+hE1I9l2buM0IOWqX+lCWjTL8QiJs2xOyhlAhnvpDIfMm4LMure7hylds4G//OB3xoGJZEGxlM+b
jjtnlWFvAWFqjtJe5/P1MHl/hetws363qhlQmqwCAZF79UHTJttkbieqoGnZdCimrH+KplR/ypsR
eDWwhoK5qdUjOKvqv6lW8Q5YaKyFOzedQmkzENIGW3lBQxL5wbK7+DDEtqd2tauqn0nr5ePKxLow
fsx6cDfOIMOJBvjRUv935fXJhnrVduTseL1hlp5vzEO0qaAH7qPxHLu03hfeRLdWT+WBUhLdmMuN
mYijfGJkqEQ59YLsklaXASDeryTF9df1b1ganZdt8pskm03pkJW4UD4J6XeHiZXRfazdT32Og8s6
RnIoq8K7bVo1a5DLXuZ9PGNiwslZ4v6okjKYYHN524cYsxItY5W2UQvDSS2GwIFHpw9/pNE/59G3
JF6T0iwF2mVOfNNcPVoK+llM3uhyEUYiO7eSrfF8F8aTZXR2ZA0oYyoaYGqB5rX7/8aiCXj+cr19
3t9i/FPMPqOKwB50Kc+taN1vkNL232DuRD7RXrN6R4sIDtcltGs/LTqBLHj9pe8vFZgwIqQYNJKA
i0U07qfDfKbxBmlkD0bufZqlT9ff8X6XMGG02swcJGwrnc7aQaGLVH2FYxR9Uwr5p5gJaUk3EYzC
T1bXO2Ei1LYfonQr7chdaaL3O52Z1Uw272yqtOKn1u833aSOPJs2KfCd11tn6fFGWMDzXZCycctz
3NJgKjPY6pVb1t32dNPEIFcwrnWwNT7hxj4Ykl+53QWDfr7pp5u14BnFOrZvAT2n3niKI+81z8D/
Sm4q28VNnBHKFq3GwsuZd3K85678EufNtk+TsJjbldS6MDBN2BPY2kVW9oBh0KGzAsWtgPawyryt
cS4vfZOIBuEnHiuxfU94gqNMQEY8K0UA5ysym4XINQu+exXNc16idYiErDX5CB+xIGO/82olapee
7/z9+zkQLDXkuTNIex8iPoY0f575Q0nWCh3fn9f+qfhOG16UuLXEJqjs4yAavQ+kEUmorfy+V+4z
uGkrOo6FAPON9AORPSC/pBKnQhbWxY5tT+2hDNncrKSghWFkVn4DeVBLqsl07go4h2aPAH3eNobM
qm/HAci9odjmxg5sCht/PoKJkgFQe5PpiPNP1beTxKmsY/CbEySKl2K0k1ApPh3GvF1zRFxofrPu
m8m2Rx3upflZcy+c9ruS+Xf4fe2uh9nCMDJLv8shmYHlQOMDDekf5oFWm47kTpAkzXhSTpftLaZ/
XH/XQkiY5dJ56hc0bpP57JcPNpROTvlBAHQF194b+5v+HXNt1jSFD+z7yXErmNZXYYuT6QLGw9d/
/1JXOH8/PkrKmkt7xPlP64UNYOMts0Ixrx0vLTzeLJyN2r73UBcCtjvO5gIQKEvsMAYvTLzB2l//
goVQM5kZad358ewCNqmx483dnQSZ+bYnG+l6Avlzznyh4Nlf42alpTKcyVquXvrZRr/moGhDFWmV
59YF36P+RNburBbWjKalQJaihNsmKdYmVvvsZdP96PePXgJqSJxPGxoVTmgn5eF6Ey31r7FWjLwi
TlWW1+c4HWEcVPlpmDUF2UAhtXLy9ue8899tMjNraW2c89gMgubzMLZyBwpbEqTwCgtKgLeftd+y
A5m4hKG1oB/jMaGnauAaZS9xt4k5qqHbqOx3g7B4G7BYiSPHgfAGF4XwdQCRRMFONilfkRmcLW70
CkgCdLxp+tx/ud5CC/1swm+6CPJU6vb1WVbE2dWKJtvcLdbK1ZaefumXNysKkvMU45LVZ9F3IYT8
33Bp9nr9hy90rcm8GXzRJ5ak7MSKZOc67a6eh1+uUJvbHm+Mf3ualOvCtOxEqx6gNbj0w0yfbuZm
bQpeyMxmdTTL9QQzPtiHJv0XzccAy/Sgb9vA7ZKVSX6phS4R+KbxIaGs2saBVmGy6E+i7OjUOIxs
NCTr2+uN9P79s8PMsugYpmuESRQetjj3DGUp+x3DPc2uBsMtbGof8nAYnWz9oUhPsT0BDVuka0yo
pQY0p4aWlH09dsC2jts8SsLG/dJUKpyir9c/bun5Ru7QyoZflGrrcz/ioNPWutowfQGAKNBsPJXt
bnuNsdbjcHnVSUvYKZu2zMuDKIs3VvYhrdTKBLQwDMyC3Xbu0w46BOxlQTLQ5T1W3DJdm/4XAtws
0WU+aZs8yyK4iMpwGpsQuISVCFyYKMwSXTGwsapaYGDd0eGBF49p2NmQWQaE8Pkwwact9P1ofOrb
bF4RCy59zWUovImYmkRWKrTvn6TtRY8Wj5KtnQ3+ygctrPvMKgOKMiziNDI6+aMOlEM3EXu+cPCU
UMG4yl9a+obLn7/5hiipa2umzD3NNbzfCWyVIW93VvbmSw83siLVTSFbGDggk3x0if/fTMSv62Gw
1DhGNPu27FSOQrJzwSi5xxnlAftaK6SW8AIs0T4WfM1wYekbjLj20yLFfD1fYMb9naS4+ydrMrul
RxuxnFsDdX2pqjNNhQDp14mCxss211toIY5NoXpX1yRBYZR3yhwX3iAe9E13vCqbKShI/vv6OxZy
nlmj0MDKM04FwtnGtopm9aaZYFI5jEGcvdz2hkv/vxmePCvLqlUECDlOUC1IwzZ1ThBVAMXy4/ob
3hVjOcyUwSc4bJnZCPRgovsxjBu3QFIarLCcZBuy3N7XvfXTn9sfUatXPmqh383CXcj4eI+ClOJM
5ijxwzHVzU47QzHe0vW2Z4q/K9H3MUrM9KmrcEMCNWfgNUgaVb9mAP9uv+MFxsCd8rbRLYNX21DO
WxeVHxrG1vHD7H++3ifvjl3bM7XeyVx1Iy2pPvXph8LCRlH+dL2beHl4uLHOKUbUJXRDqU92WpT3
LSF6J3E6v9L2705DeLoxYJkWc5YPQ38aoww2z68pChRiGIO03s6NdtjarWwk3h1DeM+la94Ehg+L
yqaAdPlU+d3Fc79vzhJr8t31Dlh6+qVj3jw94VrTTsJUuiv65qGLC/ck+3RtsbwwfOjlrW+ebvUq
j51xlidhkb0NkwjYw9V3uNStwyoGMPX6NywNImPyaaapT/J5Uie43x0qBvnv7EV5YOu1oqN3Mwe6
wJiDuOdyTrGLO1VOrLZTWsNOtaRevi0bmv6QKuGhqNUPDUbujqqkX3OmWBpixoxESw7fnyIuTxA7
iEDm3U+/VV5YQ/MMow0cTvt1iXRGxE3bMnyoEe4DQMJFI1t29C07CuJKtChNdtaq0BbGmik8c4t4
zvMeVlI9RfmZn9TVUalEHK6PgqWnG9He95ZPmikrTpWXxtua2PUD3EvXfGHe39HYnqkyc0Xbe3EP
z16qx1/27I6BKNljTosnOwXGaZD1MWqHu372f2Eve5tVlmcKz3AikBN4G5WniJ3zeAx5k+00hY3e
eKBQqFxvuYX4+Ud9xpO2yFsmT7yjyQPIeSPuM1NS3SeiSVd6Z+kdRiaIVW0PFh+bc5J+GqNd3VZw
Typu/AAjAVS9ElNEiTqPTjzvlSPbTZy65Z3mkLVfb6Ol0WWkgKysuh6FJOps1+KuifnR9+jK5sL5
4/H9z1ERxpYZ59ot5qwt/FMJ8QOBf15BH2iksznoi7x79KpYh0oC2Ts7vNrHbj5QHAe0OpyyGNJT
nidDoAsNQVTagjhr1bS7m+DrqILO0ro+OBYvngYsZ61wcmTxK2nsSge8qup76kCJU6HqFhvMQuuz
DXHP5fKlHUJLiPTcsMQL59pPsH+24nCMfP+Zl+04BnXiuA9NwacdcGnNowXP2HNfWOldDhbzidqZ
gv6C7vNas49FFqVh0TnjF2oxSPwHivk4pfYLvKK6wJonaxe5TInQBcHjRSape9egLOAe16FkQ+2C
Pw8Z1Nq2X3730zj6wZoK1niWXQcWtaz9zIn9ywVz8svYK/qdKyZ3KclcADoYAWML0JEn29Gsugd7
dkzCVI0dAFXKvrdIVe3Kzh9tOKYSrM2zVALM00Yi/8BiyxNhXLGu20LZwT+lMbHDyEPxcDD7sXNX
Y0rYIDM3+2yE8jDIeJ5RUKoidTnToNtKV9U9sJT6CZZL7okprR+iyenvItoX22hKoCVVE7vrR+F/
TEBIPjYeElabUXkXdTF7QY0aLF4zeCbGo0v3k8/sb71vFwVusOC6qjKc+0lW58c0r5pdJKPyZ9EP
1rbzp/wAolJ6tKHG2/cgxuy92UkOqOHwfwiX1HBnZPE2t4Ex346Tq7akh9KYsjT5wqK2esWuCioo
S/f+GIy0888odGKgV7VeGTi4AcT/CrqCmNNHwSH/CshMaQj+V54Cu1vydN+KyT+UVYnBN87dzs0b
srcoHQ4UfRegyCTaO82MNSXr86PdRvY2q4fpg/ZrALF5nNz3pS8P8KX3oX9W7saqUAQeYKMzfIa0
Pj76wGF8jPUsdkPEeRWMDvV2MFiqOQqXS2dD8yo5Z4WbhVUPRW0al8PW5Rbf9tg57nA8GIceqwcs
Evp5Owg2ONtJdXASY5hgSZfZD4APxduK6PjOt5Lxa1OmaSjjRH8YfRsaAxrZR5lWgw416q2DBL4n
fYDdRbvjqCXZMZxgf22KItqomjZn1Xj6WEeV/5+fZeoeZ0ZDgiPbFgr9uAJmHJB0mF6Ho6qUCMoq
K5tNPce5Ctjo5jtnEgBlxHz+MlPH2UaV5T73TezeS2Vn245PxTnD9mY4+dDUEEwSRbsFSteCP6VT
hKqDrls1Kt47Kqme+ZSn+6IorRCLymw3APzxbNsi3/sRSkbzJH6KEYQBm4W34VkGzBAOB4Mxin9z
2Ilh490TD7DVAmB30U33MJHxzn0226EH192gaGW5GS++y20xjI8Nn0R8tGkn/kupG1uo8kHBYtiX
gu4Ty2oD35/izTi3cEPrIseOQm8erUCib37akHkBhydJ0Hkw6U6zlp2hq+p2l9DyYewMZ6Ijp8pV
oMpXPyYJWe7Yj+mxpq7exhavcS5XJf9FXjt8lZY/vySzrA6Fq4b/Rt5Yd1zkzo+iId2xsqoy5LnL
D0lXzA85dEPhRGu10ant36UykfvYF81ujuYaO9KE0TpMwGO5g5bTDgbWgMwBgmf+kOWRt7NrZcH0
Y2Qoi3UrVf9wRJnyI8G/CpTNj7icj2UvaZAOTnbX+lNTbcAzgGrNA/nQPVMPl0O3zbuWsXvou8kG
N6irzyA6DYFVwjEBhptF4BZA7VyfGhemdlM5qbXnyqSt6nNWxTuoNM7Km869YrftUEzdpEdjDwVC
uM1qOxjv9iXbuz3qmK7/9oUNiqmXhNkVQxKP1FlYLynG1RSxTQsvyYys2TgvLBxMtSSd8kZ7eVyf
PVJ9a33/zme32ZB7pnI89gvLknKKTqzhbIsKiBZaT45uKJvtTc1jysdxYh+1Y1lGODIZ924d/ehr
2odl1v2EaVe3ch2x0EKmhJzXPpVp1DVnZ1CPwgURYxpXjiXfPTy0ET1/7z9du8Ay1i3qs+7D6U47
YSo3WDp7a+XFSz/diK62kITMivmnURU/Hee3m/Hn6y2/EFSmXNztrdJqerc+lzAyqToZJlYZ2GRt
o7cw7k21eGwVjsDMglGZ049ZMx8YTH6jZvpOVbyyrF1qG2NRrpOBdLANhDF0+8ouLh0/rrfM0nON
lXg1oXhRuEl9VvX8cfTHz3YbP11/9FKrGOvwfsA5KrCX+qwp3zriQ54URz+/V8O0Ek9LvWrsr9sq
486coU2wTJYCHMj9yB6v//aFZjFhS7pTCRwM8Gjf+V3Wz/BHu/7chTYxdbQV5qgmJlKfB+8ZBwI7
y8aat432DPLg629Y+uVGkGKCJyQb4N/TYdMe9JDJB51cA6PwP9LMdzZXptBVd/UQdzV89NuoJzsH
/kifx7wSh44OcjfY4JA1yhm3jCWVHc5MJh9l1RcBBJ5ZHLLISYZd7ZfjWdRR+0hQ67LjbmU/9Dz2
vlqZzr9TXjR3GSq1XmBuXwRJjINlBXbdXYGj3vt07Kotg2fRHkSK+dQ7mt6lXjPHAYU+zAnmsgSP
fep6+7+pImrbSfL7f86upDlSndn+IiKEEAK2QA0u7PLQtnvYEO12XwYJxIzg179T9238cU0R4a27
gwJJmZIyz1Bk4/QG9ncVdgJycSHR7qjCkTCW4pANdjLhMNL0czCRLucst3dw35XlzZyV401XQ3Q9
gHGYPqcpzd1Ae02FaeMEml2Wnnfl7MDjTVvp3oUNx9NAuxrg+g6N+JyXwOUyazB8A8jc0NBooSYg
crSSGKGhcMPsuaHPPJ+dt9mS+naKdb53OBxAzeGi6G4mGrhbg6f5TvBR3KHpMf9sIGUToN9fcb8a
iuKYwiq+P6C1af2SvTkLH3V/vZdZjSuIl+XEjyvZnp04ic/plHmHfDLzpxls4dB0IfnsQ5AivWsR
q4nf1gW/c9Az/zU2rgrcTjrHHJLcYWLX5tvspsMfm87m3oQuPepmWj5POHGG5px4IXhd1gnXauuP
aRl55Hmj9QJ0oArrJuFih4Ms28u0lrjHdmMy7UxnzvbaiJNAOtUUpJP6m+EO/HsaB9zcPcKeCk6q
o516LCAGzX7mHLAS2hjOawormG9Mt1kXSnxRaBcZztXOAAAu/uqXpdBRXvT2QTiJ882O1UXRKquO
sAVIShAYDNcLi5qlv8FT9S77r/ujpm3q+mnFM+kbA6QaWJxDikV46OU2o+sbWVGdY1h0QHhbOTfV
FONOoWMbhVEZN1aE18zNCMpPuC8OwihUUClnLHcOLM3IrnFFGWHjbE7ctvWj1km/gxXdvBd5U9c+
sG9N5yuPtT+pyRIUDLrm4lxggZlFEbyvni75PXxqsN2atvyVz8T7pyNx/mdCxfIeZUBI28MKqXrh
damfzYJUVkC8eJZ723L5/QgLHVx4+qaCZV/cnlEdaU+9fVkBs11GtLK8h15xErog1wdDXuV7KWAj
YDdZ0/hOY00+VaOxb8upOpIhrsOS5fJkFQyQQ8W1gfurJU6NC2gLg2ryvmwa4ClxSwtxFLFRm6ib
o+N03e2AuN5xU9e4Vdn6YMdzviu8OtuThl8uGaLZlVOHC7no6W1JK1yiHTIeGt3IY1ML8N3tpvN8
IrofVLIUepiqNMNhUnXqk1YPj1Bpy4MM8nWPl2vFAzLVjI6/OcH0JbeAwdRzhZXrCVAOZVc+TCLO
n7gzwjQPAzAdXDODvHaauPWN7Om41/Hc3pVmK29wI3SfU9z99wVi9j1hSDm4yUAiZuQGngtVzote
RvWSuo79S5YDCweVD3cFhLR2IDwDDWh0CdAbuo4x5YW26sfCnWAKICyrbX0KVeajYfIpBNbC2KHT
NYFuBEOHmrHiJGo5B0AXGI9170onwEXaPUC9a/5NyQjvjAIjH1uS/WiKsXhLwM7ZSSS8g/DI/E2k
cfxKZieH6lPa+GXq2RWKDUzeZiZ1HunoTeeMzcUDVPSGUBCI8+lB6FNMML11zpP7gqTDETAXc1fQ
CYLCgKztLJ3wN9fQnT8Pc/dbinT248wiiT/XNQ+SuMuOjqry3dQS9YKO3Rg2vdXkMDd2E3gVELmv
mEXuBC2xysmI2yszpmJX6TLe57mVvhRTPIN/ZGtwf7QFV3lSjzga8sqXwsXVEhXbmqR2MMgqObIK
Bbyi855dswfJ20guCZ1kR8Ignqoc5j24io+tD6JdY/ulK+t9YwMWZDLIFTSg/vi4XE9nD2Z7dzmE
OIuQaYftR2Y1qLTwFNwpgmkZE3ZL1Cif45jI514CS2eS0g65R7MXRjp5sHkiIgfIfShIkuSxGLNs
X5SN18IORhXfjdbsYP2M4DuBqIa6BJPNIUYP84/Bsx51O9YGFlTrjoD8xPtZIQRoUYoAUrMQAGgB
WoP29XDA7NY+TAYATDctGsgBZ1mZwUvXt9xxvulbCNH4TlED5DoWPSqdowN7MeSTLL+U80sGHdyc
mfUteFDD97HiGieo2N3VCmiGSfMkUCDQfq8YGXdm3+aBm0D6dORt8qOIJ3FrOj28ZWM1PFVZYYUJ
HIiPo+ZdSKoO93Gny4KkpO2JoOQeGQyqJL4DbcAdZ4Lt48KDtJ1InPxSUTX3ddHAojob5WlMtRXU
kxMfRo+C8KCQWwxvfjNbnvwCU0vvFDXsHf4x9jMXCBKAnxqsKzhf2U4PURecpe6JRvcK9UyjeU9l
OR7hvmu/Yv+hEYzcrNk3B2SRPTocz6aha9gRkoqGpYZgC9gnqXwQ3aj3Cgz7W1TZQeWOBwrxL6Pu
fiM+2I/WRX12Hk3YRbOheqrHlt7EWTGDLk2BQjSbKfRia3pC++SYlqk84LQ0YOXU7Baxyx6KyeN/
OtT5QoUL584Rqjqi4Djce9Kqj3kcW0EJTfuDnlr3ZujotG8K2zinlUGDWHTGGQdT8zgwMoe81e09
7OPihyzPjW+1oPVLl5nypdddCVZK9ZDCP9cXqu1CbA3ZgbCyvWzrMGWf8nmvsSSPrGUEVeF4CE14
xwQNy9pbCS+Gn02ODSDkqS5uJXy+77qB97g45f1eT0b3PrQoo2Fvzx6ESe372YCnBkXt/LVWqvgt
UPTzKw8Ftak2vX2RCuuRQx7n0cmFeuAjzf9Obqf2jivdqGv5ky0g5lYlLDsot1G3yUTNb5ZZGe8x
3E2/DRr6EESMlt43yDRnL1POfSdN7XvM7H/3k0v/cXqXnvDBekeauLpJ85g9oVjgHbx5ml5YC84s
15S9D3Y5/QTmHMKQXRPv0Yoq/das6F08d/xPGXfizh7K+SVBMTZBY60cvuVDkv2uhrL7B9t8nfvA
GsvfedZWj0PGQV3C7NInLghQqWMxDJbfigSlQ2/WgiBbVdLasQwiLX4CxRwUjlSVHrFht6h7maw8
p7irn7tGeOeyMPrbSTC6A3XTeKm1adyPALzU/gzIK0qBIy/CwnL6k5rdPmREpg6AR9wdw14b+gUU
TIW1rqobURctBN7s4QFNi9QvKxzBDplBUPSU9NUkBSoPmsuDayn34KWqCCaouTyWg5Z3JSzkDy30
OWGFrqxbMC7qsIYWyzmjEzokwDEcnM61HwSNxUuiJQNcjzfDLmGjvfMaYwixOVu/B2Y52EEcz/U1
CsXHRivvYeyIFQoKyaNg1GraYfy89zjNnW+oW+tLO6bb2bBrvs1hbJb60NcAx3fwyA8368BQkqMJ
PBqlN27LzZtBdinF5E3TjpZJci8yUjS+bFyN3kpshlWmyxAC8uzJHqFxsKMop99nvcPPXkMIxP3G
cZd1MMNUMUvuVWpnZ4Mb2X7Oe+fdyCwFnXaquY/kwO5JY4TMgAs1wJX5g4MD53nAtfxvSybpAUVc
UZ/ppLuBIBIBvrgGjzGuGn2X4Kj3KDUQe2VtiMfW8CgLU5yqkOO7amcN08ECUOFA49I9WGyqH1Gu
YM80b6CRKux5l7OqP0wNmkq6LijY+raBY7uZVn/7SrOHTKYkqPueP01WJmUwJVZmh0x5Wwarn9+z
+dJMl5YNCvwxrSIIngft9AO9QfjAf6neyZc8NGs0SZsSCzixGIIQ6lQ278OW7tfnt22+pKG1KGFN
hsazO6xDpP7Acnw3Cftuyxvx88s2XxLRlKKkY4NXR5NtnNw0vXf0Frt37dGXyfgA9qibirC4MVAH
9s7Y9nED2aiFrT348vcPD57nlnnaAPiME+PUz/ZLVWQbxaTPC4R8yTzL6hqtBc0g7GKwk+74dxHL
W/QKJEyorOc6zjc+YW1BLopWLssHcLfSJkKRJgSSILD4OVf76wWUtUWzKFuhPuvhbgjBoAwnzZEC
5WT8VMoNZpLsrv/C2usv6laTGqCyk17EJUrcHy1wATrR3I9k2GKH/UuT/2+Vhi+JZ73BhdEM6FN0
sV/scIESQRoWL/ynE0ApDcfVaaMsuTJYSx5aDGtAR7dlHckWrmCVL3BBgo9dUMsvcT1NvrQfzQw5
uq6TNJFrI03DwQmXFt+ksy+24KQrq9a9fNuHgOhadyzdGhWz2Bn7QFnJqcyaY65IH5LR0b6ToZjz
pZlfctKKQlhONQL3kA9APg33slSBKH597eGLwC76juQTQXm+jr+VDF1iu4WG5pfw7ZiHRQGatK4x
mQa/lNC70Mi+cwZxGmNLim0lKbmLiFZpkxvwS8GB3u13Bg7pLTD614dlxQP2/0uZH+a3JDHO6Kg3
3uRNixIKit1QvtViGP0UBi2/3Eby19mLxyqQsinOc1dmuDHK6aaxLJ7tYkii+5LSFmfa0XjXBZr4
KfBrEP8B2iJtxy3BiJVYWrpvUjMnWsjegjcTJEZEkCE5TMBXcPql7iVf8tVrSis0+l3zFEPt6TYR
JvwDDKZ/1ZmhNwZ77RsW1eciodAi7BU8ChSBG9pN6biYSgtXkK+Qm03+HyohNPTbSlv05JiJ74p3
6cFArvalsTFGKwtxySOUueMmfabZqXFQysgteYT8/9v1lbiS951FgDoZmHHz1NNTnj61qg9G7x5y
jBupZe3FF/E5tK3lGCOfkbyGRxCoHxkqXdffe+3Ri+Asijkxkx6VtGR0v4NafpKiCL/26MVma/WW
M+qqoyfcm3e94aCo1mwJka8N92KbbWvofTgQ0zyl/ehD+QNqzlg1X5J+M/mSWDZYXYJbPhYKKvie
dMIKpYps+AZH4Y1RX3n9pdtmyoas1b1JTygV+AXHGjd/tvz39XFf2fOWjDLLS4CoiXt2wrE+R5MC
glFzMTx7nJ2UXf7TCONr7oIAtfzv7pqgOjEx15xPXvwbGI8gLrYO3yu5hl8G7kNen50M9ULPpieg
a7s9WkbF0cP16N4ccAstIL+abyS1tZlYxO08T8IzIBR6oq7rBeBiDYFlpj8cw9tfn421H1jEbjbC
TLeiNT2hXxpo95nPZ6229r+1YVpEb59UTl/xhsJyNmg4sGnlj7zmfq3411Ly0m0T7ETHRcluAlS4
9MJ2Frsytvc427406IF8cQ4WwazKAv7tl2BO3CLovBkyX+/eHG/E2ko4LMl7qOXOeS2xq5DydapR
0DqW+d6G9To6SBsfsDINSwpfJw0NdViPnorBQo80CVWT7pv+Dy6oX/yIxd7LUK6oXQ88n7jD+Sl5
9vLkPpX/5ODj1A7b2h9X1urSH6i1yn5oQNm9qQyBszEbrJPnZfUptZz6RZQFfUyLXLv+5IhsDyzQ
uDPyFP02WFqk+O8eoGFCOP3DnJPxFgQY8wbiswxYRLcNmksry0cwMEDfBjkDG+bUKEt2dUiAXAr6
qq9uJaQQpN+PVXsLzRF1zmHSFbjKtp9QxuY7ZxymQNIufcUBp0c9Ewzj0a9F2sEdT4iQUpDFfXOk
/QkY2QEjpMpT76Ruf0T7EfXYvmBHW6XdK6dxvHFNWltfi1Rlpi6t0XalaOTAGYuLfV92ICOOPxRA
ic3QfEVY1eRL71DTgj6UNZlV1DTHGtXZHMwGwEg3VvDKMWDphYRaHx2mGow+u8JLW+VeK/61Y8DS
B8matXZRwgY9Pnly4Rs2b8kgrK3WxfmiyzIRc1AKolT8gjJEyNAp7dj3L6XtpXtOXYxp0sMBJooZ
JD8yyEc7z9ze0tBcefUlEXGYZ1gCTXI+dUNkaIgl968p5Buvv/qKpDhfUhAhzzhlmTu7N5klShnk
IC/vOSnQjnUgQmmLroq8wkPhWLg42QQuPOl3hTlAGaFtuzOcdr19lU5gLtrQpr7+TmsfvMhftQXM
fZ2P5DQn8y8J3WvImJODgR7xxgJe+4FLav5wYKBAeFuKIQUblO/a7BuYP2HV/r3+9ivRsSQnmjaJ
E3U5rhVOeawt67fdVv987dGL8wd0PBqHZi09QbA1iNMHs98akbWXXhw84CTRwaUeIxITPfnQWbw3
S+1tzOfKjsfo/w53P7jtIGChC5Uu9Qqw/4vVskPuQpQqB6n8+tCsTekivvuG8JIBDnTqKfPb/A4s
CF+LLSrcStpe8jVjyYHGVYycpvpNzmxX0T9xo/wJ24yRbUzuyigtOZs5kOGpCyTRyXW+Ne4v0XpQ
aG0CO+s3IGcrH7HkbcZWYYERQ6F8UIv6t004O2YlIXGY5xVqLbnoTfR6HP32pRlZEjm7uWrdrsvJ
yWI8IsLeCaWPXPy8/vSVBbukb5oGEPtuIXEpgmVGaf8y2caDVxaSdfn7h9zAACaHTlRrniZtO3t0
XCK71Q9pY2wJFK39wDKIDQpphUKRU+YOxznr4SaYuPeZae6vj8zaNC9C2c5nBTPXGXJ7g7obcJry
a9P6plpc5qz8zeH0a0cZaxHVZceFl6aIiQ46FLu0kndO7hzmqbH81DNOfNO0ZW3AFqE99flQCtuY
T3M3JbuC2PHeMzxnZ8uCHa6P2dpPLC4Vaa6omOMuiZQcT4bDvssh/pXxrzEB/2MNUHijWdhpMp7E
UJ1QeAvBPHsBEHkj9/075J9U+Zc+AOgiK3Jx9Tr1sL0FBd8Y9hnwiru868DwGAEOVP4sdf7babUZ
4VZcvVxsWiHj0iQH8O+ywkfFqA8r6FtVQToo1BkArj9qVXoedIIhARdkYLfdGUUyAX9ppOhWFEZ3
LyxGvpcuTV/n2Z7/Jlmv9lY/jI9gDtOTbQKnBM8s2FjClqAEPmga369P2MoiXyLom1ECVxpb9clt
JumnRXcncvfB9rp9Pg7/OFa68Tsuov6TkV2C6DtqOSlAJvVJK+NnXADaMzQ3qZYPReEFvNI/4D2z
MYsrGW0JqgcYEsCbKm5AcqMhCFGJb8otkfG1Z1/2nA9JzRx1jaRgNydvhhtQD9Ouzpz5105TS0z9
VLACagwQGwC9b2fF7S8txz3JoE93fa4/DU4ITFw+6sPLpyChU+A3y0gAFVbWJ6dPdqnzcP3hn44M
Hr7IloY5ZEnLZRMNVNzmNN+BLfXna49eJMjeg3oOBOnhPmGlQGW+TuWGXOXaOy8SYgYN3iKvoQeL
aqTv6nOdvFx/40+PIBiMRRrU40AEtBf5iQ78tWgS6duwvetLAPPI2GzJnq68/vKgA0qEkylw3CIj
lgHPQNgaL/CQ65+w9vBLIH9YLOhol47RoSPcJnHip4b5T5+Xu+vP9j5LBtRenmgUMLSyN6B3ChGu
YBb2mQnjAMbfbdlbZ0hwhT1t91XCv7Ip4ecWQTtUguVGDdRLVd25sekn1j8CSNfr37ISVMtjjhcD
mUhMKInVU4mmiRM4wLgYI9l4/No0XP7+YRqMym5Gotwisi0MSQlYDMhIW95mK8t06ZXOQEqfIBFh
n0wgGAvgXMx/7BZ8la0Fuvb8ReDmhJS0II2CdchZOTUMDiPhPpH+aylnaUA4TQw0A9mqCASHzCeT
826D/XV9WtdefRHBhW1bM2E5FJHyCl0rG4gmYMpy3wWxYZ/BGOL6z3zucQdl2UuIfJjfIst0XhL0
r9Hyh2JbgT0ftMssObDMLQ9jV0Kj35vGyFCUgthhinvbLHLU8QySh9ffYWWJLQ89fa+U1SEkT51R
POUXdKTqnr/26Mup48PXyRR0EsGhQ28SDVPFbAwM4Ms3QuPTIwWGbhHWrB+0l42AlUwZbEsNMKnZ
/JDpn3z6ZmdQWoVfx8YvrcT4UoBCZp3ubJdBPYw1GrVycJNJDTJyBVHujZ9YWW9LJz45A5NIJspO
ng3RYVL4Gog73j5b5dP1qVj7hsX+DOhN2pYKWxJYxLgofZ+BRDXHrSy4Nhf0fyeal2Q2a9ZBBS2n
ap9MZrtP0ak+SslqaCn2hhUChJzdSNyL37/2QYvNe+xTIssOH1Sx3QiKxwxwkdTjRlCsfdAi/u1G
xJOO0bwzZHk3ERYJ8LImLYBJzncDTMj9vu3NjR9bmZvlITyrE0PGBML6TGoP4Z+ccye7NfPkS4VA
ClOR/50eKF320nPwNXEsDzil3ZK2gUTAFzPI8sStu9HUFQUAzlJkJz13D6j58UuzvPQ9Qvt9NGFW
CAhOB00RZwr66Ztnf6kHhnG5TMiH/OQCwY1D/Iyom+WOwiwhL4dwFhvKWCsxvSSxOt3cVYWE6GBd
HCR96r2/aJG0+dbLrz1+EdGTCyti28PL0/wGrbxHDrmIiUMroNjI3mvLchHU2uwazoDXihrSH9CH
fp1QS4ZBdHtzfW4ZRvk/d0KM/iKCVTpBKVERE5sbhAdGB0IJbrp1xlx7+UUAg20QxxOpnMhJ5X0x
W7Ffj25QXPjh19/+84I/tZeM1slw29aTaRlxDf0bB95SZ7SL5kDN2CRaZnl+63IvgjqXhlgGTV6K
tHHvpez1reMUxT3v2nzXmDBy+NIewpYeCxNuMRqAcRapSdk+t9I/uiIP+eCciUB17Ppnf77qmHeZ
zA8h0xQSjUeztaO6iH0wmfT0lBUu9Nl/XH/+yrwt+bwJTyF9jQ0wIsalNP8+ijZ04NB3/emfv71N
FgcS51J+xIWGQVeb+/AiDVwAKAD59g26ZXi/sqqXihYuKsM8STwWdfYcZGY4VlvbxNrLL7KVPfNU
NDVenvOwYD9rAUW3N7XVsV97+mJioVk7FAIyNlHJ31jzoiioXfWTsDcwDWvDsshWZQu2Qx3HPIIU
FrrFxVD5QEFt7BJr777IVHaJFlpKLyMzFn4f3xpQvO7d37U9bKSqtVW5SFUIZnBQrBzHAF4EglmB
qc5JsbVkPi3CIZMscxVtXc+qJxqZCuwjVr1B7gysYw80H8Khjh/33caWdNnw/5ty2ZJ4QMB2MRrw
9SIPRB+oZ4Dk/WyDFzZAh4dlv1uy1Qf7fMDYkoRQN1lNRiSkyAaVvR6haQQ7qpD185aF8+friS2Z
CK6Qua5TfAkpU5i8fUuzjQT0+WSwJQOhmmSSorjPo8FN2xtP1aAHTcW0m2UN1D3UG0HKtMXuej5a
m49FVIg2RrXcVsBiozm9j7mAElAJ/OtUoTEpnZxm/pC44pjOqfdw/SdXvo8tUiAxndGcZGFGrTzC
bPtQsuRYNW9F0X8T1UY8rkzOUso2sefM7CoAwJsuIyDpxHfNXG51QdeW1iLYe9pzgvukE1VG57eK
H2PItTN766z8uZIiZd4i1l1hNWJE7yJyEBidVH5DDhVQS2MC4U5q+Am79/IGBO4tNOjKSYItbXNy
i7OYwewvohmYcM5bNr9V8ELV9R3JX632D3Efyuw7qe81zl+t/dThsnt9Mfx7jv4kISx5DbLUoJyV
8HSpaBekTfHKTdMXILDAaTk5otPpc6O70U16AMDmr3bnMUwH/kzS5CYz7X3fNDuzdr4klEjZkvzA
ut4Ab6w2oziDqfTEykeRqRsHmKTrn7uyLpfUh4FoyF2I0o5SE37vnQWL9/rla4++bE0fzkWFRzo7
jR10aKsmyHXuO9UW+eTz3Y0tOQ4jNMnSuujMSMLSJHfh/N3c2oPwoe+7caj7txT62TK4DNiHt+9A
Oa5spLooZ5a+S5tWHCBGDTXMLoY4AEj9wVQ1xrFB/0D5dWOqowEb1XsoybGjOXIdJg00r8CybNJA
5uDpAszrAiI8jf94MzwBZ8fL4M+Rkm+la5LXGY2mN24aUFUYVZf8aGpvjqjO0p8W7JceMzDOtd/V
dLyFfBvfAyVtnBPTMSCgEGd3VcHz5zjnkPjWpQvFv6/N4CLuvSKbFWxWu8jwakixZZGXsL/XH/05
fQgLe7HDd8xBuaAvqkiqeniPS2bsE4hfHDVx2j9g9ttnPUm7DKZMpQ/Q29ODj3pT/ABw+3gY2x50
tetvspI8l6QTc2BtDvQIVn+rAAeyxGvR8W+uaW0VrNd+YJGdJeldVjauHYF+EiSVDspyDjrj6frr
r2xeS0ZHZ7cegLcTZE5Lw7prRcUgxgPJpQc12MOLZI1EX7uHJOjXfu6ybX8IC6OYZG4C3hjFsuv3
qI/etCXECjXXDwBfntlYb5yOP++IMGexKcOX2hs96PxEoregs5dAFehsS0HDpqxaKNq3NgCbDKR+
Rw1QFCH2kG5tASvZZYmKi5ucq9mOScTgZRQ0FT1SBfc8c1J/dLuFo1z7kcVAylzVxigaMxLx9x4o
11w+MvTSW/rn+kStrLoliWUWDtQ3IGwSYd9+zQw6Yf/yZlJBksx2vhY6SyILhDlK2eaiiqZ0es0S
KKvPQ5oHVpqYG7+wsj0t6SzA61m10IxGhmWfpV29w/NxS6t7ZQacxUkztr2aiKwYo7pVfwroTvoK
fowQpaA/RlI9Xp+GtQ9YBL9IG/TanHSAyFdyn01qP4NKev3RaxGyyM5mPxtjbMGuCm5S+z4D/547
t+mkgz5DFWXMAnTOfYtvDdfaglok7FkNsUqtHHK5pbq1yumhK9lbEsutk87KdCzJLkD5kLJLKiuK
k8kDpoSAnqYL5e3cyz4r54Z14fWBW7liLGGUpSxTCCfPPCoLmJMPNL7rIF/recMusxMoXun0Fx+r
t+s/tvJZy1ar47KMkgbuaw6/sdpnSPnuCPyfpf6SICZly3brqNsKwHTc9CtApmlbHMrhxRtuCqfe
uOmvfMGSJFRwLlu7gPLgPJ9Ldccm9ZT2/GjG1sZ8rMTIkihEoMEF+VUAqHn8nTsPatyqB69M9JIX
NBEFiTGmaDSpcS8n4w2iBlAQGt3bDoKY1lz94obYmOe1j7iEzYeNEe0q1vI+ZVGfzXcM7i6+qdvj
9TX0b+Pxk8Po0iENOiqQSIfGdpTMtP5WU+0+WJZwH/LO1S8wobRDr5+bf5KqssOMe6XfXZR9OyGN
DM0TDskQYjAzdDon2Y1w2d4rq6j2VFAPPoYFan5OXx6N0QIftWLuI7XH6QTJqjHUXe0eIO0LYa6k
7e8K5UCSbOBbGu0rh5clmaAE0p8IaY+Rm6EcjPAT9QN8ffufLi/Hs65idJe6sjhcH8aVDLYkF5gG
awoTgtRR5SVHOXYhBXoG17avPX2R6acCcixWBgUgYywe7Ro+Wol3J4rm59cev8j2lahdyc0ObR8U
9KqqCJPhR9FtGVCuDc0iucP3sxjhYThFSd0KH3J295Zmf+DWVGxsVp8mEZydL3//EB6GEwuHj4Z1
yuo33gu/dBzImcgwoVtA6k8/Ab+wCMB5GNChxC4Bp90ZFDFWNfBHy8i+lM5WrfzT5YqfuMT+h48Y
WjIQwDetU9mJKHPOLr+hgGzDzsNv4o1YX/uN5akk4Vg/xLZO0M1WIPAIMYZOKcXTxKH4pwbQlobB
2ELarg3aYtF2c6PszjVV1FTq1Pf9zhv4nTFuJa61WV8sWkkh/yMIVCjchtZBLL3kdobjzg5zNR0m
peRGZK/9zmL5Cg48HBzM6amvUTSEPdvz5BoPbWpktwSogesR+PnM/L8XxIfZ5wVKoBB9t05jYk+Q
Z09vYBvyTjrn0I/1dydv9td/5/M5octCMZf9NPQzOG9J1f+lhAaFyH+PQ/v7a4+/fN6Hz5iMioGK
hvtuBbFzN51QWb3LzPfrD/90F8Q9cBHmZVoL8CV0GRE9nIRKj0YSh9cfvTYsi/iuR08om2D4Sdr9
NBIyBY6Yf8btuNVMWvuBRXTDhLSOW9GSyBpQ4ameurbzc2ejzrb28EVYQ8dG8dy2dGQmZwqZVcjj
7eVm0XJtaS7CGL4UaT7NSkWQs+2PqAaQJ6hQqltTtCy0Mk/uXZWxLSDk59FGl+XgHDgToeHnfZq9
8b2l9JbmIgMizPrpxHPlX5/utR9ZhLRF+6ytHd2g8Fnuq4l4fsplBHeLPzbKwtd/Y2W1Lku9IJHU
XTsALgfRhLMphucyMzd0zFfme1m3lW5r2wpygacs5T70WX1REH+2v11/8c8r8iZdlm0hXIfbkjmQ
yIA7T82pODHWHxKXvEPWNmikeXLmfhd709skt/ADKzOy1LDxMpEnsA6Yo9x+GykNoULqN7k8Uvtl
46suwfCfYy6+6jKYH1ITRY9Psglp3JihYO8ZQ3KEi0z9DMH5/gxSV/OtnA3zBOlZ61B7nDzrcqag
sVPySoxSPvSabAGhP7064FUWyQB6pU07o/gQdakObLhTZHz0x2b0IU58Z8Z/e28jra2N6iIxODLL
aalG82QNcwkOMd9xq3uJp/F77FRb3q5rP7LID8Ar26lmYB51fTbZuAxw7z4fG/sA1kYRdmho1Buf
s7buFzs+xJepmwFkEZkxHUEFGMLJSn5Su/vKKRvzskgLbeu0tCameQIvBXqfaJ2/lyWkRJOyKf5c
X4YrWeE/FVW46Ux9X1qnRtXvDRyVKuI9XX+09/kCX6rjGA1Y6WlVwL650tJn46V9RgJ0YO6dLn40
lQtfluGvNYiH67+3si8si6i8sCbVxtN8caZ2OBSAex247n37f5xd2XKcuhb9IqoQIAGv0JMbD3ES
20leqAw3gAAxCDHo6+/q8+SjY5qqfks5Vag1bW1trcFtoY39dlsblzX3btNSUVngwJfhefKXXaoo
PKSKyGF/iymMoJt5uN7KyroyS42TTxtbwPn9zD19Z2WiipDdvUF/OoivN+Bc9sIHwccsNc7wNp/r
icJQa55tsstbVNC4dMRLnuYaZtTC8qLBVardCdQkcbkW+ZPKiftphmliGflNDx1S2tFzA924JEwF
/RIyRntw8Evxw/dV+ZSFacVjtkDqV+D5J4FROIgQ13//yqo1y2eTI6yajoMNw2P+UOXDzi37jT29
9ulLjHw3w6BvEcrsEdzghamnoiT8IHNebAC+175u5KMBH8gEwzxYwUGG/W5Q/vQIJYN0YwesRD6z
yOvVbdtLex6SBhKzwVJPkIrKHrKcfHVh+rOxdla64BvhNR3DepIDSPogcQyPS+4xAJX51gmxtvSN
kFouM5HBDIVJ5YR3WZB+xYPLOdPq5frC+QeT+tHCN0JqD/tAy4HqOLDcjX3qqjrfFdAlORDh/yV9
VhyssiWHsldwAeOVe5eL1jt5c2rBkqD7U3pFusvCkkMYZ+yfadi6XxuoEW9EzJVz2HyLscumBB2v
n89NOwI4mBXQwu++1rP3DN7KjkPcficmZJ/Xx2JlqM2CYXgxXpL+0iSNdO8Hzv5MdXtq/HbjErCy
GNml2XcbqVuKEfQVxz7jUnyfQQYmfAU8C2Z/W88la7//skDfNUCypoNUsHbPAaRNfkJNXZwlNDLP
7nR5KL8+RmudMBIWWNBXoGRMMqmte8abZ5vcQ1HlCAGgjd20cmgxYzdlsqgKp2JgGS/LSbEvfuDH
hR3gWane+eN4vK0bxq5SUosSfGnnXIDFheseOaNXkGKuxrPfLxtn49p8GFuLFqDMTCk8NLUcP0lX
Hu1QHERdbhyKK3HHlBRyAjWhcKqW8zhSpOFlIpt+f314VibBlBISgc7zkEg4N8B+WZb0N5Pwq4bs
8v/qhVWx8oKX6w2tnbv08gverdkFYsg1mJJN4vwYvs0Hdj7Md+oIwAvSx1/sq/eFPWWf7Ps0cU5f
qof8ZUtIdmVu/iMypJU1LgLtWvXXLuziMoB33ZZ56trMXBp916nC8efSb6RKMsW/lxP9Tqwtzba1
Txt7XIV+JjIXJZYeUhqaFZ8DdqMKGYiB//7ZgBbZnOQAE0iu6n1OyN9Kt9BP99XGsloJHqYID+/t
POBWPZ0peCqPPHX1Z7ssl51YtPuWLWzZiCFr7Ri7exwXv7GKvoP5a5mEFZS+YTYNrfCDyK2N4sHa
+jH2tl27tWMvHPPQy9ir69febb9yDo2Q6xtj7Vw25XPCOYTVlxLIKrzxW+pxqAf8pXBAKlL92MGQ
3nJgJ8vUeYKxTsxA35wDGvvWGA12C84lDGaLMoam1W3BxkRJZkCgzzDvapOsnM49c4+pnjdWxcpQ
muBIUsnBbUJkOLBoehK0/mRn1t4p3J/XR3Lt85e/v9uMmZfhbU5plYhB8Ngn7stS6wbU/q2lsBIs
TRp5KUK4T6Q1dvsCANg9iqqn0E1hYZTDbyTb3dYLY28CTgaL2waAqUWoPyBIJp2rn5ah2qK+rsQV
U0pnhBktcTwLeTjvDm7VR5TfBiDFV4zt2KBqrjvdqwTQmt+Ii0kdWi+Z6/bxoMp9NyzPbjZ87QU5
NPWmS9natBsbFHLyo9fW4E0EutlDyvV+kfWJeVvJ3Mp4mVxzzjN4xeJCl7QwuBxCX8VWqG4TcXZM
QZ1xdl09LYNKFv4mAN1h/m9n3NjIK0UIk2uelSXsCBgOvrKd8AK3VG3xC0e9HbNQk9/SG/Ine2LT
i9uNUASDaepGux9D/ohjQiFGAgGZXPdt0pUSBgpPxfAIUwlUj6FHYZOD6+nHoq3ODYoGQ/NE0htr
eSZCYrHIAI+WFr6Gs+RRnkZtF+tq3MMwJGo1nF2njeLUShxwjaO58AO3yrVoEjn79ksGF/DdSC33
t6gl1Ip5ZsVEdFvSLCvL26Sq6xR1MFf5baKnxBNFzLIhCqTemKy1rxtJeOegqrZcvj7Mb9xr4gzV
tnAzxWeIvB9cOU2eusL7Nbw0cLTheKY/LUjoXuws2V84HPGdo+t8Y0LWemGEgAo26s5cI+5MTgjF
UAHRiQLiPunGfW4lBJhU9WJs4YXSFSLRlryzh/lQus7G+8Hap42ai5tBRrWp3DoJUWYaRfN99Itb
kJXEcYyEuyzIzPIKcVEBGnKYdLCzHRbhqkLuMw33r9G3jrMO6T7wg5vIL2jzshDeHcE0xeP8BJGA
hFSWC/t49VcWHAqbo7sFJVlZUiYjPa2XQThAvSTNAHxE1xwq/2GYg3PK3I2EbGUxmYR0l+fMDRYy
gRjwuQuzKA1PjG7pOK3UORzjdKcaihalK+vEEj9mCdFTqmLPs2Lev/gOPQbOxo5YW1fGvlYVFPP6
KkQ7lMRLX90FzN0o5P2z7D/Y1Y5xysPLZrYH+PcloaeGnSI2j8PcdeHTSMAOb6AVFqVczg9+57sn
CCqlh7nKvDfYaw3Q7JtYBO9zWIbJrI4EqZ2/FU8lRFjBYp8Kb/mSFpn7PXSI+7yIariHrZeC3lwt
9lBSghtEUcK7AV5qh2mc+cV/r3pBEVZ+up59rc2PEUlkQ32OYpRK0rJaABrKDx2VcepN330JSldJ
4Fg/36Yq7pjs91G7RT0vGtogoAj1KZSmh1PNm931rqycUib1PegQz+s0V4l9kU3sE5AKIhiq7LLq
oW2cjQvYyjozCfAL7EGUJdDIIL8P+aEttmA+a7/eiCT+0CsOlTEFk+LYtf9HQwUoRhU5qNNtnaxr
v/0SAN4FKzBVoW48FVPCQ3iBdIH9Oki9v23wL22++3aha9LOZEEmrGB5Oc2cRwQGUrB41GMEZ76H
UhRfrzf1YTcc12Q2Oipo7bqEcVAt731Bo7zzNib3w82ALxuHE4OgJ5TQdXCuhKVwB53cu8qhCcnD
k6WXLHLK/EXo+fP1fnwY2dGacV4BwjnDCY/pBPZxTQ8BONDF65kncy2fr7fw4ZpCC8aaWlrijrY1
wwSMwFtMNpHrD/Bs1TEMgI4NAtP1ZtYmxFhXtKIqX3ATSiAst/cpbDi3sIdrX778/d2qKmcYddXE
JeC5zzFMUIsIDoDfb/vVxslEJhfI2RA+PwFiNWzJ3nCL/nP90x+eqBh34zCq5LgEUIcliJ8eKDEO
RGLBjKR7NvUbYXutBeNIctpc0NDysQd4zhM9hOVDPkO+0JpRMb3eibWxN04GGliubNIJkKeeI9RV
j9Cj3d30aROf0vB5ZtPiW2cw0eK8+yvSLbznyo824SlQows92xXh2cJTMNh/Et5813/zyoibyJSB
qrnXEs/BeHpTO83cvo6oK8o/WVvnG0O+1oaxX22461HiMHg4qy6idrmbZzh3btEDVuKNiULhHOyA
0snTc+AldY+7t/7WwM2w3gJjrP36y5y826y4eruUwl757CwPKmMxKf/ioWZj+Ncm1titgExN49A7
AOnkY3cYUmLt8rBlt9Q8kVYZoVjnA/S5BbRn8nLhESvkcxDWj0FwG+nLNUlLuaghG2oD+zMUjRtZ
8JmC3ewOGkbJPNh/xrrtAZqAD4C3JabzcZEVPbpM0rvJIAxHSxO4YzJ+Uzruv4dvdEDDEbvH8YxK
wSNARj++tM8BPIe/XN8h/1x6/pMno01jAUyyg90HbnjJ3MBbLs3awItbSPr8ciad/o82tD5Qlqtv
8FsFSn/uB/plKcsSKLh02o9t1WVRJxcAQy244f3tZrE84R5a/K9qXBYpQmYVl4AqHcuO5jyC3lj/
5hY8cA5V4AA+nNXB1Ed6qYo/VkZqsbverZVtY76dwlkLKyMDi75rxfTQQMUfODSn2oUNqFulBS/r
29oxZqyYIf2cShDnhgGWO8UvqwcrItwtcmONr+wgk2sxEB5OZYbvh0EaEUQVJejG5lzZ+czYnAvI
0IKh1JXAs3c8cDZCIp6n3TH05q3i3koqYz6esqoSMAxSoKF0rDgSle4dqOXFMlcPHSmOU19s1D7W
+mKcrG09WqPOA9yGLVm9WkHgxOOg4Vxqg4qyoQO9MhUmeINMgBI7qBwk41Ccx8m7J8J9u76K1j5t
pB54+q16WDwC31dU90hCvsLk/c/1T69sBN8YmSavBk8IhyS+/TcMf2Xl70KRyC1v/LyRbwSg2RJH
ge/lZ9WT002fZmH9sQW0Nu12S/FjpQsmmCgNpsC1bOSTLSJFQHAf9zQuvc+wHL9xFxtXCKmBjy30
7CXw8tx3hY7H6UeQ1YhxW4nIP5JlH4RZk1aWD9lI+wyqFcRS3h3pu+KQB332oyck/EO7LH9qPc+7
X/ppiOeyD/aV3cEQwva8IplkzbAsIKcOuljuHexpnjfKJCsrjxnzx7reEzX87BOL3LtQS4SAwMaY
rmxJEw7QAnZJ8WPHpGOJR2FIY5WRO2wUJFeWhAkIWLjduwVsEJIq+KlYJmIQxVDPmYJvri5vegiE
arSRXxA62ngIRlDpC9Tn1Tj4cUnGKoJB+MbhuzL6/3n1Zw1qB9SfEmk5JIL8QiQKoPuu7/y1Cbj8
/V0y0VdNP8Lo0DqLbFFR0wwVzKU7xj+XuVq2aL9rPbj8/V0jQRj0dsU8nhSy2FG5fBoH9fn671/L
hsz3/6ISI8vTguMu0+iTm18oRyPe0CLkLOQIm1R750GN41n7jFnHLrD0DxvPkGkUMlRfQKzNTmGY
NT9534bPoFHwz56Hvw0hc75d/4lry9DYPbArzq3hclWfQqzuoB48qK1M1h1UwLqTp+DvfL2djxH2
WIrOv4d5ot00ZePlWjdnegc6ApylWnlelhQa8NY3oE8/pchPfTp/mQO1+eh/OSQ+CFrUODwgqWXb
IZuCcz6wfVpAx0eOWZRRxuNJd9kOmkv0hMonj2tNcwiuy+CijbBx4IYft26i7Qrw9kKw5xbY1Kq3
MWz/FB7zofhjPWqg7cK2kpE1948e2zTzXNkyJshBlKljcWUH52LEPXFmEfG+9VCkvm0WTdACZhDj
mFMfd7ksrnIaZ5bc97YTOemru3R72SxfZj5ETr1xNV1ZnyaUAbWRosf1zj97TrcncHW2PTiU3aty
4/RY+74RYuDZ2qbcnjREdR5hk3nXQsZQ51AuK5fn62O2NiNGfCGkairHBa4lbB/KpdqR8WcIebfr
H1/7+UYGLDgp/TysgzOBVE2ou2ih4c7xfjX6pvqw45owBg5nCBHwUiQS70B5/+R4xZ1bfmlGvZvK
G4fI2KQQ6eRePmKb+OKJQQ4o9f4E6ZZm5UoGbyrlB72AcpfvL0k+ZXEImqyaH5VXxsBKxaV6vT4P
K42Y4AWZu9JuwcRMPMs91X0FJmDPGug/wozLgqCbR7qNkLIy4yaSgeahPU+TJVCBewt4HhVhvmuh
DyKdLeT7yoI18QwoqwpIbNAuacj01wNnLNZ8Ok3UXXbXB2utgUvX3p243TJnk98tEIouxQwPk7k5
IUjnn1xw1jeaIM7lAPsg8JsgBaFtBq3B3D/XSw7ALuA4O6cb7J1Kl2GA7iSBjpTF0gZqkaF7nMp2
PKRNJvjOT0UGwpQXgsjZ4NFWZ1BgsUdxamtfA2WsoU+lApo/dr7dJm7ut/ekUWM00aU/jyBMR9qf
0/u6QITspfJeJiCZnmgQNkcQG4avSvnp5wWOyLuyk8FnN2vZqZ+rYNeVThsJ6Tk7Ihu9663iFxv7
cSdZAKmToeug004mOMVMxZMzLBJk5sZeniBQNcfhDJO8KuiLQzGPy+viy2nnhT2/q8ZCn4AKAeCb
WuWZpX5557vjbwr12gP0sIoz8p/scYFhxxsUnLNfgw44FKK7LPhbpOVyZHxojp22u/sm1VXc5ao7
CmJBMrJN5aNMG29fLJM6zKPbxVMb6rcy1M2Bu1a/Z7CUfwiGqtyzwbEga1h29iNhjYWCSxs4UeY4
PYQDevGmWPiXNfUYt9xiMWJMmGgyTMcRulHxMvYXIk8o4wBwx19sYs1B2E395js6exvcLAd3Lhvi
cLEv1pBVxDvh7rWe5J2S/H9dkJFTlQMYTjsws70xe5Uyc16qbJoOE8TudwteWWK38H+OtZ1/rTXz
HwKvqu47X4rPha8gdTupi+Y0bwFw2XJ6WdkGpjQ03td9CUEALE4pjw2pLoLf/bOayw1cwlqkMA4e
gEB0OVyiqucCo9MUI2LRwH/MULfaFf28dS9c6YaJmxkH1HTGkfeJ1VnPeZl+ysb+tQKJ4bZgYeSN
jGRubXvDklDKwTX5JGQWjeB/Xv/6ZSw+ihLGyQOAGe+nvGXnnkMohZRfESh+3fZpI7NmEPcs8MpN
oc3tRtR6dOzbPmyiZGjb5RO3wjbJZ/rKiuVREW8DzbAyl6ZRQ1GrZlyWacFtjkAdD0LuZMfSjavG
2seNyyicqLzW88cFfHARB6LEfdqN2nDLIGDt88apMmhYx+pGN4n2hNzlOYUWt4O8OvW5tbEWV3aU
iYmpF+jdiFaw85hCmrpi+ZtnDTuSz82OWd1GxruyJE1YTMfSYqbMFUnVfneaFzW83bQeTURM2wVF
V9cIgKObyycbYHrQCgEN21iVKxnQP8qj7w51DrCKRT3M7gQ7YFnNMRk+V8WXpmeR62zUSFfa+Ify
8K6NjEHQ3UfBIZnZxSnFCyq+E1QOh+GSlYK8ujwSiGNuIXjXVpQRHMCATn1vgbq+cDDlPTuQrI86
PW3k7mu9MQIEgRBe2heWh6tp0Z8rRbsDID1djMtpG7tlFe4dLvmX67O/0hcTAmML2wOJ0V2SOXzo
Sh619nMIrOb1j3+MRHVcEwJT5K0aUo2vwwwaZgRQ9L+zUsc/j3hhiVPuAZm0XLgvVvECdKo6LrKs
47GZ3bs5T5v99V+xctk2ITIDhYdeXcFPKpUp/wLLCLpPmyk9NDSMwob5d/0cqoMrRn5q2pZs5OMr
29W0j7BtaxrdGRZZigU4X58kHPpu6Y9j9mepFkCioF6SkIBiE83h+BRmXO81Xpp3ResdMer9HpSr
cDf08+v1Rj/ujmN2p3MhfjAFsNKEqPwPWWd/SOFtRM+Pl6Bj5jv4bFN72nYSRzW/bFhrYgU29Sem
luZ424+/dOpdfPBTAGyrIneSPBRTpCz/aXH11+vf/ni3AhX3728LoklvL7jhTXANQLkQt19kIqhj
V7uJ9U/4n0/XG1obJuffDWWkg2ccGktmQoodY2GJk6aeYpLhynC9ict4/DfrcUxbjMHXXUCgiwQD
geLFX9JDn843DpMR1MKlGFJK9AwI9R89d1E5fw+sJlbyIQPm4vrPXxkh0xajHQQUlkM8+/kuHXaM
tDIeZd3dDQX006838fFJ75geEb4FgGTYXl4WLeafgnYEWtBNq+ZEGrGcw0aiEn29pbXOXNbbuzUr
7a6xraAGNGJO/dcJjonH1JPpeRQ0e7vexErtFSDtf7dBnbodqqUhSTHZ2Z1N+BDXeNd4KzNc8Lqw
DWMbt4K7sveyu7nM6xj463oD7rQ2kpd+v+sfJIgLxXAthFpv+LekI6ibtIoqkn8uGnJTXuCYOmIQ
SHAWpy/wxOxTduybdNnLfsh347RAGwuWHG8ksPL/bYzmZSN+sHtsIxJkNiryIDjCfiOY6BfKhvas
yZJ9Dkghz6BkLC9A131fwh76zripwLNP+Sj5V2XoP1c5EGU3rpzL73s3skFVZhbXQZdQa9zZobWj
uYj5bdkJKNP//nqJs7TvyAhJcPevBVTiqMvIGbpIsZ9uyvfXx/LjI9sxbSkqPsA3xk2h4iT4p7Ar
rTsIMsYOANrU8faoo8Gkbvw+16nYuBN/vNuIieHkTC4dyvskCRCV9lwAkjCmXR3xRqkbmwj+PXD1
VAd1SPEeGSwnLp5HSGxnG0ncx2cQMZGbWuClTbfWnIyK7f1yApZF7pyh+SmZ2MOKZAtY+fGeJSZ+
k9AZ5Q9V2LAMPBdNHS1yPtqL2PXLTVdBYvoIMdtZsHYzG2pA1hc7zXe1VX2XFds4IP45lP+7RYlp
IZSVQNTC7wISD2NBd5Buglx87bO4H9Ilqu2qje2sLnERddx7SBSAp14xyh8phO9kBJVsVLx47t24
IIx4MS2Tp3NGysQvhz6SrNu7MLFG8a696cwlJuxTLU7NLGaXCa/G2JkB2/fkQTrsVdXicbKk3Ag4
H6cNxNQpG1xRZYKmCDijSGCkWu0GPm9hM9fWnJE4TKNqAmqlFwvVLJbCirxWnlCsBYnhJoahQ0z4
Z1hmoU8aW8OXpIR5D84HvpWSrOxME//ZgejpB0VpJxM0HylH8WR8wam7n/GcCEfu69FyJXiZUFCv
s5hoXKgP9QtKre4BD1eRu7VKV+5wxJQjKyDCI70OeuxEZ/1ZBU2YAyPbW1nMRpRjLbUUh9Ad/L1V
0OootAeR3ACKmtPgW7HS9LZrAu42/46frupoNorcTpr2NXSruMdDOdt6wFwbwsvSfndm2p4F3HKD
bESWTsSBriLeV7oF6VhbBMZGn8tKZ0Mg8MunUu9py5p4VnAuqwTtYwX6+Tln85a64sp+Md+BpmVs
wMbNlyTwvQp4gsKNxEVSZshBPOVAL11fcyt73nwMCoui7JohZdAmHO0oVV4eqdDbyNvWZsPIYHrO
q6GYKI5KUiJP+z4wCh7rbZk1CYwMRgZWB3AFkguunD1EnI9KOXf1vAVr9i+R6YNDxpROG7KyXejA
piT3qfW/qVfwyPZ65KJx5iID7bxp+UHntq0OUpMLVqoOPLzNZnkiUTAAlEj1KBnQIaeHiaTq3A6M
44nbLdzYT0Hn9Wo84s7cEioOptbbAWOvshhGwfKhwy13B2x8c+f4TJ2WomSH2vfIfd6p5adydPoN
Qp76iy9aK8LLk52MFbKczJrCU86DICKBM+8GX4J2R7xmeROi8qIFA3bSnRXGum67Ii7x9PF11GEH
AoFyfjV4B/4i27Y9L1bTflYDnAi7Wed3rqtmWLG4Y3+XVdTfj0IHD6PP9Q6YcusEVxU4JLC6CiE6
5PuxsosJPtaVOkwz5XJP89I9isISR9nkCCh9mrfntpzdn7pUfrarqqlURw5/tI2SzcrWMQXpgllk
bbMMOtEKfKTSt1lclO7F7YbzeOy2WDArW8cUp+sX0hPa0jmRrMjjboQ0bFWPP67vy7U+XGLQu0BW
4xmu4QM+Xo4Iy/WPJf/jZ8MppPb+egNrv/7S8LsGcEGDowaE6BI1Oy9BNref2tyfNzb+2scvf3/3
8RxINTLpnCZDOcLPtXPauLVKvpFwrX3diMO8IRL8lxl5StrTSNv2t3yeN15I/imXf7DrTW0yZuPB
tpJQQkkLH6WZolf6EwF565VcsFQRbbUVi64OniuA4/fMlvPJDrg49V6oCxgb+TTqxgHpX8FhL+PM
btTgAfRpsKC8N5IqOI20cR6CEST61g+dXRFST0YFHLQ2xn7llDLhtAs4tqyvmEoqmXXR2LC3jAz3
KNyOke+3Zwlvuo0ltBLe/wmc72bZp5TaM5BeiR2iwzwcHsswWGLUzHbX1+hKAyasNlfhZHXzAgxl
BjhKSdwp7vuUfedkwNF+UxumyEJgtU6GK3561uDGTMNrZYfHsFs2lupKD0yUQtMGBZ8RPc89DtaC
5KfOhqI3u3F8jKuoFVI5WRPMUqz2q+fKXT//rFSwMTArEciEA2eN0wCeOaXnHL5uM72A6h5HlKed
TUzzyuCYDIgQtnGuDiANr7wxKoZhN6WfJ3sLWbb29cvf369OKIlV4wJkoIeTkfb3VvVoT79vWjQm
56GZXFI3AaqgFLCS6oKcYV4zANfgbzwSrg2+EeJKggdCKwOg3J7cyNflOavS2K75iU7H27pg5GZZ
3adSFwvi//SDtN/wTIVdsLF01obeyMzIUMD/8gKHr/zm1JbNFPnVsIeH59ZNdW14jMvksHT5ElQE
mH4/UMdigFk87sbi0GctsLXKLzZA3CsdMRHi0zJzZDwTSUbx3bd/U/u86K30dSVOmwDxDlkVqpnI
Uuoi/0F9J2k8567rUENEYSZvtlxO17pgJBIMV+KuAKglIQ4U+LuQZG8KtJpjXYthS63iEm8+ODNN
kLieSMNaiYsRzpbTDOEoFLGcSKuJwBVZnoLO+mGpeWNOVqrdhBobWzqEFywgHfydif9jwTEcwmJS
8XxPQtk95WOtYgIca5zhhdCrwnIPjuXW6bqy8kzJGseGakGJFPtse3b6Gcgtfe78FOKXsrNPAZ+2
YDErOY6JEhgrv+3s5cJ6QBk46lzyq1z8jRxnZUmYSAEsaFZAWE4nXkOOAODCJzMvL/nOFip7ZZBM
m5puEXXmWriZNfqhHP5Yo4QD5GOZbgnsrn3fiI4uXn1TWCmDOjeOP9hY149tXcHacZ6D30Ubbp2A
K+NkQtpBPOumYkY9rOoBcQNRTJ7HtqPAgDpbBfK1JoxI2chOTQushpKm+QPK4a5zsigviv31GL82
TkaYFMUgMuDokH10xTkd/bdmyg4X15091F+2IFYrXTAx8Li7CeH1gX/u/TSayJOSY9T4W+nZyj4w
8e66ojnD/Ts88348EC9/Dhfx6/rofPw4QUysO/wSvBwK1sG5yb0uBl7UOTU1BEQyP3zOJun/qPK8
viM1bw8Q1d9yB1sbrstcvUtLLGsmQzMN4bma+KPDu2+QJ3yyZfdyvVMrU256talMZgKnOqQZ2C6o
8mcwYr9PnMOj6Lac09TuE72sRMOIk6CiDkWGIQuPTj/0MR30bTAsYiIOBSSiwirrAqi+j3fMav6q
LogXPzzaYto6fVemwTXSH8e27Fl7Przqa0qOdQo5twJmNbuszrb29spUmKJdoT9rbl948Q3kz9Ol
jkYCNTVUDodlCxO3kkO4xgZvunaBbNASnAXx9pa2dza7T/WXamzwKPn1+opaGSkTjrhUsi2UgzZC
PexrYd+JrPokpmDjOF/pgglJDLIybZqgWxKbw4XFriCxBWX44rOs4WcYero7WbVfvl3vy0qi8h8p
LzsY+05M4Tlv+WcncOOCuRCmavU3Nqow5or+HZrh+Xpjaz0zdrqeeWXNoQVt+0KkiR90OpLKWvZ2
PsP8Oxsd66UqwT6/bWP+B7w48KoE6hv5pHDruCAw+hidF891P1/vzsd5F6Hm4LUQ7gDAPS3ObQ65
igIVdoiLz5m/z1s8jFsF/uXwmhU7Dh2qP4z6SCx8zdlG1vLhdkLzxnDCqYe2Vt5nZ5zAIUriXgss
A4kUreLrHfxwoaOBy9/fReYAnL1JhSw7s7kB8VvyXVv4L94ybr18fLgg0MDljHvXAGjyYJmCvnXG
0y49dDNVr7DILu5gxdvKiC9uk8xexbdQe5fP/icrR3NGlpROVpEG3Qiywzw+UQev1UF2S40Jnzai
Z8rISDmHwl7lFdNTVqsoTX37cEHt7F3QFbhunMNts2JkSFA8c50R2sTnIUcRUX53KnqnN3VdPn4V
Q0+MCKrgmuzkGotaB8F+0PplEBZ0mnz20Nr8r413i4IjdJf59ENy2eMNBgEDqhvfrvfun8X1wSSZ
uM00z1MvB3ARZgJq17ZfXFRXek/BHP2PBW+okojIa34G8KzECQtSvy2OFa5VWpBHuwY4wHU/KTri
br3cQ3H44PrNA8ikj7muvxB4tYb6m184G1y6lQVlokCr0hJQNicF5Pj7v3kRQmW+28jFVja3iYUk
ucfbgFTIUgNyJkV4X9tyB1/xt65l++tDvbL7TORj0HC/Ix1m2reqQ1m+toG6u3BD00+2f+OWMyGQ
0qqaMRu84kw09Nen6a5otwTmP8Y8EGoCsNsR0EoCe51z2jsx/D53wFsep9rZteR76pY/6uGrYw2R
mNt4WNTe8lTCqpssvtG4EUsWuwqCYeHlucxxIvdCQ2APVgyHNpubMxzHuo1JWltiRmDpltQOmCOz
c6OmT02ozmMu5uj6Avg4vnsmuia08sHrQ7eE1Vcu4Y4G8XSOBkE6GbZoaWtNGGcUzEB7CGjx6ixr
cL0ad/4FssxvN5DH610gzj+vSx8FDCMe+pDfKSWFZYVYSH6wlYSYTZC1JyhcSw2dG64gKULL+ncb
yK4/Ie6PdyrV9qsT9mMPkzC3A0MZAuKv1LfECY/M1ovr9PmXarD8aHYC54lapIAgOk9fwYYDhRku
1vQejKryrhcshX22nb9SWuEhREEL6B4in+Af9WQq3+a8024MJoh/7FG9rCDpIdq9F7a5jGnp+BBB
UC3MRkURNnGaw8upKuEdJEoGvCW0Z6tn0fry0PWOGw8WxasKTasIMLXslNp4aQcNrj8AZFw0UVrl
SxdVC80Oo3CHk2CWfQdnpeqEw9HbZVTIaIKiNcLp8n/Ormu5UlyLfhFVQggJXoGTne12eqHaHQgi
iKAAX3+X52nmXLtd1U9T5ZnhEKStHVYYg7SfluYII5bwnjqFSaS3TNtuyaPjYgP2A3wDcVKt9p7o
QuS4m/1Z/ZgX5u0XMBl/xJiLZ4UCDhUee9OmAMzApXOIepeyOuoSE0ovQ/MphwgzFzYdul6MaVNX
5c/OUhBeeeggjNVWhN33gzdAd9iBDVbMY7YUkCOOGdzIJxrmKVzqFEToWaR/Wlb533Wh5zYNMXV+
8JpBQet3+WXXMcY3plN4p+1kAYVUiiWKB+VWvFuZywZUszCGl900VmisK8vzjCoy/8hdYZ7i2i2v
YJb6913ryzsW9t029wvx7Kyem0yQWmb9skY7ZRv3A/wj2id+N0MWtl/scB0PwyLToiF2Q+TsMmgz
Ssgxahtfr3KI0waT3pRo2oNW6oh3NefAWqcGi8ZLdMNF1vQF+V0VDf8WQgguG4OlOYDdbL83voou
4oYujz6utPGX2PzyqjLe9JybjAFJmMGaln4L8lHQNAhtBEfc2D7OIuYnfBd2B/n/WCU5BHxYMo3h
mkLAuhPAwtbB0R9lccC7D3d+R+O7YXL8t8OQ2CYgTrwDBHn3Y3UBXFBj4r3BTT2+8eK5xaMOXvHK
GG13U870lERe6/uwJ5zgpKNt9R3GpphCvotSvTU+mS0cmCf/csGQXCZtU8ciIzk4nGkR1UG4q0L4
2XsygN7FSCtzsGEX3c25DfE/g9GkuxmjHOEpdE7HXM1JWzC1Y2yBO30rdFIKOSQFgY9MChvasU6G
JsdFc5FvMCyuLmRLx/s2jsRFIZvxpuYxn7DpuPQ3MSreJjGTNz21cta/wxGD+sRpBUrs0kYX6GqF
G+oPTZN0ZF23Zc2WoxDYdVVhDaCO/ks9dZhkmtbAPKWzzwUtJmDSmL6pbTxsZa3am4nhVCIdDgnn
Q3cLvij5dohDd5Qq4JfUxMFRDMxPQxPwrdOTvlKkdwcFp9hEvYsdH5rZ+BufNuqtR8aVNLQ3d0Z0
aLF6bZv4sjaXuNPoBUlbv60WNl2VBcy71y7qU6bLLJ5NFgWIdJr1R7+fYfDAdDzvpKrkjsGRbE7L
yUGqPTA2vlRjk2e45fDJEP9+ePcXa/Jabps4iLfeOLSZDtb6MpYlJFwmG+ircVawpK+t3hjQc7ER
HbyMfdAMYSRRQQBj09XQ6CdDxQ+RlHSvVdn/Jm3LnqZCrfuoDxuYahlHNzAynN+Nr8SYlLUKv01w
Jtlz5wVhIqpc76gc1oNedHtBY0PfbcXrDfLVIQsbUR5QDNmMhzN7co1F/8qWsP0pc7iuCWhSZLZo
ou0we90xElZfBGwhD0tYe3CIJPylUbYbYAfIuwShV+7ACe52DCBGsVWwdE04iarEKgi7qVG5baA9
+rh6StyYuGTf2SjaeusvXKKxEZvpxdU+v+1Cv77xhqnbucjkT7Mql6fcg47LaKEYkfMJ4TMgzcVq
Y3syrJH7SC/Fdi6I2uQ+qJ9K9OWWkaV65tj3l2bOBcjR4F+vcUcwAYNPXscZvS5F2+D0gGcbHSAZ
P7ecXIyDJ66oMgtk12Pp386EQUdFzNFVVAmXVMs6HrwOtI7Viud5MPw70N0TBNHGCKAkXwXzfWsK
C9ozc2PGjdfxDI/GMjnZ/lAbttyuvWD4moHejoLpzdzlVeZFoXksDGvvhqKtbr3Jxbs1hhN2qnyf
JG6W+B6m7ejVMFX5nYK/+Y+2FYNJBlZN+0Ysw1s3lN6lsWNxoC1KZh5YC4Q+7UCdRoeKQ6qXFKeK
if5K9H34ymgdnny8vre2kNXRMxYrCeQ8BKrQP0QubDekIO2WN2OM9S9AZ59hVZFKQOZTLKF+iyQ4
/+lWM7I9sit9O+VRfJEj0/6OoW+7b6SmKOKnyv9Fx7F9ME1YXHGG0QpAvcEr/A/0kwcw5API4SEg
kHrhLPVhercJ564vkrkPyKOoxJBwSB6lg7fGTw0EzdesIqW1WTWIGjCEIN6pRsrLPCwBdIZH9AFQ
F7ohnhcetBeUgIgP86trPAYSd+c2lCJHCIumTOu+a9NhGOEsSNCtw9k9vGmckdk0LxCIQjrnkhFY
o52jEsSqfMgvBwYDE6/2h59RvHrb2QXVDuqmLpkF9pMZ+vJF+KTMJi3Ft7KzdeZMrrJ1IdXVgk5O
5vWMwFzCPhXc6bc5GEhqRGN++mYd5m05hfImB5H52Y7DdMk04pBPzOolzbsyAbRxq7pIczBZXnva
BXtX0hZ4pN5fL9xSFMkSt13ajl5/Ma80vgbEnGAjjEOfLENH01zHPipPtOKSVq/klkW8StHlmTey
lPXvgOvwBAMzczWKariC/GyQrrPv54lHwCU+SCVDmcUuipartprWXRtW7Lvn+HgThYHckoqFG/Rw
xaFYWPPAgM/cS5Yv3V6wzt2ikRNsaTkNG+RZEqkTGj1VUdOM+M6DHHPBYjBCkXnFyRQIvLUwGNcj
yWO966u8vq34Kklm4IXXp3YQ4CcC/HVvOXhtQeDLVIyzt0epgipMrm2bTQzAqrQA0G7N5tCqZ8Nk
B0PgSfQIAGaIr7uZIgiG46DTUMF3K5F9RV51G+tvue/81MRjf402G+szNYVQI4irUqoNHPDaXT1P
LQQe2pqgjqerbrdaSH4Io9bbKwbNCF2lOFRptvoBNIQ8Mqe9ssOO4IGa1ABv3mVz1/Rw3oI1LNQU
3fDarxW7VUpEMllgdR8lU037myrCIMcQHt4WA4+/uyFufrm87DIIS/tlCmn8dbsi/XnWU7wUiZor
9RQLwhBz5ejrREtYJiUz0+F1F1HYFIcA1j13tY3uNSHsGPlhcFdMEw2ygk90YyDek2G38esGTgSX
41LYLlvqyVzjxPKRRllBrhiwvvPGDrXB6xjjLUgZ5iaCa9UvpkmHRoev/F+zNvwKnoR9mDZoWV4E
lLP37xLIGlBFWzzCGYrs1OqrY7DO8ikmZXcCRKfOZBkBd9jK8hgNCoIyMbBH70kyxgXIn8P9xKxr
E5EjUGR94fvXEAMuOrjIYWjXe1ERb5iHkpYyDKvTrkS/BodJ4O36sSZba2eIykrMHTbVGLFvM5bJ
0OkjsADwYZy9+DmasTxwIku21XWrX5uBu5T4ItiNpulSR4fxR1FCMXUzR7LMtMrXNIcM41u1TgqS
+9pCXaJRXvwQGymWhEnbvUCgjOfJshh6OcqwuZzDpf7WwO5jU0JV924tguYoMRaBem9teNrowAcq
rS7dL2Dp66vARP1GjW4fhOUuDkMLGsLaXOOUgr2d1y91usRcQvYDUMge3iu3DdVu1wBxHiV68dwG
82V9pEZMp3gR80ajsbgTK/KPaogJ4HtTnjG3gFtm9HLTRJLcVIyZQxPbIhs1+BFdO0bX7zH0Ui8T
eoyeqjIHa8iLHlIwoC/5RXvyZ4nP1YmA7xZkUBLbTYsTYaYHfhOYz5U5/buCDclpabt2Jwq1/BiR
Uh8F1sMemDm6rZq4AwFK2T0YJw2E7KN4K6YalAXPX7J6Xfn3qiDidkKd1yZEeuYCBq8q7YNCbxwE
a4vEm/qBArwazjqtFwKJ90CCp+GKvr8RUOH/NfYG5UUniwXUTAj2NhyEarCslyKDev70xmyhoM8C
L9qMNUGXxUUxfetqGJp5KiLgXkO3UCasWN0jg6nVVrZV/KPT0XvFyJS8q0PSXYWQ+x8uqtVEexqv
6tYB3LMf53mGTgpDctRErh12uSUN4DlehVQd7KKNGqZ1z4gplgwSaNBDh9EJquIAp4WM5l0E/MVj
4Y2wqFhk+Qu+lkvKNZGXnV8hj9c5nNY2LiTLr14V7Ja1HUwi7QJ9DLR0kFykgxzbi3wp3pV1q7a9
wEP6URryEFsThpICW3+eT6PxyiTqyvEwY/unPiPT3tRNmFI9g1IP8v5yXBAND0EIFc8EVMHiqsrp
mLX49H3CTT0gG6oHmdVxMzyQmkA0D0acd1L44rtYZJdySK4lFW74jocV/TnG4XI3N6TY9zooT2Ys
xdZF1L+Kx+n99PXmLXSAKp1NtEJTROHPj2tPkCKLRt9A59Z7mQJW/Cx6v34Qnmdy4BQZpITj3pp0
XFYkBQjOQZBNouqHrApa8OeBHPbeZkogxyOWLp/RxenIpp/iCgs2hjdL6gVtvwLM7tZXCfg8TUyt
qo3PQxhs1AFEEruZBDhQqpnPiRn4vPWp0gf0NUmiKh+JCUjlG+fn7cGg4qrgrFEsNCEjUrLVEg52
RFtcDvCcewtcAFFKZVuoNi0BkE4VSvkCILEMbXH/FGCrb0sxLc9Tz9ius8K6hOtSnGYdrRlkpZoA
TY6ghaliPU3XarHTDf61vAl6MalNs9YS2i6Mq+/VGrCUNxxbZWTtMaSygPbOhPo/dI05NQssQOHs
3W9KqsMfaBQEMP6eggZ6PeOYjcBjXbR0zjeQ+hFZ7tCnyduYo+/guNkiVYF1qIUf2S8fHJC0MbTb
Bm7pbjqh6Xa1rXxuLYzBoHaKYSwvmkfeofhXWhdv/SLnzWzAHzHWLkeFYtMlLGRVNkW+97xaiMnl
6A9Bvxn2DbpizZAMhNlfjHpqy8LIhIkX9092WcnRgJ/rYB1fF6dBm3bDxgUA9FYsTxEczVHAgTv/
Uvfj/Jzn0okEFU54qfjcZSQgHU50dG5iHF9HAuzlhWcbju4Sy9O2Q49cx3H/1rWe7dGiad2aCDrX
jzyYlw21LRSzSz6nwNO7DHV1nwHygaSymCyGqrzw9G4FnOiqcxJRvUDi5eza4S32/VH7or+H+pV8
0WAr9IlZdYHojbHs+I7zUoEKT52QNK2pq1+IE27r+ml8Ymu0nAqH2S1qfHXDcZlXr7D+0xoKvocG
P73wvRI9H7DXgjjxLDwKpyKqNqBsALS6ElHfvDc6Th6ctLGSmESiIoyqUteMIcQYlvI+BMz1nkWE
ZIUd10M3LO2+QBW4G+a2TbFTZBY4Wl3nVuWpNdxdg4WNE0dZsh3jobkCbydaE8fjfm/XenoNFttc
vyd5mc/zoE9WELZ/TqGKLqdpJUm4MJSNwOLAbcaprJyRaEH8okJV11C8OBz9/lSPO6/uSQZpF+9Z
gRSxhXRVKJNuID38DPvyXpQ4YpTC6IfjCVOUMx1slmofkk5dvKZdl4enNc7N1vCcbyKcQNvRah9p
MohZ86jsZQCnjXIjeUu+5TNHxuWKERyEWsU7o/1gs+SOH7wVX0Vo7d0R5Dt9Ntm5vMLS6OGTo9ru
HlxGiAHENvTuqLPTdSyhES1qqr/pSno7KefuYiSt3ipaqV07oN6CrjMLYcmrC5L0snSvHdLglI+m
qzFNQiq8mhy6XDjnn/3JNz97F8X3nWtV1uLTpm7U3aHk2PlJnee4Y8mmus1KnKUwYfPYfAvz0fEK
O3g9iXiYtj6vhkvguIIDk4XddibM91MNpc/32vAKRGm0iMy746WsIYMGKSpvnQBXX/qUcr7umCqL
DZkmDz21Jr6ZgxFKemE12GzmPvvBODwmsNJ4/GCrmm8AAUGeN83dTQjb58uGeDEMrUdRbOk0e2hL
I2PC1hvhHJ73TUZCf4SGV60Opgny29DIChoOeDfbIFJ4qoh2ZA+VLmij2RYRT5uwu+S1ERtlbLlT
fa0w8wjNkknynjFESr0GcRNsGIsnKMdifnrBc+MflqEZNjVyt+eae+pysD6qgTzI78Zmqh58q/Wl
EpTszWpKvN5wXVF7TWgV53Dp3UGDIzrwsFCHWC1kC4JRmLQIghdTPFuYJsjxDa3rOY0mUSbKkf64
OM3X1LVdj54JpJlV0qCmVztYpIzfglENcDqk9VHn3Awp+iv9y7sEzDX0jNmBTEafMC2Fk2/VsCsy
rO01Gkb5kySzuuRQ4MwKGCtkPhQssximvzj65vCmjFBYybwLn7gtUZh3fq1hYcrWXcQC7zddBNlY
D+aAu1YY+QuHWgVgO2kazH+nETKog7udw2Z+pBbS/cxiuS+N7S8XWRS7Cm267YD/OMsVrKEWhrZ1
GIIXksfj9xjFwH0lJpEhTokkrvNqG0WFdxlBe+AiALEoG1hRPXklVw/o6rALNbIwxbZqGUwJYM+x
hXN9mQkpuyALEdMvWQ1Ryz0nK9mh/9BEG+I8+gNwMo0oGSt2HRpg/W8AzIBVJAGo4W6IgvwhHwpz
7QY3PuSmbYpDA21Svg1AmHmuZxzbaQBRdVSbNh9+aDlPN1UQjiSFuzT2k0P7/IEUlj5o9KlJEo95
faQobb1tpMrgMY4r41Bek8d8hciqVDB7c5DE5CRvJ5gnoTPHVo+jWVv5085zNN8ogjQna9looSxI
hxLkMEfSEuRAmxBfT6kbgMOKrJnuXdM4lbSD7L7XroATE7ZWcBtxafdzIfIrO3rumCMY/nJlL1/D
Rjmkyd30zXXrJDYIyPqlwrh0H9eFAciWr18Nrz4bkJ6NwmdFjRnDDvCERd23vqAYt8gXzGNIAgt7
ZOyh/8XU+0PknR+eC3xomGfOUGH3Dm0ZT5dQVCiRnrvmJvYqfUdz29z2nuwOLV/kBQ/beP/n6Zn4
5AnPVT8W6JtjdFa0xxpaDpleZZAGgXTZqhzPZKGb7ej6RmxyZ0Zov9C+2o7QBEt8R+lOd4PeAuHf
7OAcrg7oNcIsYoGOyK5AafigO3+4Wvxueuk54HCuGr0dneRvDZceJGdlcNHzSJyGbj7MwzrlKY4c
9BY62QRwx6vRm4P1dfOzETOaEbLKXTLU1YpFMfVukxcl+vAyGNCgROLnX6J/BQpoheq6Qouj8n57
si1+S+Q8N0U9RVtvyEd2FHVh0bAxsJbgI1pIxpJyw1tMlPoJhR2SlOjCVAG7bDT9RfvA3IXGRthn
TX5r1CSTcaT9I8CjdBOXOX+mtd9+63uHaRNDcePFpt0FGm0L06j1ivhA/NLJs7uyH0EYhKJAkTJQ
G1MHdaqUSfOC+i9PhoiGSbTQ/Avczmdf9f3v/4LV6LIIEXVKjPdY7x2gKFlmVY+z0hFiNjTu/AyD
l+4LOMo/GjofzF/PtVYWb8p9HIHNMQgmylJUD9PP0U0snfMSOph2+Gln9HqTlYbslMcDkhGDJsy9
FmS8//M6/gyJRd7Hz/964nqVOWIlbY5a4lMzviakHw+9HPcYdaGoE2BWa7tparkLJv7w51/9ZDR/
LsIyRU1b5KGrj8Bej09kxahG9gH74r1+AgA5F12BTCcmIoyUxyYeYDxl5nAbkdheM0yQMUCr868g
k//gPf7/A7JzbYqVsyJXaAId5w7nEMTA3wENcUR5BlUMc9dLrB8Pp0EKY1qS2dCFl7IMf+BTjiRZ
Cz/a95bkT7Ws9U1ZGsijoiL8y3d8Bn8oJ7CBgdvqj3TKn9GBbp9AAbB/efEz5ACEUcIlrDjqlLUs
MC8a+B2hrf4CEvbZ8jg7PQBvhC3Q3BfHGkKwlEbpUBRfbPBPP9n7OfKv9T76AhRnM/fHyJv5c+RM
dEewCd4CbSxs3D3+GARuQCJb+Xur+zoRBnOmGEViVtV0QTLczDc91Ol23NXRQXil+sL85uPYw86d
/TRySVoK3R8VBgFpOVZP1Qx53VDm96FjJC2gnLr7m/3HzjVPZkjOFCCe4gXHOfR7kcLTH3++8meo
leC/r9cYkENH2NYdp0hCDMbv7Pc18rsH6KV/xQj5eHWw+GxhRxiBLdwZfsAJdNOBbFbI9QsA8WeX
PlvWtG5iDv2r/ujmECBKMAif/vxaPvu2Zytao/YsiwYSOdNq7A/KSwZ6VsNu6/Xd26wMoCgkgUd5
+fOvffIRzsVLoMkjcloB+bSi6PDMFcM/1vgLRvwnMEd2rl8y4whHzjyqo+1gA0F1TE9WlibaLh3h
O8xequCAVl+xpBQZfb1HepGfYL7Z0kOAyZBO6qC2X+CwPgRh+xgB/ne5YQ7QTh0A/keCzn4q0KCe
HXi3rd4ZwQ99VG7hBv6VvsUnHzF6//u/QofgMJ2GGUR3LMiw155/l0cK+gvN+jOMgIzFfPyLIPXx
AYYJ3H9/aFoU9dtSFcclX46kL3ak7pLWf6PlF+v8sx84O/Q9uITpZsyLY9vWAEJ0s8ufFHXRrloh
3wIzsdJu/m4pvu+0f72ztS/FgLF/caTdTTFeUDOlTfuVHcs/WMj/O38pvK3Pri4WO87d5E4QY/eP
fefGq2E1y1tEizE15foTACzoaBQACQSMFxt4EqOXxtcgT6nUgLnqHN67NYosXij2RWnwYRDBTZ0F
kbbjsGVBLX6CldMmoOsR8J6/eZu49FkYwfQZjQIguo7h+sQLc7Tzs+3YFxv7w6gBocezk1FzgctT
VZ+WDiWJRkEOmPS3nNNg++e18OGqww+8b+J/rQVVBBOTnreclhEJkvvF1ymz4sfwt0Scc+RvqD3d
A2AYnDzKb2CwfeLvBHPqyS9e/4fRBg9wvi/Bdhyhm7+c3lV4b3saFCskUWiX+EERbFTQtPcNZmHf
q8YGXxEHPww6+M33r/Wvl7YUomD+ZKoTKdQ3qBHJbER0m6b5WfRFDoSH+uLk/uyHznZqAwJnXDkw
Ob340llMqosy8XKI+K08QT2S/XkNfPYKzwI2EJDvJ15cnwoQi9CdjRF5oCwDlCEQCf4FAqy9yEkQ
vIDLyG7//JufLeyzKFEIQuoxz5dTG9TwkXCAWNwXbnr4u6ufbfd6BSwDfgPribt4b9x8CHKdUT/4
IlR/dvNnW96rpQrNBEokqFKZVLu4hoq4uvvzvX8Sqs6bJwbC0TBs5+Bbxvq2k+6KD9Xhz5f+uLil
/nmDpHeAFBpaYYwVuOtCllfgY10FlbfzFzhlzPH9jJ6z5w9lkg8e2436K2mtT8IMOTumu6oY6STk
CmmtPrjyTD8fVkxxsrEKKNrYS119kXx8nAnhEc/iAdNi9esFdDbftMEuhxLqATNT9Nqb9jGXsoXl
hbKJXRa6j7y2A4g7Aog1BMRpkfAW/uo23lfaB6fgeQlPo7nv+hFzH0eWix5GVXGnsL9yTKRJ/twz
/F6HmztC9r7a5rTOD8B3fmXY/smGPi/lFzm+O3gjqCsTpLV7DEiM6ag9mulN19dwePziKT/ZB+dF
feH1M4C/DShpk+2Suoag1OgwGhmq9u/CBKH/jbRBNxi2TtBXYe7VEKCtUft5yxcp3We3fxYlIN9V
A9yroqM03wSPU+pjHJA3+z9vts/28VmQgEqvnJpCRzAbWG6COT6EEAL786U//r7kXAV1hioMJrYw
7UOPUVTJPJfLUWrlp7EEezoac/JKO88cOV2Hv/ORIueVMGtjDDAKGh3XAGgw8lovj/H02xt/iOrX
n5/q489BzvkbgH53nBRGHHVhqqvOG9PaEzJlDcahf/6Fjz8JfOP+u5qiEGhzHkMrA96NGAhH6bx8
pef1D+vu/zc8OW87gWPk03bASiVodWdGO+Djg2GEZoz5JQXgA14FDnLkyACoO2ZRsAX3byHtth7D
wTOXbhye3MzdYRpC70XHOYFqq4VsL1n1plXMPI22ijezlmRvYQqTxC0wOn+1jzG4/O97oYDiAw2D
pdqG673n8hPGNvvSL8K/vP5ZggFf62JWFmIXowawpyqnDSHxFiyW6osN8Y8SyUdv/yxOTEoLIWS7
nPpFeaBKlT8XuNneeYEvEmg969/9srQ7LqNLyiLQ2jHCvXAgT4J6QeKXbog8tAMFSScoQdwALktf
88YZ4B1zcwl6xfgdzX12gPqVB5UnU0KmKggS2jU/WN7XGzRSmnSWsET0l8V/pBq8LDEvy29oI2OW
F8XmNhxLtQHNYz1wTMBBDrUgy8TzuO/oAk9Fn78Vgy93YZf3+zyuAWJyi5lPmDyUIzDauDTFoH1N
INl5A7jSEcSI29D25KYFgiZZgqb+3hu1yARgOXUJxSI/VWgD/BW3ipJz6ViwNmwf8aE/WfLiCFi5
/ZQN7vffbcuzSGnkMuSt14+nQOkB1hZANh4DvY4Pf3X5886LjcFGAvSbH0EXuuTO/Yg97+/u/Lzt
AkDoKE1Z0JMXASWcr5xmfKy+0rv9hzj8wao+b25w0Lp8QiJYvsRtJgAQKQc/m9W9hO/oJKKktsPB
svUY+wgXsgGJQ99NywJd7DWFttduwZC7UtG+DIfNErOrwpM7udprh4NucEBbl3/THIba/llgrULl
RxxUqqPXhcA08/XgDc1fpQDkXE926JbCeQbeJBZj/BnoiFl/Cwf3VeT4ME8j0Vnom3NW14AYiyNS
pepSM0AncqCuQMJsAZL88wL85GA7b4iVOeC2HUhNRymBrblt/GMbvP350h8XiCQ6i3tVrMHTfr/0
MOk0t2/EQAETMPLQf+3i8S/v/yxPAvZqNhTwpaNfd1dibh5H4+8ssGV/foZPTuVzHVZBRWgH1qEU
7Pt0UZjMhuv89FfXPpcKNTCP7JHnLScfQKqSfFfNFyv+kxd/Lg7aQB1q9KHOAVUvkjVVu9dAV5IY
+KI6gwHIF+OHT1bOP4PufzUahIPYlu1QJUN4Eb7jT6b+PX6l7uj/E0Y+CC/ibNci6C6hH40Gvj56
SRXh4956vvWBZvDf7QhqM8cZE6szKYREaRZUzbxvjFSv0O0oT0F1WN1KdwPUWA/jXNObOKTQgNfB
ezuJzwFsknPvnf1QgP20rQIFnB1vJqmSuGOVQ/iKAYGlKnrJyfhsS9n9rqxbwL/sxy0Z5QoIpme3
OD6ja84H8B04K2d0dsZGPcdh3qaC0WbKFjBN3QV8gcDfh+oL4EWgWN3LgvEMyBuXLBrToimsq1NT
CfS+w05sBsj7/paFqL8bqACBezXWG8MB1hazpDvpRncvfC+0aZDn9UM8FLq6XXww4hLRtxVwpyFA
1cYDs6AnZbgLiry4t9MyHWpoAR8bbsTWy0uX5bLtDo1uuq2qwgpOxdRP4eOtwSiL5iSo5LiRQD/B
/JFNeje3mu1AaRNdEnTAjKAcofH8jnOZLua+javUhj3L+sDrT9BNmB4W2GSkejaRBSGj5nsvXMST
FwOWl9t5uQPTZ9nEnYmuRMfn+74r2y0rRLQZAsMAg0XzBexWp9hNPfv8QY51eAkGgUgJ7nsvIxN8
y+mKCb9YJhBEPb9xbw1wcxOYHP28gWDhJUQ85WaEP/w1PCC67dyF4lqH0H5vTQ4cAaIT6BIT7U75
OroNvrZ34VhEgw1IffWVgJ/lJVws+1+6mfpq34/wPEz8soMXsRC83zdOxEfqGnozRAN02Ruo+4Pw
V07FxhdLUEDpqh3hK5lPqYdy/mkAvgb3yYiGFSdMJsEljIP/cXZmvZHqWhT+RUjGxoBfqaIGqjIn
naRfUI+MBpsZfv1d1U+5nFBIeTnSSUtQeNi2t/f6lu3npYTXKrCCHfxKUwPSYCPe6QKKTBwB1HZo
+wGlWmO/N5XuLkXE6ikvKP/FUSfm52HYJ5vOdktUUmKr/FLFI+6rNcpkH5SA1HiDDIPRejksK5/g
Fl37fTmillRW2xajdKucJ8PCWsuEYf3qdKsf8wZAaZKDkI4aq+csRJEJBVWNH+24KwJckQybaJqa
TR3J+gC+4utE7QnAJ3z2XWgQ6McgA0F1ia5Cxs8RSWwUTLNLUTyqXL5mDEmc2dqC+vpuBAHCDVIG
/5ASiuGc0RdO+NpF0VJ0m60rtTW1YVQ35omiTrUdcDSIqsoPgdheWbgugeyzADfbWKJYkLZWYvBA
RXXpwTGnCpIixy2i4/QHN4zDlbzawgo259jKYbQ1dN7pachRKZ1RCl2ljiFi/tIiZl/SAB9WgYSY
rh4SOP+h8pfCRDYtjlnb0O31py800pwDa3DY7k0dfC6lubfLZBNhC4Tq/qEjKz9/oZvnGNh4ZAXn
GWz4suKeItGnxU26duxeevbl7x+aZlI676mbhQEjTns/wgz8z2CEUKOJmP+93j4LyRZn9gr4nA2p
SitYDowmSo0G9w1SIsQ0wH5R1nxX9dE+t+svbitm21EBSwOrsTrYv/M3O4LhyQibRBhQdLr2nKL2
r3/Swnh12P+3mgS/O55GfUFJiQkojjDzm3Joflx/+kKDzeG5rIiQfII48kT51J9aE/q9NO7ybWGK
3rcwOeDB24xQMctqBVyzNIRn3wMojuNweKgEjW7PhTnASt2sf/VufYQnzUqbLb1jFg0hImxCuGrh
ninv1TdO+xEsfdSjcSflPotjY2XL93nxF7y+5lERnIdc1jw5cccN9wylDz5qtdkG/lgJWjLvkxeR
OuJUhgVKgMsw8ruq6h+v993CyLBnEbMw+yHs3TYMKKpsVI+WDAXum64//HJp+Uk4ntN2aZRbEk7Z
WM9DF4CPagIRmlS/iQg3nYtXYreZ9vQmTcI/1194maKfvXAWOMu4aMOBMTdgjqsOpt0fDAjGPBKb
azybpTdcjgcf4g9tekF6iOuDnlpbEDhBbcGNdpiuXP8uDLo5eNep9Ch6hRYbSP3WGPbOSYpzW0dP
zF2zu1rqlMuXffgCO+Vl5AJ1EnTNgAoNlu01TY62kjDxsYqtaTgVUBED1M9r2eulNpvFuLhSecp6
FgaRQ2/MdID4M/bTiqyE0IUhzGfBADmOJLEr3MdXEFPWk/GO0tj3r42nWQywsmrq6tYUgeu+jhWK
bt3OV/nKMXipWWbzHiwVDcQeQRI2yXcQBr4zHe3cLmlXZt/ngClK+Gxuu7Q2OdjTboDiYgqUhpPe
1UpbWys0O7+FTucuhGbQR0azBXVAAX9SSwNbAoKyU8Gn7WQPZPulhpwzZUsgnh3oB8Cc1PG2KBT4
KvF4W0g5fvEFs5kv60s+XjE42GqsoKodw43F5XNN1nJzC9NmDpftAeKBGV0CuKwVZ14LPMKm6elt
WcKv1qIPY+nIzViMT0Uhfl9vs6WFwboEiQ8ztaVcm0C6X/rPDHdJU/uqZLtY279S3JF5uJf51obN
qUyS56GEVuP6a63PY+gcOBuaJE2kGSP50+YGqFr9cOySKvevP30hjTKnzcbwvHFxxilPDe7dUiP+
Bv7Hm5mSPbT+AJQgB74y+hciqTWLCjUzS5Z3OcIcD/+GJPwuRnkHY6ETqJdr1yhLHzMLD1nTO25Z
wNid2Vm5wRAff1HXxFnNGs3vcADpbrJSVq/XW878Z/jxyepmzQJGqoljSohWTzG4dD+dPqqSg4LY
hG96XO23xxSgm01vMWUEfWdZL8yW9auhgN+AHUxy5okpH4FxSlMvavr8yRKyZmjyLjlASNv/xCVE
+gpFn6ugQ4CXqdvVxdmMpQUJv6nptoG4+aFwBQ7eOaU31oXe6bXQiva+0zlZ7g3ZtyT/xWl5rskE
7HJmTm+QOqFfuVN9dzXSlCwZ1C9zgveahzxDiPTNmFbfojITh5Rw7kPZ2J1bXdclViNS/0pGKK07
KAI2lU3MnaMJKhUGABlsBlEEGSPzlVo1KAkCkGqbJvGlCtLcD8bQD9hLa+OV90m/oy28sBwHdSGx
wR9DiTQP7h/yAyRZRX/ksVGYHpFdA3xD/rtANYnXR4Zxk4AHsJkiV24KSJ23hWhaPx2G97oPGWAG
vb01OkjpcUSgO+R81fMkbdn5SDCwRzTp9AcVcdY7i53qoR8PnVtDngz2CnBbTDnW76pM/8Q2xfFr
goZty5WEtHCyOZL10IklKSSu/FvR1eWOF1MVWGPR7wB5wW0MgUXqC4H9k/KoNNDrbojiJ6+sgVEN
s87xEqsZNnnPWxAbcm75HPyVOwCssAvLSO2cK9V1kDE0yG7FFxxmBWEgkkBDneyU2xcU3x8NoFRO
drVLMjc8oIpBBjbp6MHqQ5Ii+IRw+xOpfLEm6bzyttMHndshTns0co/g4FoHNrpIHSDLJyPAXdEI
BusE7KGmevwVDXkRKFfE+5yD1YLbbcAk4nHE1pD20QD7pdDoPd5yA0L8DGLh0iQSIK1YEQ/Va+VN
5WQpiJlu5GdZkm9InXfbRmj+E/ceqT+4oFd4wPq4xxT6IKRU3DjflH0y3btCjvuqpPWthdzaXUlT
+ohiWONQNVBc+jEAHxYQYlHcbWVeNiboDlHebFJG6NP1mbwUYWfrspBMjbher0/IZ51G/Qhy7Uqd
0kLQY5fF68OKoYGnmOK4ak6CGq9EyT8Ul5huPB2kNDfXf/y/QsFPotDcxy6EIdtYQjV1ilI0moaP
88+i7CxUr9M4oG1b3OdpXG77ymzCjQM/FbGDQrn/SXk5opitEoCUMUPTv7EVRc8w+UiV16Y1LQGD
g1Lac2UZrR1AFlp6boY3iWqkfeHWqEHsxk2ZlR0qJtZKfhaOvXOjodjtBWbNUJ8g+6KQOIenPpF3
8dQ+5xzQqLDrNx08fK43+1LPznbtRT+2oHZP9WmCcQ+oVJ6rD0l820RrhpgLu9G5DwaRrMQIr9rA
Jd1BhxFUt1XtpxFUZl/7gtmCDKxiYo9QUqHw1HEDuHQrDdhLaqMSpyj/IjhnX9tXz0nwg+FEhpNA
ETJQYBWArPoROultKdacPJa6YrYMlyZ04kLqBpe09W6Y8s1o/66iGjFj5QOWRu0sPjTUBjOoKwF2
oRn3wql5A8Vq5YC50M1z+LtTTU4Rt5Y+xWPzZIVhICJrQ7ru4UudPIe/V6MQxohqgqDOxnaTYVHa
8LHAVkPddBBPfm0ozcHliVvLnKCwEHYk9tEh9CFKonvZ1X8yOq5E0oU+mMPJwSYYmW0pOOA4fXUe
3Si5m4ZIr8zmhcPEnEw+xLaMNRRWAPruoZHwOuetFblvtZZXFuB25PEuIl9trcsnflgUsslANQHM
rU75BBda8w6ZX1d1myJfSWB9jryGPmo2s+UEitMAHOnJ2of75DA8lUFz19+YB1DWNs6m20wbuhvP
9i4/VIG+Iwc4ex5sfy1Rt9RVs104Qx2PCCcM6Y4nHpSzlviSZSOZawg6bFEaiMPhS5S0z2CiJ1tz
CB81DBBtR6ytIku/fjbZYcfZFrXOwX2CUAF21w/aWrMFWlig5lqCoU3AqXAtgeoDsgmBOUNyzIvB
0mus9wEmRFn1xYKBuaiAtOD5KBdZ7EmIoGUuyCZF/RxO0Y8vhZW5pkD3hsp6F2SMMt6o0cbNzt1Y
K6/qvnj1NRcVZKxWRDocLtlltBEhLhd1p19KJ1xJWC/08lxAYKDUq48lA9pDtTc0ynyGTfj1tlk4
hJqz6W2lsolY0henAYVo+qwS+xQSvRHT88TXMNX/hvwnm75/KaYPMWQETQg67MwNQpAgoDAPMXhi
fgPMdfjHFEX8DBvH/MEMQ7EZW/jPtqlB/DrFvfuY2tmdttIKWBetz2WBokgozt3RY3ER7acWIA2v
NzKIxoziFY4UazWIC7XvZF5KDDn1lIYRrHTzwizAp006bD9xVyG8yugT2MoxkHs5R2dUxB2frJih
PFG1CR28WsXVyn750+4BJ+3y9w8td0ny2UUxgZcrX6U+S/B+XPNeTcFgxCuv+HRDgldc/v7hFZZh
J+3YcHVy9FuDsxlJar9jAdBDu+tDbGHT8K/0/sMLDIATSgOgqMC0kCaYBt+4aHDJF5Pe/zrww+PH
lCWhJthQlVOEakn7L4xctqKOXqihVwLI0hfMomyWWjYBS2w66cvNvq3yYzExX0aV3F5vooVYOxdx
ICeRjGQAr22q6ZOh22YLf9g39D7fdkb0OObTNgbjcWXOL73t8vcPLeby3DJDDclImfIfddQHExEn
p1eA+zCJnE34V5lkpfMXQtdcyYHaVBzNy7o55XnxzXabGz10v6832kKvzKUbmQnmeZik7amogNvR
Q/GbgmurBjD8r7/g08lHyVyUgeo/JLqcigZZ+KrlfWybR/AxwRzNduClrbxkqYEuf//QGaC8V01i
Zeqkk+TWnGgwpnqlgZZ+/2xndQFwa6Zws5pebGwMS4gDlKjhKxLR5W4YnBalQCT+db2xloI8mR1s
GoeHMW9rGgydfGgk6c8xzYA5QWG1DyQvTK6YS9NDxYwpAKOj2yW6+mP1lvZdixjbNqpguUTbtD2o
glDQglv4FmVNxw4pR8U7R5Luu6hpdQPdxRcrPshsYncwGUH9AuadRlVPE0JE71pQzX2jw+P1Vvl0
jJpiLr0w0lEhZ2lj6zHAaz2iwJo1PwFhX9OkfDqV8fzZVOZDmBuOrkmQ4Fpmm3MAoweg3v3UVCA3
xyEwMqGbbWQP6NrXvmi2IplNEUdS9gBw2/ymAf6mMcJnN1o75//bePxnr4Avmi1HhUuqBiQsMyhk
9whV1DNtBn+CNQEAtyjKhuYBrNyUp0cd280hoip/LW1wcPDs1jNYX/l1YazJw5a67/L3D5PTyJqS
W21kBkhb/qZ5cteC0raBkdtKY346Q/Gxs8lfg5hiII+FcmI5borq2daGx0S3afNziM3813psFgbK
NJXgksXk5MQgkPb3qPv3aLX/2sNnx6cscqdpBAYlQGUo9eGOFQLyT5HuF3BFuP6KS89/NiLmgSWv
BlZl6PtMCsh7fnf0OBXQ0H5JQYlOmAUBhnLQrotriLwbswuaDFSvvGnESgMtdPFcTuA2DRi/k7AD
5uJ+WQhYY1EP9ySeC0Zrn36tj+fKghzWCCbLDBaEqWF8c3kFujGIAMc25uxwvRsW5sJcXRBRnkIX
wQdQV86ujIHK2ld07ZL/31Hpk06eSwJC2udFq03Uy0xJkmxAWCseUwOa2cyOp2JXF67+WQIXB9Cv
lVuw4XA7m3plFWYJ/tuX38rMoX/CGiDWicTVX6fIsJdVuTWu5Ck+v0/FPnkWC5TdtjkBmjbARTuo
zm7sQc/RelhHdxWZUIXejgep82ELBvUZBXLHLzX7vDyqT2vHqlLYRkrQM7eEKhFgQEkvSodsZfAs
ftosQnRhFmuUCFpgydDuaeDVcGOVjru3R64ApIuGTWa34bapKlD84wIpeMLsH9e/7xLqPuv4WbPi
7koDlyiBgCmc1KMaD5/aZmX3uTRmZ/G1SPIi6yEJCURXPLK6KnC6KW6YY367/uMXQtNcqjFMSWsA
K5aeCnVXpHSPku+Nbiuw1CP/a2+YxdeisiAcT+zkJPLsbUKJ1yYpxW4AMs8bUSK90k7/UiGf9cIs
xk5NG4aKUjNImyrocmNbwBkHW1PcRh7gLHAXtsBJfGc22YC964+EbZvs+2jHr9AUeZp9xyFv5XCy
1GWzaJxaHLBoxYYA5K3sHfUDzO+6sNpkrhUH19t04RVzlcdECUoHgNsPhMoDxyiRjSh3wl35gIWA
P5d6aJmOtGEWC0r49Rj2nzBjXuLe1baNuo81ee3SJ1xe/mFjkmNnr/Je5Cd4qQwFxIS4TLBsUeht
X0KO/6V2mpdG0XGoDGuwJhQ9XCyz3LD0O6XCLeQX8osDj8/GN7dRIHXBrZwKSDNir4vl+LNMbeul
jErrAbJYRHwDBk7TxmSm+G3hzjhD5XwHEnPalEhDulOEmwEjxL0NGN+tDdfWy2mCAH+daUev/M6F
iT7Xvgy8BBeRj0MwFOMDg/mCjDvUhcdb/NwvNfZ/6obBBumLzuqDcALxGnj8eu9OhunrMuMr437h
sODMoiFI2tRmU9Sjrce/ZgkTkD7WQ0CwRZFe2XEwbWkOtrBRT+NK+Foap7OVpYnArVa0rE9W6Bg+
cD7viVn1ONYVK7NtqWNm40dnY+bGNr7Chn/3/cSlc6egSNmmMbsU24Ewfb17Fpapf1U1HyZcmEC1
BO9RsFhj59BzWD4J8sVumUW8Is/b2BwU8DD0weVPhtJeNWK1grDFvY+abqUrFr5grjroTOZouB0n
JxhDn2rFn1GXs7I1XHr07BQ62WmfJJwOcM9rzqgADOKkXNmbfHrXhV3XrH+bJsfOxHVYUPOBwp0j
UZ1vwF3Dtwk8gYSqmW80EJ2ABVz8NTujXJnwS++dLYgwgjDdUigaRNP40jeF8gqqfAE3OC+X/ckY
mneSChTNYMOy0kELC8e8mDrVCfp8rMmJF920LfselT2ot/FS2uOlosU+8+L59qXxPC+uZkOM2l20
bNDk8V0fSb+IxNpOeeFD+Gw4tEMBDz2KDwE5xIn9vPXbl8iPt9ZWdl70G1Zi6ra8H25zP7qb7q9/
z0Ic4LMFcRpCOcFYrzqRkR2T0TFvLEAgwant1TaigO9ef83CSJ9XWAPnbtUVEpon7FPIEUjm4gXu
fWvo2qWPuETRD0EGvuAwECHMDPLUfk9HpMJAyD12Kh13nbkKm1mIyfzybR/eogdjyluUvJ5MZ19G
dzq+18bz15pnNmsYqqfqydW49xbZa86SJzs2ttcfvfSrZ1HSifoc9V6OGYx2BHXdJA4WbXKcuvKV
O/uFUTsvMu6kChs+gvZhcPivjD+6RHlu+B3Fch6z13IZC+PHmk2NjDhhaJgRGmjKHuCfiOJYbKCv
t9DSs2dTgPWT06YDbiloNXqV/EMg2b/+5IW2n5cSZ3SAp2JXkFOTyOGMUoxyg7O6cxQRNVfW14V4
O68bTs1G1KBJiaBqcrZVXUtjD4klGO4VOvfBgkqLjU5/RFW6mzTLX69/2FKfX5ryw1Roi6iKMwKF
fUdteOKM2XMqCPUaVd5mnXwuC8b9r71pthGKbdGmncnBNHFfYDUKO9Ctxjjj+kdSD1+bItZsrZy4
GyaTg4rvPG07OFtcChoipPorK1oDt/J/tyufnBTnZcQQyGcOTAWRTTSibCfgBBs0Zqn/OALsvvOE
cvJbWlVW50nkibO9nZDsUJtjAQvh2B4Sz5EwNvAYrnOxNtQ6QOXrsIF3mYVnOZVfQtf5TnKaewkA
EVtIoSdrwyDmHeHJysMjrvrsIEFPbUpBmm03heyPJYk45ib256DrJ+4t45DbmrDj2ZIGnhK0sek5
iXv4F+SgicINGxYRcnBeRZ26z6Y5drVn9wl/wnEh3Q1CKBt0cj3eGL2MztRpGCyU7AJ+7GkZ7lF5
FgVRE5c/kXXqdnmOIAQmotzA6gweEYmb7ygO5vBPBg19QNEdMDKG9iMXD/doPDoHWEE6L/BkjZA+
b8kDPDr6m4bRNqjMbNzmIpcbaI7hJNoAyZDrJjzAYq84uJkJ94DYNeBQwKe/2JvYe45qCa8SEcwD
jYY/dxekjUFsssdGotumKe228OuBsF46+HCrL84GmMz+AJXiU5uZtlfBmuaRGijGhAXI5MCHkdPd
oIk8wtQd+50EVdWlDduP0rSyHeZnscs4/EGGXFevsL9i+3To05fKhnai0jgWWhnKnGE3CO2ZDQL0
T6DS+i2y8upJ87EOxrgEA6Hhp5p3sKiDrdpxKPvIL7sJTmMNqbZKQxKVJ7S6hWzNfOBW7fxkUYPU
e6MdnFLK/mgXEoYUJGpPTjoON2Iwo92onAmPgkuB41q/KlI3uA2BpywsRj0OMhLOApmzgYfy5Fki
vjekQY8DqrR30BX+jpqKH5EzJU+mVT9nedbAgyKlv1CQAJcZUeruncI4e9ODQZd7OFZK7WURZxvY
Dcm/ME1Rm2IcxmOmq3rrqjzZouDSuU9R1/wkG3eASawUvquG6R2uqOWL1mV9C8RMBNz++BfWOBUK
q4f0Dl4aIRpgiG9qp36xtUoA56YdOqSUp2Eo1W1s2nqHiizlsaH8BgxBfCs0WtjMlDyGeOIRRh0w
WswllxvV1dlWufbwGqZ9H4wsIXucohlso0H2JaWd7OxRcK9UsArP7bLaKzqxnxQa+XOVgHZOmlH+
MuAXdRTj0GGLGFd7ht2+n5gkhPgLBasa88felMakzhWHp57LGD5S6nCDEa22QiOFC4f6f0Yu8S5t
IbuFHysK1a1IbOFr3O9MS8YHHsMSuUBIgTcjKhfdiW4GAev6rB+KLatsWDKHyH++2XAFecg1PEtA
GYm3KmujLR9seIYMJml9zUUPf8Zm8nmOAwGcn+BaVxtGAtAcgZIggrXhQ+Uycg92Afyf3FIFQ9WM
ewmuKW5g0z8hK2ClyNNwGzFc74fMTg62KajrwZsixLrqgF7BQai9FUWRSnhYmeJNkoR7MXWQlzZl
CF1D2Qn3MKis+G5CdZF4KfrnfpgkLOjqlvZw74S84Q5eL+5tbonou20a3wYpKwexo8JZI0YI8eEp
JXZSj/V50qj0AwMDJGg56hvkYFrYTeLKyC6Qgig0OJseSqCn+ynGKIxze9oSHbkn2DC3vhBxtRWK
Tx5rCufWhCnX7YAUzi7DaekmhtnYqTEd/Q2jOv0WMsJeMHb6RyR8e8RTo645nI7GSngkn7g3TmLc
ZxU1HnH1qN5QGU0g6AAnQYatOoO8wIwtJKHhRjWsd44mmCHVRrnMQcJa2Qik8KQ6mL0hkDhvMTcl
jelzlScw545h92jk0/C97iuAkaB78I1EhJGns0TEfsLhQ7kbYH66aWRCD7kScCuGvHbTNFV/EIyx
u6nSzRYmSPI2QZXGAQ4f0yYxBdJuLrXkYRhRIklYSu76Imf3MobZTTVN7Q4zGMO0xFxQkE3vUtI3
+/5i5gf359qETXYqAAUlYOnCa63eMpJNN7lKgPFMUnOXisK9paQXj4McOtRwwxlEgLzmQW5g3oEa
jjriika/apjB7cpWx7cRIs5GWRPbpjYvNxnkX14kSBj0jEypl5Bw3CWX4qNMCOyBsP3K4WsIdu29
QJXIY5FV+RNpUPVUAqLhw8Q3uwHSWz6D/xl6corUc5Zm4IH0GD1HXRKyy3pKdopV9y488baJRaYj
Gy3yHblw+xDCcxpmk0qA+4E7Qhd3nh5H5u3GjWFF69lJn/nJZJE9sir6ocCdeTDkU/nK4fjh5yxz
9qgSdffd6A7437j2YnO0juWY1M8ly7B0qTJ87OBG9zNGWeEeRVPOA2uqcZ8POsU8IWKD6gu4KRva
PsL9Cb5jIIadW6Q5TxaC9zszjf45b9RvkD1MWFjBZKPuep1vBqTHb9p6GG4tYdQ/OkvBwq+KWi8E
FXAH7sx47sYpi9HEAwNLrtdYzDOg5BDAMYr8TOqKem1nAbNn2sYb7hnTpxb+vz/AHs62E8LCHY2a
9L2pYQsY0rjYUDJRtCSpX2CiBpGCYaM23DEVFpYwrc4N7dmPdprgQQi4Gy4sy9g45uNlM9a0VfvU
EI7qWcnTLUPGfT9EKOlSEZ1uQ1WqP6RNYV/LXQf6qYt/6tDVKJWKk7eoTpNzzNP2EXF7OiP0Mvhg
TPxR5mNx1ghxh9wwxF82onZiW+qGBk6HTVeRutbWrJtomxYEmrkuS9+6wuA7UpT5sZRmd2jbgZ5M
U8XbgU2WiUssBm9mI66CNAaZ3QMDO4LLfBVJhPPSPfIxh5Uw/OJ/JUBM4yvT4h664y+hfk0xV4jU
ABqMtahx85dAEtKnrNxSDaIIg3XMSr5q4Zw9F3ZUU6ttXoEUg3kYQOQKFhbWpaosfdfgxub6jv9y
pPtkozwXeICTYVu6Q2kGaSu4FTb0rKRxjtJ2x2V8hGUbR2KCrZzQlr7ocnL7cJBB7txFEMUJrWzY
uYFZkhNltZdk+hgacqWgeeF8Odd4RFUpnKRVJGiMUUEECMWVWtPHLj17djwqWFI4yZiSQJf6VVcO
QogCePF6Tyw9fHYuckv4mritFkFsw255hNVqAOGh3H/p6dYsMWGZEtztNG9PVmV8z0b6q6PuSkpi
4dw9F2TZPep+VW5DDwErRw8On0elslsCu8Uv/XQ2S9cYqGp07L5Aq3PabMZh6D0AUt6vP3zpx8/a
RXdjmeUS2z9shYudlZrFYaQjf+0qp1vR7i8c3+dyFFlBvopsDaaYAdwUb1EQ3Ftn7CHeS7d4nNT0
5/qnLMyuuS7FkSaom7BcDnCYAkQJtCUOQnLbeAXsML/2issnfpjATBHHsvPOhIGy3gzmr1oOIHr7
CrqO6y9YmARzSYodEfzomsGJXWGLVLfnOnO+NkznehTZd8lUSm0CWP1qYDWqq4d6WrvgWerjy/d8
aBidAPwhZcQChycpjGqxTKVGlcGQMNuD4AYHvgYZm+tttPSuWRQaZQ5rpwZJqKgPi5Pm7r6Fm7Jd
wRW7tQiD0NBdK+xeWB3mtheC1MjWiBFlboMltrZM4K1ObZhVN9jl97D28Wnfo0ozdNYgCkuDeDbZ
sXsqLFS1pFjqceVtD6zzpkG/jig0g+VttpKHX8jjze0tspAkEH5HYTBFj20JJXBNtnJ6k5H0wJHw
q/bd7FZShgu9NReowGmu18rMUTmr/rLhW9Pcc+n36KvEeLs+HhZC2FyYwsO8cvrakKeJ6GNh6Z8C
vgBla68B0Rfm5FyYMjphlBJAFYOJgztINH1te0DRr//4pea5jIMPE4cXpU4ERaIOvpKADzvl3mFQ
+ZuJ31jDC8g2K0F4qZEuf//wnsIAcxKnATPQ7fQHrlpPSTMcVFaufcdSI80CAB0GLe0epSl2xcqj
RM72tumQiLjeSguzYi5NqbLChMYTV5YjLUEwklszfQMZzy8Na3v9DUvtM9t9qEIYXBTgqIzC3Qvp
/g5TGcPAxn64/vyl9pnNa8F0yrkLOSOOnSA36H3cquP1Ry8NodkSXpsZNdvJxP4gAmtB/02ivzB2
304x7nVWdgkLcXCufMBhCmkEOoFSkgOPkAizuYeja3YquvEOxPIdg0GLb4SRs9IbC/09t7SoBxjG
tjioBgWHY3H/t+V6S5IfzdfwdaaYCx6UXRg9ILLo7hZ5A6QolPrDyx/XO2Tp18/mNKOGBZQEqPow
+j7wTL4g3ZJvjE7fIaNi+ddfsjCg5rIH2C0B4tBZMGMC5cAYppccfJCVFXZhMsytJpCFatyaR26g
NPkWGeSxN4xN66xUUiyM17nBhOBuDR3hRQ2ZWpu8qDJ4xjcuzqrkWFaW9swUarHrjbTUE7NZ7aaW
ObZ1OJ2EPghl+Jb8meSdh/TfykBdaqnZtI6yiOgEyreTxsWFcL7T4TZ1ypUuXvr1s4ldZFaC1BQq
WCAR+FYWEAubSEZLVEF7IlZrkfvzT3D/I34gGmbI0TCeUoWaSEqTh3LkFCnEYeUzPh+p7lz9IKFm
qaVQJlDtJawE699G6q4UMXzeQu7cXQKpubaAmg9xiVtnQHHexqQ8S2I+4Vrt7/Uh9PlodcXl1R8W
zjLpJlIOtDpZ4K/XNm42leJPMnOe6ghQlaFI16oFl9rp0kEf3oQ8c2oKRzandlS4Oaj4G6XFyhly
oXLbnWsYqpTmYCWVeHhqjZt8mAC2Lq3GH2NxcMruWPVkjyLLb0BIfqdmcefE7L0X2X0zWQ92Ujw0
qfkkTPJ0vVH/yRb/m3ZxxWwPTyoC4AzureDS4kIn7oQcOfq033Pb6G/dQkd3Y66ifWiV6mRYVuHl
lNEjiVj7w4ka8ci6AbqoicknC9QXrzDy+gUiJdzStwVsFQrQS54sjcqWph1RF016dWfRjp6ZqX4z
i/QoWC9p6wku5B1wVfa5L8CfgX0ecmZRkT9M5jh4ZQvIb11NdJ+DeLxDC/ae0bbhTYjTzAl5EPMm
Z7w/pjjlgNGjzJ05tSzZEAFfU4PhwmdyGxkg7Ze/57Dk3hZ0Mg/xYIJKbZkT/PCwGqjcdE+pIUNI
RlFFNoX4B1TRuhtRIzJOQkW32SDi17A3nUNnD+WuBxp4W1gIy2nfdLetcOyVaLY0AmfhUqlBKAbX
VqBU5B1j6mhZazTdpSgzD5S5gAOzjXIWAfd165w6D9awcpj5d2r5bDDN4mSvgWzNLa5PbWDt1RkK
X4BV+dk5yE3kFwd6lx3DOyvxqlsc1W7kXbsSfRa+aS4aAe9coNIBFGzl5qbyZS/hPN9WpuXTzO3X
dPcLnTIXjcQS2kASxvATmcafVjm+5Speg5t9vq9z52oRXEzZIuPO/zg7kx1JcTUKP5ElwGDDFog5
56rKGjaoRmzm2cZPf0/UKpubBFKpFy2luoEAj7/POZ9z7oDUuhOZS8JEuTOCY5HqiuK1FcHDDnBj
MQ8fb/f8leF0adj2eI309zlLzq6XRZhn7Bjbt3tr5r/TGQGGZeV/un2j95lhtr90OtaZWwXU9NOl
00ZjykeiH6nNq6zbl3Rkzo655mujgueypJAPOveJDRILgsU2FoErjWNpWsQ5aFEx4UMq02TxAD0A
suB3Sm/N2u+3Cr6ctSsHCE5H0uGSpMULld03OWwqyteufW0tbyYijwUudWwxQAXjHujc3AM7vbWZ
fn/GRoTGf6+tWGdxUhVwGtfVoQJhPRjCZsaZDxvi2x/+/doGX07YvaMDy0OE/qXHEePOZOa1tOgj
SD17ATGUDNJLWpdPJak26mprv+jaAN6+LdH6EvZZYH3QBuPJNvyjj6NopH2SrzYUDrvbP+v99sSX
E/gEY5OxCekvYxErJ4sy2Oyceivxa+2TL+ZjcGWIHAF0urT+F4lDMSN/3n7stQsvppTWUfDrcTlc
nJZ+bcT82jbN4fal3x9K+BJf1MxVAoMySBfBkO2Rr/YwNsGjLZQTQmmUxcmojrdvtPaFF/MLNOWS
z06DFtWlO5yBxCz9Jb0X025R5VZusJxISE/8ZmzEeHGAfeqzLiqSpxTOzLHbWG+9Dx2y+XIScfIi
1fQaJEqO036OkoO1E1G5ozjWjdU9kJqxie7UXfMwPBTH6tn5nD+m+yK6/f5WnGt8Oc1MqRhqGlzv
Dk1XEUIIlasd0bt6z/wQ5jX+6/aNVvrI0p5IZp95PsN93OChHfGZdtW/LY34Elg0pJwZtyfDRYMO
Wrtklw35xoC10kWWtCLicdpOGZ7aEOs1yaaw5t3G2LTi0+b+YtkFtd9YOqxIToi5d48qw1lgiHB9
tw4h4i8vJcos97XUQLzP7hXN15m9g8HgC6haybSz/HH6LK3RfEqM3kITrHTbJRlIVcBKkbSZzjUY
YeHgBDHCOB9amr/2tSfCrPSSjQHib435/xeGfGkhy9sxIXnQJafM7bMdgiHdF6obB4phDxqIBKGV
zylt3S+VV/wRCv5VA9DNbJ6oo7OjncDbgRcwfZ60U32E3dEKMRBYIsJiPQkTZiefbjfblRlr6fmw
WzlB7CSHsz8Y9TBUmXjqlHAj5K2Ku5JP6Ym6eY8EsVZnT4nrbqXnrHyJJYJCjZDs9LM1nofShyqu
9ndBO0O3UTwljCLRazOOfOVGS7Md3qbhPMGNCohpcwOboPvApROyFsGpW2c1aze5/v3NPDwXglPI
pLqz4vUlmRB1n84IqXJ1tdPUsxCIJTbW/Wt3ug7jb+7UJkEpjK778wQkzU765VdR9i9DMLx0WPjH
0njDxsj5PoDS5ku/mQ3kRQ3re3pJEg/plqlpe7FTXjb/qVsHJaCZZd0v4+J4aEfTJn8Casj+PmvB
H7FhbzFbMSVQxrayqQoRheoecbY0PzZpOZ3MlE1paFKESvt+6/4cGTc/wXPPqzjLMaNii003zoBW
RrhlPlIDCtXoNnZ39mVeP/TF7O27jGxZptaml2U20ojwXmRv8fY8ADkMYZRvRuyZB6QVEx8k96h3
KXnK8gnSwsYEfN/TQSIgpq26P7c78Mr8vbTs9cSrZhwVjmdTJNYHoKRonPOOPPioqhzLEUfQt++z
Mr9x+t+GJ7PGFhMfp7PjEfKRTU0bjYHthqJIyMZYtPKplnwgKlI2woHYndPWE9+9MoeJXxbJl9s/
YO3qi+lII60aTQEnIBApsv3gVMEDTVt3o7C89hkW6zRAM4sgT5IWCpJGHFpDnQ+QB0La4GhAt6ie
Nk5DVn7FMmOg7AoYYgGHPNMUPFuQfBWYTs5GNWPt4te/vxlcuFcIVUxDevER1lwmeczJ79sv3/4b
wP7OfMgW7SdthKMyD9e+fCPhFy8EGTn8xWM/UpEX3t/H32S4b8P7L5dLfL/HP4+n0/60v4/j+/uP
jy+opoSnl/Dn4fD78PL79HsKfw+7u6fD6RQeTh9P4en3nR9Gu0MR7h7O591u9+l4xL++nj9Ex/Ph
4RzhOnF8OUb4b3bROTpe7uP9/kv8fP3Poij+EsfH+MsReeMb3WV1YFhsPgDoVVQrjDvUY8M36QXu
c9KoMa58VOnGuWKPNkiaO8ILaH2zso06i7Yfb7/tte+4aOp0ThMhkeaOyio/QI4a5bPcaCJrq7ql
B3FWxhM9aPKnOQ3gXiDhUJCjNf3IGcTupj265EXJ6anFNhE3B036k+UxANC2AnFWxqH/syVWxp3U
jAwCa7bckyaz/aWxCUToIsl//tPrW7oTLey3EELN+cnqER3ivHogyN2+8l8z8Du9YGlCJJZMW6dz
EbbOrAaq1/xbHmgkh6PkDayEldn271G7Ij0SN6/jfGqsj6M7Fx/rRLI/mvPpwKsaaYMSLHArdFJE
s0PvbcfaMzsJzQtWi+qotAuOXJ3ld61Fuu/dBCQ8zlRqI6+iTOGELoeNHMAOBz8xAEBLBb06GEQo
RTWHCryQPTQSQiv5yAYU6z0DZZaZRK4RDsSTQ12S4DdA00lUZK7CFF/ZOch86QBLCtLBc8jxg/bi
B1VwmKkLtPQIAFAVGcdlCM5RiGUEZ1Gpi912UA0DKgznDnPGRyfpk5jM1OxYmbIHK62njz7iaWIE
oCXYUYHLR2uv+NJNqnpkPZsiV/ti1/emV+FErPRTmWSoUNCBxlojkCDrh+6OEW5tfL6VfrW0TyHd
prB72+pggoFQPgyswt0haAi4gNvNY+X6S++olFo4AmgwyGo7+ZRkaR7Jqs02ZBgrU5R37VFvRncG
palAUDo/efRF+y/GmMgnZzfbShpbqXrypW3UQ8JQ5k+Nd9JB+zAqcuBpcerr4ESgck79KgKSOS5r
+pR2MCU5uR3PZbJRJ1l7dcvphfkG6jgU2VCZAQnqsU9fb3+TlQX3Mn5itmzllk7TnfOG9IeMBvMR
6RPtI+eD8zC1VnEeEi/Y3b7Z2idaDNwlFaBV1nl5bhCzcJnrbLjPlRtcXAt5CGE7dVuC15VRdFmg
FqCNe72YED3cWL/rNDsMtpeHEAButOT3fwhb7v3BmRVphmLu2TNsV5eUxqxAeGHHH9jQbsWGvn8T
vuQPwW3BNTYO/NTYcTv9MD0P+/Gh/nH7W7yf72rzpd1Xy3yqB9bmZy8YLRdYELjEjnYLYEloMsxA
UTcM8H9oRgc7hB/Vo2EmU+QSOgOgq5XMRy+6/SgrbXDpCU4HNdGqZ8U5m/x6j0NC+UOPE7UjynS3
S80E/Zk9qMPtu620jSWJyDN+MwQc44RV+Wc2NHeWoM+EexsbspXjYIhW/zsOTXNumaoZ+NWMN2NC
cBqVRrPQ3WesmfSdl0rnRJkzvNil7pCCpmE+SEt3PsHuN+QR8MUqLitNYrcm9FW7cIemQIBsPN5K
o1rajPl1phWV25yBqeNHkyT2WYjJ3Ddwejih6YNkYzhe+6jXkezNcAxASVpQ5hVnDV9OHU4JNpFE
5/BVMp7HtsAysQG1a6MJrYyPS1yRtqbSkwXrwJPL9TGx6/4wgnK4Mfq+32RA2/3vb5ktg9+g3AKL
3VSEZZ99SrT6ORfF79tN8v2nd5fDiZyvFEtRFxhOnIPj8yfmJhtlyrVLLzZuoEUVZBQ6PZfaz++x
hjGHIOm2lFIrL2ZZBex82KtdAPHOlkj3rvmI1cy+tLONUXbl2Ze1rW7g+ZSpCl6r/JsF41pi9f94
5WujfdM4XQIXMdO4cpfDpw1UkLdZSHi/g7nLoKQmY2nVg3995jiADTjIN0m653PzVG0pjNde+vXv
bx4+nWppMl2mZx/6C8/5NI0mJPkW7uD9fusuCy6OzYFrHacMDhGUqaJWWbkKUy9z7pQc8pdhNnhd
vrCmjYrf2kderGyqBNnFdjKJ88z1dG/SScPuaG/NoWvvatFzGyBH2ZD5KZQiNg5DmHxC/C446HWw
MTSsPf5iSePklV/Ilspzlco7t60OKF9sJDutfYlF19W2nKUYWnlW3hR6lbtHeSF0jRf33N4548Y4
vfIDlhVyzrGHRTFXQqdgnA/tXHgDCLrGOt0e2la6w7IQ7ktGCs8xEjoA+w8z9qFI8g58LaBlUq/b
otWt/YhFfzZ5rx3BZ4l0XLgMu88+/3P78d8/P3CX9c/UzuoSZkF5LpUT0dz66veIUMzqi9cVMPmb
3yXWZzJ/vn23lS++rH51NkeMOwDJ5zKjrwlPeoQXpHeCqPvOR/XbBGbL6LH2Wa4v8s0YApKYIybg
ys9cfxZ9fub0o6MSmPS29no+LvT/lQD3/+phljONNHMk3DbjL1Ab7rSF88jJ867cAics9AC2LN86
Bl3p5suQrIxnuZ0xpAVU2XjvDZUKM83uVZvpjQlj7QaLbi5s1FJtZQksm/ZynmPXe5mnraOItYsv
Ovpogmvma0dOuvo6dyPyLJ4CMNlut6mVrvF/BaUhb3JnxJPn0noY8/FUjP1GUXjlGy8LSc2MBAil
WnKyM4gCaEDF2c2RTn3FzO1nMXj3XNTyOZ2ZtTHarjTbZX2p8nI21b4kJ8coGbcD7Ao+h8TFAVYw
7nrkkN5+aStfZFmpQATLPLAsSFGpEHNoa0c+VJqZfV3m1cYt1r7L9dZveuDMCOSULBAIh7iG2RYD
wCnM+bdRd1mqmNw854TXEuWP9uNcVFOc9v5xuIrQBlptjFZrv2Axc4u250OWzQIy+SrsJy/yNiUB
ay1rMW2bKki0cJk8IwswNhWG31Jd8y/3fjPf5771Cekl/9g/Fj27C4LETSgmcCq8KB+rX0zMG5PH
2gta9OusU3adjK48i5w8dUETMxz+3G6gKx1huXkvexxVIZ5UniGbPjHxW1dsn/pzyGZ3472szEXL
TflIkfTcOFh9UIqAifzRtp3zEHyQzo/S/zflh7vciiPDtKwaC+++9WAwbL5n/9qAlptwXye9zJIE
A5LD7orOVKEz6q9Ad353fflkGLnkXvly+1usDBb/t6X2fVIFOUZYN9nNxsPJ0iMyaTc+w18/5DsT
6ZL4W/vARxij6VkVswVQZ+IC5ulZ/aUSNvmV1QApEyH1XTIn1WmwSg9Vcap2YnTmb73fgNTq2fml
AM4HVkTfehhKY8ejBPg1RYiKqGcb6b9gpDpWSx4QX5nvbr+VtRa6GB0kYmk9j7PkhK9sXbRpqueA
ifS3GmHyLNqJbgx1Kyu0ZdF6DoRuR/BGER5VfJWlX0STQ5+tuXuynOx7XpqnGoXb6wD7TxUUd5n/
pQqsaOtrEpfHUD/haLffMvIgCxHffnFrzWkxargS0DELgPkTp9m3sqC/+lZf1NR/+KfLLy31RT/N
M3QuCbLr9BHkIxUZUZ25X73evv7K0L1Mr8iVLZkN6cOJZ9XBm5HCJKzhB7fds6wbxOc0E9ieW+9q
ZYRd5liUDWguCmE6J0lANh4D8gExR1vlh5UPscyvcHMgIwZ7Tk7GedU6DQsbNWprY9BYe/LrTd9M
/0Fm8qCF6hQkhw6J7/4wZY90tuX+9ldYe/brbd9cvnPsQuvSgCjLYlrqvd3YUcbYxp5xpW/TRd8e
3LTHqRNm/qY9TdMU9WUN3zE2qeiGt59/pToNUfR/f4A9uh1LbfyAIs/qvatb5yXNRPvQziip0DyF
IaSEXLewuIScrJEfFDMzzt2arUCRtTe4WBcw06TB3Nfk1FcOBTQZUkIo6IKCx3Zrzxvr2bWbLPp6
XbhWPzlwggQgZWfA1pRFFlX9vPEWVxrZMh6Cj3kxtLWTnBrEuzEwP0OH/Ouee5kJIScHoVQjgf5x
PsHIj3iaLWvh2mMvd/MDbRr7OnUMDIEuSZCg4FSzrQTbv+byd2bU/wuCIBzbuSan59Yd+6ekyumx
6jtr302UPCI6BrBb7ZJoQIZQHPio8wK08xuHJJ6IMdr4kXbm4WKVtXPyecYvOWLOCrQMwTYmmJVG
8Vea8KbvEr9SpXGq5FSlL17x0bHv7K2Ou3bpRcct3MmUrtUkJwdhUFnESB2gDFOQAVHuMvh+u++u
fL6/56dvnr8NVFXyFEVh5SrorQMjfvpG2J9uX31l7FnS7oYeSZEVHMCnuUS4X0vKx6aYoLdJxt8B
Arpu32TlJywDPXq3FUXqoAUyR97lqdo1stnokyuf4K+M/M3bGRp3aDG2JSdbP1Res7PaGU1tCyOz
8naWLFmfNCThCrOv1n7EQc1zdQD3m9mV4+vtV7P2/IuBebAsLH766/PX9T6pZRbjCPwjybstJNnK
AmKJjc0Qa171dSrPBW/yPraYnT0Tv8vOE9LRvqTzCB0HUknGVwMiwe72j1p5bX9VTm8/iu8je4K5
BK48cmk6+Vyp7oAUtR+OZf++fYuV9/Z/Pv/MAZcaUuNT2RLECVi/iGM9zwNiQW5ff6XJLn39flOm
mgvenEnf+XFT2SdLVFl0++Iri+ylpz8Yy7EWlVedy4TzPUVB6Rsrx2DXIxoulo4LSUsLt39RWW0T
iazaas5rbWExP5Yy0UXuYgddgihU7hnwcXaO+vdP2E6jvtiacFa+zTJIpW5RGNEpitS8VaERNPZA
OcQSauPtrYjK3GWMioY9uBk1ve5ROmRs6PEEfpSqsSnhRYz4pjSeHb+KE+ShvNAOLDGEMY9xYHdB
7Koc1NeS+Y8+IBUbD7TW3BcTbJ5DPTRqdDE2Tv3BpYH/aXBNxsPKm3E6onPkpNxuOCtVhCUYWCBc
aywtlDY5Qj3z/LfsvIhRiUrwXeZv4cDXPt/17296L6QJBCCqGsucOos7H9QAvwEI/Mvtn7DWsa4v
8c3VW0RGOYNIyjOFGuN+AOMx7ry+2N+++lrPWjy7rCErksSpzq5oqjrkuV2/EAZ7DTXkanLufioD
qI2TOM1np5/TjWPhle+yjKEYOkg+sqJnZ7C1kGRty+EAp0z3gphedmCNQmEJKrd/a27LVAp7QpBT
y2x2xprp3DrimI8t0lTyO8E21tFr32gxKWVNQhAGms2XjpjqflRShXIwYuMgbqW7LNVEhdM6OUfu
9iUvDxafDyr5Dbta5CX2P47di2HOmYa8ZohqvZRdsx8TvlcJ+3C7fb3/ZujSzNqj9t5VBUKQemU9
O07ylMGotPHY778XjBL/7RkoXmvg0W08tvokMeZb/KBGlLHTX7ef/f1+TZeGVhsBsLouONDccH1A
GAmCTjSRjYuvvZhFt/ZpjlTKjvBzJ+kzEj4fmT9u9Om1Sy/6NF6wyp3SAQiWlFkYtEh6nwTf6Ewr
ymu6dKsiADHIdU9w9WJU93khmygVzre0wXoJqkO/v0CDO96NgoAThaTZQ5f388ahxdoXp//94nk9
W0hqRR6jnpkOPRp8DTKxY0bvfWuQG79w7SaLzgwJbzKMAxKpqFf+QODs5x6BroHbHekwfL7dsta+
0HJzbzudNNdMPdvkY5ja+cHL1D/2uEVnDvJOTYo17QXDa3fQRqjYLxBrfvvJV/rE0s8KgDTYAxm1
zmPOHxCGD5UxOVsTP/zb5RddGkbWziuDQV7K1EWUuQWFc36XZdM/jdN06VZVHnJSQJvQ56AmX+sW
81oj/tx+8vcnUro0qCKUH8ExwlM4Oxcs4iz9Y+DwCou5ffEB7YSbh9ZhqUhMBNnoDdeX8v+FBLo0
ribA0vsYtTX4Dyxi8A4O/VN6MiOPjDn4xZY9/e+Z+Xv3ubbiNyuQ+RqNOcNNiG0D79guqRG1PCVB
HjWJUY+oqsNnUuNQvZ/o8BxMQYutC/YvqQYC2djavyvUqD8a8EVDPtHyMjHD8WH94jgllf7eGMtA
503sUz9OrA5rS+c7G5Fj50DmEqiKsktfU+6JCBp166iv2XNodQhtdBnZDdRmMQKU+cmtxHCUifQO
DUfGnlf9RAKO3nuFnz7RobB+2lPxAp9lQyLbNcGeEtV8GcUojxCyN5HVBkBkm454c2x3Gcx+dtUf
mevSfa0Kc2h8i17ARZ7vKGKF47Rx+jgrSbdvRDk+p3owT9XYuQyuIZvs6KCGe2I19D7Bkcnudhtb
6XxsMWw4ovMbzqU6t/3vrvjCrUfYCzZGvbVrL4aNJBn9lAFQcXFcSO7DXkos+IoW/oNuauVGi13r
JIvxuwYFY2599D9rpHuYKmSYBPqzoy0vrGTyvfCQpVGCfccmswVMWRnNl9pJicoPRQwWoBckmULl
KAnYSQ3jSVF5EdTsWxuNtfssvg3iuovAkYO4lDBkXlrbDTy4fI1zx1Sa7j2jGHiJpdyPo+vnsK7m
YG6kvbOfqTNFA9AUn2BzZZgQAhK3gVFPaiLssw0Rbh2p1hffaOKPT6bXiEEFa9z5jhW5/DBDS2vF
qUeaeJbgXNaVP8SNEHbcFVX1VNWDvctrRKRhk4VTKNkO6edWJNM5GGi/74GpCT2/YieLBXacm7bG
bnoke5k37mvOWP5ronW185nCsOJC60Bi2OHKB+CZ/SdRGSTxg2yxK+xMHae6Nfssd5u4yKArDgBt
2JemcOKCgx6fTcJFGb1o95XWX3toQkCSdoJ7zn199gHzPWQVdU+d7qq4RAEvLu1aP45tx0CpQRlv
LkyGHCk6fSBsAv7WqCLGh/2p0qTej4H8N6ENXcpV6rowOfMrfU4L8FvSu6AfoyDbOnBeaSRLxcpQ
dTqw/ay9OLzMH1pB/XNG8r22AR/0RTVtbBhWlhdLmYqkuS4aN60vdvAzAPRjszK+9vzXv7+ZCYo6
m5yszJqLHpHLUaM/aR8gFAAp1L+JkejSRtO3iT80CslLltBh0Q9n0ZWhUlsRMivD3DKioPDRfmE/
wwgUeF8COT9PHv08pZ36tz3JUpHcQpKUI1ROXFjVxTBpIGVJY1LJQ67sjVlgZRBdypL9eqRpkfLx
0mBpJxG5dB9Q94+b+6/tXN3XHXgKmS3a2AbEZ+OWKw2KX7fxb757Txn8f04hL47XPxg/f56LemNB
uXbpRZPSOk/AYhnUhTGF0LbnEauJ27Pl2pWvTeDNQ88e2EDMLyUoLOqZ6QAnwUz9m4KbLmXKgmQg
hva9unjzBcsDWK2ajXd9fbx3VltLJ/hgCYcQ7ogLbFDPuZRHr0vvSL/F81y7/GJ3Y1kuWOMgHAFy
OX9TtIjHtkhDXrv/Vj8HvuS/r30gwkEEazBdENeCML/yzJQ/hjMJ7iTchFom9l6DNbfR39Z+zmLZ
Ys2D0/cZ8h8cr/ls0hTTvHNshfNvG4alOtkhVm+lUycuRNnjvhw7iKiatv+nc2y6FCcTMD/stPTw
LcqvriQRnWFmN0Es8tfbXWDl7SzTGSTwTFUn0AXq7qct3B2x7j2tdrcvDszz+011qU4WOUBibe8m
Z8slJVYAcO8cc29EGJ8WrHvQPm3/FIqM1kkZ1HtDR6beOdFt18USkOhnqmb9xautkp+G1G0+jPMg
v8yjr76p2rUu/lCknyo3Y1+yFuyTaoBJNkLYVAVJJER5B0Y75y41g36qoEN60m3QnIVF2WuDCXDf
5xTrfmil9z1qptE09exHavf+Vz/temRJyqCIsFHgL9qykF9VjmDWZY4HL69b1vWDFkMWO3aWHWVX
1nEgBNm7npNfJJBDX6Eph+saOK4dowhODrO5n+5gLC6OSV0nKNQl81HZmCyx5WvFHRhtwQsCw+Bq
CHhzmHvl7ILeJX8AOeSYRRGj8RPU8vZR+AUQXB2c/AfNvf4ws7I6dcbqd4Vq+Q9tguSxaHxv33gj
MK6i95PLZA8VkilUd6G1gv2YyxIJKS1OZJ65T9p9kifpJ4Q7l/BRQPP+aBJJQe9tvT9lUOOcQVXu
s9YBfj6rRBBybFkRuZ8Pe3gW6/M81Sn4f3L6CalX/8GegKXaCd/rvrmzQ3dtr9h8V4BiV91ZSQu8
USMfPDfpcHKACDNfs/rOKVyg1xGbgSNuN4vLoaV7zkh5j79VMaJI3YjJVu78wSZRlqZF1LbAYfg4
8LmDUgzObQMqVMR4xyPd9WaXj3b/SpnlfRqy0TuaTsxxNTFwmzpA6kKKDHxUAg3FATP0RZ1n40uK
1AcfiLLTTKgXcg9qcyFYck5kZu7qtkk+umpOjk3TmrOPznjsej3DDcfkAVZoGvtZA5ft1Ng/Opp3
n9MZjagLSPDBtHOw93KjH2tBnR/Qofg/AyPVK6/RPAgSPX8CjW6B7uENc4SNgB81xpl/IVwiSkg/
RIHjVWbXSje4mxDg6unh5AgDzJ0KPpRzBRiB/w3MQxnlE6gEXQ6pRse8i1e0L07qVvumpvWuZ82E
BFNEFSOWv98BJWZ/B7oZn6ospk+Kt/79ZKV4qUhlPuoRVJCsRVhpW058x2ULZYZXq6PgYxe6GeC0
UDxM+aHITXHvJyndJ3AB7NMEYKsMnNBIFlkF5RbtragjUAjMOGN6kAQupqB188fKbrBNZg19pD7C
prA5VmHJAjLtYem1Yrck/NeIinwk0CtbkCrJFLburM5OM5vXdMJnsiBNefKo7x7tSSaXDIfJEQHE
/MEgS+fFNXDY9bS2jh3LE9Q3JXTSUvVBnNjBePRkAKaYQchl1eENNlZTxKaZipjxvkczsNgevD7o
ngIGOULU9JC7+37d7UyJ5MUzxIMAKzY0deIgd/LY6/G/ih7hQ8RHo5Z5lUQwoBZ7S1LnwPWA3Dgo
Xw+FpNN3yUEDiytqim99mpUXllf1i/DL/tBatfgM4F/zA926joIubSPwepHyMqdAg+8beKDZvkMg
fihAVU8ii7j1Y9EWEk4uWwPEVitUu7MG7ybqR2mZiNkVL6OyzavnCbo3ULm9vC/CwGE2yGZMvxbe
VN5PgYU231FrfvH7nh2yrCIfkBfgQA/nAPwFaZbdwITmuf3XQnTJN6ILfU4aZBJFOW3No+oA1wyh
Owqe0DU82ICQioiRxi2yE84T/aNnAIMIdTN36pxUQGVFPswWDwogugvsYoYfwYST42NjmTGskj63
dz2p5Hdx1Z23xqdY6wNhZsM8MzVgwmVNWWFbZDsNQLd8fp6rCQK7SnOwOcUkqz+3p7C1+fH69zdL
RDribLdva424J/qYpBLrlEp+1axoNtag759zUXZdm765Qek3ieyDor2YsbsLOkSFBOM3kpQfbKy8
0G+3XHMra92l3QUxJ2M/uCis6Ek+uwPfp6CHbiyxVsqMS3MLag9Wm/koM2ZM+vs2o3cTQXIH2D8C
5Zv+RIz36Cbqn/QpdGkdsAfUamrdAiqSf4CAeueQx8LbOui6bireWVt7i/oT1Mb0mpNXXyxkov3x
sbw7D67TIml6gA9zJFsRrivtaplqAMYYgg3KAhvwFJpNpIiN+bexnD7+U6v1FitsxAGUaZqa6lI6
3q5VPRCeXcdD4yAP7PYdVhQDyFD7b7sd+DQ1Q67ri9RTchZOV6LALJpXFRgLdETXulN9dZkH1GQQ
uXIHmGN6bMw07MpcpY85ElEeqlFu7RFXPtvSbYDPBLtBqsqLaMljixD+3gakMfOHT6DFPd3+yc7f
CsM7jWPpOCBd3yKSwO4uHSbAD/Oo+L0a2qSLBoVinSknNeHUGAU1UYzdHEEEFnxtdeJ8AH8x8EJg
BcfvA6tZFeZsrh66Cnu41O/LF1dg1wVC7Ey/l4Hvl+j4KJwjkhxAsbCbeR35TWYglO9rjI0ONqzU
9QG6nMckcoPKO6WW239uenceYujoGxdKY8DSQ60GC4sJUKV2qMmMiHyiSfU0Els/e3YgIwFfKAmd
wgZ7EITGLw1gsNaOdKX/GdlJ866ZWLKzqCZgNXfkO4K7/G+2gfT1QNqie/WpX8+RzYf5Q1N7Qzwj
6w9lRavdVVPGj30j3ftpKqpLXqXN41hAWkF02QLj7QCDHmfjgOAOHD+1AEI6AR69tsgYi7Ejn4Vl
SBY2FRkOvVcXkXRT5PHUrBA5gm6q5NkiXoJXzoZPAJjaH0nrA73sNNhC+NnTwBv36FjgkBa17/yi
yMtJ920l1Z7DZftBuxZy8DKrO5YI2eeNNGeFDIf7EvDp0MbR3hkF0uCEZEjUMuB7C31sxAB7bqa9
bH2N2rfhTmzGrHzqEGUd1z6UKQmR5FCCPxn6uUfuB69r485S9dd8+h91X9YkKa5m+Vfa6p1qJIGA
sa77wOJr7FtG5gsWWyLEIkAsgl8/h6jqvpleNzJmrs3LmFWVWZRH4DguffqWsyxis8x5dzmzSsDw
lsChWVtPRSvURnCWwph2NIUMu6WF6o9HdRQAMQiVziCTcIGq2ZW1YC8POTwOCtL5AOCS3Lsiky5A
MeuMfzl0FK7HjbCyi1lM1IsUafDgkMQd0XdrLyiyeiARDYy/RFtD58hBgI5GrUoBXZiJ3C9WRfdu
miG+FXPgZa8q1+5BUyDMwWpq0Q2X3uBEbVCnj/MkrdCveidyfAda9yB9wCY4IKhSgsy+sOGWhfef
5l2JEuGO6mDaFXDeTSiEOGGYpsiRLrOz6atCH0WuYJMKIcMN1PLyPVaVE1mB0ju4mJaRSB04Lk8m
i7gZIeRVzwO8Ydsmdt3GO3ccSreNsmCLl1vOpeF+Wm9m/Paxp9kSUcul51PDkMfAwGvHJ7uLxmD1
1hxHEiF5apLe1CJkQ8ZgmEpQh1F62U5YpmE/azA0S7vhxwzn/5kwaZF0vHNeIMjunFf2YEP1A720
Qnf8K1qUcjd3Sq6SFauRbWf6C6qFdRHMUEraeGmVP0sB8EGB3PPB8qbvjpqKbdMGqGu60YuoM5FN
nZrmPO8H8zD7QXmpCEqQKJsWdWtlc4CB16BRoExo2+/c1B9B6AA4L2yY8t1E+36zUzAR2JRwsI3t
uUUkLsv0fpDpCNGckk4YvlkEgSSACwIJoP4ZNYFT7CAJ2bJ4QKV2p2qFMQvMIroWDtxS3SHzXLqk
5yMYCxMMCs5KyNA/wgUXPwfgnUTED/ILq3Lxcwk9rTxSVCJNHOFLDFErHdQIjVmJ8YXtGfL86zD8
Qag/ZVT4buGOkHqcDtZ6m5jYsNSBqFUZKfVJgvHRO6z//4eULF+wHlNijYd26V0Uma0d0Wo8jIG5
9zPz2Rzhg4TslFqGKU6nuxaJXwkrZ7dfjkT1N79+RO9Q3X91UJ18AlGOAayY0d7n191ZvtMhjzY6
3EMX+yu4TW3MrpeDd7C2dXIrDrtVl/WL+QS39dHHOkmY6xZwHjXy+sj7EpJ695XzWQb7Qcp0yjOb
ZafBF8HgBSb0t6JPr0fBzsuKf//1Q/sgiT0VaMG+pmtTpjlSq9zyoYxSQm5k0yddycKqm74G9mfa
hB89I/rzAsMRFCCFxTMClV7Hc7dkMTws/M2vP8gHFcUp/WtOqe0Fqd2Af1ceCLzk7YBd93TeLuq5
rT6b+X/0uE7yvxLidKQu1ARonrNvnKoO0Wf70tH5spXTTcHqq6zU6t8bPZ9SwgoUezjaF3H0cWh+
7XNOv8DrtoxbjaP110/tg89zygqrJy4CIN3rI2LXjR/Y570VfKlpv626AgzT9pZnn2nXr7vwX+xO
drJFoPpVNTlsNQ4BKrDZQ4LWZImBV3P3mRjbR++wLrwfIhjR7mI7U2oOQFofTFbBd6bcaUvekLKO
f/28PlhlpwwrYpcBGyd4VTYFtEFpGdPpIDDRXlgDOc2HX78J+WDPn5KsJKks1la5fewe2WN7sdwV
sJvGvDocHs2TvjwEX5Eg299+/W4fNKtPvXa7AHIQHVwbjnpZVRWDTtVW6IzE38xFVh9IkbXJJIEU
DUs5WtCvt/LuE9jDBxGBneymRkqKs7b1kEHUh5wzOMfJl19/qg8e4SnFimSMOiKY+CEXjwxmd9ny
BfnXJ2XgRxdfd9MPCw0NaTbBVJIfaD3f5XP9Ng+kCLP23xOHYvRkrNiNY9rRsfAO2vH6LfEZ38Ef
Xn0yBf9gDZ/yrCZWZ6MlgCUrPN5sweAoroRroSmlluY4gHL/VuXeZ42eD1bXKWOnRmI0YCLIDxx2
T2p8mZVGmTTDbUNELNehsdpoLP/NI+aUxJNxI3w1YXCUA0ofolMtvlIo9T39ek19EF9OSTwqqHoJ
wyBzEM7rTBYoa/dr5zEM1Ges8g82xKn5bpH7U9DUBlWPX3yvHPbkmPH61zf/0Rdx0hyBJhV6lXaL
8WkrI2ehR/TDr4dgwfCmuAOiJfbGNJz8z6TTPnpWJ1u79/wWlZdtDgMQS14J1W6MSwI4YYCIvPn1
J/rgYZ2yQ6YZutpI3ucDtzky/DyPMWz6zB3moxneKTdk9is2uBmrj6PjDLB3nt1Ij52OW2GciyXT
OgaAWG0aQvkDhGjtIvZRpcDsW1viooYE6a6qR7dE/ZR1X3qTOvs0VfVRSy0fB3eqX63S//c4RuzU
KxYGcr7taVIel8DOATgyiVUG/SeP+YNwcUobtNHnFCO16uNKTM8wyYAOb9gJERlF9qr5jHDxQSZy
yh8cRZpKSMoPx0qQDXfrLVqrkRmyC1/Ig2OPD7abfzaK/2jlnCxOty56G10dedTuY8uOMwgev16S
HxwMp2SyZoTC7OytTdpR7uFzfG9osBt98frry39w36dcssUm3EgDC8E0dwCB8++orb//+tIfwddP
qWS+62m/mrl/oOvcKgMeFGbyWL+1lesdejv5DmSOITQV+ptOPadJUxh39+s3/yBYvDOCfzhPbVb5
Y2dw4QpSTmEt4JMB/PeVJLMdVnL5JNH5aIWt7/7Du3REjV3uVs1RofdQGwV5onEPFbGkBD629qtD
bj7BL3ywDN7zuh/eCZONlOQLCtFldGMmb1pn2ZTi9tcP66OLr4vjh4v7A1sqJn3sx6IYorSFshpI
+Tfz8hct7j9fzP/K3tTVnzm5/sd/4ecXhQlUDk+ikx//cacq/PNf69/8z+/8/Bf/2L6pi6fqTZ/+
0k9/g+v+9b7xU//00w9J3ef9fD28dfPNmx7K/v36uMP1N/9PX/yPt/er3M3N2x+/vaih7terZbmq
f/vrpf3rH7/R9Zv4zx+v/9eL6wf447fbvM6eGtW9/e1v3p50/8dvxHZ+twMKKykecIpqCCtoevvz
Ffa7GxAXcFDXt+1306Fadb3AH/3ueD5+GbhOH1vSXyldWg1/vkQ4B2okWP/LKUXq/d/39tO3889v
6z/AyrtSed3rP35jJ5oMuC2PoQnlwW7W49x1TiN1VeRuC7myegtM/YvSV6Ao+mEra2Qqo5UoeOtE
zJIWsAOyTJwZWXGls3tqV6uCvnjNOr7jqvxe49wODfrV0O0GGtXwDXTcmmjk5ZnyHCDXS9CuJzvM
VB3VPo5EmM9FbKgi7aJvlNl1rDCOxHje28MGFNYt2olNvvbdLXcnqvrK8/nFbPk5pAngTFfYYwTR
nwhp6RIByoBrMOdalt6GekO8vitHxxl2HwlMZs5Hp46070atWyUBeJgW4ZCO1M2Gl+q2DgAPSLMh
dgD5TYfmShhvY0EP2dPlN46ReQFEDdoEKAfS8ZzPz30LQzCpriy4/mXsprfAmpXN1Yqat3kVKeHu
jHMDPPIYUpHe2Sjwty0EbUJrdEqAcvk+CMBrbCxAivNhBbXAncCFy+xGChWgFf2s7OcCH8Ui5Zld
jLFgNzYAd7ziEd7PLqpz4lkwL3DQjlLoHdgX7dJtudOE62/3fbktFVgLGfhtBF2N+XYpVeh7gOgE
qX6cFEbOIl9uC7BD3bY/FzjJLAmub4UHCgvNxJc07C0fs33ri40vA3fkTuTBBcQgt2/K4QYzeBtf
qPCnh5ZcpzYkY/HGsKnd8s5dwWM3Za9ib3ltxfitFBVD45GuTr27wsd7AjAAzNpjV1fRNHe3IExG
YBMkmEcn66oAAeMCfasy5L2FEZi7q4AtQaE8nrdD/a2QaN8rWh0kNBsU1tq8KjuMQI1Af7hoM/AL
8B145qH1i2TQ8tmbgzvR2w/v66Z0cDX8DuAk4azA3c7d6xoWKwNpbKy3ctiBerh1MaFbP62s7Ye+
C+5KZdCPVklLGWAJfNtqK5npeF5709FXX2jerDq8h9EkI3bA6Hv7KheY+6RH3WLE19XtVs7utsBw
xu+WZApUmPr17Siz0K2yZOqac8HLxB/yV6fOgnD1TZuIfG0ooBXDDZuHeFHiWEtNo67z99IBEGnO
nWPOPUx6Zj5FM4aJ8VC0WE7S+1YJZ75x3LLY86A6qzD1R2e/9c5qvAakBA+LWXnHCuLR8WLnblyq
QWz0WItNh6FKBO5GHUPKhMV6aNNNy8VXQGbcuCElD99f7JzCjXOo4AogILd20IlN6zUahoi2Efgq
5jqqmuExM8FbPzJASjznqsbGCTUxOpHQ5Lvp0aRM1htCSp7uFV9XQcXraBrr77xGkwx2lPwII/ga
W76qY49MdSRdt44gJlcCz9bXW6cK8n1f1WrHUyU2gAxZ27y2wEntvSq0TBr79ah2TObuVeYQ7zZH
izqBy0nsm2DTtA4shJet3TRR2eUbu1DfeKCPFSuiBdObpswS6E4fShMAA1RGGTwULbp8kvb96whM
fZfARyNwEdJ/Pput1W8lA8Brm1rY8/7NGNBQ8GfoqWECYfAYipsSuBvbWh6s4LPhPezrcPl/ttb+
PACADAhgVUod2z3Vq2YVHwF4KNSWBM4W/uOHJp3GaGj8jRBYpyqFUcY21yxZo6vR3kYsJN91S68j
C2ipcDYw+LEZ0GT9QKPMLr4jxZCxF9h345C4Vnvn8VWYefEuckxD16tIGK7Y1Z2VQiQ7W+HE+WNj
Q0eUWzUGImWyzGUydnDeriF0Zjf1rWerTZ3NhzUs96W/7/MxhCR57Dh87+Jcskb+VJX6zBthGILN
u26cpff2NcmOzQhXsHFO7EDEec53uh0jfxAvk3fvj6tpU+iXal9kAO6YG6yxEB158HSG54w5W0Aj
YW9dXXHJo5JjG0LbzqtomGMI5nB3O2jz0EzqNkDp7UrngjL3IjMcbk3eWbAyQzrQcoJltOM25zDE
s/xwspMlYLu+x6CQmnuErf3Y+gE8rEFM/95wf28Qrq28SjKMbUFkCKfyGYjo2/UDuThYPeeAQaYJ
dVWd9br+6ilMuYJELS4mad2hYZ8U/z8n2H8uEMDHbM4JdgZWys/rU5fVqpczq60cOhOOiNqB8LtI
8WBjq89GVe/5xuly9GwCfzVIp7t/M0qAjc04ZIuvtlx5F0DfIeoVJBKTuAZ4GHuwGbZtyzcWHOVq
TDtbZ2PSzz7x+0f6+034PqDoNKDOKf8w0IACQu1YAfhYhRiG79jcAa6QIqvY4gWEIfX+ha7HWWse
xhKuOJIlpYVeRc+n52biAJXisLBoDAkXHKSAU3poLuH/sZRvp0bDVzkNyYx4xa29sOyL1F+uBFwb
1gSh7TFo8ib1RNnjaFIA21b4pR/TEbPWnN2lFCM9NyLm3OnVTopXx3kOcvvKdqetB5aQtD6zGHhv
q54+ksClsI91PWSgp+2CmlCIDEMuZgtIRKiIvWeAYRo+4GRb0IwD2o9lm6w8avFFkw7spCqiy5XH
5ngyOC3zowE+Yt0+Rjo7r63ONBE2lna9VRkC3fTaW9MNu1qIODrGvgD+5Wbux/iH1Pyv9PfHdPe9
Tfn3T7HmzgBtMCA/fl7L69S9cAbE2sHUoWzVmQHSkDrVV0vwRJfjrmbjM5n8Y+neTe58YXMYRnXI
YXv6BKQ0ooA05VYBEt9o75Z2/YUZkXOScU9b73zNPWv4ZmkYEf76xt87R3+7cc6AY0WkJt5ptcsa
K68n16gtCCvPswWUu+VF6HaElEyAMo5TGc6InP3s7DCcicnUX7Ztk6A5soRTTaKsXN6DW6OH0EeS
8ckh9j7z+fv9cRcnCfds+5Q+y8qW8S7TCjZbCsljHxMHwTyQzTdhakDDizNGasRg76J2nL20yDbD
AUKQeg854vnCLoKJ3cP4ftOghnfqkOiboagShw5Iw9pra1mtcsQDqZxtYZcJDrM9z8ZwBi1beCMg
okOsFLt2iA6JTGMAPl5GJnbuZ22UfxmgAo854OnixPZPJY1KvqQFAxxt60p2vWZj1B53ND0bS3tT
Ad8xS74bc5D5caLMM90t2WfuxCduJH9G5MBD7cGYj7zh1KXYbRpUsgS30BgeNba/RzSNOvO8Ztkk
F0eiywSlyCsMF2NgNkJq1KMr3Q2UlmDMBVxrViafrM+1E/zz9+/YKCM97hGX2e6prMYC4PsI81s8
Ffts8dqbVDpX4DdvnEZdQbv4FZMPtHH7Cw9e44XzyQD9X3wneHd8GywguAlgbU+2dUtTa+5crD4k
nh7Y6PrehS1Y5VmJLZ1r1Kk+7XYL7oW3Gegn/JOezftw7W8f/4cbOMFCtjQDWIvgwFhdW5dKA+8D
5jRqF3wrDrXes5ma01X6blNIvS9GnXT0KzBZ52KZd4NrYrjsLdjP2DLbrntZo37GqnBd134B3GMD
yHMvoll7F2lXJQr5ki9R6k7QqA3yv9Rd/l+3cc7zl05p9b3//6GPs4oaftzHuXuSIMDr/unn5s/6
R382cjz3dyxtdGTQkgGQna9TqT8bOdz7nTEM3IDhIgyhb1Xx+KuR45Dfbce1/QAGIdwL+LpV/2rk
MP47NgtBpoM+D0IJGkP/F42cd4XGf65AHiAY4HB2GVJeRAWUET9vAcDlyJwhm9nWlYMTwSvmfg9q
fXnW1g1Dz0K5eQTOgkokYFJQb+oBvmonL8HsG+R/wem9AlQ4yTw4QAemavbahrHdGYCrI6RHmtyA
S0TlF/zOdOlZ2bJbeGt/lWh9PWeT5CFhcxUHM+kjgEs7uOx+GmMoeeeX//QhPY7Tz0GNRLHR/+at
k1IYRcIuhWzp5BU7kuvmHg8X7E3jwfxok8KsKUmRVM4xT3k/bsomPc68hrMxSooXTPjRZhpsdj34
y7RFCeg9QK0/u7UDH8diVU+sC4Ur/I0DctU1mjF0N1E2XvtFgHp0cN2OxAL+yM4GahHjFQEh5zlN
JxlLCLegljDpWeMvVQgHQTwQqsO0Et0zd0y/g8UL26AA858MJIjg8dJPhIDAYQG0yl0AQgdTTSsq
DvwczFUJyAhV/WYgcP29V7rswemqSLedJ4A5Yk2HCsB0hYQSXZ2zZkqzc2KhYKp7FC9hVdDmksE0
oQ/LoWlfgmlpbiFKxJx4gCfYiyrq4LGV4L+AngQoqSZBFjl95jbQj3QGACzSYiRx47jevQWx4kcH
VuhyU5RLg8BmSQ2J+9Sm0WJg1RBNsqoe0CiGx9hM13rVm4rEmyv/3Fem3ns6lcmIyhdjICJi5rM+
aroZNboq5NXso/BMhyzH0WnL75C4tpJ6EOmFn0rMxZwM4jfu4NFz2jMrRt1gzkmQNnell1ubaQEs
tUiL4mpSZR4XaGBsWjUyIPAm87WHh5SN6nSsXg0o3I9LmpEjZkUrzjYbN7Nk7YMD/cENc8fsvk+l
FQPdmtFwtn0vNETaG9ghQV4A4P/2NeCTe5k6XR9jwYxRA2f2HOpyKothyQSbeCBkDxbz6EUzIAma
y9TE/kD7Td7k+qn3g7gBky+wuwQutEtUV5NCqmn0nmO8et03lIHm05oYWHSIIzXZKyKRdSg9VYDQ
QbKNqO3+WFuVsxGAae5lXZIH30eLzlWs36qcjJEs7epbAbrCtYaLwneYK4OH48BN9bYBFGyJdD4P
UZE7kDQg83i2wNt9OADGOH/1in6BCICfeRDaCgoSMmDsEsbSalMBjbzXy7xfHPrSszE96zJQSrAT
nlts3JBXUB5lrPEiZwTFnFjzlYtC5Y35ONgkII0kUIk7mk3rohfr6qy9zMYiaRY8srQd5NXkQwMQ
wF332BoCEuCazon00GfkBhjtJsqr5ZUrZz8YDI8UrEfAmKo2aA9FkKUOQSjqUUS145eJkkMa0Jeu
lDRmdvZmkdu2sS4Wz4cOb1OH8yiuTZk/qH6+AzwV0zB2Z2XiFqIoN1S0O3DfwoDBgkJOgLTl54wX
YZoaHQq52oT12ExF7SGudXd13T1ZcnroPNOGHjY7TO7dEDLG8MO5nwM3dovxWTDnThT02yzm/pxb
XF1aXZBGuduzK03l6ywyjCZ7Yy6a3jorZn4YrQZZL9mtgJqle6uYA6ioY6GgJzzsxyxuF91FvNR3
dlAniEgREOpYhEMrQqfxz3r4T6OR293BhPVMBU7IbJMIkLSzxd3ZEEPscnj/aUfkUSd6hvE0eyk5
l2jjIA0ZmBD7Ep4YmGrVd06RuugyuM2uF7J9YcKC23mVreoKblwU8yXp1aMlhf9mBczaoe17kNOE
kil3Etvt1S1xx4TWZQY9EvQk9RhEjNKwLcVhrBaw4r5Mqu+3nAyJgh1mVCBgloUdLc03d6zRVGJZ
lBXyrabtjaxYE/UBwnuPxvC0lpp5VqFzeu+5/p3wL0Qu7iRzcgS++hU89QWDCFgbNjQ9770hdN6Z
kMN041VQRuHVNreHiLSOD1oVhElHGkMb/Nui7Etj7HOv6cLZH88meAWfj3waUbs21/hyY9P5OzGy
ZmNDmzNphL7pFyDzbU+EGgAVykUChLUOp3TZW05+3nZu4oLh5uZ+G3mwzg2HdrkA8T+epLqmC4jc
lvKQnaeIbDx/zHL+SJvm3AnwXeUd+yJ7P8mDGiz+6rLoyDUZ4Mxi+/LQATCKfmBwJi0tYFEAAHzb
zFiBBmIeMr+U0D7Gpr61dIO2A66Wca6jPNiTopwga+K1cCrESGShVdKP7uXog+aWN83lNI5njTV8
baYa/Qj02tLsqYe5H6jFJkpFAKUhOz8uvrbCNtBbarvnBBreWK78JhuGY5k2F/XiR4O0HlxWn5HJ
CqVwllBU43WBw4ITQBEhu5dotOQxDGL7KQMTpF8C9PloTDzojqY9Ojtm17v3tLfqqLS8LsrNECSg
CZhQZuBF96Q7M5V7DoyQ3DrNG/aXiKGByYCpM94RkmN15GaygHNCBcXlDFASOdskprW5g6Ab2r62
ngFKoPa7rAv0lHxuHWru3JTukoUBdJXDvsa7LRINjKAqMyz6CavHqgKsbxvHoIfFmvX+Ti72iO+f
p8Ad2GA72vW8HY0gsPecoaf0hFaQjGcHOBk3sHgUBLMXtXkK6rNvnXvZbGHhFKGCw0W9GTG/uLVy
xBgdNWZ5gof9TaqqB9KjNmAVDCS9EgpQc+rf+wr0N7/cjJMXutwDyxZPqgS6PZCbitMAYwBz7rOz
vn2Ac3MejgCFhdrKryp4OfcgNg9qvnDQQkVz4AH2MvfO3EbLWPjoNcmvFIqmiH6i2GD0jU6UqavL
vsTMZGL6m8e7q8WkmLnPTTR3HG5gOJEWsvNI/+C3aYCFKJ+GbkHUov6m181rS9DG9OAACFpp3aIN
NiJwNs7rWHv3ai5hyOw2Y6yb8nntswfvI7VKtpHuzX6xIM84SHRtkVLeDhndg9i5q9v8ShfNrZDi
vtT5MbWcaPaEDEV9BbJ3eVF3t4Otd6WRsakgjJ2CFCnqu7mFXCVRAQZkLNiirXgoXNHiHGsP0mc0
VCl40Lr5Ggx4ZqnaU2iJgxci8GzsRyNMXOSgcRf9d5k250HfHkA72mKm+NXI/KaxLHwsPyEYU2zT
rL9hqoSE7tQ6kWjyb+Cja8x2RieEz/Mh8+YjGRq0cUHqgcUoGjhWBcNq24bkQsqjbiGo7UW8wA0p
q/I4UJUbGQ+8FANCuGelC1gJ8Hd1pj28mNuklS1kWAe4SyOC8TbA/Aypftha3RVUqJ47cHKi2QHT
P2u6IcbAj4fNbBiYHbcZ6FURLMNA3sVszh+aY2HZUT5w+pC5HhRQhvxGjujGAWrW7GwQl7HiKUgx
E6yRp3E3wp0jtHP0YsH2R6K82KgC4Aq3VUTeG7cFo7fsNsNAMNcdEqLtcuurtIokRbfG8jMW2prQ
XV6RJqJItpNqFo89abaiLA9WWV87AikZBOdw7X6dYEGJsTMi5jMrw6zBlBgMJwtj37zduAx5t8qz
5yJt3JCXiJRgviZBC2qC59sPABNcp8tyThx3wsy5DTAU5Xj2bfpmGje2qvla5ROUfTvPQv9WbuqZ
4gEbxEQZu4hNYq4fKyh6HSaGBBxr60jcWT9USN12Webv0zy3o7HrNnbjO6FQKhoW8Z1AWxHWr91D
YQ1XjUcfHMffZXAaT7MOkYMW0A3HouRFdWzFVEGC3rs0pQ+mhijAsgcRn7r2ueVyf8Oq5hs1yG1t
ageR3UHnAvpbWShLXgFn5QxRpnz0BNPueunzB9mLnY1ADdxD5PI2yvsKQdf70qY2lBirkW0FNQVG
gPZOm+Lew0AwYo1JigoLlcz9Ay/ncwekmJYvIB6PXzhG7lXlXtEh2OWtuV9lixxpbaFf8TqDBZRp
uRn17ITjtADMYo45s99a7UPmTeRrbnakaf+V6RU3vMANmHmQf3YD6L+3445pVz81Q5p4He5hbCmP
wA/8VrfNFE5yecK9PvlT9uhoTL1zdJCJAqyZMisN4Yz17FflNZvFWafRUbEQMkHcdpsiNC7o+qRj
eDYefOws2OakfrbvHXKW2zaGy+1WV+as1nYdOW12V/NZbBsXSljFVISiA39mcuZzCc2CEPytJGM4
2It8wFAewTVzYs2gTNgdOo/HhOfLZpADJEJApzeh3XEEennHih69zEJiiMS+EzsISQXhZAPJTTrf
WTafkxbAXabyh451N2XRIq9HyB36Ih4wtMIQod9MhRm3g1TiDiRRgCZ06YLDxHmgdgCBdkNYiAEF
Y+U/Bl6l90QM0B3w+2mjRrqy9EZ+3SLtTjrjwfMwVcTs7dVrCPbU1Ybmebbt9cLemt6lX3wl5ikk
k7fsapXtPIERSI9aIpTGEPio2bBG0k7RIotpgc432rYAcg3SF7fk7BEMzrxf04wabDsQt69QUZEM
EKoWVawWYxaV9ewBdOC77I6PFcq5sURlGRjC3gpUGogZOUATyBq67xMf1npCTGytz4EgdCzgy2Es
AUXCtrMuTTeWr2pK1RF+qtbOIr6TrHaz+6lfhh24SdaFN3B0lU1dAD4MIfIbdFEgxOAZpI2qrflj
TjENhCUdFEMqMim0RGx/UweYd4J20L66iPVnypa1G1oBTe95144vdEnngw9TvkdOOY8hbIgxnl3O
5kDQFC4i4YGOCq2qekfzOr2VvfI3eWCx3WBn4pWaBRoWGAsVVgj5xMrf5XaFcWQGZmnUVsp87wth
XVZpSUPqpQdj5ilRQV1tZ6edO4S7jr/CksxcIZ0Af7NTwrkALTFH4WJASTRFjmjFkRz3BWcR2pP9
rqeB8wCXP/KkGB6+yas3+LOt6IClT6guuj5sTXbRM7YHffTBz21woPrc3hqtIfXY+oomTAl1bgWT
2Xbt4KPCUqDNaeB1BmIFu8m1SixaWHzc9pn0IMvRFrB7Q3E5h1kdAIbYDFRsU49193ngizfQScdv
khu279xq3HSgqEau01rny1BZ53Y64ChMJ0iXBURtMoiBQBUD7wjlSvFUIqK3qL5m5GvLWHqATXrF
VaE9CUcDVx+DITPgOQp3301uH46kMTuoKKQh9o36Ah2c6Ynr/os2WPfg52SopbZ1x9w5HDKeP9tM
Iq42OhAFqqUB8pmOnQbRXHR8Ds0IeIBxBvniCCWPjnKmCRRDJI2A3TixpJ4XSibTK24PS4TGQ3MY
9dietw5w0z4Kfty2uZO85tuO9O3GyzBU1dy9aBlqOaUxHKuouehhLIhtbU0gCWdjf1R8UptF6+XZ
cizI9jlEPKqRGIzvZXndjln6FcI7DMMRZPj4l97olFSAzowz6mXpiXvQFcWum/NAYlbZSoipwCUv
dNBZRu3luRemmKp5pQquGv3omAm3W9mKUBVRXk6B83fl/6buPJbcxrY1/UQ4AW+msLRJppdygpBS
JXjv8fT9Ufd0lYqhTMbtWU9qoIhKEGbvvda/fvOVFsL8MUT14i/hFB6qWm3sJoqX12yRo6dwMma3
yjTjpPaTCU9ITLxa6TtPHbPFWeU2RxU7Sw11TZRhcVEkJ9HI2LWJrffbdk5fVasvzxkss5MRaRGS
5lQ8qZUx3WfdNB5iY13fMomTTo8H7T6WzCWQM2nZq6M1nKxqWd84H1QqY+wY3ayCiz3FWU9unJYn
x3rUTNnW16r8MXQ1JSQ16wE5d3nWrFolsUeRnxuJUi6W+3ovLe3yBFH6Ip4x4g7BcRnhXL0KtcMI
W/bXJOyciuSfPd1KssWRSL+4uNaunAurW2hq7JirKD/VSMw2cVilfiNqTH9nK90MiwmCnzZD5fSi
VH8TxiVzOUpFNPmG4UaExlIW9KGTj2HomIZYvC5miEW3VCmepAnh3pD7Uz0Vj3pjJHCQyHg2kPY6
cgKK0w6F+rga3ejIGp4+sBA1OuMq4hLoz77EK+4hEKeSPeKd/rmeRXUnYVzqYbkZP66DmXqdrFNA
mlhRG9baASDoyMdDQcQD20LYQLG2aMZZEIXmvi2r/EDcQfYlQ/s9+JhIGceBdelXcRO5SdEPwl2V
LHG8kRsawRyyI6v7QnIRTTnaF+TWif40t0J/XPCNLOy+WfCmRNzTkBvSlv1T0VbZcxLmHRYvFqrf
RlvK2Q6TSy+osCBlowTAxqkIFcei0pGarak/FfWqXehHhosKY9wbeaydcqoTjTFhZTitImFiY1l0
zmZbIUPvMuoffV4azwgJca/lpn6X1lraKjGmOUCc1Um3cBo1hBbWmpzdlZnWPxSLIb1CSRpIBr9Q
PtAUykdkd8zc9PRrkheMtTN1DR9RuJcB3Nbui4xe611IRD2o2mTZSkLTf5+RVb5Pci1/x5BGfqzN
RNjpid6LDhtfDFNFQCeMzj3Mah8nm/nFsIpkdMOIHRnMo+ULnyTzOKgDPWXSTKR7LzgFvZl5VH3r
0jj/HkrAmV4a5u1mtCLozEvSh/R6k5Vs4iyH61YIq9/PRpecS3HGdFk1Il12WwNnO29cBjq3fMLp
VbUKtigx6mqK+iQaPHpg5dGU5ymYhEU7x6lsPjGFoAholGE44GAh+5NB4WjHGSYunLJtumnHyHrR
m8zw+pxEUGx0TBhmQzOzYdT1uIMwUFDUqrjs0VBXoeyNADZ7XJwuxkv57MCMmgKZeMu3sM/kr6ow
DgFPmwiGNdVkpx7DFKRRX4ofEaJwQnml8DTVqfoiUKCctE6KMHLl7ztFxRy6q1I2eamuleeuAT/2
iXVLnupcgrIRY+zkFOuFCJQKGro2yWn0SAikElVn2ahs90uttY9Nno8eIySE3mW8LKd2rYVjUurz
e6TEMrgVKvVkrivTzedIvhvqcjpHSyHDHDC6zImKrHLqPG9lZ7bIorQVOYufGsEStqKYD8/kVQnb
ZWZHsrHfbL4wBPwRjQuUwqGyQI+X1KsnVz8IhKpK6eiaY3kOo6jeYJ61ela10k5Il2HisIlmnHMp
oIUMCD4U7zK9Ni7kixxqRJS0B0ir8j4cOpE3KsmtzTdR4ew8q66YggCxg/2IhhpIupKUo6LN7VNX
N/VzFYlAR1hcrbu1B45jIJsInpSBZplDYWBLNKi4IBmhAciGSsQvEZEFLWbCKOWpr8pWo7Bds9gd
AYefaeqwZSMqeE+D2fpy2dePkyVgW583sgSwoWj3wGfVTqmVxRkzdd63FmlSea9e+rm4xHajK/gq
FLDJuG6Mx6gKI2p+IRmeILDpr20l6MHAPb1ok1Zu+ml2inwZFFj4UfwtXGNBOCIQM4qjFhfGio9Z
+iXHCsuLrQZf0pwRFB5OiXUpMHCHRfCTaV6bDHKggHjPL8PQ6CdaDKk8LrImKy7CoDXz1jqcfZzm
quakJm11MsV6MGwlK7OZhV61XzvyRN6bxsxp5csYfRoEyxc5Fcz7IcfuIu/q8n1N6/JnIcNlphQZ
nqeiZk3klvp17AZIcgac08cu1qvNrEBjbiIJJFZKM+FYylF+6vJhuAuxRd52Wjo4eaLGp0prlEMz
dHDgROh0GdYOJ1Amvqzekr8lkIPLIO/xV7ZlVeu9LBrHZ2CxLrP7JOq8iAg2x1wqlVR7q/AjYYi3
CbvSPqPmeeb7+NGVOoUB6FIQplb/IPRW/7Ridy7bsyrU9wVbTexKq8KnkBdxeW9ajB1EkEtXKimY
x6od8fsryh9MEZpgKpdiZmYiLZ4wCKydrhksERbgVBzyEtQ+NIb7dgD9krQpf+rjWvTU0pJ3jAW7
xe5NJfeMrqye42wwfDa7NlAt0mwSdSGwSuujCPIzRjGenHA8SGPjDTqoEXly7TvvVaElq/u/jAlZ
b98L4lm35vWuh6TgS7Esu8aiD8cShQpWcAaehbQHGrUaHnFUM+05DEkTTsX1iRH+U5uG80Nh1AWs
Sb2fbX4qVO2ZReVHlbY+50h5cHkzpmmw0aQQ6RJOqtmiSDGJnlyZiAqdFLpSZdYPLYefU7VG6+LY
Xr4Vidm9sclMB1Vf1qOYhso+pq85JKW6PkeyUts9ws63LG7lL5os6s7EDPB7nlbSEw5jPwoLrk1f
xaFfA6kcZJUZmi02Sn7Ji2S4NIzFuJfUsDiN6ax8W4ZosyqYUcstvzXPKpzworFrtiDS81kvTbV3
8g4E0AHHI3AvbtPiENJhrfqcn1NNZAdSEd0UokHobVaWvccxVr8LpT4+swsBdtCiBrRWVFfyul8k
s3JFBX+ouFR+ZPmSm/ZYyDHTkUyBD9rOy4XDl/S+viZpZlOsVC9Cq0p/6QZAolwxqZvDfPFpb6dj
u66jly4h5iYIl3ZzK+9zI235TPRXRW2NjaCMCkJnKTwnU1NT+eIhHjSKgL8KhMbibiDkwpYr4S5P
Gv090sVvGXq4F5SMKGfxsNEKsQ+0AhiPlosZe2ZRK0Gcq7KhK20zIve5EmZmT6QBTGDfC3jQStFl
1oroYqvzElnAmlG2Xki3qWOMw1YRq9bJpvI45ZjV8VMexq7FYj8Dj6P9new4vPTvg3Squ3p5LVPm
KTOFl22Y3LbB0NTNmpJHPbSB0U764yxH2xoGnc1EfqUTXRE24PxoFM9R2D43+XqhoS/iliJjtyjz
mzDCRYVK2wv3UWqe8rS+m9LSA7M9KJX4Fpbl3myQiMj5dpash3Qu79OpPa7pWvAolHxjWuF9NLTG
i4Tbn4N/NwQYU5htodW3KZWnbovTLL5Sdrb2IOBjUvYPk97U9qgJ5D0K8xPNBm09tCh9oqLODb14
X4Gbd2tK8IUt6+042Sml4PdknrBAUiPLwGQpqYJO1QpEBRS+tQ8WtpD1ouCqOnX1K/EfRrDGWu2s
iam8EqLQk9CyYidolReoqZ4ekCognMgGjSmoAqOUhhG3VLtb0qcOexrMGtMwPcykZwFuTMW2rzTG
wFhXvTHkpqfOu9ZvFI0h0KAzgUcpKtJbBn2+1BuLvg2PP0X+mdYzNyFWhBRXqzAEkyKwS3Zxfg9B
Q72jJQXsba2lDCQ9XO/I18twPS12HFjjazpUq90xinfXrAfKpzMnNTIOX0SinHx9spgc9qpK05CJ
wC62jPDWxl0LM7Su5JASxq6+j6oRV0tRZmTVNjg9zELFcG0qJFSX6erNimUNrn6ZzzpSNPXAy2Lf
PkOyXZ1+XLP9onTLgW5R9eoFVLSkVUYTE0/DF4v54Y+sisHHlibq38RFqx7yUJmZGUmDg3Zt2QMF
l6KraZW2xQg/0VgWcXkUBUFqnF7rDhzV03NOXt6hg4DzDbPSDoyPKsNCytF3P5q6x9Av1eNX9F/d
fsYpjIHvkmhbi2FzUOLzpNgdXIzIGZNaoQQTo4SNYqBDGSeT83ZN8pxcJKoOAJZlkh7B3sbnAf+u
C2ur0BWvw2AM905JqLwI672QjA8Fqbqwwkn3meNjJ5UyjH3MzTHdmauhHg1zyhj6Z8JWWBDmqXj/
PDA7bIATyjWgJg33UHMEHfQxKnZYsda5syhSfwpJyKKrWuTEyzLVfNFiA40AQ8mKFVPG1Uu+6pk/
VmzEY9OU9xL+j5o99TItwmpJRwpGdQtwLeDqFFV4V1qVSIEWk7VN0kA+6R7obQU7SIVEQBhD6+o9
PqdibTzluQlApeHHftfSl+4vAjI/hBWs6XS3ydKrHLCiGOhhZvyU24yI9lybmPG2FwvTgQXojAqq
0M5AxmHgz8W8qG9Oac0OyNAN4zAhF1w9S2SHE5v7Y7DI+J/bSyZ1vCfmhElyHDWCZxrT8lRqQ/Ws
h2G0WWBV2Ajden/VtfBOJEp4E8b3sVy9KWXyqjU6qIQZmziji+NjIa3VRqR2/YL/qXzO5ax3qb3G
N9yo5KDP0LzVJV6lDhb0sCxrKz/D0Cclohvq+9Fcv2NuKkwecF8N+JRpomqL0oIBjpCkTLsEHZWU
RKn5UJaZfsbI1XCNpGgMaH2G9T4lWr5Nl2pk/q1iaLWwhwmNKPyUeIeOqKXxS0EX6rMdKNuoxaM0
iwpCi3NljRmPSvrR6qoYCoI17uqhoHWpW+n7JTDUZaKrHURmBrtqHMu7pWjMLaNC2NlG+T0O68c8
FKvCrukXQVe5RnP5lgY8ldxswNq07szYUVuz8FrJ+tll6/qUyrHs4JH8l1I33R6DTJRaFmMBDOHT
E6ix+cToXHyIzWG4X5jqHJM8A/4M157ZBpMxOxYz61ERjAa7PSO1sMcj+LNp6H5tqy/0+1kuwZzW
tW0xvEtpLA1zKTfxlJmetpjaX3z+MD7qXn3pojLa0OTHQE2C5dOPbshtWaFQFpJ64Vca/ihgdYN/
B8O1vJZCu4kZB2k9UVS2uRQI7a0+dAHK9XtxvMwwaezWAEdVAzNaJcXMrNFIPpMGGfAPvz9tC4gl
nYvSrM5DGg93E4b9x3SKlQmXNIb8F2nnlh6fCQPmhtj5Nt1P/HDj14H4m8TmCaaMOibB9Kq8eF5B
vl5B44DOmko9RLSUdrnWjVdhu+blEbAKw07jkCh5f0onbH7rNqsdEiOH97AhEaRNzBF/yqw8jCs5
ibmVM5GUW3ZZy+gfBm0t7xRcv9wGiQkymxK3OULDdOgg5EC5MoXctDYS7D/rXkEn5uLdrTxUdbYc
hbo0nKk2mxdj8hq4CU5Y92c9nGZ7gK0g1rXo1HCbvGowVBlBzGgBqVk8MsqTcF+uoCyYdc6D3StG
siehON/rY7+4g5KkUBkuLXOER22o4IfRNl35CrYIRSbCFxCq07604vYkYTIY0Nlmz+uq9KdFm1Jn
XsTiq0SXF0TV2nwJu9h81RNB/6EW7aWeqFQbhtqMQ7YmuWUs5c9tXT1PXeHO9BEnc+manYg7892A
VyLPuFGPstrP/pAMzX7pKiFgJC/buDtXZzB/7lVSZmlwgY3ELbhy+GKkIhrATKxjlypM4HRusGlc
2R1bmI+CjTnDcOoaw/oWR7GxkRTCYWxFH0KFHix9VFrel82oSz8yz5g2Vi8VBDiZ7XSQIxkdS8XW
0dqJlSg/RDh4LmD/0RoLFeRFjQzIEKA2tXyZoAvZou2GkTKz71AOMhatB1tn4PUkSdAGoN17o9CG
37NivmytYjL/qKDvnAcaeZMcCzHHnLhOm4s2wIYR+VdfUIXAQn4axQWSizTuuI6yz0DavDDGDQsL
zqp566CxIFGLViBQVY4fsovbNu2zJzE4Ps6lKpsu5u7aDy2JmehrVHZ3oGvp3Qj/y9NNBeFd026b
3IAJHlH+MCtXVWQYWaQytxdMaXJYMMKtMIMrcwKYsQZ4O1pBRDKibMrX1jV9Ic4JG1OyGcI4ciah
LattkspsNT1DMR+OSuupMA3gVBvywUQbFtlDCzHvhobj30I7foepqYokKiI0RYQO4pWBRJJI0VyJ
kx5o8aw4WRz3XqJ0afCLtfy/Ym5/SMv+lyL/VP9VPvbtX3/1x2/1/w8E7ot/4WcE7mS6Im9f/of/
qvBl+T8oA0S0S//Dtka/8F8VvqT9BwdvKNiKrBgKU4G/yduy/h/oqBZfDWxvXt+Fc/1f8rYs/keD
6K2LCDCwUrpQvv8X5O0rCSjeGKqBlEQSr/x1xkgyBXEWpUN9kE7zwTwXG5mxh63v+2fB/+1p/EH7
xH38ptD45xpXn50atUhy4a8d9PvhLn6xJ1/4+vlfvlph//dPo036N+fcsLJEEFb+tHIwHlDAvFaH
yhe/Rz/VG/oKVskffz1E7H9fYgJ261e5Ew9tPGbn3sBDhFl666FFxG7TgGroFlY770jG2Cxy122H
JQk3UyfOfi4P8JzSBlXrMBu2MHH8ZPmlXdc6w21CHGEBjk04EIW2WQjHoqZtJABT7Gn61DS9SSWV
bsWm0xsmqQWCT8XAwt/ANXTV8PQ6NNknugb6YBwHEjvGqymB+Mu9Gb1LYl/9JI2B9MJaU6ErDYUr
JGz0bNwXnjz4/IKuCQfcvEa7D7ZYwvGlcXqgjd701lh7FzECrN4hhpGZmXY2Cs2WmAaLBIAiP4tk
8PUm9F8IdkP6KCeNBnPHMiHzoFsdGQEwQZn6H2I1sI2DpgRFmka0rXIF99tU9l3b1oFc9aWnZWZ2
F3YU3ZVR0A1n8rdsnjjjejNxaeul4xjrUKfahdCTKJn2OW58B+ydE5tgQcWJls7iEiBWfVGY7wbx
za6m5qJTjM3kTFjtbjPRKINE0QjrisPJkXEOhG0bRk6RAsBXCqdbHkrKFlL210JKiDiTKZdKqWiC
G9/qRQfxj4Tgn28V9cbvDiipMOCPNjfSwZAOgnpMjH27bi5jhbkzXcEgMel+SramtY1gfn1+zcs3
+qdLXg6E30xX8KfT4krIlUOhTNjTAnU7/ZKlTjvgvazLjQzsPo+eEEvdDTnWR1e87AG/XREiujEM
CwuSG9zorjjZSiBDdrxxQ/Jlz/jTHV254RiLETXLZcG3dOqFTTEzePO54HaEYWeR8fYQY/RjM/9C
sTTakSshqEh2eAMi5/z8of4yTvvTb7iSWiGnaWBSWuvBJOXEirqnySi8lbCKuEkxOk68srDuykph
OJVmbmYYX3E9Sb24Xatdu6qos4JEg00mvcaX3gByISwv+H1G9XUS6j07yo2n9SfzNKoFS/73yzD6
Xs/VslsP9AMu/FfGZLbqGkVso2rWfgzy5sYT+bcG759P++oU0SHQ6TE+zod0RDr2BMqFZl9muvsF
6XGn+woEXBopHCSMHea/ZCPJEIafDeHcD5u2eKyz8+e/5KPP7+qo6Xoq6XURloMaMN4aJlSZB73+
DnHDs6bt59f45c36h/d/HZorSaQrSnlGJIpNw7o/jb5wWBy4eXfZcdxqmPcmTrFFDerQnHuka9ii
Pzt3cN0C677xH9HUbRfvsXXMux2ovj3sb520F4OgPy2Pa12mKQ7lkHb8NMkMRJEW2aZPL+AiY11b
/SSydtWdctoxusFAwG6+f/5EPqgiUKf8+0ObcesYMSZbD8TaXPTqnd3hWFFhu0LAXPWM9mHd62b6
vxNd/v25XYvju0EoejAQFmAQbfA8tyHJORb7jLKL/FvP8qOt5lpQPEZaHpsWV9GDMBheCG46wLNw
QHQeredyM+5Mv3ZCLz6GHuxj58aj/LfnwT/3dr1laxTwot6vB9EE1NG+AW+g629Nf6ImiIlgAW3X
nmLUDFjdD/j3oRqhG1flG1+39dEndLW76QboJHz+9VAasdMP+Ysp4iahqL6JI4Appk5qbEcLygZ5
OJZbNbldZqqfa0bQxFDQUlR3Ce9Fm7Zi2n/LsZaze83ARodgga8WqLZpLQgY1kO9vK04GVD6urKF
qUc7+gqRE023NYetkB666gEdiGyQJZTvG+Kfhmon1C+d+ICXP4j0faK9ppjMR+sLuIUtmvcyvxAz
ey9LRC+UowdpOSkTjR10pyV5N5bc6cJtuH4ZTKKQ5D365XNaRVhUp/tYCOEG9DSIQb+argnQpcQ4
tvTbuSOWsTR8KdlG3bEv9c2sjYQ1PFDuTPMRYiDByeJWqy6qB5XAJ/1RB1/pSYaZR07ybkLJ1Gt3
yhS/x9JwbOrV/fxbkT/Ydo2rZWeZCTlgK9uuGSR7TbbFY76XNhnhA055lja9t34z38XD/Ky/9sfp
UT50Nzb8j/YZ4+oYToZlHLAxYsELZxncZ7JLaIztFgMA/aWSI6e7RGzsLk9qaY6i8jbL95/f9K9w
1T/svsZVGUWABfhq0a6HOR+OUOgxjFI9izmtPcRT0JrjGd7F1gKIVceXEiaCJYCOm0C5ZqAOT1HX
fOmsh3Xel233FmdYKiSMDowngH0bA35flBpybyN8hBYIH0EjenkBBa/lg4QSOqsjUQAZlGD0GUhz
zCjG7yk9sucSwZXZLawskjo9I8Nt8yCFu6ht7TD72s4HUT+FAyy0xxirhKLawKH0YI8dBpmCVbZr
Ypo/f0TKBy2LdvV29FGGm1hE8kFr3Bp85ssibMH/l2D4SQKTInl8v96s2c0jjFPr6zd+onlqn/G/
SR2sZcYXRg13NQKf1kFjOB9Uw+lM1FBPn/++K8Xw33ucdvUKi5VUUE0SpMM8BLG/oAosvLHDr83V
jH3qM5RtBFt/XM3nDFMxW5tf2eJrZ/orGhwEsdsKekB3X+knAf7dXXlr6/voq74OlxYZ9pljz947
YIbeSFA8UduiDpxKEZHEUSq+9tmGL4ycsZ0J8EXmA/sNI6TihsfxR3vvVR0VTkXSdjl7IyxMp0CR
P2FaIdz4LK4sSP5+7NdhuRl1C0zSRj4kbSO+zWm8blp0CgiwytBOW2tkChtqfiXBP2vTWd4ZsSLt
cimzuFuIz9DHMkfOWewmiUC+FOowQsNhtGvV4kuJGLQjeMRQb6wyf7V0OI+91D3IjOFZemPev2fj
hKzn86/og4PyOpp3LQTd7COeFYXeMm5Mio14Nexsfv/87195Xfz9uK6DeWczH0q1ZaNZdtOd5aNd
8ARHcFr2Vcn7KfxI/HhX3jr2L8f7n3a1q2MfhZ+kTl2+HOIoGKTwzVR1TyTxsQx+JRY9wFu2x94F
7lbbfZWekCZ/fpsfPcar4z6JJ6nOFyrGpgxKxhWMxSrh1M63epArg4p/HqP879rQmsYqj0pzORRe
8yZ65tf3bju5W8nWX/xid1nv0PPZj8xNaZ/Bgx3ZfZecPgDI/559p9r58fmN/vJQ/9MjvlpcOhFY
lhgayyGTjuqEpbcvVRtUYMlb8dKRt+frAeQzCF2m3QbCDiZ48pQeBTFowW9EUnNs6WfxdYw2HcO/
3XADm/1j/AdNmnHVshBWHQnkaC4HxAlMcd8Ifu5R0K1jsOJj1jpTNDsWAti7Zgq0ercOLs5+8rIQ
1gb4se1m8gx3jOQW44gBbaHdKrI/6LSvs3KbCO75kPLeVnIRHeHb4I9e4cqvOtXujTfywUd/HZgr
W/pKDheBo/Gh8/rD9NAdoVMxjNqnbrmxjvqX5pxuSo/UQFsOihe8ZOzIl270ir986f/wQehX5RPA
q1gilWCB569WHPTybFdZa2sqk33QkWAtBc5yV8H70TDduH7PN2n4guIW1oC6NeHwN/dq8tUyNLfV
7e672Tjcy3CjxlI+ejpXp7imr3ExmxqMhVCEj3XsT73W363LHm3mOD5DMIKDrRCiGo9+P+6iQG8Z
VcLZCsTkDh8JbBBN5NLlC+aEmrLrdFdA1wyHYZuPR9QZU5EhxTp35V3cIuJD6P/5a/1oxetXx3tp
lChMLj+89fEg8FKHrcslpNUl1M5lD3MvETeCHbq9TRrFFm7hVneDbJs4CAp39FQ23Kzg8x/z4Uu+
2lhH4jWWXCopF7ElavU5MMyvBfJo4z4RN8skOoNy11aWXRJVUUMNXmCdEod4ycPMMVqw596P0rd1
4HRhHqyhJWKADdGATmx0V+V+wgVLZNx1Yzv+Zaf1p4/yaj/OBPwep/ay7Kg98MH0JeCFyF2/N3eM
yHEkVHCMtMs70XiGEdJYLimRnz+qKyetv3fqawOXos4bhCKUZVXhDhsZmrez7mTy7aANMXTcVgCo
NpS/l+41u1M3acBpBDWoAOc6RZ6ybIrVT79I+6j35sfF0x+L++JneKcL5zp9VTrJM298YR8VavrV
Vl4o0FxDct5ofBR3dZGG+QwaHWXHbz6R1rqLPc39/Kl8hPbpV/uzCqKdlljOHZI7/Gx2WJU+1Qdz
V1AKCE7xBCckICpgF52zbfRUO8Lecm9F3n+A32mXf/8NTMWOIV9LgsAO+k47gKC4s5du1qNxo9r8
CLb51WL99vehNccjBjDSwYIS/TQ/ol56Ff7SAY2OmQA69fkT/OhtaVf7bMIcy4Cpgj07uoYCexZ3
al+Q3R5naBSevEVo0u+pRSn1de/GNT/YPLWrZY9+bu4SmWvGI+awrjrfy6zeRw257qCBR56Sw9zs
DXQuSeRk329c9QP48TqQlNBxUVDUUDpMuwXTiUr2u1V3o+jLNHgMotmw34fxnGglbrP7fMDmWjkP
2xrX6cKvbhQUl1Hjn0pJ7argiuFvC7POrVfzRkdN1uyq0JGwygys2q3xHKDb9Rbhp3wWCbp2BETV
kYsnnxaoktce09G3xp+ifIYXpqtwJu4vWcHFrq7R/dLu2Hg7IeiNkFYW9vr1xpP7oNrQrlZ0jxPr
JF9WGaq059odvkmb5Wsls9GlNz6JjxbT1TqWJxE1Oaz9g3kvuU+zrZ4Q7N7ckj5CC689Sg3on7jz
8ufTLfbQ86Ha58Hsj1scjI8JXFG/twHt2Ce2y1ny0I0UNz66X0lUfzgxrh0lwxbqt5Vx5QVWw13y
ovjNQ+12uzJYNnB1tqtffMvP0h4zhBfhqJ+rIHmenfHF2pGZfsfX705+dAS+21aPN3foD9bfZab9
+9bVl9aCqzk/ynoUKtsAWrnDHJuQbFv/IrrVlu3ydKtS+mgKrF5VSrIoVmJ12ccwERHgCTrWQ/2C
k47kpcfk1jnwwdpWr6oaXPIFvZi5yOhmXrGzfNmrgtyv/dI1g9XVXWK+H5Ztv1fd5tA78bEPxL12
XoI3jOef/9+WiXq1rclRq48tWpiD4mcb0fvLCFAiBML21mn3UfmhXpUfkywOeXeBZnoftjf31QVY
VT+RP2nj6enEVHGC/yO+sSavzEX/LjnUq70qymdoeZc3F4ff8XteuyNQROJ0rtw71KxK7Oa7XniM
A/g8sILjo7AG1o03+lGDf529FwtZOdWXeid6qb5ND+t2+jkfjI3+KL5XT0LQ+evL8HgrWegj9EW9
2n+iECp2q3I12TEDfff0gAkXg4sHlf+sruSf8KY5RQ5+Fm7hdt5L5CK4vPGcPzgSriP5Uks2V6vl
2pmtevj4271363RXPgAQrrP4+qVLTf3ySfY+/m9qsPomLbxoN167LbziIXc7J/LRmzraBgM6G+YE
S+as2+032a38kOIRG509IzLaL1e88XJ/3dofdsVfp+NvtY2qJGuf/s9yxafZnw/Dy2iPO8lm8LBN
NugZPDUYUPd73QsaLnv+WR3C0+AXh9nrgw2d9BbtTIDOklNi2sTbyDe2n69i+fJ1/+m3Xe1Xa561
mXpZZK0POfoweEOwbmovC0TmhaFrHdu75Kx+aZ38GAd6YDqJ//mVfyHAf7ry1SZW50lspi3IsGjd
DRl4txOaLslakCHIjS7RPBbHGvvcwZc5/U9WexSq86TbDXDDizw9RpbHQB3+ffkyoFS4nyUcZiHy
ekbjT4LgdpmfFL6afkVeFKGaTXFyOyN/Na3N3G3mi4WHjfJNTP8aQtkxyEeYsGlyi+Ec9ZBCTtFD
1XimgvWM/fkd/zEQC3jlV3f923egFHAg0GdIh8HRfCS7geQzIPKG58h7BW0K5kD1RV/adftbK/2j
/vcXLP/bJS9sCiMTuSRKwm2Fd/2LxHsevNGVnZhDMPahC9h/SUyDO7f2TLsOGq93n2evDiSn28b2
442b/+DM+vULf/sldZOk1XKpvKXTepg8PVCd+tQ4OInZ8rZz4SJujfvmXB/T440rfrQbXNVxmTBj
IXS5IgmgyNVPqbBb7bMSBjGWs6Ibdd8kvjwEDU7mmSosnRvr/SpM4O+T5Jd7+G+3Kio12vPLe67s
ySvusl3lbLV7T3Zz7/HWwv0IkrmOZ4yHZNWlmovIgcAA6bhif/ieD/s+9lbesMRCOgt343Ymcplw
dc1eN+PD6KgFsSW2/CJts/yrgrNH5ornkJmCj0Xw9H84O6/lSJmmW18REXhzioemfatlTghJM8L7
wl79Xij+A718jdgx5zOigaqkMnPls+AV1p9anMvJ1ppfee3ffZcfz0LqAoBLBpnxpk/qZbqhsYVq
Rv0HnZV3DM3xxzIDQ1IdHe7aO/xH9bzx7tcuuzjzMQpdknp+97WeXcavSS8R1MI51EN1rbf4rMUo
5AV6vbXY5qj1IJotdbVxRlC5gvYWvGdb/Otz17Y6J+gDpupZAANdL1E2V0mt86Gu3DZucu2aiwjK
AhETpxye7XhWjuivZY0Z/ukwZaC2GB8lKvdWIyIm0mUU91G0UYxduyj/39N0j2GwGagCVdXwxgh3
JZpdTbdsQdfKAN+Vjx/LhVBxItUdHqMAX3VRZffBpTSTPX+lX2oEi/vvT25tdSyOesOAOWMxFbFB
x1RCQk4lGIugX0oClp0ig9RV+viSDFtutGvnre+m+Y+78iUM7tMxrodZAkyrHjBmfK/28THBuVZv
b7XdeJMbOZC8fzU2aPoua6L1opOnEOf232957YT5nSz++A2YOZgwKYfF0n8Jur9HYsi9xKcYOnwL
iIjyi3PLS30Iz+Ll3y64NJdUBpCPwLTBkfagfCr+DTA2XEjk1F5Rhb/sM3uNWmAoNPFP4Jc6s5G9
r9XIlq6TYS6lGE7ECjp21+JC5mfcPKXHXs+c6Utxg2tudVhYu8JIJlVEZlodMaVv/37TK5vjO5X5
8ZCJDwyLn4KjJdEhvHsuYXVvG2Ejlq7l9d+v9sdfr3qlIkOBZSRarEucyMB8tzoXsCcUr8P393fa
nozJmM+IW+az3ynBg7j2XUj7cU0MjQdjN+CO8Cy9MPZ46ER9NUNuD3LZKXureBXFRq0/0s/+s+QS
WcvLe+QIl763u1yF4mZCUzbCj4z2wxd3B/SvdOUPwAj6Z8yjs7vwnG0s8bWHv4hMRTwFGGTET4UA
xUhu0ca3ZKVYwyzSUKptMcrZ4M+Kwotfmqn0NpBL8ErDTinRmNH6feWstQS/qf4/HjTG0TLgpefI
9xld2AMQKyYrqLGDeTHfyG8AAog3YS8feTV4EvVUxScFZZwDhKVIEvaFSaFPGG+U39dS7+/w/OPH
TAoV8lWDlTYakM5ifYUaraUmOI6qqP/ltOYYGpFZbeyaNfHQdzHlx+WoMWpk0EuxbdTIiJB4TGZo
YszTFPVTqXIaBtBVcNldwF2MfB9snNPWjlBLr9F0bHhKGvFmW3dONFiVpe0o0pJDCDTnTrl0u9Zi
duwrewOz5ETp/Ln+bHbhG7AMDosKgGgKgkm/EDfb18fB8Hf8lpPIfEx5sOuWNqV804kkjwgWA3lJ
AYEhkP2wkNvFNI0OT7gRUL67i48uszgltZjXC2KaYbxUhEQuTDptkqk9wKhGIn36wB1JsbynB0eA
cp0AMhdDySwT1EaK17q7Elg5gL2OMUOcIlubjrBYISAmyYeUlWrYzV5SmAIkh4joJH4q0cUBeOFM
QczEAa06hR8AImUYMc6R/vlD3urVKJgAU9ixbM7QjsTocyAkafY9RTMRIBmBs+PgrkiqCBEvpIfD
+FbHtxqwa5G+5z1jhYmoTm1XqkBagEgAf63npDommHQCEsD0xVqn+A5lZuD/f9+231Hg0SNc5M8l
yHhM2zdIaz55DLuXOvUBHHN9JS7bWtkn7WsTOHUboWhtX9KLE1/WpnDYBK/Rq6mPATQLajAg1wAr
tQYAxRjykzjYzR6+dBRq1pXTUqkKQVUKvUDMbuTtK1nVbMb5s5pKE/hLFj5+QjtDeRJ8E0yJxUxe
lW9cYC1NphcBd+gLuJeNeKS12emjkdig7e+J3X1QBu98xpc5K00tdkfdIP/ZeI0r3w6a/e9d8Vkf
1jmY/BBrA8d8GHbMLr4GLqACLvwZLcyKjLt8K9TPCeijNbNITNMwhQeBhOmLnh1vwujDPWq4jVNk
9qOgK/FcgIgPVQjDNRmkhZEzBj/CDOafEY4oHOHssm+1CIkbqd94iEMjEeVyjK/8/ii+feUf/bpF
cTDL+YpvMVbvAQ7Z7LlXyeau3TGGDk7nsjex8CQI5MC/9gpI6wWjvUKSy4CKoE1PPuTmUKQB8rCx
4OdF9T+/RVKWM1VVTuKk9fFa5PG9lm8t4La/3+XDjzr+8JwZ/PjiRHJRxINf4kQ+aj7j1lDvMfm9
E5xGeRKiwshq4/cLPUw1cCHpvxfKYhTYyIA7aKCRDmeTL44yYmkHZpCVhvtm+Pr9Oo8DES4079cf
dwSsiRj7BRYVuhzH4r1y+6fgLBnpu/wy3bu3ZOONPC4Y4jqLEAQFdlNlAp4cbzWH2kudUEt1WZ80
BZ9pEXoKpBSdCj7JrnxKbVQXnre+14+bt7j0IvR0aCUCHYdL1ycO2ASIjFFNDd6kS24DrvPJvcsA
HMFPa2ONPO4I4HqLQMTU0RAL8632GnVEimhM+mCHZoqSFeA4VqS/gl+gDcZWX2dtrSyCECjbY++P
uB6HYp2i3gCL87amlR43pnAzi6DDy7CLBL0KtXGoFMYDhvnV2B4MFger31fgvKIf7dVF3AjB3cQo
FxZgmr5x/R/hXDk9rYfdRt3h8SFRUpajLhFfkD6YQ3RnFu5g18fMBaZcj01UuXbdjhiF3h+BoDdC
F3jKfhdXGx+H77rdgztbTrIIQHuTmENExFt5AWWeVgXYq/tWAmyiACMtm2IA5VRTG5hMAYUemAQD
XfMawGqgNcYdUCgV+ANogY4z7l+T9OjInX5/6I/TejyVRXyRengV+z2eOiyLAa/RcF76A+YtdcHY
1045s3q376xMh1XLxgVXXvNy4AVw41quMLzrFffJS944HdadqSntJ8u/QqetOOiNiQdiRa/Z1oFg
XkGPnv8i5Iw4qCfMfMnK8M+JPb9tULldDDz8Y1CTF5GlSgA68llcIXVQsevPxMlc7hmaED3xMFlr
l/ao15rgpu85kmvakm5bddy1fSkvgowUgWBWzecpgQOQ8FZYM2gH3JHdELvhLtzI6OYbefQIF6GF
TkafUipkl8kAk2gQfdJ+I3l7XCHAClwElniiWBJHyKJgZhG/AoeeXDhGq48+95qNFijccaG3HZDB
mkBQAb0G/EVhzjjiS09df2NtoDLSQ3vEeGLLafGZIdbEG8FX8xd8dFh8RL4JvT0MrrXGFmZ++HVj
Ia+tqkW84gM/GMc52sItAFWUwIpN1oHg05Iv/3aFpSw8i7myrJR8rgZ9+pnOcyXszStglPQOrL2m
hQrjvj3Tu7IxlxrxtOrTRC56vAcMgBrdi3REDnQhTm4mznQO7/6VHKAmLN+LjX258rlajvyMAvjF
AHvORYLKZXIVBi9Qm/zdLCA+PCZLsHj874kG9NKJARNontXHknoO0Z8t97SOoKb+2XhDa89sEVli
P+JznkJknx2+sNVB+e0yWC9bORLOEiU2xWOvoFiyvYuvs8mf4C+A/qJdb2zLtesv4g6w6Dxdgbrq
odTTf6XXzvVTrdvqScwP6sGmlxahhQnoEYhPCh6Ux+Hov3dODxDcSXzqL4HbA2ZvAXiK4dd40sSP
3x/oyrFaWoQZH5xtWoZdhte1wKHANQZt7gIG1RpgQf9S5cOqWIYbUAVCqsQjQ777ke5CXv39p689
rEU4kEf43Ps1/q4PdBzpGrWjDiHQzon++99f+1IvRewlrZRKOciAN8Cb6ZDf5HOAsoennDvN9xiX
snIjO1I3f0vquBLyl4r2BuYw0ZgotAe6u94M54qrdJDMYBsVhWAO6BP64AyGJQ/FLRRueXv+/T5X
lvR3relHHsKwUxcJ83OELOgJG2ZfbSbOj7tDMJBcRARKFths8PEIg8N4j0/FnUNfD5zb6T05buW/
j2ssuMgiJqS1AscaWMp5ocMbGAzfSS+Dk7hsCR8Z1F3hQxbuqiO+n3IAd5mN1bcSS8VFIADFY2pp
Gk+NOGhYFE9wT7PbD7DG/+2lLCLB6ANESvc430gKalO0oGFgg/9opY0/v5Z8LuXaDZCIg5iMcydy
rFVQCrseiEgVAmRgzC4+8Nxmy+gt2YgBjzvseEeLIAD+awUjBXx6JGrPfAj7HpPrsRo44dnP0MpG
+dCDpm/javOLfxBGl6rrkeRSB6Q9WrtI/6DF2jg4rWyUpaJapoemZigf0VlsVDLeKXhLCXdBgCvW
hqiaW/mCLkXVRdbVSp9I+Ly4JYQeAoacIpfc8pO0g/jEFc65Xh5BqBQLtdRojDuIZqSHUGZB2n2X
d40BKpezJfx63AWFO+v8IH5EBrRn5F6J53I7BFi5SbuslaCi59/KXeuhl6GNRmjC2uIg2r3d2pSO
85/OQ3IkbPQGV0L8chY18gWZMD0yyHqED4WG0eS+AygZe+L3XbayiZezpPBEaqKKKlCCUTmPOgCg
olIn//L7H1/YO/+fqgSPbxEi2qIj+IDgr0/pW+SFZDf4lvTWVXef1WFZkULj0obqVj9qrdiy1I+P
lAiLRmpASoRBj8mQz3FcqjXjTKGG5l2E42Ui6zSGaLT0Hm61ONcCicD+d41QRKSTZm43Vv3HO1eb
PWt2olk5MSwkQBaw2/rZf0N6//szfaxPxzNdxBGRJfAXzXG5WHYmxRHYLzbXotzgE6MQNBqc2BS5
WA/+K3jAasW77GTTiVOGKoqfNey4IB3M9KT2IqiJhQS4S8Yt+hCQVtWPJS1h9QpDjG2FlU15mM+K
ySvPvWcoMUOSX5Uvv9/G47k93Mbi7EIoyecK0FK92JugfRwUtbhIJjBEer3rzUEtb2iKokAnnoav
4HV4j44NwDv35vT79R9X7CVlKTgfAnjfBsBCeYNJ39t7ewhc7oBWpS4YhRe7KBx/ihCU5RdaT//x
cLuUmosNSqDSXA6aBW3CrnAlMzmXuwgtSqJRr/SOnInlG7/f4WNVAe5wEbtYWKPJZYdvAGPeOxMp
yZ7cKiu+RHvhY/B8p/BCu3AgN0Tvxwq0+PD/MWE0v8UH35+lpFxpem7iIxxIMGlkMyAgt84EK+FU
nQotHI0MYKFq/LeEZKksZ4CTVZgUh8aQgx+S0V399HVQ7uzz789x5Zu31IyXVetLTYOF4vewu4Fz
CageF8yOjVuN07WPzFI0DvoSCGm1gBel80+Twz7RiZpZ/ol7ng/ZKIRBoT5CPY6ZMewLN55flvWW
IwNqN4LKyrl7qSOHK13VwdyKBxc+7lRgU/dF02180deKLUudeOYLMS8IuD34kQH77uQ3mjWR2vEO
p+hEMTv5ya9OYnXvc33CVFhpVBd5BFj+uYD3JYxk8gwmGc4gua0Pi8se5OgOwFW3Q9kGSaHgdYIa
8c5g9XCJpGwWPUQp25U1PJfhNNVtrLKVD+X33f04CRRiHiGNw3FxOpLgiSOXGQwbmfCqpuKNt7CW
Kyx15mJJ9RwDzKRH38MbZxPU8gZk92q6x/FG+305r+UKS8F50Yit1LQEuUIrnVuO/2TCJxbtesHO
FHBav3glAYceVrgV89rAWxk8WrhXwfIY47lCcSyVrdPB9yHqQZBYaszbXBZAJ8UJn052wohRKhq8
61vVXqrxKILmSoVwQ3rmjywmvKIYEDKrHiezOIilxUHAEAKDNTV6ns6gGoKdCQkpbcfHjP9bxqkJ
VF8Ma2SY1AIlqMBEuqDVEKI16rlVYE5gRQykjkRXcFupFsDqj/1LYxaTgeUOn+5jCeW/PlI53s2j
fQ1n7zbQMe1gsBjWlIlH82+/v4+V8sP3XMCPdZU2kyKUJTrHtFZfRfdv5+Yu7Nis3//6ysbmFonh
yMM9iPFrxGHhkyavfrCxqVeOpd/ylB+/GiTBoMoCvLopO6KfAD8ymHapwSaiauX7sdSATyIs0HIe
WXMfO4KvZ0+dy7mMgcQDdPStI8CcST5af4uDWzvAB0jqUOvsTLA71EQtHcbOnNj0TRQdlVO6seVW
krHvVOfHwxJhX8bUYPN7E4chlfRVqkMVjg+/v+G15uZSua0UQUNjFWEBIYs9MqBGglKHY1Rm1w5U
STt0AQys+NrO79Atu+ReW8ltU3W1EhaXkm5WrknIFyEquPB60XCK4+/wifAizKPP/RVFi6zJCA3I
ipVXaSMnWitLLQXaRQI+uyxgVadOZ/pWY8GG8xbtMkPWBUs2gZSRP0dP+sd1wi4OUuNIoziUY4v2
7nCU3WQPSRF/oi4wptXgZ3EaL7+/ypXN+n0++LFOwrro4kzGoudToKchmYqF2+9/eS3ofwsnfvzp
gTSEkwMEfaZt9wnXoCAcQv/iHyUONDFhMLhG0gr/aaBFo5rQCfc5XaAwWZI1yLSJV/IcvP++Nn7N
ysb7zgl+/BofzFXQpZEWEr03mku7z/Z/Ye+DuSfZ7vbhxnF7bWnOV/9xlSSsyqJh8dpqJvFoFkY3
Q2F0Fdz34JYL12cnb4aNTbiW6H5vzh/X6nmAq6EymCfqeRdDKi50P6oHS12MaAkbF3mscpGUpSQb
JjeMIs0Ku9xhjcaaLxIYyR6maToUhxamheodxsGt4Jpa8RN8/ZxQUUekFMrGL1hr/C0F2VAAQa8x
3yakJ5hLgxcxdBOYRtW2YrLyOCR/Z2s/nuMoxx1dw2fWS2CpkuHTbcMIrDEZjPkQtw03voprtbil
4LqeQMyVBjxJym5U//uVYabGxTgbGBqjnhy3dFNr97MIHRM1pQrHIjiTxoD8pAQYLHKiU33eUhvN
f+jBN+w7RP54YILvw3xEwgVEt1FxOj4P+y1h+NqfXpwdSAdHnLjAn+akJ46/d77JJZgoP5bhRtl9
ZYN+v50fv73ipFaiBlxgZKz24oMNoqBKUWGCTRP9jW/vWp7/XbX5cZFhymMK+RUefmYArNcW72Gq
ySj1uhzI9eOBQYLRAJsTwNwW/ITqi1V00JAjcOW3mo5rtY6lThpurtzUM/gNMGECHgcGPlLqQfYo
gXeXqD19l/WCusO1XI8HqyUv8miLIApke9nsoBpA7lPuKQ8QpT8bAXg+4TxaNYsa0uhHcKno8YOm
a6dTu+LAGtHZYixBUDFPsVGAWH308+Hux6OvQxHumD1SJjI+C4VTjzsa5jYEPMFJfKvkUeVbOwoL
5Hd6jDZsyLqFbI/UThpu9Hveq1GypZV8PIYgKUvZNJVLUsAqqBEIPXtqg9qMXiP4CqKBa3eCGXH9
Pub2EQfvEzjOO118B6UuYxyaIJXYZzQmMHd+Hm6syZWNtVRKt2URKn6FH0ONudYSjDuxwJxLmOsE
ijPc0B6tnNDpReRBtgq7jBAhrpTsaULXTrhUIWo9G5+ClTMtPV/2x7ttpwS47xL3kLeYRmLgIQ46
bihsNQJXTghL0TBMhOAqOH9oMPhsld6kdjvu0GmYcjag1kH54/eNsBKel8JgSkE1NZNxmc5s30GW
VufxBNrb6sutnc2XsmDUUzseXp1oZgAsdQquo5YeE1fUpZfsvXtmXySQI4EpCvaMlsLWEXY+egDC
ylaPa20NLBKciCnTvO3m24O6JRkcYNmVMNPLeKPLtBLA6UUYSWFTB1fV+fYwkV8dcBzQZHTQN7bJ
2qGVXsSPZgrgokjhmC8nCA5qf89N+QoouiH3aqtPLsz6biNKmMI5tX9fDyvySThNLJd1OBXFnC+z
vS4jMNiMXVBqiunTWB3QamLtOtZF+KdZyQkesvVh3LjyilQQJlf/vTJcUemoYHHl4RPzdmmtw/tF
RNPbCCz+mJqUFt9BxcCdKvvklgDXhKOXsXVMeTzJI8lLya8SBcqYgFyBrlvwBv89dzJ5zUeAvAa2
r4+viTXu2z00sjqGd/ILdZ5qFRTsfbwTzcJuYXikhn833sG8ev734yQvVcFBqPAhyyFy9Vqu52a3
m86NCT83q3G3oC+r73lxtqkZHoaOAiSI2UF5yeGvFGmdh6149/VKAy7Z803B4E0MGQsQcW1sl8cx
U15qgdl8augYfkaeHLFfFIH2UB6BGoYJ7O9P7vF2l5fa3xEV/7AQ8eCUY4hhzMbbUmyuHGBkZRFI
kh4805hHwpZ77DuK4NgZz+STM1EvK73uVO2jJyxRI7KKU+GxtZ1GWuoKr6w3bjy6lQRLXkqBpQqU
4G9dcw3GwTtowbCtwPQBXIzfo14b/sowlNsqyK/UF2RlEXjGZqrCWkDnpIMWGI6TWonhgT/0CZbN
sERGnesTpOzmuXd7V9ysyz7O/uWlVniQKNof5yVJXrJ7hTEOHEc/RR1mww4x6F1ibo7VzrfxYIMt
tcFdyTFTNUC40V4oQFJUyRrwZc33FcLcRu69djOL00crjx0zRQQtZTlrbZmFe2CTVPXGZ3slD5WX
gl65gllTzGA9Bu9gRFFGpwHHHGhPzJb4ZC0cy4sAAbeXMWzbivbgNn1BFzm+9V/8HYok2BREEUav
MUvInEYXfq067J1HPd9veuY8Pp3LS2Vvwsf/J+uakAS4tTlJx8xSjBwggsSUYqPWq41ttRIxlkLe
hhnidOJb6K1QDJ/oBmbzB7llYEC5BVN4fMKCBdN/P2tSLNXByM4KAN8EtLum9DEEpzWDIonKtRp4
w3gjm1xdFIvTyAgzoYlICH9Sfx0i3a/fYXKnSQDgt8Er9UINL9EWo/PxwQcluf/eFe8rQsoH0OHm
kc5h0rR0SPanVcxBMocm1f8pnC+luHzGyALtw8vbZ0LmXYzLTEuHGCygug9btcyUTv39QmvxbinD
7ULWD5iynbxQi3vIipMYDicvqa+3kERmOhDWOgcgZVGpRe7wk951r3kd6tzWblv7HC9luZIsN6kU
d5PX+W5f7GBBqObguuQGjUFBwGvh5DyBJe9Gg5P5zviJsN8Gf7PUKzN6Y/l8tyMfRMWldNcnUqaA
yw/san3DnKDKlLHeT6+0ZIScFw/G5IPAJk+Htjwk5G2sfBwaeI0pXjKYp1aF1qXVUz/kGk9jchNO
zOUoXeLU5kAYVobAqNvKyLhKy3wblQ5ASFOkZJYIaC6T7diyNLL4vUcnKmeBCKRhVn5rpD9ja/7j
K17Es4jmompI8ISpne+yX/kN6gpX0kYzPdQ2cy5ueaJe46eNq63semn+LPzIDiOlz5m8g/dHqwU2
Dahnb6DvawYzPAv0uvAdtV6gqkFnVjc2y2NqkCQvhcMF48sMDKiA+8X0N3trGlSS8vzIBsAUpk+N
iFGT4MQLAGtNtzwWLLjyqmKeGGmUe6I0HavqBiwJjAqwBQDWFUUj4KBWCGH+PGhg5bejXvKF2jE5
HBEGVQoNvj2MRNzYg98SukfLbxEoZSkhk8T18ADyCXATaKdMvDkJdhJLqETcZEzwNA32JUo0LTta
bPgnoQ5lUf8B5FoN0s8peW8LxhqDv3L6nDMoaDk9T6k1b5P4mYqPLSjXYB8rVz+xElT1I5AshLjf
ZdjlIhjVDQRgfqpXzLOIRg4t5Ee+sMqSUikaLqN/QTnRYGyrsyGlZvnLUKf7jrJSxWhglDHiz4GI
o3D5HsMWmlQbIkZ4+2KjRbqisAII47/LiYqkKiECoL40agGMTl0YO9dRsL1XTgjdHbXR1FyJ6kuU
eAyL8rYS+NGTIajnAVRWA9hgBAVGs8eb0r3+vjlWBFzyUlQdYUGlvQC+c6f3e/imKGbyVVvQoAo2
a+Hb26joD06MrLVW7EkvHWPA0UqQVFYr+lJlvQTFS/NCzdZHjd2FWtugmAmORncgIIbIGwty7aOw
1GK3DMPD4wAbCgE5yT+AFN/xx8mgZxRR8iJphGAQHrMyGhPrW4nGytiavFRiC75I6GCIaZSES+j9
mzM/obmAkUXxGD2Xsh6Ux4m59eVn25j0ufK1UVYH+YVnBrUhxTOLEUtMsH22/qRz6FrRkdn1+3HU
wlTPUPQT9nEobmTsaynJUtkds5iHpjgcEZkGPuGTqcR4JqATArPAGE3wqmBqH4Lv+pWutkoiKyt0
qfOGf3I5JDQuCR7fJTUDR7Sb01Z6upblLQXd8Zg3ST6PKXQYsLCQfbMHocQTdroP/oYyOWDuIEju
xp1wU875V3epU206MUBoW8Vuq8u1UjWWxbkk+OPbMYqcUqTNvNnPohu/wmvIiveMw+iJ2+3SY7ZH
5YMC+y37w+On/L4nBfZbmfYg/v6PHFzmIeuAV64XZvGNp5UzPb6UVPKRd+0ZJrlEgiokZFQmgapo
AqOAaV845hIJgVtHjV43+b6oAp1FFMzPo3+SI7Ooz11xjQVYBeaJVqHtAOtEmLUrejAMJ78EJz8b
/4R+65JgPNRCZssFuvNxCfefGOBlFiDppMEBqEayqfhaVsGGMqp3k09QhemNIA2MHoTPNDQ4H6O+
NLlQjDKqtSICP1KYaCDq1cDr4OCrMuvkmZe21b5XrhWGPTnagabNILkcYnTvyPgGGWSNYt/xydOJ
35utXLy3kUMLncbgdgX5NY55SHLgnUCrfvuRFXAzSdPXUSm1XPoKGsWWh0ZLJrbS8blJiFkOz3Rm
UgQ19UKuYy0NgEVIukhlx1PIp5nKMeUhyOCiK489dE5RX5oTSQzSDi4OS3LtwC7L5QXxzQ/SHXw7
n7s41ZUkf4L/rlXy/GuopNrQZB/h0B/JEDqMYrUluKckp21CFBUDD2wTe2VUA6TEYxeObJyDoMRH
OdzrC5imc7A/zif4EgBxxb4miZWxbhz8KZpW50EAomVeDWMZ0TdXpQ6junyHiZS2pMm56sW3RuYO
Sq3EVi21YmZImRh/dhlbfbRFlQHLUsHpIFcGPEHQtGDqRA25HsBA0qECOFNkVSOpeIqj2tUS/mXH
isbId6rAIXhh0N/IFSCuqfolFOvgRSjy5zh7IynpPCERLGYQ9KJLZDvlxzemGVO74ITmJQzBpFb4
/GsqKmvqG/AljZhc/fDYt0+1eAxhTg+DadCoRwKcZGeDiY8TvZSHp7DWEl8xuMBKGC323THPYHWQ
wWJRVlp0aJw6hGHrOalGjJr98XmVjU4cxonDXRw4WWyT0h3qY4OjcJj4GteWug/c06CCmRf2Kk10
sGmxdEPEYVHPKGsAp5pEHt/C615r+TPA4ilvIxEFAE6mLt3ghQ0kLbBbrjUUsCUDTr6c5id3etrD
KyLroZKsab1mVJ8adyld7X1AQzL0UYBCO8lTeFFg2DhiIKUoD31yLbFupZeRhsVYBX/LqyC3XlH/
zaq/A/YcX8Mcg30vBywSrrs0JLTkhH9Guw4TYhJSEmrQIz6G3I8OgflsNWTpWog9zpS3nD9N/q3o
2cKRcvoI2MgxrZl9zdZGBZcvZyTBc8vIZiCinjhdEuaQYbBt6N+mpNjhNsYevUkK4J7m7leT1ilk
N9IB9NeK23O+4pCcvXIjf4GnLXeT/b6xM1jhUqFOcUO6E2IUJbB5yyyH8VAOkBWWBo8GVg3WU6yW
Ba3x6TNXhfowxjdASvsR7zyENW0lmUV16Kap0mT4pEuckXWZMcCsvq3NbJieuwoD6rB66xQKZ1F1
CA7tazqKeKjZsevhoUuBJxV2KJVHkJfD4oQK0MgiBoWlIqSRifQMQ6MwhOlvAxObtTTphcBphdTg
JdGVw1R6zhr0POsF6kvh5VQegF+6pyS9Q1WFBjLagPuRPv8dHq6Qg5cLoN2zihVHgmJWdFPYXAhF
uyKWr1XJn0p29L0suPb9sa3+krhW4TxMRiupbjLeuhihWkR0zB1gd2RioUktrTXcTqTsSM59PW8P
ExCuclR5VJg6GYr9AZ1kWh0pNx/mwnqHryFHiVeWNLD+ohIXD7i3qnSPypMSGC1Ra09CZDvSKF1L
p46AYYrJpTA90zB+T9+gzJeVK5xD6O5DVHxBpSDXeEsVix5tOGgIRI1FjaQa84H/WU1OTLQSxhqy
Cm91BlJGNAQ4tQORX4wOPXx4Co+e1CC7FMwpAvMqNwgSmKAyZWZH/DM1fYUZRvTyTyYDvgPeFxJg
tUkbPHV1aFNx6ohh+kTiCkDapGCtJnNDNDqqJrPkLpRMDlN4ggIH4EG0GnyvWo4F7D7RmrYetAQE
XiBKBXzSBETBGeW4C7gbInk0whZoBLLoTUArIRB2CvIrPu+BoJBKTRDskJ6IlhclrhAQsq9yKfpg
rnVkDoLhp5j1EzV2bs9Cb5lZnCRZGAYDQHuQNEaMVCweI2h4jSqgQIkwhxSceoHVJ4nAgx5WitK+
gdGOHCCITk72lU5gu2Ds41LCkyGBEZpDxEQjBTzq4rx/5Zv2OBC4vMFZAaWP0chTD1ZyCQtcGZzs
OqNl3JIzqNCoOPSMQbUhuK6saGEfEYxY4Km9R8mhAY42QVrUYwZzn08OlyCX5P9yNEgDvD4Wh5h+
yiZKLVAJIK4kGkyDFkv9BHSUJTRewOtBiLnAqj0LxaHsjAbILh6FABijZrB3Itfp3EHgE5MLRjFz
v4ZzXm7AXESWjDaCuwD/NI6IR/lgihg9b9hWI+MAw2q9pd/k+I8EhwqCNMaM/rYyggQmaQvEKQhe
IJqFsR3jFAqnsazJMIZS3+rgSShcbg4Vqtjti3yHblSQHcTRqAHbRoWaVwtJK0vEuVdquGbTrUDS
wrd65zssZtpaKye2AudP1PhepmCH/iOPzTGF73CRMmVW8RSx2uOUB9/eHpV8iSFGW2WIQ/F4KUfB
CfBGy4A+8shC0zIiXgzbnryu0Y5Ce07jq8lQpsGNAR8xArrBJ2ZMjgAYqzkTGrEovstvYW1E+YRF
G2ucyNpBk+6AonK7+eGjoiv3idnCIbSa4IpXmB0CfYl3gcoNGQYX3A6NqVo9Hw8puvRdJZ1qoinE
TUOis0NljW2Xa1VdeQLqACKctHmuOlbEY6mrz6W7hn2HtXI++pjOJ92Ji6gTRk60CoBQUCb/H0nn
tdw4sgTRL0IETMO9Eo6eFCn/gpBGErz3+Pp7uPdpI2bHiCC6qyozK/N5MMGUpL0hEX/aYDE5T8pG
zE5qpadpbjSup9Igo7NqD4NqVo69LnRWylaN3gcTyGgQJk2V3NHs0ZTFqukvxVx8ryMFPzU1Ny18
xMuYIdtVICLDX8SAC1PnDqu2GUD/AS3lk1lzfrMdRcAULJFX614slq+WjJWqEcTNdJmnd/jiTSM6
R8Y7sC0mVyWDcamEE+tHO9fRZZfLwV4b4omxFKGwJca9njqfxUryI0mTBQuwpYL4ZDl+L0MzkMIv
GcgAtG2z2nvbfCLlNLAjleDTx8vMIlBYio311LaBXoT72rb+Fi3S3DGVrkW5C2v5S0nJYUr4qvWx
CdR64omBzL/00E5rYN0Rkuu6tbHNA4Lvhi5kbT+XZQ7sFpun8bWwP1X5tV9fxUJb59X500p0otL7
C8Ed+LuHuxjPSloBRzXS26RqvyP7XY5MEAq+bwOqtOLSJPWpGm11o5XSzqh5Y6V2a46+WgVykf4T
ZuPFdo+F7oNWrFbC4wlnbUvDm3Ij3bA9P5OXFB2aspiOk9ERilf28S5e5v2I4faGZd7bWCkno1/i
rSaPHxU1fMvupR1U7Zeypl6Z2r/zTMZqlTqj8ZoatO9I9sHZkyvR7oRyKsV3ljKYjMV0KyccX8bG
7XLkW8uwp5vdNaF0KJV0G9dhQMzoK/Z9ByGkYJloccYy+dNsLJUjsuZ0Qu1N61NeTJo0XjuDfHJu
S1QSVXmmOB801MVde1zTz8T+kHWuirOZ2fEm48CXI6GeRBRkXg3I1OmdJzVcJeOMzQ5096FbZ+Kd
WcXaJPYQH+fe2rahdqnN9qhDukV1cVhnmxU2hoE29PModSul5PHV8lb0FUT5uhznqPCTNXH05U0W
xmc9M6Yp5aFQOFAgrqn+m3YfMR1SX9QkxrMJ4DW67q1Dd1GT3pE1P1a/O7heSyvvknKrMU9ppxcy
UY+FyK9zH7FpYPE3EfhzHvgX1G7B7T1faNq0t66tPhbN3lZd9lrG06sKPjOr12Y4zmX8S+4F2Zck
n5GRNS4hdRH+ppBYptuE9XNEMqbCG3jvyRLhLGReVp+5YavKU7tDBgmt+IsdFPndZhyg13icXVHv
e1vdKiXZZVT/ZuItIUH82RyaXZNw7Ta6u0goQ5WvSX42FndI2RwSyq+aD+/69MNL6DKPcX84YVF4
bZy6YTa7YfPPMIkb136r0VvN5rjQyHVTclQ0eSP1v4YlbRRSqcsXzXoqErcwcSQH6q6woZjBUrXy
Q9PTqx0qZBNJ2W5hnaQxFu44KNSpclXjfY3z/WJVL02CeqArtqrsFDKG1izR5Lpr2nuTPlH7l0Yu
d2uffQqTh+QkrGGkPLlhWyeeSJ5DtmvL91hzLQw8ZOloydviG4Kx1Z0Iy/DyY9LedWtHl7DOQdaB
ZCj7ZCIHtYv3pu3rDZWaMeWgz8N1naxThGEG+0ZyV7oSdG/f09JimDoazoibVZ/hmUpP1P/MK9lO
pHRp7+ESpIQ1tKyLJ0XkqelZNF8G60vWmBKMyGg3+rJxykBuMcEkb6zP/MbcG9WZ27OlwozpUWNX
U35SMZacOT9171oyoa1kFQrLta3PCEudlmRsdafDQYZfy0uMMKF5+A8Xqm+urzMrfV3u9IBOpIwo
u5oD1ZxDzdfDk2UTUOQw6dR0fL3kDua51wruokPe43a72meLLlhkjafgBwUgPLSZq2QDyUVc2XTZ
XRHtIiYuzc68iGlBzTjWMpzabSkBfXu3XqITRndB1zNRzP1e6mPfVvDMTB5AQkJIVONF/W9IqmiS
L34zVtxx1SZpgzEKWj3HCfKlFXjsBIXimXnIh2gPaR65VarRGyeuIc+XqTJ3egTfLrQfOcKMqmi3
lParNAlfyv0Qh8X5PWR/oy3z3SJ7mrGvij+Tq2cuGTs8Bbg0THcqysqNxdo2TM5uaD5NsRsR11fL
V1dfBVsf5QZ+qSfphxsg39B9Z6OXL5vyl6SHTVMZr0W3U+NzL72T7h1IE7llFiYBmMnx9K3eJcfV
sk9KTmcUHmxK7VixpJbWFThZpSc/D2tIpmXTHJ7iapo+9EaeP0TYdECV1iD2klT52jQHadl74BON
E8eZb5AOHfZMvior32n1Z3HWorLFkH0S+7yd91OUBKpNdISxXldFZWMq8/tl3JVK+7MaRnKiBX62
5ajcIjVxcGx67rX61hTTXxQxuMFhbsIwNoM+Lm+1xf5UaNk3ebGNzWzETC9LSIqt9FSpi9MRR83n
cuVl+LbyMQ6iUPmTLMWrhvBnmW5Zc147p/7Umn9whAOrH8w8g6vlTv7PwGAsHVtvGR4NnNkfqjdJ
JQcHNzos6qzgQbZYTGTiVCcs+HmmRFqWq0ybpfSU2e+rryrhp98I5Vl0m7x2YvFYT9hxYkXlJfne
Uny9i5yw9QlHA2JYinf8KWkESyS/bi8fFBC7uiEMfkfegG1fi4p16T/jW7mIV+1DWnzCvZVAGVzF
cOvOz5P7kJ4GvXNgjvVrT7HWIxewgk1WfLHjOMiqc8uv5ny8GbRt0+WnId2VWG+OTpkGDY6X9kVL
A4PwbETFpek1RDIzBUd7iUanejEwlQpvY6N6Q7EZs3+J4YeozpWdOGkoEasVt8VvM802eQjl+dqw
tdZtU+1QFPUuNQJC4Fl1nfrveHDVZBemv1L8Fa7PUf9vzNZdrfgtblS1y+hXAhNGLSbBGxJpu8az
60tlrlynyNkiMLBsTyO31pWfWl/2mJ5zHU9hg9/G8dAJOqjJyxWlM6e8Gtkuu2t1xAR6a1KPWrKk
rlpigZXGJ9TEQdPFR2EdjYteH9kitzDSQTZTu/Y/aWyYsr3IfC1AJspLN+6UlUT4DKoe27DGYA4/
tOmeNkFibV8m54ClSvulsHe1/h4rLCDm080Q/0wMelMAJkLqJy6z8l20ZDtKhieaY1G6sfzTqdj9
lt82+rnirx6vOuy/xm555WH0qegAHCe1+ABn6uNLWO8a/V5mp1Y/VmzPIwEv2J5H3CRLHkVvaXeK
uqMhWKufMvRycsvzwjUB7XoPO9SNClaVzv1jDRFH+Hg03PiPkhQSNTiLl7ITXLP+IAG0tOwMn2hH
arbM/tHjuU29VbBkeyuqjfVNUeleq1+98aPmOTd2gp18cu6J1enZ7MDSuNfs8RIW1RMJphut5mES
VC/f7DAgwDK2XvgsZvVU3kX8Gs0XvIal9aXV6GzixEmT8lz3zPEM1UZcIGUaAkPmw62n8K2UVlam
SUzSdwKvuKwGuTnkdh6YZcqJxyLQdpX4Ku0FHtIlzuHHoqleDapkThOmxgyz+ateXaNlUxVPYc8r
fzIYZ0rBN4AkUBbYP5O7uTiRdV2yu72utH0nmPWxvSBX25jmcamupfbShGedhraCBct9LXRHdVvk
h4Q960EDPMx8cKu03HW3insQc+ZO5ZVlrrnXpW8an8O6LyQw3qD57LLtxOKv+aURkSNTNFkbnD/5
XGYcTDLx7Mq/UmwBNzd5tdcTHxMWIkhs0x9+OWWS7fViCwM60YGs18R8qcvfIf8ymu4JvB0VgtYd
694RGd/dOz9rmX7MWrtpWihD84ZY1Obr62x5G4NF1NXTXHwsyXnFISR678poU2hPaRiUzOPRxrRf
xOwCu9nntAUH0wKt3KHOckxuqpFBDBAoJ//EfFOag4HsKIsPI60s94jhtB3v+zGl7g8G47zCnbJK
LtAQLUVb7uiAGJYTziPhQ7wL4cxG9QZndlAvm0U22w+pddGXqP5N+XvXOoKdIkxo7EtZlQ4WvQZY
iXLoKnAU44KIYSwJNQrM9MrsVKqUTSPfmNqrRVsROtXqyChiu6cGL8mC4vGX6Vetuha5Y0RBpP3o
du7qxnMWOXm6i9tgEFtIDsrwaDoTcQ71C77BaY5tmXRayntHlnZ9HtJr3L3pJQDuoZMmb2RnIM0/
Z3unyX90dI0UOQZdikofEx+ylRW2zJVmNDhO05CKsSl55+leZPqRTdxauykU976K4E/4fBi1EMuq
b7qfqdpyUurYTdvASrdtS/Py3DXSpot+Q+NghPsVEWzsmnkw/jQprRoOTqzp6178OpPDO7tqd2Fv
mF6wY8BTn20Q96NGDLLFiAK4JHOWE0pgYICSSOmuiXI3b18zgzT0AsLjkA40jeZO6r5Wy3SMZF/g
d9hVjmxuSyTOJG2olNPAPGezJ9TX9VdL3lQi1SWG37eQNXnuZaN05IJvn/woNypdkxurOCElkfSf
Drj1eREW2PameITZcI/mBOP2vsTCJClOMALzzyy8/oAb+aIgAQJefKYCmSEOdupWNf5l83t7rSgs
8TbBt4U2Lfw18rcJJTBQVs5VKxytD100OqNBew7sCP6xmbrdglpSNz8i7dQJHHMyf4p5SPOLOh14
E/IGjNDRWMdrXLs7yz3STsBeVxVvCeCDeR1nF/cnjTlSeZXguwVIstQY7jgDiSHGMDdm81uF5wlb
aXsnPgzwnJi2ebtYl4pcrWFjWPgOvE5S5aJ73KzLzwMP/ED2a8pHeX6akRQx+tdVsHRenfry5FSS
G3Ze1++wrZaTT2vcZWnpzhNMmDw8aWO4WU0riCJ85runcuaEMX7qJBug0ruk9S0avbbeNtO+fWkI
AcVh/o/ZM0QKKd4i1IqWF94HBOUf5t+QubHiVDIO9VvV3rDlY03bcd/DHwyeSo3+1dK98lsInPsx
E4xC4Q3Rp9W/z8qTeNawIVDHp+5dW4KKn0jz1mUFqryVkbKlByGxzGGKD5PPVZMdDckW5gl6ae4o
yeAyTAs8hyB7QHZcvZdI/1ISbkqvLw6A9bb6G0du3n0neQDSSkK2Nb8o0qFr3WzehnLAwGf8icx0
2o9U/NTDFyAvkdGb9FOlpb5npcVLVj80DVoVFCDv+Tmcm11rnOCxN/lyFFRdaQCF9WsNfHAmYvZr
wAHAepL/qurGKJEbWxFVm2Y+6BVlemZu3ZnZv0b50fTbA//HCIqbTS2u/wFLj1dObNJjEm+xjrEd
vdrCD6DikgGG4vXbSHcySczyS85XPvGHVxakszt48wau1Qzv8h3epCOb2ZiDZn7R83vKOxXXmIlj
VTvdxK6vz7UWmIsbzj5oCYIwwgAw4S5QNzLLcLrwNwpaedcoPu+bOX8OlIXo2OueGTpDFIR16RIJ
W033Ncby4GA3d6Di6d8QNU71LsSdr13u3BynciMYWx+oemLl4Xs1DmlIrAERw5gVNjQ1UsO3trzq
0DPJayf9rq2j8uKYC7zH4RFEIB46NseOCkerPVup3KH4we3BjLz0urZvmgBfUaiEWO+/4xUnZVu6
6HrxRvRSEuU/aAUSALKb22/ia239kOtBmm1zxbHpXYnIsXAX6wPL4o72c0ZfbiFi06Vimw0BR9Mo
fBBuiXw+4KTcl+3X+GvpmdQLuCnVGeOtbp4VZH7qqW+2tvpv4hfX3Wju6mxTSm9h/VJ/lWq4D9MX
mJPH0GMPiPRbbL669+4kgPTbWXO0/Kk1DspIMVdYW36xw7c5RhRSOXwJ9GoKjfaquymUGDdxR+ds
wJCPG3l8GCAlblah7ea/9kpHVT+LuTjMBkOb8CferYw11I30bLDsUPwKTfmoFHZvc7C8GSKD7apW
1agch6V0e6M+mf8v7yQ2VCRALdPkxKQ0VdWXIP+AzRXjyWzUdwkAYiPpw4PDrgqna2HtKUMWyLNe
ZKBEpNVE3XOrNftuiXdqWTnGUG/bOvyT0/rTHq1vSU2CBmp5kxmJI7qtkWV+MQnPtDzVGCksmzLy
BdPsFSETAtKNpbhV/KPG3ypqBPUQWgEjOGGDrbZT6sMDhotd2fiDsi9+SKHfJhqm2+zsVZfmPjSR
Nyx/w6i5KFA6CheY81bwN8uap6zaEMx9EzvYt/mj7rWKv1p+CdWiD8nfbOxVqJPZGj5K4TGMN50j
rOmUNXgw9+Nh6TnEBZiYynoNILWanKub3X1EuuynE7ZuTeZHZvYEBOBnwyO+S72N42OwB6idicit
20efLGPvTwma29mLGq7Xej2BqYXr+KFY90RLn6pwl/K7dV26CemOt2ibUSYwur/G8Ym6OS3+atNj
HfW/aPqdUFpHIAAbGnwsKExXEYcJ6aKGW1aEo5bDVftoemGG+wf6sAB899cp2pbjfgGJhayCStCi
J7uEv4Dn2enKYTWA3FWvzrgF1321ABPt1hU27kQVTgbHMnwx30v8tttNaHgVC5ohKSbBKHe7ajlX
Pyaaq8wcr4DLoBTjeJWGvXRb+yNxFuxQjuaHbkU8XTdXg8Lc2nWEtuHXwCqluqj3WdsVGd59O0Lu
Nhmxjdx64+AzcIv2Wdg31C7YSSMnkNS7yqtPn8x3NAl3jg4pXYZMg4Bfi4WVGoRRhJEUGXwjvxHw
uvvOzY9h2prqbsGpiLiu+WdEE1hA4F1G7nIx0K0VXgZNHM74jWvxthsvRfpqG6dlOmewrAC9+l70
6O0Ad5tHCODc+PmQgPa/Y40De3KnyaNFUfBnfBmXS6Pc+z/7J0+MzZB4RvivngGwkuQ+G8OHQmVY
+MND/FbVXzlKMHs6jCT5CWdKfEhRrXcl1rv60bGOzajQSnxkdI+0kbkPfqfNG3trk1QVXvIsyMu7
PR7b0ZPyiwy3PGQHEtgtzXpb3htQz1+ZWRvcM6h/qvBXt5zMZuhHq5zJDs9d1s/r7Oo879nBOddw
FkHj6pSvyURaklJ4cfJRNyf52+L3DJk3Fz9h9Trg6CqyKyMgJCTskRCntUrdXlA/2RjslH1UdQfR
wgHiSATFWMi7dWSSADkG6vM5yz2908nIX7MVOh05y4A4IO98wePN37C+mcVyaOjjVMO1++OqXPLG
mSdMnwOMNnxxCM1HxKnwluZjluH5HaH9Lg85BYoa22P60JCtNDQbj/kmU2ksUJHkTgXiR8uA0sdm
0Tf96J4VRpPa6bXtvHrazb6O7WvzltoO7wMgKGCFEkFuSX95+YkrWV349kdJo6m8t8AsUbqVS9td
yk2EQrZwNXNTx7KrXpMSOtx99G4fy+KH4ZZNINn6bshbvYCes2INU3SxKQeVwkOfAtHv64GJxib7
Qz00wzcruUcTz2+x+hI05vodjqglyufpQ3o4wfRHCZVGW5Ni2/sJl4a8mxmVqhWjv1OkoYp91BlY
BbX2wuG0Ruds+WiS9yj2bPlThqJLxJuR2YF+nGVvNuAeDzkIvA39Q3CHnBgvtiJ/D4V0iBoqTYjR
46sFti/V70bKNevGJLpjgj5+YZkfZy6zRonK0DouOhZXBl8OQn3xO4f7IpUCGf46DnfyxANK78PY
+HaRBY0JhwNxt15qtHQRBChC7PFYh9wTkWtwtOvqXxqfE5DpKHJaRCRRu7XawllIZ2NgiNtvXXrW
iglx0IQmn3VPTkhk0rwjfSxjP11LeghwbYMq1RiemU3eoqPHySOABy279Pm0qRXzNMDo4+8sOZr6
NER3IibhuiMbgdSGfns0W8b77BbXOAKMud6igQIxUettZhBuYzGFF7kfMyvCPIOY9G9W/WUpAe8l
wziQojSd2uort3knEgAXulMrrs6KpTql9SR17uNRj0+ivxT8g1H+xd9mpsgYradc/IQ1btlvqYw8
X2EAV58lYnZj3Z/XHpsjhl365BBVOFdFsVX+VEB7O/ZBRpplRQ4ZqsItjTep5qEcaq7C9auyv7so
evyRA+9/iirGiBgTTsKk704cVdymOUb5VXxQsi0FONE0NiMS7cLMPjsDCDWf8bR5AwdhTQcBGcTA
u9wdy/ivg4dfmHbHv1V07n9Clcuqnweo9YgZreFOlC3rvaIlStr3Mc/2moUmK073Kj94ZJkHYjEP
xazcBzwJpn0pnsPsKtAyRuGr3E2du9rKZejH0GvVR7dZfcR5GhQHaf6wFfBrhG7OwEcZXhP7pqqj
P+f7boWnCp/KCERJe+qjfaXCHN4Uaatb3mqHrjH+tpUXw64Y5o5wV7pdvdwl0kuijnTa/4zqWwAx
Jf1OF9Atm7QlcbIEec9whC1u/dSf00K95QKsmviyuNjr2CgW/0SLXKJfZFjnAqZz/Zo6Cmls37Gx
5szN7bcxJy+SDdder7pfKiP8E8pHra12zcAJ7wede838N/QgJVRgZZKs7ZBZX2G87Mnpe46G/ay+
mMiKK1YIkuZNl6KnDlC7ZcBITGk8JbD7wGmW7JQJxG5G0+Lrmhz7tarfTCNK7ppAINRE9PTlWu2E
Hd0rk/AegXC0+qdGmafq2k5qUDMW69sqPyAgrpxIttH9n/MYJhchlAgfykDmRmG3b4VNlJ5kjXsx
jewC4Ku2EaW6Hew4dJrUzJxBbsYg7sV31JqRDxOKamGJT1aIgERoI9mhCt19eQklv8+3QrHZb3PZ
O5i06VWivof6dRmfGT/b9GBb7E40iVuiSCq/dUO4JkEI60ZvGacyzPQtNmGcNvpLpJtGSBFDKKsy
tjY9EdEECacgbMgUdszmXiMmsKluuSUdGkWaHEvSPB1fDpWDartWfx/0xFXK7aJ96Rb8lxrkPW+D
+tXOjPgFaoq6hCuBs7QeBB0uxJXmmBgZrXVzbuP6zTAUIrdHmCjVQ8wu9qmiX0aMN4EJFrpYCwiL
0GPa4G1iwBVoHyLGozKOx13bFcdxGgSsVgjbhcFwbAVNI/NlsjDnmFYROqHUiU3bCMWLI563aUOT
DGq6uBA8p65sr4VqOxa3iDTXZ637tFNrX2A00oxDRYKT7s42OlRdq3906WhWxS6JBnbjhgR8vwjk
8KKPfkoKis1alkYO/CJdNAtDW5wCynOq0Tg7dJGmsiWEQqNazNGJPaWErnMpXhZjL7W+au8rPYjm
+2gdBGmmrAdw2vq6f+K1jvyewA7oLLGC1acSeKSGBkxBmqV46ayB+yvmCwnBlPkSk6Zk/ezmdg++
wjRa9U7RPtekZkRMNxfobck8iPhm6F6H1UTn2gk4E0RvQmUZmCzydcsEYLMgxUqrZXkDGw2ah/zB
rzCwHRbT1SI+br2LGms3LLE/oEAYVAbL5jWevGYYtk2u7RrRC7g3WqYUzSGiZ+7f1+ZWAacO1j+T
e5vmtx+/8t7GsEb7qNsfgLOwLc99lJyVapur03G1f4UF2F0wobTqftE7fzF4DrW0s+JvTRDaIrms
n+EWtc+VrnbsUv6S7YDIR7etkb/YbfjVlg0BOmmIiAQ13qwIV6qMr8RUVjofggG74a1X5K2axvcl
zJywsUi7E44eJighKgkd7tgtQdea2H3O1WD/jG0te4O8WK6kRImn6OGvUqFH5VBrQ0egZN0jG05l
8hYKXav4H9AHcU0lXwsZSWdHIpgZ2Qck2JoLA8jp6IbCz9J0OzT2IZ5nmDzCb1AxTRDy1RyBjdX6
7MRd5QO1VZVAcjYC31hjmR7SuQGXiq8NS20N8MiQlScJMk4ble2KEnEeqo9Jsf3Eyi7Ic89Zkj6F
jwVFDdxpoL1f2VspUN0YhiF78lAOvlE/FGLnWT/IIrVuK9LOajJsv3yIdtG5O1OMTX4Y74xxs1rF
1kbqr9NQCaaTlN2kCpWCdu858g30Uli0tGy97Bnj17h+imarMndqyMlalDYx7Qk7epIbGbdOPc+m
Ta9TuyRbh6q+UXt+xL+uxvovNI4ZCoSWRrk06dKNr0xqmGAkw52Lt7LOXhRrMS4LNDdYQs5o/lBv
K5nm5uPFrK9G/Cq1oNR7uaweB65M8J0sjO/a4EXT3tG0+EPGOpqMgjjWmr8aKX/mjNZ7EkWBlkBW
NKBwmSxsZ+mtHbFBJC/9dXjCdDM9jn1HwtGOl7H8ycLveATu5Ahbyy8ig4kOu0jZx+9BKRZZ8VrD
Xwe/YztCvo4iMMOnUDlrYR9fMzY3NVSId31ef5J6nPZp92rlQZ8bv3qRELMyBjpyMbL8fJTylXYx
JnIDxhxixe1rJ+ufE0N1DPxhzcnJUeNmWr/tH8o7/K7Rhsw2ml/LS/ociOFaNaclRvCEetVSC1j+
wjXidmvEKLE97O3MhSQH3q7NhLnUo6kt4SdkmD1pa+cSy5PvFF9kJ0i4WlQgMlN3/Zng7FcoXK/C
a8vpvE67JDyo1qXTUyfiisnG17G9QTpBLU8FRKpvlyBviE5t1nIdSdH9UaaswdDEY/Y5SvEloxsX
7WGWPofJ9rm0nxLR+NL0IjSB9erEboLmlpmkP+n0ekWOnGHsuGnzp8iw9G3frniA0P57VTjAmypP
/P2jGjuImGiQObRV1h8TJrGiWE+RglM3OIUGCNSPKbTqcrFy46FiUoJC3ubV17rg+DELp11VR1E+
+rDa23PO52ALNvsyTbRT/MHuAQfCQyp/xYAAVu02Jph8z65GpeWJCxi+LgYrpyAd+bq3ya9WV7eo
YwgSjLwLK5rQFTD2ptJvYRkoSFE3IrRP0iCO/Bp/mAoAO0u2Y71YzHe7xhqvs7yw3TJ2SY2pKoR2
mUNci57xs8EQxegWMAfNH8e/uDGtG8qAZjPG5XAdYhB9rv0ZXiuKlcWVZfY8bICq9CgPaeOMtXg1
kaGw4FEZ+rUutSBhz2XfspXM4opUbq2COEeJxntYLA7siohyVsPYfTg6vdc1vr/L+pato4R4Y6v0
ckkBBB1pkz5Qo9NMklNtCmvTqOmllLwcgchQYTCnaYyLpgSzIFtsPebtVh0lJK0zGCCN2NMgRfdo
zN1l1qxjPy9fswRuqOly61oq6uHKtG+NQnSaPd9AXLP2rX1Myp0a/VU2LvOJctVoREU9ZU5lm1e1
g1XOL2r4jEo997L0syFwZH4bWopm3dxD60nDwBo94SCTJGC9ztm/kOGrbd7i6UPhcout5954m3VQ
XeVFBjRMH4qgt1RAFmv8Oy6vzdme2B0I46Y5mgskU6jnytZMYvUrZFu1gDiNVji5Kgxdm+ZKHn3t
MdwNEOfh2tggqeZuajPx1a+NN6kNC83h85yMWy003SKblWfZ+gkHyaEs6E2SvCKRIpfBQJDRarWJ
IniSvls5YgMl/eq64jdaY1Cyt3rtdk0avkrAC/LwnMxAsrGB4KbT82wbm7PK8UHVW8luweu34R6y
dFNhESA6CmOby/+WmJBBS0NXrP0rEusEeDGslgydTG/CWg7SN+5xveLCNIOy/NNKA4Kxx5JoVoaD
PMcKZsH/qunNGNgTApMXwqbeZUG3FFsDFC8avipc0of4mU0s5O6oEEceN9fD9DJMSEOFXDKtpK4O
oqKusEOmSLY9bTQIOtjU9Pg0aeuXzRO0bM4kb1sfnSnfotL+LOqCBhr80lgKCW3Bw9wB0WNQFO1r
b9DeAbilxnjCkDiVfHTjUT8HJgtRKJgFhIjlti3TTps+ZOpEZGxiCXoDQrvQUL3oBvLvOtXDd4Bf
LrDm11Dr75FvFh2HEiMdxWwvu2JkDEwi3aThbBFL43TMF+7SvOHriJpFi5xiAuXELXlgrUsZuCcZ
5opKfyr4r5KtXj/2u0FGBLL+j7Pzao4bS9P0X5moe/TC42Bjei7SG6ahF3WDICkK3nv8+n2g7tml
MErmRkX0RVeplHDHfOd7ndiTcjpDVtwpkFoKMY8qf+07PTnGtGek597li+XKIbNuaEEeiobGtzDP
iptuoE/Hblt868iRTeoU/RBsNRyerYr/n4B+cFjuh7VuweIrmFgG1obZz9ahkZd29rc6LICePU7d
Egrn2NTpy+jZCnFCh8fpEVp7vi0jW2wGO6f96uk3SUC3j1pIXripnR+0GqaZUArIxvLOUSmGg3IR
BAanOpdRWMoNdSlKlNKAm+7ZoIW6c2u2Jg0kyzhKlri3wnyuOMe0L25MKnpNeKtS0CwWc5axfWhT
rwCAueVzHkJOabtNqmsnQgGB7h7BIXs0Fuu2/VBzax8H9lIXfGHwL673QHe3iNuN2+Rbn9tSSjj8
zWOqtCsj+M7Cv+nTeO/b1sYp1xyOvfpgPDpwdrKMbG9YK2WqzB16u4PVzKFh7zznxSlYHRkokGs8
f7jJXGNVgW7rXUcrVjxmWMSlLak05tmE6o3cGuhZnufDhw5Tq3LqbZ58t8liwv5hrJxauHHJD7t+
lvT72voBD8zzX10ZIAUeW73wpdcWn27dtHlUOhoF0RFhv2izBhFZAHsczI0Wf6ifteDFac+Up2lF
DytjFkO6kKyVXEn3alpsbE9bFdjHz/sRi9E6d8spfa0JGPB9ummk5zYP1yZOtra/V7unDDGS2pDr
pstz4ZcjzGEqUTGPGolm5DjpWxb2AMOW+t02Wm+jq842NKzvHvm2TR6tO0snVhzBW4LwJoaQp4Ym
LDOICaay96mDdMSbTukeyua+bf111iP9M7OdhoQAUeASQ8VRB1/rvCmpAeyEdmXpM87IDfL5lG4Z
xyTX6HYhbA+DLl3s3Rfmm+Tfy+YCfRH0tZdefVOzdwtcXslxda1f0mRAAxq0732Xoq3PkhclDc6Z
j4ltqVVnpbMevUHGvyAe5pnd76Von9lYzJWk24mtQlcs4FQ5vgfX4zYtJIgF3wlBi+x6PyAlsR/v
6R0zt1g9Uytcuyn08xAo81BnZ8+55zDjpYDC+9gdZZOrvA6WlRG8GzRO2/teeqTe93Pn3BhAVx0G
ALLbQrZ2Ks4btOQ5/++qEB640ba3MpTUAaat3TebisOJEH40U0VyVPN+MRjxrvcM9Y68LDixWoVm
0q+6pahh4CqKy9odKevM6N9VYb0l6qsVnQdRz6NCguCillCyYts9CqN7hcGehvaycSCRO51MVzkd
q6PUiR+Vgm4+R+CFG1Q14yIZkfDR3YHKpst6zrrYbmgJUFbPmThzrY0sVkpByKIPuzQ5kpezqtRi
bjGb8cbXhbYPY8DlSji7LtTu9cBbhYa2cO0OIcY6C9aKBLMUanutL9RinQRHSTh3iCEq/71trVu3
/2a4P5D6AuVzCjUNaaF6d4pxG0jauaTPXljZUerkuamLVWrK5p3VhTChPEtbcYjDwCluV0gRv/st
qqsWh7ZYBPqr5YS4zTY5YaBR+69yXYoglSohxxORSwBnOVLguuY7Gd1q8OAcIZjskmchXmH+Ddp7
BligQXloFp1EDcOCkj0Jc3jgzLQ12XUSBWzEduVjgwhKqt66ITxa0b7PQTrcdOEnEdIKC9JQvwm7
fu0J9yjBNci74GAE2U51DTQynbGqM1VdoP9ZRkZO10ne5Q5dAz/znopQXuow2lDYEhsPYzgtV1Xc
Ht3SmbvAK+nQw8sfgoUmrEWUtnDoylx5zQbb9GitYPEqPZdWMa9tVtQNCQ40rrcq5LaWNAATtdoi
cmnSnrT2hYW3Vp5Fv9UdPtocmSXF/t3gYd8Ca/2OAjtz7xkfun0Ln1uUW5sjsyMessQEjbkfzFWX
3lRUEkpO00Cv1q1w7plfiYydnvSRQpLXunBe6DWzJMogJtoZVKkgkxaKJqq575a8YCWJd1HZ4kVH
kzcIFgUnd9df5OA1edvurMy8I3wrW5RGeluW97231rSF7mv7jA6xoj1WeUoJ7XIQWKaRo83yHEla
upJBXTXRzaPRfYnTipacgq5GOP6MpG1ry8naVUJ1PSjDe2fetdRm2XC2pR9x9wwczhF9VIQSioMx
ryGGuZMGK+DaqDfgbYpdDvNBlBvZU96aMoNkHO86GjFqshPND1cboJ/775Ya0QuX2PtsfMGeqtQ/
dJiAE0gn3ryBw5qjDXsdBH+glqi7E3oXuij9smcj708SE7uRDaQIysyvu29Ihir7h6/9VMzNUJbn
2DiBZAIT9+iNpfzoFclCQ5EfGMUhGs6FHq3JfF0WYEdafFskL1bw1Bfsg2jNxT5q4bIX0MW1Y4E3
VVgImpQjXrFKLaRT/iIaWYjgswZFKyy0crAOhfRTwzI3QjdsFshgRpJS7Wdo88USBZGHL11ZbcgZ
mse+twTi7UlMVFHcriA/q6aYu02zSIejbib8xyByDoCIz94q5bQWIaIiSUyiTZ/dxOqNSn0jr6th
h2csjf3ZgA+S1SFoHZ5G4MtdptkWha5PV9LY0jDS9XXVnPJ6HtPmcu91d5knFNmws/WPfMzGojEi
wkcJdgc8CZhK3g1k8lmovQnOz6AJ8KukBuC1QKErHWsPKgrxtyFkPJtDuarxjUAH/BOIpmSwvcKs
yJ147pfJqu3bm6wE3Dj49b7sX3p9EZjGXA33VXBbdgcTwqjqnzJZYmh64UsW61tLCN7eu52dCynZ
mRYob2HDykQaKb1Rdmw5ltPuQ6hNH2lZRt5iqMQutW1iARFuccRNK3DtzniS9Z9GnMDrMne+OzwG
+aut1DG6FaQOeassUKcuerWC/hCupQCCrNi74xPVbxzT+fLwpehOI/2rdWeZVNmj3NQ3PnBMbWEc
XeylxkUmJi29wn1wg3FU+LeG7e9y3rTqKCtQl7lW1NtKOwi5N3BEpYQN3JK0v3AjV+URsTHF3YNw
028INSAAAAisiGFbBurWCTFKbgxIJf2QLPrmzTA02kU17QE3W+OLRT+14OTf1jiVW3PV7reK3PeL
vNWx5Exu0iDCmcWjCkuaiu6K2bjdyhEVWWs5x968q9cDCWFaWKDupPNUd+WjX6TM9tKVSbgz8FjR
K1U9u5JiPo6+ffLC5Hy/cBuj3toKjQPXppeg2/A2RQdNFAkUkhSpf86HE9TOUPkWFul8KHEqgA+f
gz2/WGztnXufAwIZCCfsYuUExatenQsTsUSPHqzt4o+kROzclw41ag2zX8mfLCKHi7im/Gqrd09T
b4pc2YnRCyKLzxneRWYq/E3a3BY0jsHUBiWcuTTBBMCxpbAtIpnpDGOVmz8IN8LnKOi2TvvhIlG2
PQ5wnnNrN5RJieizU1JAUkNf33DyJH/WQNvXKidnPD1mQCGa/BIpxjesj6S03sZR8KK56HGTuL+z
yBK4p2u6ofSsdHpezbmNID4pqBqWJXOtqO8Edj3Q9n3vva+2qi8tZXUprHoLurLOMHrKovjewy+L
ummAqoa3ICU6yQyw+3r9uxue4njhQs+GFer3sBv6s4+r+Yw6G/8AqL+eZJ3jYZhrrTMPyqVXlu9q
la2ZS4um9PY1JyctlOYG6KMVAV3nzlqlM+R193pPYWbeC7qui9Lph7kVR5TYuGNJcfMzHgecvyK2
bK2ZNxB2cue+1QllFPk6G8sLum559h3Jb92uhI+ajXwqkx45z4r0IFdXkIhECkqNn1FqnWQ4fAHn
CyXEzNlEf+wUXUcpgeQN/aLnR4shSdjHh/JotdKoibylu5MGD3m+QniLFv/sA4b2nN4e4YviHyDz
1J2rohujybBy4wdRL53+TsGTRdoyLZG0ZvaqkL63FcSaYFUb8674Du/bJd9Xviudndc+9Mq2cTah
Ky06/+wENxHcU3vRqfdRvurbH0m8tJNXH1Te/O4bgFNPFSiq/+KxVrRPcrS0CKFqDyoNTinBnibh
PDuUnO/jcxfTMRfKSPL0b1yLwuYUsmjYza1pLJLuqDZPiX4vGvMkucb3jL0zEkdq4IXcHIEmS7l+
zL1dbT9rFMsZffCocdJlaZvOSdTtXC35aD4aj1pFBMZhhcg/va2tk51jdljCsk8jS99ro6g2zwWW
n8Di8wKP81gpqUTLI6GNi24IWKKGmB5jrJ2qAjaWlvabWhIgUWm5c6yUZaHu1XUDAWueI7tS4udc
fo+Cfp2jJekzUnqLYcAAp/H5j4x9rzlbJSi2RZZvIgm1VCStFUQAAkeY+MYb82C6pTf88MRcOMFJ
TiubFrO5yxSZk4cCe5qu5tYG9C9p62XtixcSZJ+oFDAm2Iay1mzrvkmp4qED7wuDgqhHjpfH3/Gd
u/FkDtEpmuDAu22shOW3Xws8crp4XZknTT2p2lbQEgKBlK2biKN62R+EocyMPC92uuU5i8AzvoFN
YDgCzF14WEgBLHp88UbR311VbAI0XuEAoh3CwAfl8BqNKa7NTBVNFgZZcvAWC1ivHtBMr+pr2reZ
TlErhl2hhYdYK+99HcqvFD1Krr934GYYkns0Sl+biQwRWhVsbOFt1AFBBA5rXdovsNpoAACTW7x/
ZlrxlAXoGdplKt04NZbRfWzMs1F+FIIS39YM1YbFVRuVymbIQpfnJuxuU9N4zuqO7jbQfDpzOC16
aodYwC/jWZ3L36TceZECYGGQKdPE7cAzfphs1kW0VCDm2+W281emT7ni9T/dINgnNgx2hApUUEZK
k64fmZ3JurbrpQWNzVOSpWPeeq5/qODmGDJdirE+j1DgJqa9UwpMnR5UCxs5Cy5QSGMXZK3KFwGa
eDLMDdSFpfTkqsXCBhmoIg/Cxq3LHUHrDox8MQxgu0n/I7ehgUhAMpi+ND2CKBHfWHQNCwimtQ+l
CFbgTAMPjKNkWer5nZMmJzPyzsQ/b7tYnLP6ELSYKtX1B0SaQNoI6eSGxgLLjW+K4+2d2JTnoYc4
gSofGNKe0cM6hA4cp6CDUPy1HZXyZ/t7Mc0KDt1kiC27RW4zk+dvwzOC59lomXjbztAMXrFMvGBH
Pc0IzsKgMWTVgMGnrzzpIavuKufpygOMznx/cNMyJj7que7JfaSpyl6W22wkiKrFoVe9ACqiATqk
9Fn+Uoct0lijMKjoPTDXj9oVwEr64ME+uHIfFwxup2nCYaUmRWPDzhm642ifG6FnBwJcDQv4XeiU
1GUezclLB/N0pENAv0G+cmnr0iuYWCAXlWYOpsXO0OkY6+LdZbqOjCCvW9LLgy19HxLPCXaDvDau
o32jbVtla9avXYXRQckAk/J1ZaNVRA3iV9/ySF0Gkv2DXaz0NsxfGnMJb9Oc5fQe9PJWNfq52lOp
2TxUfuf1zwnLcPmq5crGh/8h24jMA9d89dpH9lDET0gy5wKFmZN1RE/Um8CQdpFeQq/H+X2oqWgR
zjOwNbT48cx0H0gksQocznJm9qvcIKtMNnldbJSw2iWeBBdJJ6SVqvBHxPlAzXcq/66LUN5poLhf
f1JtfH9/Glrjp/7kD9dkYZTGiTwQxOjdnBbxzjmna3/2tngqN2E1k9dQS+TZszRHWgdXdrZrZ/f1
QsxoTs/d9U93/o4G6SDDhV5+fUeqeWmUTcxVPSGppWS52o2rNhs8qmQ4HlL+DYv5b4WlzjJboz3p
LmndjSAYrFZYo37QolDSqMuxbwS9iCqqs10NXNVQem5yDO/fgvLZpzaPcTQ1zrl3tpVoY8H0rl1c
13tQphYDU9lQj9Bcz+27nD1Gxr77afTjBSwMu4ZNnNwF2pOES2K2hM3inmQP16qRHnBUW4HA6bmB
n5eYO/Suer2E7nhL4vTSuqcrPXiPvbGSsccIsQs9SBQ09cKiBASBZkjt3JdKgREOHQhx4nLQ0Vyv
kpaW9xqDwrtRTkmf9mdrwXVBejgn2UU+aO9Y0GXntn7VWJfZuxgccbiPAHyG7ATm2mXo/KUdhMxC
dLMWE7Nm5uAFldD/oKvUPlnPwLeGdqOxjVEv1s0G6ALBW9luTXyD6vA4unTF2kOHmS40MvVHmTEJ
OAM70AnIHRvgS7Rvhg4f2atXfjwckSiyw3ieOpNlk4HunqPCRROkP0WqfvaDg5vCibFPMfRDDAkC
WkTlsuq3parD47wX6rF2PgizqbqT1uVLI38bkj2SIpDqpwINlkmwR8YExUgJVYxCJ0u9D5lSSn5f
6H6N87a4V7PmXNTJmxpaC5szj8KWHyec8fCpwxui34eGPeck4RfLDqcADptUcDMRvKkOiehdtvLA
WMm6ztxN7LyW8jGhkObYnukC71qsr1TcTKA1bcKIVUc7socNdOc1qLcJdxW2a9il0PKGAB+TjCJR
IyRNe+4RA6DYCsrHot/VyV6FYVDAdYZDlwfIvv2A9dOofwpM2xwZuaPezomkNge6AQTloWGwunOt
H+L4FhcYxd3aJhY5/pJSsSXRvUSHFqKMc19K1f8mPO8pTDaJPLezx7C6zRJ1oTTunUTdFzcNkmei
wBIx92qUJaXmrbs0nEF+zqBA1nF6//V8ti5sjMbEipch0gi7z6B04saCTAXnRql59UvqXNiKDURW
E8TPo2AbIuVW0k+xguob50hw8NYrZpBcOg3lYUjPI3IObW79lHT4zXE1ijFeM1pcMsdK6vgGu3Xv
FuIxBgl7D0Iz2oqwhsBoFnN4nLlFNcP0CLdKWQLXHFppV0UHSeyaeGebCvSKhwjELYIcE5W3Wb/p
g/Lc0BCKbFr1WV2tIxq3M8Pzbg3ffk8dY56KH6Wzd6D7yND74+qenvAyq7rbsGvfNKfZ6F0/19DP
dxF2wap71IfvXbLVqoM1DNfqmwt7ozzx+EzM1jFqXYkP/W0ALoUl40ecrVTquZFgMacJTg/h6695
4WPKk49pOV5WJxKXSgNP2YqkQByPn1A3gop/7woTd+I+yUTmteg3jDGcdHgvQfSrK7vdBSNteWI0
n0hFG1APhYdAXcBQlOEMIvYZG8mLHAXUNQN2/Y97qjWNvdGjrE+ENYSHFEWNpJ60aPv1u/nzzoj5
8++bNYW/Xph+HYICx3Q5S21m6fZq4HhvJOrT19e48IWN8aE+FQQ1bqkRSUvqjRMys3yJHZdFHsZN
ignf15cQf35BwpgOWNmGlR1J3Q3wCyogDPYKjNegnGIDa7jBTMAEjd1oBYvkkMCNyMIbyX93cB2X
nAGaVreIm+MAA1j6CHP6y364dUtAnUJaiWTnhSzJCl3fDG55STcvbhZGbC80SLH+yOLPk7UDtMf5
Cv+8sBR3XvSuKPde0Czoh83ZgAvlUGIDppU0QUP/pU6OKdRsfDLsiP1F+V6Qf1l3K1t6yrx3JZRv
iwFIL4gXjQf3TsFl2Q5oxUs1GXVPuX7bkKRdxUeIFF1GwEH3PfOxJCfroAYW6e2dxFekeUlIT/Le
DY9qARzjxceiQ5zCCQ8ENACM8qPMujKPlQtrhjGZZnLFQdswS6CDau1JGNehtf0m6e6j7iJQ2Tkx
PrKI3Ju/N/OM6cxLkraHMiHvKzcz760iLE/gT8gE4jS1cVdPEqxBImsBqSrEFk1YxvnrsXbJeFuf
nJ1kaZC1LOm1vVQWYHeDk6zC3ryXamqcBC5YYrEG0D835IrO10ecy8tGKmFxthyWa3qbKS0zW/bF
lcF/IZ9e6JNJ3Hpx2bheru29tpTQXkaVo+Ehn0gvfirj4eSD9f1oVfjZemMB7JiqDLvBwPhSryIs
PSy9ey/CaKTLRNnWxGcdV8ykTPZVixAuD9XitrOoctTUKR9a2wzgvLYKqPk46RD/+1DwogFHl1qU
zpVFWxu/4x+OEfrkeFYrahDI+I0ezNrEg8+iz5KuUqwUEUfNa8cCdAOakbPvEoxWQ6SH3se5pz+5
mj9iMHA1Sv8jqeP7LOrXOjTkGMKbR8KkICfQhUtaFPWmLYBoUJ+2RUZDHsNGy1/Grnktkv7SM0yO
Qp1uO7Ia2imGTy3QFDyaufzqvOIyHdD6x/pEaCj+xMbQaBYtoEJm8LM/jPvs1m9e20eJ8wYY3lt7
ZFph0rMe9hIUJR4fPjkPRNQI5jhvZoHVxsYKXulRYiqrzuzn6mcY3UAqZxx+RASy00xh33guiO7Q
l9I79akEywLvyA9oRFK5DHclxgEomsmgW8McrxKM0Wb5d4TMhTyLz3hTCn0ZlreYkwyeCy9wTws9
uZIf8MtZ/0/fenI+U3slTwfMnG4waV9pm3AHLHEDk3LmkR4tzR4E0V/63NyRoTr3VjYkyJlE9li2
MolhMjk7hgtnRvW6oa82/q1FPEf0uMAeZa7TmXnVloja1tEcdeEJGcMxWlNQ3+B2DDl2DRi4jdb1
pt57S7FCSvV3R/Bk3zOF6xRmylORojxHcr9W1/ItUlT8nkn7bhfYJi3NLa951s30BV6l84+XR3cR
ruh27lF559eM8C+cyPXJ5ugPddix6qsEtoE6LlCPzMdXZM4o5uYI+2f+ynu8sjiOZdufPuX47z9t
9gXLQxiO13IO0n2yJZbg3L9jsD1Pln+zL6ZPNhq7gghSqL1149iQxPPwKFTYeElH2fX1Q/y5KBL6
ZGup5CYXXdhaN4o0Sh9rkm7yIMUfXVrZUX418uXC6qBN9pFEswvs1gcaJaCdWVsv9P6RswS0A2vV
mqQWlHsxvEX2tSLpQq2qTbaJOm2b3IkgvTc1FvI4U0r5Lqbxiqkc5intIlNJHEmuDIQLRd+v7tCn
caCBrOpRBGLGxrEe5FcNnbd57dVdqPa0ybrq6mbWh7pGWI5r3TY5kjzMEb/+9pfaV9pkLbKsWKSm
V9ORLFIci8ICRD30bLOao5/A5rozB2MpW8hlM9g1J6UD6fUNTKYw7/eWseFRc5Lnism1hmdAnVd0
R1LbnXWDXMMPVjEF6SFDklWDNbos+XuzVOVtJDx5X+MYsegq5CsNSm7MphLxoqt4NJK060Ay8wfb
uhGxgr+n42CBFcn2jxqT2XmUdVD3Iz3FtwAruq/fxIUmtzXNnNQUppkI/PDQugH+bGbS9CdFSmoA
VXZ9xWMLGYil3GBiGyyBN9qlPSTaRlK6t7AS0kZxm/ZK/sOFGalNllKQ2GKA60jmRIkdDz7frGdz
HA1mqnFlD7rwtEKbLpKFYSLy4RKeFvrrArbeLOFjLhsL8puhWPKy7azyoDaZc/K9ot5FMSo3TF4D
5FXZsAhYZK/UDZfmzmQN9foY6NsyO8ZQTsfA3wlIVb2fX6nUL73MyfopmZoZyJ3b30j5gUQFtVsJ
G/eYK5/q0s1PFs+ycfS00wgH8KOCrjV+sOWhUeXl14Pywr2rkzVTrvw4yuHF3pgCFxldtr+XWKSq
ZfsWNcG1gX9hYVYnCyVyU29QB5mL9LRg6gDWeJw2uyDWqS69vbCH06D11gzX84WqQ0j5+tkurGrq
pOLNcZfJc0ftUL891vFLGlxJmh5v+w9b8q9jw6elWFigr0XO77rKLkxGGz1Y2QoqS29pDou/d++T
VdP0qzpP0vHeJbBpsfLD5MpmfOmtTKZ+gReFVcT88uiTVoX3rXwlTerSUJpM+Jr80NhhsbqB24/F
cK8sYBbjmvf1C7kwDdTJHC7K1nUllV83LG9G3IWjYgy//vq3L33QyQSGlNO5wXjnNhpPGaXQqEpP
7gSeGfKV27/0ciaz2Isdd2giqCy6itBbAzY2sVp4p+f59SNcqEV+hQt9GpN+0g4ulrfpwYQa7sqD
M1MsS93qDXZ6ZOEJBiprrx2Bpqcqvp9fX/VCIfwr3vDTVb0IotWgJ+mh9uu3NNQMOvlavA4j7BTS
sEbjgIfu15e6lHapTGazWdcpW+IQHNDdhEf5cYiRIs+l2+5Rm/VXBsKFr/SrQ/HpeTLfFxmpo8Gh
0lIODEnu4xmbi7fAgvuZoZa/lrh7YcQpk+kddb6taE6J7SokdnQ1kf9kdXupR4RWfmu87EpP58Jc
VyZzPY+lSNfhdx4aWfiPOR9+79ips/n6k1yYkr92/k9vy3MD13azIjjo7qrxH4LmJF8Lkr/005PZ
DnJcSY4eBQcJT87Y6vDHXebFlR310lyZTPfWorpUGt5K/IQreoKCCmczBQvB+YAx67V19tJVJjPe
0IIGOub47oHlmnXxA8wmIJ3BmXWYanx8/QkuzQp5sn/3QqmaPuIqAZ5WxSJoiEDALWGG8q2Wdg5S
gfzKCnbheeRxKH/62qFfhcQQcyWIvDDhaZ6ilhXlEo/3gkiGKw904cPLk1lukzLrhCk+jr393EQv
UVRid/H+9cu69NvjrP/0BFVs2E7nxzFWBecGdSs+2F7lX3k9F2a0PF70048juCo1FRr5QT9gyl4j
KKPrfZbzpZ5eWQEvTGZ5Mpn1qm6aJuEKdfWE7xh6vCu3/ucftqb587bheHViZtGh7E6SfkOKzJUf
vtDCtuzJSym9PhJ5FEeHDKG+DWwH9xp58qx+d76VqBSJfrpGSrj0EJO3kw1K7Yk4jw4BtN7ceqrK
K6Pmz3sCjhC/f9haSYbBM+3wIAZprWPCUdB29rFRt66to3/eRS1bnVwh0gspS7hCLeHJXuFucXak
n1WBn6UWLL4e+5eeYrLm9a5Ph9nweT0IXGv9PnSAtUHk0+Fa8PWlDzBZ70Iz7U2l80Br1fgpKis4
mtLL1zd/4QVNk+K9QJPsYgijw/DePChv2U/nG4LDr3/7wm1Ps+ErrWoiVLTRoepNA5ct9bnQpSvn
zkv3PVnMKkw4XMvnpdc/9SWhe0/myrv9+rYv/fRkLetkiF554DKzCA0An4JSpup4gQyBSagW/rJO
ZP/NNzSZxFYWm7Vb8YbQNxCJVCPJ//oZ/rxkWr+wx89LZk7aFT5jjJgK0sc+WclnO9lnr9ew5Eu/
P5m5dl0aiXB5/aQmKg/kfI0xxgWazhlsg68f4Vcl9T/PgpaYzN0mS31P/vWJjVl8LF+zs3QHtqB9
1+bui9jMnSUkzK+v9ecN2BKTKVxJ/z2aZEaTdDSxbMwO2MOtv/75SxNhMn91fHBcBQEbuI+KP8Nb
VD59/cMXOkHWNNfdscvUjMo0OhjqLD1CQYYJTiZBDbH3Z/+gQz02Fs6ze+V0fuE1TbPdpZScQb/n
OULa/k/Fg3SHVhSwZp3+zQtMZnUnihaQnwvgRTLg3HM0X9QHHPKGV+PKenfxjU1md5hLitACLuG+
du/Je/hT/1neSnfwmytlLd6rg3LtSuM4/cP4/UUJ+jQHIfJYKuBrdGh/hsMcKh/CYtzM7lSdoPB5
sfM+6s3Xw+DC+LLGf//pSoEkm7Jw5PAgJTDvrKWtSVcmxqVJaE0mutc6ah+NbA5PwgEndUlqKw0O
ojjLgcmWMtptn2yKJKbT3KKdW0iVlS2FWdbHqkz1dRpV6Y593ll+/agXFh5rsijoZplWWqaEh5wc
WUh339xHY2TEzdAZfH2FC3W/9YuE++ltlnKLcp0ww0PyjtYbCmUkZtGz+m7dOt84xXx9lUufbLIk
2HlqyUQqRAfLozNM2zwtiisPcOGnp5ngXia3cN65f5mufmwRaRo4V+563Jf+MKSnOd5yrPUF+h+W
/YFhlkgo+7Um63CKbPPF1y/m0iUmS0AqW9hDDE14aHDzQiePpYcJhHDt6Hjp5yfTP66TnjxdyuY4
Bo/b9/669a70iS7UDdNA7VjWKiIl+en2FstuAnWKRfca33/9Wi7V++Zkjne5b0iihRJEZmP30Jzh
5oxp0Kfqe3lqvpdvVy4zjr8/feHJfI9yH/uLkIcg343smH7MjphhY6asfdA3Qpu1K6P0wkQ21d/X
rM53bMeHjHuAhYIHl1FhNrhunZn/nl2rPy/N5Kn0YQyv1nG7o7j1iLclcAXFD5XK0ipWkD/w+BfX
8MpLc24ynfM6Lold5rXlhBE60qaujSvv6cKAnaofAlnpBicHo2gkrNyIVZZeUoyyvv7cF257KmnQ
WqkebBTQNxXObzIFnKPc/frl//Xe/W/3Iz3/a8iU//Wf/PN7iq2a73rV5B//6yGN+d9/jn/n//43
v/+N/zr470Vapj+r6X/121/ih/994cVr9frbP6Ce9av+tv4o+ruPso6qXxfgFsf/8v/3D//j49ev
PPTZxz//ek/rBHna3Yfrp8lf//6j7Y9//oUe+dPbHX//3394fI35ew8EnKEw9cvq9X/+tY/Xsvrn
X6b5D1PYpipMWZEtXR1byu3H+CeG+g/dkC2Fk6qJXkazqUSTtKi8f/6lq/+ATGmalmYIzRb6eBdl
Wo9/pBn/UFRbFrZmGLoJPeyv/3763z7Q//tg/wGZ6Jz6SVVyM7/NfH5ds4Sm25qiY0tGq3ScsJ+2
v8ZxtSQy8LtQs6JctToOlZ5iK6P1vLFuc6++gmn8Pvb+dT1hyDyZqeBvMd1TVLO0ExuX02Uc5rS9
CBgbFkJynWsMickq8O8LCUXYskarwZq2kdQgF6kkVAEW3WHSFOR1Ga1z3SfQzsVpkTafBFXdxPUw
xZ7IdJRdFNpahqICmPDKhPt9NnMvumKCn/N6dQigypSXp+u+UHWDqE3ii8ONyBX3wQwEOZP9wML+
afj9+wN//qC/r7C/riX4kDSfLAtx1LRq77C7yDE7s5d110ks57l8rgwMcavGjp+VqvD2iTf4Z0lt
rvV1JkX2vy7NiJV5Qg3XLn18DZ/GUiB7oaGYjY1nmtLeoB71btkji4PZpuwleOaCYQnFxO7dacqT
x3teR0g4H8rOgE4qZ6aDT3waP379QhR1OsR1RZDfi2BK0xRZnfbulSwJGkk37KWR5tlKhJ61SbQe
9WivYkGCxQu6I0KNtAKzDAl3b7wSpGRPWJa5+D/UncmW20i2Zb8IWYABZgZM2ZPed+EuTbBckguG
vjO0X1+bkS9XvYx8lbVyWJMYREjhdBK05t5z916CGJfSv389//KN4+VAQgh4n8KIZ+Eve26FC3aS
9jq/vy4cY7O8VWR1s47c8VRO07lOkrX4f/zMf/nWXX8m33XEW3zh3fAvn4wty0WJFUNVPSMaLgpi
7KqCZPXvf7N/efRU6Lv6utS5WmiewX/+/IEJ96GTYuLWpun8+8EbrQFnlg8VY7BO+XN2yjw6j6LS
zanOS0Sa//7nc2b+y0fNohJBbODxiwJf+3/tBmUOc+MdGtFDM7vKx6+Xw+7e+Fq4Al9DP3yOInS/
zyvhjBabx1uQu153Gy1Ri0Cib+pPwrPFV5Fcx4YKU0rkRm46rAeMXB78prQHORQrn1N2mTpGPFRC
FQ9TBgMDsmewvBZJ6bZvS2jVkwB7j8UzSMTvoIpm++D05eAyFMsQwVvG7HqDSG9uqWuH1bBIWBFL
xxVH24LZK8fkfQeMQ4SMNLcjFd6g80SzBccd3aYk4u3eGXI4dEquALuERR6R5WnKW7xA5W+VRJdU
CdefjrXoDbQ1p26hjvetVOqhJbX/h1/rFMzffJ3UnfuyjX6UMBRh4eK4Qd657RpHE1Q2FUK82s0n
okw9gMRd4wk4kszvecFvLqHB8jJ2YCdOq9sX/aNpvfV3uTSihu1Rmp+tm8zOwTcycHGEFXSDwykl
B47JznobvpV0pabFiu9ToDl9VrFZv6fC9g7jVgM+LhYSUvDd1NhveRBFllWj5Ao1z272bVqdOdjV
gXul+QrtkxXzrgPLAvJjiPSM6+pmatrEovRiMdyUrZ9GN27qdxY9SpSRMnQiQC7ZKsD8rI7bB7se
zGp5VPEYOKdGCgdquBiWO6unAPtfj9q94cYFMDjWkkHxuClOhfYVp0AIVMzv9BbCu++3iCMRAYDS
X+qeKndcq/F3V0cGbADLorq4paxnTZinAFSk887/Jnz0RvzWajKPRro1UtKiK/EUeXFGKM6Mxv2x
Rl3EJXXq6upladLYu5G696K7Woso1Uc+njkDAch47PvAuzcfE2kL5jfdqQ/hpdasDXjk05bi4Dph
H/BAvbEI0XryA9nsqTWPAatkaadtO8c8dTawXAjCTDM+VcuJFtiQBzEyRSfNL3kxQ8mBnXllDrDb
48JwIipQcz+SS6HC1/CLr0sE9DAiMr2v+8aa4yoLRcq0LzCe9rOP6he0NoyULsjSV09fB76WpZ52
QxTIfNdKPwE9mkYKfG6osmPczphowG9b5hcZqegwDc15sfNs0d4D6qL3mFZmOLOUOvwuQdQCQ2mL
wIJ5WovP1O/VcsQq3WWHdQazxviDIe8mvAyltIIJuVGuXb4y/vGZxz7zthwRPPHB46rs7WKqyrux
yA9rpq0ipBXrpNcCq2nRj99TvxI84KOekh9zlWBUl9kcY9D2QIUdR7Tx3yLt5cWeU9DsHKN5NRlV
zUbhVAyanvnspMbysPqTO5N1hjZyXccwPTBvHaMM8/1155YTfcJZJ7M4kYwH3CcLJJG5rtAaZ4Nt
FPT7K166ajWSop5BDxLGA5PS+yLmnd1WObAmSB0Az9UYYjloiwk1FngNVFlF6oYfa5Km94UYmAJp
mhQxTgG3aNyBn40ZNwPM+KuIA3GeUsaL2L4C77ZeTffdZLnvH4s1RPoifev8duoxYfi3W/CztEkW
2U3vdAkArsRjOHTK/PG2yDkfMAajW/e0tkhld2mZSJXRyU8kI95LCo9sy4cGjVLINn+pVOJ89qUK
HwC9IkNxVg+scV7XArR4GmV219VB+kforQjDYxFeF7I4b+qXAjwUZUwTx0DG1tBCJ/S8bMHdUVgm
4qBav64II+StWP2rUsI6Y7yD40LtrkkbBh/9uGmKQ09Ycj6G1RgNt2Mgw/noYPYdNlEOK2HfV0Xx
Xo2FWHbl0o3cPJJJH4vFd75YliMw6XHikLA0wv8V5RyPtxyVKXx4qcVUmrj+iLI0agHEVYFf7VmG
PXuTVlA6T928QsQnItL751WXpr4wPtJJRq4Ey81GrybIj5MjO83AbYUqRQzCEdidmmpF8FH75tZv
cHFDuama59VngOLKS9BPnYoY06nAbA23qm/VXRNOIQyFICbL3vGPF5ASAz4g0PQWQmeV/XZkw8wx
NEPUKLqR4Q23+y68c9NArw58qrbzgCaMhW1uZkzXqOLSeYQ200DyK23D+Fw/LoBY3ZWhgaEYoGKl
rH7kzIsYUmYWQpUcpyb1ccQw3LnJVMWvmMdZdK5WF0qKJdB1W3PeAKLQ16mLGdf0y4PWTePeLHEr
03frFF192wYEN+7rNTewCYvI6XYTyZ0VdgCC+ko8MJc1XbXorJOMTqZemeOG96cIk1dnsxGNim/g
y9ky6EBMxDOjKrybSaZDBnTt4H2wU9gRE0Kk1Q01vYYsTeEWdr50U2qGD18KyYh9PvqWisoswmOe
e+UZ8GiHnGVq7fJz0b2uHjyVMPRgG2dA2aPbemIKZKhcYGhekw4PTVa48W7isX3vGva9bTv5FdR/
nRY4c+Zseum6NVnerJHVfDfmbew8ViLtHzUUJ0ZuW4/Zk7p05J3TxQXCYBot2JJNmSYvkeMkwKDX
sr3taoWhW8wd46br2BTZhZHSpP8Zi6nFr1zMpv/oGkaJYDUG1fSo2qB/jDW6+2+Dl8bvaeAU2amA
FNvvYvK4kvkyxTSwb/jKv9fgMADV5G6SHkJwcRwNU/VsvZn3eR4AIB/c3EughOH+e1i6COtKvzYJ
y1cTJbTmWguF2euW4sM0Me4Y6fWsKXEcQ1+UaDFAgXMmYhJbhTHm6NVlKrQeI0hmi26in0GajW9z
PlZq3ztR+Mg3X/yAtWIQGDm9wcisll/MUq9PUZOhqnJiv3vJWkPUZE3X9j6LlW5ukjmbi69grJNn
G6k1wfxRMFM/DVd5gjuyIREnMM4PkBWc+YZcF5xC+M29b1NlFUnztLTdSy+Ne5epkIFZ6wS07LxO
dBZAl4WUZ0SBYbTw85gDhWvKp9QdrzAFqbmbm0S/u/DgHdCMIQY77ec0g9ogkszjhG7XnuXC3r4f
Fw21IisjAJZdylpApr4jAU5yA/eHTlxMuvhpnHA3stRNaE1ZZjCNIw7GdROnxSnPYBbvEioRuO4E
kQ/Wet/8UeQVny65q+nVGXx0aUw557+9MPEQGS0l41xjuH5kg4JGLNnyYClYQ06OT4gXlLiZ+6ZS
3X3W9eIDOLDC+wD3jCJYm9X84KrW2Ltk5XQ2YnGadPcUyRoe1VjFOYK3dlb2neehD3/lAenRb67b
iuHM2RFUx76Lx4SDagbVKduVfZDJs5rjaEIkQKRiOaWFNPUnR6P6vsroVTNa6cOuLIPCj17gySlz
42O38AAqLJHLBHlZxfFxDUkOs6AVQnaE6TlnR+yRVeJ+SdGEBeQoHfNW2wKisqR5cmuGcfrurHkK
I2AahjcnbafyPuK4CrBVdFDySx/dnllmsMKds+RvuFJnn6E1HweKvwRFuJWcX+u9ooRh9torFAPX
i0WX4nrwtVQMvP0g4Qq3/PGyYc7TCWa4zk0Xf7mSbjaSzT66XXgDI5h/sztsOqlBDLlVXJ4WmWf5
EagNXLuhLH30PqnUu7UL/O9J1zvf2GwCC14zLuBEGa4h27xJx+86yEbmxOQVIR32abRcUQOQuMpk
Zjfxg8pAQyh0Zw9aLb3ZVXUGArENcbklrUMeNKmvqOQI6MVTZQmlHZci6wPoscuI8Scu2JVzVJwe
lIPIJrvGbfVPl+cEsnDDtxxUrKUlLKJiZoNKVq02gt3sl0zr6DaIdRRvq076SMXqdeBc2aQCuFPT
6ycY93lzWiIbQozTnn33l0TrQz1dkcIyT7Xa+iVPUz2l47pPhtr7snVFNKWuXIwrNRbz7CRA9i/E
Te3qXqzjBN+o9vnBKeZ7fG+s0b+lyPgNgO8usAGzyHscZHOlteUpz8caNOp2CJv8yktNMnNemFr4
7fVXK16P8Jcfm7RRevSDWbzbSM8THhtnQFayXCUAa5nq27X2MGTi5SnBpkf+wC1+8iZ1l1oDer20
4cwHkAe9gBTj9oAEQpaHcT8GbcOdya4jCpXJXI1tLtMfcyRgUq6EWgPwrdrBy8EPP3rac9KDABnq
7FMuxu4mwZH8TinEhHtnllxiizrhiWq7dAx2MfXpTz/zrkTvFQTF0VbD+G3Mcjy/1TSuP6o5G6Md
jyrM1WXJYGe0vVjDK37N+MfFulQA/a4a+pOoRFv8KqVKqp9uEc7FWcnOlScDFMg5mUwJxMQJp+tD
JWFzP7A+qXEr+RdgVG0+/tfg/39Uzf6/lqr/qbz90HxVL7b7+rJ3n83/D0Xt69Dq//pH2fhfitpv
64+v/F9L2te/9PeStvb/Rh1NK03V0r0WoSkF/VdJW/4tQuQkXSpNrh+5107PP0ra8m+Sf0FhiKK1
63ma//SPkrb+mxd6MgoVCDHfpYj0n9S0/7klp6JQc+By+VHX6jaFvb9U2GxvVGh8hFdlnHJDcWx7
nJ12OiZ6yfdVL8Qrl9/h8b+9Q/9D3fWfUxLXH6r4panlc+r3AnDp/1z8Iv0U6SzQAHeGkuGFFnYU
dDGrWDJqL8emW8Dguct9kXC0KEyPqM0Us/cfleD+/iqEr6jyeYHAr/TXVzHNU1sXbnbibHdOAarF
gjm6ZBVX92/5vRTra4Qq99//6p768y39Pw3E688l3aAFxd/Q9aT312p72i3O4si+PjoIZd4G2d8u
6E+W55F5flBCsT8/KTtw94pVJ3+ldUOtpWXx3WoPYdMmz+blZ2fnKfiOyki8c8LGgJdmq6/eZlNl
BO7hQDU7T8mqOxmZieJF5moQt5weMdG0IE/9pqzux6gb0iPbOZdZZ1CPFK3v2z7HRRt77ix2tZD1
dBOnud06y+C/V8xpbyWuEpoABZUuPrs2O1dl5BfbbJ5CZCkJK/d1K7vuBq5NABIVIn9D3Vd95fRO
QUY4AaJsdV7RuiAlmJKvSLkxGE8fFeoEAo6Ruego1vyxiYbHaDLv+WKRnxXWeUIQEl/d0faFimB7
XijyPdAjgAWoKvd34ZQgE8bqhaSMekmCwjnFzRVA63pXGxI/JNOZAIpR5UfdLn9eTx9Uu0IqM6ix
vbb7waX6wyl84hqlEseo8V2OfQmH1OUqN+SWzu3fFgj9HCh/oyih4yi4EtIv1A+7hJekBGfZQuja
qtWrvppQyZ/h2DSwXufRfR6T4L3UWbdH+Xszy2bIDpOjIrVP25n1vuJUfBoK7ip3w1DVD4HGU72U
Y3v0Wmf5WtvG9mcGc4MZoNLoYWeNmqR4HGanz/HFWvEAHFD+rgsJC1MVbY5FTgXTw+RbiavALJYP
ZVHBx2wWiFgmHDJ9ifQw6QdDPS7a2jxHldzUFdt1N3vMsCIlKNtnka5T9yL5oOZTkY/JjyFy+vGu
bXXPFl9F4qIobTKkHUHD3Vu+aCHWkoXQ6jpPcKZgkOg7Z8b6sJV0VIebBOfYKyMBw7PJsxJqvkMF
AoTHgI2vBke/N8KNOuQzaWl4nZmojtqkoAsgdOhnkRvlnzQoy+o8j0gtDjnE2p/RrIe3Yq0QEyal
w0A8RODQYyJ3lC426qHgoF9niGTAEHjqIZjCBWOoH6Tci8LSrHIXBDko4IHoMNwhfyiBtucttcCq
HeQhFrntoG1Q2Nsvpm6ecxs0cidUVn3XrK9XzVBTOBjNmsw7BqlBL6OYJzgXdeU1r6OF1AdBaWET
Losc2RL9S+Si7Qjkcqs7GhLbsXeAHWWhUdVhtlmd7L2BUA8SydwAbHCqiAuUwwGzLFlZdkWgEmZt
svTKuaP8gaOG2Yjl4NNPQLGh2nprbHFlmZZFOFxAQqKsdRnXafj6Js6DRv8CrpTrElCw0g/jfehm
wu4p+2ND6UIVLN+ywaj+dhrr6G1WuV+8IO2JCsSoInxtq3gCL678l0i6M3e+apgL0OVtzhttUil2
U9Wl+Te+1RDBk1xIKGh+i2g9XRyTbfrOhNGpzP3qjtAZ0PQkI1DFSp/16gXC7pj+Au7HX3XLZdYX
tki/2wfU2sqbyA16eiOao22iKyS1w7KKAnRP5I24jcXyk7p5Y25QuVACJp9drRsanwLnxGK7ianX
aD1kxTTd+H1lnuVcThIaVIjaJ6DMbQ6M2lU/Vypuy65yudvyTqbAfWmKD29LJjtaspkYXiLbAoCq
PZSs5y4SOdM7zF5UN3xz/RjpLOW0PWXN9TmY7QTeqpVccG01R/W9mMsrLiwS06X10L/sArF0XxG1
bmzYKCfxWkk5Hp2gkOtuYRX66Y7BkB/HVDWvSxd45a9GSHUv87FFIlLYDkOV8ie914EeP8WMK+bS
ZZXlPgcDu8UCjYAi1+VVEjCBPNt5Bd20Lb7N8qf2i+ip9nTfU9HF4LttaIUC7tfzJ76mxm4WUOB7
h2kMbFP0szZah86r9Fbx6FTujB4vMPhYwrI0EPGpJkAiXKCg4y1SCPAmmPVjHzXMbgjq+bJY5u7Y
JZDxn3BKzPWd1+TTetfFcQ1SvUlMSvMlxS4mVJ8+6GWqiqPTarT31UIxfdsrP8uJtWVBcJ938Lc2
EizpYy6L5sGxNVNTddMAV6KRArEck0OOSHfmwdmBVuGtdmoBMZbpMboNVs4t/lwfdbbJ3A7tdN0l
j3ZJIWQj6mOGmBfyncUzAfbrBLAg2xUwZOkapJS2/wjqFdFCyfRCnbCJQTa31QeKlJlhOx6PGzV2
8PLkmNavWeI3MO0Z2z3UQy++VTpqP9uBGhg3Qa/19qvu1+4IFz18tgOo8KsA7bHw3VshvO4eSHQz
vkeZwAgl6DiZA9Ts4S0Hg/xI6XuAv5pY9ThMcY6225jQPU5Baapdq3o3QNe7QLcSzrIU3IMHmnap
XIZ7NlVOP9h7xXDrGstra9uFbsCUYIE+Bvnc9cBw4/U6/lj8kgXbBcaVtayOkhUGfkdA2Pnckebo
btyw6s1lxhzCf8T1PYW52OVu4YT3rbfMz5SX0u4mDLvcHKaREPwhyAP42HVg62O9gJ7fZsi2u7sa
NPUKbbAL45uIo2B/7jGRcTgIgvrXMLvjbZg5y3waAFWMu9Vr5R3b9hThux/0Z5Nb0yCqXnuUD4W3
4s2wafwFccYtb4a0RoeIvAIZpepQtiJujJKJ5cGbvjKsBmCpXbi/pxHb3rATA6fYzWKYYmD3SYpr
c5E5w1xNX9XYlpuxH8afVssH03jOTT2E3Z5ka/idWiyYUO/dBv4+ko69uA0ZolQMGKgiLv3UmsHc
eygi6dGdPNt7EL5beguKyqG75T7Kvug6lSRjaZrsdi368DMcrtks7rK/hYniSz6Z6kwSPzhRRQIN
ailT1e3UbBzHoiOscvuldAmvGGDEmxMV+beExAFGNSqcNw0zynqr3TG/JRDp/bKmbC+OT+CgiVq2
6xRNqIiy9DtFa/ctk83z1IWCJm1Oj7KMOShM3vi8RhDEvaE6tE1xG/v+9/parC3K6zfOaejK5raH
8huJU7ZAd8yCngZjapMjZf9L24/uaUgSvVuUy5l/tMvJMBt+o62X7R3llFsdOdk+Bet+X4TlA2eh
emev6q/ADZ87m3MM6CfviO93G4rorqUSgPQ0v0ivOuYmaQ4LjpRdWFSnoaRMHsibYEDoMwTTR+gH
iKXSyeJfBzbJnFO6Cco+2/tzF93ROBoOdEvGE8vD7yGq8yMloe89YiKbZPHJ1dEfbltGG7Vk+9kb
64c8hmnAJMqFPxNfFiwX4KvzjzphdSZuJI75wsy5pBFl+kMflU+cksFdOu5TDAqIfoc8JWUPAUWh
SwLlnF3oBpJ/tXTjk4Y6vlxgJvAitphr1SWuocqmJYYij8lkY2vnjk8QEbHysmez+gxut0IaEugT
CBcmc4lxTOg0CwhWDvkmhKweBbemeeT0PuOuH6dy6wk7cAB05Kf1zHQj2kq9Ml6mPtnfzD2V8u9y
HeWjbwpLdcaN902tiwt2sEfhI3rvZfzqSczu8QiKkyve1l30h6Z623VYRrkK2c/GC6qzLNXRlIAF
alnLi+9oWlkTkJQxX4+tKTCXmG9iUN5uytBYd+LoWOeqWWk+bEUWGCtXhDNpbY5Nl/sYJuzdOmdn
z8wpDSWDBQDDEtlbNA+MhpLkyu8i91dIc6T3SMyWjjk13vDadIqNjv/XpSfBvdVBea8UmNY+9N45
uSzOpgA3uK/KWX3YTv+RTSi4ZmRTEpTvEXHZvB/gvbMNJaCFecwXe8MAL+BXgazEL0r/OSjL+kaE
wdOy6mca+2joVqHu1VSFP+REs2TCoYecqb3hGR1eVZffkoS5baq4ujWAv5cpu6v8AC5+3tC3JGS8
oS8AEdXm6ixhhe19uJ0FBpGBgUy0hNPBjbyrrjYHdQnqZroEUXcMguDZEcsxT8fq1CPGAclOtXBZ
SvMRTiOCDR/eqN9ExcdSaXGPJbBo9oDZgntjhhhDUIfIoVTeU3HVtDsxTtEBjQxJnBS2sddXR2dd
/F+xj6ewTDlL0bYIb4eKtqATufkhBihbjCUEzKhpLsQwLrWb8YT68fDUINq4TGZ9dSM04C7Ri2+z
R3ldddQBGl0Tph61PdCPvQRAzOCwOOmlyoV/aqgN7jVRim09xQDP68WUn2vjvix4Ol4Hn+1uCqkg
xKz+gObVa6e95HnMiNKWecGhV+hiF7sWd5Cf1rslj//IRHfTMllzWMoMWWZdTejCFB1BqnFWfUuE
iu9WFvAbH4BLjru4wFoTpXfl0KUHSvzHiY9m6041Djvju3uthl3toULJjdOxKdM9X/3KeyDqxFJf
2wwamxMf0yinfTYEKX0zDx6Kh5bk4i201Dfw38ZPHSX2KUsabLEpE57sl/EmgCl7EyxZe0AvfcOt
M93JZXZe4zWrcq4vlfyh9fwUpTb6JLCwGm6YoL+z+8k0YXs1yIC5H9rh7Cn3UvPl4UAOPG6OXHdL
a0S+az7mO0hzKNW0rZhyaAaAXDrEy+on5cFbnOGI2xshjUzsa5UVQAoZ5SBgcCXk5gFpB04D6xrn
z92gsM2UKAXqNqQrR+1iM1I+ePD9UZ1Kl5rtIrkSlIg6boyhI9nOuHkHjg+CrhoGgxjrgLHTrV/T
CMnbtMdip34OVDnRLoHStgE8W/+4NtlhxkkNM3vson0crc0FFLq4FBWPaw/cn1RA1ZYzFQWf+vM0
krJ6MXKc+wZ2M9X3x8B3Q79HGRIbmuCzSwjiObVjEqEMJYQQAGJWrA5Xym6nMIx0vaBzDxWS+RkO
h7JH/B3TYUq2E0EyLEdrnHJ83k+FMNdED0z2H2EUDyOOAKeQQbKbZ4vDN3BW1YQH16eKyGbeY+rw
D5lNqOn/9CYviR6Dvn2zU4XtNhWppDacrfyp8G5y3YHspivHbqAfRyp6UxQRY7Dck9J61B/04UTZ
feZDVsnqNDe6V/ZKrOxCDkhpV6U4L0hB+fNxXaVHfGJUfhni8RloNqyHPCG+4ONBcnCRjLtyHV0w
RtwSZ985mD/b2RlNT3WovaL+nvQNSLY2ECSZ6AdswqILD3St0C2Do932QdJvm7g7RqX4yaZrtxGZ
jJeuZXAdb5/v7YPUwRcbzBNF9xLpclT/rpuxOYCMARyv2zfaGPs1pEE2qfqhY+A8a8EoZSBAEXPQ
ixnXDKhhjYCnZQ3YEFr0vxGE6fbtzKPZ0gYmwdEOp478O61Cb/SuLL7pehtzP0rZlxe+it0hMXT8
U7907pje4c440K6tJ+Z8QQuGG1u7RJsm6bS7yKobwEYpua7W5ftEUBXzGDuJVfYpHXqfX6efm/dw
zWqcXrZLfJzTKGzipuXuNHtO9hBVS/7Nc+IMoZ/KD22g63bftVB+4MoRUti5wuN5TcioFDuHsiWE
vCSgIrG0hvvvSkti3lB15CzhRQ2BExOZo0xFMu6aRfvvJiUatSMnYi6Cj3ZHBw6ADGZULtBT8ebS
fdqkpptv235SYCCX+7kP8rMduq8WD3CGfHkru/EQlKSD6Dfszby0Z7/qUTeTuSK7VK9PwTrFp7rv
kocq7uybY9yt0xWcNYrV3Ocet44Nx9XfHrm7fNNPor/t7OjdOg5DZil5GMeL5K5nGTrgFb+bwtI5
dJ6/6zy3uhSmKI7RyNGWeSCAoOlwtcMyd6efXTlJGneMMSRgtF5af1af9OlRdStM9v2I1DKYEu9Y
KWe49Kl4b/yoOXtILmkiL28KZTRqegV0dcUb6Gbtkz/1bPPD6t+66/ibJg3CTJvUZ6tx1gOG7c9B
sJyyypuf6gkbacpX/cGkrTqneSSODWAzQod1reaT9n3nbuiRuO4mChmP8aQtcUOeindKNPGeFG57
csqq3JrA1TuHuATdQR2/clbMzujleeiFUz+2o3hWAcrUwsvLpzoSmgNPPF/QmXmEBusU4YIqm52T
qPKQ+mmy1QjDiKNdIzsONq2EMqfRdwqTfcpZe40vAmj5sQgQYOyDq3roan69TfLeAZ6Zga9EXTRs
3T7j9xu7DoFTPVmyHuM3V+rmjzXnr8gsAkSk/0wQyQmwsQOgtRw4D3fR2L4QBO020wJ/L0oNRETj
ed2G9QC8Kz31Y2CY08kmzzuU2Fwa1R66yNofgxssm4mK7Skbai4HTrnu5BxPdFCD9lfGFQMNSgJ2
3ZXmaGEG3wcerpPBxsXBiVYW/3wZ3rmxX1NR5u8ZqeXPwJQHD9U9ESshSJXOkPEJEjb7WDc9dvFr
uJXX/0ptY95LbvjfraIyuZXJ/IescuBv+YDHzmkLoG7zzF5oTLt3LF43j3L0OHndJSZSEm8jgld/
LG618u5qNEIFqjmw3sER0zze1JgxVMvwwJvtufzCKfN+ibX7nfQckikZVxKzeDm+ELR5Xtyk24Lk
XXYLmNy7uGYdnqxzjflwlKgmlJ/JkhzSwC/2WRZ80HVAv7G2atMtHPI9ygKc49iBwxQRZluP4rbs
7XqKZ0THorLEddaqPnfk/g8lKc2HOfHVxg/xf1Koi/5ggj+91538Gua4evRT9H5aeRxDOGv/bIjz
HArf6e7HYkbC6fboECosFwSEkpOgJfI0xfaDShQWLIeQIqc6GSaX4Kr2c+n77+KqO/NsVc+Smckz
k0Ek7zzA8GSgJ8KmXHtiLj4NX+8qtO2zxc4JfkdX+zlFR9vnJTGo1X4rRTejiQzNLTXScFc0xj/T
t28e3SFG4NZG+EPRpecHpyR9tmhE4ZLxzc2U64bu/ND5P5SQzrHsvMRs6tqHd8+oQ/+LUtT6M8+l
uhCOY/Mu2Ra8hWxxb3r8V0o5D4xGjGencIADUb5CdzFZ80oZoDoI2g3b1TQIIrrhtvTK8oY6IznR
MjgROwzvUzPddYS0tyGSXG2c5Wzbfn7M4tScqiVO3sM/Q49dHRZmC2oCl+XMSMEToa2KA2nBclov
iKDmtj+XrKPtLF4QnVZbvG9vYMj0wVS8O5OY75fBHU750B67qqIREcgnspI80UauKDAoQfV3BufC
j1Yw8EAQziP9QkCzzw9KR9mBv+5+p4JAbnP5M8PJIaQ5UejX59aNnW7rRGWzXTito6KhInxRdVYl
Z/lnGhRN824lYEP5s0l+cbBYPgcZsWe511ZTJEWJUkztcVG+j1nJTRyWly56BO9CYU3Imtval8U+
lAHpk15yEF78mpLkn4lUJBtOctCRIf3qaa44ovW24JNhEgj3h0jS6gBfVH8tftmzF9fzjqJmdU/U
WrzGxGYveoi5PWV+mpH8cuRT3OPdzCs04y2Vts08jjVHOM4CzMiN3TkP+WLKxlyDy9nyUjWi4bFZ
vadaznbfa4cNOK0BN5OWKXiRgc2eA2cOi12STtxabWZP0EIJ3kQTfa3Zo0pauEH9ODtF/b/ZO5Pm
uJFlS/+VtrduXMMMxDPrTWYymQmSKoqatYGpNAAIzPPw6/tL3fteK+OKYnes26y0kaycQUe4R4T7
8XM+WJxvO7shGgFgwzOVjalzc6GFvhksho0AHqZvqb+MRwi/+/1sOPFdtvIE68E4fkASO3igqySi
tbDtp7UyvadLxeg19R0vsmXfRutPPDE6JCNS9Y5gokS4rydOtbdwQtPpKKEyPXFdbRCAChrev3J5
soX9ufer/BNTO4CU55+AZSu8uKXsVuvz9hPNnGYVxwor4rEyeOvnYeq2D1Ye+oyyNKjElVtXfl39
jAbcFIbsD56nIah1qm+9c+KNHVKhrjM3Gp3EuLeaoo2k5U73uUQ7NV6KEZ7IyjwA9b7IcUK4+nYY
g/pWSJRwgAMRP5Rk9kk5A8TMmcemPPxPtHbpA1/5AuoF0v1wbxgrKKzqJ6obCBM1JgQmALgR9Y7b
DNQ763G7zX6iws2fCPGSamC873gq/xiXgcfNnts0tbfQDIe7xQzd6Vg6Tb7u2s02rDu46FA2RN0L
YZKf+HOaaj56HklWVjej1TVv1rHfToUYgamC9D8mnRPIo08h5dU6IwDuNIxJ7Dh/yUyL09p/tTlY
9rkLpoMf1s5RLJ39imIt138QNZTYfwLiURhO389GR2OA3osNeFha3aEwgylCzut2iGvDvBmaZfge
VhdgPVhZyrqwY77tcptrrLzU1m2QdLNr3oq6fTOZ2bArfAYR1vSVvGgQTeKpGeldgiw9pFv1NuuC
z6L7sjEH9jDM7SlkcgJ5J3b4YVjcO3Ljnsp2Hg3wZHvLREthowJMs/c2pB5KZU9GcxD7u6SI71dJ
C9pPPN684x2/8M4DP3bwmYnq7HY9SnOtj/42D/uxRiYNHcNdULs7IatHz6joYaCjsQ7pq6Spj+OC
ks0yLs5pGu2nBaEUsDeIoDHOibZch+5MLz+VAjre3OeoyCDt9kAmWtQqTiE1/6RM0R5txiPgV/6d
P6KhzE0/+WyDCXMNxn1TxuBmo70MtsTzjcOQ1JuAV+CNTJe/TAMWlBCRGKQYkZHLAbzOzavMHF9N
cYAmztj/EJDab7wkkBVM5WvAUftuGs+2Jx+KyQsPF4rQOUz3bbPkp241g0d0vu+sYpwOsd0ApCr+
dsLwL2+1qVD6rxBFa5EnCH44EvTCeNG4zwGGvy5X86Epl69F0s37hkxKkcRH7Tu4LRt0i9oQ4G4I
/B8GVOsiK4SsWlzx4gW7n91ll1kTXu6gh4o0ACA3pg+JSJF1ax1aGNXcHJy4LY4lZb9kAwxdkt72
Q+LALUjpPTce8kq+Lh2qL13HDTamKb3LuNDvk8Qs93aNhF1Z9h/wz2mdUiCdzgdHpE26d902uOtI
Ibfc+GLOFLpPclmyh3Du5g8EAqT7VsVoUT+xQzd3ob8x+POCXJZ3IXqyFkKxCBNCeXX+4v3KYLB0
V7o+lGkZeGl+Dr8EuWW+crnYUPO10EAvawmkomJGwRrjL0ZT2jeX+sSOPvfn0R2dH5f8tR/NMv8a
04HporxhfINfnXvYYyoBQD/ENMYWCouzj/6PO/Owm1vbd/8KihVJQcaD0zdMUImVy93olwwvCZJX
1Fd1ltzTI8rKfeJN5o+RfLr7n0NpLlkIn8ApZTyo+GTb1XSMvXZoPv4ZjmJfT9gBRgmFR03Ro/LJ
CK2p0gMzUSe62kyTkzOI9HXhFsPTbLU8nkyeE8thCSszQBR+wuPZOFKDboEBQFg5iPhTNdbAwp3K
NVBSLgpELFzPm5+AKzbMqMzUMXbMjyLc2cEkK28mEJZoP4oqG4EjLO29g7j5p2p1qSuNzgREBKp1
66bh6/9rjvD/o9P+w/aYg34enfY++z5UX8qrIe3L//FPaJplin+4vrCo7Xg0uMDD/hc0zTLtf9AG
8F22BSXjn7TR/4Km2c4/GMY0Lf5jEPcKmhb+w+XvhHBt+HZIEcgA/Rdu7v9i3Pp6ENO4gOZcZrod
oG+/jsaCelvrraiXKEbyfQ2+GKtz+sUHv8GfPWdZITNaMt/qiqaYI0qJX4EVfzXa5AXm6edMK2Cy
Ri4Gh2y1RIMkzWet9ZQ75bTXWrfKl0zgAuMtJLr0Xloelrr8q2De6qhn/DKp+ssksmiMPJztdI7A
zN/TbOXFVDANpWdcGXMN/b6ou5GVQ8ceHxFHhrn4cvjqWb8kt1+WvnAhBtLeT1ENEw+zMKLYmStN
Sj3ryiBwkqVyCPmIEelwuvHBi9+JfJ01137ZSL+sfY3XzI83f+Qq2URhWNykCAb8eeGXL/d/gIb/
HUC2gumc6fMsMVimqLBRjjlNMDL0t5tNrv8yoFSAfs0aX4jJ4sm4cyvX1vzYP2fef/mVbLA19tDF
Q7R0ZPDJdmhej6uevyw1KxSxVayxO0T+lGWPZVm2D53nvjAVfXH6bzz2k1rml5U3+RhSLK3GqKS1
GHdmHeV5srzAfvOccSU1hF5hjv5IUd8oF/Eki3R8axilXkpTGaoXispg7ZYxqrL5OxNNB4u6xZ+3
0TPrtpVsadtlU/SlM17mqkT82tuq4pzZWzK/QGn2jH3r8ve/OD0cp46Zm3SMHKblbsVQg3Qc05f4
JJ6xbiteF2zEQA4NjhmMh95ikGmZ3mo5RqW9tkYQD8BCkG4NgpWGMhWsR3cbJk2/KAm5NzwzGBnD
jhAglU8U293TatGN1Fu8kpETxntT06hZfMtdumdI9FDE22s940pCbpotYc6LpXfCEe1hja3mb3o6
+Zc/m7+Y+V2YKhk5DYC/NiYJxk4M6JaMggIojGvlU7sJOnKxl5nnP/+kZ3aPynC8mJsT9F5PtpGp
vLO4BR/LFdCZnnXlC2fhsPkJuNyoYlQnu21llv21ZAHAbD37yjee1zCmg/GzjdjZcAIH025oxxeQ
7M+5RvnG8AAE9GTLIWocX3wyDGv9SHHSfuHses668okHMcmMTjzW05ExZcHjNUN2989+uR56+O+D
0bz80F8yjl20azMnQR/Jzpt/tIVn31XNFjwaa2vLfTnGaLCKyvG0PAWz3PWPM1ObulE3dFFriAcH
xoDd2BXv/vyr/N5Ptjq34SYJtelg7aICBIAfLwzuLwc908pJO0gEd3Nj6aKt6j84gaDH0b/ATfvc
qpUjBVhmPTsZq2bM8aEcilvZuVoHIZOW1872UopwMRCjiAratzlf0b+dtVbtqDqqs9+0fehylJhT
ck6X9MeyST2eW0cVTu1o0VbDzLWmCEEji/CtazdvdL6jYyrOnsdZomQZDpGY0ntpTue1TG71TCvO
hrKKUlGTcHn1abOXo/HJ69aXyOme2ySX6aFfojQNRD01UAZGwwhx52blEDzMdvNBZ+m2qpU6WnGx
ANnqI4BRNFkA4OR7PctK1qVfu+TmQHHIYLAg72lvZYFmSCo5t7ICx06RqY2qIviL2u+7OrS0PqWt
sqUvFAcM2WysejDqXWn6bynN6L0IoJC4/pRbMOTGWGRdZKHSDEEeNX5Nl6gU2plgFtICiRMlQf1F
WMNTSzFX63xGVfR62U0HkKpGZCJaUsg85zpvb0fm5W+09kmofMyGvhaVVJzieO3etZhekLZeElS5
qyY43LqyyrvIa6qAVpfxTQTbD71lX8L1l7D0aMoxj8H2tsD5pmuNoHandejboXNtmsp07edh0kX4
BjnH7wKxXL1FK2dZ44ReH158nRog9J2vFAs0v6KSXcM+YKy94XAPquRbOqbeDtTI33qrVtLrOi+d
HJ26i+xlKWgYj99jy9XLUiovduhCDt8ySh4Fq307BNYNUEi9VKLS6fk96F7fLbqI5sYjNe2PcUmp
988uuQTHv1/9qS9eb5EmNCyAaxzvC1w7gD3aIkdMmd7Hd1invPLgyrDTeq/brrLRw7wcA5l4HcNx
yZCDdhLiSBdr0SM4tgMl/tcKPQcGQ7toWpcHr7c/B7b39GcvPXN0BsrtWST52iz9pa/QQJxM5wqJ
VcRs9IJJJdNOemY6lwGYi8HonR/2f61Tr1U+pQdz/XnnTbhSlBxw20ozNizBZkEB17yweZ5zi5IF
akawyiU2aIBDfJHAiebEhV4aUCmxS+FZyQaJUNQECCFA9dIBSrPf631OJQ9wERp7ZBA66oMh6NU3
XLIOWpZVJuwego1cdFjuGodOI1DnQEv9yVZJSxNzMsLFivG17wOF9YO3gBVfYuW97OPfZAFfyQLm
5JiJzzxZFFttPuyCxmnFU+WjnvWe7nPwTss5rroZ626GYQm8RFhugiYv+d1nVFLLuK9Ev+jgQfYl
nod55ZQjSNqGseZHVaLfTgtu+AyVRXJqD9NSnSYuoXqrvkTWL4d/3pN0BztsI7P/1sPbI6XeFvcV
X5sbw2n1xprdvoSCKj9lF3yi3qKVsHdHOXlVHeDqKg3AegMTyKXm/dNXzv/KhQatZzIiCsAbn1qo
qQ5rLW29o9RXIn8UmYhdgb/DKkCT1gHnlut9SpU2GzLbZU5rPL6E8ji2xiFbYq2qma2SZuPcAWpZ
Yn+ovNuhcO4t3lla39JTIj9nIm5egIhG4eIfZP8GRgtNfygBac3JGKQtrgaRfGjC8FhJQ+/c8dSA
hGfTMTP84ZQrxDjQC0FLpecPJSBNwJJkP6+NxiI/LDa5ELYFPdNKSLZuVeQDNK9UUsAG2sU9CA3N
DaJEZIYYQiXBtEfGJu0n1xnXXQdGX9O6EpIWzbmAaStyiSPlzuqCt714qQZ02We/OXk8JSCDpU+3
ZKTqGUwQTB3dkUbRulgOQ81LIL5NUIPC9GYyQqiXvFQe7G6LU8iAGcoEhQwsq/87hrZT07ZSf85j
mCnrdQbG0m3yZgOvtNs6aAu09s+FCefXs6IdLcPvwqyN5mWNyrA9F53m4ekqsbrKnzRSmK7H5bVZ
2W+QWPl/Il3/r9owyIbrVZcd4phjbuHvrY38Ak5axg/0HKLu+s41PQOChshiMgUofN4fghLZUj3r
yq7vgJDGkDq0zNXFwX4JPMDVUq/Qh5jXtVfccVuW4DIaXPfhhUar2fkLQzlaK3eU6hCP/dyeNo5Q
ZpGAom9m11m3oqiZntP7Aco+H8vVdiXc2RFPFwZ/HMhNXhLpuOTZ3+QDR9nkRtwH/ibZicGEcvya
Pw7tpJfGHGWTx2MDjYeQLW5p7+TSwQ79kvD2c6tWNnlv2mKWAzuxN8wDYwrHpCpf6/laOZAWFDhs
sH1dNAPmZ2S5aOpdU9jVVz3zyqEkAWNAercClSgz62lJveXUMwT2Xc+6EqGhHYsylQxnMCn3XXbp
RyMMNWugjhKf6zb49mgBaM77+IvPtESfjbq2lfDM0oIJKI9dWHTiu5VDQmwjcKblExV0ZE6jX7s+
HxTscGzfiEU06wFyh3DS2zGqQHs7hHNlCxIXJJE2OPHyduql3naxlfDMDKdYLeh+Ir+fX21lfHZb
XwsrQrH2OiXWDgNAqZVwyzCQbfTCaJxeuppfEt9vkoqthGfqAEmPm45XeQFZ5GurHVp5DB2D/VKO
1jTAQrt57yWIfck8RMMAQer0/aT5iykRDNrAKcKibqNsbn9Akr3tnaDVA1NBtHztNUNKZv36S3Nk
QEqkaqxzilDWQW+rquErjFnYHcNZZbu+r5zwPdezj3qmleiVDkQ9U0PpSNSb+WPKoD/Zutp4qaDx
TEJWUSrT1sPY2Y5c4wNGP01uj+Uw6cEMfmrp/HoRi5nEbfMKt0Aw+jjFzafURJ5Oyy+qCLsJjCmt
GjZLGPqnMa7ebYOtV0FSpTF8YH1AulOSMbzeS5rcDWH/pLdqJXYHY8uYYa5wtyPhqUigSp9GzRqJ
KqhRgZFmGO5ye4TlqeESU/adpreV0OwhepN5wGsvM72P9hQc82LUi3oVtCdGpnMNa+a2nkAk40ED
slbpS4qBz2xvFbRXUOkGhBVwfbSTx66MH/o81KvSq5C9wu37esqInK2cGDgfmXnMLPNvvX2inKvc
Y9wK/hWiXtSfC9GW494CNLXutcyr6CJ3WSFirSg5DEv8OmMsI54tvcujKpietcyxWpd7qYvAEtIR
UFIFrh5YwTaVU9W1Yt+dHE7sHn62ned736Hv1KxomEpstkYywJFtthFUCk+QYD5UTa63V1TGzXEb
LDSRMb10WdTEXNb7RC+jqJCiIuwmnwpuE4khfg/r2pM9OZqm1SNzXp15YOgjgqnxPh779xUqh3oJ
RYWdLD1Ejs5I1HtT940ccN+Wld5dWoWd9Dbz1aIj5oclu/UhKSnD5qgXN0pY1lkfBstAEdDfcij2
kYWe6zc6plFGur6fLFs/SGnlTWTK4dvSBa+gMtU7Ky0VcgLVtJeJjWW7Yoq2xHgFqlzrO1rq+I4x
QHUWhkQkA2yvgyZ9EsLQwhJYQonHsIFzfnNIsM5ovoOc4H7z9eIRVodrZ9diMp1tKpsoaM13kHeg
cGkz76j3JZWzcljsWeaXA40az3HtMD7McD/pGVdi0kMWrZTwjUZ5HRo342aJj0Yw91qXTUvY136x
Yo+RmI5zwXPj22UWf8EapFU/R17v2nTptACUk7aJFiP5NIXmm8ootPDKzAVdm56Y7nTExpFjez3M
BBVMJMkEiaaWx1UIkdugYjClNvcTBtD3YzUyrtf7entcBRFxf0Dsg1nbyB+rN+Eg3sLm8Elv3cpZ
mZKa0qzn2T8j1wurK9JKUFrpbUMVQhSMtgyTmW3YbNDmMLs57nx0zvRWrkRnYBRTXV3qt8aS3vRw
MJWhpfkxldiUzDGtRkdBzuvndUd/jmltuHi0rlWWCiOCbGIeoEdrozgveoaOxWMLx6Cmy5XYrHqI
uuOEdDiODpMnudxlmakHyoHe/TqEmItvNnPkey79ckxc+a5Ler2DLVSjM88RYMq4RTBODWtT4L+x
kkkLtcGU4PWy0fryfWhyaDjPAp7hGYY314QjVmsfqnAiVHfSeKp7GLyIm9lMv3qzpXluqnCi2Ywl
pETgwjjhLKg9YYssoXaMm5dKOb9/+VgqyEcsNhoQjdtEcdzeBuv0VlpSq1PB5Me11+cyhZ7+UtU2
IK7fDemYHIwFGg89ryshCldEsMUcF1HaeveeCe+Xr2taOTxBPjiMCTPuttQwNLZN+i2bylQva10E
E66KHYsLq1mwcKfoCkSLpsc1EXpZS8X4VK6EVswF4zN1NoQRaFZBiO9pVTssVYVgC6bBCGucYhby
Pty6V0Uqtd6CKBFcu4SCtuFVrbjUaOSKEEl/V9ua05HIVFwbT/x1BF1Osh2HUUKn1z5uUMTrbUIV
59OZKB+upmS6IXAo6tVPtml80drfKv4GEjLDaX3yOFzCyy5AyGzf0zbWXLgSm4WotimHCQwqXffY
5cO7KfDe6S1cCUye3IxK+0YTtRkCTA3UO3P7Xs+0Gpg2/ALAWOGvgqKpQpwqn0K9sPSVsJQh7cnN
peNUwOIOiYNpHas51auLWSoIRxiNmM1ibiJEu24B338fjOCDnk+Uc3PpSh8ROPKJRHy1r7K9IRc9
n6gInOIiwVEMCXXZIajhrIBsKBlavW2iYnAss86XwWZ/T2bxySnHezdx9Y57FYMDF0kYr4jjRsIp
oUUpny4sclre9vzrbGK3skVkm0cb3Wb4TZATvrFrdFP1rHvX1q24nwXjvTxl0dKD6Kx9tUIyoXc6
eEpcMoJuu+XERT+xXws7vXX7QtOyEpaBOwoLPSgemy0KL+jlIrBao6ug5xQlMkVirRfyfL6mP95W
03a3WO2tnmnlOosUWis7GCyjzZNHzzZfi1zoPZFVHA76Hj4QZ2AaQtY/liU/VkKvlAcF7/UuKWsv
9JyJBBvIpjkOW7/d5l056T01XfW8RP+uFhVdjW7xILgyoqZI3mq5WwXcZCIFIdgC0vB89O7QLEDl
RXPVSlzG5iQD1D9ZNXoHhaDqlhZ6R6UKuOEMruxtYZMkvn+iun4Xm3opUAXwMw+QVI3Bh1wzyAGF
1cDz5Caay1aCElonJBYrwn2D3rR2invXfAk+eSkN/Hv7F1Gq6w1IlbBgxov2L5SFvvu5BFn6GR2V
vjtC0+9tJxH25uNquuiR/HnjXPbeb36g2pTt560KKFHkKDCYcYoYbpLcL0knULy2W2AtU1E/MWMB
CWPq14VeMlYZC+y2tC1I67jHwH/90UX0q9pteSs1d6yae5wlRpKTjw+33WOb2A+1VeutXAVDpcIH
XRiLJqrqsNyDYPxceE2vl45VMFQM85K9wcEYBT7KfVXxyglWrfaH5Siph+NvRHmQdcOtezB7KAeh
4tSDiVgqECpAGActaPwNmfOPanLeDS0a83/en5fz+Tf7U0VCJWmK2HTqot9sojlb+d3T5Ej/Q7zO
egeVo1wMGGYpbYSjGq7rUGoiQ/JFTvKlitEz4ewoFwNqI9m6WpT9y8Bmi8MH+b3JarvaJzEyr/sk
b43HuK41s56jJKYs7jpZTyCkHNl/gKX0IRgHvQqvysg0jBWqbAh0RhuSYzuj7ArUyia9sSJLBUjV
WZfFPbsyqmbf+ZHCZg6cCZHgFzbRxd2/20TKRd5yOto51OxhvxzXd2a8yE9OV6Z6YauipJyi9ZEV
qHANbORnGy7vXV3K+fHPAfDM2lWIFIzrSwHd+qVNh8iCD83qfrL7Wa8+oIKktpxJtAF6wiidFma6
vEfoO/VSjgqSEhQzZpQXKcXOFnS+gwud8M5PtxdO+J+IqN98VBUphaZpIqtM1NE8DlaO5Xx9NYC3
yGDTn6Z+FwZj/Zb6cvsE6bT5rpLDYnA1KoNvIVK+d+lwYd1EIUfcdW5ivAvRhYe3mHvD62zI6085
rPUd8lXm8m0wPGToOej7+N7iOn43GS22pmaKL/ByJMj0PrWSLaq2b+AiRPdhc9q7rm0eZC30Skwq
kU+2zJM7F5M4cy/8niKNV9fGV71VK8FViLrqRI5p134Ap95teketSrEDZdUwZR12kwWdpJQdVGQv
XHqeiSkVuTTFVub3PAjPyJmHry+n1RueV+VnLYeo4KWqHleR+FhH0eCwrAgzZ9/0LCtXcSvJu2JK
GlxtlrslvgtLvXF3SwUuxXJuhB/X4lz1N4ZZ7ANki/XWrGxq1N5Me+mx7DnNzdqH9zNoND3TynE3
OxUaDjWmLQiqnX47UFjWO+5U1FLaZC7jNWy+yhsTGEvpHodbOd/oLVy5oHprnyW23YpznmzWwZyq
x6kKNUvslhKPMh63yg8w7qI3E3hHHzZ8rWWrmKUkLZx+YW7sHFTOwYOueZZv9Swr11Nv62yvsCq+
ZC73UF1Ajf1Jz/LlZvbL1KK8qNJOfe2fESIu9tsAWbRVwQ2tZ10JSER4jAI9xQBssdkfwhFS8C1F
iFvPunI1BSMeJ4bo/LP0PCTRPC+9qbY2e+EAfSYJqrClBb0Qvwga/ywGJ3+AYjZ+27aL5hZXCXMQ
SrTdfvG9czgjkedZR7jU9aJHBS7JrphheJ68s2VOB7v+nHWb3sNRxS1lUOXOvTX45wFy4jr+1iI5
pPcplaB049F0oJ3B8iCaQ+JaT9JC6kfHuKkCl2D5Qk42dr2znKe/4m156Ge91rGp4pZWZ0MqMPG8
s9lCqz60cbmba1/v2v9vzMNJ5Weut83eufScN6ioPXa996TnEyUyrZDJEDPHNHeTM6IOUedq3WtN
Fbk0T7KB+r7ySN5rdrL6cTzFSNNobRRTJQzrkIywALh4Z/JKegwMczggZ5pqIX2RPr3Ohv0qnX4q
CZ1JMB0ZeBEKOppusa9NzzNYRa8aPeQoxSFG7yVztRIVVMTXlhO3ldaWrR5y32F5E0rUwITl6uGT
kWm+tt4EhojzEevh7DU3RZ05e5Nblt7nVKFLBsXT3p7Zhowr3dej/FBvrtbpYKrApcFFcbcvifp+
DOUXnlfBjDSDNHq9rKJiDFZkS5gT35BVqc1TipjpUJRaFzdTZRHZYiN3u3hZzujHbqgDibeMFGrl
cAQQrr9ntXVWmFjjckZePb1p8gR1vBidCK20otJC5cgcQCJq8T2bJr11eCmeusHS2+gqpGtLQz8z
U8M7Z3BZybga9m6FEoTeyr1rv4TFBPbCxjh6pO4OJTGEPFwU6PSsK7d80SL3Ylmhd54T1Mt3bhsb
4FIuauSaP0D5rAyhBvQFO/dcbs1h2rq9bYu93trta88UtRW2Zl2Y5z6O95YVn53Z1tvoKqhrBXA+
M29iInHE9OkiEQYVWrcg1N6vV93AiVdUfWKeW6N9g1DX27Y0tNBFqKZcmy6rtMibdNrOdmm/h/UD
yjnEfLWcrSK6fGdqhmAL1zMs3ehvZuLDjESlnm3lrp+X3bS1ZbqdY+ZEbQpA2fQWhSg9bgFTxXNV
uVxsRwZkrdF/8Kvyphem1isF+fRrjzMGKWAnk8t5RGphHIqbKo0107hyevpitnoOzvlcNRTF6Dzm
F2Gwj3oeVzZh7dMuMjMxn5mDBgXkPdTo+WiZVpFL6JwM6dYb45mi9iHo03MeuHpJXMUtjU0x9tmU
TuesX3eua+8M71Fv0coOrOGaWwIrHs/SX25kGB+n+LueZeU+i35Jk9bokLBD5vnJ9wLvFCJiqBeV
vnI4FLVToqCEcuVktcEhhaTgxpn1CARMXzkbGOx37Eyib1PM3qH0rIdEc9TJVKmDfOmikVIn07lx
xlf9WB9AouklQRW1NDlt4nrI5Z3bskfiN8+ReAt/6H1MJSbbeWmRbvPHc+oF57kzDujI6uVAlTUo
FFMIoTQ7cLlIFhfVWh1TczD07pwqbMlbpDV0pjUCPHOmG0MID5W8wTpouUXFLZWthBnYXMZzVhlP
m5yPWe7/rWdaCcwAsoPFM+V4toz8HNvV63Ar3uuZViJzdRl3yrxhPMMw9Rjb4j2iinpnvEoeBIPn
NPKEGM9NXtwW84pkmx7XialClnqZrstssOrCRsQWye+7pAi+6nlEuatZhYwZAGsQtPI/JuZ8g1iT
pkOUc7IaisELfYFlJuG3EvVp7yV2n8vn+vd2kukpMWlXhYsUxzyeg7pZxU1QdkF2M8Wd/QmR3drf
Bb0r9epMpopgWgb0mmsxksyd7M6GLXNoDL1MriKY5OiKFLIDxJ3zZh8zSmB2/1JS+rr8Z/K9fvyn
L/5HNZaPdVYN/f/6j98XDE0VvhRvTrPaCI+fV/TT3/Vmk93HJVp8WptGRTD5fhtwCBnD2SlTE622
IrhzEOvWO/JV1qAgneQovYyMW114E8QhTzK9jKuCmBwcNTvQd6PK6t86or+HsPGo5xPl5KzpU0LC
bvRnBOd3QRefmjzQe/SoBIdbThPMmdPh7H8Opxun1jSrBGjgL1I0RTac0bHce4E8L2P8Ts8ZSoCK
QJL9KG+cRyOApEWeoPZ5CWXy3NZW7rGOu0xmWuCNLBjiu5koOhm+7PVOTRXXUy5+M6NO1J876b1z
1rDcVQKNeC23qMgetKxaE6T8cE4M8Fljl71r0KLTe7+qyB5wBo6Acas/h6I8yiA4ycXTK0WqwJ40
DWQ2JeVw3qziDXp6B69YNIsFKqbHWBwUHpBuQhPX/mFJ63M9Wpr1QhXS4w9hd1HU7s92/d1b8kMu
Mr3rj4re8YqxteMBZ6PxvAfOcITSRO/cVNE784picXfZ0EnZzyd/zLsbLxz6F5Lr5RL1m6NTRe8I
o7LGADIGjk7pRDOI5S9tUyLsveVZ694MRp9YO6eF9Vhvz6ugxblfZtlAXnsuDaM7dHVnHvxCj9Xb
dJRcgNDoDA696c9pYm67JhzbPcJTWjgMuLauH/rl0LpGOBX9uTK25tj4sjkEVVnpvVlUrFBuDEvp
d+xNRJTM+8IKuAJ0moTBpooVShkyT0GidmfUN/1DWpYfvaHQoyUzVbSQh9J0uNhtd65F8Arh0Czx
32glSBUnlCzt4DLs052dfNrNwvmWp7Ve+cNWzuchzZaukpjuauafyMQ7fx715hNNFSQ7F1adbY3b
nS0L/pvCvB/6Wu9AUtFATuiE8zTW3Tlcw4MZxLuq1OuImyqb0SxMqJLcElH3Oj5uzXfbjPVymIoH
MpcQGmwTLknLdg4QBuzDQfOdpeKB/C2zUwMKpnOXV7tRLLuwqfQuRCoYaC3rnPGkrT2XdZJ8DOcl
e9xQHv9ba29fxDt/RTeIOg1j9LDacwIHi1fEu3LRvBKpiKBwWNNqzDGNEPFwyNdR7oOmWfR2oCr8
Vo+1AQ8s1ltL3qK4fQJGrdcAUtmMoO5LEpEUJWedPRwQSapO6QjkVs/jygW3ucybORvK9hZoIK5y
r8NGs6Gn0hllc+llsblIoCoWyNq4Kub3Zb+hmKy3dOVgI53EcZ9ifxpm69Bu+efRKDQriCo2yE1D
Bwp8wztNvYiG1dkFEAZqrVvlM0ozlJcnNwtOtTEeZht1Z1HAaaRnXCkMrXCQjEbj+ie3d3YbyCPf
0otNlczIHDK3bbNsOrXZ5B7DNNluhxVBcL11e9eRDziyCxIvmU654d8baXojpkaviK0Cg+qwt7yB
IvYJpcd5Z3biwY4zzUahigsq5rm3gXZOp6xb33aokOyQ0da896vIIGGUVCX6i1PGBOW4IDxD6q27
cuX96aB2haa3GE8igZA1tGd/z/r1igimEptlnE5GsQQYj+M3UNd8iGedOyEC38qNsyubql8rZzoZ
RbO3ZHoIpkAnMDEdXu9BK21XI53tkVdhepjsEHzQF43djWUlKsfOKifXX6eT6clPhVEe57zT9Idy
ZHJIrl1az9PJa5e7ZsqOYtNi/2PVSkw2tPHsNG2n0yTL+CgSw9pNbm3rPJixrlw2kRWxJC2O6dQt
waE15bt4a9/pudu5/pBTmVNXacfpNAzWg50kkPdCJalz7LBu5cTkejwV1TixAb32FZ+6ptrc6aQq
bCsxGVRmVrdpPp3mftvzg26dYNLcJ0pE9p2Ze1nOx9xK09gFdn1jeJtWKdUX/wYLmmTctGYxneqe
Nseab/4NRPLftL6mCgxC3WHyRuaRT/XS3m6lv8NJOqcO61bi0gyHmjo5pgMv3xd9tm8SLeUSTCtx
GXfW2gY5ppdlO4rpQrIh9D6lKonWja0JsTiRg5DrsKsr+S40O6lzgWDdSli2jEV53VJNp0qae88Z
bypf606FaSUspWcmk8Wfk5jjHzSv9mnrf9fbI0pQZq6QWzUQOM7mHmuznnYh1XZNlyhRWZVr30mZ
Tqeylm/s/O/aCHRg+XhECcq2qoXd1zjbMRfOBO82aQe9NKWCXkzoYGs54+ysh/CmSG+Z69F57PhC
xbzULiRgFq1kZNirnY+ihg+/htZ3VEmMOotIyUs5nf43Z1+2G7mOZfsrhXpXNSlRE9DVDxoiwrOd
djp98oVwDiYlSiQlipq+vpdP1x0qbgF1EcDBQWbaphUUuce11xLNXqn0arLmMud+jnbpwtmEcxD4
0yqhKO5lAaHiS9oa2I8zP0mGcRuIhvUTn4q1TYZp5/0y6RIsfnYfc9Emigo8d56PP7o9fp67rb1w
t88uZNqRADh5rC2jW0+zkuz7hSuf3ceOyj0hSBRO3m7Fxn/b7NtlB+TsLk5CJvG04oAAT1MByV0s
3XCZMzinLSI2kaPTmT8Na5yADASAvEm54LLVz/E/MlOJ8J/htqPUVwCnfGNzt1623ecIoM8EO11G
PLqLtqNdt+NiLmKgS/Jz3iKahuGaQvfshA7vUJhP6phcXHgpz5mLXJNyFDcifxqZykvf78PTmi/u
30RTf1Zf/p9CPp797GLm0450yRB3IiiakhPZ5BjcS5t7XsZ07vhz19I2QxdyXOQRnA0j9G7iZR6P
Y76a9tiRvmEF2fJV3ct9HZYGgpgdu6i0mOTn3DNxB381L507WcpBNUfpB+TIflx0Tc7JZ2YVxLyH
+OBpt/0fLBYtKsUXqUvhuc92dTYRk2mo3Clzzanpsqagw0WwMKx9Zu32vR9UBhz4aZ1tWAzDvBUg
s8wuuybxmb0zRDTrTpvPHVeqSNPoc0B2v4j9A89+ZvP8PBg3Ddhzj7tYCMpNOWXxx2Uv9Mzu+ZbP
IKjGo/NYvpFpuYrG4HjZ0mdByBw2u5wZx3OHomJrdMrTiya+kvwcvTH1U78kDkclpIaV0PSh5Q6R
w4ue+xyHx+c4QQCyuhPtopu4XSsww10WLJzj8LKZZGObOyydL2GxxMGVAlXDhZ7g7Jw0vYjnJljc
SRFfry1+AYiaL6KZg8k7OyeJiLzs+ehOQuu+iuetr5d8jC6LV8/ReJynpAdm7jOJTAekHj1bBGbK
J35ZZnOOx2vbXipKNJ4eb/aqaQd5m09LcmFucw7I8/kioLWLSzTMX8GDdqd8e1kx4xxLRBbbxQ2O
yIlP5g+zike8g39jyj/N6r9wYudAonlJQpFlHapSOdM3YBfS1z6PNoK5Upd+v+gqncOJKAbhyERi
mHSdZsWi3U8+24tK0jACZ/4iaqD32tkQ5z1uj6H7Y9XZZTfpnBUJ3j3AAClWJvkmyjYiJYGyyWXO
4hxRJCZLrd6xuEyHOz50aL0Ml3TNsSNnFiBZlTExpqZPCbNB1SfqIRD8wsIDO7MAfcLCkSyRO3Wf
GALMfX/vG3VhFHvOFzRFyz42lrnT1jZ3bOzLceouu0LnqCI+gFsmjSjOoGgaFEolL0HldpH2YJKf
w4rkGJndUOxKZqeTllGFnP6SBh2WPisiJSZo+wCgolPedEee6DLrk0vwSlj6rIhEzNokG2jbIAwW
YI5iLmRzUW8BS5/dynh1WQdyDhyTlRZAbGTJ+0W25BxQFCbjoMYAC89QfroLRN4Urk0uojfCY5+F
cG3uMxKF3p1S3i+imuygRWGlxdzdZY9/djdDsHtm4CX8fJu2tLH/GkUXzfDi2c9uZh7bYWsGBCzd
2odVKNfT4nN5mbk6h/kMY2ohvYyQpe/YcZnyQubksgN+DvIJaIcRpw5LR116jRJKJe1FsO0kP0f4
cJCL7HM044AHubxTvMeed2iNXvQuzxE+n7Bt0HsSfWKRoNcy8PLQZ1N22eU8h/jsPctHOgxYvZEN
KUznTF+uvRgu4qfA5pxf0WDTbdxZfeK674oB+YTdxGUe/xzq00/hOHA1uJMf9wLYrRvVyK+X7frZ
FZWty91A++EE8Ut/WGS8lwGBYMBlq5/dzw31wWns8vXU5CiAx+YxaafL3PI5jGiPgnhUdl9P8xo0
FZipxno15MKw/xxJBKyvk8m4rSfTZa8CZd9Cx+tlvvMcS8QV9AxoOGwnCPk5kEDN4dHl6iIGlgR0
kP/cThtDNqLjytdTn25TXwDTEfVlPmzL74te6TmmSGoDWsYVrzTAI/ulrZPh32FEPn3wvwiezwFF
RlHfrDNeKRqv80eO18tqoZfxpxlYB2YtEIq3r8Ge9q6+7LOc3dl9JXZLc7KekulL4AIQPV36Fs5L
I7oXDFDO9RRDGmPyXTHFF8kS4AWf3dhgY2Anz7BLcnEPbUqP9DJdHCx9dl3TbQ/6qaHrCSkGCA/N
3hXNeGFR5BxhJBgH+7sb1xNnjfqK2lHgi20Mo39XYaD/wz7wrw7QWXGk7QcM9qvcnjTmfNkLpInl
9ZzMQXwrJ8zlfwG1GbUvTqgGWrzbrpx5X5Ml2kA9ym0390WDrpceClQSzX4NtRpQ6qy7kOMz7ZN4
uKFj55vrcR626d5toslrRTDuezWBymusdBfG/mqbkiW7Y1Apo7XmEWQd5liA5aHgcS7eWBCHWdnt
MAFVxwczVi5O/FxEedAtp6lBMeqRhT6ID2oiTByTFbipx8VmrNzjbV1rdCqv5z5krwii/A9GzHQX
v9onXcsvKDdJJ7KDA9r5p8dv28oYYiHJCRx4YDeKMpJ9BOhHghKHsURgvr9JxSHaDDPPtA3nj30F
nRqoVvshgiwK5COuzBrF/S+qd3S94qDrzUm2abu/tlZ262HKkmA7pBg7Ha8wwtRlN4HL5+Eu7mMd
fQct+uZPEaQWmjJLpvarE1ssSh4Dklh6amx31YtFjPc9GDa3lwSKo02lDAb8SiVynZRQJoj5YaI7
d9efauSyIlpt7AEd5mYpch4G+Y8Nmz5egaPWQxKzy6P2W9OunFwFS5yl1ZrIqT9kSR+KMo/QH6iT
dA0elniXrAYVwZaVjHmePGxNo78sYduaWkiv2ZMBuwKeZtL6k47MZKQchOuyYp1arQ4EjDfRg5Lh
2JUDeOXRn9pnMJpK3WP8JlULAP8L8yIoc52aqdpXoNBLskwUTOsDT0DZRJkxxywHwK4YWL6/Lg5w
raKNMhuUC1GCFfvmU3UA4TTJ69550ZbZOvpvvusoODAlWfwxipMg/b2DwSo6RdxScYwopM8LbyPo
/QSgb/IlH4LlOiU8BXk3IDOi3AcbvuPXOBDspt18jUTfJgW4Eq17823mVIGybpqfmtiRGUREISrp
K8MtKiYdJf7R52zjsnChmPei7U20VfHKA33wKtua0gnwCEP8Zt95abTB3PQSpZmrRxsCNss6wpsy
zKQSh447tlYUYPr3pRXrXATEGOhy6NbzKiMqn18Gz9JvKBxwWdklzsei5wtfjg7/3J18Fk170XQD
yx7QOkhcAVrkxRx5n+HPg1zTWBZBMnTQrVcg+Fmr0Xu5vdEtl8Dxgfu+Nb/TJh/zijS9j2470Eb+
DvdmJccgC9afIyRUvm9ChS800ypBzaIJxi9cqJ2AYCZZ9ptYLuAoLls2WlpPPEzY49JvMTl40Xf6
avM8NEe5pGooXOznh2H2nT7gbkW+NPFofy0NQ+WPg0Lbn6AfFLTHYJvFtzzBCLf1hA2gexz79OsS
m+BazfiXogGrS/ptslnf2Rq8kp1R9eJm1j01Ce/0B7p5NKlBKxNmHlhiHiXX6xSBVbnQs4ilLhXa
QjYqEhI1W4kPu433NiFsPg4BC7Nbu9jPMxCkAmZJWIHXhbyQP2OMraHPygeNhmip43Qo7CBQRUva
3n7VlJDmVzZEvfjloEIxVGTkCLGbpkv6mwb03euVTujePexjm7x2qwqiUpF5iQ+jkd7dw5oGa8ka
b5IDOqdpWIB+UfVfMT4S5V+Fofw6s+jrYySaO3FtkzX56HzYA73LUr3caa0RLoT97L4lce6huiZ9
+zF18/Ro5MrTore4UUHp9lD1z63fA17RHTFGAYa2JaoaxEvDkVicCRIkMrtfcy7IUQV+EHWLUC0o
hywVUZ1iykxULmsCU8jUxUHdBsHynuhMD1dG7VW0w3YUC/qdn9v7Jcxn+JoMAaTkrJB8AxXv+LAL
V9vGPalgzPcaJiHFEwrFYZ11xhk5TB0n9CpgWWpoFWHC5XXYYtTLaOLy9xE8yDdZZJa7ZAxac52n
TR8dY2hchAeGSzDdwQFe95stB1BB+rW5y5ekwVRJy/a7LNHDLcpa8O4RcCNhuaWatwej0kUWG0PF
uMAFzb+DsXO7zyXr0hI0yH+E7ZD/ivNB/AgtsfrJps2Ok9BQScuENFm1DlTBIYIsE9RrGwdnYQgV
LNU1P9icHWam/LXWZKhRQJcVeGx0bSZ+bNb1xEhrqliideTS6DhGlBQ53R54v45FxPe+yEEOV0hQ
POFctk8II3zRYRK39GuwFDs4CVSe7hVPE19wk5rbNgzvVqqqOB3f+BLMh5C0TeUhiFRBpfx2T8cN
pTyVBdUEVbeK93NeShPMeUHBo3dcBfivYJ279C7Puhe/jR72fP2Rcj4dwFfOqmRWy0s6C1MNLeit
wSwwDmUO7T+PY5sJmJ94Xa/BaBcWEGF6UQwZRAALD9emv25ZAHsohrxgeLklMBS0YHS7oxs/0na9
y+eR1KC9X6Gf2stySlVTbo7cd4n/A9uY1AOYG08oZP2QjO91FC0VYK286rf2A3okTR14dJQzCJ0h
AFi7g1zlcev5UIqcTCWxHm7F00fSZw9+S68jC6xgEwPiE6eZLlLhjz0b8lvLujsh16VKku2p06NV
h2YN/mArHIIS6maa9zsquCk4dV/NorJrl2RjLZbkQzXzPVdoF5caexh3ZsJNMGs5kOwWKef+6QFA
Yb7OBiZIBxMksEI+ItqK4sgdZJSoIlvlXIadDEpmhy8i5ekpnDj4ww15YhgiAbtSV0YytIXyY9Fa
gp9JNaYQ5jiidRczdYViRSIKumDGRKHoXIy6ix+hV5/C04gKH4jraoempyxsurvHkNPkY0nEJKp8
bsKXxkR+q4a5Q9ORhq1qb2lMY9QOZk+3e6gNpdVCNJdHnnVSlfh8NCzjoBf0kKIytV4TE9G7hATS
FIxjFrVYR5P9NFusK9tGQXaVdSL5Zvs+Xotom9Y36EQm5JCPg/i2dN3iEPNhLvQ6D1m24mSO4DDm
ttm/omwf73UGYtCy33T4DfIwZizGthm/pXbgHyNH5+em7z12xyvcKVynIYXgdNPucCAolN0nwdpt
X0adc32dcpKFhzHkBIjrPphYbenYsyrrNAfaSS/i3sXC+WMXMfW93yf1iViXTAOILHGsQuu2Bf2l
LfcVnzo8K8O4TPcU5Q396VKIy32VhnS+CC2KraiRLsMb6frBI6jKmu7UCKtfzbQx+4eZ0uVjSoBa
KsYkApJ/RESM3tWiKatAoB1mj7PsjalD34GnTumtU6cUCk3PhDKhamskDuTgM4xz8maChKr06fgw
LQvfEZqMk4IO1er1ox0sb8ve64jCsLRkKlBhjd0hd3qnxaj4NpQYeqYPA2jx1fMAugn3MDpChoMl
3slDSwViQxSYE3BZrSGmgfEp9HSYbdRWzBByQtAc5luFVPAWNG8O+GdKr0Hr4dIbsJmHiMfifR/r
DnbmGwmjff0VbwJwTzMPwXQcLTisK8wFt/xJQZ00uhqijAlsRZtExTxTKUtw+fSwKwlfiwXvszvF
4KQGV/GqMHwX87a1T4FedftAaaKbKkbIS4vJgAHpEXkLVMKZ21lWI7Z+BNdig6kmksGV7vO27ZVP
ZXLTriyW1xnlE/A1SeolYIAuE8Xc7sPz6rPxnQ0gxTt2wNEHZdJCNr1kSi4fJshkWEjMBn/VWwAa
Tj0kHT+B7x5RSbJiiKKaJ8TuRWCy8WZqTVArOPJ35qP4xQ2Buk7SHAlFq9drmEIq7+NoYnOh1Lyy
61zyliEFmEGfzfb9Q82xe0VWl6VFZ0cRlWNITqHgsg7U0k/VHGQDO0YsWNfSzIyuTxNtp62MTDdX
sHXZ2+6VAKs2VIk17pjVbwFJs7XuO8QCtwMs7/6gEK4WHqKLB5FoQ36QyUV7iWSn1ccp2JSp95zy
LyxjeVPvQTDT63RlLL/h1m8vUJ6UH8B5zLx0g9HNcUC41aKftAy02ll3O839Ej506jMw0l5AcQdc
ieZXHrYseUw522u7aZeW6P6dVlB6roWD5qYpRMDu4nHPkSFCOEZDykRsDoU2FrHKJ4yTUjZKIR5L
o/hpaGzwRY2zhCeaVPqULan0D3vs7Pi40K3/oRe9hpgrNjIoNhnCPTkXjWDctXt4H2s5PzZOWei/
L82bbLd1eBM0MXMZCYyZRXkWBBUuAJgCeOc+Lfw2jDmsfTaN5bovY3Nc1B5ez9nUtCBq29laOoNc
mIC7qXtDUNclhWZhCzF1PMjznuft71jK5Qnl8uhrk8aLqeU+ySsHAVwESVOydbiQSUCuGyB/qnal
cy3SSZ4kOnWFXPewPRDtV3GjZrfy+2Yk/Oswxw/QymaFCTG8G8pJ1ik06KNyaQDhq5NobdSNs9EC
krAumkApxzdMuXCby3paGW/vfRvtwRGyKOQ2zMblm1ii4E4HKZuqKOkMSggYSUpP+4i8oqZDFI13
woXyx9pqqQqCSHapx5j67CahfXractUBTRXOAzAXNJG2tvEQvG6KsgJFhLTUWdwdfdQPnzCbn3Ym
98xbaF4EWbIjpujSoNIpjfiRi8G1xcz3/Clfuv3dxIZf04XP90oiEyzytaftXQYfvv2A+uw21/sG
H3ic9GxPK93Fd6v9ZuphSTW8jVztfNCCEvuAmhyS8jlEeAj1Uf4LOXT3rNwEpG2zJ6chm+fnEcby
KtwikdyQdWrUI8r4/W+e9flQWrlNVTis/XUUC8Q3ahzvp5yD1xFkwDBjNmfR2wDcFitCEATu9bDu
5n6y7cRrES/pA4Wq6nQSfEJa2m8k/omb/VmsIekWfBmHtfNIaHN7q7vVnuLQszcHPGaP+Cqfl7qn
ZsSpglNsC+Wa/CoBjSortjY1QbnmwxzecBXzvBpS/ekSuuaZNuZezSyqlNqv230bija25AvkGPdb
S9bZ34VRtr7s8BVD3fEFI+YjiBDqgZo0ubJ+XcNrzX36Ih1ky7DpslcllHXod+wai66bSOmdANo/
hNrB6rhtrcQyzI8JS2FHGxq4JykzAcVh2ec3plt+A/SZ7O8O8+2/dTiDzZcxogolt61cAxDBHhe+
baTYCKYPdTrdkH2tY9bRpu57ud6JsD2ton/cescWFCfC9ArOH5AzkOERHZcB5qF+bTyjp3nb3XND
Q69KTBxBcIN21A1XrM/AK585tn8Jdu1p4TsWvgM7r/6YQx+xE+nhk8o5itfh0G4YhFId9BH4Fi53
zs8jwi9lgqOPUe8ol3HZ5TUBt7S/2RyasiUbw9DeBopk2PxFkhclyOzuAT3L00PI8mx4BkzauLJf
tt6/TI1pPtBkmEwFFzyjDGOExSo7pnfAdujj9jZYsf9htCaPselNdzDDDr1f5sctPsVAkIYFz8Fa
XiwNZQ9tFpq4nGHY74jhy7tsuj49psoCgAYr1IJlG9yEtGpFY+wBvEXuDyZXdHkhegdrM4FnQ5WG
UXg+6LvhLlsvw+RkUz2rq2bDHb/CLIp9TlVO4xs7Nh0ONTNNNWum26KHQ5MFQnmbX2+RD02BPo9H
gEt6L79ln2q0FXwGJFDiDfJjB6Z65qpx7PPukEbaNfdGGI6sJ5wTW/tJzj8m0HGRks4h+oyzzHxW
0qHJnkGG1vJyCJK4uSURKhovSALy7Sry0UZfQgHd4l+pBEr/fsnU5K9jgHHC4zCLbnzM+t5Gv3eh
lTyC4I9/zBMkbG8osvUdN1eN8QNtUCCo5Ng0waMId1CEFFSiEYGb7rIRTpRivLfyW490epWQV3iF
mFEKJpgpjO8jVDfDvghgddhjGGtyTXSbztWSDn1UeILNuGkxHBMd2zAf1IH12MHXpVcurFexbqya
U2hzlGqZev3mpw3WDS2uYX2gqAe+oxMybAXPFBElyNMnXoHwdH7uIyhdVYbrBIidBel0AScivyW+
hfyV5wEqB37yFsFu4qi9V5B9Cyu+pGnzvGoS2HLaMrKUdtzX6TH17VD32iNtRArSqwPPGpp/oIoU
L7VOu3hA1wqBduFQj7JfgG6dLRgj8QNXXUaSUBXCeDkfeIo65ttAhWS0QPkCwx24ZFHwMJgAhrZ3
MgOHTqDzZitS1rv5ViHIkmuRzGHI30WU57LICVNjMUE36l0q/BkRUhsvRd/v+Byg1R/fUfROIFWP
XuhUinbEC+p1uo+nBb+gq8xKMLTXIpZO3omBDsyps7GLv+RLv/A6ETjjRbil5pF0ZFI/szEA6ZPt
WtFW7UZkCkRBiJEPV/VMr+y7i/cg/xnNxqLwMA++rYH8DZA+9WpiZWocyYsVofh2GQrufDZ4iqRq
G27syUFP86TzMXtArYxd2I05nw8eqaWG9KM9ZRNZq04rU+xa/kMZ4z/+ifbK/dd/4u8/wfA1NkJO
Z3/9rxfT47///PyZ//09//wT/3X8be7f+9/u/Jv+6Wew7j9+b/U+vf/TX2o9NdP25H+P25ffznfT
n+uDmOvzO/9/v/iX33+u8rLZ33//60/j9fS5Giyi/us/vnT16+9/pXFI0Pf7j//7N/zjy58f4e9/
fXATpqL+cjXhlti//Mdf6smMZvJ/uXLdu/71L5b6/e4mrMuyv2V5mNKYxYwS+gmmXn7/z1eSv4Fc
i0ESPA7TCDWCv/5Fm3GSIBmL/xbHcYpOBYkYZMQ/8f7OwEDiS+xvDGXbFOCVPM7zBOfnfz3yP9jK
/uc9/Wv2suRP0t3/05rCMjEyQvwuQtC2YuE5PMNuvR5N0CVfEf390nMHVSCCOs3YSnVn9jysw6T9
kIPmVypL73fa7wcu+9sJtYSiofMdDAb7tbBB6KLZ866E1urTwsPhyUFI777fsvUqXcfpC29DfWRR
Fz+Qto8foNyCatPe3zrIAxdpt7pq95uoRZ5vN37nPzsSPaWor1a9Ht56SdUhTCdWpUT82mgjEF3w
rMgz+9xv4sq12R90jp6sZc0JBtHWi577sge3bhH30ZPo2h/edN95j8x0y5oWvY/sZTSpKygNdAE0
/VDwbkcthaAKCZan73Aer+Egvoay/24EWDBSm4ECOHiXFN0S331AQg7xF2H3zS4OYRCBUsVMKA+G
7ts2WpgglODf0Ln40dDsxW3sBIcWFATkn+XqknvOgmvi06CG8lxUIAq/QdH5052GWcUHcPhgtiBG
yLXrI5lme/AST9dSMMytK3nlAo8JIcIXnyBBoQEm0nWEzRp09wGyWFJNOXmFGdiO2+yQ6W90QgEP
/1tY+yvFeGuB6R1dYMjGPvBQJCXaMVk1xvrRoQldbBPpUHkx8peICCnWRvsTmx3/vtiYv4k2lQcP
JsbHbu7k49yhiikM8ixq+8Ks3VLlHlGPGwUS42kHRc7A0IcZlK2hyR2XbYPfn+7E/khiQ988xOYL
dP52xEmdPQz76CrUb38FHXvK0wDJAj50CuKDMjDyQwfyo4nER2OXEGGdvjXbmlXKYosEitLoD3t+
RdYtODVzsNY4Jk055YKcxGK/pAozZ87S+LShRVV4wLRxahmEhyGMUuEuyAJTFXfQVtrQO9OswtTX
UIhwe50ziYAFRYRipvN4hVxdXWeaQG7VNdG3bkNlGa7rOxfcHXeyvEIKZStTN8sqpumTYxzcoDyO
joIk94Gb43vgIIefOkC+YIEWR62GPaHRZ2uS0idl2l9Lu762A55bobF6Z1FO+dr7oS0gmREUAhXg
EsQbLwkca+27oDmlCVaBnN6jHqMnME2trljR2CxYNLkqx7RQoQV/4UP7A3idZ+3x9k2LPVDW5eWf
e66tmwsYsKeA6rkYsqktAKG+WZR9JMt8NyfdLW2oqfZdg0mpxU1KTRqXSuOwuwmnM17jIwuNLFqD
oxt/jtejESFu8z67yjXB4Tb6cYjS5mlvk/sQb7MYN/sWrGFXBHOCmqOJT2ZC6QwVmhOSre+D219F
unWf+cMrn3BOtkV7CO5lU9VM+rYbNTs0wjdH22gcO4Y8Hc0i3Igmcy+OqLTO0Gp8sRPsS/sZrrEs
rrtgBLIVn30k/k5k3e1u8bwpiPddaB/NjPMEdY77YcdnIuCqK6QEsswtZD9RMS1VGk4zumXtR2D9
3QAZ+SoKRQ9G83AuW8LRlxwDFEKTgX//0/4Zh7FjhsJzjRY9eBIITlHH99cg2cKSTNzUKCW5Mhkk
uikU73gAnqVkENsoEzQrXMieSICSbJgl5gH8WKzM9nRFjxDthyaLgpoExIFSDJQG6JLFpRnpihM1
o0pXZBxbYii+LszUXe0TCup9DuORDuObpuPbJ0tEkXqY/C0f0DPZ9HM62qGIVua+oKYRl32cHGKy
hnXQ9FkFm/qqEOIV2mUvSACiguBhUOke37yEp7D8nSXyo48XsFd1SP1TO0/1n2vrKFQVsCJXM1Ig
rnZRj56AM25XP7a5IxUQcK5yAuO3GMuzB7loWUxLdNRye0Wl+CN0TVru6EJdI3++G2hgykXgynY6
bkoju9thU7dDj5+H27vP3XIXcb7W+wi3lLH2u2bj2+j78HrKJC1IsL9al2Bqe8ZBDOMM1bfFD7LU
SZKPkFEOWmSMaaC30rX7eJd7hbNGkMwuGHpBqyC7j2z0NC+4d0TY57zX34eg/doOyN6ExFlQA/py
EJ1EAsiBYEDRoynjHc0a1SX3FMQCpw5jx8+RsmkdTq1FXxPvMoQ7WL17Q9dMXUMs8JfFhAoqyFNY
Lj7YSiD6o+sOQyAnEbK1hkoPfcGcHdLEJYrLaWdPS6Ry9N4CSFNleY1hCAcpDIt3y5MXMPtDLK2z
2ONPCgw3yQ8gBZ53Zh5Bhv59xWOVm8A3gx/0h0B9D+QH+rYdttf/pu68luPGknX9ROiAN7cwhTKs
YtGIoniDEMUWvPd4+vOBrd6SqkVxd1/tEzExMSNKBLCwkCszf5NCp5+Gsq6pcgZjGzNCwVZUXmgX
No/5kjHiJGElOlP4k0okdbPQ2BVW9sQ+eCwmNrWhGvdWbn0JhOhFNI3Jk+WF6B2PIljDEtwGU3HO
0vkBtv9j0FIvV1PSHJWipr3T4nBj6cKfnDStnVJjC1hebeqcGaVZnj9JQrCfKz1zxih8EcJ16Uud
CIRJuB0XsmCPU/s4jVVixyH3KLHMwxxYO8GYH6ZyDPYpM2y8csqTGyENOUrxGNOZPXEP1pt6jdpw
C1r6giXj13kKafKFL2lPlKG532+FKiu3cxVogD/cnTly1o1xBLoNSOLDjZK9moYS3ycvlgMrYreM
qpvTeHAzAYAs5mtrBN6dNHIGMouPO+zj50ER9jnO5o6VC/e9Rijve8u06RZwN9BX7B69iy1VMQ2R
fLTDkWhQzKZpi3Co7bFZVzCiQB+6UGd/Q2VoHFUL5mMzSOqDFLEaYUfQ1UYaYQAE8bOmcPJ2Qnau
Clq1oig5jcKjWwktfEWY6Gf3Na02rl8VMuEoDe4jVbzpIGbY1tJUWMnyYSxY1/pNtlDLYd9oN1kU
XWcWXfM1Ujp9Oz3EAMqfm0HnYbL2cc3v2jhvnTgdCz9ZwGxFcivHLEhqKpmQI8e1tTHiUnTLljgb
iEFhCySCnpxlV20ufS7nVHOToXzKy7jfkDf73djJ3lCEL3Hasv0IV2lK9BchEQBWkjkqkIe32qw3
NFYMZUNXWPYiikJfgKliJwP/JVdsTUOdMjsBcvaEoRlOY111AHrijZgYGyWUpavY4KuhKWjrRTDD
P6zOw8j9zWIWwVwqUxpZA4dBS4yMI5YbksNzkxN2spyDd+o08JWZf2l2hDNa162dGdHdIMj9Zm7Y
qClurIz34Ll1JXwpq/QpHK3ZGdYUO8py/dgpUM0JWakbUXc7wZSPbhSY93AHSacBBmCMSbuwqRpH
G/zlGRPnAV7PLDyHKAFdtaKH2wp86FkAJeI1GMYYWHlhIO/zSPtKI3b0klKdHZKeh6EKui29rda3
AiX1YmBn19IyazN07GAZ1PgQFpxva2DB2R7ceQqxqJqN+6UlX56WiI5xrKtuLE9g1Q0nEVPpWMZU
V/ZiFHV/yRL/VaF6jL80ZVt+7S7L0J8q1zf/1v/BYlWGSPh2pWr/SRf/BcHFX4XvWt2u/+CvelTQ
1T8oHxUUBKZK5afLkEz/KkjXH5mmoZqSzixwTZHWH32rSBX5D8WSRN3QcHA2QYuhYn6rSPmRrBK9
TXInSTSoIf9VRfoz2VbTFNEQJTThkqnokq7x235y8av7XNCrqWs28CUYCZD6mI7aI8NoVEKnPLqT
disbujsw4DY0UzCpzuem7G4ZHCuSjomR+qWg2pxYw5I69IidgmwqSi0nR5cRtKYLJrSvwszF/VLt
ntCr2lPdb/Ek+4iW+0PfFxvkRJswSrZSg1BudAx6m1O1uB2frUB+FyadD0bzMaTbOaHsXNjZUQK3
OSaR1ekDTspVuksUa9voII2mTms7numS5iG8giK5V0TtMbCG2yXCWSPmI7e6g675SqrYXZ66Pb9H
Gt+jjq9yn++V/j8X9oKnSx9v0KEqNZuuZoD4nNqjflZpdw21tvlhu33rMrztif7PK12QjYGyU3Aa
XqElnwX50yC9R1T/56OYpiXqkiQZKkywf9jMkJW1cjI2GzM8xiKwuXm3pJtUChxdpTt9H8qlY1Wj
bdbpqYoOSplvUll3k+S6M+ltdLmnVEx+yaJ9K2hwZz72SuuK0sPExonKgOgVUJGNdtIRk/ldXT1f
WYASehfahnIjkAT2ZUJABJsFm5rxGWmT1u5VUlrwWtqH24LQrxSpXWp7mqPvyBcuPAnWFWYBJBkX
HL5jTBTWBfphkKco6UZQ4TWwaSCURGXsT1+SUHSs/uPqiZVKhQPVXuXMaSCgFCxKJgebgNv7/Yv+
5Xv44TbWb/mH28hFXdHnkPeQWIGNI5UNNY5Jemu6JL+zp1bq+8+79+cnvpARlJU6WBHIz2ZSFleG
kBVowIokAb9/ojUw/uI6YF5QGg1NFy8o21bUVKu1QrNp5XuGvu0o6OxsTKg5K1+IPjbWFaRBp1P3
FI+3i3Aqy8Frl48yR++istYVPaTAC4LnYHhPfbia0/1zCb7f2oUCTG37aWiTvtmAUDmwSd00Ihtm
NnEBIzBsax/NHGlKePv7Jfn1S/5+2YuADAtyDirKnA2ECSgbJSB14rTAsPBl39nXa2D43RNehCjq
uLgKey41T/RpmsIO/90Y6r8/nO8PcxGaoh4nM6vhCuP81Bj3bf9OaPr1YlmmpnENMs315z98EXBY
gdKNFaKRrjtY74BILT4zVvDl9y/ll58D4kF89RSdM/fic8CZH+C85To1eaY1+FX/IC53v78G1I9f
vQ/TpMpgXJ2kXGprIFnRNs7ZcXmTEuHGTQXmHMU0QhdajKnokslDq1zsPmc+jX5oYaMtYRITJB+A
dYmhxldZi6/jEeZvQ5Lc08YCnmttPW7ovcb8VTMenRRal5BpV/n0IUnFrQonmY6vU1A6CBlATZ96
YDyQYV/ov2xE5Cu9tZw644tYvwgAx9CL9kIl7mHlDGZmmxT0WjdC7rbHxROUl1b9gMkUnciOUiVR
U/xerd1QcP9Q8bKar4YRnQwA2YRLsBnzhBBe7RjJ6ESiARm6Y477Qy1Ie2VItpnYb7vRryrRK9vs
JBd/QvWQyue4Mb5q6vAAierODKbbzvA7+TTG0w3TO74mveVGwugMUuMFiXgXDSxcEh2wuNi0kXFY
UF6o8A3jnrZ4LnpmZbj6eG4yqPXjU5NqtqBCqB01v6zwYQe3T8MTQ7M9tsg5Z24paONVWr/0pBDL
1rjp6i/p4gecjesjjIW2CaTFhpfQl58L/Uu4PPXqxya1OJw+a3F+Dihz9LnHwYNpIOPiLlXjwuzy
Osvy5knfMEvzuEzmoZ9kf4w+jHW9qdNyr1s+FZotYgsvLskxmceN3JVX63YR4pc6zjeTmPiGGt3y
elyTM7PnpICRTsNYu4LP82L200Y1g7txwmgxFunIh1J6pcCXLVVVt4VwPCnDeFfV47Y3Wn+q74Jo
7dAfcrl1qzr2enl0ZFE/5LDAVAGepg7mj7PTejzEvG0ouwYguiJrdg9dc4LQpnXPQp64yGw6VXDi
+mXiL8V5ASFzds1nOqzAiKMXW9IOu/SdEUJ1YEcZ0S5JPisK9fkI1Sc9FSF5aHekBn7NCDIY+dhh
GSgjoHE7Mjg8yLSXl7nbDdZ9Ply3GsxY3KFm+lykfV3/LEdekzS2JZ9K1I7iWVQZmo2ADbnfbZkP
G4VKfKpyV1CGxyRUOf0gCdGhX9LcLfsQfkexkZPBDnqLeCwfrWhw60zeaGV2agz1cyomT7G6XBd6
eSqX8bYdzSuI566ofpGCcA/VgdZ65Hf9l161gFmbB0WAf2x8GGpyFxqSYfnczX+OKuS+anDUKdk2
Br5tcNWg897RwvEicXEyq3Gjcx83qLVfJGjlSsd5KEn0Wd3J6BwSJ18dddahQh5GJm3Fp0kQHAl4
Up4dfZndRBK8LILIAoGykbsDHEooE9VxCounit/Wy7JnltelLHAHICGJbYbddZm2rMPIINzSphm+
iYXInZOHTKN2qPNtj1uq3CFeqp6CuToHkJ8iHY+/cXabEIy8g3pk3o34WQYibBPR8IcpsGdN9lrm
xa/JpExjFupokzPNc4TQMyuMOp68uCk2mc5UFzF4UNRVc6C7Jrt/gdZbRF4+x55aT1cUvteZEJCi
0R6v8grQnG2Ztzvo4bYw59ulpCGcLc76hKnZ3ent5A/y0zDC8S/u4ClAauiq8YTP3znOYyb25E8g
2jc4Hu+nNriSZ8lJwtGfhCtBl506oRe/PCU04BTegka47ubGG7TR4RvDD28jcSGpqmApjDs1yDZN
qyLVYUJabPEJDxu1t7yhDemyWZ4pnkk0XaVmLK2OskUAIc+TbSi4SzheKWbtmarqB6lxiBo0IgQo
5LVXufxVnCy7Fc+RBY9miBw0L/YcXmlxeGPIw0mpnzQ5vG0YSwvYUpn0z5kxJaS0+eVi02RAT8Wu
oHldZqmvEO7AQk5Ckjw0QeEkUnRo9OFaMvLjkqbbXpORcMWeLGS7uL1rwmH7+1PwVaD6U1JCUWvw
H13UTADcSy9OAeJRhAqk2WhxuU9kqoCYYCBXTmla4HnZJi8oCeWE3rnKqKYU8MryVDOC4CceJ3Kl
xhzOQvSQjsY7t/aP4/nizi7SbyM1IZDT19vodMmUJrgWEXPIyULD9CHjXVptTrMyc3+/IP9IPS6u
epF6KH0CwA4/cyNMsMfUh65PgH3e83ux1lzvH8suqTqBGWDDulQlo2SRTFFOeTijshkyit6PbLvv
zr3YeJhowgOxPGkcr9cEIIlab5Zh4C79YajNx5BXkUHJl2tnmFMUcwe5g4GM/mqt0aNRs1X2ldqr
H9QaB0q1sxttdhV+ay2+IPzgq9F3o/7Q3XbxfSfRkbdCJ20Z3CJ5MNApCQdzZJyIo63sSQRPkvpY
BZ6ikp0gpOkrFVhv3MyR5rf6fGqU7qway8ZU/ozTEBJie16/OV0aHrQwf0T65mpLeM5ay8us/BgM
BYbJ40OkS55pjTdtJT8h43JoDOoh6pOpmTb5vNwxx8+Nhn5bzMHDPOqPWRfeLpQmotz4giw7GdVY
ZSRfGbBI89h0w7x2ujJ1EXHYMQeJkvBBvysxfhX8/ubNvZZYP+TAhMCgof+5bsuTSExErqoKm7WN
wxz6q4E1Xh76PWi3T+wNrHcy43/0j6SVHrE2o3RNUvmvnzPwtjYnrVG5OnrGlnZwtYtOca5ddQCH
rx/Cv+ot/i9IMG82Fn9qP/7/RJWh6cLX+nYD8htV5tAXnwmNDWSZv/9n/Cu6zF+/7m+6jP6HZokm
1beoq2sT8u/uJO+SFqQlEg+g08CXoXT7my6j/gGKriiGwc/XbghV1990GeUPnV+yVi+KRoHz75qT
kHJ+ikqGJVvKyrlRVCAqgzbDRQ1el6YuC1LSfNCG5DbtoLrXElW3riXPkIUqMIQYykpfV89d0lmb
FLmtC3DIiGS5qsjG2tnr6mLZgJ9pJ9SvC2ojOAAFhNCjCj0GTezyoCqgrUxf6Td904EwRQ24ax7O
JCdKvF0g3HnkHephtsbySpqn2IfnZfkL8wjdsFVv5nYhY5fSz4pRzLDyYq4COXaTD4CMuV5Fbtmp
tWsISYYrAySGpR1bd2xABVPYHLBuSV+rClRiKaMDiLzp0i7ZIMcn8yYdq1swVmuJ45OZag0oY/Ys
zcqNWeRXcZO85Ev8HBuNYq9/YAXigxqBGQkcRma5fGozarA2re96K7sSRBPkOllihOWg7YNQPkUm
NKChxK5o0chTRigg3qLqqWtUQKDwJL/KZrCHuhfsjU5YkAWnz9HcW04blXehMRynaqWXxDB64gHe
DvSmFXZKno0Vx4vCOfbNiPuvGjG5rwFXd+RV0bXZLXTz0KLMh0DrZh/GLuA8sOgrr4bjHdh2Mkw/
t3hJCHGlq6nST31aQ7HRJ+Q7TyIlud1mBTpFCBLquEJxI6uw/lGpZ0/j3NwVc3gIlq7y5IK/rGlF
bo91QnUyCF9eyRVkIAPebN0xmkFWmjwyPJwbKGkj/b4vIMXoAIFtkz0h5as2RjZP+zZDxbDIk6jB
20FjWPZT5w0NUHEb1EAusQjIxeuRLZDaSYxA1RrkhU2afF1JSOm83mOfPVkWinYrlDIY7OX5lf0Q
J1G/YbB69VQlFtwMicK6XhTpSimQ3o+mpp7mdetMSnukUyHYFlq0K8Qg/ZWhh3Aa4WQjDm+NXL7N
AHafJUmsb+Klf0Q97csxZ9JiKduyjp8rQAkYJOVdpHfTqZqKpzZo7gI1yR2FTLjlbpMaLE/Mz1JL
G3YZp2jTNkLqJXL+bPTpy5ww8lhVs8iNVQWTeqWd9kWZqRt1ZVjRPIQQFgl7Gnx31sxWkFcFf1ek
L3CsQdClG8DRwteYUbTB5Q9SfgrO1s4pLGYRYkIpa5kDd1Z76OMESDww+skOUlC7ZM7OcqNtu0kI
XSUs7pqZ7wxR91dtlm6GVX829hnbLi6+apUu2IgIMwdOMZtQFws/FtR5E+RwRtoEyYiVj8ckjp4W
nZJZCMEps4SlnSpjKByIt1hsdmPpBgIptb5oKLwCTfe6cDmOGnuG0w+gMwbUzPDHZS066aqa4uk6
ltvCX9oWOlAaZLhTtaFXWo1M/QB0N0pQPcSUX6Ap9egiolo2ywL5pYjqRwRcldPPeuhWIgSnugyj
l66ENctUl30gxF8DU/Vf4XbJQHuqgtyGwApng7CoyKKyY0C86mYtZDYrZAF6k64OxoSaU1uwrFYq
Biupe6olHjM4ddsSOrQ7qDM0LE1ebLGNXoZ4PMLJ/WpO2fCQJTSTZBjGjlqD5sYxt9ZaUe6M9OT9
PpRhHWbUQorcPKZm+Iz86rMpDhl1dB37cKqBowNkpxKkOVtNIT5Be5cdc6aNa+J76Q9o5bwyNgU7
MQGeq1mr9z2u89sUvt61aSrL1pyC+rGHd+IxC664yoeiea5KFL9DDNsjQI3xum+0jiqajw0xgEmI
s5pFRgHSzFtRYpOBjsZbwQRQUOMY1oba/2VH9K+SlP9dBvLm3/o/CIBiG7H6tbydgtxVzecum7+l
G+2PWOi3f/st35D0P0BDTVFEhP+NafuNnitJf6B6kGnZSqqF/wXX+5Zv8BNVl0X+EeUg4u/VxPhb
vqH/oYA+wtglQ8CaEd3vvwFDpZ/RCEGWAFbB7ldm8o9t5CYalWFWe2OnNPtWK77g5ODmcoCrgeQL
TYkEGY39eN2H1jvF3c/96+8XvOhb54wRyOSWz2YRFbceaOv1Yk2+Hj/Ec/X8w5s4/1UJ/AgPXhQI
3y9ykZqLoTRGGWrAXdrfjovqqkXnjrilM5bMG6bnAOEzOudDoyywJhq6MwhCg/eMp1ek+ofC8vvV
L1r/mZ5Lc6ymwk5MRr8EZs0CAa7cYkttTnJB6w2a2BLb0AwdYcqvivydcv3VUeh7YfT9ymtS+UNB
hJcOKtiaYb0CYdIs/a6Jd9qA9UoI11kczmNtHIxUdxuhhr/xnl/tm5voArhJIWXXmlmXuxma2HV/
yq67j4h0kTbjQPFXLUSJ8msi+Vr0/+rRLvJhAWlR1y5lsCsGxa1Ui0Rx9OfmGsa025f0vKG7/cfd
c4HMxfMoWvU4TdTlpr/MMHdNKGiBbGthfM400s1g8QnD1CL3qPbJmBvvnUuvT/PPpzQvx0bpizBh
YjJ2O5Rr/iCeu9HwtSZkOgZtvRR1ScuKqofaZBKoLr2ztD93ef7eNeblQCnTmoRSNJZul8qiXY2W
y5gPXxhUH9SJPj3SSibwxKPq/8eHvIg5sJpms+5Mc1c9Vnfxn/gXjZMDuzz42ByD3KZx+R8vdBFr
0qBJTKgO9c4SDLtU7nMJftlsvW6fhYiGXLoW+o2UKB/EdwOc9Gp7+quXeBF9tJGMaQyactfRUnLi
B+mxOJbRMbqLa3MTnYudvB97w04XZ3CHL4G+h1l6Ko7YS06HOLC/BMlBQnOLWPgqPWm90z4kZ034
PFwJNp5JdKOVY/2ZLvtt1ntINL3a17Sj4FGY4ChzKm+SZNcdzUr6mNXIJD7CQbS/mHYtoxFGwLjt
lH2rOpYMp/dTdzvctuZR8iSnvDI7x/DbXeLNW20nHIJ5N20mV3WUYDP7zb70OnGDF8Gu2NKTDtov
0bE5tds433fb5mTd6vxGbCDt6T6/FTb9dX2uDbuIb9TgOfmoXIW+idHOFohjmyDM8xa8ZV6w7omY
decOzyqN/+Ik7Efs7vzGL3wjOTAo4r9FRlhHP0dGacwZTinM8o7MD4Gb5cKe3KKBY3bskJyNtfAM
FJfB1WB6pgv79r09uL70X22Gi5AsKCBY6STKu379fEXZNiQL/QPqS/kpCmI8D5DFN0+xxOhJwsrQ
Vec8lv0ZHn/37hduvBVX5J8fP9Ungqc8BDtTPYhKieSCORZMoR2tZN8uwYIHhI3N18dsFA8BLmhe
qYX7JQKpIIvX0H2vYgbRW1Wj0zDiioXDAYl1vGo25hFZazhYuzqubzGbaUIrtcmMh/1oSvGGJN2r
48blTOzdWs6uBQHh7ihAD5apGPIRkFaDvKS1Q2I3ppNk4UcDVKMT5w9JKIEXmNGGzoviDP38KS6i
63aKYMQAWGahep4k7TgXmst08Hqj5AZUnMWdYVYaRn6KBszAktyl7r4rI/zapRZwTsq3IsZUmzlR
ewoY7VSU8rUF/aqrnkPzSereEeC9kYbAo/l51TEisNDbVcEuiLdJ/WhZ4bNJJ3WK+7PB3Iho8Tq9
up3No7ng0cIbJw6/c4i9FdMvzrCeKdqDliKmkoL6OVIkAHScnhRSgMBw49A4lGzFrlHei+k/t63+
5wy5HK2mNiYe0GIe7OrC59G0gOKfTb6emnZZ3kbDbLfxLaMLCe/h1jCMd57zjdzDvBy7ttDByqdQ
CHb62kLBc7KoED1gshHBLbeS6qAuh0G7Kcrbdw6Vt5704vRSFYy2FK1J9sWusqx91jYfBFwX1pea
lKGXCsehyc6axEmty4cl3Fu731/51xmQeQkPzQKDgdtKT/CQsA61KqPLGA6tJZAJzIeK/7+mQb+/
1JurenGEleKYmYiT5F05g64F4t7U7lfNSx+2H3DRIjOK7QoPOpmi9J1LrqHoF4Hykmo3LdBwkCJK
uyHoDkK82MF4a+Iiw6wFD/vAQ0w0DEA5XzsA3Eo6G+8Fadl86+IXUVptZx3fA1K+aTiko7UN0IeZ
HA5JCb1NwhANyRDtxYwQlYI8YmVxyDPrOm8YKtOcimU6LNm4y+rgU6WUkAroEYIo4ileK4kjdEgF
N2a7SZV93QIXHOaFUOQDOWEaEkkboQucCC/MWd7OlCQymYGJY8WE0wlBK+LNwkqtpx7FSLQe3E60
QLy/VZbDWD2r0OhJEiN/GPzG2hXmFi3XtDpwbI1pI05eSevVFmh8ktAJCJuCw5w+KjBG8kOgPmrq
bS/fW9PHSv3aqQ95cScNfqr4g/F16LZGuxvanahtRMnPU/gOvjStN40NUDP5EmSaYRuFu1DbaREC
hQ0tMpwR7SqguSdU8tVgzhQiQzI5RiFsEwXvyKa/T+TmSmF2ex8syFPSg8VEaoZFbPW59uioOEo8
bNIe4kwI6lSfphlHq0S505vO7+edKC4n1fyo6B+Gkp7WPG+zkDOUz72r1EOSaZvIiv3InF4kBgoZ
5nxnZZDBWwUT0EK6nVvzg9qdMMXYKZl+bynFsVDyL50VHQxM6yQVK6g22s2t7iERB8qCqYnJlQRX
Q5rbL6NgbiyynLxt3CopPi+ihYNSHN3EJg1a6AVWon7Is8Rf6gKlCoshtAXcc1O8EqP0PqmN3Zyg
A/0zimtciEq7rWlAfo3DLS7UmeVmzEKxG2U8Rr3pJVrjiyWOV1mBzdSI10hIUQfLeFoKV8N3bFTk
XShUXi4vZ6a7OSYNpqGCBEUPX9P3dZwdzMq8kaJmW3STV/eKa0FlqSJngSwmRPIWD8C7bCquk2GA
GaGSnoi7wCpH2/CDqV6X5pqa8r5LPyopzOIF3TFSI2CCFZbIxy9VAXO1wLsLIpOh9rusao96Jnpz
AuUKYuhpjs0/VXm666tjDYC6asbtMm0gO6MpGOatLMb7MVRv00k90vm7G0PjGZNfiCfMPxflbZRl
m1kDVrNTfT7XKa6DtXYziOOVbKbYjwKfir0Pr8xXcmkrBOVOU2nfG+ZWj864pXgIoA9mVx8SyF2R
/EmoAr7f6SYK8ZQi3Q4SJItqGn9GlAEXm44AHnuK+EhktVMDA5oYbkL83jn5VqBZ//yHCh0Hzob+
X9/v6nm3tNPWrAfEOcgEI9PV1nLza44/RReQUukY8b5XPV8Q7b6fzxepiIHmWDVaZdiZmGIjHj2G
HR84vJ8yEU9Kr7Gf6RS3HQ6qWJ5BvczvMBx1QxI+Ub+rZ7aWYTpGWLsV7COxYoZJ17tGAQAA1lsG
2wSuXChhoABrNjMTmHIpUsT7tvgkimQ7L/Eoe1aggRapnJE41pmCv9pkDqRoqNBgV80M/7oJB0RB
t6nRI7nGh+w+H9+b9fdKWf7VAXOREi0RNP1hCNOdEqG5KQ5Bts/k+0L8xAlja1Sd5tSjLMILK2TA
2nxukUVa5KwifWQR74BpJxbOBEO30KHXYJJrycoVmdspr3XvBl/Xdw5f69ctMvNyJiYdwmhRtbTZ
5XCAIg5hQ+hctFw+0sdOvRWtU4PgwECNk8o3DdIg4C8M4borGZPGfDScBqPSvjrH8nFAVssmkw+Z
WO/xufX6qHGy1Ol7HHuyR6Vjuz0DIjp1FvitCBunxjyYMU8tvkVhWrh6AEOST3wVGC+rBWCNs6Hg
4VhsA0XCjkIAUd7nIRy2xcmVFtnRlyz/upYAcJ6dGIOpFvZGGhq2hBIALw34maITEKeq7jOMQykc
nVG+qjREPcJ802GqK6ciovabtNtl0U5OrlfOh76ktM/YhVilSkV8VX6E978pZXNjon2Mk9rB79OZ
E2zl+fUNHLwpyLww1/Gm/FR0op0b9yqn9+plSdDtl8b5fd7yOgfvF9vqcsyoYBShAmGDuvnKTCS/
xNjIz2T9PHelH6YrArnTurs+eQhH/PmmT3V0o+WDs0rzZr33Fpxpsq69xzR5Y2aHBHgB08smeS2y
9qMx32lM65yQi4YNKsUg9fp0xZx6cJ/AT9Lm2koBiZg1TOizc13e5VqAgndwwTfhO9E+oNs5dpBc
UyRpw7JV69RJdA1NXL7HPXSbyrWb5JyrWuEtdeklcehJRehCfrAx57N/v07GG3nz5cxUJrdJMLAC
PKuzT0ErI1rVjxzeBxEzZTXstqBXpzq2brCveqmE+L4X/cgQjzIvDpuvk9LUu0Gvb6QGNlmHw5Jw
veglCGn6oY3UjzJUNwwsvb6TXUEtHWRqjlasRfQQUpN80tvmirFaB1MoYdUwLjH73FuFY3GWLmEK
o0rwzUT0InbjXAiQgevratR3aDPcqG6cuu+30vykIsHOl8YeptIDPTxWBrbncbVltJjPHEMPjbVf
izqgqO6LUe8mD/U6J2CtmMu7IMFxt1nls7Zu4JMnpn6qIZbFtjoAP/v9Mr+ODPjVdrzoeZWhDGgA
2LSPa4iCVkOe3t70NDBNPAPn7noS+OPM9KtQc+vW+pAHCpyyicGO3bmeLf/9tqLyRuvDuCgilnkI
AKclYWcypI7gpRzE+bqdS4l2Jnhfio27grAyM8Z70u+dstx1uzA1D3g1EH/BeOvuBk4tPr2LrIrO
PH+csw8LgtRIp60w5s95v+xo6+9ly8Z1jxzU7G4XnLT3CjJg2dqO2g7y7DsL+9b+VX8+uY1K1Yxu
zPRdDSECV7xHhY5WBdNUclSclxL9UHThAxjkoZwOugJ1sUPF+h8vflGfpEuN0UAzANPQEJ4lGf8N
81BW1udc7Q9RLSPIHQ4KfIb1NVpJdsCmHSL3NzeeN5vvb9WDxkXakhVwT+QGpXWSG9fYxx6UWnPB
Nc9BQo+/pFu59q5G7byUycPvn/mNDsZrK+uHTKlJBUuUplnbSZS1BWCRaZ7Xun7tnGSkJpik2VBb
fn+xt1o1xkVyIMYinv7QcXaJXn/Qic0alNVKe5Ej66CZ93lcuaVmwJxvzoI2H4wIC3TqoN9f/Y3K
/nLo7lAXEmQPWdvpmIOMue4v/WnWURrzmG0a+DIWnr+/0oWu63/ywMsRvPKwzLhIUifW8zW+j25i
5h9EnnFdWay+/OYrvDZnkhKOylZxkUZzDpCaJsp7W/mNVqR+0T/BKbbpFGUxdymnJY5neGUp0LPp
lbOeCNjdrpN8OTMd1M24bSrvrPEb2Jh5OcQ3y1BEjOps7loLYznjcf126+ChlQ0SnOUgsfR6IcCB
T891+e56v/VqL2IgPsBwz0Bwd1Pflw59wLZ4WMF/DH1kW8CQWZdgXZByWm7Sh/vCVG+m8BFD/Ccm
o59D+tFKA9cqeA/ceuOrupxGmtVK3DMbw9pVmfw5GEKvVbVDLGo+vr8k/eIBOs9BCrT39tv6/fzi
OLocUVorTPcth8rajXLyzHBpbF+bfT2+xitTiTw51tyy/BhTDL+zw9/aXxehCilRqAkmO1zjy4lV
0ZW1ylXGxyA03UhuzyOaELN6rA1fFML/Fqsux5nmUa9NI65LZOzDIVy0QwJa1vMFr2GRYZUHEbBS
4tR95xnfWtWLaAUVPcuaVBV2Ia2/NWCUfKfTonB6zwfmKtqB+v/YO7PeyI1sW/+Vxnk+NBic+Zrz
oNQ8vxBSSeIYnIPTrz8fVdV2VfW1fQsHF+gG7oth2FIqk0lGxN57rW9BoGnEyraDr3/zl2Qet38P
ZPtP0njgF0XmyRPy5yqPb0LTG4DBRfuSIzT9/V//Fcv2++v9oTT1DQQcwnAtijedI9k35YeFBhUH
n4XoH3zbD2A2E4e8j/gT6zGRDz8pTTnz6PBWLMcy+W33V5QfP/c8ZzCbZVm8noEIlprsX4IhjSAr
why4ulaJB2s0DnWUXyW1oI7LJHgW8yi8cMPrHAFxuOsmK97RS90EXnEPsvokZj1Zgims005ENF8H
+AFCNPB93sOGie/TYnKWFYyVjRMkO9SsA6LLWUVZhDT9xpuxTgH25vfMtPduNT57hX3E7Xc7In6j
ntGAOkzmyvIRc/pF8d6RIwDJocwWduvfmom4kVq1jh1t14VIPIuqnkHfzgfr+YVqzbMB0qsn3NvC
1W5RAxOtwIjAi3eVmnNUsPgM8klSBOcF5cBg4smODPA5Mi3ea8hRi1IhtGp7JkVWDtLFjt1qoTOb
7busXXbF+AzRmt8Z0ieNwywoelmukFq90gu5sVx+uBZ2twQss+o76s/QLO69Xge8r7yLeYdtbAEL
zPiM4dolosEV6N43YgiXETSzNS26jWUFO7/kpZq6MYlj6G/IcZrj8IwDCvgPo2cSDJMdtBUebN/n
2g5zoLI0MMuhKaNCJoJLrzk4pymUgqrVum2XyCs4dzZU5U9W9T2/S6fbg8jsuLxsgarPQzZmt/xn
+A7nKFnlOoipl7ykqjDCV+9Jxlv3NYbMkOkBPVnAjoYQHnxW801MTXWfhNNDbwbrUdcuaAoes4Qa
lYiUa63Xv9gF0jpvsKqFMIQN5qm+Fsq51X11rjFt6Md3erqXcRg/5SKdadz5e1hhMPA9XOD2TDKV
75Osw5XuWXiyEOIy90nm6IQS0WGT+LshGR/8xDwbk+HZVuFlEbvnAKP9hW1qHypqtgR93YQW7a4G
nwmyQS1eA5jdWVoeLMoq49wToIBOqmsYUDvR6Q9dVt2ngkrDLe6Bfl4FkzrhJboWhQeMp5D3wTTe
GH4WAiSbbkiAgVJemGQttNkyG5NgTkDxl05Es7Uz7MfOqzPyH4KdTlvTjqwz36ABGTR5SbpG/Z4K
vuHaOGpRetX5wZpm+tI1ox16jIOq6vcOLEXqYd1I5EnE81cQeFeD1eULr6vXbhOsNa+zFwl9886t
tk4liAPrO7o/wYVJTbbkGXvSYEzw9haDPX4YosEUpu109No6mFLUqU9BqT/3CM49ujSqz66QgcM/
6kFFacq/rXrri18K2uf2vmzl51sjgYq2mvaRRtbBzdx9qXFxrF6cWX70Our2LQZg7FoyXE29dcj0
dOeb5XWTDjd6pe3sRO5Gj7tCs6LXSCuvdWN4Lnrvo6Mu7yvgLYZxTEa8Z4WzT+3xuc/l+1Aax96m
6vtukb/8ej75QUA2Hxb+OLZ8WxthCACsZIdwf/Ylo72L7bAfprt81okGVfmYCHTrXg6/vgy/9AOt
F9fZTEF+FrbNYyI7zKzO5m/exY8l59d3MRuwfcwHNLJ/rr5giCMiqGuddyHLtRlCBilTe1d1GuOS
7MzPipuklM8SmlQ5BoeiRoMdxgB15Nfh3C9t/n+6s//gMvnTn5r/1u8U138PIqtr+L6pc9H/fP+/
jWVRa2fgVN+/V3j+/pvfdnrD/Q2MKt+QZzOJduYv6ttOb1i/6RazkU+BJyBj6oBvGk/NQ8kpfNeH
QOPqNuEKnGS/iTw1f9Z/AuFAXCR0jxQB61f2evShP9zPjsceb5m8ooFLhTf580HVMiwlO7MssVd3
44OXWyCMY0TKH1mmHCTYWBjgcVmg6GBR+pCR4YMOGu6IpGRbiUuoUWXipesAj8MeK3n0oAeT6S4m
1fibnGAC6GdBBKaVjqafGiCyiYdgqOREyZqc8iwH6J51YC1kFF22SR0cYmIg5t3JgOJHetYpVwCg
IQc20WXhunQrc9f54iSBPFeaMpbSstI1D2u2MVS97Im6WmSWVV/ZZjYs9QFAU6+Qy9sKqFrum3jO
e95FgMGYny59RPQVkBbkbOCbazDMQVCvabNPF/04OW+QsL33z/fSBG4aMIezAVQxDC+XGe7jq5Gc
2+UwdPFV4VbabdUM+r7zs5RX9WDAr4NQMQCtJelINlv0ySVqjcwld4B3SfTEm64EH67oUIBLFDaP
ZondRHdQHDUpGXAEJTVYYNkgTwlZZwQAJem4SYZqSfYnftCcifz1lNbOWdi08raVRvkUE3PwJAYx
ADKD2jcsweTnNpE+5XTyLJBzfkI4z2SFFph1O1drNLDIzCEasZ3E/sIpi+GQxIqpXJfn1YMwigDV
jxHctoMrkc3SGtmNtH7YpjuVbAK9Sq/trsf+j6/Aug86GV32qZEh3KtNmO2AzBqifTz7OSl1d9cQ
JXkZDV1zK0SgPXRBivxjavx92oX5OgA8s9d9icWmGYylwf5fts70bNOCeYvHBM/tGJvNBblaGx0M
/pOONvF86KNpMyqrv3BzzC82kWZM2j15aemQZL10bhrpvfFk6SK9HMgfeurBFZC+MmLsCV0sAQCU
4YcFn3PDboPQKTof4sQ7kVxTPA5hqz9WUTTexQwQLvUOXELt8SNWaqXAnma8RKBrED/nvZSD1bro
8ZRrkTSYjXje1srGel8lgKJGzUnX/lB3d0OeX8RJ2axGJl7rmHzJl2iGv2VRQMwGkpJpB2UjOOS+
A0ywSsmrEuRMP4GIBPuIdO1kE3N4KVMVPk+oA7af4D3MpuWGJj0SCRLdTsoM05OJTecqIzzyMMZQ
M8XUxlsrYkrS2iZACkfZxxCm6baRKP8yP2K6lUCo6DNAfh3hFzdOAON/NBTKD+XWl5FB0puM4WbO
XEt/di4AYB5PpjHKjxm4d45JPzoFFDlvgRPjaEohyTVJou/iNE5P2ZgSfj6a1n02xkDRJ83JNj0W
0mQJVR/+exTWqlpJvSZkM2yYAszATRF0yLzSnkGV4YYDoLe4dS/Zi5MSq0lqvfmVwS1slNw6NL1X
+SB0JqgF0UpyPDlTq6+Dnuj1mmNRkyMluAY9vk6afCNdzlsYOmBNgs9ctZnc+lBgiJdcdSUvC2L0
6DlvrrhIQ3QVBHjhfI0dFCfxMZleNM7M2HNxmlfJdWIi8L5tmPIXwR1wUEzGWHXOCKzOB9gBU7z0
g2Wnwcp9yYe7yszXg9wbxUUyvI5ZtCMLJYmPHQ5h5YtV1191xhFgAVlNA8tSiZzyLE/iNUMv4lo3
dZhSDNUbRo0Epl6oEuHIJhyh/pWqOy/KAhH0Og6WEDX3qdxAsM+No+s21+Fr6e4ENJHimsS0vIBj
4hPRuLD0yzS3ce6SAbjBH+sZu4TFWRH3yZjQQrgW88lCBdf1JajiTe2OVCUugVlHL3oIatr3z8Ic
tgG2p7Lbh4LzbYAuzyG4jxjGrbLU25A0ty3NaLY/bIHDIuntQ1eZR9CkJAcKxC7Xsf0xDAA0iWw3
RNwsq2svPVhRoQDn+BbCLq01mNAbZNb1vb4rvahF/RGU65qoKgClq9I3D6YnzrROktlY1MvcKs2l
mWq3kY4eIsSBPFCWYQFa5MjEyepZk/azCPL6lvCDdVM5V7YBC0O0zRcDguY4WedTPD70bXvKauee
6CZaKvnw6NvdmcqmVcOWBxasWnmxdXKzktwBc4TsYZgfZPI96rnxxYyQL9jXueM9pbZfLDXztmS2
acbefRW/ED2J8OPECrLsHBySuVIXYwCtJj/NV9HtWyovxk4Mb42+OlZThFqvocSTxDviUwKcfEiz
i04DScb02gvkrpnEkgTRla2xBrNrRb1LcbYXSDuGXVa9l7WG2eiVAM7NECHH1exD2WNE8KdFNgh2
9IMt9twkk9qmnTyPxWsZx6usDQCppmdlziSpLd4ie1yPmbOe+lfIx3j+Tq6R7wZ5A5t8yo+W9UrA
3tqxr3E/gptclt7TaMdbgcJbobBF8+gTrjPU45k99TlqX4NP5hqgIyYZ2zxFHhGqFdIlT8Zc88QE
zm9V55Uvr2qiLQNvPG+pTWMDBszkvxpOzmzuSepxhZ5V2/WCLByknwbx2e5NphBSoT6WB3LP0mIV
N/ly9F5N9xbJsQFnyzPPin7TJV/qujyL5UVn3uaAOsBq5I+SKJQgXI/Q2BoZXlTq4AVn3IU7393L
VxLnwC0wACI/6CNyxaLQylXdH5z6Ws3zdSApZrJ3oAEvQu/NhgyCeo+Ewb1I7qX9GAL3tdFqMbH1
5dENbmLzrNWIujA3wgVNvC6MmgbeUrML/dlP9PFJOsGFQrlr52eQMRdZu7anh7heGAUTqGoZjZc1
xlxv7TpYI4Zw64b22houQp3Nah68q9WQxgBnH7VgPbxrwYcq9lPwUbUPTrk39NdKHVV1G1v3uCwZ
EkddvYwi5v40J7AkthR0j+bdKC4xuS1Uszd5MZXdeuWKWCO92VHAo7WU+vWY3bZ6/5xCaedrs/Zg
Zjqn3fbTu58etRlHu5oaUgrfg+RQqxxxndgZyTXJdAv2J1QlR0OrzhITYTZjrTh6MkASzRWP5H3D
ELRX7G4WYhFbV3CUURfMo74ns0dUuuawuXea83Y4dCxVk7HppoODULnHXGwH65bouTI7LwB6sOTW
3pmuPnp13/EEac1WFoe6e5LVTmS7vqeBQWuh6DEnoFXCfrXUMpx4kvTE2cvsboFEpETLxgm0geqg
O+/RkK902soeb7YYG7a1W7u+TENviduBdti4tExAPUl+TkDLOqvP4n6AU6NWcYVaruzXbnc7EUOt
Q6/PoquJitdFv6bWsdrJEjo8HwLVRLJXIoEafR5VG26zHI1Qk5KeRmcIm0bf5w96dePT5WpjGjMc
C6MQhjhqlW6NgnRZcmGIDlwS1zqoi0wSUaRdOelzPl1hUls38WaOXLH6j6y8q6ydMTnIrHe6czJI
kEmepxQQkvO1rPzzsaI5D0//qLM/6xJqMF/oDlhQ35vLo+9lUfTAytAURXYcClBSdCz6bDXjQbNV
7FfcW2RsjOUiN9r8orZGiU3F1btnZOU+YJzBOYM+W246x8Q6nIvusQRouHXHVj3aSdzje207NqnM
eMCqdF72Oj5JIDY3vDKcTLLfPbpTorhoVVzv2ryxDlGv9ytTcf2bOsH80CV8p37WHQF3jivmhM8g
dOrCOJSSZ3CaD2sEy9V9u2l959wV8i1uhhuPcPUFh+jFmFerKNlmpJibzd0clVu4uUvQIElmNApn
Pam+DLtgF3AwWQwN5A85bnyCejQ42Jnx4TZTu5VOTjKxoab+PCq1YqNPexcKUDg/5SdNqpODKmF8
HvU7o3wzUnNOzjy18joc5XGsQUZnBt9kCsDILtWa9dD2eXai2yzg7F9eZFl+YsZLTkTHircNm57g
n3ox+nmy99lDHD+INl1+1/JNuLiA1+3Ikng1tc3bFJ+blnY5Wi8yavc8aldZzJl2p/K9Fo0PwFM2
jUy3882kOmfbpfmuJK1VVe1x8twbQVszm4BWR+yAyW0BEaqbgueoKI8miszqw5ngSHsrt7gLvI3u
cgD12ZG/K+j/vtcD+YU2MOU38DmfJj2pzT/eg5Nu11ltV90xcfsHv5t0uN7ZWV0ruFbpdErJz91O
+RCTOR2WnJ1ca8VZQ9+EJZy3z/fyS32W/82Q5fsey39SNo7vOpZt/+UkZlWkbwXzl9uX9B3mh3z5
vh/z++9/68eY4jePL9Qn+8aYOa5/9GPm/+NYwoDpiqgcetTv/RjThTJsuph06ftB/5jTcr61Y+b/
RYiN5XF30JXhBX+lG/OTP9T1TJoxc0fGAyVi2rh8f7zhGMlMhUZE8FUoPxANDzpJtmy2mCOWQ0ZG
dM3CjaXbzWr2ElzdPKZ/c8v/1Fj8l3cwz1C/01hQeqamX/MOMKnwBEKVQPdVeMmqP417u05XHhAF
9SydlgxUwXHy7dfv8z/tFP5wE/9vnoZ/w5bjX9/jy7GsVfP9jT3//Nd72gRBAyiTvZJ7xiR2+fdp
4ozHdnxQMR4RUIbvzFaYf0K17d8cnxEZ9+18ZwO9/uOe5vUc5FP8lush7sYZ9wsxT8aPU3fSH9jB
PQv4KM8WN/DPlqeCABjRBHBgZDfV9SLze4plPUmpywFmqpva7jqyD2px5pcYA/tI1jTELFETEOpw
cHLrxti50irvEjH0UKQ0ryXK0ykf6chxqKmUcNt1lbR079wujvJNjl3C+puO+49qjflTMGGFW871
sj3D/Vm1UJduX+i1Jpa2GCVy2ho+ZAM9JSHCh60b1YSkeZGop79+Hv9Pf9YEEODyD5Ngx58eR38o
7dzMfEEwBmJoK0AJixtElxfTMB1KEHZ9TQP2r//mfLL64+T19aN+/zdZIr9fAgZ0C2bZzn9THzCL
lTa+G+x+VWU8//UfMuZX+vkvcTXBttMd5779abnTa5o/WgkJLBYmI1FZ0D9cwfXHm5HknXbbjr51
lNFs6ykIIFJklbdw/EkgWpM06Rw1jdQegszIpiVxBgFyGZl+QX6lStGIGeJFtyXNGbDNSpGx5ReX
pdkgHS5Fl/4dmu7zMfv50wjH5NyvA6Nnp+CJ+v66CUVYb14k05I+FzHpUckuhGRJV9DehRjWlh3R
3QhyRQCJK806Xmmymh6xSbhEAfd2dpz6TpyCIJ/6TS3UIBdtWHXvkTXyxKSjQ29Ic7WAsaSyCkUK
aYklSHx+RGP+tJSiKfLGkonqpDIuh0cnFz7nfJX6+XoBdiNkO+AiWjmqHzqN86Vt5qscz9e7ws9B
PNfn19BrfbVGjRCIWe5FdUriDHwb5rrW+5gUKW1llo7iYJsekcfkiA/0PhRRXGKahg9rKNHNRvwR
QdvB6vFQtL75kZLYTiSKFK1H00LD590ZgUUertkFSJptIsLOmqiGfjvJgQRGLDVDtkK76VDdWSZs
SE6ZhlijnQCUN4wmkZWpgannhrz1QxWiJEgEYbCHPsczAe1zsNc508FyISs5POQMaWFdGoZsgdyp
66xW03WCjPM2SopoPEXCrZpLjN+9WLVBJq9l1hZ7WtVjt7Gnpp/ewj5rBMDHQvsSZhaInSGVFXT9
XoshUnbNeF0AmmJS74z+PCxtg3DrUInZzCSSOl2OyN0xpLaksjBzrUW38jDZ7pVNtNICRD/qcBwu
06aJh9HYNDlRInbk9OMiblAWUHS6drrsNbu/NYKxPuCUkXLLb3GDcGY3Jkb5cuopYOzmxnE0bAtN
EBofUTD45B1bnflexLYtmCUbJnzOtFMvnEb6e5Ibe2upYr7nLKzA6jZJoceLwdZt3GrQpldD11U1
5FsNub0pZTYSlV72wTatdKKFvNrB86EK8lTm5RkMDSMKZ160nXn5JqedlTyfF/WiMVjfvXmpD+ZF
v5mXf9dEEP/fsHmrtCUOZTn5mr8uw9IhxVSPBXz3CJ+apQ8akjxSMaHrOKl/Sy9ysv5m9RP/svw5
EDfZ+hxOgxYP9Dww++4E1HNA6yM3nCXG7gVmpzcvGbsVsV8+i1B8NqiaPckwPkoVrAKfhLOJ6Ytl
U3cGYXeN32tXcVT765WSvf3HpYX3BHGSPdRCpuj9fC7848LEjcsnNj4/vJcGET2P+ZrYn9cnazX0
FtV82cb5An6+h1+qQP7vTmYX5Xt+09bv7+3ppfw5+OTf8OjF0f27r2PO9/whfXP7Mr38g88Tl9+f
vz5/6Y8DmMPXogMPRM39mV3ydcjL0cwQuLxhQoL0//EAJoAN0thAaEbgiDBnjPo/iwrxGyclYaBm
NkmasI1fAvmYP++yAExpb3IrAy2FHvizljhv2jmxgfjphqzJTafwp5x39J18/JbkqQ8HLTDzbBki
yWwANoQ9/8l17HpXF6obViKqzHDZpIZ5ajojPdqVr40b8Akdfh9zInpiGJKLxhyLDTKxsF73AzvO
qkynGRMNafmi0XG8BNnMbB3z2E62eQOSKigdwdTCUGHLfKVgAYN2W3w9tv3/m/a/XI4Xf65O2NTv
+ZfoH1sVv+Q/1MPzr329azVb/OYAedKZmDhUkJ9Uy6+3rWYT1KMbdN480yblA5D774WD/Zvr2ihf
QEOBvPR0tIb/vG+N36ieoQTyCFBa0z4Rv1Q4zHXLd6seUgQ0kDYlg+CPoIn8vLG/W4mrVhhplfdM
18KA0HCFvK1djhYpB0u/STsC6xG2Nqi77Fl/FFf9k1lHltpibSpWmFuCiXPJCD6kxcSkL0uMpgNy
u5AZnjcKa4MgIt3ESUsmS8vsgfxHZPXrph6BKxMKBTK/VKHzEo2CdnBbR+FF3WhFvGGZ5pgUlq2m
liSe4jowOfSIlaJvuC/6uvnwvUbed3QCi0USlK29m1wSrpZdLQvCsCWz4q01Nlq5rROFca8J2KBv
1CCcQ990zTBnatVPLVY5uoiJ51xVDIevnJApzE6OJHSm2lhdp7qfPvkixD0UdpDyQqPFJNkMdCbP
3Zw5Ua+bVb1IQCy8SwO6A8SHwv2iCiN6bNXkXaOQkLjpC3cyzqBKaiZT3HwKlkVjW3dV5nfpEmZV
QtZtr8k3YQSOvNfD1vHum2wSFRhA4hbXnmBG0uVysBmk40sklNGmdR/ILhP0CKAgMG7QnHpBRJsT
X+oyDNNF6uMUXozSZJg7RrBFSSRQWnVKm0hy7K3Tqd4qBkz+DE+sDoRQVG8GUpl4CU6ScETmjh5B
3klG5A1QH2Ncl7ROziUBHsVCJE2jDuh7htm8mk2SkISAtr0zKXTmLQpSexv4dnqRlx3dbdNw5lGg
zBM80FHevkX+gB1dpTNDwuCg/ohY0XvJDQQITpQ3EmWhM95biRY+ZHqf8GmwW1Zro7QQhg5tlYYL
U/rKDZdl3zTgTHXdOFluZb2HeZXLi7RqLLGJYk1AnunkkNy1jdlYq3bI4Txq+GVJuFNcW3ylcXoS
kYPuNfZdy9w0GerTa9ct63KhA+QE5m6HoDwGd0hWTuSA68/cKowIGE482PyxGPthAWoU2URnq/Kx
hmJpLcI6HF6JSyVCY+yGuCFoYiRKsRoEvsK6JbtHOt5VEcWFtjE7bIFXoi3Dmpl00WuQqBgG1KSo
x7Aukih6aeuRA73JNM89kulZM9MYBUdzOg8IRqcsd4JNjhsO6WvTlelSTkPuMM7MKOkYbHCy6tw8
aJdoXVDTpEkYYpYPi5ixqRO9V7nr4lWExc1sGFJ6gQjH7CXflVnsBjvMr1A6WMPGJLmTu4nqcVzF
rjW1q5IcB28N0HMmnSQ9hlWt860PghbLkrukxfjmJ57RnDldlL+4oqnwRVpmfZP2NK8XkVmDWre0
zANiq3yrInG6wDPPnJCqSAv1SC4Q7qhDXw8FJYZ0wo0waGPvSP2T2yGxSbKAOtddkdIVPJaoGjSI
+613LnVsjwwNRHubAVqVs3E4vQ3xyNLnNgb3IZS6f122mXGpj1p9SszJXGahM1NGtQwbISOTokLJ
IHuU1BECKR7aynlmhYwfOJMOL4FNHuPe8xXRFqzUlSRVNa7HZZAG+UXvaV20dnooqIswT/rLMSuF
uZBCBdZSjmnKyKmmbF9Omg3oopN49laekaoBfkHu7sLJQXcQjRqY0yxAOLbyehVw13cgQtZ1zKjt
66n8/8U+3r0DJq7f/8HZs/nHRuVvLy2zoP+AY6gxd3f+fEu/ea9f4x/28s9f+LqZG+ZvdIkMQlV9
cqxp+bFhf9MZkgEv5nMmUnbfodvy+06O1YAFBp41TbnZyDa7Mb+dQC0ah6AnLVqKwKfc2WvwCy1A
cLk/TvNcA4UqkGwqKg7B8LQ+LVjfbeVx3LB+hTU1YZ10hzhC3Nxl5JNpbli8mIVQDwYDvsWYsOi1
4/BMG0cjgqOtLzAIB8xFY+sVre209JPYwwQ+Rg9RMk0bhF7WWQtYQi4itPWPIimabZkFZJrbrp9f
+kabnfVFE38AlCArJYvtvT+12rlN8XmtNX11jrGtR8jTq0tdWO1pcFR530wapvYeiWJvK3vFE0lQ
Xhs369o3tLukraxV2erhvqUZWNJvIlBo0ofqyrNH68aqy2lrailYbhfwPPHh/R57G5qIUrZX/dhP
x6F17N3QRsbZFImJMJ9JbmwnSs8KkoPpRV6GNDnCwUXFj/OAjsdNQIMVZYZjAloG+4KGPXjxvShe
6IVYQz0OgLgSKjOVxlvA2pj3YbyOUT6UmXuoJVJvGz9dIqBom050MMzswgnv+rG4ZtxQI7Ky+0s1
BnIj/T4kWiLs+4e87sazPPdC3r1q372+tLZxlsmdmIw5/BbXJYj98ZWwbf0GFWm110brtpjy/ikN
fHMJPFrb9iJk1m6eJ0w9tpOo86uANt9pKrzyrs/1EXUC+QpuoXW3YczWWjtUKnQ4s/4QVSxubdqo
+9YcUFIB8BzWkJ39C19FX1Ql1yKRyCWo5Wl+SMbxngmKAYTbFxV10RZoWXtlmiVxuFmobctAoQsq
rQtbwztnFO2l27SPWkcPjQpn2Y/kGOuDtc9RoWNBgA4aqfNKDffU06TLDYxjU/XqmvG1nZrxekhT
1CBGefBG4HV0XaKNaSVE+drTse2GY6WB8pT2Mivr18iY88RUmK5z2d11hheh9QlVdIa6E21OW82N
vEbUqJ0Iy1kRrrH3KlfdM21OAf95/THwuDqUZtOicaBrxJycNjoHzFWY1Kskztc95yP0juzQtH/I
BAdCDB7ZwiQdcrZYV0OBk9PpV7DGubxRgCZcResh79JT7c/hMj4zHqdBv5KgjSpDzfsieo24msoC
2NVErrfqhFCXY28tLIemlpcDV3DHLWA8Uo3GjPxxOJiixvJukc+GacFEoyVy2hWK4+uuIkr3YHT+
e12LvTZ4imjL9ijsZKA/OwIkbd3hxEkQDZcdbjrDgcvaJ8fOINVkUjYPnBl1695Kj2YZiwO2i2gx
aPrGrkWzbM3c3MelaRJWA62k86yrQcvgw7jVF9J07tyuLy6gTF/ldMyAK5DAiNvA5ppb05pD68tQ
1ukZidzJNWh2tcCAqrPHFkvDGsjbzhxYlJz5vJnKXi94EOoXwi6cYx151jYddXfR2doypdt3Qa7P
gCQDlUom9S1n4P5eQezd0BtTN8qwT8RUc60ibZWXORrXfpnl5kdCvk5tRfHJCQfrPs0nA6rKRQtz
g2ifeKbgWRGWxf4LeRvxIqx0894eZLVStRcf/YpTWjwOsDS0R2A+OsQLBAV6Hd0GU71y2B+3+Sh3
ruBpIgkrds9i0u7urdEk1Kaov2RRcmXntrqMG9BGvnXSTLGPx/a+cBEvx2HCPdmWpF/Fb/novriq
OreB9Z+7MTpYJ8PkJOG9RFmcHOyy5XipnHqvZWlHcpmUJ4Og+EVEcObCmCp3Q95X+sXsfOQuHHMg
fWbTR01HecWko18XmRMe05i8LWKuWe4aHfJiMrdzSwEyvoWav4FVjmwwynieqpKsNSOftlRtOukq
iY2WjTOLhTQBmkbkbuU4om6cQmetS/MVfwnylT4wliUc/21IZXEczXo6+p0WXY80Up7jAtTKyo1a
cd45sr5geHWwwvSK2OMyX2eZH29CazoRGL5ErEwOOFb46M3RUgdDkJ88hnY8njO1qtE3Sft94Gs7
pJN/JbrEWnpeP7zaCfXEWKach+3gyAeZXELLjVVYhXuPrWjORRX72guzG+nGb9if8ZkXFX7sVoDQ
JW/2mnTq7L4ZJdMgZ9pHRAuC9DXyK63oRAz1xDfIH5ucR22wu0XuU+GWw/Po5neBtIpVn0xUeywD
52RtfcE3j6olbiXsUzdb6VEWRjzblfFSRjH1i9KM5h7mInmfuQgod2MzNDdDmiHdNfKquga5RB5V
02eat21GzdojT9WezK7Mzzh+pN4qLXNgK1RR6HbyUj25moZqbrLzS2robg/+vzgzCoYHzVxVLYxY
0ogyww4oWNIwSBCUeHdlziYFpJllIJaqe1W61wPKyBHJIMQoAS14mMREgdMwLaMJkR6Fh4/ENdBe
KhWr684w6ps5ZPuaop3+OCxYUn1zB9IsxEkkfaCfBG1xxjcknfn2cOHY7nTqKqrJKM3KrR1M6R2j
yXtSA7jFlCwAlQ3mIZ5q5LgpceNo7avifZxKBNtjpD5CfmhcZXFj3rnjgFYnCQ1WyG4OKhS1idh2
Wwgfe32Td9eGsteVZ9dLdAYxDm//JqGEa8AxVXVwraVoBXEjIsHpE3Re2Z0zZmDCatxFo6mhFR+3
mf3meQAudQIArW6F4eBVR/KGc2EVRTHKw9QPxos4K4IzL1W4FROSuET34nVQpxeShYLoOK18nY+L
RNcq/1LiK5izs4Nm6UW0FwJC/Kou0FZjqMr59j3Zldr6HPgTxm4rw0dXpUESu7OE6lccI8yTnrEc
6ynp9blL5x9t+pqYp+aqS4RzV/M4IShuh+omcU1i1hLLv4zCvHmJa2UvY8U2E2RGtaZP4iCVSzyC
mfHQxSanv5CZ7/9QdybLdSPZlv2hwjPA3QEHprdnT5GSSGoCk0QJfefo8fW1kFn2SrrSIy2yRmUW
o4iQ/KLz5py910ZeNXo/PN0in9bLp7zpR25OYY61DTbGnd14z96rZQU1xbY3bNJolgAUWfJHN8v0
IQkbszOTdxwrdK46dr7p1P4cSOSRpnXLW2IK1ClKG2b1Kpxecgz79twcBd+la+Hxgqkt6ENzPi8h
lAllf054xgY7u4iuWITKH0M6s0tZRlRhoo6OdpiMcpPmafTatNlXjTP9ThTOPq0n91rKrHxw65WU
pUR8T31YvDRmGK5Ka6g+RV4u78aeLGkvn8td600OJYZJHZu8S78PJYbAoRUdoDQpP41RDrNNlo3/
Uxa55FN1G+8oarazVRXtXFVsY1SGGYFmc3RpZ5wtObS6IwJkobxTgXB/n1pxfh9h6rlckJ+eppZj
ftCm0Z3tD32xTxbMZ1r0NP1wTuxdVljC05IP/TLrJ1fGwe244F5p3GrGVDQ41Sfte221rYq2h14d
z3AX0jghU0ZVSPyATbmgDa2UvJLsJK2OPl8Iqu868ZcGJs3k8VVQyzv2KQBBBNZ+eJECcfiZqbY9
1cWK65PdpYkSeZXXlOgak8ynLJ6LC9S8/cXSa/HU+A6IMTbCycYSCPi2buJlwKCa1l+Z80jQtMkR
ZsJ+2wy5G15HPQEgbO/TKIBNEDqX1Bq6dq8WJZFlDzrjK1UWmzMxR8Cu1vc8qeb6i5mIWazd7hgl
ZfU8drni/ZiTsYAMw6bYtjuAWX7pQK6lbbMjISO8KvjQ8B1kRtmcPGK5N1PZjnsxjkGxaXRgfQyg
MSwXltYRUXVz6W8wvsoTsTPduMnbCRVavfRPowE12PgyKbbKMzNBi0lvfywjWp8MlFAxXCidOTvg
viE3zvY/I3SHhRdTnkS6r6HvRPa07YIoe5hSWRwtP9SHqFyqnT0r3FmzZ0mePPaWoUYIW89JU2/a
Kps/5qMmtlCmxR3zf3RIIzZybWfsPVWk5C60MA3IyDVfBXkjaCjQgfwUVrt8zXA/0d31xsNUNR9h
EFJFGonL3S4lGw3VsZsTq29JhI28teKTu8zedeGyJsnMFLfK9OYyLev8o+AYwMTEoY4FhHKG5AeM
cIG/cHeA7MUQJ+IBYl3VWoTK1tq9DtseSKftQqnrLHLl+sQ9uc6wXPQFSSub0vbKu7lPxGmKEZzL
Ogq2naEZX0lruHRYnC8bHErH3CrIGTWVdTVaPjpNcgsPfeuDT2bl2xehkReUGJtT6iprH6dNaSG9
7Yvndl6znmt/2fV+C3zKc+ZdrYsZWwM61KNtOLQc2zFznrwRYN2OA+uD3QTfCt7fjQBsHAzjvKGK
He2tDus1cU+IbaKGY1E8YSErOjXfxTDCtzHVu42XWdbV4O3q9pEK2sNo1CW2bhfwsHPPgeFLH7zK
KboQKcbffgzWiCL2uE6ySezxoeLEtxnkGFwGMY6HKVQJYfNEwnbd2D3zQ18IkEMV01VP1kj1NkOX
89XL1I+RwNkBdswWKurGKZYDNq+bqZkIOQnrgpie+Cc9YL5Ju/a2qhccGILB3eu0eJoIpL2eVP85
aC2xz/qa1lUR3ixxNqxuoIKIO1UyA+X+aZknP9xxLnYx2jFXwczepdqyP9UCUW7LoYJgTYEoe9Ih
u0Oy9cqyRsijSK7EFa566KGlU14Bpd5Kkx2AarqPZimsAyi15Yg6+GUIY/+ZiTBDUoFGeq1QbgM3
jdU2TRzrs13Oy74m1ufIoycpR7SE84TZx3HghMjUBtUkDTrOChzoN4Id0kMVhha63CUcAeQJnR+j
wE7TfWMPehvZVQiG3EuP/MFmvwTTY5Iu32c/6oj07VDSlylMsaEO7xvtct5p9GeZlGhgtBumkM3T
/ls6OOhWnY5ATz6dvaynQwQFeUOdkT6BHoIHEQycikzo3zQcjPy+u0myIr8jEbuF6pR4h2buvYPX
KcCZoMlG3aDxl5yOZDvfAODFgO+ywWy626AJvqe977H5QTJc5O1+ssSVTCDNZ14T7KD8f+pd69FY
WHJE4+JScNqXrvPGE4dK3leXx9EEQb5pBm84NSryuUIWpDG6DR1HXQ7uvNw5U/5lUYRVaTnoUzdw
AOXwYm/7omXnnNwKy0RAwtuNrvk7hJ8cXXbo0AYNybiuLfZphGjCc3a1O7PhsR2fDQijD63zNekM
BPBZfEndxscTBMhikXBdhz7cBtSV9jw9yY44Vzjqi27v+2tYbb58QP6Dery5aGpeMoBQZCakLpOw
cuqDE6lr1luUOOFjJr5ZYhyOynbnQzuZ5NsUrfGEbXiZD/qLboerju164zj5cTQsxlXmPLJWtHd9
3teXxRoojJuIM9YIdCwUKL7DEppwGG2hsh8G0903JcHJ6LSLMZhPPVGgCLg8qBMOE05Ulhcx9T6E
Iu5wdOzc/WA8RYpbGCIvH+t556Xt0xi4/V2bleS7J/4zle98i7IJIhD2mTQLb9aWy6kOc/yySwSQ
qGg/EV19kCa9rgrzWvu+3kOp5aTKdR1JiVsuy7Z5lk5pPhStxv7lgnfPK/axY9AdS+UPtzn1gu3i
WqdeNe0FR3SDO6aad6FC9ZqryANM6tFdSrt53xfiAyA7zVxqOd84vn3ztJ+xmS8EGCOYk6JddlkT
hqS4u3hm02FfZDXfUxSXWzlAUU4a8JLxBNPSYnnGEWZfOFgGyB22kyuBuyej2yCDCMCtAeOXJUm0
S5Vn39R5Ee5cmX6aQnlrt5CVfUMTK2so8QSD4UjvzdNuwQP7PbHJ0YP/0blfI0nGbRaXj7WYvnar
VbAosD1lZcE9iiBZJvWEnTalimE6nKLeZDZ1GRJl61gPwmsuo4ZEsNBT2baS0SmiyXO0M5HsUloM
Zp6ak1dVCP9d+8Vh4blThX+DNohfRLrx6gbK7OxqLMun3jjpicZRcvBck1w7fsFr0+9HZpRbGnzw
PHlPyhOtM5aLIgyOdHY+sPGw9x5oFqb+fls4eoIZHFyiv2IaqThg9nygWHL6nzGbsh/+HH+XSeUh
ypsJmYvo1DFFLZvK9ue7ppGnxufjZD+VHJsewFYcdA8u7iL6cwAoiMB7KGhBBQk0UpE2F4so1vg0
mJXIhWyr/uCV3tFIy/vph+yTEzRI9fJiRrYTycABYymU3C4ULKA0J6SReuq5I/SXkLkh2mr6m1Lk
1/UQf8cTh3NJct80W7Jnp+DGkz+89XIXcRuypGpKCW9tD6pGcE0Qer/tJknNAHtljC4t0mX5UWVF
fJzUdNVGrc/CsQYxz/Jrk3mXRdhdO+EXstOqtfvyIy9Qn1nrG6gGipVE8TmmZo9OFl935fbEHRvC
Sa6W2PswDTyuYESs18ZsnRB5hd2y7GNN96yjQcaRs9yLkOD74mPiBRdOlgumIc59AE9obk3dzJle
BLP85MXyJ712QB/0vDdN7MqDFXv0NxHrXfvtF7sZni3VEb+Xyp1rmlfdlMOhbuGT9JwF92IhLiEe
a0RXaiy/sc6iBV1VaFKaU1ZOL9Oi611M83Jnmh9Gib3jTbcUoTc6y7/37fQsUtcjuiJg8S1ieUpN
lN4kGLavnUa4H8lzjm4tpXhb1JPVp18rMchTMNz0xdKfGpgaWVUse1jW0/U4t2T7pFN+oP7NtgUA
kB6uncS+GnsWk6nFyZSZZrOQj0g7DmL2vA/iNY2+A3AdjCjrhOvZLwm9Bn8S7r6vw/YkUfRO1o+2
AmJrA2S9hyawHx1zFNnPmbxY+4Uu3y5hbVyyvNwVMvsxu+XBr3M2kF2Z3ntLmxO1aeNV6YqBElb8
1KY5LC6L6Gp/udbM5h9tS2HkJ+L8Ne7XSK1S2pdamOUD5Uyoe1ZXbWLb5JTwrfKS7Wh4PfJlJVb5
qNPwll7lCIilSW5yTXp43U6fxpAduhtfxfj3t24PK8+fLATWTvhMPN2pX9J2Xy1WfKWyNL/h9sNp
791T2Ct+aBWXH00wMVPVXv/cW89uMBwEaU0m197GJtIA+V5IUD2avUdVUEwbfYEzabnI+BKPbEm+
e7Bx8O5f0SpEyzi8lmF1iwY8PHA8eg3ow4iK7M0cyI9VRcc8gGZLBDkQopoCh7e3cpFtUoeOph3j
yVtcHxheLg+Lto/9FDpX8eT2+8qp1dPMRmnT+Mh81ViMOBBbgOGLvdxEYeWfprCtDxyncjbadftB
oH+4SOgYAFPPS6q3Hix9/B4/kD9tZ6orzjR9l5qfo2s1vWR87BxA0u0yPs6Re/ISXsJq0+Voa1AR
47XuWHFd3BaJfqkzpLOGP9l7/WU0Ihld6BQd6oFoZnxzXaLRJ1BRoSwu2P/yvvf3PXGIc5A+mj5d
dqaMii9th208tKh9jQ995zbkpY+syqb9VLJrSlYGgzENemhX68tpoG1R+oZyf6K/T7nyyIwuNrPd
WsdUNy6J5KxUFMHMlZrLfTT2M25rCgiN5kMAGHXVUJjF+zwkFSkvevFsVsayUlvjrtoabxEzCo1B
g1il/FffTIsxV5k9LNRNRiaVgercJozaGwqkPytcv1srbJh4HXZ++wXM8V03ALglWBKbtGKZlJy4
4PV0Zsdm7aPuLXnqUDqfLMtJIrTX7HuU44+7KcbT7JkquGmbAQhGnwZ816WLSz1KSYlsnFR/0hPr
9NijpK7YTl3gf/To/DdeHO8K3Zc3ISxQ7AIu3EKbBKljOnN0dhAyg1tygvuU2vs3y24qdnc++Ay7
KoguBcHbb5bK/oqM+toqvF3ol8lF0Mr4SbjggsluJe5gavrDoJr0QpD2QDgaQ8zOQJJ9Gf7g4Tb7
ofRhf2t/QO+QpfaTlbf2a8zepgbfm8c/qgYHYNBTEfP7vkbUGmTf3VbZ13Gu7a8mWbyjV3bjc6Wn
6XNG7XmbV7I6oODOL2OP4n6DspZyaCJfBFLVG0pC7jHFIvvYMxHeob/4VCxdeD1lQfkh5nTzbbBb
FD8B54SdG2A/nnsZf+7SykWjgo//tmwK6AtdR/rkBPcrddzkZgbl9NzrJbhE5RMeqE617Grzbifb
UNyUkzEAjsuvUWPuFUrjXWxTS2rdxrqI21Tf8kKQlxXQT+CB2dUj2z5YMqRev4hqRiMYQ0v6PAVp
etkXyqHOFKq7ue4rwOLBaF8G1aKu3MxZHqeU/Qimy4l9R9nNLLUiuoPMMVwBo/OOXe77G0sb/2lU
k3kd3Ja0T4hzhyr05v1o7AVrb6o2juxZFsdlV0SF86Ayv7oQoia9VbjzNX6Y6qpKlvDVCEon1IDK
yPGoIxrFW12Ur6OmkK0STaDc0n7Cf20z3RCV/NonFbkN6IiOlEpXoO/nFEDLVz11IScjrzuJwu4/
tCQI7IgqoCdXJvlxytJ067WBuWrDdmIJY3ORteP68TREw+cF8mxY1xV7vEaE90k4jCebYMYrJ+r1
dp7AbztG599rbsDlUtJ6pcTQkZwxVGt6YZY9GE74+/+l+JBN4VO9XdJBb4ohgGW/tBijpwX3ZgTn
MreimClGmft/rgr+/07v67ypnbyAvPGb0nf93/8ts/Dkf0lCY5EOgP3x6Sf8t8xCQXOSSClsNK+2
Rrr4f3UWMvgvjcmF6HDSxdc/jufu/+gshPtftht4IqAR++8/9k90Fr+jnNDIa/YuAqgkKijwwMGq
p/xFZFEuqZ7TRgjOOuxrLikFJ1dx2jrhafIHGXxxqwrqhyiB2Vj/1uf8j37tM9H8v4bGTQbPysYp
iWLzbOiGymmmQnuvSCjeWWU6fxzVQPj1YBOt8Ivs5f7f/qBfEWznl+khIcEWDgFwVbp4Lnf618sc
itZxMwwWbEoLXMStJEnCTIcFfdST03T1bRyl4/V/MKbDWNITQtrq7Na6VgaPpNDzzqdputFyan4Q
8RQ9EVeO6b+pHzw6tO+Muf6dv7ij5HqdyG8cEFxKKn+V9Px6nW7fabtV5B2pOkKAGnYpWTmzFFCC
y4nOoImqD29f5d9GxCe4Kn6UoxHz/j4ii8pi8pgztzs29NntJr3yEIce7EaOn22r7Y//eLwANy2w
SPpJga/PxmvztPURks47I6OrGLmpD1jp1nhRckHjY9y+Pdpf3htweciTBXhT17VXr90vn4dpgzZJ
JoFZPyOyAmXwnWPlN7QSqYmW7kn68ePbA56JntYHSB5msAJeUUqrc/PeTMPPB3WEGlF4n8iyCy4p
Whfv3MO/DeJhF4b+6mAoC87uobAm5N1olndLuEY0tGPFdg55jX/x9sX8efc07wQ4OhcZFBhatGq/
3r0mqxvbk5Smo9Es3dEzxZDcSa8S0aG3kIrvayxUWNjSFiXw7p+NzbSK7wXWIrOnK/W/WBG/PDlR
pEXZxGbZDdT6tgPK609OPNgkTjrosJNyWRdHkCZvj3p+Z9dRAyCLSuGc4PGdvS9LtoQal/WyS6Yy
LHbKCz0IKL4TLYd/OBAzGXM3MjuSnrnQs1vL0c5UsXaXXadTmh4xsF12E807mYN/XM46X7rS86WA
eoE8//cHqCGE5ZYb21iZyK3IgH3iG4pix/uHnxmafTykXAtEDdak889saFBwpVW47KhoZK+KOXVv
u05xZ3MYuipZSbYpxabonYf1rxXm19kSU7/ELKBZR3F8et66Qv3yjvg9mKk2zYadJ44w9DbQ7ADI
HT0hT62F/zEN6Gz1R1u+95qcfxhaeT7Pz0XcGHjrN/L7wKpHyG9l7bxrtIyuoeCBVfOpKdV+OSj0
alUy7Drk0PdvvzTnKy4KX1SejmTPH/geVoXfh9UlXR/BbMfZxczE1xu5hAiXwrkhObesrOTfYe7/
4wr/x+vDeK5yBQpOm6//fDUChjnaTUhWZWQaGoeUG09hkKXvfArnK5B2lRa+JtrcRnj6L3PJr09R
Dw7fNGEkuzqZ3asp0UCMZtQ9lm1N+5g68jsr3h93kfGwtwhmF5tN03lWpEX0FixXQCI0q9v9QkUk
QrCJoHOTdCwX77ykf9xDRmNraEtv3ag5537nXk1ILIDK7lptZxemQ36/xJO5+odvxjoKGAu+QimR
9rLd/PUe1kkauxYQlR2uL/29tKvqu4Jyt8Je3s2n+Nv94xNCXIxBHn3G2VsIEBKHek7lcrAJV2rG
NrlxPZFcLgNxWW9f1l9v3orfQLPvsJk+u6xIZ0vqLdw8EcGV8un5U+Qt2n86S643j4/KYe/FKrfK
pX+9ebTrUEOmSJYKDlnYWur0sojS8p1H9LfX/NdRzq7FK2RDYiivHelM1hW25fl+lj15WnFEfDOi
i09v37uzEBONtnu9LFx7CFDoZPtnz8lYKoQqx80zXjd+qus0IVWvgrmXzNQCUk/RFw3Ewc9a+5LS
er/DGQykWqDhSTNAm9GQXb79k9YRf5uv11/EPgyyyvrqnCvCY9oxei54c+h4FQfLccx1UTn60I5l
vDV2/2qPRnx+e8wzmsK/74KLW5kTl6/YB/7+cPsCAcNE+4LupZAbe3SXY0DX/phTpPoMh/2BFsZ4
0+VkZb498F8/E9AubM6xBrNg/D5wbKiVIQbWWNmpbTt4kkB4wVXME1u/c2pYTwV/3Ndfhjo7Nfgl
ypZx4Rr7eJyu49hBVpZkm7ikKuXI4uS39vLYJJY4UGuq3nmof/1G8Ris+C7P9s9z6ipKaNAj1kYG
arDjCKb/OLdBuftP7uZ/j3Luhm4idJ3jQGDwIhFaAyxG9R34NXAm9V6G218vaJ2ymRHwUKyREL9O
B/kyWg07Jx4cTfIjRqTqi0Y4/fj2Bf31vfRczgkc2/lYzzaAFr57N0q5bZPrlZeBXPTlgGHtacLz
9bVy3PKS87x79Bsiff+TkX2XZcljjvDPJqLYL216poycoy/B0tMQxUVz0MJYUcWXU6OQD3vJchjN
kH1/e+i/3Vq2vGwS+SQCkEe/39olsVG9WwNDy0Q/LqWqLhMxRe/MfH/78n4d5ezWzgisbdmir7Vq
GHkYkxVlytYckolQgf+3CzpbOjq4jdqP+fJKTUIuisHw0Ha0ht8e5W9LBzQYRSUCD+4foUW6tJG4
Cy5ops2/cwStRFTizs6BfYNMzQfX/faAf72Dvwx4tnTY0tgIc4SGE5zn30uCZnZZSIpHO/Zy+/ZQ
f3slKF+hDoAZxG7i7GE1PnLZKWBZHIyR3zX+kwszTu+Fr//tgqimaKpxrPJKr//9l5MC5su4IRBI
7zIVTFuOu+GVqIPigFsn3r99QX8dCicVRn+cVpj8fx/KxHYU1zgx13C2epMUVvWqYX2c+jDu3tnJ
/vXeUbrBtbXCIlae069XBV5kMRwKCMuSytnadUMEsIWO/e0L+vsoUKZsGg6STezvo/hBBs/YUE8G
tuseHOnX13M19u/UGt4b5WxWmrOWc4zFE5pNyiwfkWqQwGj/j0bB4045UXEkPn8PQt9OpoG5r2oW
vWnnCbtKRr/vn9+xwOaA6FM6lByKf79jGS50hYBM7zgpq00gooK5Xb5XnfnLi0bRlVU3oDoNi+Js
lFa4fZ+OtYOfNUVUaybwQfuQbufBJUkyeOc7/XO0tQhkc9gFD8AZ42xKWFyV9Vm4YmTAU4ltbAAN
7ei3y/ya9k9bvrOl+fN1cHEiclzig3VdHtXvt9ARBGnb9qoMNoVzYCuFETlC5Pn2g/rLRSEDW7ej
IL7WAvrvo7R+D/+LsiNo2yafaZ/W0mxcE6E0bvwsy/7xe+FRKqdOQTHNZYY4+17JSGZLAbtoVyW2
+0qBiySXuZywvL19Wf/63b9vCD3JriKgLeADSFVne8+aKB0Epr6LJmnOxm9h2XiN3juoIueLLJi7
uUF8pmT2pGatiEAb5Gi2QyEMue0i5CzBWYD/8kDRWySHisN5cwgc4AMrmjlIMYoopwQWbutYIFfB
Lb4dBrwNx7ev48/HAwQNLiIbBRa+P87OkUEp3BnJeaHnmz1oTct3S8ICeuIpK6uHt0c7X2WxzBKV
QTmJ6RS/qnv2hvPEFs49brgroSWhYSqs7KVv4moV/QB6gYg4hek7T+r8ClebrgC4oeCNMuh5Batv
o6TKSxXsgnYJ/KsagQ0YKrxT6S7ry+K9Nsr5V4UtUgKDkR5ZIpynz0+6bpBMTZCtid4m1hQibE+9
GG8Q78yyf97JlZm3It64j5BuzlYMyycjq+ricGehWcNimNf6x1ykCBjdsP7iZr0z7t5+dn9emE8S
Gv+wxlOTCM4+ZCrBI7ViEfIhjwZpPLBaOAz+O9PF+vkwI/z6ZXGc468n3YW4LGqq8uwTbs3YlnSB
qv0o8jL7mhML3oApZ/PykIilHQ/49CZgbHPYP8dpTm5wL+Ay06m9iwY5gbOLF3rpGp6utYuquHts
EFd+Re1FfpqxOiSSrqqeFzQ2QeQg36/UCcN26G9UGkrozkUQ3joFO3PPK8Z7Nrq53nRUXj7HS9Pt
Ya2lj3Dq2wdLBE25WZzYRFeYmwh7oXlsdhN7q/g0499vt5njzLelNugyOy8pPrpdPx5lmKgLO2f6
2yc6dZ/IpDQoRZv51hLg44WV1MiFFzSDYey8Fmt8wui06Rcy7durutX5/Wg5LKuofeOPElHAQcuy
34X8EhyNgOyUO3/LphLkcq/m7nEit4j8sGEuBZHjeM02A5IUjDdw4RIcR35UE6A9Iui3lwLWfL1g
u9zkfj1SrlPLyRsLJHiITYpNLjUIPksJtGrdclu0VbrXLgEx1tBiXJ4NFsoNpx9CK4a+OsyEyJAS
l4UY6qQq7HSvWjIPEitsb+aokBBnUMO+aCIoPqeKighOCnebuS3+xToNeiR1sfyhxCAGpGTkfmzi
Phk3Zo1gGACznNKY/e7nrtYYyy3HXe9UGUWEqKXjGG/d0VrQOEZUIg9QVoha9ZPY1U8SRyQI/KCx
P4+V0s9jPLrlpkLZUuxq36m+5mnZ8PCAtP7M8QZetTzi/qPl5BVQDQM2tKLTVdFiRHvntwBbh7iv
xx/FgtHpviWMvNxJI7w7PTtBeMlf21KcXAg1wTqAj4D88Zn2WIp7xblpZC8GUP+mPoXA78we11EN
ia2K5o0oQse7iuwCd79TxbCjkby57lEXbmK/4hVKagDljX7KZGxdGtEtGG38qHgSU/rgxHO1m6u+
fRaz0JgBrBHbRVGltdzj91H5dhqq4PuCffUe6QhCjz6PnS3cv+xmtEQ4bXSKgEPZeTd/MC00TWaz
GrMzRU/gfE2ZRIDwyrGoEMwRMB6Bl/dGF5og0b5uNRwS7fwrYUXN9QX+mbg4lEmQ30bVktmbrJow
6Y5NW992hOBM29GDoUfGvZ/ku9QT5KhXrLvzTVonmSweKo4x1FqmKMymTxKoD9/RWFeki6Bg8bZF
gTHwgQWS5BwhxgWPA2r89MFzF+QsmxFSZoTNSeVDdRc0qVXcRh0pdAA+0hr80eRGCF+WzgfLGWSa
JCUwOS2h4j4hvboNrAhPQlbKk45K3G1eGlnWZeV37Z0FknClM7ZjGxCvPtsxLc+6CLeJndAzGXS7
DLug0tUqs+mgK/UgBsODxhyi954fzdYO8BEYwSTDmrFJfJyFim+13412mVaHcvbre3/gSzogjl3u
o2DBihh6qKR27jRz1JJN5L3ig2mx6muQfjtcvdI5AAiHDOY3YwjLnqDEci/tfqx3vm0JQivabPls
kU1BFpJEz7rX+OuczZhP8V1SpyUCS1PWXxXYxDt3CqE99WTGzbvKaXH6Gshs1yAWEsKixzG7IDNJ
W5d+4kSvkWH1w+MnFn+3kAeYsJ+J8mD1Go/BTptw+Qbbx8bcVPrDy7CITB9V6tBksao2+uq1cC2B
J0U27dYYnQPhL+QF7WMni588YzVQoZpxtPa0+K0Eh6aajqOroQIQn4TFvpsqD9zBgmoNJlUzk8S+
DOXWRHSpULXKbNjXdis9JPuyEBOhFz6In8SbUn2hR2f0UHRKarS8AwWyqsrxs4NdYO3O5mQOtnhM
+nHfB3oad0pN4gmMEnrrTibTsp/I3fQ2JBvNP23EEvHF4NfZdBjiyLsOsoQla3BrfBLSn5x70eDu
2jpmIfgBIpX+2TtZcMvWSapTnPTui+d1i30pO7PQ9JrSID2pGlrltq9K5pEqVc6PekzQE6rCrV/y
osR9UIOeqDZqjrQ+TNrpnpagI+fDT5asPnUsHR9AhQoWCEyZwdYsuUQmHWp0eF0T+tchfZtXK6uQ
qhbOCJIgbTqI8VETJvXRqWbZbvN+TQkL4g5BFuuws3cWhyuo5YzSfEF5gMW3U3l6JNdCfoirFOd4
jF3dJmKlml7JjGcO8r25jXd9rk13UKqM010ZTaPe1oVWuF6AmsxbW+DN2hDrwX4UO0D/BU4Bithq
CnNSIvQkuz3STuvFNkp+GQGQ0CwpCvmcqiLDDo3vLjs6NJhPrasNBIVmWt+oYtRgOEgtuAaREBF6
UJvwR2OpCVOEOyJnxJaK4hkhJPr0jEKH2BRe0t/5To65AJ4GtQwqd2ia1ayIzg6pzPrbMo4mAkYJ
xfjUJQv5TQYxc8aqPKJ1dBXW9CVksr71RNx/wuyc9Icgi8cvSi/ZddblNqk7ycqX7dCx/rB65sZt
3XVx8KHyxiXd+siVI4w2LRFLfdGNq0Voin2U/zHr22A1PMAAxIgk8yrT1pE8GPTSssQMd5yrJakO
PTfb3dbZzCXCDqntDWpvm2gOutvfXX+S8qrRFSkMNc4thZ7aR7gY2zP+q2zM/WrLJ5aAeJis3keu
zTy7zQdJioDRkUzBJzvVbUzkmACoa5H7WS9JFHCaCNz5ZGaiUStTFc5Wo73vn0XITH8BscpBCN2O
LvnY/Zw6+0WJNrutyoWGPUrquJ738HPHchdHuWw+LI27ZP1etlWcftMiSarXbrJgYIUWPsz8qEZv
QF0I7s1uly8cmQRtVTQpKi0/AJklnu4wuJ0JieCZzIiaH+60oeRCpJpLBgw3rur3do0K1t5WnuUh
Pu8WIuhekzwW2bOGgJvbm6kvmCc1exIUgeGEUnXSpioPdeHN8wFltMHHsuJVADwUXX0Xijy9lPwM
bBTY9tbQUZX/YLruor1uTA1LJo4XqLsFVajNEDSV2Bhk/D/wA4f5phJYuGGLASlT7uIeSxoN+SGm
v0lKUM+/ITlVi5uCrg5r6sDzxJ/JirAta/ZBN/gGUtIFi8i8KP5uotQItDjKphvGIxFHHUA/w550
U/Ru5u/DYho/5GkHgmMaM+t5cFgkDyrSyMlzGHbjfiwy4wSHJnUnYnmg1j1Wskh7YMRFOm8Ly++B
lCwYKWyMkuVFX9VEehpD3sSOJaP2n/LKIom1rnTydUAKuKyB9Cx+CzEQwSEjHA9kTE9xdDsus/84
5V3ZQCIE+bWN+ykLD9EU9/FWihBzF5Y8J9370E8eomZubkXtpe6VlVgkS1SxN21oOcYvM67tlzQt
q/hjWpdES6h4Se9isj+4gibB2DyPIzwhnJOkAAd5yo6RXteLzidRbAXlighstIOTuut9VR5sZfz7
cm7zn05WzBqY8uq6HjRsYKZBMYqdSvX0kOu6/MaEKD4WpTN3W1eE/5u9M1mSG8my7L/UHiGYh0Vv
bDbzeaSTGwhJp2NQQDEqAMXX1wEiMiPJ7qyQWPSiRHLLCDrdzc2g+u6799w2Oc5OngcbTBc++9bZ
H7dS9unHYrJwj6Ww1Tvwr8pkgglRN+Na1yed93W8xwZXfER4cocNOg0ZlFb0w/2ED5d65sqKf+S2
3zO61D4390bP4scUcprtq7RprzGda7ngJjiYq77oGOFiq71ImXIrpBAvqA/083LZFshFO4e41EI0
cGp3L5h4QOhkYnirZu8Tnbv11iySr97otPtujZu7ft9FO1erD3g7YjPGI185LoY74kzZXRuqd6Dn
2Q6tKb+ZEskPkHUgOAhlxlV3n/JRfyZrn33EmWerc+oruQsD1RzItLRLWCu05JaTsDtq5P8DOxXj
kIul+9hp5vKbKobmU264TxNzEJS5nsvRxlNZGBA4sXCbD43c5TwPwLZkDW1rPg1YyFy49bmOM8oM
9LlbaR4/AmODiFLlVPfSK3Se85Bshp4s+BrJdE0XJFU2vQ7prAoaEh1R9Bqxf7yKuCJsu0BOeqPM
0XiuM2l8Ll0hn8ZaGdRnte5za4/DwxCWdr7BXP5FguJnBp0hgW+mnOF1+bWRhZzD+ZJyvT9mcZlu
eGzBqwu78amMvBkg5jzcul5JYpD4PbMKGGnfK59B/p0sBbEoBkF0bRPv3I7tUl6WznreDiYIO24+
SydA7n7KmiI7WVWZv80cIHujFxF1wWTavXgKb3wDpYT3ph17G3K5FhFJ/dQFS5q0Ue5l1Fl/ThGw
SUGZ1/1cXAXSPfaB1hssqj2tGURXZYrSF/mF2ggawjYYF+xPJhM2KKpJHKtqsj/PMH0RAIv8VUr6
CzdE4oO7OaXMvJ3Cq0nH8gWupeR7F9lOaL8lfxJdDJYxH3romvM4ZG9R6aa3jmmU25rUzbbOSD9P
hWd8wkXfXGsiGM+h5/aP2ui1T9oA1MWmGW3zRGFkvzd5Kzrz4BwcEXwemDYBCJhntkzVp1ah6kJW
zPc2hQjQjJqOUug002xdzehz1uRBenAn6GFpF/kbt2xJRyd5stNjRdQBTNtV0ZXzRxgSzxBNwY16
iRNGTNHzaH7xa994LCIRn+ykN67yLM1OWY0asUmNLCdCQ3V273X3bmFlz1nmEyYYlLhJp8k4I0tM
Jx3UPMsG/UNh1Dhw/lgbLydphBxV7mtFjiYOO/Gd/NB8qdg6Xhde9VVy9WKwIFgOlN3ddYPOrsZS
Zl+NpKyecf3aF2m00KxiBAcYBD6vcWjSC1U3wwHKRlVsY/iIDpVobX7ImekhV+XxGSfWAy1z0ZU7
4Hrdur6ExUG0m7C3GO196i9xePayF1NK4wKXGLzUGJ9dvxJXSnivbuwY93NoTVSSu/WVZ6Ym78d5
qj75aR3c4sZ55IER/CiBlxyEnzj3VMV+9G73SfEzfGX6IO5cknf9MtGuWWzcMPf3nsi7J3su+0sx
UzLlmON9IZXD54aH6kY3hK+gSjv3uDG4dbn9+DkbMpDsMwMwBaYZNHiHQYRzyYEhUdYYoTfM+dTV
C/Jab5ajRcoMhUy21aqraUG3yeAtEPb5VNQNR3Y2CXolq6yd2iMg3QG6I31gj6msiKfFofU4JJU5
7fn2SU1FElFhp2IF+ZE88BL2QXp4nEaPSyul5faVX6Hb0lrmOm+1V1bU0Se+/Q1DNsWT0DTig3Ar
sPez8vPbKYmIxqIO0U8fNiQAdw2/rRzGk6rJRxZg7PnA10DIeMQKPnq+dwTxbxfHYpggTQZCcN2K
O0GXQaokSf7MlSiyY4rYk0ZGudSw1W6zEfTKuwe3TNGJvTa3BKn0Nq+3wMKUdRYkeBShY168DU25
5PBHKliJppjpUO184Hn3Rpz54baZjcCD8+po2tFtQHs5RHt7Q6rC+VQZiQWTtLR8Kmdzu+83oemN
N5XbUKyWW2X03lZG983v+/6+GEp65ADnJgnlnnr6Lo0sFDvONoBufRuR3pmx2iXbMA/sbp/5lfsi
a4NHG5bKTOwgS7QcTFwt6xuFiqKBjo2CojMmomjX6aLJaTT1uydaazN/E2HHgNLgip63Amu7r4Wt
ychkZRs4G4gNEwHprPfQw0YpkKGsBEZar934pu/A+oF7ogCCSsd8vI0omzV4pidkdMny1y9Br5GN
5dzFn+BlTZy3rSb95XIV+1CEZXMwL0P9tRJDU54nUvbYvOFuBcDFlplZB/2CVa3iCjOxC8IDlJTm
Sqm4+audjpvmcz2E/AylRjSFRexQG2gKXj07qQEfhLRU6K091XWzaywR3gyyCB/nBq7YocxjwsA5
5JNpF0yM4rDcMsMk3TsnM36DdqRCWbCo0C3syIOlBh6RmcTVv8PrMQXHSIZ+e7GL1iyPFUm7E6nk
z45X2uneK5Jc7EdU2B47ckHfqNYt9Yjctns6/Hhuv/qNE/9Ick6erfYb+RgCUkivbS51ANeXRQ2S
TxG+12wmh30S9NQWzkkaQ4IYwmBr2PZMJgjrZ7k3MgeItcu09VIMMUI2b8CcqS9MAC9j9II6a6AT
N4SsxTBt3N5t+XTa2hGHMCZCSx8381gE5ZjbewgGEoiHxElpox+F2642Q4ZHcnT2cxUaKvnIcyH6
vSpKuztbaG43Uie1ejLnyq2PoK/zZRhpMMPupcuLcQhhghBGldUAwhayQrYzncHzdhmp0mo7ySgL
t4QbDTpnWX3n7G9GEtgauJfVLg3DGnfIbSNk/tUiIgYtIUv1nT1pHoDKN8kExjMN1PvY9fpblQYy
26VOYfCOTEvreYCwDOdK6cHd4eiDblXUGHS3bhKnJNVbJrJLIy1+8buG/HLvE1kEx7WvQaG5Lz0L
IPHQNp2kWhtfj+/CGy2KmetbsRTsOiNVmJpOYqgb5LbhWdemD06gVsWiZyv9AuvWKPaSZx1yrR9Q
f8k0ld9XqjC5GDfF5GyaiK7WXZ8od9xH/ljEN432AmuDKurhton9qDvKWnR413HS2xiz6m5UgItG
KpqhocJbvg96nqMbd/DmEHAyGIN7LazWuoH+Az0vGnoS5HPZKhNp3KFi18d7zSQ6NrxOsZOUwXki
D1bjqeCm8EmjDg47NXI7PHgVJjRI3WSGzNcJCpEHPG9iH3AV6SCfLuiYQ3/fdXhx9zzy7eHJ60Lm
qr2yHYPfZFlmuX+ssrhtnvMCwAXvHGMcH2LtmMlHC27duKR4wmBkTh7WPh4sTfs0RoONMQ1EYvSt
Sp0afook2qLKrZW5kLk9FkPy3HHLBQMCWq+GBOeVWXObIfkRwovqFJLU1ixZIlkbmD4jbPd+rmpt
Afvx/I++c6dvwmNSA0lZT6h0pu78AnhIXUzFGXWmj14KmhdwkIrSmI16CznLJ6vMLGiglFPx0vkv
0SSc6W7ujCB6zAob7cfKsoEbkXJTnbAadh3mAA1H3NtPDNLlG/I5AEMjdTsDWhPgdu7auTF74tYv
MVXVR7aVzny0PKsVp8pGLNomRmMwQnrjEFGDHenJ554nWTbRu9Z1EwgT6eXNsU6rQO/NoDWCywgv
BmioA3whjnZcAZPyFXL3qI5BMw3ctg2OcuMRuHNqCCp+KmN6wXcMeWhn5mVfgqDWYLyPXexV8N3A
aeiruIqy5MpnyAdHoQbaCx0WBRn7/aHNC862aBQno2j7+pHlVGwfPCk8kB2+XbGHj1RThxeYry5C
jepkKO/qvgqar9Ji1/WkC7MpPY67yajr37fC/z+40P/bSkmWIMG/p0Gfu/brj+LnmCJ/4Y9CEu83
EMz2UnII9Bl3C0aqPwtJeAbS20CzjYf4wzr2H41wzm80jrj4R3CpEqvz+U//iClGv7kREbTQsejF
IakS/p2YohX9sunG9MefEZZYLIcR4YlfrH9uWnZZENBmXU1Tnu9mr5jf2rhsH2AyzG9xpWJGnnjo
fujAqV+lbejikIz2GDwEaQpE2ql8K91rUSJmzsiehyY1OrH149K7tZYh3hRR+TzkWAw3SefN9X5i
UfZqivYYsD2UdOw6+Brg5ZgFSJO+w7hQGU11QBdqeNYGGt9z71STeQ0UgyxxwlyZL3XJhnXICEdf
gZnszkWQQzIm/yxPHitDYze6JR0CAxkMhBCjan64ndPR211OtbzqXZcOI3wVbnQ0ELRsri2wOJ9s
J7aT80ivY7HHLNvfcO7F1TnGN2ux7u1Ve1j4y3qbZJGa4bVbId2LkkXiMpHykK+ET0m3gygozhNo
PFzlY958A2RdwLmhU4CWoGrJVdcJC8/dgF//AvWvZwzUnQAm7JqxSSMTYvE2LkNOSKsEcQzorBge
mraJ020yZeMx9wuigTNUGrWdlOpAI+UmHCRzlNZNE3fytQPzWR5rHekvTFKwixCdmegzUA0bOyzB
G/bTKGmxHZ3qJnbUV7aiPZHnOE8508sFLmW4YZDCIMqietuZEn9J3jrw98bAKbKHHmXzPTKC+bF0
UO+g5uTxKUnAiGxyetSvoUUUrG4rblJbNfVQOB0dh1c88ekb6MsEYaOOs6jlQpB3DCiZryEc0E5L
bwPlGvPOHnnfbW0QgCTJudBygW/5UZF3oKVsZwopfpCtq2pujgltW2WeVO8DCJxw32thfGG6xONQ
BJU+Bm2PL7kAS3RTRjxNt460jO9RD7uCnZYy21OEOADYbfbCt3pw68uYD+A+Uz0m4CGDXMp7ldT5
LfzPkXemysBY4AWRzcaMLeNDa7e6Vv0Ea8Jt0gX+q/qWLZR2oBCdXPiAsK8kWZQKyJnVf7fmKhqv
Sm1yD1mKQ7V8E2ajwh3R4Ca+YAWZwZd4MjKPNW0l/pHRWE0sOFMkMNua0X/ZT1OjzUI3f8ydqVL5
JtLS4EPTp/qiTFmkJ9vmoIKFCFw3P1mGYHHewhai200gsXMeZ9EjzidZnkZp65klEUxMee0IatDe
caZnO9lD3wMYJtHuGjiVJlqWzSjWWDPNEFbzXPEmuJXZlF03S0PKJg3G9kjgOToAibS30RCVf5EJ
+b8fVySffNwkC7meYM0vj6uyor/PwLCx5S4D0WyEut5FeqaAA0rJ+hD/z3n2X9jM/sfzrP3a/HSa
Lf/776eZG/7m02y6+O/J2pEUxofzx2kW/hZgYMI275AOpfvuz8Ms+A2z2OKP/uM/YgL68zDDtOZx
MhID9oMg+FvtWj4Nvz+5gGyCf55N9HVJaGNcjn4xOAUsN4p4MCXPFIOW07bt/FMivQoGlUSHhGlz
iiue5jjHGjbSNSudFHola9cXtkxMbeaUeulDYMHmeMZKxVxZYZpij8mrYoNvr1j1m11HsL3szSg/
BAxlydEcO0ij0L5T/0K4owxA6AAw8Teia53mC3h8Vz/GVc3n1jMgqwDHFIb76uqi67hXE8FkB+2X
VnhMMVN8NqcyxsggFByNvjUYdeJ1XlHr7ELtAXNM0i4zDQMQ841aRp2w7UBooFdLHgXrNJTUy2SU
rlNSPM20e5vr9NSuk1S0DFU5VO9m7zuUmRwHU/cMXsNAuvjGU4ErHtCLmM5oheQc0k3TM7bht0BG
3hFah6TtrdNduU56uc3teKPWCXBcp8FIa+s5W2fEYZ0XbSHUrfH7FKkEE6WzTpftMmh2hX4phAeo
rF1G0LCeWAYsouVOKrEUC63zariMru4yxBbQqUN4gMtsa61zbrzOvNB0mH8ZAQekdy+z0kO3zsgJ
UTwGZp68TM9J6s7GHq2meXEbq+BAXObrYR21xTp21+sIXqzjeL+O5s46pmtVxNMeuD/jO5ciRvmh
CRjrg2XC57BwxcFbB/9pFQGSRCEIcAHin3Zl4qT7omtN4FhJV+dnb9ESaP8x5m29SgyJs8gN9e/S
g9HFjxzJCBKkXhAnwkWniEWweAFW+aKrnD69bpjgH9NV4AgWrWMKtX4tNavCfaOMfj7lUYQw0paT
RW5a4JfYsxFAPOG8+ZyYpnFyVmklXmUWznMkFyQ+3mL2KsXQSUSyVIoQBYX+pRHM2UQOWwZTYp2B
XCHoOHE9gwKD48tbbBV9xkX/0aMf3DirKBStApGzikVsbStArrQxpViV0uKOBpHFAbGoTIoZRe2s
VXzC2LzYXr2y6Y/TKlABdEGsgtmCcKVXEQvXa1ue60XbwgSBzOUsileYKcR1bxXCykUT81d5jIV1
/TKnHqIZWCAEtGLox9s8b0HUQ7IXKb5z1DZEM4Q3NrKIcEa6CHI1rZOUMzWLz7lcRTuBMvk1ggyT
0tq3yHrVKvGJRe0zmc3oKllFwOJ3QXAVB/NVKBzV2A34mBYBsfxdTFx0xWiVGIEoIzd2q/SoVhkS
swKSpFrUydjGH7JLWw/ZrZnc/l5mqv8mFk0TcRV50zSH8YbLFKKnBMBHA+8qhnrYZT6JVSKFOYxc
2gW1/uxnQEo3CbeucKtT378vVpl19OMAK9YcYeQyVylWFDmyLPYvJFq5yrWw2pFuvVXGRWNA0s1X
eTdya6TeaVF9M1CS+QIMZ3hmGkAYBt8IlM6zU67KGg4y5WlVMuH74Fn+3S0WjblZ9WbAOwUOv1WH
ruqu5IVf9WnqDsVtsarWBbEHuEIGHsaE3dy3ZlW4m0XsDlbdO5yVfaVXNXxehHE3BnK/GVa93Mt1
We3oBCurLb4aCC1ykdcLm51eBnT4sVvVdyCRXGVQJlHlIcEuS/VFrFdxjhdE48MctgRx0fM96n3T
XbHI/IANUfzlqv7b6ybAXbcCRe/ynnNYjp/tkPKoJpuHvZ2ndxBr4VHQYQbJP2Mznb5g73HOQQEu
cbbzW8JYwzW/LmBXvfkgoDfdpUG+S4BSbepi4UH77lWRN829AKRfuF12p0syT6FxVbXpU4x7lBPB
vup1fR+P0L+zznC3fjjcO3op420uvsBVj2JZm+WW5391AgpYIx8DZB3rpnlAl7i4rXlOE66DUVcC
DXO6V844wTcQPwYyzF+EHl9rppK9yTfhm+lWcE1/T8zpaJX2KxCLc5ylhDrgpoxJ7N9ZMZTIyPuG
u+IZQc3fki3iN0J/y2nw55pFuriZl8SWAKuGb/Zb5YuXjnrxraH6S2N37o/amg4a5fmmJxB4mRjs
ADZjeHxzk2za+OkAsgp65Nkf0+eGr2CRkEhY2IVpso1zvLksTHi/Q9BXzSltnVtWTxZVZlgCTSBt
fc1TjqFwYEq5s/UQHqB3+zFmGpHsUf8SWMJT+BBJ3z7NsPA5V1IDO6D5NcCcgwu/YkrqquaQZIDw
xurS4zJaqG8bt9N3RVY+FL24NgbdU8DceuJdtd6NMMr8ak7K6QGUJfNkM1F8UQlsu9NtrjL1XA7s
gqxSGydX5y9jm8kbfu3DJkQwvY5FR/iDZ9ExxMuK5InwI0z3IUX3PQ6er71jxMhtSyM4Ga54acqi
QADn5MWowso0V1e2G7N1LqNT44qbOIrdp45NOOvv0nqwlB0ijTkPU9tEmzIc5RfPZvsRlk14Hxsc
J7NvasRDjmrG6ts+jMAniojtyM7DrvA0jLX88AJdXbthZR3FkOqDVqZ/0xtTdWe23budJ865MeSu
0shtG23APeajB4U7hfDTVdZdZ+d2jtoNUNHUSfXk16AjxYRuUHZSbthJZfd5AhuOD1Ux3IJ8C3Z1
ChC7jmjMw9A23os6Qk9L0+d2Sj+ZdW88WFxVt4SU2z3YtE/0EoFJHJPvRdF/YS3MlWaJjTxRMFc9
01XoHOJGOO+w8F9ys6TigDDCBnYJ95eZFZQGizi62cDUjtMU7wyFcIU4JbXzhVyzjQ/IfVdgzf0A
iyIX2X0WJQZMyYJTDw46kD4cKlYeX9c2UALAoXz/AXfWrLoWzejd4qfBXeJMNx0ewA225Cg/BlhV
zr0bnSk9gcHJ2VVJOZ+1gd256DBF4Yg/hFZQ3Cs/sd8pmnyMx/lN2+lHpozhwTBG/WyzAf2S9A2W
ynPq5SxmMw+OFD+8rO1jU7mdPNNCTRKVmpfOBvXSpZLWaFPX5r1t2VQX2axuQK2HvZi8jwa/Li0W
tshcZzfGTc/vSNEM8Nj2ALMudtmOg7N10yEqPmKEXszycIxHWga4KswgrSuToZuujTAlDQjHfsBe
KAQ+l+9DiPSZ7Ss4HhOdS27iSHGLMUJRASCarCwvyM8KdkRhl5i7N7S8lOIhT52+ecJxaUyfvbJM
gsWWxD3Kufh6Jq15TMsUb/YzgGHLxjvrl+Ykruk9RDy5D22SNt39ICJb5F8pqUiactdRavphRmkA
2henLt9Sh8/5iwtBALJr184sxHyaOcPB9aejcmr/MY+Aw5dmK4qDX+OBZcgfyNjctkZuOC85ucQ3
x6G0cC/t1DI/1VnqGn/UV/9nqmWqZRz89yrtpWrff4HJLX/hD5U2QnDls8EiAyQPvC1m1H+qtBGD
JtFUOChmEC6hmT9V2gWAROYu5KQnLfTTYMsfkHex+fCTS/H+1mBrr8Gwf4m32NzqgQXx7zPEIID8
yvagFzRCGaUlJmLhcvLsUl3n1ICgrzVtBHe9pWFrOyYmnPkO/9XBCCgf9Qzdcpt0+6tkDsZzZzmv
BMwxw2Th9GA3/WdVZTuH5PetHDL9YpSBQ2NDG8ltpThIaiefDtiJ5+sJ/hs6S93fg4ppbjqv9LuL
M1pRsi8mnsp72/DL9hDVbM4vQSb6hV7hlHhCQcdltCDwfL/hYa96RQGmpK/HD61Y/Ci8xWmC+cSF
f+TAV8s2UZKGBptR1jp7PYHsp5ItLyG67So3oWmKhFtXYJOHTe+MbnA1NoPfXNVBGu7nmvY3aml4
ODmxx17TbEv44FWS8OBsx/EcVtJm4Y6remP1swQ3xj2U08XJ1F6KzILmWPfj7N+ivqY2BXRtYx+l
4pL1GBstcE1qUcLqIYl1du76yU0u45xZJojjlIs+weIgS86tU0fPTketME1XvE4uFgr2PXA1AXAa
llF+bsppCq4pSOX51kxE+hLc/ncTzuVtriGChGZp5Tf0BUzqtohqvi7mgIDFm4y8r45KWn4G8mLF
s+mzdkRqWB99swVJPznw4InzaPFhAFftpiGmXLQUYR7tWnuKX6w2Sb1znYcxlF2bNnTjEgkybjTY
EvjB68rC4XtCCQumaSCvwZWJBY0jhzdRj/zq0/qnQkXViRVaMOIm/lEm2xDI1IF6WXWoJfUi26Lw
5/LrrAYLydGKOVI9YpzOD1TJmdtZXSYQfjV24DHz2IGNoiTEUWdewVc05u+9ncNQm6bZ8rYYxMzP
GFuyZF+y1jWfbBphkiN7lfi1h/b6tXDxrOG5wu+28TIRMVLkqXhSyUgHA93SiMcwRFhLmthXqi31
WiE/W12pq9CfOK4NpYI7D6r4oho4zl0HSXzesPxk42nh5Gp2JIiyczyG7kfgOqW/sRcZm+Qrpnmo
HUjUblUL7iWGG1yzDUT/ZraKTsWqiqdiRCCfSXhi7XV5sfTkRjfCDDH1FiwMz6KlkuEA2NsFF13N
+rn12pRFwCjUtzCre677rRu8p0GnIiTsyXwD+aZfnLqyqWGj6V1ics2Fu6PEwoq3blOV4tqWmPhu
lE6d6Ahpkl0HqT8pr5JWsANplnWIWjcjw7ol6RswE8xESc/2xPWsG3dIoCYsyxWLlat1MOpl51LZ
7jCjHuuBXUxo9uMubkmw8oL4dXWYsV7ae3fd43TrTofGL4NzMkQ+E3b5arTL9mcOBt5t87IUMpf1
kI8/9tY3JTsjbv/ZIZMSS3qeMUjsIQuzYXI9UwUPcx2AGp+WJVTQJt0PFcnIOXDuT29ZW4rHEMs6
DsHJsU5wDvGoptUwkTfgCwWHJgimOyxH8jRgGAPQoC1kHFuRvWiPXuyG7mGOp04cHPuaU5uRD+x0
W/Z+eMCzW27MIXCT/X/k5V6f3//Pf6EA/08H8ZUaqe74SWBe/sI/BWaXNnDScAtkcJWRfz+Hacj1
YBpaWKrNyGNXgib9j3PY/M3ir/gQXVfc63J4/0NgDn9bqUYh+wKHSlYO1r9TnrvGSP/lHHYgSHqQ
voE6BOR+gND8HEzXIlDYNwnDWEi+9IiiGyIBmowI4Agrfypukmijwk80gCSTkt0FuxkNQLFHmnzb
Kp8CcKM2m2aj4ta0trxDqYWiC6rSXJyrGPRTlsYXaM0q28IRb8qtH01tvCmztIaPoVJWh8gvSXxD
I6NAo8OaIE94GqfvkPw1Ya7YXAKrRHmdXUH+9LLEPZjThtB6AOOaYIAioolVgdTEFsUG5HGoVMjs
Qlil3tS1RUTUrIQgLjPURGBoIDijI1AOZNWteWPEoR+eYp1m172d0afXOKA6djWUWPME0z9IGbC7
dtiNsgpBtFIlvheFzu7Mub8teptXhL7LdyeuzGWrZ/TjPXyJ7DMqqMdsja1+OBnYiaeN52b3lILE
rw5KP25jNKlX2WM/QnJd9HQ+sD72m8ZwnmIaV9R7pHLD2xeJpGY3laPhXUhljsmh8Fu/23PLj3eN
rjKcx0HsMg6mdNDcJoauvI03hDbjs1nZ1q0aUtw9Pi5XHkhWdCLBYM0stVInfZBppBDGEqc/1S5L
wPu+bRy1Hx2co04ShPKUO1V9NTWNdL/55Odwi1q9/SGRFHl4R/k92pWPxMELTH4s859o0imuuzYf
EL6nWfOnQ0uzLEVeksDGVH9PRc92S9qB++Yl9ngqcPgsj9z61nP0V+yzQDnKFsOV03skbtwLTTDF
J+oeOJi4XdERkyB3IJyaNCzk9rghR8xdkVVNtrf0dNcXEWOj4tozcIQ0MtlGwVgN7GBJVB3zamr/
gre2Qhh//gxhSrO5HvvL7Zjh8OfPkFvRCcrGV+3qJKO+EwnyaJugEDbcw0vqnxG7CTZy3ds0jjtg
K+rgG0gp/ZM3OvUV+cbgoQ4qF8BOnd7EdES96OWVQ9uc/iq+/su6kW+R7zWA6MheCZ/GrxRet9ex
KQqhdglBxmyTU3Uh7uOsC0N+07mg+ZQVLqkdRAji7Xb3hT2LOV05tS2ivdN09D62cASIp7lzu2Fd
OX74vZ98RJNHmNGI5MmIhPtkU2mJ1l223ImCPK+uUsqHdzKVH34e3jhjUN1WfAYPpADYo48dPbyJ
HUY/Iu3lD3U991/gjJM1swe6ZclOWk5AM4MVv5aeYfzQVDM8NG5Y3JY+odKleqqmWKnjS2yLNsU/
NQEmOapSsLNOmSTKv6ApWL+m85eXkXM2ALvie2wJf+Fe5NYUDGNqU48lMu+RWqLhTTX+i0gpctNJ
0Z89MxFb2aZ63yAvEyrpAzL8qrsPjNE6+0PWv8RobDtRDPoqTI2U4gDI+dqwh7/4lf8/vlX8Ohbd
U1CPHM9Z3hH/QiSKBpnitycZP7e2+oTcipaf1/OhUqaNF9VvDiAcyMHzUar+6mVaSBa/fDLYkloA
g4KFhhT98jJFER3GpSZTnEyef5aCnIDFeoJEma6fqSq2bomf9och68qDnjvcoVU10GWAJaGikQan
zY+4TIxrV9slaiwlIRPx8b+Aj67kp5+/y5CjlhcHwzoMdfOXFXyYy6ms/FRR0ZdzkrRFt1NJFz+R
GOHYmDWTRYfdLkVvVTZ0Utoo48GZWWOJtyjpxtOQ+e4b0LoOvcY2btvY6PYWDV70fYT6NAWFOibS
RnRM4/QPNu3fkj/+1zHyF9Tdvxc2rn98+yqrnzH5y9/4Q9nw2djzJv5DzfDWqxKEY95kC7L9X9QM
97flgYyngmW2FzH7/fMW5Tig8Re2LvY1vJgwmv7WLQrx46f3OVLGcn3i9uRz1Vuwzj9/xtp+gIVQ
CmtLi2jf7vNBJO/FaswhT0OVu7GQX/NefKZhTR+NAPTUTq2enrD1wz11rdW7ouJv3GIjLV6yfoy/
oc0F7o6MOc2JdOy6hOQMwMclsJYvybKBwkE+UboiDHENW1DIQ9LSpYF0bOHk0gZFEZu8HUIyRBiZ
im3iW+TezSgeP4om8l5kEeXP+SDFMy3HrA4kKYSnKqAEneWfW1+XpRqfS91nt8agdE8RYJZcq9bq
/QMHMp09LNnpDzQms90Mnm7fesY1ItREYeTO91Rym4LGq7eBj99VDRQo71pDUouN2wdIiEXUYh+5
ExWTqSoqQs6eqrkz6FF8TrL6vRhbkS/3mz2/Q8TshsUcfjrqRBNmQrpDt3ZClohh2bkJfNIyTmrd
FhSNp3uDJL2kBFHoQ+ioAIFX9cnBTum1oBirsTcEoTjpTBv8zgZKyOBvu8k0L1jSJN5AdrhfvMJM
cDLxcI64TlqsNaA9UDTupGHhbK1E5v2OP8WF6mLt2ybMlP7SeDs+DXmIrarzzDvHRAXlh9OI/0UV
5QKvfa3bHVVZZnyEHeg9Zp3UX8IwLqOjZdp0uMakMplnIznuS/paCMAlKrmnm8UXWxDmMa40UY94
zgMn/TypKmZF4SOQbcjgRnoL/xsnWRWUzUmx4fheVIM4mlw0G1qCLPFRwip+z1I2bJcZe4W1FdLw
f/B6If+2jTJjOn1ShBHgqWeurJSq15Eqv7W6q42Db+JO2LsT63c66BNk7DZzcS7nPjHuLcGF9iHr
yMFv+phQDxeMMH42nbn5gAWKaEQ8aqmm9ET3DAajfCqwwheUViJqb3ynbi7tYlab2HK6RzAUeNj+
M57+MZ76UIr+/eP0rvxFJV7+99+fpV70G7dWuLE8Inl2rojq35+r3p/PUdvH7uSjJlvOcjjywPnn
c9TiWewRduTSu0jKf1MVXm9N/3oQUzGywJVAZUcBDLhfrypZD36jzKGJWdTsEi2hDkUcyGOazi6a
tEU/+2z052EIh+aGmooIF42aWDARzluKyWukyg0FOvVHbSyFp9T5xbe5XQ3xpikVeaJli7EEmK0I
RwHQ0+9h17PAoMq3BnUehYL4nSgFcisW4ydDDsOrqSm1I9BV5RT5tbZ0d25Uc0H+b/bOY0dyJFvT
r9K462GDWgAzi3Gny5ApItWGSFFFrYWRfPr5zKvvdDjD2x1ZuwGmgCpUZiLDaPrYOb+w1Vp913VK
9KWYZwsxh8iVJVICjHEFEaiCKYOSZrpHetjK7khtRxTL2mb8ijWj1vj62CDTkXoOWj1xXTfa1rIU
O9t0nVb2W51M5REF5yTY5TXJ8zUuSvOMdnIjCYZTq6Ubjy3Eg8HK4nTbYiBpfPQgQ92NXUplmhJS
wv+PCYyfOAQxi/dxzVnntj0MTJSQzZVJtkw5OmWgp34qIuPDoNHJdTlhTMAbubmh3Xt6A51NrcSx
ARn3EASzuIwXkWAWaES/SEFTO/MqslY9tDOcQ/Nc7O0gs98lnJB+YJFe6/TIwftS7fAiy2JYsppw
3D0/uHh+tQue/2r8tdUL1/9ZcOpqNkJe2MpgKmCSgFkExhou3nkkPBDNALIeNcUeEWsUvIOisTvq
KIFsf7s98PKOSaM8ZXRDBsuvAnERqEOmzzXtjS3mzV0Tf8ViqvPzrmx/aqSId9fbWz71KIFKRB/p
JQISnTrbeXt91aYuMuTYM4V0LVVCcUSQPsEIL8hudI0DZDGUNCXlp4nxTZlQPW+qBbtqk9FyfWVC
pQYSWPkzFtV8S572TTMcPwAr+a/uuOjCyxl9NYKx6MpkDmPHDxXEe3DPqLfgOJzV9XHT9UU4h+uB
Dg3Bg5WAdjD9WXQnFaMp4lmY6y5AQMPb2KOljJhAC2M6guiP6xfIoqr1NTOpfyDcrMd/EhHo1Qa2
U+kG8L8bi8s8M62BUyjC3udpFAAhIXEJM/iaAOqAO6CXqJNBJKx0IEF6LoJVItSw2AMaVP7wUI/K
H7wQF/B9P872Z1PA4t7MXc8CSjkkQbkUJmiCFQpNaIrMnYVirnDFnH+NNJNoaR1585RTt4IOS7BY
kC3ewqzKPghD4YzoBnCJfpLplbeL2zYw3xVKDZIcbRhbBUgCbiaHPDGEzR0PHrCVID1xJtZXYCgG
1wLMD9dMMqUia4Keo4zWOkxtavtKYU3httDyEiAjSgf5ozYj/uB3dp8UORQeslV3PVLprMQ8T9VN
qGpdQqEmrrKC+rGYgvucDGS8saBUZph9qpX9gl/kMKxdyFzWD3L+BX4AlNLqXYRPZ3GnlkXwBZiG
0vreDPHsy4gY4s8ZBsE7jMxQJVq1tRZ3zzMw1eRT7kVJ886Y6n74qHpOlezdOC3jhzktqmHVZkWe
Sb0AAaTMT3Bt0rZmG0z9vpuroUYEYUzST2E8mcn7Wu/wEF0bTRQ/zn2h6FjUjP30A9Buwad0bu09
DSTlySrmbhNtadEtQXhUMbJQsWn9mNIsQ2YsnMQKXTNrQI0laatfaEVhqbdKutDt91Q9PWM12/DG
LPApjaK8KH3mOS/oR6FJE8e9m23xnfNM0o0k7l7aqC/NDwNCeOMn6IZhsWlDd0QhKs+QhddcZRqe
snouQgkhq7PgC6GZYR81x2zwTARjV3xjLpCb2UedcDTo04416N91fOOUbgdUKa9/Yj7kCIHnsazy
Fa4Xo2IWGoMCKzDWdN+hfPUBXgQoNaxh0tAHNzEUd5kRuKTFmr6d9ijNABwGGujsULsy7F1lltC2
q1HCz8irVu6uHXpXXXWKYjibju+m+FbMUbGtG/Bwe5Av5ddJZ036c5/iEdx3XjH6EBoAZ2RtGASb
OO2RtEvEVBHTiibojm5HKWiTVWRfNyaZZbGyAxe65RSE92qBmNFmNKyYUhZd9Tad22rINAizQQrD
qUzQiiNgayUoSI/3ACsiPwe9ku7GYiKbBq8ErkQRRahB2BU8xXtIeQCpVWqL0z7SK+su6WK9gP5Q
e9/iErPVLUUmJ/Th5SbVtq5jxz7YOTH4ypl7iSvRMN1ZdaD9JCzKLR70dPDCpwHijvUxikZd2ZdG
j1s5mqnFYztYTsV5VJUp4ktB+NEc6O8a4iGXi8s9A3RI6xMjnx8ms6kyBTk+z8j55NlmcvnyzKEd
CfGNYt6Sj6OSoFmYYySue/uRe4MTyJyp3+0g8tl6WB9hRdQU7/2+yDIy025ctz4Umio3d7EoAi28
lVJa3AGmgXgqzj9Y4nDVID67CCQ4QroCoiR6l2NCyQxyLKaPj0h61+mmrxyv+jTmipgPOkCfeKcq
of6tY5t49wWGsd19naI+vKuLUXXXPGUnD5FEFOderl8hi6uX5xjpZtdwNY0bEeu+RUapKIIQd+gk
gilbmE/eqOaUBQOxMmZNuXH1nrwsXkVWp7YMhwtRXvQE4YvLimiy4mCA16Q2Q7GlRpujciEQZtNL
69OEEuv7CjInv6djc+/itV1Kx9EmjarD9U7L23fxITxS5SPClQY0xqLT6Ei2Ridp1Dpiv/aeqyb8
YXIewhNDv9e7d5sAf9nrbb5dDYQBmqVKxoXtntwPX0cECclyUzFN4Wu1mPyu4HTNxvI35ZTlmkPP
9sTCcCzeKItIagBQEVUDGgOlkK5LWFDtBg/a2e/2xcSdiJEj5iAmXSq+1iVxT5bHEASiTkVq0tQP
Qmmdn9dbWaRk4Q3zw3mqaa7F4qS98xjKaHUB1CIj/1RnzsbCw3dtVZm29UqPG0KyqRA2jf+apt9K
Uj7EP5uyLf/s/qf8az/BrDVxGHWn6uW/f/X/WioTw5VX4+9/777/4w9YZN30+D3/43/910sRd3/8
+sf/br7/+Mcmj5vv3R/t60Lx6a//6y0un9mcFa5DRCGf0mzkf73FtX+StsccC9VLCc96RUXiba5i
vKZjsuE5+GZpfM1/V4r1f1JeJvluetgRQEryfifHudhotEmNUuOVbwHlxFNncezaHtKiGXBVEO/u
gNiKVxziAN7jq8G58CSTedJXR8ipFdPgYAeCJk/PxVmGLkJsQPLRfV1FFUYphfENOEtJHKLG9xo6
DyvQUY0/d5HxKRNJeeNFuDi2ZfPsdf5xsPBBf3nRPFI5uTT85ZHKVtwg1wiiXosMVGyrWwrPcrwW
PZXHigUfmvlm0y+2YYaaHvaKpk8uFgWZ+aOw8QrPkxLwlYM32EDFZkVB+uv1Ab4wjYyvxRWq8o4y
DeO82WZoFAuILz1EumiVB56yrYJguPHyXNwEp3G0XGaR+iJ1Mm/RuVQ37NkNkOpQFcrq05gV3xTa
XWlxbt6rkKZ+Xu/V8g6UDbJfcKnkHpAv7MXq9CpEnnrhkCYCIbDWrC4/KAmCM+s50MvGhz0W9Gsb
MZJtDzv9Tx5J32LeDKC7tOrG1X/BDUt+CylZDVsG8gqLzrfx5KD4GyLfOmAsr2MBMSEBF2AEHgKw
XRszujpQ9h4svhnJFW2F+7P9DVdZokC1r9fXh+bCkj77msXV5eatGnumYviWosv3XPtdDUIVSddW
jW5s3gtry8L+AwUwsgA62/d8bXUIAYlwbOTuab3DWKcfsqrVbxTbL/aHUUEYnSORuuJ5Ixla0n1R
6Mw0O/VINcZYj04S7Ulb/Uv+4T+aEt5qarGoUHNzRzsB7o35APltJ/JWTl89dGH7m/HFX8uXbIM0
A6CybC7KRzwUZrPlRPIrUoSb0lHrO2H07m8vBQqk7A7ONSr/mIacDx0Pys6skHdDK9NQD0U+T4eB
Kv0Bzkj7N5oCY2YBPganhI/keVM8IxCwM50KsYC8+wSRXdnPKP99oqra3Kjevl11LlcbZFukJUBX
Lc+arkessPFU7OgFb5+ohMNhUxjbXN9Gi6iJGWJqDKqLp6uBu+G8QxOgJcjuGrrRjq79YbdGct/O
tgevqFV3AgD2j0Qfgv31Rt8uwPNGjfNG+9GpcyegaGcHmvvJJT2zthPV6VYaEJcbR/bbYZRTRSKU
ZWhBElvMWAlw17SAFTFj1Aq70eNpZ3bBDbOVtxcDlUjrtPqwL8ZA9LxHBu6b5HGs1keuQNsbbeXs
SWCaIJ9zhlFTrBuuWRemjShXvgyw7JAVjPP2LICyEUlzsA9trZc8c0uxDnCVvKN2MB1rNAM3XhCW
Nw7CC/NGgC0HkVoJeieLg8MpMVr0cvAEyIdaa/QA82NWNp3vJlpzo4MXBlRWvVmYEMRVED3nHYyi
GsTdONBBtR+eSqvp0dMiuVRWY701I88db/TtwlXLLQtfHi8IHUqqteiclPUf9Tpu/FRNjJXedkXJ
JVeTzc8E2ooB6gpQjMrG+l7BuM6RC+27d54m6nexV7vDjYNGtnYeRhHcMsYSWQlXf+kJGHfo0OdZ
1/iWTC2hyZlpxUbrOnQEoyKs37eQIx0gyjYCD0miIU93fYteWGCcy5zZ1B8YEFk1e/3+HAqoQ8gC
Nn7vdcHWKJTKz0TbwVPSvveJFx3qXnQ3+vxmefG6JoTAyYxDScKPztskx6vNXQeoRtdQ6GyHmDIY
CmtrkNN/XO/d28mmKVx9pCoPJA2Edc6bqjojdO2W9A4qLE3m544e7Fw18A4NOruqL6CoIq0dJBtA
Mqaz1oPIObjC7I9OJurYv/41F/ptSAwTXuSQVlz51Hk91lCwyX7rpHi7vLFWjuLU761Mgw9plcmN
S+XNtrKB4/Lg4eEkl/mpQPCq0DAX5AMVK+/8Si2jTRMnqLIr4fgSRMG4Dafe/XK9a29OX9rDnYf3
OEAkkjWLbWwrQ4InACdGE3nezxSiwNaDAnO43spphM52C81IJDLJKZ4eJBrORzAZgiCeLUG3qjS4
01pJHClTfIc6Jda1IznBZpOOfYssuhFt4Ydja5KO8RGtzO4ZYmCIVG8fmvez2/22kxmfZpmyQkgq
i/Lg4q6z4Tcid2uwkcFEU2Qxxu1cZtGN6FF2cDEAHMwyBKIJKlJyib2a17gPlDCz5taf0riK0D1G
eR5XgDDwq7rXd4aiJg8tR6qvl4GyR08GU4sbcyA78uYTDJnCpMCEN+XixEAQHJV4lBb8MEr1Daka
QLxBUa5FqVt3PbxxOM0VHi1qHkRfWKPecytQq8A8F0Do3Gj7SrWSG9fyxWHBIZRRkbH78kShEqU7
adGzs9CkB+IBjTwnnlI7Z81llu4xlQjWYlCzIyzjeS9GC6fL6+Py5iC1VVRw2HBEwESOy/ijyVxK
bI5cmtCdnipGY2WnU3qgAOD9OSvuyBqdtRvb/A1yF9tii+QhmQbsruRT/Hw92L06KmGJeVLgGJ/N
5rEouwd0r32oL2BSlLVm2gfDDtdjNFHD3wKWOhjOr4ESQCsQvgo7KVt0QxDo7UgAJyXw46jDvVRC
Ks7WaORpY6Q29uRbjdHfo0mqP7aVVj/PVGeAy8wNfjpO9eP68L898FiSiLkRS5C4dZYhy1QXogc7
pPoFBNu76c8UUY2xyjdcbfnvXpkyaY/ijsG9aZscduf9y4VZ9O6czr6VxFThpG6+ARj6Q5o11h7v
T/d+pi57A3/wdoXLRsmSkfLg/ljmVjUTtlDtMqgxZFsfMHJyDOe23We41wGZK9x4H6DNZKwyr58e
O72aD9cH+O3lRbvo31EF5+EKXvC812FlW+D/YqnA3gdr6mrhXeCU7VeBuPGNpt5eJtA0iUh0plJC
GxdBb4WVD/HYDOEss4JfeRHEn5B+/nq9P28bManC46RKQR7grLeYxSqY0BDp1MmfZk37Q0Fr82dc
oKJxvZW3y5JWeABIzqmKs738ilfntZiot6FLP/la32QHuzUrDcphzHHdAsNDkNxzN9dbvNQv3iUo
GMprApbNokV3xisKWTCU5DV1bzS18qCLwbpx2l1u5fTSMqHeWIt7iDJ/A386Y48rKcCCBAnmOcnT
7d/oC6ExythkoyjMnPcFumKMp0A7+RnksG3eJvYdOjLjjeV2YY7gMDlUcChFIXkl//zVHCHqNJBY
g+8v9FE/lGVtH1DxrN+bZhT5GupaN8bu7U6idkEqmuQiCDEs58/bG9M+gV1JezmGMEcjkUYrjZkV
GJGAeLpxM17qHCBhvClVlLiQ4DpvrM06Es4tlvVKgMp1Eqm7BPVZVU2eWT2/a5pIWYYnFY8IeUjJ
a+m8MWR6GruekOhCF9HjuUTptsN0YH99VVwYP7mXNJjKJmWGJdq9hMQa4XgFdcEMcWCJTeIc42vH
abT7Ow3xPuNpSm52uciVnqKsVhkIQfToVNdY0q1Z+PN9MPc3DqNLXdJAOIEHhOJLdvB84BQ3H2I3
UHvQzVr1bJSWsVEcpfowVkiKXe/UG7IAk8TK+3db+nlbsxnpoevw4q4rJ7wfqKI3MMvmGH17PAXf
ofc52KgWalq7Ri18LoigqrGj4uwQ8xkTUKm1Exg5KFnM4eb1JHTwtvBB47tu7Ob3Y9GMxUehFNUf
DaALxNOlvYqfz2Xq+Ne7csq2nIeiVANZc8A3iYJAcJ13RWmiJBqUcvAB7KgbPAbhtI9d92WC80xl
MPc2DnLAySpHXOxeb+MA4wWz+hvLUQ6oaVA3JvZfhDv9xHt2QnkFOrxW70JYfDy67H5H9si60dSF
zSzDPAId4KxEVouTY0Ky07I5zf06q9OHwjDMYD2FSnWPSIxYVZFR3ypPX2yRioLFi1V9C8GzClbT
kHYDOmXteIhBzO8bD/s9dJAD7cFIq+j5+pxeuFhM4hTKO8RIlOuWR8jcukz4BDrCK3E18qYSnJmd
3Fg5F7plcmsxZacYYGkv3GWgRwdB1b1OAM4mIuuPdZo0+1mNmydFMuGu9+rSSuXQp2JNdhXm2jKk
QYw7QQ26G32AUsMqBLm1nUO92A5Qyz5OGEZ8zw2BRi4iwwKlM8/74fbEQLf2vlwgiw0jJYxtbjuX
rJMlR//VVReGpZ0ZIbr/qt1pmyZNi4NCSh0AmBn196OZRU8Gfn53SNFAybfR/uuSUV3jvwk1NOur
ZxRcVBKQk6T6lThXiDZaTxhh+BkqtVAwaspUs4vy9/Xxu3A+ynKUyqMCqBFA3PPvnni+qGmpCL9y
p1hdAcsa914utGeo6eLn9bYurUBWPFtaQn3VpfOvJ0JFRT6dMYqaYBOVFYLz+Epu/0YrbGYcp1Hi
NJdXpVA8d0bbdSSRXAX7rE3KY+UN0a11J6/3NxMOaJlAkBK64y0HrogEuFcJL8lxlxRZ3SJUO0fe
Rk+R1z+oeQhbWiev+4LXXFGsJS7occCb7ABV6E9VODnizSPSXk4aPlvmAA11IsmxHzV1+HR9RC5+
KtE+cYqpQ/OTe/bV2hxjyxyzknEnx4FYUhXn9xm+1utwRp1MwI5e9Vpl/rje6MWFhSyphBgjoSaB
Ca8bxYHAgjBejmCY088NrOu1qmKVhTtnvrne0sVl9aqlRfdaEpyJinOSXwxF4xdTkj1EcyZuhHuX
+wM4hqo1nIfljdjDZEUPrwEI7rrhCrdbFTAV1pmrQoe/c+M4udgldHbIfEgw23JX4sbcA9PlUEtF
qm2xB8T+olWrG1261IpMm5LqkNn6ZQRbOyMXhtWOvom/GwTpCFOqapx+PyjnhfbvVhb3TqqpAGyN
ioXAW+5DX1qDjwfp9MmsAggW15fChaw0Rn8yQ8uiA26+LHoIzZzUJOwEywAp9dB0h2SlFK04DmHu
fhaNp6Gg5zZfxkrNXvTUUu6Dro/vzHxy7VsnhIyRlicEhTPWvwsPBgri+Q4YUFjxFLMV/qRrGSc9
qoG5Gn0eoVDsIrv4czBQne7j8IgXJ1IxYxxuJ/df8Kr/WKm+OMfkipCRINhGzeH8I5I+iNRxxowV
NG21twatW5V1m9+4RS5wOHgwUAIFCGe4JMUXpyH4VxddMIa8bULnbs7D9B1Sifojdy1yR3pgd8cY
tZlNMqXFD5h2+TrQHPeLTkbv+zSQEbqxEC7t1tffs4hfzSqFrTgCdXQDF2+IhgGgnFFtSthyN5q6
NMKmxyVAhh4A3TLdkaaEJVRCuAgmo8Pez5wQO0U78frKlrtkuZhAesmUJC9OeOXn89j0wh0sKPV+
QswOCR9DFnMlZOnpnammeeGjLlfdYzhCosoIkjK9sYsv9ZIyD6QQ3ru8EBe7mJJt6MyhhT9i5OXH
ekgazFLz5v31XmqX5s0GZUUsxT/QN8+7qddR2nfwEvzGmCJcoyw8qYE7Kx+l6NGdhiV2vh6ToX2M
yyL6aaXeCA9yABtzmDtN+Sz0Fu8ty2rw8Gyr0f6QK5md3BiKS9cpAytRBQ6JcSkLfnazpTVyeYMq
yGqoxj4PcUVURedg1OZC6y4xjEa10fp4fWTkYbGcfxlcmiAmeDIsq4lwPWM9xdkWv/Is3sRR+9wr
ZbLubesrZNNP1xu7NNkOw08pgtDaXJJp9LK3R3Viz1A01o9G7XYrNbH6v3H9gFnEVo81DdJNroVX
YcmgpZaTY+TkG6ON33qRP8/d0Hy43pVL+8axESyncgAO+iQ296qRGN1x4mxqBHWHm9QKWzRlE4o0
I4/fdN8wRPM2mIGjJakK7Ub/Lk2ZA5QBwxHUPIjvzvtHlW5ISoBCvhEqIRnJJjrWlYKBSG6nGo4c
ap6+XO/sxXmDg2OTnARuteRa4Yzbox3pjb4QnufDkDR9Bb3H7fVWLu1RegScTkrQkxA971ccNbor
Ym30gyBHpaEdPaR1p+6gooZ5Y6tdmj1cZU3QrSSLQJmeN5U1JjqkWoq2TmiIR2jv5kvgINw1NqGC
RpqtH5BUEV8KPTD+xlCSfMWVArweqGs5ua/WTaU6LWVSqF25Mcaf4rIysJ0CsH99KC9NGJkNMlO8
h1BWNM5bwf3WjofM4Lhro9LH7SjHolYvvb9zeiNDIMt4EnjoLZZixVVc2BBQ/NkbtY0HH3xnTxjY
Xe/NpYORyiXhJDAeBm0xZnXIimzMcfQxuBEPPZyQaCNg1K4a1Wtsv5lyBdmdTNwAulxMAaCHpdE0
Wg9ks89HER2+sFM1IkzRmyp+7UXtPAfd1L5wOtr7YBiHQwsOdDeXyfAkvKh4zub62/W+X4w8PQIV
sivkc0iznH+ECbu91EZ2BQ6e+jbTvGE32Gr1PWmDeDfNhflL1WfjK6+Fdj1mLTZrOPVZz2GGON71
T7m0qF5/yeJ+SvC5r9DFJKy3q/5OKyJ9m3hNfaNefqEVgONcDmQOSPIvAwKr6qAqWiVB9jwgMjCE
xpxhMVtpN2b3QjtErsTQZPaJopfV3yrX9CpvO823oja/H5Ny2DXUeW6M2YWlS6VXpzrG9Up9bHEX
IU5eNxYyEb7pKg2Hpj39hIBY7FA+QIZqCvEy0gE97K7PlMeaWFzqLFdoQI5OkxR1z9dMokdoUEUZ
+uN1pL/rU6xzYeKP61Qv9DWihc0Rjky9VvEVXM9phSn99fYvnORgZaD/gmyXuKFFr5uoidIoDDXf
03r1Oec5tHGKZvrgCOXPv9ESqTECR2pBLJjznrqeNoeZO4MLat3prjb7ejMjZ/ZBNRAivd7UhQUD
XAaikazooruyaCpGwUgEsav5Exiz1ejgIa6XUeBfb0WeZcup4/124v5I9Odi6tzGChqYvBoWXQ5w
JnTF0NhuG3wc1R6Jl4cQ7+biRs8ugHSIll41KtfTq0vJTtvIRkdS93tkunisR5G+G0y9wyrXQwKt
zM1iZ/Qi35iK08IWcEdth8Og+UmPlTsXdboydus10pztz+ujcXHMyfsCtEOsRTX18w/rDeRGoF/r
Pu/v+m7Kp8znwd39/pEjqd0S1EdkzVPrvJUWaWxKHbrmZ6PEFKZZiFEtsgfX+/IXzuZ8bqXcIbck
dQ9YN0vMi+rg6KC0YU+MODti70xzjR+4lLebvxoYxaeZ26Q760SgLMY6+lieaJWtFnnAjPugQGmv
0IY1IoeGsm9mrbM+9nGjhE+cdMXD2M8IyPQNWtmrAaMN9VhDO+5Wkzu69iE0JN0zPlE/7RA2+LaU
jNAAYnCzypsABb9Omay7NIjGCUX+Hkb11LV6eJ+fyKV8A0RTcSKdQgie0h0m2EbkOxxizRrPZRAq
6omwqukIn/YnGuvYuK230UQGvVU7UV09yXqdrGp+EeWckLcrMItejbCWMR0dTBFu3BNpNj0RaGM4
HAjCRKkS8FMkyVZnrkj0nsi3Ux/kuM5JTm5zoucWlhEX2/ZE28WQ03I2zQCaZ9XqLdTeDOuBiJqP
pPx2J/rvIBJnl5xIwe5fBOETWTgtKYjdYXWXhT4AoTBcD2aFzOAIf8Y3x04oq/JEPy7JtWMy1MZW
+mLgmmC9pG47v9Mtgde9lo2zgTqXqiAZ0MfkpAg5ET2LYz3+rJPOgG1koCpS1kr1xbJa1Ed0RDCq
kxyGOEljZFIlA8tQIwVAL8UzlIFYDCE8NDUqM7C0VXKS2qDYjuyGdZLgyPQ+dFbx0LbvWys20QxC
Y6RehR1l613W25hS54g73Se203hocsz6uGvR3vushzmCIx1OeY8IeOD15kXcIwdSS4mxdmBH62tc
a7L6Hk37XN+iKNHkOLf09Z1nBAD40iibI9/rpU4wesVOvcfLvOqfdKdQPgXVMHxpprRHUwh/eoSD
8TX5MbFiv9tuIZ4arajuXOxgKXKrQl/xilLtbTok4qNq5h4PLLMRaIe4UEgA8Wgdgkhl12EjMuYj
zrJu6D6qXespe4EdwPi1d90OD71JN+aV6DpI4qLLcqzsBtX4c0RBKUKh04BTqTTKn2VMUmcFdycR
W1EXrFi83zCbaprM28zFnH+28iJDjykkHbMm5Rh9w63FPRhxnP9Rtk38LLRxSJ6C0DE/p1jVd2B6
kMfDfDuKVN81jaBhxeCmvsq9zqihrbdZe8hxlkOv2Jriz0gNN8i+JSIon7GMVFLf7akxIUsXN78g
2iKTnGYFet2BUw3fujgS1b7u3DzdOElofUZvUAw7tN0DfU2hynhKEf20KKWO0TYCsKNsUKic21Vk
TnDLhwKdrY2ZeojkO42ThWtdmb2nNMwU/AoDPiSG+4T2P5OGN7A3ab8anlGPaAUPP8JGVZS1jpg0
SsFuan6OoQsgBOpUM7KTUYIlzwjSpdkAxtLcg4cKoerHnkuwWHiKbazbdo6f0f3rwnUdAnzBXhIu
w9oNxgJ51AQ1Z8+MTeS5q8Kg4NX0uE40to4xXjbCmsYtO8nad72iU6Ieo7g3/VpFRMEXrjUkD7au
CLRz5gYDbFeJmp7vH9CtqLESa3yeRcUXXagt+rJDXia7yWvYnZgCufgstEOQ7hth982q1uOeqwYr
zJYae4AzCpmz4t04umj0YEWsb+tsRvcceyahIV2exgJJl7bGfBiQ78SBQ/pjBQ0AbwyrTMVutJsJ
9Yw6sOdjPrSFlvh5LTxAxb2FLUuKhhDme+0PcHjFqLxToZPb86pTjVjJXsoRPc+Y/iPlHq3/R1FD
5EOazvQxzyoeya55HyyOoo+4iWD9MdReu0EWFYe0OktWoSZiDhYF+6ra0V+mSEv4Y69tXpygwFIr
yEqluBF/viGkuSc5E7Cm0OWRb1pmFUPQkwNiSSZCXeEHhisHQhUgGtuomY82EkFv0dTY1aS/uJXS
NaKzzroE8bvyTA6bqm//enX/fzLwf53w//9ZiOvlwz8+xU0YF/84tNn34ld7xgSW2b6/mMCKbSIN
DfKTTKAMBV2TUOwvKrBiW/+UlXcAV/DRAcHLR8y/VKM1958kDklFkUohd0jA+n+5wJrzTxtAEiAc
4h3gCNjv/oZq9HkgKKnElMagrpAwwcIBUOV5iKZQGxDoWQa+lw5bPZ52kxtsrsdn8lHy7+jsbROL
yJuHlIafH02MkfmgV+MurpSNPXgfrjdzHuD/dzOAXk80VUob5z3pFKL4TlUDP8jEtjTz+xIT2tTy
PuF3e7jelHapLfC1QIbJAkFxXgS2nlU2tTpPAf4pw12kdXdolq0onAH/noAHcdAbw12JFYAZpUeE
qB9xNEdL1tjL0cVnBS0L+0b35SguR5nCBVIVmFbxbcZ596HDaCj0j1hKRMr7ykDvhZAv1fo7vP62
euO+hNl446V/q0m5tl69bkw9nMApiMDP1fAz8ev7qovXY9Gviz5ZK0m4skbvRor20nJ93Uu51l41
SaXBtpqaXmLfu07U6BiZ6f7G5MqFshxJtOs46cnw8T5aLKTEmYYS10sml6BhVotvhWvuFdpCPujB
zs2Hwe7v2g4fuK58ppB4q3359lq2T4adAi85aJgUiy3ZmFaPnVwT+PbwrTKbp7kDwN9m+7RAdyOI
j1MYHxPLey+8bI8U0UvUdjeynAvRrL/2EpKqEgsM7Ztc//kweyCCEQDCn2TCtcOek696k98DjkEU
3X0pqtkv8VpTe7ExQuNIQNauXD0+ulHm91ogNTrXIX6HWCkeWAr34LDvUuRdBjXdDxX5vv4W2V/u
tzdDhiSxDhob2uhSN6XG/8Q2o5IpmzDtQuM3U9Br13t87bwPStveUXp+KNT2x/WlculkI3MKVhGA
DAXjRWI9Dxw2HMo4flWIH16TP1flsGns6P31Zk4U22X3XOA3SMNIrvSyYglxS8MyMwng6X0s0+q5
MN12lc/GpurKLYWeYzKYxzpEnChV7uURk8B08iaAfpN3D9fqXVXMO6QN8bHGIsMJ39kpmqTE8Z0i
jU4nzqNp3LlJuFXKbE/m9akKZ98Gdi5Ye+poHFVt2ND4ZEU3Ipq/QIFvOkfxinIPgilv1BPmyHVT
pXM84D/ex8jJn/VxuAst78FuA7BUtu+olIB1Y9jOcXcYbcLWLv3et+HGy5NjYpgrpYy/jqNAoy3Y
VBZWQ+MT3mi4tZjrahq2vOfWg4Lkc5AI4vJ8D3wT2VuDE9LmPZ68nxrWZVPi+0E6Le3XLVbZOupn
oz6gIIWpexvuihwhfnfYyJFUY+TOdE7Wlg3Rih9OKzZjbe0bRjTk9yNPPFp1jU7ANyAbj2AxD8mY
3yNvte3H6P0kzHZlebMflDk5oSFZp2F+7znDJmgtzCWTr6MbbmSDZl4+s8vvSRmsKW88hiP0Ljv7
Wk/dHTDtX6i/bdt23NWxjU9mcpxH/Yie1SqY4SYY+h5MxdZSm++6GR/jpEBzM8yxDW2eINo+uOFE
wjvaWSK/K9ts54TBh9mrvysVPPyqGR91wbY13U+5Fr930u4prjPLr+b04zCh894U2XPimXsP7xEl
jDZ92D25rnLo0/iXWyDaVc67MoyR5xo2saN/jhNm1HY/JfJesHhrT0hyOWuE5DbWzjIeUjzdBw4P
eZCU9p8RYyvPXTnW1VRBx8RN6hvBecW7gd8yrF9jaO4J/JGUn8e9Y1fvtSS/bwKojbPzQRHiLouV
bVMo9/Jngc/dwRJ5Qt726ETBpu2y+3EIjzk6hCvHmna9Yn5E42YzhNGxBfeUBvE6V+aXwLAebIuF
BxLLiAckA7B6NLP7CokdagP3ZO/3teK9k6eOEqu7UDMe3Cza6Xa4qRNrH6bhyuyj96IYsOSp8K9q
xPiDyso2QXyFf1eVUnBttv0hyXhvWPZLSxlm7BrER1UWiNDy+6TGbL23VjnOcLnWHlrQrWpgrrMk
OuJSgQNucrSxqMCK7s5AdV2DKFAF3SEbrBWODX7bMbDIkcVh/z4wk7VbN08uE1eCfTDI/UnLuALR
pSpkEcLcWlOa+tkWPJ9K6jOx3hz61jzKqY4yfg33JnWVT8rQHUCObrQaWlmIowP59rZUtnhhbTFV
djE/Zx0P/QGGzHuC42M6zWj6Bac1gG3HcTLDP8nK7Go92OC+5Dt6+AFbnY2Zcbtwsdr6R1fr16WW
HC1NbEKGtZFTg2C0huJm6xRsEYHjo7nHw3JvYXyYk3W5fvpeOuSxWESOBO9uynH/h70z640byfb8
Vyn0y7wMC9yXh5kHMvdM7ZIl64WQyzb3PRhcPv38KFfdsdJuazzABWaAC3RXdcOWmGQGI845/+3s
OJ7bxiZ5VfdW0JCuHFcEEb7XvaW/c+y/UsTO90F0TSYaD/BgWGtvz9w0NPO6Aa1bDV72FYkTzXnk
R3l1zSBj1WnmIZmKHcMdhjJVj4V2eZ2V0dNypqpW+EjmL3aHY3Fru+KRMKJTqFpBOk6rXz+Mswb0
W2UA5Zqh7kLWRC709lMy7IrLInTxzdMmYrE0fLwnb/5rsMxdqhuHkX8rcLY0u//EBPbCtMatQ6C4
H8F9eOej/KxOAkHENo9CiUiCsyJFt/KBGCvbQ90Y3ybCvTfL+VOfTVtRYNHmiLVuiGM5NC+JI/D3
Z7MwlfWvP8NP18Z3H+HsaYyyUIoOAB/ofrx00NgS7LQgiM79r6/zs8XBbBsrJSybIJScg5UybxJF
F4a3mof8Y62aF7ajrGnr8LH0Xt8R8njWjjOterahxoifpvbKxBAIwSOuCO1eUeUGKvWpapND0fPa
xv07s/4zPPV1ZXB+MwtzCJ7hf5w9CwJl2txpNW/VV0S8TnIdt2w8irJOM4wZc7nR4BD3ivegEDXu
Fxxvv35GP+nJFqITEzS0x/jknL2nSoqNejOq3qrQnscuXruh/ldCHZSX77V/P+l7QMaA4JDZUpad
A1ZKbQJr4PW00tN90RtrGyutNHRXtT5tjdpkR34HqwbW/LHA5ZKEQEKb5Q7PlRWkBI0FXrXeqjYp
xDg4essK8I3dLIVui3el7zTKevnDpetM5mjTGy4zqCHbLStioikzG+swGcN6MuWmmPWdNeU7285P
s2cdurklNDB6QvqyqSuVtBW5bga5Tu1iNfIzxSjXDlVQG0UXpI+eikT5UBfK3ZjF67TprrQpDaTr
nZKMwy+2DjBpMKu2DsT0HDoIPGab3hSAEo60do2dPk90VdPofCCq+tTyoZefF6PcTGm8FrWxE5w2
LsCJ4ZJfZHLGjfHTUo31XK/s+qPVxOuaZBZZRhdjmmKEKa7MKVxLqsBpNg+aOm+RomyXt6T3+POu
vVLZMb3c3C3F0kBqeJ9FT5GprJSKjkWgIY2zr9LN0Am6D2Y/3jbefN3jLeljtrMBoCcZpNtr1MFL
pcUYdy2k5HQjADdW1rGq3LpZtGXWveW0O5hkooPzEZk8EmSAsrIl+0h/Tprwdq5zFODKEcU+Z3Q9
+kspEkr3ZKTRPh8v7Lh81vpoGxKV1VThB7WjBLfdE2MI9AU48/I9hLMIuppV4CU3EdVnQ9XrVBFV
jXdC1+MTnHMYDBEsz1CK5gpy+6034aale9Ds5CaZKQw5UdXR2uGIeKF4/HdQmCgmX0eeX0XicuHe
k31Np2cFptdvcG0LEg58HXLPHMIWxWoAkuHt7HjrVlA/Edk8qNN2KWTM1PvgmgWy79C46ODkwEV8
COlHQk9cOeV0KRN5NJENOynfKWstYv4MKfJk2eOlVVzNTnqbthTd3bNNzGIzFNfLzMgNKausYasR
jDsUcl9P8YGscF+Y8ypOspt5SoKoGo4lzWllZTclDStECpysWx4bPxyjMTnMdXy3zEKWNWKP0zZi
m5ID2xNrcDliC6/bw/E/Td28NdWC9TqsPVPsbXZXEbI+GUDr7bxt8ZJfvptW6dd2YQdOTFhyxQNS
aDuTfGeNOMa3VHLDPa/0w683uzP+Lrvt4t7HPBGPQTie+Pi9PYcR6aU99+7xaJW7pR/QzR4ar7JZ
lkGZmrski+4I/N5CqNt2IWWg4b3Tlv6w4fIRGFraTA0Xtp56Nv6pcM1vVWNEPw+uK0sR5ASYhla+
m4r3bFK+Gaq/qY6WYYwNo4xkoCWh5ex+NTAOMlMid2Va6QFUBU+YSbT4K8S3jjqvjJkyvjOzG4XM
kIZ9OG20D008PjdNfFsD3WABoB/CWjnJeABjoBUeh0825pjuGNmEZNJysjdoKUfTJKnUFVs5kQd1
wLUaUNNdypzl4dKk1TVpVIm102DQjUnF5GPYgm0Ey7BrJr7eH+dxC3drO+AP7mPTuwvDHijPOFSO
cVFlxsEymB85yS39x23Hq0Pe9KVns6ImfMORk8MDaCj+J/OiIjBulcS23xXOHPRx9Ji6c+zb9nxZ
atPlIJYONGePMnQx+mPJLjgXJ7O1LwZBmoGR3ChZRQ5cgbfuGK5bi6YCQ4qgL4jl7VirJY2jHt6S
g3qnZrZPMN2affj17gU+1nmp3CkctgE5Kre9HiFhVPOdaYpPCA6/YMUDDusaO+x5r12730teX4VR
RBcpt1ma2fBywrvKtgLN4BvAuvhUZNGjMOgI6RxRf+Cy3kgQs/lA1OB2SNJD6JbXwqKpsziuILsc
9JIeuJKbCCuPoIuiW3ihG3ZkI+OsE+5J0b27jGsyMrvRQrFR5/zUqMZB99QLl346V4Aa+eo6Q8Gb
wESuM61YZgcSe9aGzStKn9FbciPq+FCDU2ZtdLtss07tPGhD6TsCJK1tW9+sldXrL/fSXTLmmZ8T
g+gIutkm3wmdQ3Fud3bHH2CLHkDBvdNrazmC04Dx/mfHFtGqd629FncKMHlj7PCud/0S5nfkfu1z
p/a7mi/XDONDrmQ7VIaXBimFlrCCTi1fssy9S9r+0sjzG5u9xRHVaWm8UzblmUaqVsWnGO8NXymU
1s+UeQLyzsm1cD5YenwLcnbbsDmvCYFhw3KLawzcHpYWO06XaFsnCZS232jsaPoYBYqdreswWtvY
pyMBCfphWLs1vXWlrMva2av0yb7XP9sJbTz1Nvw5AtnZM311Do+VZhDBrB9yx77vOqqTZh4vM2e0
/MpxyiBtSP0z3PSjR1rRxkiLVQ9EclxO+raM3qmdl7rvbOdwVWjLgGWEKPwwqxeMt4gtUx0UlAPV
EQ+Tg9deXkGzPGVMJ369M/94ObA5RtS80Aw+6ZTebsxqYpPZLEoaJMD4pT6J6ZrdsiSZnb1jHN65
3E8OAmitJK1odGVMQO2zafWElTSI5eCsKjb9nAa7TRzpZ7O6ZWYTJFr2rE7x3eBijhMXuwTR2+il
N6/3/J+AAt5XBf/5pWvwv/UWfmM13P3P118SfakWn943/4dqDc/em/5LO91+6fr8my3x33/z//QP
/3b+vZ9qnH//qnpk0vy2CJXCW6CPjvDfg4SPXzrxh/9SZj/8zN/xZ9aflPJYw2ASw8EGOPgPNmiY
f9Jfc76CZ0OLe7V3+idQVv/Twu8JkfeizHwT7G5ofy5SYTjQTKXpErDt/A1oEADwzavjEDMIuRL7
EXAu4EssV96uZTuTRh0nGL1pXnaQoflBGHZ/XSdY3fYoZnZ2AzdBDo7mW1U+H915vNbzttqUheoQ
n2Y6LdSjiEAd1T71Kk7zqoIUz8uM+bqyzREX+rRhwxt1c4vicWUIdTqiDVE3hJ8LwhuakOIYFZaO
IG1VZ1m17kscDT1bcXwUzcd2ysUK0/rK2hixUC6H2fmg9PiIQKJXNkLa6ddwqrQrXWjlY6ZM2nXV
G8qNPtvtdT8k6gGuIUWnFPAOq3KSRgCnIX7Uirh7xvAylpfTvMZuv3P7i3Cs1uzhh9STXxqDH4h7
5zaCs7FKtBm0vVd8u5AF9oeEXJrts5486X3COMs5xVa71/Nia03d3oz32UvI+BWLpGurYluwm+dy
bj61bXmo9H5NEOtxCOtT5Ywbcleunci+JqPsuigVIsMNHJtC7X6cMJi1660dMvK7Lt30Lm7ru5Lh
NgQA5xLG0TpKNL+ZtDX6rmOWj9eD+5SStmIk+MW3+dalWrG78SSHBkO4vsbmT3luhN1DsSgYZkZ3
3sSh51jpsxgxZxPFo+3OpzhzjpMMP2bV/Dh0+T7UBKZx3QP2BmtSBzZGXd5MUbvBCismOhjClFN9
7Ir1MGKOaynhFbXV5BcYEQzqRyM/Rc2XkT2ratJT1lS3hCVVPgnsR6fyNkvHG7iRfgQq45Mk7kWs
FV8bsHQf+oWteJd12+6azr3SG66IGersTOkuclMCHqyAvJaVSK84lmC5XvWRtW7a8AWO8OfSmVeK
uFH09Io0dsJ3j6g2g0jbWTodH5kH7WaeP8py7xK6EWvgJgIzMzkpd4Wqv5BtvsuMK1Oj25jNdut5
+bZT1NJXHPGk5IyclXnTRdWDFd5XxtY086W8wmyNqaGebiH5pHFynSjRXvHMbaunAML6pSGsSyHd
S710N031Ye4eQ+YWmLg9zw74UmHtzDpbV5F9Mcn54BTmM+yE6zgkrkLNrybiKwip4koNltqN6AJy
dfdK9txJjapX7qwafpg6BSOHoa/Z0L9dpq76Bfqb6BLW6aGoCcrTX1hBx7ntNppUP2b6x9S91WK+
p2ZXhmHjF3L4Cm/mRs2Gu1IaUIPibUTEFgjR3imfCJ2BYGZbRzjZFAviBPp2gLn4kPQWI+iaIuOi
M5hbZP2m1W69Xj5qqbMxhwvXuOito257tT8405ZW9dTH2bG1cUpND2qUU+7hYgXTxymNrZ6IdddF
z16ez4gHwpuJrD5nefli17vX5K7pb83mS4H5t5Fu2kJblVa6GYUMLCy5B3dvt83GVbuTUaV09t5F
hQTHh6JEXP2Qjn6VxEFDnE9bEVVCPWcbxZWltE+5Y+2olh/g3a27uj4pWUEEC7N/SRiIYt/IqOEx
6NvKi/awKtbDDGzUrqdS7jqrW1vx82Ra153oMIwDcBlG9QNFwSUM2ke6q780ALigTgaYcYBRUoAp
XVh2lXDPDBU6gFOn3pkRVfHGlMqHTph+r+vMiNPRxTXHe1A99drwWkreHnoZFKagRanq2xrR9Nqn
yaU5t0GzPGczt9uG5QsVEMBLftBVqJhtGzJ2ngPCEEh+rLIjKul9b6SOX0fhsS7LzzV2fmzoYRG4
vbVTdZOYP0Yj8XDHhHwgcZXhCEPMJMjq3Ht0yxpYWK2fvTBuT4QL1hetyJugc9Qj3JYrQ5lPzUQi
uTko2JQp0r3qQ95WNG7x1kzSzzEuqESNnWxvyJe4s/RIkNGNZSdUkZrG4nB2BT/q18x6faHpH7Ny
vhNW/tJX8rLDlP3YxC39jCjVnZVp8iRqHQvXySwuTU6eW6vo9OthMrRLXX3C99LqwI6AYFdDqgZR
8hBHdrKquyhn7Tba1k2cTeddDF7ykucwPLO6mMl0IZsu6nb4QNyIoqu36VQ9KMVMrHi9zdH/Hcut
krnWFTPwvRiJlXOgCPtdG1qIbIejl6veDj9iIhuaat1EySN7fh4U0x18GVJjkm2uVkc9dZ+aWD5U
ZkgIZes8tAySSF+bg8xhHNM3/akor5MCW3Y9ARbCsU0GXTEepF59HqT8a+6N+7iVxFMPTRBG2c4t
1StT6WIf/6yn2q7Dl7p1+iAm+EYkvB3joZQrXnO/i+IyqMg6C2IIg6vcQ58tSl6QoW9xCYBzqRY0
lYNmr3FSelTtUeyVZZLlauNFOr84evw0TPwtIvPadFsULrFHTH7KVPmsYppYSM9PlJnw4mZYZZEx
wY2eaWqt/LKsJwqPJmJ4DIAr5ye1N74qU9P6s+bhuUN7zoEYhSixoSP2o3mCHH4iW/xem8PnbAhv
vDq+lKX3BEj1Mnj6NbYQG8MUn+Nx3+i3jIpUvFWUE4O86n5o4OKnqqqsDEuqhyGGs6lXarIdKptY
05qpJxGgEIOzvloxPDDYvvM7clFGjvwmCWTeXbZybrZmZzUbUknnIIfAF+heHm6qXOsvROzyTk/i
Q9lgRC7NnGysNDZ8x8R8KImzi8Tm/JZuBGs5hCGtmI38YgKNb9yFoDX2SLIIO3KJGkzEwRHx59Jm
YOBl8wnT1zCw5yRb9JJyX4ZWBuppZ2RqTyojIE1s4GGTX9YJ159SAsv6dqcXbb0YSUyB61Atzczg
bHdk2Gd2DDTKbU7CGG5GT/X4sUnMU2TVSlB44bXhDEVgYDxPebGMF9174pWuurzdj2wjhjrs2g7R
Ogimb2ChEWWfvArWaBdH/Vq3pkt3aJhYuZk/wDZYMm9vMjJ21kZd3EM4PUxQON04bANJhNmmNsq7
ZoxPc5lqbGwizwnCrQE7e/fI1LadA0Gi1GXtduMF0s382m2X3bPJYMSmwjM3lTaVNwU0eQycD7Vq
3YB7u+Af9RNZVNHGSHadmiq3M0KGB5CeafYNr05VzrSBqGszCtdjzjc+NKLYNkXebencH+mAnbXs
lK//vahoOxVpYBllgDrTi08qIUyuAhegUfp9o9gsa1yCxnq60Fv9U7I02FL/3FNo4qgQ6MnfJNH/
hG7s/7uAlsXC79+3W3cvn17edFrLX/+Hhmn8qaOmXIxskL6hRqFP/oeGyR/RaKmL8Tal5KuW7B8a
JlxLC4dm/Ez5ERtn0Tc0TIx3F9E7YmjbIL3gN3qtsxD6ZZ67KObwlVrSCvG+P2vjtZRTbA5d4s+E
p2ynzNkZTbnkFQ9f9ZnIu+Ee4ksXpMbwVxdpe09L1L0y15dGWeAQPrenvJT6haEaIEKGeWGJj7/f
4v9yuWBw8V3yj/zSir798sfFS939senLzy+C1vm87/9/saNfBij/fol9/FJ8eTsBWP7+tzVmwfTF
PhMSC0wt/VvP/m2JmdqfWDWpKK8B8fjHEqfxzwpjPtRVvYj/x780nfhzRlXYtrLkllyC31hQjOHf
Nu+45y129YtZGYMFgB3ehe+pkjXpKRb6GduvPCVWtgD3bX09Z2ZMURMJL5J+no9LJxY1nZKccG4o
IOI4xXzlzGgXFrwjI8nb1JVmqxtw+vwknQWe6HqBosshu5zAPmk4QRNH0yMCFOejW2UzY8Qwqx5d
g9AWn6khpk4+SZqKMwR9xMD2WUijYkWHrWtCfUKTVzYR7ONp4pfEBEM+aHZUZZsob2IDsg8pv8rX
LO/Nog1MGWuGw9YM2oNwg7xpjK6xuyZjR43IGQ4Gg7g8SJJgI5umK+OTUHtluMiHpIxXc67qw8bJ
p5TpsjG73bXFtM7co8mJjRLcsCX9Eqwgq15coWLs4sa2EbV+SesZrzVHyXK/dTILKQjgF0q+dCBg
4RT3QiycK/zSGNYOvfWC5MtV76llLQzDstaYDeknVqKU8TFt06r4UBpuIwFAu7F9aEko1Ra+VTGV
qMDCYtEHZXq68jyMWAviu21jupzzRo9v4M54zyOGXPWecYSML8AfgHD9AagobSlclCm0NliqZake
pN8i+yL3NcAPg03S/MKI5nrTMjLRMYKvBpQcCgdq3UYF/T4cYo6/0HGqWU19th06x69qgngNNuE8
9bq5Qk0Uxw/KQAQO8uw0Fp5cRUYBo86XlmDwecobJH+ScUoTZn/pMpcjzWda6olfCGEWu9R22+Rr
05uKfsfxWm7nxGnjwFK87CFUa/GCzx4T8zhXy5VXCgpeNUzzY4PlWrpHqNYWFw5OXlQ6pWM94UEO
kQ+PKrs+lEOhRbsu1qcwqGYT2U/v5TdDOOGFbXrNTd33ae7bMe0d+6mt3VDfiL3QJfipW/QPej14
T0It6k+pnV7pbe08qlGqEP+YGeZNZbTFXzpyqCYwjd4kKEHt2yejSbDJG1Mzf6rVUb1rIgzHS1l7
HxFXIiqNEGmtrJoBRtBYXoVaqS83Q6LcGbWcERNW+XFKcoZd5mSJ58Ea65s8HsxnHcR8DPTYFKG/
WA6ttHw2Nu7ganA2Kb+KQU+OWamCayhqYJR1uUdeiB1c1yRAPfRpvM1fGU9UwNQ63fes3stcdGu3
1+2TLVJ+ham3t5Fb3spXhVxujl+rOm2P01TpazJYzYCXI1ubKZrAu67oiID1RisFqNUbUOswSwsb
ckWm2kxrciMOMhGm2aGxEiZYSQLnf+W2g3A30gu77DJXtTEFcanj4ol1kA6f0TZ4XlB0hClfSlnk
zaqwIsX+GKXdxNcLPyABesghOsh4DstVOZN2dQnjtpsDZWLMfeVRHNtrXaDGhgSYxV8zNFmgVyFk
QInC4Hock/aTq2XC8WMCbWPQPqELflNSPXgKFq3bVFckH6IVksXk4fu2blWpqZjCibleVQTD6pi2
i1gEVaoxV1EjVX8aNNkSTQGq1aKbrM2JtzzNnE1sVkn5UnRx1h4yc6jSnVLPkbbObScsIF2QJVL5
ozfE8tGwG3dkeCIrPTD6KI1PTe0i8AvHtpuF34awzr44Q6mn12bd1PVGGFXbqru5aaf5jppTKFBF
Gz0/tqUoeDodk+LIN6RE0/fdCXf9DSr5Plt7OSj+N4DikBOPDEXzCE8gNYL0lYUO8x3nPsYKGOOX
PvTblIz0oHQwb1vVdSv++r+4DgoZXDUwmSG85u11LLR+s2MQ8D4XWvOpjofpE/j5eykjb/GZb3eD
cotyHg8oG7bS26tAyJC5jRLWH6Vn7LAsT+i98/KWbmn0mzrrLiYwyHeg8h8cL5ZnCEPNRi5C2srr
OP/7Z5gPpefyDYW+XuAUIJZge/xkIrE2nTld92aabClAFfiWjdesVdxLch+al/Ph1494Gdiff5UQ
5iD2ay5bo332iL28clKjs0LUwREzpzQ6cdQykXendv/rK/24aDANwGEM53IIa1AU3j5ml30zqbQZ
pDMqvXtrDrXN3E3vOfb8eD+YMSwB7HjO4od3LuovnSKVc1cxAvB4HzpP71ZxVIanSYz1b78FOgF/
+PTw5BZ9jf72hubJQhBql6FvIek+umg340F/zwrzJ/eD/n1JgMS1CzPfhXLx3auW04wwJUg9WseQ
4icyQ0ZxIYEdepaL97z3fvIVIW5hLeJmQ+bOuXVXijeBjHDlWzxYnyAIMnCKsuSddfCzO6IOXaiL
SFntVyXVd3dUW42hJObg+bOBKAHNSC+yYybLmbqq6hq5+u1lB5FjiZF99S9curzvH6A92Sx7ADI/
s7se2RO5z1ho5utfX+Ut84W6moLawiJq2REh4Zzbljv48ZB8YHp+bDGe7SSjarvn5W4V2R+qUv38
25ejLQDs8/B7tUz37F1yhGsk5AI7wB5K8jgyPToquacf296rLoG3zXeonD9ukZAMmeWiy2M3xmvk
7UOMZgagTTeB3XhQT3IRvWDvAEIktcvJbktfl8U7V/xxlXBFumsOfLY5tJJnV0wiqPUlVyTZq9rM
DvQXjgiPAXX2XojiT29u2TRI5sAA8Nz31zLLTuIw5vhU3+Mmy4Zhg7ynv3dcgMtIS5MH5ByI23/9
Ff7sBln8vAWL1TDSzrc32Np5xA5CLLcLg3Cr1Em31uus2XQ1E6VfX+rH1xr6Lbs7/wS+5Yt8eynm
y2VI0Rv6GtDrMSHAmzqzk+/Q1c9fgeVAw1EPGhr/WrhZb69SkqaejU7Bms9l/ClrMwWX76JciymX
VwVI3+bXd/XT6yFJW1S0hCqf7yNpGOWkVAAIew4RErGJn0cPte1Jsq30PhPU4p3H+OM6oTZY2HXw
menlzw2Gkn5WJCwP14cEhDi+hLLv67GT3Zv6OBzgUgMZTnYzvGfx89PrsqssBGNSV88jGGBfae3U
ZxwBQ2He5/WkBWXuVTdla4m/Jk2Vd8id2neW549rRkc4t0gPOOAwPj1bnmbiTY7Sed4y/AdG63LV
+KTj2PDO7vzjWwCExwwK8yJkuvAX3i4aZuWS1ELdA7yNjb01RZ/Zg6pt6o3hOzf00yvxlTBw4WJI
Yt9eSaZqC1CAk1mlah1IJjNj35w78hGkxhz8d9cmtTGDEI0XgYrnB7tmO2p7zcb7oArzrZ7PdrBE
fQ+RwbDYqN9Jv/nxq1pmkVQJ0H6IzDhngqdO1YazwmiwJ8QpUMcQNMKqvHdu6UznsZTJy2WQG6iU
yWhQzx5gHNdjHpdoeKZwRuHb2wPYbD/p/bSylar0Ajm5PNNUOvET0B0c2kbt8H8xlNipNxOvh7VE
yJmF30cl5KtfP/GfPoSlpGBgasFTOft0Fp1m2BnctVPbTWCHUEYmO3wvH/HHV9GyPAcGDLUR6/J1
wvZd7eJiSxW7PYhV3KGrrEiTuY5ULGM0t6vvJkc0Twka2ndyrH68NSbQZNVh2Ij2nvt7u3IHxQl7
oswQT/FYt7E1FavOQ/j06wf4VsLA14vvHRdBXcwbpjP8fnsVJ6+VTBk722+nsv3LSmBD+kmeMYlK
9KJpVm2oW8pl3KSEPFtkirwXDv7Ddk7kC+QlajV8LxcXwLPrz11SCLvm+nXRnvpoZmxhthqUoHKC
UDCL5D3T8eU3vml9uB6vKMHqFNHw5c/2nt4L6yRmm/cbJzbLBzOswtnn7IjM/aylg/fO+fjD14jn
FXiBh7DY4bq6/vYG9dqAJ078ga+JQV95IfaBOJ7/9iG1XIUdlSKe3EqsX99eJW8H6ZJ1YeGtlXVo
JCtta2VmF2iVrgWQlOrPTWjJ9/aG88nyN5EN7x3lE5f3zq5aziLECytagMgIlaY2PuHq9aH0nEs3
7u6tQn6CwxqYjryPKwhFv165ZzqjZeniKYibKYbhWKBghff2noWYxaBNMLhHxWrXiqnO+zhK+yCb
rfHaRgnx7DQivWm6ftgqnd7toGYD7n7+9cc4+36pH5FhLR+Dio4I9HM3xVSrSmx75iJIndL1a4Fm
kln4b1rjvV7FBhxa+lswKvPsXvMsmuY68QrI5c0UJE1MaPGcae880qV/+O7VwOydroJvEomjhrXI
uRd4UuoYI+tDG3iz9KJNGdreS0qeZAtv1QiHnfDqrFqFtjWkmykPZb2xZee+Z8h59oIun4KIgaXw
oSinY1x24+92W0uPajeeaxHAHlBuOT+k7leGPeobeMkMan/9/f14NU44sDt3ScrjgFu+3++uZjMo
Q8dpi0BEgBEZXwC0+iztC992Bve9kJXXavHtI8abDnvahemJ47p5tt+NMBLaRKtloBqugihHk16J
Kq7tnGEr1XQUhz51PB2dZ2tP943HB1rbJfP5re3lSnNpth4mVuRBSGm/tCpe7CtTQktZJLPavbSr
Il4ock6NMKccRpRCsdY7K8I91Ocp11sVFZ5WexvSp2ccnwT1cwXnRTXTl9fn+l/g879Agb9bYgvr
+G+O8OVLAUf4oirFl/JL1FZvIWh+6Bs8qKt/Uq+xWXP4sFsTj/QPAr2Y/RBCtVj98meLD8J/wIOm
AdmXWSWVDgRcDhN2gL/hwgVUxO4Y132N13Zh/f4WXng+oiRSzmBDX8KIKXaWnu7tG6FYim71BlKA
3JAqU42qVUXQkzOPvVk8jsTFinp8NuFe6+teTiRDRymjVFQnTAh2uUaszxonw24ti1pX1yVpw6cO
shsM2mQSCfDbpNI8LdtXYbfO58xwBw+WUoHBgcUMfzXkFkICRtogLCzQLw7E4HFrKvDViklYxLWH
bYPLKnZ4fhMN8ooRDFSWcYlrweoxnR6wmVSX1Oo59PummeOt25vuBuk/iIE51MZDUSiy8cukH9Fu
Yf2QYnPXPkNjsS9MXDZAETqnezDMxksCkyegkO9lhhraj0rBVKTAMZd6qsD8TLPqGmKcou5SYCTQ
IdP8YjdYfpEz2lYHs1ES/ADAmorV7CbuRwLBqtL3DFEJfCgc2MVobaiOB8uqTzRL2QGqXN1f5pPQ
3a3TVDFCxBwmiTeTAbQzJz26BwIie0LtZzSDee7A6MyM4jKzoTMHMY/7o5IL67HrEAP5Uz9VR+xJ
5OTXPZVHILy0bta1V621QYfz06QTe22tFnbFs9HlterWDcw6SEcPkFZy3QfWhXAZWSHDEiAcfBt6
SLa4RppT9jXrLfNiRON2FUnT+GSRStkv7C5L+G7Ve/aq6guvvZiiQjvoiQTPJFlKI6lIy1c03eNN
ZUrEneU8FkgKmfPDI49tilCl7a7Latw0Xu/BYEaVeXIVM3ls2L4+2LpQrXUfou9x+t5G6Jh4CveS
47DpF3jiOJmSf2CB5zFGdHQEa1fJZL7GFMOLfGRwtbcSbda2lxnhbNjXt/ORfFAs372kIgfOZPG5
e8WptQ+FnmssfwSd63wYkFFHWHqk6yjsIgazSvSi0nakK6UbtAeT0OeXBO0JgmdcLNMNTggjALU0
BfoqK3JQyk8eUHtcO+1HFRURoVGiHy+iDA4ehgJGyxlUZeIWC6vwYkgnlWtg11cGpRsXix9uku+L
0iafLnFSm8FjP894v7l9dt15pVND4RrLV7plZQZIxBxYenprjjgiVqiBYqXjCpbCVuIXum1fuqXi
pBg3mCjGUommB2WKhDk8qsmXWJ/jaj+rtbxYXFUPEFa0naMrC3ha4fq/qrKpLQ6VadT7rnKKZmMV
WloGXhkZZcCEAuAfwiE4Cvy6yGvGG07UzvK9oYHCPiVmYQUw7FVYWapa7mtDGU+FkVJ/xKVqJYHe
4PBzLwoHAhm7qPy79/ivI+pfUJV+dURdVn8UL+V/6/5YDOu+P6Vef+7bKWVYkFAsIBXa3lc+FH3S
NxILkhRyHyl1kTXRFmM89x+nFLoTxmRIkFD9c4S89iF/n1L8EbNyJJtkElNgMmP6nVPKOTNCWCQp
i7sZ8026OCqqc+e1XA44VFrkFkwahinJqWmNy6iuPlW1PvuxnlO9Qq437Ic+dA+gaAdn7i/qFG+g
7Eioke3PqvqR99tB4cbBZoxfIoB1bK5OJgR56NGVG2605KUT+jPGkVNgJtgZSNOsAoR2LzLRgwbf
2wyHm7nrTqVlcQ7iEaubDTY7W13fpXfe/+LuzLYix651/Sp+AeVQ31xuKRQNBETQJJDcaAAJ6tul
pW6P8+7nU2ZWOavsskfuc7N9hm3KBQREBNJac835/9+fnUS+60Bnmj7omsgNWWPrC68hNWBnuRet
ez71zPwd50onZyI5kokid60Zlgb3axj1ga75I5tMjyHe94UTzhmT9oOqoCIMVXPTyLOX36Ryk9a3
UXYJcritAws8FHqdnCb6Ts+vO2/rmYfirrjLNuBZYah+tJ8N9RZNueqXccBHI+fguByLbbG1HhVg
Xyj8n1GJN3c0+WG/3CtaoNbQRAPBqqDdVncweu7b4rpWHpiPw0NafBSf0B6MOlj8Qm+u2myndi7K
kADb9y6K01XQ7iflssHafiTSaG/Lm1oBurxtpXMJ47OoioDIN1/biU3V68RzB/JpflOelef5Tf32
T/XbP9ePyUv/8f1j8qK/9R/622//GT6yF+RLO/Nt+DDfLMpm5KU6JTZmc7GN5q23a/OjzrpoetCk
LN03JME7F0VTPhfXmdiqzKj0+gsOhoWITjq+T8WLaQQDUvr8ngzG20k95H2I7MfXgvqQLOFUbsZ4
53VECJ3yMtCs7ZhsALva9Yk6ZVpOSFAN/Yaf5Wg7PkokMPXJ7fYOKoAFWQlLMR8qawtAgOyWL1Pg
oobusEZCj79oefRKkb+bgqnzped7z0Ngnvwu5Pvcl9oMq9l3nnEP77MGZcoJjwem6NCAQSQDB7TS
tDWKzXzmdSZR0ILB7jfmfT365v18Tl4jROfiXKaXTnUxwYq6jIxNs08k+4dACVzcxspbLE6lfdQP
hdzGOx5eJw/TdDsZz1Z1cbbx4SpPXKqxyTnEdCAH9xsiOQPOM4E711vy2DdxQpavo2zkcMjzzVwH
qXnZYecxpnMi98awUxf2rg3wiooXjJHL8fv2akrUQEEhHOC1tqIrI7pqjgXO6i1ogv7o3jxbzA89
4P9J4J26/gJmUFxzf2NmvhfKWQxrtB+z526TqWckK+NHcp9eX222G7e4cD+2Lalw2MVerhTfSn2m
hV5QmcGybNPkphFoswNxTYqqQDcDZeXYoZW7V04D5v9uo88h8AcxhxO+1j66KPRjXn5E6SMoXj+f
QbkfRwrYF7izoUDAZao4VjACmwoEMb3cNETJtN+8GSpJScreSy4LYIJa+hoThDyJiw4vVH+s8M01
+dGjyRoh8eG5eX3YnNUXWi7wDfQHrBLtbdl+5PAI4jkoiyl0ODHfLhxqk4b83MVvXBaYEz6NTKj7
6muKk4C+TIARpkpBbfdegE+Af3e/ntDb8dT4i2b+dADYbiBPCDTnOY/mIHHevVF57KlrrH3RHGbj
cs2TLRrfje8T7dF0LV7prlK3efVQqVA9wobgzGv3Rc84SCTCdyAbLxdjcWnoiNDdkHayX21lcVbn
e6RqZrMd4qO8ch5H1kPNr2/KG08l4scnXVP59n+qk7wSV98+zee+f0VleTUBkfnLuqDJ+sd/LRGI
9/qKFF8xHlgYl8vlcR4pqPwchRTikg2xzEi0z615jWxem1+57Il2U6ZXUZRIqK5Bo3AlPSpqGJub
VHJPtcR/wgBAau4X6qtWYaNRbh3OB3F8iBuF3iVO8eogMki7luOPSLTcGeLHNmkOnfW5DKMxHN1N
zogzW/CNW5H9JFTWVboOzS3vasWYBxYfdCsr5r15df2I37zxSn/xdPw2pE123q4WuM59xFde81SM
9pZUJFjeTuMPmLFf7GP2KsegzQWwl6ukvrbjh5rtMULhUe1pajgOSOXtct1QLJuBtQST/lR15qan
jxUPCuKjKUxd7h3kda6+hHOun3vH5d8J5WtfmKeEFfSCYZf2j6Y1hQ1hTF5vbXWHQ14dbYux+Yit
ImjIV9Q53GSy9j1Odrn+OdLyVzb2L1nB2HxSJt9EYIk8ddNJgizIKI4kSDNz9pflRq2RjsETiz0D
ATRVuKkdRGWHStFcFra6sWZ3YyirF70Lx/FjjI+uwN457myb1PpUTYhPOSuGLMMEN5KPAmtjzulN
alVmqLheOKULo2Wi/qD3DZe6dyqnOw0fh+Y6Ya6bQMrbDdUHg+4m5oQ2LFuFaaMyPWOruc4z7ThZ
xckppoeysL/qFdYI85RU/4NGyr8UXP8vFE+vgbo0F/9aPr2rKT3/didfv6ai79K3/ucq9Mejf69D
0dkwZIbktHbTftSg1qdVhM/o+VsH5Q81qPEJ/cDKaWNqhd7EpaP3Ww2qf2KWwpgDsBo/61dU1WtB
/XOvlPqT1QxHHuBkwwbO/CdtRNq0isVEQw3ayKMNUdpA+Dyy9cQI/sIttpnuHhdHe8Qwe+7Md5KO
ZDjXzhVTQxNehbi0SntfwnwYl/KkKPZFPZjXQK0u3TF/SPErqcnyeZjsiW3QuSjoYQ+d2Gv5wC2s
v85qfNGZ6m1tkuCjwFQNOEx9LVFplAOWZEP7sN3V+CvKcVcUWNDqLHt18tx+b4ZBrJpeXfs8VZ7c
WVYL4ZxW5MXggkcbM804TAnzfLWw5UOf0wow9GICHhDpm8kom0BBYH2TEC6Qi5c4b+oTibRUFo39
1qjptEkyiwSXTpQXsQdNpwKufwLIkOzNTKBla5hnrlISzJdGVgRd39m305zfxapVv8HhX3MHyAxS
dNW87jNpYZkyKrnpWqdNgqSNQBpULqbDynlsS5bBGZt3kJlsZSW0RQ7ZHTpKtTkT/3AwoG3SZGnz
nSO7u0Zn2RuIe3mzChAoNd9D1/UiL0V845XNoW8xhZYsq4y+g6jOd95QhkU9H8aBpjfY39lK905+
Kcb80s0wBRtd0JXYL/tD7Rrovisa1GBgrOU6TVsO+hRbWZQ8zPHAN9TXicl244Fv9YtGvNIM2Fa6
PPOn/zI1Szg2caC5T8jWt8A3/dSsDgt+YmohxcHT6gWMegO7onXEazIRoGaefdQSheTsSZ6rdq6+
NBnUEd8YnF74GgrvN2Es1iazKFE1s4FZpVf5g7HqXosquibq8tAtRbedKvV5Mg0NMFNzJ+JZ3U9R
lp1IUzeU+sKKsndzuBRJtuVm2zoZ2kSF5h16PutuQOzKBfzW5aI4U9tYeyFhEkNNySOeYtkOCtFe
CCSMYd7mGsGXhlZ95TpQgsWZtA1PK9/qatRclkVxKiIHTbfOsUe01nHq9PJgmDPyY9VcAqcViGb6
GLDNUvlxntDq88YnBrNO8G0l+qW2wH/agqshBCDLi0Xor9fce1m9/jNI/d8f+33FtaxPDBNBSq0C
0XX6zFjv+6rLV5hkfpuWMJbBf8vS+sO+otuf1ukxwmASxegdr3GNP1bd9UsrqRAKIc8QRZ79Kyvv
OlP8aYBCqI+9ZrWxHyB+QJL2p+60ppfcHhahFA5d6VzSlB7r5Ckz8tdSJpjwiXKj6/ZvaOPan6ZE
334rImHzm3wRQseffiufgHWaJdZGg7Ts9/i2aBmQ/zCn5cVgptdzV1Mw2sYuK4szmWPO2s9GmN8l
nzNW2Q37yBKo4Li2v36t/iUn5Y9OrOa9uuu79/ceK9Z/gP/qx1X5L/tY//Uq/3YlBQUV+yeol8NX
zFPf7wQe9/vVDCCNMQvpiUiDf0KrcDWrjE1s+lQO8xi0Fn+/mq1PEM8NJurfZvPfnIC/Xc18iR9j
qqvwhntO+6Vpy7dh5h8vZ1iVq7iE4CrmuqtR8efxoyKXGvdrYsBqiGHYUVjP4L2TCNq0yh4NKyDL
w9FK7jyNU8dij/sBtTgOH7z/FgAAa9HmPeSyQ7VwPwjLrf8Hq+H/n1fYKkX/69XSfy9eCJ/5+dJa
H/CjKNU/sRpYSPM83WClXGvM70ukbnxiEIcwGFLOukCuGcM/lkjL5kuM55j7oYSnPco1+uOisrRP
COTtlf/DiobC6JcuKufbcvTTVYUfANQTFTDNWA3lp8cT//mqGiYDATfKnQ0FbGzv5iTFceQ1y1xt
Oysd3nW0b88sUDLZpm6f3JIQlH20jYq3Y7Bmh2FT6eZ0B2HuTH7cGTPo3Nwm4yoBehBZAhd36+gt
xvhsSOeAHCt0Sh7y5LtFqrQ3koXGvS3d8n7RatkFfT8Mc5goHkk56ZBngqmi3j7LfpFQNhrIi1Ds
JyaJntE4Tdg2elkAh8Fp45stqgNfWoPbXlOXVJy7VI58ZBDW95Mtxy/0eI2nZBzy+1QYMrpJBd/l
N0NDQ0lTJRJpO6tSv5pS+l88GYvuyyCbkz4iatloS2t/Uc16fQY0te+VTsNKP0iq1p0pV5Akk9BE
BLOjOrui5Q3ZkTps32ChoqnrEQhc7EoMTZnPnkQvBdu9cVxAYjQESiu1CBnIl09WX01OgMvSeZ1i
r7krZMzMqutkr/uOO6VvUP+UG2eGsE6F1BePtcjIUjBFREFJD0zcOYvwPuxYs66tbhAA5Mivpwyq
VGAOlugYTkUmQWKbustG9DgLZPa9NJ0+94doLmu6kLCgcQ3343Qo9Vm9Kr21XTHiYmpPVqRUj4M2
xW7Qy5aWqErZWyMdaItLgH/1C44x/aIvB2rXVG9V2yfP0PjImC7FX4jKo4tmxFp/boi8gsa5Putg
AfwdYdEXLiC6vCAe1+yY8/iOneaPc9SPUZjnLQCVypgUJ6TNbu0Z0dGzghBtkfxuV/nsC8Gw0o/6
Wn8gHDXJA6TuJU2vxe1MKNdqT4BM1fRZiNrZI2LdAz8XRKoz6j5A3PJzDvAFqfBQmguuJWEzpXYd
ZoIT7+Ip1hLjeclnbwpHRTNu4NrbbtBNWnUdVW50N5K79yQlE/lAao7MfK3J3Zl4F0dtoKVC/AVA
0TSANOTKhFQJVL6endiaYdEUxCjkWUGzs1i4Q4yCeKy9q9fQjpmg9mShLzkEddRFig7Cyi7ysHeq
6AsqOPjn0PuKnawaqzxIOyfDyhBadq+rMyI80qkVv6ya+ost9eIpL53iKV1GezeMpgL5JhbaS1cx
pQ2GJtXO7CJRS89KVgWNw0gWQWtbCE8UOk+dz/+SpxSSrw1OxGNmC8Ki64PItRiPJ41WESpG3tdR
eLONcXZp8s9qXCrNJkL7T4su09tLRatz2jb0zSG0Lm1/OzolA1w7lynvpqnT2kq7HsCVwtQzaJUs
vyVp0Eo3okYyECotCH8cpuAeq3ZQ/Sl1tQtPaUstsBU0RuHSOSvJntBGNzQM0S/bSlNnuvFNkbj8
mqm9c+NseSawDDFYHFscP6RaV+bWzPuipudv5/aOmMHxSXjt/FHmeFb93in7m54MOAbwBsgJP8MB
u+dYcUyy3roZUFnfYP4R8FNoHnV+jwq34Viodfd6Be3Xn9SZADFrmKaHYpDErBXCpOk2knkATQXx
9hIs5bK84gZW4RSDCWSmbnVMifSkv4q7iN5iKxsgmxmRJTdjVhu38aQ37YE6Rp77ThJxMKa6itSh
rpeNZDy7QASFs+vjLUg/4Ew4l+jhXVq5iauWuwWd5xTwm5M9+wMhZJNeptqGEWv1xRJSuU/YeD7I
ubft0FgcnZfWUqZu6kkUd6Iv12uDxk53GJqMhams6tn1lzq1S1CoCm1mrUFqx2Sgce+iWrbXiZIn
aVijJdfDxBy5tuEZG4xPyB57cycrVy46hQsFi11rvprqVLxPI2TUnSgs0v7sOskeRtLq5dYxaH37
Aux+cdG57kAvvl774w1Kj5H2N7nVxD3ozmXvMSMPynhw051ZVXUKntrt3gXnW5ugu7r+0LuC/cET
Kv1i24N876sZJNdtmUwOXiPXLoTfJnNbhUOrcr4lvGh19s782HbVSvkjB0xAL3beS0jDM+uPawk2
At7+8nImGyTHPo0LmKWsyDSkWLOrkEonACVJu1UJwSggPOa4N1ny01QAMjMq/cONVP1zHmnV51yR
aMQTzeveWCnZ9aKl47WiWcmv58i0oULZBXfN7Eq6EfHiqJxoOi+DNaXoJef9kUsHfuYyBoNdCfZp
3j36zQNY2x2xedPb7NSs/CJn0cjizhqDCRClftnPar0VA7YCH9UIrtohlxpakI6aOgBOZNsXCqpZ
GZaxV32JkyavNjoKUtBRae6oocA0MAWVPjObS4d02ZGJoaTh4sIM8jGb9IZvg1q5dr2iMbeYd6er
yM0yGUar8gUwBfF9paHE75PXeS4Kny59VTvToofSFivCnDt9k1eKqhHpZJrHyhh0A6Jz5iS061OP
1MdFipOdxJOxRbUMZDQjeGi81QhfvIdel7IlTm1BK67gDdg0o80mXU2VfmyMIdFPYlay6565drHJ
jUR/b6ZZKsFYF+P9DIlGBFUyGh9SUHT42WTOX6t0MFhj2i47xUssSZxxm2nxJ0IaYz8yx8gOF1kx
7sujUjLD5NK9bgwzGTYZayew7LHoz7jr4i+UkguedLt0GBV0+IVbXcOlbiyyNf3JTpCDOCroHAuy
z6OXOu1FOgNtUgWtOh//pNvsSslzvJBwbY52g/dsm+hSFftMsRkVplrqMW6KNGDkrasloJOq1L1B
Vy6PXRyNLcgCNMLbxOPu9GMKAe72RqvPBjzEIZC4zpwgGgqNdX8mFxxnuUsRRvmYWRBuEjpcg2pL
1F9qDTYuLWYsiVNMVbEhC6KC8o8n/62IyStnh+OV4JMmWNVXqsZ4cAAx6Oc8x97MyMLqxmDB8f5U
cfaJ+YEqH93KQVqm29joAwqDYTl1RsmUaqbJn2+nmjzMg6saicW2H/e3GsEbGWNEWVxaVD6kXpZd
epY06j9ThjbJxsDgzVgonehXmYvVxUFaI+MN3FJt39Mu9S7dvCChRrX5S9qD7i4XQw+ZaJdOXP17
va06N8TNXuhc6hZzj5qS5QxdjNPX1PX9vU7m5tnpMjM/GjEILkDSsQ5vr1tGdiGjpzpoMXciHMDL
DjuumrEIWY2hnaWcDfZO1+7diyyaM+lzsRv3pdPIt0hVLTq6pI2hLyiRzBgdUtnQ0AR8q6EqQWKl
pkj1a1kicGfuOETWxPzaTbqelyH4FPMOu96OjTSsg517VKLd6nDCZul0n9FsMAZ1YlNI5tsjf3O8
rtnnijI9Iy4gXyKAWqXOqDC1Fd2m6DPnYddEA0qsLPWWemuT8utIfxCLXRDqA2uwJfyOsWYsdODL
FXq8xTSI6zSitux9RIDFURBKx1ytG9IPq6KK3w3D4LxFnhPXJCM7LZMgV0CkGlR38fzInXvpe6mR
g97Ti2WvsVeb7AUaC5cbDazOTt64txyo5d0MvAnq+JhV96jg4z6ocse9kUkZLMitKuKHGtaXnBnt
RgUkedNWy+KybLg1syNwj8+950ndd5dSvPeuPjbUFYN3IaxGHYGSqKzUoiwsRmyszNleF31zU8W1
am21cpzgJtND2FhtRpnJFWfZLBaa2C02oraAHbGxgVVV0vVlaQE8pqWlZ1s4hiQSz0k39WGOQhBg
fuURzIGQPN7QKUD/S4BB44WrhHfZNrwhmJqzvvF8dTTWmt6jteujbs/Kg5Y3AqBeMqTbfvaqkmMF
f4m95vVQCmuOG+jK0IsLv/JscAqGnqal3wqvVvZlPpQgGmxdNqgNZPpido7VhsjNBuMwVjlge7ok
6pNkQAOEgmWQAUTZN5dZ2kc2QQ3rRqQNSr4lf4BefKnlLGlSadr6whEzDOuIIlAJCHHXXoST8WsG
LqWHFsSq3MBtRx44q9I7tA7d8k1P1nwRjrCx23DMiPuFv8AQ2E6QAAayq+uGprNuPjKlnDlIIGIl
Tx3Ul/tSdI7Z7WezYojfmwnDPzl4ZMpG0mVLhP5mHZEJokKrGpcwHa0hlHhDxJhB2LCi6F/A1zSn
QhmseMehJm04y07uFKpaOhOMPK0O1Awx6M3Uxq2+H+oGIZHpTVTqKXePyxDVQIfgktjADLqy2ttW
sweTYUPeaugFPZ2sr1FTApu9dwzKPs7HvcqJugm5iavLyikkvKe4v8R1ntYBcieL9b+0rP3KkyiD
mvi1+/Waj4B1drTRJ5oSqR+xgPeHZjCFQfwXZ5EdJBwXVVKRRv1eioqpezEl7WcKXnIzRlN89SaF
hnmEvJ+4JEtGxq6xnC666rUsSYKoi+w7TKkDSsOltxOEVUN8XzY20viyM5qXxVSVz8ps2ncWbZDr
hWh0wL8dAxzfU2yIrrYXz4ylK1tWgdU30Svp5XW1VYuB6tAp1BytQ0Pg9XY24AJTGWX9rVJk2YQ9
DMLMml7Sf4nkqBy9oTFeCpUoSTicCODJ6RiMo96b9VOZsqbYIs07347N3OZ5kzgRFJUZt3wGryS1
ZZq/5yJe8iAfAHEzPonVkBlTnVxoWV3sYiUbUBjBb39P9VkvgT+Uk7OpTADsG5gsMwKcHg6Ob2Xq
XJ9qkTsfsY0x3gcwakf+KFLCvH+9m/ufNnlYlXio0fEhuliAXBMvzL9qq/33bXgX3j6Em//zt8d3
0b93TIFBtPyhhftPf+Tv02CQJirnABXjNhZxJh6/T4Tp4mrrcAL5APGnP6kSjU9rTC6pOTyKltxq
MvvReDNo5LG34m9ntOp8Gxb/ylT4myP+p8bbP3svfm68wUJbxdqdFsTlGrXBDRyzS4dp3Sz7tE8J
3R6HZFdbwxUHoJvMHB6QO2wkIDdhmQBujST3OwlysbOu5cC1hstQeuI6b0Xx7BLdQIChmfklJkcf
5Ku+Y0L8aHTwO9Miq0EmMvN1u9k8qbAh0dsvH4UVfzGVpNrOizselSJCVDLNgVqUtyO9NuR9SXQj
+xkR+VCbh0YrGvJMWUHnsdqMnpfg7PZoFPpD3bW3nc6IOZk0OFYynXYz4CuOEhqBMlW2rScn7Crk
OeSwbb0B0naWNGczRb1mudzGS9rdIxZ+Sbr0uirtWzWBD0UsYWC0nGH55usagiMHzoeeOBsYm0c8
FFdJqu86C/52mQsJo9sFCGkZ48bNmiWgCGQ27HgEtEidRCD1iqP8B6Ao4NYxoEicA8dSLsd5UelR
mXinSjZmf1TVd5EULyKyr+NkEig34XcbppIDBuqsLdptBqzCPVCMy1BjDTvSjJlCbUAExUHPaOI8
iCrvLo+KA+ffE5EYy67s6+m9E+0HMAURJFa82vHmQ4/SXeRxMFbuSxNNh4iyhlk6vJ8MW6WPiCAc
I+dUpcWHnOlDZo3smfSWkKWcrjnZ1FyxLNA4ZRlLk5GoaIpE3IsDbbyZhB/FvK46NgnsQ93O5C0k
d8JcGzLTvhaaczdqr0TtkPWRCJL20uQuifWFOXVVNr5FQBNxzNgk6iV7TNPlc5k4O5HGvMsSqHhb
TfV5Bmd07LtxPC8rRm4gIOhiqcQXIRJvVzZccU7xNlRGuwVARKIFIX6mNTgXTMIzBvdTdSm0+eiA
xt4pw/SZCgqea44tMqDbgfRI+jWczUYncdQpT3SH7zEnhQx8EO1JWogfHOy2AIzX9uWORorjC2kE
siKjsUlpeDUH8iWDbn6GQ+rnskXSZwcC2mdfabuO7jE16GUb60GlfhkoU2gKhFZXYgaIgwngW4TM
h4RGbg7vPNF4c7qzmky7cWW8AwW6zinfChvuhfFgpsTHAqKPXE4NiqKdHNPVfYKeQtXpgmoYdt3n
X98T/nL+8r9Q+rNONf56qhIWf7t7KYaXr3X382RlfdD3BZ7q4xN52vRUqZWZGn9T9nxf4RVP/YQE
aBX30Cyz+Duzjv9GTzQ/sYyjAudB2LSZXv++xGtMZOjNscSDd1/3gV+ZPkPh/MP82UK4rrNXrD5w
WmEgqv40sHPMZZqNxbaInonupa3ad/mk1C96Zy/73mI92KqR1RM21nAvgHfOkA4PrnbstLI793Fd
BHbqYqrpqaTQREIda/zKtOYvtSbmS2JNy2RT2fF0QkyOeVYFGH6glgcml9I6AoecPke2sWKqjCVl
IFNrNxxuVRZpLb9smDbsaYWPh9TSJ8RAU9IETtfWSOQc5xUKTrbRLUK/NlTgdhZGXdGFMu0z5Lix
ajwm6SpstKx8fqoy0ZDumdiswIDWGFASnnOTdXN/U2pojZoUejEhnonOdEa0iIhll5pIKwed5ok0
RYytZCnqvVHoVhmQaCucTbEy4fbZpE09kimde4rRSfsFvvpynHQt3zJVAmjfg+2CjVXkY1AguCcX
l4Crx2aMzZe8hM0YFaUKZbwan8EQRJ7fgADg55kbHDGOPwu3+apUBccPy5gbnlJjWsWGP0AZcsLv
T4VusDx2xJ1pE6VoWOU5nOdm2FXc8lXOoYT4pg81tvr7WMeQ4vcCht2wLLigWqZUWQAGpbzSCppJ
VVOeMQtlX2mKTBmLlZ2RfOPVAzlsCIsw7CqF+jmWiR1R+Mr6hWaragD+9ZI9Q6HmSZ37pylvISiY
lbIvypxDznq8YL7UbaJM/1KaPadC1DYMl7DiRwDoYSziWv2IGCnv6N5kfptpn/FOXQu1V6+6SBqY
mzzzmQyL5zwZQSPTpkNw2sfi0lHAdPoD/RmnxZAuWyfdQRW6cEYBkLCs+qu0V65mW16Dpl84aJem
jbRqErwpTr73XHV1WCnFfBMxCLqiW+ewe6bifnHK/M3qgZpblAXpzmowaHMBue7jsmi08TSmecCP
7zEVxVu9SJp9b/T0TcrK1SrOpWQJ4xKcwrjr8eAitrC2XZHdDU5KtoFLcFvJpz23L7BHVB/2KJNA
mcgCjMmWfLc0+qCkGjH6YBanyv5p1OeboiZlQM2ZqlXaII8Jjtc6w36lJ/LZntj/Il41edPGawty
mza6DUZfJy7TwWsh22J0yDFzlX1WyPkQGxDSNE7SnNNFt2HP3k+9dyOinO+n3Xeft9670LjY3Vov
Q1l3Z0Ko8w2N7NavBdcpyrl4CWlyLre4vrSKXGHHhKNYEI7ZmEAPxjxOn2t4Pk/MTZZtrI8joui5
qXa5jWDaLPSbWs3roHGzGvGyRiLKpI6n3pzKbVHaD/MiCpD9E9AWOFIwuTVhPHWkWHEBRR2+A3pp
DQ6ADN10NdvwDnXt3EmLuylXEAIrs7GZgYjQgXIt+noFNq7WGoLOpkW4uIp+EXcgUHMiatcyxQQ4
qeO1iyTN8LbWQipPL8C556HHjsW2jrSauidnjuMnlfAe9MnRjrQyZxYgdSFUOypcY0OsRHRveqVi
bcA/kEOhYhPbAsJcdoqRGmIjZ+fWbJZq4zZO1J8nK2kvYB6Kxzk2ojuiLEbzXHsEJbRr6ADs+tfc
XIaAM2F+4Y3jdC6KzL6reU3ZxhjN6ZwTpZZtYm3W9ph36ru48aL7fnCWPSMjb+d2vdjkpvPNiyk2
GavG1nawgpbzpNyOxMTkSMhLlPiamdkAY1HPV3Pl7YYlm04DHNdjPXEKxY84eQFfrnbWOAkcmLYl
fPAE0QXH5+k8ZxlI+ayrh3dLrnfYJJqXFDMr+TNTFX0gbWzyMxOe9rGD9codDCnjrmodoR0LaGD/
Don4J5nTurmtIlsVA7IOtQ/Ewh91Awy2UkSOg0VqM6EqcUML05ah2ucXZapf2DFcl7zK93Bw4zXL
WzCZAWOad/dV3T7mVZtuyIYR558qhPP309PP2El93VL/fqj6/qw4m6H7QovGzvunZ2VkHPqSObW2
EloQae7RI4m/DwhnbL9JW+MwaAukf+Y8snozuBh97LfMUBLlPk/ta83AYRURZBnU8JvwvXpEB5al
r8KrNwo8lYuQHyUTtnXYfLFePP/66a8Hz394+hDHHc2md6v+AzAQi7MgOMPk6cu52nktiZyzuIrH
+sWdCFEomuje9kh3bgWZfDr6Amr9g0VHxJhaDBL5LiZpYw/0498AZlaOwp/f1m+RyfQTbaR5q9Lu
J/KBqUD06LHZbZ0CA/DUVA9Fwpi+tzSGTuBUjf4HK+yXlJX/L8FffxC07d7r1XAv/gO0bFwRf10S
/1fx+lL9sQHC93+vhnXtk0owGKJJTP8rwervqAAPxZAJfpLryaMlYnPT/KiFTVTu0NjIwtZBFX0v
k39rd3if0KrTCVG56mn1U0H/Qrvjj6UwUqYV+rb6QwFUIl/SKeJ/voBa2aYtYOY4iLJkADdBqIvv
DJkS1kVDas5Pb8o/WwWMf/h1CEs9Ip2B9fFWAAz606+zysyMZyZTfVebT4vXMzxEFN76hZD1Fd5w
2W+ZvsNEq0t9fMVyRcZYEeuEd2WzbezLqqDaIIIoO03RHBdhnAhJbio86RtTQovcJGTRQ941vJJM
wB7VDDKL8TBItaqC1CM6hkGd6j7ljH8jn5hha6LFq3czmbJaTaKLnpUPVtJRV2hI4m9yu6vP3ggG
RxgtrVg0WQ42q74wBzI93PSpi5r4MHL7MW5e3NINhJmNgLfTprF8tWNvDfqctGDPUJw2mGcneRCc
gDBjMvBEgVCVk0u1rqy2MKU3yg16XsUhVqkZruOuqB/FFJWX9dhktzGZYBmIAkKfgwJ4N1mmYyuj
QB3guvuKbNszIxk9DrV+1ob3zMlbO+xhhDzHtWedkihZ3bH0Rp5clAQzPd/i/7J3Js11G9m2/isv
7jwd6BOYHuC07EmRlDlBmJSEvm8SwK9/H2i7LNIyFX6ze9+NiqqByxLOwQEyd+691rcMZ+PlqKh8
sZTNgwa1NzmIrhjHzQKu5obUQSzi5Uxd59OFb341LC98TLwprwJOVjnnjFLr1CbSFtoypIWoJ0tL
uhWup7uPxoyIDShDXzwXxZyoXWXBjoDm0HW4UMmGHRk+evoNA8TCPFi93dmY6PThJlUm4pNGDWTP
mihQMP9RY2l7hVhs8EvVumc8tTX5Re3sfYJ6Gdc8L7QqEFPVbBCOkM5TTG8aAQQTxN/IdReGny8M
mreoBOJ2V0KUu55VPz6nrRrIXvIo5uhRryyJwuoQzlgET9xbKCnI5VkmwNevDIo+UrNGK1/N932t
mBRgQwJb4VjOeDW+wiy6scAwGsaVHYBBxx/goGbemysDI6lRtGwt49VExSNz7rYx1AyjdZ0vsMkp
recVq1FGMPADLW5bTFv1iNtP19oO+xMSlc+WWts3xhwjOTBf8R15JtUTDTAmr+HkmB1JVy0y0ohD
QbSxoLyhVrKUVxwJzrTyo2Plc+zzmIhnN4WiHRhCdP361NHs7Pok5peNw5Sq3507czPRS6w2Qyya
O6aYLA5mO9GI1M3JyuFqw0+EoG6414bZGeTSKg9Ue9NkzLdqmynHdlzMhnOdSDoUafUaQjDoWcfO
7TnqmzekiHaUm/M28zE+2eakMBUnMZU7FiALtY2Ya+KJNIALnMXyXt8Znho+dT0JyBgvG5DopDhk
F9KGskyIwOReFlMp4m282M0XWP0DAsJQH5yN23jVTN2e9L/ViDgT/tKISLDYVfmTmnsU4UzQQo5r
SSKjrbVE5ldl2kV/kdaz7HZT3XbVfon1xEbYtGCVxB+nKN3LttzZSdO/5PFq1hzGQjMv+rmDdVpN
o0trtY3RHJjdwnQJjZjztDiiRf2btgbGcTk/yKTTPtX5WN4y58Pup0HhvLa93Na3S+Ma2NcyUxbB
61L8r7bxf2xJvdmj/7sNMyiBPtioS7pW7ZtJBf/+7xu1/gsiXJMJw0pJRB6+wsp+71rpzB5oOrFP
gm1iFrxiyr7bqMETs7fLVWzOo/6fphV7uAWSb/2L2OlI7fhXG7W37sR/lXrAExxjxfkAEQUOh/j0
3dZpeGRGWi2hY2FYac/JmMpra6qmDQo2lJoasKuO7eIY4vG8H2XeH8KhEfeMF88bU8PangvsnYQG
8u+kxTzS9URkao1T8jC1bCiJbblb0H0upAGsaOk0vhRa+7RE+RiMgk4BT+hemkW+nQbG0YtRZcfc
WQa6WyUBd5HVPrV68tRM7q+1omdcVubZPIX3mhObu7Kf433YtGe6WwifbvJ97ejDJWziryGbYIMq
a1Nhz9VyVTw2KL22XTPLk2FU/R4AzrzVC11uU9G5m56+04sltFs+SnExZqT8VaoldpEJQGlNCRDC
2UDo4ya7ghR4HMALK7iXsPcqZwxCUZHhpPqzvtXFbo6GEumTsyDyaaNtXZlfKmvBrAs1bJPZxX5w
4/FTmte3ZlR/oUnwaCGz5k4n9jdB0CKy3/hTmLXWgUX44FW0vzHyNX5d1MtpGd3yd7Tyv3pr/38s
vukjf/RWPxLSl3T/BxAK8UT9sLpz/zKTvP7Z399woUv0+1S5DojF3x2kf77i/F/uL3DTHYv37K+e
NJJhoqaI7aVYBegF/PyvprTQrV9MBxMVqwXQLguWyb+pxN8f3HEcQICFvEK/GZ41ttO3tXGk5EDS
htbfp0NaphukU/nlVCZSAxg4DXtPaS06hijKtgtZPc/N0DLRcym//J7sc970vrnMcXfe6rO27DtJ
g/S7m/qD8v3dIXj9gACFLT4c0RGsd2tx/91hU018dGqV/r5J0YnrxnBKmbUtQVY01vHjS62L2V+L
HRCi9VIS8Q/9ftbbNZfp+0vRxlFhZC/9/SwQsQ/ryxnR5v0Jfvf9IIDLrNPkdQy9Hn7wxb29jMI4
wF5cxA9jpYa97iDjK2J1PTWEd+Rd1+w0NRDVSSZQ9kmHWX25NOIia8npiKmWHKJ8j7gwlu2yxPZd
gZl0K3QCydN5znYyvM1kU8PHT+tDSh/Gr7s4BJbS2IE3etr+4zv2zoW03jIYmqtjhEcYypx8d8sQ
nZrtTFzJg5Qi/iKH0rwmGK/zaRyUOydBd5QM+mmyChkMtCP3Y774HMW0oOjtTdnWyz5Hfwe44JNN
ltN2pI35+4/6r1av/5k1x/pg/XPRQWOY5sDr8nT42i5fo2okOebtGvWfIoTTvQ5XnpKC5u56wv9z
hdLtX5BDIRzDZcZbaK6c5D+LEPsXQ5IjzvoEmVK+Kir+6BZQhDBOI+cFGjgn/JXm9C+6BbwWb15M
+gXgNRnNrchvpmiO/a7hNL0aGkYr9S2s7JzEpzXFNCxy90J/JaF5BMXCxxvQ2CyvrDRo0sAgileG
Gtw8eGqptrLVEC+q36Je6fcdEoI0CGdEV35VtG26nRZFDU6KD5aYye3pQ9ivLLfayclxNMbJm2Cr
FIQuTU7YtZco28oQufisfeNUrXL+6IqLG0ZyY5GFQ5ETdremfTAaWHzsJNLiTESEpHxF0CUUfQ8Q
JJLHdiXUta+wOj137Tv1irEjgBOkXbXS7cK8HtQ2tKXiH0SGftBfcXik+2knd3ZVe9Fju0JGYHTt
mTsqU2wACTjbSA7tWWLl3p1WePpFMpNOC+CCv9YskRurIUwvk5kmuo9FgDMRJxfam85ABGmfacaW
T599DhEdn+VFJTgbO5ww/CRTxL9oOJwqsmboCMA0SRF4CNV/6+KyCM9yC3Zd0GTMZcGPJF5C7zxH
FNuMjMMOi9Vp4Tm8/2REo6uFW73Rcrw3GEoIZ6695ElZGvoO1UsifuPMJkq5Vza69zGPLgRenCfR
FpxxBlmOL1WmyRdBj3/2xzJrznqbPkEAKlUeojB1PQSuRdyQrRrG91KYNqwliaUqGLWMbFO36C8B
/GoCP82IzUnGIU8ZKasKcwVY+HMnq8Mno0Wqv0nKxHgwWgHEKV3bLBCE20PhSIK5uPkoL5as5Min
F1ZyTz4Ep1bei/o+lUX0XMYOCcRDWEmXcWOxPBYuziuYM3UhtnK2Xi+taXSk6JKPG6yA9vUyJoBm
qho/IXPdnDB3yl0jZNKLewd3RdVKXAaOfsbCz3yxbhNijes0RfiYOHF/Ny6YRvxGolE1Zy895u1c
pUfS6YbnPC3UpXSW7DnBCXU5OQ4xqsUY6eeLyg0D05wT3vVeG6HZKDs6K6Mlh/VQqZvFyRCDAi3b
O0ATCnQoFz26e7QZEqVttdTqqYvAHfuMJOhiWGVB/ABJefGdwBGJOyuZ3ZckHcWjy9aM/nhIpxuD
ec/1MGlW75OWNcYB20dOqgZ/eF+SmFAHhUxHHVMiE+wtIh1zOWFd1R/sRtKjz8au/+QaIQeK1prn
KQBJLpHwFDFIW4GlIQ1sraxb2hMiWhtrE7I+HLPWFw3tU+Z7nK3RmHvlYzLlxosXFu3XUpkoMOkU
cOPm7KYrMQEVtq4+EwGY3ZoqNuc9XZISRBCjcrWvxgz9pKGH7m04sucTgqd34GHsCQDMpM9OAUrL
bZGDlloPDEoPyxvlzHQbVLRovuwBmZtD/UhbZHmhFQGEbSAPkIQIXWN+U9WlCAobmQgBh+DkeoTf
p57sDyNwm9L6ourM+pVIxjreEl5HH95wlbTpkrReMOUFUWxe3M/3barP8TZ1MwSo8ERma+fOQ030
l9DL53wu9OcoM5FkxiTRMWSzBkalRBO6HVYPVEgo5j39oR2aBS1Yh+Keb+nFDwWM5WTjhFlkBwjG
nHNZDQDHlNGIBlhRpl7YJwQpdlXDaAuUYH0mEIS3Pi8BPRHDSfMYrI4+PWLuBGrs2Qmy+X5GWrSp
FQmF5wT/zEiKJ5NOmZhSWpUpruXisoja8gXrdmqgOlPDzeQ1BeHhS+fcGrJBqjVlpuYDfiARmPoX
oubSL0azdt4AXCSd12Ynyd2YfFmHqfCxu8bo3bVFR9hdpxUO1dqzWdMjRxw6OeE/SGyeLrRDkfGA
ciSX+5iUCutQAn+9Q3jABLNw6tzeCVfTLnmwAHA46EHrmyYJGR3KrsOnoEeR/m0mbxUrRVTY6d1S
LzkGpnkR4t6B81nfxGxYns/Qvde30mBmdxZ5dgQRsNY9sR3YtJ88Jem86SpBVZ9JScyzAG14qTnZ
cltV/KYBuZ0DZEHpTM9DWeaPDrGDw6GqQnkWgjjtAdl2w0sfJ+pqFL3TnNmljMrN6F3FzMTGbSti
sHMJIjSsS0McP31Xkfygtl/37b8K7nVfB7JDZU+SAMMK+T7iyyoVaioX3bLXp4DkRBQf2bdlIGQf
bY20tIMcyvXZnI7y96HA/1aF/7VOPz6oCoc8+u2danb9E39MjdxfHA2dKyqpVzP5XwAPwwA9zSgV
gZWlc+hcafV/1oEWh9X1RArWc2V0rGXpn3WgDsDD5lRJgqzL8EX/VxKq147Xm+eF+hN5OuPQ9QRl
aa914ndnQUslIUULGnMVRYj8zcyg3W3DeCF5SQN5HE+jX2ehdNkvLOdrlrtV6GfYWvQg0br00XEb
R0f7ZwO3tJIQc7bFqTdIILpB3DH65bNuicT07bYiEBZkErYcl38s/Wyyjcrvjan1jnUeNreLWXqM
gJLI6oPQrWmMx7GOfUTYUqBNMjALYNHDdlIaOWw904v0L43Oj5MW9vSQxnN4joSFy47RlKGUrWup
HaWdS2zCITZ7kumHLEKDxDwl3rH4PlKb7TRpXxlmcRXb/WcBo3pS7oWw4/OMoa9XdAFm9l0IutCG
hmhE05a20Taup0NYglPr9AP/XhJkqTluc0yDx8alMhXSNpFGcM57to2H1kNjvNFi4yJ126BEukB/
egt/4NBp9W9NLy9DoYLSTc/qxrvXsulmdp1qI9J+u+j8yUGqjYhqasec2+D6hKAjVqsaHNlVs20i
2cISdjXqK3Pmj1CTh7Hwa5ZNOZifI1nt5rI49q5X6zuBuKl3l8OUoKYXzuwbjS6+zqipfH0qHpIo
3fVZe5M41XPUaHLj1MqPFJjTmohVJy/QJCuMpZ+spdklgxXDe4tvyDHdkQF/tOvxxsrYLDA4tM5D
isO8Er9GrrlLu+qE+RmCoQJ46VwIkuQFaIPFI6pNmCr67DZhu7M5qoMv1O5ieZvE8/1o4H1I4n2E
Qo5TLzHHuFQDdxh2NbVF4JTDDj7zhqprm9j1ScMyRxPSOKvmlCmJdW2FJM3pjLwsnLFMnJiQMRty
bh0tP8Nv5acJtYL0Bu4cbsVCFH6DEymR6tzscB3p2zq1d0sKOzHfYSIBLir51sb9ENVnXW/tIy83
b3vx5MASq+os3mfNS+uqK8QTm2idb/KrJbK77iL4oK19m07lt8Fq10LuwZI5TIEuD9x5DKTIt7pV
X5V1hBM748Whwkmdo1V4cGYNE07rZUKJSnv61u2xtw3kr4a3oRJ+1pXROUOoa4/6+z5WWP4mBkN5
mB+cbDzYxaJv8MhvDU2cHDDsv7bNxaBRJjKPBAmdtQ84/Q+GwNY5h8NVUcW0llEIu+RcFaMWaC52
y2TcGwviGtihbQmUarS0moqr6cDjKmxwGGcCMI0wehPs1aGvmA2i6osTlOplQKV9tONyPWNdGGFN
VA+jUi1xL5XFMSJKLnDiHrQ6P3FKmDikONeyno7tKtfSZk5PodZvmBxttIYuiMouwzk+GqM4TI79
bUq7wC3UbuQJMURx1FTZ+3l7aTiqucpE712bC1gL1OpjcZpwDCLVx9E1x3cg2le1XH2TzOoMWAWn
iVRpByFiKBv5V4fpX0poMbXzps/nwMOvu4lE9uusgTtoIRBgSMlROWolEujMR/wIsJI7ippP5+RX
tclOZfUe/jZhwSrIPetKwUNDko2Plx8pbzd6UgwINpmRyia7S3Xnruh5/kLj3qYfTj96n4d8dTc6
SZ2QZvRKCV58ZlB6cma25TXuyMt5Wi7MKj7Xhmk7CS8oG8NHtHuM9ZoRtnUwAJgRs8t4zhwvioiF
AW8sL+63qc4DgezVcfuD3iPWZgagFzd2AjWzbdCzWrCc5lydWeF8ZXTNySkJI4Gj1uramTtHQWWD
WbLSIwZpfp7MObT41hN/BkXi9nNQ5to2Y3C3MTVEqG5lPy+tm7NS8ZVgAm4cp73QEN9OaXKSQr/Q
9OZEbU24dva1xY71WJstcIsQfWLX0RQwz0MtZSw9BUUSH/Fj+Y213AHguYityMdUOW3aaPJNdZrH
isepJLEAZF2OZHKa2xstN78tbrWzZ7sI2NWmAzqEq+5VqehuXXt6ZEi+8wrwBl2ssKg5R1PrAxUv
HXNi6fMLJH7nuftQyFMvASZbzfm6HE1hzGSvMY6T9VWEZHDZobsx5ZepawKtTAKZXNPXGPF8lIS1
M9aV8OhAD4hFfJswexXTyVrkYXDTcyQBr96O4wD9QTOnSwU2czSKbBVJPBmMW9MlZmrRJdeK81YE
42CLfjGpPxdNPUHsmw5WdedimlBechZm2kXTC6KqwgInKUmAOJYloyYWxKnCZJIokLcbycmcXkEV
Vl/6yenBt/T1o9HSeDyQyBstVMOmd2PmqSLmuurYWphrtV9az2wfpsXLH7W6hzobjrZ9vbIFENXR
FXuq4qJ7pJFpPyPG0wsQfO2cBCiZy3PbTDWoqlnP24gD2L4Kw5SzCIQL78Us1MzuFhve/ewVo+4X
MDWQYeRx94yDbHD9eI4UdpqwNapt3ES4AnIHzYtPZ1SdIxlM1XaatAwMATJaXA1Tew4eJlwbwQNf
fdRm1pS85r0+r3Kr+MqwTr3QZNfiS37iqn3O1lQWP0aNum80lS7bTIp62MeulTc72Vahe5BNpFvo
KbLeCvhv2J6hKDQ/ww/nO1IXwasm46lBM2FBJ0ucrJwCqcaiOs+LIU2OmVY6HcHpMqPfVoLeL20i
OG5yRgHUPhmcAo5wAoZwLDvFaLDPZnHArL+2E1I3cVBQ9MUKFmxjTDC9p4WXS9czEStaTVjbCW93
CBgB52FgpAaSFitaACMP+giSRTGWzOi4VeQuRGLQe8D/ngnzelJRfBnpFBQBt6qBvtB1JjoV/E4n
S68xbFgVGGFy2ZP0JGeDsAsmHWNz6OY+vmsmp9N9JOhd5zOc06Igs8nBIks80muQFFpdb3uFbeBY
YHK8avo4hXmiUYgcOCbTYqDMc6qtZ7WaeXCXZKgCXfVTczbh631B/YI7phuQ5K9qHxMmeV+id1C5
vkw+qzAseFvl0jgXgyOWQz2Eve57eZnGeKE8+RmtIab/eJyBCrfKDbtd0+SjfjQ0aF0bUvEaWIpe
aePDcW1RnMx5Mb2T0MJSnReMF3O6hZjBoqFzh+sJhMzlXM3Qgue65WSVN0lUHRylNEVrQjKSbHEE
k3Shh7WxxdIa6ntTYgHC+bvA0Q6dCd/lMClZn/PB4q9MMNoOOA9C/ytJchAn/tHQY4aadXrUAJsA
fh4LibAmql1ra46w+Hf4tz2sSC1z0KOa7PI3D8nBedhAx90YXj6ciih3TFZbZJv4zOtR381jl+OL
nfrxrK4rOnNkmvN2IlYHzdy3RWMf6TFCHxHZQne1cCYaYb3IrCfE3Fa0TaNRywNNm+mC5CW0dTMd
nbNhqkUF2z1zzlVn52mghTHaT04WSKoFo5UsWMbJgl9lgLmkQ8UZ3Lchq7KhU/zyT5CR1yRdyB4+
uqsM6au4devAooGKFN0zu6d5kCPM5DokHFYHQ9H7bhpmq0s01S2IS0h7UYAlMd0ZM4YA6HCP842s
Gtluo3ypvhRdMz4P9DsSWC8gjdhHQ/s8QXP2tWsivEcjIkwCvcoxJHQkash9Mu4aZMVMrWMnCrQ0
1u4y2xzmTZznxWHI4eQGrUm1tERKPVpWEUHhwh6y6MDzgy5VxrNdVxqYkFBhwq+VnpyYx3Rn+Ujl
By0pLCFWVUWS7HEZixusr0sCdbuKfrXlQ2Sjr4sLa/hSTO2cX7qjNd1nY2tiWYhyaivs096LFUqs
jM7Sz1fzLIAZxfQSH1KW6HCTp5I9WkC4CjfcYOdO1pb5YlZ9RYtI2f2q/Fb1i0s3ChMGIhxzj1Uy
z/DkhXS8ES1qx7iZCOopsOt/njUBNIhyyYF73+vOS1W75jc7VOYXS0ayD0QDhd5AbpNue6aCQ1DN
q/UaLi4YhkTTrSKA6qR/i5DcgB+tR4MIABwuFO1LBV23xidPqQAFl855VsnbqrMmnbSdrHuZurUV
LNXAz9c3zggUpNL4kZjssjFpHqcl08BR57s6UEiZ57dm2zSF3+Z5iAoR1VADM30JeZqkx/bbzGk2
+EYBcCToyqlhY15064TRGdCOXVaR4zdupnZzLYFiO2MopkCZVXMThwmJKdGQxk+8s94XcoyAiNuL
EzKYIH9T+WkUj8D0HTWmu9qIp1tExBjgElP/jWFsxQu5lGxhCIkouyYNrs12Yec8VXmLnWQqY9zp
VVFPeLerFJwIJue5BcjTLdZ20SqGm163GM9wXLLnnv9FJBauWkPMrpBqPHp9lv/a0fjf3s5/Sabz
/9zb2bJpvtMDr3/gP60dg7EB9jjHNrFw/CUIRiosJQATmjR/cK//09qxmQu6a/+GweA6D1/ddn+0
dmz5i41EmP/LYCznokT6NyO+16T47zqBmiYNSExcnxBBzHvvZQiLURvQvoEilYNmkDrVfa4jp9sL
fbHPeyz1p4Ro6DOg3ngsdJqu69QZk7PMaRHEgK3oLYfDqSyj9P67W/iDFuVb+YFcPxjWdIMPRt/J
g4HwdlgPf0akKrc0lvu6OSv7YYXIkdgUlFkb4nvhkPDxBd+KENYLmvyXHpe0dRs9At2070UIlqba
pGMMEdCRRufUuu2pNUX/8PFV3nVe12h2g2tRHbg0j9Fhv7vKELL81y3nN3PQzqdwMUEkNQmpbcI0
7ksc4ljPGuO6nlX8++uJfC/6Wv3gjr4PBubaiMpW5QqD4/WbvvuGoWs2YyWnCJSYkz1FRZWfiIrn
vIolnYUNajeGaEftPAeTM+qrsidzYDD2BSqay1x2zlXP/PLXj2/IOyEM42s+FVugTaYsCADrfSgo
mw1hAWFEJTqZYoe3RB4avepokQtSUmoKIToi6ipphu4MceYalKLHB8cZNfwr9Hds3bsRQ8H5qkU4
+bN4bX39Qb5/QV4/nmOit+BN0dGhvv3BgLe5C8OOMEC87NL2wleopVb728So5SDnTH+0wF5yQE7o
hOp62vteayN/o3I+qzF9/64J+8cf8f1rwcexUfFTT7AJuMZ7Zw2BcfRtujbe2qnLi5jGxcCIKHa3
MDrE59j25quf/D5Int7fAJvTDW4V5JB4Ed49NYZs8jSJm2TrAYDaLdMgyUpBdHzXtpBR4pLNNGJI
963hJ9jEaddfzvR5t0DI6pOgx3ivQcT5ybv61gjz+szwKINfNWxWht8tv9/1o+GI2Y2RO7i6kVjd
tD3j/1YzRuqxcDpAAOuw0MLJ+fhOvF8gVooFL63NqsT7w4L59klAMGwSRZyk20qG0d41u3G/2Hn1
k/v9g6tA5Fgdy6675jyvD8B3X61EouQlWZhtp6zjhjp9Co9oQOf18Zf52x1EoLoKTJj+oHTFTPTu
MgnLRIaZLcicOb+ojNg6lk4IvC4b+nBPzomzT0XhXH98Vai47x4mLvs6lGBmAYbXevfteqv07IbT
XFAR8hMeRGyLb9go0ZhXM+32QkHN8lFG4G9Uop2pN8uq6HwIXTR5XRdafyDYG5nUg+W/y3DGwuYw
abwQWpTafmcbSDWYRde3rSxpoazm79s0tckZwad+lRKWcNPYZmdv656MMuq7sDsnRgweBskFICrr
Qgsv6D5V035gOdh3WmpUl9xGG28mWJptX5pkdsFIpJE0GXhIIq9DjevEev9Ax9+51EShSux4BkSl
MCJ6cQL81vmZFZuNnyUZKU7GIME3ukmOp0EHc0Cg5FCPx9wADngzjWV0qBEGuHtTx9vHVHXMn3rb
XkICjeb8YfKMJMQyIsQYwAAC00Xrk7QiUyj5LIy0bQOxxr6Afjt22CTvmN40D7mVUpUXcEaDj3/T
Hz1JLEcYmng78Nm/0wjlXQqvlOEUebaFCEg7DPdMsZyt0wyc+5Z8vIwxfm8/vui66LxZldfnCLMU
Cmn+Lve97VGFYTQg0rWDgvbfdjEINcIiUmNvKH+Wd/6D70dNwMVMnf8wcXv7puBeySidPC7FW3Gm
z622C2O4trVZWyR/WvPOcUT+k736RxdFR+4gVkQAji7y7UXzCAchvFkn0Cuvv8jm6SqMZR5Y9HIC
DcOk7/St9u/vqaOzvhskY1s67P+314TzEototviiSQINhh+cBDi33JkMjw4f/3x/28V0Vm9Ei1yJ
K1IIvb0UcLmi0gdMMx2e7oBdqz3SBKVfp3nLBa7/6SfXe30I3z0vLppfhy3coq62103uu1U1l3ZT
DVlMPJzTU+AUrvfNRXLznMRL8mnICuOz5dJ/32tVqy/0x5rlVoCNebS9mPVX4zwv/aV2q72jMrJF
eMm0a7p7UAutspuJOBIkhXx8j37wiCNUBdC0KvDYgNeN4ruPHHZerURf0bpAb3Y+DAlzp5oGpVN3
0//DpShKV+8Cfl10pW8vBZoAzG4ZyUCPyeOF3JUcUyFcUA443D/+Vj94sPEwrq+tlDA/rHdlPU6m
DpxhKolns8PzYYUXLpSI5JF1icNUJ0/PmJP/YWP9x6rpB/cS4B0ia9wea/r8u3tJ7yyZYkE64CCz
cpvFeM5bA3f3AL53//EX/PujzTEClDctylXY6b4TGcfTIvO5Gx0YxS54CyvE474MYH4wCQcwdPKf
eILXj/72yTZpiRD97ug2e6r27skOYzMrPGjQQeU09q4Tc3/usc3+5An50bcy0RtzJZZ41PRvn5AG
wkTtWTj2Emcm2EZPhr1ZxMMl4vHKh5nn/uR6/JV//14sDw5rIL8XStZ3z2SeeegJjVILemcUZpAm
EyO7UrdGb6f3k1cCxzRpX3dzXJ+6qWG8ODATZAYAuWjcIABMoRy4Xrvt0LHnAVK74lOFj6YMZmGG
hDjlNp6tbqKWGJvePGAJXD5RugO8hSCcvyRhNe/jxFTfOvr9V9HQ5wawk4HtG8YoAGTM7EOz6Vwb
mCVageRyWor2aUpxlKOjsYrrqm69aFPaXf5rk06wXSxt5dGmWjt8jasK1+tYR3nCyA3vKxxk0Kke
QsWec3XanHFS016slv6Oz09f3HfD0Nxn/NrfgNuHl6ExgRMcxyUk763tUTAmjSgLpuqS3rfbgTkA
1DVVz3ZlkXToyZwuZJqE8/UKFiF8yqHjteuyBNHZTAL9pSVaGqGpGCQDnGwhTU/0iWTkSbgxCUbR
9NXogT4iwHKK35y6bwqsQbXxiRPD+Ag0C20AeHSdLMDcnOjAIgd8DseWqV9HKxpTIPN3+IoMXh/j
UZb1rl9MDnMT4I18lyUN7UM9htUMzRUI6A4vaQ+AHsFpuZkAtL0scydu68xL06BqQj4I1khu4dDO
jrUL84h/Ql1ovxRtGH9zjFHxvbIkGnZtoqLbfM7DGhmDqq9aR9QP1G99vxFhgos0GZfSBRnaGGsq
GLHJGwUTG2oroOeJ8ZkOOjxlcIK4t1/hU7B8NHkOtDkcYL27/X1OI54eLM1iJALEOp16o4RBky2u
d+uZZUN+6eSoM8TKWEgL3WIaU3tex21NGNIx7ivDM37Bibg8QCwVdIoC4NgcCSQdK9iCfkutJwvR
VOZwObhVP/ge4OVPqVbCdU+qzHUvQP9WR2GX8RejMrxsD5s8PC49SsdtljblMTFLRp0j3rCb0VmM
T1xIy/2pa6sHNZXLLc81suIwrsevTYUmep+BeidGr2CTY9YRNlcO0t78JyXH348DVBFY24EyYYOx
3i+WyWTruY7cN2hizd43uGcD9mHjguGMIs6QBu/qMg5kqFr6Ez+znfy9IUJFR8yMi8GOWBmq17er
WmnoTWMUlREg8iSdSi+WBpC/saC2YLaHU6LeDdYqtnAQUdZd6115ViWvDH7wwLUHdV7rGKs/3j/+
vlXxOpM0spYqlGP2u62KSayrRKE7AYxeohYtPbsWLrjdJvbym48v9bfmH/Ustdf65QmBkoCa3n5/
L6vMwZI9kY0IIY5TNc7BnFbl+eoLOpudqfstBoEbjCnteb1NxJZTCCETYK54nUFdSWD8Z6NrlbuP
P9jfHwsQBQT8rKwLSqD3mIIkdxTpCaUMtJbMWG1QnqJRXotd5dYsj0REbMYk1H3iH3Rf9KP6yWP5
96YP7BKeDSovjuIu3ce3N2ZJycWzY8WkNByjyzph6acrWB/LAUc7I6Nht5jsMo7I5DUeY3lcKecE
1+GGfxL1Unz++H6YeMve7fL0j/GrEgcA1Ft33x/X9XaahDliaG+WcTghzFjsHeoHBGCNGdYJaq95
hS6CzL1EocfpxKh5kMDUa+Yp4mn+Ms60UH1GCvI4ZSib/SKP19jBBXzDtmmpNP3V+FAfOUGz6pVe
OJ2YIRKE1eoNgMk6Mu2HbNC0g+FkII5KvRlR3HZ6ezBSgH4b9ssc63iqs6GGBsulr2bbeYSpWFJA
z7PeoX8wzJDXakguEbvH3YbZJZLqNbiG2NNCEEdYTiw3fdGQeWI6OcoOCXr8HhGFaWw6UQtUcZaK
sGH1yWeTjPAeJUcEOqZtCnI+pJ10xUsTVbjVi3nQ3FM+I1MiWBSRc4fWGH97Ze1MQDhXtll3986i
ln6nL2ZzNbACm37YY/PaWSmeuiCZnPZTJ+ksoPqdCv2gXEMsQW8TxVK1Tvl/2TuPJbmVLIn+y+wx
Bi22qUuRKLJIFrmBUQIBrdXXz4l6bdOVyJyCsddjbb3iI5EAAiHudT/u98wu7WYcwYEATFbTz1UX
GttoBIdxxMZC/QtHFrSqih495nbREscN+ohGvtFVKP+K1voVF26uHFkh0+w3DRy1fRKkBxifZi+y
9FM1IZAgIriO1T2tTwcPHurJm3kIiNZpSru/r5zYM5FaBjMRzekIDzQe2qomQKhNxMGx+lp7JOqn
OyiRaVS7rnZV1IvCrQmy7cqq3BZpE72nPe+B5kEV8aSGowU/P6L/wNsM7Wo3dTWtrEKUWrUj+U/V
D7WhNj+jIBgeWbLDnw6DCFZoIqwfbH9lK9kDIkF2hlI+Q01iycwjtfnK8RJvUBpD2NtGhaiCG3ca
BMK8Zugp3WUJhQMQIfFGJA3yhKGK2qemwYuwMcYpPbZTgRx+yDPnqajoiO8wQI+HUghoc4VjdDDZ
AXsRyqKMnXqYc4apFFADCojM3nkfT8LVt4mFG3pTB22EkF5vm8/sHxoVFaVHUxYxVjbtZr4+DY6Z
yD61RqHI/N/BYqMH9u/3MHlFdCpNbEGQRvBEblFtoCZEkpHWxyqFWh3PNR5nFR6nfu/l8jrOpDSn
fDSjbmMVkz4xqTf2sQygL2zaeYCrzSAcy/uxCdRPkZYzACmYKz/sISb+Mkde6uzqubGSk8wOfQ6t
cTgpmSeBToE3QmfWUuN5Bg72FbfsBD2jC4g21RN6C7sJniHBj6OAksL5VZFMEnUiFmrKx2+DQl0R
7H46Ps8K6nxSexlpG6mSOFb1KPc4ofusFAomg67BprFDGl8Bki8b9VPXwKYjEtyobsfZjH9bTqM8
ho3aU7NPRf8DiG6tbpEcql+hrClPWM8dIfeXymPWGoOxEVRtPvKpoz4Z7D79msSu/dzrXvdkaXHy
Z+jt/qEOSxwGCnKHEWJ3M3/SvTL8kbaYHnFpdF22jRHWjOiGI1RCfGcEB085zVqkFprLUlGOkEo4
YreS9T0i7AmCCa3NQAgCmSz0nfa6GaI70INUIziqS7X3aIgC3AGiKjI8MML41mcRmZlpUk23eLxK
6dIJY/1GUao+33dtDmNOp7/6sxnJf94P0DDGOycFYXKYOWP6wVgNz2OW2+YGb6b7KelC67apKgB7
etpDIKyiOXzQesw1KJ8dTTLIgGSgA2h0E+pq5lS3TT4Z1omFpQaPUQx6fhOmoypuys5BcAwTXrzL
SHABfw+gnUqgm7qg3exwBuei2cFjWRbFZy2KENQJzxTzXtf75hcgdeYzknjIR2eWDKnw512/bXmw
3ZYADQA4ypion4dW8RCr8VWS1jhT79wK3Yw+q4FupCwpNTGnxVhOx0LQdt4NEMMh57hFkkAdaHN7
5wLDnI6z54V/jKlCAjgUnfKFN11XtAkIqOURDGy4LXQo/TbqNQEvH4vjc8dpYVNWIYF6sRtTJEiz
GDazl3T2pz6AkLANuyL9JTTCFyh/OsmXlmb/Y6XSd9hpGC/uq0nMWHEDLFnoL01ozK1pRvBWzFYh
gdrIcVnUbjH+CG2dnG6dHfRzoFXzjzoiyegUFTmraIvgPd/xMrv70aygkVnoxVVkblicUHr3u8Gp
DYQWrdynkSukPWd1W9anKDekIETP+mAXB2Iwt0oKwXYzZvQS/ikY/n/v/b8MSkT/d+/9I7uKrMiv
paTKv/hPDx6LxH9rHnw8SRn/xyjxL9QHiZKWBmGc8gmhjvzZ/7bgFeu/VdehYMTfMCnFOlSy/tWC
VzRMGSrmGf5BQ+f8Yhp/1YM/L3VQcKNahFKatqyO941C1fluU09bs06dTPjFOFUnNhX5aQ5Sjyhd
T7kt1KrcZ6SkbVVA2nsLTul+KOfCJyQnfp7j4Perx+f/Uzl6ze6TeoRXBaV/fo3LicwjsJWKqXyK
r+uOuCZHaK597Cdt6TwHZqEh8LLG9Mko0oAVMG0GTgTZg2WOiKBp14aPKgZVVtXSQKictxoJBaGh
PcVTSm5NaYoqROIYR8U2T/Ph59s/96U9/O/61z8/F1QLDUpOTMR7L+ptRlIB3EPS46cqCsddwQz9
VPcFInCROorvUh+SbZ7Su8lF1n8YgWWGWyO0f1i4TN6piL0/9aU7Plkje+ENT6r+nUZFcFQwGyO1
8pI/etCLn5ZJuPfEduJjoo9w0Hvl89s3Is9al/dBv4/GhmzKyXPhq3KvFlHQN+Gs+yiV4hs3RHSH
CVxbOVmdny5fnhbDFa4FsGZamc7ixEel1YVeNAo/qwnF6k1t2LJEVnc1Ld6VgyyfzvKG4DdzfGNM
4yB35J+/uqE+EV7pUjTwFdH9SXuZ8xHoD5jjWsjH1qe3n961+9JoQrE345wE4eH8Ym5Hhd7FWuST
OWfehUWH3dEsCn807Ozd25e68qI8aaBDnYMC56KCDRNNEBJXx37M7uAwmMYAoaMadv/BVWim0ePi
JAq24vyGOCSQzG6rsZ+GWXzgv8Ab4irGyju6vBf2suhdZA/dBZIi54JX74hm10CbSYt9JiX2T13V
HYj/0lfu5SXh+Xxsc5DHhGbzz9BdkGqm15dpR1OIPEoYCrNNogsBlSd8S/gURkJhwowHWGF+diYC
XGY05xsjLcaVMrk8sS9/AuINJEWmxK4sdTexlceOTY4plAz9D/zAGtJQ3x6jKByQj4pu2/e12NFu
WfvirjxiiTdBUsQjxlkn//zVI3Yps/ap7sY+OQuEgEayxY4dd+VFXn5sKIqATZI2Y1GjdxbDha0H
hhVdxL4KbX9r9dZ3fcq/KCmHz3Bc+QCuPUqWSlRtNGEpIS2KI33sRrDlythv65RdZt9a+znHyV+h
4+Y04VX3MzVh9mpU897+KK6sTVI9wIziME0CuFiM1z7qQIgHJNe747ek6R/MydgPgiiyWL3pMgV2
U77VQ1LOJCCC+Lts/hhN8XdA4tidoJ4jBE66X2//qMsXjL8SOR7bCIcxvvxS7b6KdKuYIx/mlgAs
EXsfYiuoj29fReLIFgPYdlgVHEdmYlsQyM7HUWC0ult0USxXtAT1mEcLY7Db0+BxcGmiyDk5oxJ/
teuu2FNSg9leo14vzWLcvv1LLl8/1CJo/g7DjY/aWiy4g2bWJHrFsY/vMjmVpUEiVquOewjvxBGp
hHiCqxfYwDmrvH3ly0HOlWEdc/cGRNTlJJ8ZmoLelYE3Rt60LyZkJFgQ+72XwbvMRbwG2TkvQ8rF
0qb7zuqFPAZE3PJ6utYMGUe92Bd9K55mDq14TkaFEmSGelnZoGXLJem+ym6UVByiHB/Myi1fe+3s
QhHq6Cz2UFsXq2g5CWMCbBpjdtO8OwOu/d5mz7Ipu0Znzkrymy5ACROPHK6LyCYtT8Y7W0ZUrqif
DDlJn8+g6JFYYqWxmPnzpUT5aiLrSm1q+ylrfSE4ZW0iABlUhVDHdNj0Nb0G2JalJKh5RXincLiy
JwKgN5QWC4pMJjhK0vGUHrdlmgf7IiAbBsdbTEgKImq9PLnNaPckARjC2yRt4N4TQKt/LfIo2oUT
0juSEfL22UHd/iGLO6LaRqvmfDdqygfKevWHLLWxjA1dM0F/DMv6T9lNSMH/dgSyM2ZYyP/xyauL
t0GeZQjcImn8Qun1bZOy4Ww0UhUjixC8qRLGx7evd7mtYQNAXx7HPqVojgfnH73h9K4dI633UamX
J0s6ByHl0Y6SaXZvX+pyGuNSTF+IMFG78JbPL6VRDJxaVWt8wYJ8q1BR3Dmxav8nV7FVuVShGXaW
q2E1wXelE88NqeCz4hHuhpn0/8lFkBcgHEZfwo76/Faiqo/sHv+C35HHeaCIBaTCm8Xurx+Y5LYB
SJKLLnLl86tMmKR1K25b3wx1fLl98IPu7Nq6fuWtAETTiLoypVxuCWAiVjECNiI6P9W7Zt+O/e+e
cuzKqL488bmAMPmoId8x0dmLE1/LGo+lYur8GGfQTWhN9Ql3T3oT27S25xlpGWHVa8vItTuTh2u6
frwjT8ILXu+LbAcZnjMZXFRtC+qyPRm2oGFXbu3KBwS4inoMXxB8reWopkZbwyWqa/IDCILyqljZ
KTwAknutNYnEopsolwsXPgOOFdk7kuDO8zsyssbtsRHXPvgSZSvUlEAKglMOFOmCh0BvvXuqZuNW
iaXwgFD2/RBWxse0KuK93TvjJ5003hXk3ZXbt9kucTpGkUJpYbFVm1Jht4CLW7ZqZGEZ2qxQEk0h
HeRNv/KkFzrul9vnLEEvVYpkZfPy/PZbdNypWlutnxRx+FmZarL+mhDUyDaphyOVtJHdAZaWPWxn
rdpYUJUJmQljS0eAPoRwYvqmbQ6TCw0ImgoznVdka7rBK6OOldywXgouaJ0WDySbQhWrZ9H5mORI
mU9cGl6j6FYe+7WhcHaZxVBwnBJVQ8RlYH65mImN8L0ZKfXBtggeDhS9vQkHR/NLy1PeOyolQTMc
lGPcJMo21rAnO3Pk7N+erl6apov124MkT+gfZR15SD5/PxLKGkyaNfhloZT3MT63jVHTUiIWpR9+
2qCOsYATEhZvFQrpNmDYvPYpBJXqtkEs0W4mK4R0MblRSRSuQ/DKNqIzpW8GryM3GyxVgQjT7poD
ol4QClaeagnVXKX07UINxMrOyJAL0vJ+2ApCqORAJxeu8/tx8xk6ZuF1PoESDZquOsbeTycuH2wX
M5RFTq0d/44dalBB0/S3QXs7JMcW39smTu2aPgEB1nPn0DwsaRUYk071KE31J1j0/S/6TO6uLoDU
RQ13KizrT9R2pu+afXgoRKzf58GY3wzxgDFGuC4W8Ka5UXRP3Y9OPO16rx5WlrXLj5n5Ev2Vqcuk
LX15xitViKE00gZfVRqISWDCvuCOLzYJxs0VZcDlZ4Iog2fqgeW0qZsuVoRq7HoT8MHgo8E2jlGT
/q6SXju9PSKvXgSRNTEJ/B8ZxvkLVIyqraO8HX1KbQMJcJGzpcSnr8xLcto5HyYUvBw2AsgOLcT7
iy0UpuhiZqMw+n3c/BYyv9kZDmpbqah5aPi+fUvXXhE4aS5DpBkax8VzCwbTSrIiGH19wpFHr346
ZIlKEVSp1qQzi5ASOd8CZURGD5aRqwHmOX98nphIoib3y69DiwDI0BU3lUj0g17hYepzhcCdKWm+
a8LW2y2vz75zB1fCFZuChORsyLx2K2LI6tQ/wkw/YjMf/pCyTLrj2w/lynsGakQTnFMjf315hBka
siFUVmHfmIZyq0qetF2Ts/X2Va6clCgNcERGuywLPMvSJuFkikOc8eSzwKlPyKt6ko4TE07FAAcM
UrSj1pBZi77bmE2jfQ/B/ISHMQibj0EXTtru7d9zZdxRlXORN3MMdMyl0BVVoEFTqJz9YRbad/qr
0Cd0J/ZJdWh26ZhXK+P8SpENvemrCy4GOuQ2qB8VF2zdMng/wVw41qYutmlqh4RIUqvHZBA85+qk
foTDYyCxA9j49k1fGf9ssqh0YWBBviN7Jq83dVHo2E2cjbNPKlx1nHHsb3KkJWhhQ3Plfq9eivFE
1RIzDjPj+aVQDotEgJXxA4SFnDorl/ZtPxxMcAQrl1rIgV4+NXZ04EZkX0RWA86vlQqCbe3Bmik7
ucaxp/yM08gM75KkdvGw9CYlCLxqkZi6/ewh0e8N9BVkv5VPQa3FKyP9sizxL2Is1WH4fUvFr4J7
EKZEN/sTk8Om0XrrUwEvYoterrlNEreBUyAh6obxE6ewsrK3ufbckQGjyiVAmI96sc3DpW+1WNxn
X5/T5zYEGjdmxefGiOuVsfSyN1/M3Oxc/32lxVNHiVbl+qBofiYtSmBdPO2g6U0Z7zytbYmstyOy
mPAsVUhoG83vw1qnFlFm9nFu3RECKWW4p5DwFnczYcvsN15PFAPle684KLle/3RFr3YnvKyaei8V
EEBEARnd51VheNuqjDCOv/19XE7aEsZm4CIhpYl5Ydnqs4Cv5JqlGH7tJtUhEDLrPGoyHziNpuzc
oZxgm4FNEGhe9OLRa0r1y5QUKjFYlRskB1g189ERnvMH7o+ispANCjaoXvv89g81GdGvnz22E9Bi
BspAGwMuptXzES+Ea09zXDR+oCkWe1JjPg4eWtW/vYpDKYAMBp3roQRaTFmDnSVG29Yd5Y34Q18N
bg18kqyblcssp2LJUaaJi96e74Wm6eIyNOMzt6rrwdfBxEi3F5yZMfE+KQI1HHiz7uPKbemLp4dG
j00T/VO22vQ73MUFy1QjD7FJVT+oDOdnm6SA5irNCRGtELYTooECFQ5tQHH7Lf+GDiggBYeAElgL
fzVGoprbGhpYgL47El8cnK/azoxzVJBEjmowaK1OwI1l8wQHqY3s9yBpAEWVlS2+NfztYpPjXEbJ
k3fNjxrg7QNIFOcuGhSSFIvIUjtQEL3KipRjZdoJrW4Q1hW1BSakES1tUD0B92zUVu9nXVmPu2gw
JfCAailcBSuyCkw7RvmArq7GhEod5+fbj/BF+ft6ALJbMC3VJZiDKUAeKs8HYNdBn8nzpvM9oQGx
4Lw8n7zBVd+Z1U8y5ZRPVjJPXxEe2TcESFUb1e5IKaJrQTBqZsberQoS91eu0aOTzCr4Rhkct3RT
J4XyZephxAIuddTbCP1XeY9Ibb5BURqpm7k12x9R5JbVEbKnd+L18maywYt8tbZrkmBcmgxh6trb
bq4TdRN3bWk8dLFhQWJos/Y267BJo1edUNu4aNAZ1J4SEgxn9ObnrguLehM2sXLMEgvRWQl9ptrb
sT48RHNlFEjjpuZzOcfavIU0XFlbqvAwdABbdIje3c56pA9YenvL1qLbyWrNivk+gEo/tDlidm+a
gfm2Tj3fKUOc6rd6b7af9CQP023fNaCRwrqKozvXzoIHwi37x6LA5EzslvqNEYaVUY06rd4QvaXC
rYHtCI3LiQYXkWFSdEf0oZxXEeUUN7neF08iwfuwHYkLSLaZVybjPgtzC2KFWR4zOMLRqRO0AjZY
qOvPuskRBokMUNlNNhvPga3hDWZyrt3j2wNoOYHJ8YMrj+ofxyVCzxYTWDMRf4g9ofPVzm73Wk61
saQ3efjrq1Axoz3L8QXg9DKlpUwz6JR5zh7cdJONYSTKPk2stYPfxdaOm+EyNjfkUDsFBXr+MQRF
m3WB0k0+KQXlSbVbaFOUH0nXnofj5IzfrUIbN81kqAAMOWk3XtKsHNbkYWzxPVp8hrKBSeuFmuf5
TwDYFEzKEHT0TzUYDOg46p4MeyrE+TYNrexUxc7B8abfbz/gi46fvHVmAs4O7KLZWi6uW5ANYaB/
p2/QdGGLuFZpvmQ8Bkr9iuf9yduy/+OxC4GG6Mz2O4JmskMyz55vK8SjDln6WcuHnMgvNof7Cfcm
5JgBUuGmbfV0pUVy9RnRl2Le4gx4QUlt8l6d487sAZz16iY0S3HMNCK/Eqo520SDITzCruEA5vxL
/fV/+tuujHZmShrMrNq0BsG9nu27VRBPbod4zu8GLd0OKhQCQQn3LzeevAtqiSq9D7gkOtvh86vk
GigytHWDLx2CJxXOORwdMWMOyNhUfSU8LnIJqa2iP63oiOAJqmBaK/vI970Yh3xoNB8RJgGxWBZB
4r5L63RSOM4PAEo1TFDHcNLFo5X3N15aB09Z6+hPK4NQLjbLi7LdpdBPx0J3ly1PlRwvfADa5AvV
O5nQm9nFveP4+KTTzZ8qlfyk8nufQnlzW79kak81AuiMeLfyO668ZtzA9NxVSiaypnv+AtB1t0y8
IWeesR1v3Eg377A8mrcZ8rFNYUxErepRsNFLUGocDoj3sCaHjhFCSSBbzT7D8bJFsmPsV36Y3NAs
HhAnXQaenKA4hC7GX1pbQisSfpjbdyM0reiPq1ByIUKxODU6U2Nltc1+6sPkO7m+7mEuAmsr8fUr
8/GV0cFXABdDviim88UD8oqgKhR56A6HjgS6Me/ej30EntQaUTcbxbgriZi7efvuXwQPi7uX20o2
zJLPzCdy/lpsUGalUU4ciVAGHQMoUAe7TJrjAOLgBqkYziIz/AiEuNubiknwe5zyMOgW7MyodR85
ZTlHxKoabfykujdjC+iugByCyAhCXDc7N31itz8nTww3eB6BYZIysdN7CaJSTSKkDRLw2I5C7y8J
Y+wL5U5vg2HbzwMuqjyXmugaM53q0GJpkz0NxXSnISl+MEWf37/9NJabbSYJemKymcQTAeuyOJfD
UwziHtye30zEGLo9BkevrDF5Zx6MBX0yVxYmuZAvH76JAxazFAvFi4LzdcmhamnRJ13A0NO7wU9s
sIRpErX7OKqL49u3duXzYzdKyRl+DwP9per/qgOuhKSfdHOi+gk+6tMwR+ax95S1M+K1q1DUprms
IzLDq34+mgQCyhgUtOqDyMNpnvfOqVf5jt6+l4uahnxPgBNeJLE0W1/Kaa9uJp8Ntu1NpPlByiKL
YkZu+gw21fgD8+RrOI69dL9H7W3AnX4owlHDgJ5aTnWA86dW27SolbVO5LV7f6kF0xS0aM8svqQy
0MGfRZ7qQ75CTJIQ1CqYa1fOg1c2FbLzyD6G6hxYw2WZqrDcGA9QrvuJNYNz6b1w2oVqRowHIa3J
Z6OIoy9UcMk8J4Sl8uPe6DiikQXLBnxuxDdaiKY4WV2W/7DdqHmHhcJpNo49wM00TSV0V6a1y8fC
7yVIF2Ej8xq9q/MhEfceRbXJosSBdwMLg+XuMDm3K8v75ZdL0R91HqZDAoLZ5J1fhYO+O9tdofuO
zeTRGVHEYcto70moj06k3A7Zynu4ekEKw3IlR0+y/J5Y6kJcvbPu24Eb7VycTeBnhbYfOFpuR5F6
u5Uxv6ycIZ1Gzf3vCy6GFyUCLa86Q/dzYyIwW0AJJ9BEmM59jI/ooA2FeyKOIdjH3hAcskaYRwo2
ya7riuoD9ZB8B+loui2a6vuYuPG+ol0BNmdWDsRjvP1bL6c1fupLGpqsWYB/OH8ZuWnFqFz4qY3S
iR3LK0YIhJNbYK3JyqWuvoZXl5K7n1czAYwydx7pEviemRENK2wqTJAfNvYwRQcli9e2kddGM183
LleZtEd5/Px6oTnFHM4y3TeEGd6EQuWupmJYuavLrcDLl80bAHOk2hews3IqxiHRGVxWBcgkqBwf
SxhJVuxJDiMVgD1qMu/L22/t8gRAT4avR4WVgObAXXxCuar1sEUSw8fcbm+hWfxRS8t9osdt3zcQ
kLf0U+fvoCGdlRni2jvEwAtuQUoQkTaeP1PD1kn+1WLDH61SnJi1px395/mdmaW0uSe9+w+u5zIh
8e3KYvSyPtiVltWRc2D4Skve0gBT4AFeJq7SyJx2BRXhlaPVlc+B4cKZQ5eJidS9z++PmreYxi6b
fQ45bOLiST+6nfE7LsNk5UpXRie6RpTKJLFzvWWxMBA9wQnkQPsQjVUZgkTUmbYmprtyO4iBMRZ7
XIRu1eJ15QYeUSyps991aXViTxZhL6JDExR1uHI/V0YGvRg01xwbaE2+yPpef91eptUYZ2felEsE
8VgYDwmg90PaTdqRUuAauejq9ZCHcgJmA+Nc3FoEN4OarurH8WweSI/qvlRp900B9vBuTsZopR1x
pTYiSUQMQQcsJn6dxSc3QUsuLWGrvl3KHMzBqx+NKFO3VRCoB77W6BC6lYYn0e0PVlvntw10h5UT
wJXXyW/AP2/IfQuGovPRmWv4LjOWcN+lon8QfQHU2I6No0GVdWVauzI82bmpHDYMx+UIvljCRBm2
to3y1u8FkWQTDG/qebW6Mo9d9ClYKWUTj7OgR58Zjdb5HRUkXOBGZscxOW7501Dwq0Fn1PdWHui3
jZpGdyrh6Le6M5tbw2xB32ISPBilrR8LuNQ3qSF+K6WBZ3oq80OeIHt5e6Z9KWmc7/tlvUO6sKRA
4WKb7NYxieVqpvoTueKnkIi+e2uI+5NoxNcRI9cROZi4hcD8RQ8xAjpACY/lSB04J67jizKhHG9r
Fx1Fj068AiayV3LIadg5KS2tbHSujQ/eGgmKtH7oHy6Ox25eJRN1ftV3Wrc+gonPPvQOCR+5FazZ
iK6sQLJTSa0OhQ+qgMWl9NkM7NQKNT9teSsWvYcH8Cn5u9aOG2TBnia9WyorhN7+evuNXLtJVgTS
yyy4pmRLnQ+ZQehNFPezhsmjDeiFzt8aa7BOaaz1+7evdNHql6OTZVb2B0jJht5xfimyIWaZV6/7
cM/fFXQCjlqYtT9YGvKPqZHaBOalzcaiD/NNAzDzCQTPdDIcsTL3XNliMM9x1FXhcDK5Lu54jPCe
z3Wv+6FeDyBizHf54Nq7jkrJDgA/uqNQ+/j2rb9Mn4thT2+dJcNFz8JSKH/Tq+m8dHolIZLF8CHC
1NJzEaX3JqAC/PdE9yUbZrfbTNh43jDg9oSpidpyYBWluaB9MyV+Xll/6C/WEfkiQt97k+p9IfjM
/qGw0VQOkRPC+3FFiRpKwrL+xPEwYnZ3mzLZBn0Dc7RWHCPeu47izhscr/qz1mXTuwlb+nGeWsV+
MK0munUqihQbhjnQQzfLyJkYAIIboI1amhRW2QCuCUiQKpWhv8Oe1NOumhuIoqUapdlu0sIZ8Iym
4N8eI81+bwS0zh40B/grXRC8EIigFZcWltVBdkinYFROLUPlaDl2fqcqef4Tw5htbxq2W+8b3Uap
hpWyOM7UDAuSLd3iC8REFfhiMLvztgN986WcBShHz4h/BURRlTctXm1Z7au9UmZG0pJpvSI+OuAH
16Tl1wY1iiFoN7Jygql0MeXONKI8PW4MH3nOe2cutftGOPOnOR+7P+akDrctJsadQ8/va67CGUcQ
XzbvtLlIT2+PsStLDAchZGYs3wBvl1/XYEKW1MG1U2LNwxv6iDgRHTc8/vVV5CesY3vlLA5R9Xwg
506jg3gODB/6sXsIoIrsIfd9/8uL6FRqNBRBEG6QgC2PGiOm7lFtW9sX7UAIFrS93UwWxcqafDHz
cRWSepHmOZaOM2WxOe20yBzVQHN8wpjgsMeh/k4eck4VDICVqe9ieqeZxZcvnckSLrcstA5DYhqt
SBS/cMAFdETVJ+oEQTrJlVsAZS2Ehmjcwdtak1ddubBUnHHAYOrForrYsVoxUY7FYCi+TUv60alJ
/Eor2MNEuP1y1cjaxMnc7sTQrY3Gf8oAZ1Me+ncpdME7qEtBwmLKq1Cfzoohkke3cTikUtWJDk0x
pw9do4h5RxOMfKJCq/sHeoHxyWqscl+KGd1xhuHUDFUKF3ameO/N1vN+ZkXsfBZzV72XSbTEcwZN
UTxRWBFkXiZTHhy0cLCbA9ufAqbonAUcHiOCqmpDT7ZO04zFbQWyCLZsiexmx/TqvE80p+02XmcT
H6CkjUOgQBL1p3ouIeOE+jz6nuWFYtcnqXi0Fa9/TOGA6dup6HNfqzLvXR3m6fe4IIcYeJvXhNjn
UP0nip18IbNO6ze4MgbipuZuhgnc6L81JxhJEhiqbNMO3l1UmGbzwCwaa8dGq6YvrTUAo/EQO4QH
cMlWuGEHMP4aO8v4ldWh+ofwZYVTadzo5UYqSr09xBh8z5EV6TdwZxNrh+O0+Z1kKWEfOuHvQLpx
9Bgtg+GkJMlwP8Ge+dhas8JNAm06VcNshzCLJ2fedx5ACSdDpEBOjzVB526N7hcEXbJxxdCT8N7r
Rn9QwYoQAmb34qQpqR7uZrja1tat6NsTMxwcApJJD2qofOuMNPmSmWg4eDeFp7zcVXxLdc/0KRTG
X0y3aqIt6Acr3nZ91Dy3JpiNvcd+y3e7OT6YwENuKi9JvqZ1ZyAALTvjXWThe9lEHGPh4qCLD1cm
h4tNghy9VCHoGvGOqQucz3NDQ8mUrYF4VBtilkn7U/YayT2kspftHrCJtSttd1zZcF5Wd+mAwKyV
uySTuW9plFSVysztzk0elZhGnDVU5Wfcg6BFFKU86dMQH0mvTYG80YiPAPieDDq6M+lCd2Dexd8e
QfFEc2ShEEMbFze4nD9f7VligFm9lwSkhsH0AbgSQCIcB3PT9DhiwynwVpaWyzMhe2mLPiVNCK6J
A+L8gl1KjFqcNMUjIBmSxRxlPsYJnvMElvT7uXenOzWxVZ5+ph1Flk4ftCnRv/7t0kO9wuRoz3tg
SfcWe1TVVSLXzWP90QmDgiS0tL+zddhDf30VybVgtyBN3HQnzu9URohUdhOZdCZ1i62PBbIMncbK
GL5c4CDhsK5RO8XiQmDE+VWYuXQHaZrpW2YdPjhmoG3SPFQg9gv/7fu5XGZs6o3sChBNvby98ytZ
0djPap2Y/txgCCEV+DTlU3zMQXDsB5CYlFw7yXOxvb/0h0uOB/sLSj+Sqs/R4vzC+RQhJhWN6de6
V29txWm+h2MFBnnwptuEyCZyvIJi78yzsjZa5Ug4X9+odEtlOxVfTNrO4vNo9Mlysyqz/CCbPhMW
Zj8RKxejIbWiW424yJYQzxsml2hnm4X3btTiG8+Gh6VEP95++C+zwvkvYZGlbkN3Hc8pFYbzh+Bq
BFHXRhk/RpOj7CD7h4dQspHnNFKOwCbDXdm62qnU6nAbuvDwEqNykKoZykfWHHcfkHB6st3EPQmt
I5KywyBMtFX36DS5uG2NadpjdPLVEJgUYjfiM53GbU420ohbPXO0HcnDEQQRo1uZga4NK+oznE2Z
gZ2LpiSgPDv1OsvyG0Ja31szJYFN2df6SU2Vrwwr/LSYYwjOS5L509sPVR64z58pNVkMUfgqqVAh
FTp/piz7ZJkLw/IxVJCXC8b5XpDBQfJoOrwvavcuLlPM0zD0NiEHrbcvfmUm5Oo4fmgnIhxABHl+
dSPKHS8e2QD30EzfwdguT304Ne/zwXG/OUViAkdrQMXys6pHhEfpfiyseiXS4KIkyLf1+kcsBrgX
OB2I1cimz9OrW8LIGFYDNQILDtgeaoDYv33XV8YxNGsbxySGefaTSznMiCNiAA9v+7WaKUjn4jR5
Ngg1+W6x1n2wSrS321Z103Dblq3xzJYIOiGNlRrZjA45b8toGBjijpKnh25oYNDaCG+f2RMh+xPp
ZLebCiluuYlFk5zYgVvoQDjU4flohfLcxLWuYH5LuhN4Uwn/R6b7c6zZtr19pxdGM7obHBmRY6GJ
wau+zKSoipHdZO3a/jTS4Sd6XLnx4JS+i7OgO1CzVDcqPa3IsAM0nf37GHoumRMdqL+oPjQasXYr
C9Llu+YHcT6R1WYVPMBiwDV6MfRDUdk+mr/6Mc+938xew8mJMvdugKK4crmLs6q8fwY3fQg2GJzC
zse3QO5YCWu0fU0Txr1VZAOVpz66WXnMl/MH8yEScQAi2Dux4Z9fxpJac2ZmxzcrxfqBsJ/6xBQ9
akL33utFyqertMqzAejvCZLa+GCM8V0be8ovnG8cDKDoWvtQD9xE0sAC3ws8uGCpQQpyrvXTigJD
fk7nM478sfjFaa8x7yz3fhD3RNm5k+0PDrmcRAno+wbdJW7HRj+8/WCuPBfmFnmwfpFGLT+0xC4H
W5SG4ydDMRN07GlHZa4HYhjG9ORQyCEeavB2de+uhRVcubLFplruLPF5X5T989Ro59iJwkdtmscT
dafxEIaZvU89pdtNEW6MusaFG0TDmj7jypxKPZytLG1yJnX0PueDobEDggRGO3ocmuhRVzNrn/VV
dcsJFhhzpZubEaroJmFf+2j08VcDWsXKBHf5kclfYOkuGxWKj//D2Xktx61k6fpVJvY9euBNxPRc
wJQji1SRoiTqBkFJFICE9+bp5wO7zwmxyGDNnpveraBEAAlk5sp//Qb7sVcFNY7ehiqXRnyCaMPJ
EDMCjwZZ7yoL7MceDvSF7fPd63GWgIzNOkNz5/X1Ujm3ojmz45Po63ar2W2+i+pc94bGxmKJF37h
+d6emVbyEGoxk62a/Kaz68WQobOZXOiTbAnMI3IJUxexr1bX9zmLsJYhZujCQvKWE8IJDRwX+dJK
vEFi+foZe+jatNqV5KSG03Q/G4gfsCXMM/0YzVLce4QwVp8RhcJXTtXOYncYSnKJYziOiJww3bVd
XR1GjIr1ZDp12KA+5/EYyb45t/mtIIj5UmDZO2+FVhO0YHp70HjOFyXTCY2ktFNxyvkIutVpfSC4
g4M3ZqxmpX7/eKqvY/56VeGIAfMQzgFWJKzxr8eHTKvF6PCKPBmZM7uQrYSvGiSbOqDKFyri9y8F
6RcLuvXEfPYqMkD1XFns5ARtzcaEthTXpRznXpS27YUv++3+wVMxeg6tNFbLc9B1SGspaqZWnLSl
jraIOSR/NYi88HG9+6b+uMpZU0ZS8mYxBFeJtcbyejmDJeg4d7ZcK2Qwt4v/8at693L0Btaqz6RJ
eDZ+8jQOlj3I4mTNhn5f99XiDfNMOHUsOYd+jC9BdO9MV0B1srOxkQDNPe/8xI2MffGACFmF87dB
U9r5ZWXG21GllDKmOfTnpDb/Dw+5tpchxfOQAAuvv0drJm4X3YM4raKZXVZLsYeJhhnEcfKz1MSl
SvptGQ8PnSUCGAcPHD6E15eLIwMD5W5MT0KRSMPWiqtuku7zWv+tDtrJmcS1nhs3EyFEF76dd77Q
NX4IKR/ibzgJZwfTGJAEk3zWwrBncU8iSwuqfB4ujOZZQA6qRrjjLH4g/nj7rNGSr5+vK0LSxmRg
KjxN0HMgqOq+kpnryIQhcCAjsF4y9jLVjE8DGvCzR9YZEeeNz1CiahoWdaMuP/cTUrZlGUvPChdC
tmyCsTfd4Cy9i/NDegnmeudDR+PBrEUOvxp4nq1JUxoSiiWBDFtjvrb4u3qLH3OyTRdCe2YUmxfe
xTsLE1XVKsCnwYlN/1qU/AFkIRfMZjsUoGrN8JgAh+9FOzwji7lk+/TOS4dsjix9pRFxyfXB/7hQ
PYVOXg1WfoqiBMl0KXSvU63pwkt/Z96SfUAnEXUcoI5xts2a+azoZa/nJyx/6LLJkrkGZXdeaTpp
UODj5DeqbgcfL07vbbTrFdlk0eXzHZ0N4ppSPEh9VJxGpbE9OJVryTJFrjRM8taGYLBt4nI85ZMO
177EsU2QoPxUqUvhc4Q2XD1Uhec4Avt/DTFU09v1jb5cBBHfedc2peXaBQO5RTv4+hWMvZ1HkTkX
J5H16ZUtL2DsMinr1XQx6emdt82rBiSkWQVYec7p6DosnSyk+ScVryevKaTUlbM233w88G/0tExx
hJYwENgVXgqH108kW6OC91JanhA06RDGNeMQNkb+bamHl1lNK4WeK9Hx0bAF2Ck3VarWR1xJwQwM
o95US4fER6qem6pMNpCniqAJsWAfcH7frw7eqjCQeqvV8jNCZudlEhq0j5/hvZGCo0B3FAs6qpGz
0lsaV2fIwS4pRGWFVbg18cGIL2lMXthkZ7XOapbDiW/V8cAGez1SERJASH5OdSo6PeVzFEOyrfIK
yzeCRrXM77Uq+RGnaIX9Wu20L8scVZY76nr4RGtCOQ2TOj2EalTdF4tp/giLuW03jtWIU2mo4U8k
dWoBxrgyrhvRKZWb2mF+YZ69N1QrCr7Czy92ia+fYXFqrSYapjpperkaIXSESS5t7jx+/EbeQSBQ
POFgDOMDlSR1++vrRI5JRFHnJCctDLFXGL+UI+0UvPedvgXhbwO9VwJR2+wARuuRZb9vR/lYLpci
5d7ZoEGoaYzSZQFGlc/mK/nqOS+0ECezrBB+ldW0F4Y2eJpwWlzLx99zYW36sGsetKnILjBB3hkF
ClWOwiT1QXuj1fx6FJS0lgWSvOLUaIOFhlSZvmjEOLloigjSJEgydStNFp4hl/FxxI00qMzB3iJa
FR5G+UZQ6Fp5wafznT2d5WvVDaKXghLknG2P6OWiONYA9iwSmZ6aNp3R9MLieiRvXSLfqVZL25Vn
O8K7Tk+uRN1oO11DTUcumiKHQcLf+pFZCrDvlAjkJV09/R6nVcBKZJFMo0+W5UsdjZfC7fXkg3wO
nkCDm6YD1i2vh1KE+ZShLuUM1erNnVbH5kMWrRBcRIMC3ygMJ0uf84cTehY66j1vpNriSp1I3phU
9ujVRtinG6zs9R9lKCvHjofbqMXUMM8miWS23uwFYsCQZAOvZS1Exmj2KtT9WU0/DZKOOseqpPZR
SXJ+hk7QHvFsHcIg1Sdxa8/JbPuVVo9VoKCLTv3OEfPR6KkRfVDOCW1PRKp92DpF4Q1hJZlEKELP
DUYy7iKvb7Ss8he5Jt0phq20l6I+lg/SErdbgAU1dykyipOpNDp84WZpftlohivuDvMyToFeJ6wb
XI2WT9UISWMhU/5niUtM7YbEZX3uO7Un/kWOxye5sfTUg/1JGFXVpsXPMBzKxy5bzDGgoi52nY0b
i0fOrKGi4I1w89elIYRKRNqMfEjG1OxBMckx8xTWd0x7CZCf3DovjFOXGrUKQhrNv1L0R+RKOC0d
VIGNkummGU6UREa09u9Zr2jKfrzmOG/WtnWqrfw2EE8T8Ofsw9Yk3UjQyCwns06hELEeYBpZl5Wc
uUpik/0SLRYFYL84xVZyslF+EBBdN4Na4AIIU0RJr+gJTpXblo32rE5T+NkYurCn5yIiwmZLk9mB
GyLxHnj3fq9IWes8VHTjFbp7ogYyXsFd0nOoC/pIVx8TuyOmZV4alOI6gaS+mJXpSp26BVVu3NRc
OlM1d4a495QU6vKllDMmTj3UleaHmZx9UnDYotnUzWkWoODNQo+AuKIK0qnKf+j4rap+qdqd6o/M
eGogZx6RaGQ2RztrqLTHKSnafZfig+FiyJnPW0MMBBQ1uk4fZso6tfGgY0Ubq53hcZXa4Bgbu68G
xZVQTHQI12dkNlZcyEFRzrkvVOFknlbjxVBHRvwrrKIygTAZxRnJQWR7HND2SRwAhBb/lpcuIgV7
FvdK3E/2Vd2YOAgScJJ6uibNskt3wwnGfIGfNq5RcWSd58tVimi6CNgg9Ud8bUMWyz6KnsI6QoQ/
qgM6udGKUYdL0Ms90jbI5U3ztLyJulQdDyI05GFrz/DONktTlvcff2Nv8EUagivhhNVjZffIZ5VG
nIQiS/quPY3CzjyjqqyDrjanVo6I7TNwKjWy8Uc7ac4F8HZd3V6tfiD6iMvoW9O2WA2jX69+s6AG
E8vcnKo007yyx1K5jFRsGEO93nbDRbXZO8+5SteBkNjEOdGcPWcrCmWy9ZDrZeFVn9F+60PNhuyb
X/VNseXbKoNW1f72qZYqlGek0qTVSPfz7LKqGSn2og7tKV4V0atRfJCZGPN//BLf1PC0BayVigpf
CRjkvI5rl5zpKefDSamt09THT5msO9ej3qgXvpZ3LkTpY4IdQpnmu1l//sd5LeywxYnUvj+VGGP7
HFrQaNIS2KR1c6mMf/uBgInCweITAeIH/3t9qVGBtUD9OJ0KjIc91oQlQFppX1lzZnnTyoH/eAzf
wt3gvX9e8Oy8JrQS0lI/TadFn5TAQTPoOTNSfC1VMb9gN9wqEFa/GAbbchULgnZ0o7xQzL4zvgYe
IBzI4FOQ1Hc2K3QrEm1jO9OJOMXfpWOkx2JeFKoAIrwvPO765b2egPDbOORTM/PNAC+8Hl+zEWlt
NNJ0mggn2xKBPlw10pwHjT7OV5AkbK+ORnFXlGGzi7hpD3Ja70s1oVkf38l7z/xisg3gxDHk/Eam
WWCRW3cjp3O9caexNgKzi0s/deJLXmVvvDuB2tlQsWFjUq6Pfza+WMHA3sma6dQa2jbNou+jbSeP
dV27dhhutT72Uy3azlO9hwVxBbH6c8dn6FaWJh2tZibYtjB3f/vxeQGQHWkkAoKcnyuSXkvspV9f
uTllWwwkR9LbYTk2KsDS318nVjMrzsUkIAPynT2+U2fDrIOBnBqjg51GEtW9GC0MJDUMpD5+rLe9
aYAjoi6RikBIYM04m04mPCgpJlT0NMLi5fwnW4W80am9CndwHLR+ySgqyXOmnJI3X50NH2RJka6T
dsInVzBkqrtYRvmpZuMc3bkPybugnharlyryhi7MtQAWoPljQSh6myVsvl4zjb+npUx/suv081U+
Ssse/S9bs0V4V3JcwrH422AZD8rdrafDF9vRszVRJ05Si2ZzPhlaqSEXqRY3Bta6o7lQXzh+vTNV
IMSvdhDMFVDMszkrDf0gzak0n5yZCMtidf6L8xzF/xzP/sfv773lkB1LxfkZwHRdhF+vD3jBlepi
ci2DeFyv7Ejn0SUT3/MCW3NNio8oZCQ/RVm/431cj6pTXlgY1iucrVDWaiqF5wAHTQhLZ3fgSMZE
8T2f2gzaP95fMjVahN+ptPB/cYx/zOSSzD11yS9tqO9sPutuTScc1R9isrPNhy7XYsR9tpwMzjWu
ntMDbMyx5nSkc2ECbD8e7HfeK41WFM8I1OH+nnvN1SRADpY1yycHdY+VqPWDlmvdfhqRon98pbfs
+1W6tWqdqL44fmpnBUmft+1SZZlxWmBTPIQOPX3h2Eydukba5Q4Y+e5LCR6CW5gZdi7O4kyqH1Up
nJ66tb58fDtvDzgrKx4ImPcLLngud9TraMBA1BpOaVmkiIsbx3NIfbvwIb19m8iEIJ2Bda3Qzfmn
XKhOQv5tDYaqx+lmHBqeWdXFXiHIjFC5TrkASLzzVDbgiLHWY9j6nbMFwOOx4Iga/SRj6uOOBSBY
Uzrd5uOxe+ep2C7hejls42vL+vX06Ku2ATBvzVPRGMUhRQyzI5Yz3nKOmHbzIMt/l93EMrfi2JDi
1zd17rEdtnW2zPpsnuisKF5OXRv08ii8IcqcXVfPl8iYb6c/ax30Jpo1uF/y39fPlxcRnhBKbJ0U
Z0IxiiodPUwn7aMawE1ZmtYjztraLlL86+OBfXk/rxcetuMXoiKWszqL4Osrm3GHjUjDyJKUNf7W
dYrqSMrIJOulB4a4vavolPtJa8O6lzNEOZUwfdq8eoBJwnyjxAZxgUL70VIhYvQXFycbP+NN2Fm6
mxD6vbtwv2+/N3YfDlGsWC8y27OFsk2J+pp6zTrVmVQEJnIhz+pb8RiW2LbJI+6RTjgmPset+bps
iSS32igJlK6S/NYyiTpHhe+lIyydj2/s7X3BooDVsCIXdHjO6RThwHAY0RTdhSpkeGpp1RMYVl6Y
3fbaGXz9upCgsyJhwsI1yHx5/brgZ42GoJl9J4FMnpy6ljiJTz0kCqXqxqdyCvWTVQMfeAt9FXsj
ImyFvCRRlBLrv4YAdQ4y5S152IyFESf2DyKpevVgE5q0K0TkbGMh4JLZIeJsd6oS0i/nqK0XfybH
9TTXBuliZsFB25UN0ehkxRn5F2zGlyvTLJocX77YQQ0BEZ3gcVlfAisW6U44zpA/WiQ2YHXR13Xq
ZpaZBYA25VenR8s/NHF6x/ac/7KiRO92OFIVD3WjOyIoqkS9CxfL2nCiyZ/kuowbLDvCKfdNHuYZ
voG8uKxCy6OqpcR3td2M14Q2Ns1hqvomDEalVvbQPsQv8m6FzM6WpZFn53pTY2FnVldt34jfNTUp
DudqtHytS9W8FXWfp365pNpNrmI8uLUsMnDwBJ+GyO2x3aOtE1Zxts3GYvCyODP5rmqAVnhTUxeo
WWVcS1EYw9Sq9LGHsWimyoXv4Q1ADqpAgc/XAGkKAE17/TlgrNnXVtYld6LDjt4xR9XXcqv71uoS
li7a0B0aS9KCsqbdteAnd6FGe7tscfkX3I4OF43Ns9IhWUio0UOCgYpU+5ZPMeKVODU9a0xMQFir
/0TjZHHHAX/Tj2fb+otfTQOMVimSYJVzhsGJ+ey5zYTMmh4SwR1tneY4ldbgN7GpHASw2MYIRXSk
6JcuTPE3g21QmbN7M/NgKHBifT3YUsa0ZDqpdyS2Rp9Nm9FNSB0LoiaTN0aZhpuKMDK3SKvyF0rd
+sKe9FKunD003AicZiFH4pdwjnx0jaqM3IF+t8QmZLSptw0pEKox3k6kgd8oIgbsDUuZdGRTj3oo
2YPxqLU65sF2WQ+46DdlezVwJho3Q1HoN40z4uRU5Is8+hXlEU6TBCmAKjphsRkFUcCdjFWPi9te
HwUwMnXh66Xu7FPOMxSjC5b7vqIUFfZkQOKFJxo49/COa/wKI6tj2/r4tb8pAxh61j/+h6gwPHPO
zgRmJ5qxobi5c4BpIWs5OehIu2yqZiwIuhWJ//H13nzfK4D2AqPRXYVMsd7PHxBQhPk2QZFCu2vN
Jj2ScQQUa4R29lDL5ee0kdXHuhyNR8IQ2wvShTfbyXplHAfXNjXb8nnvqdGktlWlWbsbm0l3M03K
PIg3lzattxUyl4F2iEsvgwnwfjaguZNPo1rV2l0yR+UhcTIyM41c7PIU4El0S4T1nypuFF7ud2NO
v9mdnuyxqr7k8fbmULDeB4dETtBUQPRnXw90Vum9SKJeu0NRMX+Wx6LcORU9vriToi8fv9P3RvbP
S52VWhR0ua6zXN7lNtjkVEm5R1l0ie34dq3geE4BDpiHgS7UktcPlFiKjNlSb97Fs6ZsCE/O9zDH
NSI652LXV5VyiFSNqC25X45zqigX1se3J1pITUDd0A/gzDOeZ3VCoo/s9Wao31X6ZBO0nG+TWGSu
3tVXEFkfh0K+aZdhX+rN7WAll67+Bm/j6iAhoC8wXeiqn43xMFqS3BWxcbcs03LsU0U74aobH4e0
W3xsKMarNKuKm1ST8+9Nlj0UZbIa2TbiUrW47gOvl8y1uF31YrwGMP+zfaJ1emuxmly6kxtOD65i
jTSy8Wfpbht+9snMSYl162KqNM/G5e73GPW7jkUWRenYzt7SVYni14sjfnz8Eb6ZePqKRyLyYjNR
4Z6dv582jWBgQw87qf0cbSfZuLajWdtZeqmVROfk8wEr3/aTkUKdqUUugUKkxVMbacml6XA+9RBI
Iavj6A8mR2l5ThJTrCaJTcDmU1Gpdey3s1SlgRpTuTtpnRYeYhNaFQZWKMu1U0kxYv68xsMt0p3u
m82/Df0Jf/YZBltP/PlCTvna/xr1JGgWzJlcWW9Nlk3gSpxFi6W4Dq1stNymTKVdk+nGzxom/jWN
hbFBE5q0jzbbaO+iI6lGF9Py4YfeL/pXR66S67qUaS1onJaIJy9Q/nl5syJmIkqnL7Y2d1B6RX5F
gKCBv5YoVBLpsT3wG84vEi4m1TKB7WYFAe0R3V5XmfLkUjzVG5+V9RRFoYBaE5rrWyMgOeoKZazq
9D7S00bdTwuUG7eLI0wek8FuVZf1Pn0eUjX7TGxQC163pN292vXajqI7+5EoQoeQDEQMWCicKPYw
5AW7UEjf+X3hO1zXgT8nCPdK0AhEArTu0JXOzxPZYpRtLrhXBLp4WqZ21nnDUCvbXJP7ra7G5T5W
ynyriia9n1fvSrgXg6+MaeqBel4yVVHOJyxZLjRdYJ6ssgz2v7MaC6fdZG5qSb2XCBPBNH0HJB0o
5vfYBsdozc1q51KaT7kiboyFkSuHnT6lf7Oq5ibQIRC5ilEOgosXv44/tn2cVozeCFX5Pit700OK
yRtYZnM7UG4f8lau3aqKx+8jHtGYeF6oOd4QlahqQT1f9GXsyqygr7eOru+M0DJz635RPyXZsVVu
S5qyttb7WFX6a7CajjuvEHdm55Dk9m1G8KXplRcZx9za140d6IXiOupXUYitnDfBhU/m/Aj6cn8Q
Jlnf1/s7j0Sb7HGSUiWz7qHHbvPA3g+B7U5B7J4+vtD5FrpeB6MK2hd8naB4Z+Ogj9VEfhDjkLqq
hyuKN7iIUNxLNd6bpfj8OmdFXqKF1TCaPI/sKW7rxT6GkH4gXKgh//qu/vOVpXP73//Fn3+WFYYr
EUF+r//438fkJ1V2+bv7r/Wf/f+/dva3bqvn4r5rnp+741N1/jdf/UN+/7+v7z91T6/+EBRd0s2n
/rmZ755bNrWXi0TP5fo3/7c//I/nl9/yea6e//nXz7IvuvW3RUlZ/PXvH+1//fOv9eX855+//t8/
u3nK+Wfe8vwzTp7O/8HzU9v98y/F/gf8a46vuJOwEL2EKY/PLz9R/7F26zBOgVQKML0WwUXZdPE/
/zKUf6yefEjkYPgDg6w5U/g/rT/S7X8AxFA96zKbq44VyV//78Y+/Wvl+9crYRz+/ef/KPr8E8yL
rv3nX9QKr79DdkQEpoBX/CKuA938rDadoxTfY9MpvKQp7fuyELfttDg7VKkPopDafT07tUtjT7hN
EpZe01tPdcouTlre16aQa48ss3SfSY7wG+AWPT0ldRJEU+6lld5eD1WpuVKnH5fSKG7omV1ZuSi8
dBrXrAdYQRCJXKMt9wuAgz5o2DK001XWtLsqVgx3cQJhUNk55bGJyqPE1ibi8ugY+Xczl3+WY7jT
u+Y3VhBHq9UOcmXdxeqw6SGLZl9ilHzT1eB86RZ5Z4QH3L8KkVwr9kNaazetWPkseubJKK/CeetU
EEeojZzqB3cHFnqUzbRwQ2UJ8iT/1DmTL6tpYIvETeov2VDsZ5IDbDSLYXTVQhS09NkTyz0uH+oa
oJCGwC3ST5HKD4BV+9FZbmw8eaY6J6ry85jDRVONW9E8LiS2VdnaBqndJUccFR+iqTzOa6Mi2Vrm
Dz325/5LlFdbxnLsY9dJjpN2o3aHWsbexy5KtzWepUj63NUycXdS6CvI+proCT9EVwmJfrgPy9jL
sBpR6mkzKzgImSG++EuAc4ZvN/IxhjK7yNHqi64bx7IVW5zvfopm2uYDuNcwGf48jdeWPN7GM71d
QhKQ7vxIm82UPpVVqrlIrrw5y9xCSnxV3SZRhRhG2TmD5GkSRibIoqIx7/ZsD+IUcdkYs49UO2gD
AvYvwknc3pi9asQG7CBE5RbDsJl71J5Z7MT7uC+vhxSP8lSKPEJy7qIMyj9WwIURxJbmZ03zKTKH
e0Jqerc25m2r0R6sVjMFWuGPUxmVrkVnLyrtK22AdWUlGL/by0buFgciub6pRvmuhRLnLmn6TZso
tsjI9vRF+a3Iz7rSWbhPDcdZfJHbfBvRr3vxTBm+VrBM9x0UJWGglRTQSGHOPbRYnWiO6Y656uWz
BdNq73RQcLriKtFroPa2vDXno2b2v4U13bRO5gP++3ZXbkOEj0b6mFeEMvWj39r5FSdwVy+u5vi+
qceVwOv3xtPcZw9N5NCzC92sz33IRZ9aUZHSYl+3XY9ruhKYpKQU8a9YWTa6kn2FaHcfJsVezQZ3
WGxf0pqbTuSBnhinFot/pcr2mS7tRm08zqX808mMR6xc+A6+OcuulSokx4vr5M1eL790ZXM1FH5Z
FoeoZDbb6tWgTgSVOrGby/onKJs7Ow1P4ZD/hmjIa+nw1tdHhdPh1OMeadz0y9A9WWrz02nKQ/zy
NroNAHtDKVm6k6RjgxPXB3sWj7EUfgVAHVzJ0H63jvzM8WJwqZ+dICNfxgmTAPbqlSrBRmsieOH5
J2eJA3myodEAF+bGAmqcysVGGad7HI8e4WQsflSn1i1IhEor0t5jSbOAbs8zmZESSWtxdjtZDiEt
Q/MwM5GaiVVBznbySF5N8bhUASmL39IUMWmyw74R/Z12n3Q/lRDeapcvvkm+yVTFPxQY/7E1u+o4
9F7cLyS8ZFZJ4gHIh4yn2G2GoOCORXT08Qu7VgrmNDmcpLGU4FaWeqVmVn1fxjTV8bTfs6br23p+
6IvUW9Dwfaoj61uo5LU7lPr9yuWxMI0K9I7MVDsDB5bD9n4mFoVcKvWUt8WtmMxob2djvzGjatmF
jZUHpQLvc4mZk1Y/ioAuwvdUba9K2wn6Mry1cWl3pfTaLvX5s5HLX0k1+JQKcSUs40YpWo+2fk88
i18NyXMXS3fLGNIlccznZtU/THAUOH+JeIe5qx6MmS0OjZ5Pfm4QjdAb0qPWOUPGCyeWBe9BeJxz
37lDI+qNiRbLQg/m6lJ4jbl3c0MbEDuxIWrdSs+uSUatdxACR8Jp5qK76WoYAgleSm7q9IGdaOD5
mjTsVbssXRDEB6uK8r0IZaJ4Ose8lxqj962G5pQhycdwDsNvXV+0G9Ocki8kGIwb7ICqEx+GCNou
Sq6tPJmuOCMaftTq5c7M2tIrCOAJMlA1ondigIDZDNkHMSGqlQXKibOpl4aXJjHt+ngbaRIBG+pP
Qx5RwYpmBliUOVTZYR00PWVuFFflXqHDCz3yV9VF94ok7bRaKjezetcmpXYd6l3kq03VBw1L1afG
Wp3gBscsbhoMLjda3A0/0M91KKH0WdnPlkZqK2R0Flq1uLFIo/DHZahvW23pg9n8TJO+2k/CWhMx
+sabot/4RwV2pH7XC1n2Y1v1nVHLD2nVTdvM9hlkPOZ0OLTzlKb7zir0wOwXjPPn9LGb6JPFAnRW
cuKvWZS5s6xdR7Qs9vps3Sf4Vh11S6Q/O1w6XCz1xCFMF9stcwO+EukU/qzgPaPX5KhDYVW2Y12a
G8adQsBUf+RC1C4JZHywJmRVidwvAyYwbp8QUfVK6gKjyrtNDsnJq7VeRvfV5LdFoT5pSjZtjUqN
4LnGu7y2P4+aemvI0LC10qive7Aj/LZUy3G2C6iF14hp8aRy/qGKqmd1mJIr2xhDT27teZeai77r
lR4Trfo4T1t6NU2y/I46kBVHamQPEPnrUhS/BjM6QUCWg9jOWQLU7KjM4kFL2n0bzcc4V04LFsua
BsXZ6D+rxA8onPzrcPk5Wel3cuVYLKptw7AnSbY1NJj4CBSSaRPq19Nk+kq5VknGIWmNrZM2XpyQ
cqUQUoobGKrvw5LbWI41/TYLbXao+ogJ5QHKzm3k9B6+HnVr7IpCuimrahtqZiANaQJXtvBaXQkw
cIxdXanw/DIpHe6lNa6qygrrsQzb4WoZlijynJjvP5YH5TbDmNFrc5R0bm7JeEnkDckui6yH+9Ub
YQvxcNo0BbbIsMMkDTcwvYCqWy9y7i+jkwX60lbYdrWDgU2qVXhSQn6tZzSKc4B/bKFtoixKJUrG
WMaqaGhMYnujTt6W1RLDQ7fYEmNcDjbtkBOfvYTy1qS3vVFzfXKHoTMCrVUJr1jYkAqH7t4Q69Id
Nv5i24+LsevjVLkemlJ8x2Otvis58gQxeZgYQCVLeE9CdDm6ihlari0LTfeKehpuDdVK93VlyDuR
TfXXRkd3rY+aiTRqwMBvxt9xV8nV/JnurXJsHKM/tKh2fudKXMLKGbsTTltPBugwGYG16G5ssmsg
ZZYUMjkhNjhkwHnoyQ77LPejvNd4dJeoEOvE0QHN2RAZ+0yxqt1E4zRAYd94CxnerHyx5psjFmWj
MuaHJlHZNaxamzesH5q20yptN62Jm4OTfFNxi9M3SicbX5WMKM6Fvr3fWr34BKktjdj7W40oNuK1
XFHZ4YM59M5el4qFl9qD7TUh9clMgraSt9IVLrqzuwhH+6ph7/Et19rsoGnjWHh5vlAjVrP1tAyU
wlKtROvi1Pbb0cr741RI4lvjZPZ+UlalnUr2K6VlVg2/FuD03YTmwZPi7rthdjILIiJoS+r1I/KQ
u8TBVmoqiT/Avq4huqVuVL+XpQMUlcIzkinfMpISOJt0DIvyxm6mL3o6+eM83qhTif4gJmf0ioK9
9euhWDwxS4vbp+F3TR83MMllQieK60RWrp2YHXC2s73cl5/tMX/QsmUjuopNaWJ5KsnStA5aawdy
gWBtaqYsMCLxiIwKr3pJ2UxoCQO6LUswivaT2mPvUveFRy8e7wvWS3CQ8Jip5bFSYlxSnvgGEaml
yDgIIvhSok6t8vC2BVGi8pPbfVnG8UHYWBWl6oDLnoQ2II/0r8soq0E/qAy+1Xipav9wJgjhvYHV
nTknyUEgevisqrUMZrjonxfosx4YuOOaI4c+XSjqphRKg41587Bki3OXppgOF9Fie11mHnLL8clM
izYh0Ry3ddPPGBPy4dsRMYKyFVYBnYhDZOkbtXLuZuV7mRiehrm8MTTbEHkCOwrOey1rCEIoXQrw
jL6mA4EBIAUlGTFuL03bCWKKrRi/izkJamfYdJJ9SEXsg34fa+VrpdT1L0cZfvUtogabUtuPiXff
ZAmfvmLQc2eWJYTrmgwAh4ExvZKXfvCnAdmobKW931OPsm9I+VXRRQfijG4iqe0Phdx/AhFTVsaH
vc0cOhtJG28rqfGNVg99Wt+Q/sOixRRpWDmQWWMVG3YL65gORrrFu4nojUTTvsoNS0SL0gTVRwre
p+eycZN1hRnkbVbfxloyBIqSJX4eRjZ9e5VJoYRqvlGjTGyQYOg7uuX/Q92Z7EaObNn2Vwo15wVp
7KdO0nvJ1XcTQhGSSBr7vvn6tzzuQyGlCIRwa1aTADITGXR3kmbHztl77XivJFlxPykAEJl+xVeZ
wJPVxbr9qMNI31hq02y6sEoUuB6T+1g70XJlDdZwL4klvQWmA0UK98ga9QBDNwez6qMwu+wiHmrJ
HFBxb4sMc3pdZgZprY5mca4Z653GnOdxpDN0F2VF/joxmv8xUG/sO9IK96oVa+26r7Xu3h3s/tSn
hdxDlMteLNrXDEDSYdgQ0D7MK9MFH+mOVvcEFSS8TRsZ3Wh9wsY0tCH1rgiT/K7XZ/1lsdB5+eeE
0mI1iTr0dbeatr1MQ0+Iwr4zm1qsnSKdLlOzUg8LWRzUITyolp1rt6GoFb9MGuWiMKJ5lzd2fRmm
CdYhw0J06EmQLKrfLbV1ZBNYDothcHxzzKZ47CBx8tDMszeojXF7Zpk9TfghG1+P5/axd81OrI1l
Eg+0EKZdE0kkQ1g9AsWUu6VTkt0UJSS3ucy1byZNWVIOtL1JOM6c8tMMbNRAMxHDJ/FDJg0jqK0i
unLFEH8Qx+bSqqO9nkLXP9MzQzsON4tZD54IhbYmAZ4jIrbW+ZC6EXuEmzr7dhqgQZZFUNQtatqx
OMY8tYk77bRJenqLj04FGQWJeWROZt3lSnPFvtuiX6BaCE2MUL1xq+Yx55g09DNkRmSVMT6k5IxX
erFob24+WMhsQp8GUOINk8zf5z7pLodMkkSZD0HBST3oTW0VhYoTpG76VIYi2wg7Xo+uEUidNdxO
k2tpEucdOyNlWPpclJPJGV08NXl+WZk1YYuKGt05BnHkqokFdCianjpCMJopluGQjRwv44+Fbgno
l9XQq499HO7cPgtGQ4Nc1A64iMSyd9Qw9LtM30/AzFcJkUCrPBuPpcDblNrNyuUUplfIj2c6Os5w
7dipxb8ch60V9q4/D9fWggsLO09G24GOkoNxruzjOzXp6BLoZelTse5Uu9yaTaOtCLIDXtRp1YWo
3jtxIjHMG0FM4yXKOWVXNpZWyyQPUC09ZaSlYZOoajm4uw5JvdYJQecdSroVhp13qRVrmdvvuBiZ
H+bKRTuNTWDXsD7dPDS2mmipugXnq1RWJ05WO37KN0V3xEondzGIWpwc0fSKtvGKRY41v1tyvu3b
PBSBWj2FyjJ7Fn0TGQ6jV5ScDLr6fEiTg8OCkJoba1H5+FrPcqkoD13UBm1eczB1K1w2S3/GUWrr
Oo43LWTDoHGiyV/SfPDTnH6hGXLvmmhtOEc9W0dSPteWdorSiiBUd/STnj00UtIZw3Xo+HlRGht2
IWcF9j0NGhi16zimm1LPlR7kZV5va14hD51Sex0tGuOt1mFpQc2vtXdpOR3D3qHKTMuHhvxjrDmv
yLsH0toKnB5qymB2y6j0tu+wAop0udAadYXa2oulexGFqu71eZcSB1lHcBphQLR6Rd/FnX9gdDvi
2rQuWbPHICraAyLpZaWhAYU2IPB/Ga6HA+mIGAW9V2TIV7xQPIRWXT4u5fShjZ25Xs4HUbXJ0NI4
4jLtjL0buT5NjdcsSdSjEVnHvgXRkaqaduoLQJHTqE+ntG3szVhWvojnQ1mFQZ+cpWxsgAzM2GRs
9wKLACFO9i05JuWDPi52YGS0cgFdjPwM6L2mAXeLGsNW77IJwRatp1tg/IMX1WPsdW132YCit5Lo
Oi8o8fVBPGBPEwFD4UtdRPxeZ/0MrZkWJp1RgLFNeVoisKR6tnGL3oIQGlLAF/GuXcq1E/KUNvF0
pREzepfTZySHXFlHORxBAw3ypixrey1K+JiysDMy40rnWonTn/UYkc5t7PkkD+yJFwo44dx2Xkma
pcGFyZXDDHtjGCU7MzE8RjcEuFZY/0wFW0Ho0mcEW7hyIGmIMOvR8HV1MBvOwaUCYgI+v7BZIRFy
k2CgJXRkaE8bVajSH9W5ATWoVSdKgwuta1H68V4Mo6ETbi2vU1ex920YvWtDnAaDtfy0zESsAEA6
t1O28NqDJ6CPxiLZTP06ypry2mK0TO1R9hmQ58FZt+ki9pWJYm7O3IiBl0i2reYma+DT9GbmAri7
oXtsXITFhJWXVNaD3qebcQbcIOyqumLj2RQ1UY5AhsxTZyYwJ1mDbVOeNCu/dcya9Up/G6rl167E
HQnn2ucRTb2M0sYvZH1v2lO6JRAuXs3dWkXPmkvhd339oFsvCVq0UzSp+inud9BffVtcD3EWZOqr
Qj/u1inN84HHgRmGvXfFScy4ncWcbjBzDXeQWMrV4kz9SZLiHJCruGvCRb1AeD8HiXSeAV5QKCbN
Q01fjEY7Cy/pgYCnRga/mVt5VQ1uWdhTdZQq6VUotMZVL+L0EFehX6inQZjTXiolisaUQ5c9BGIA
99nUgWqVRpDGvBDS0l1K3jmjUKE729e71CXMUFMuSE9dDcwskEN4IrmnCBZIMsW2bhQZ4AIL5MIB
mf7rI4y69iKG/oxTwDa9tu61VdoOm4Y1N5VgD0KQzR55wp6ebxucN1NlMbF4SuuuWJl1aR6KssVI
nfTGtjDcmA4CZVfZte0F26W5cnDtYHWpPmJskVOZ1kECipxRCaxnS6D0pdutmHsVRPoqRM+A2jP/
KSL7kNbFkZadvkv79KmZI/Uw9FazB2m9y8H8byXAM3yQy5Cu8irzmVqgTOxb7d1Rsw6sUX9EkoL1
Iuct0dt6PyQZGcNnuqnQ+S2bH64WSqY64RSS8TEeR4eHPAntPYOaZp07xuDrjYj2udb+7ImOu5Oh
9R4Xpj9Exr6nlTzGhbIe+pgdKXIx+krGWXBRVc2f0rz9UTvma1rVWLfdQb+rnPGOx+Cqz60EX3r0
TvUjjvgq9/pomYfJVA7RIHNPjWgFYxxOgkKvIkqOMFCzFO+WhALaK+MOmUPhiYUDZZmTEiSnK04N
JyuKHskepgVh5BtziSQiE7HPI4Kcm1/q3Dw+CjnujdwaPQUqCMd4emd0PvvVJHWWKgB5udynZPOs
dHkR93s739rpXZFedFVz4tjqI5Bah7Ntsfdb2dquO9bFHDmJQnppUwo/5zRMD3HtVA3S8vg04J/q
FfqbcZMGXbMoFDfuCSnghHV4mtZu9q4QV57z4JcqLn8SqXA9J+1WV7urqZO3ZpdHO7MfT1pT75ux
nD1DzES6Mjiq1bfQAmKFnsTc1EkXIVUcy5PdR1AALBLXF9PgPdNJ2LJf1Eb9oNTeEoZRMCvq18rs
3KIuPHKsOuEofysMuJToheDdlnkViAgJ5qxEh2bmRFfZy2MXmerKqUo27stcya7diITgiWVrcfeK
Pm9BkEh/Qd9mTe4eWJjr8/MnnjbCVa8Ja3TUU8WeN6r3tc2LWcSezEeyxVvHN7MoyJv2lttKhgUT
pXCgSGpD92o+Dx0rl5VZ443Lm/RklMuhn4VvczfJPETLs7Br2GH8JuLoQis4BaMcoyGclbvIdB+B
phSrjimk3ai+E4F2ZTHSlMeeLKZAneVpKOXiOzovPwC35ZRovFKjXoZ+2tvmjh7Lk1uX1+XAd5km
d1f0TKWiTX1myRPyvMlN91nnr+x5pkc9Zep5hsezP9eq35jrzLp03XwdWTFcFXFRh7Vn1fE649RY
9bz32nMmtMnLrR9jHL5E7G1WNQZLESBUuJubC6tQLoyp3zMa9hxV2faDfUqS8FCGTs1WLCUlYOLl
JFcEDb23W6vkxTew4PtxXdOOs5A7Zupy6zLjvavbybyt7Fl6ih5pd3o5ypghYhQOKxpYJWEkvB0F
KbimG0Kx6znfzYY5+igCryXnDzrWRuuLulPwb2DkQMOxrTXn3S1YGjXGt2cvV+ZnZczGPcxImGoQ
1WmuecKYodhLx8PzZu6rvsh2dQ7iFcgxufNUVOrsUgcShhOWynXaN3sli64bbE2FY5xiJUv3TZxv
lFTtVmi0DuBE471rKON6cqLHtIpPc5PuNFTLPpRiO6CdZxOc2PaebLOB32c65PQU72VZf6AwxI5o
c+6UCxdQRvfWZgUk5qWj6VVkxkZBenJQRLeVRuaXw3KTCwJqOKlcDzCIryH5MElzFb5TlVBMCVc5
VjFJDGl3WmpQi7Okxlk23fyzC+uTap5NuNs+HzwzzzjHNcyEs3ItWrEx5uLGgfchOpfz3FvbxWvK
engXKSsLS9cukXJd9MOGoK11Qvutjmrm3NYae8o5SmJVVKo/mkeyizy7PHRF5cfGnZW2J53lPIrr
ywST39RxAtPH6nzXjGesyW3Qt0RKdH0qHpTOijzdijjLjGMY2t7S8+2A2K4T6y6OZi9tHoxsXodm
ehmficjNTg5+Nh1NO94Y0U+XY3g/m15NNaDMLaMbAXPgQ1Tn3XbiW7mBmSZPFuBTvfsZG2tVr54y
2byS036ljmeZge5HQ+wtMR2hFANzd8xS4anJawHEoeK4KVmG624trTboJFsdTZnMes5zrKjxkPgU
9B414N42ufu2mvm1mYR3VU26WajRyUsNzfYg2Ki7xeGovQorS72RmR3dNrhAroqcBmG11MOubRR3
g6pDeEJvkh+qGxqboueJVnrWIa9pRy1gVk/uUE1rgTlkojoHkEjGWU3AV53j+aKq+nYfklIABIF8
jzIvjIciERzeppalXuIK9t3GSIMprk4GVINn0+YNNivYzLssiz6QbEY7NWWJloZaPvZah1V0VOMp
aKRT3UxZaHlLJk8ZZAIEdTLnXTOceT/ZEi64aK9SyoG7iaLeI6rD1zXg5b35VLvh1s7LW9ko93YX
Umi72XM4k0CCXte3MxbRUvRwIwyHzeqByXm5KWejXOG4DVf4IFYF4BrLsSIMcWW4x2Fe+2mY/RTS
umJ49yAGYyfi+IOEMo4YFTyaJqNNyEkexXDnOHsCTPpNNZknF6w4s0n9pCa8La3rRkHFJKwKn1jl
Ez8lEw1Wr4+OdTWYjAXtEJxZrfK2jPEWSguAi3IEzYF1Z5zOw9L8qhm77eLql1FmnGrTflGEeaOP
yl7qxMJmzUaaY0OPYEy5lYuyjVJ5lZWWTV0Y3U6q3OPWfDLYXVczUJVVZ8TmtsqUNf1S+FBGfFtP
yJxVsl8VutSlrnvjxPyxZ2yjpRch/gS6hP0PM/1otF7xVIp7j1MqWhJavno6kRfb2x9dTD8rJOIC
Y0+GjKHySajOvHmiOM0G8i0Ugmz1/tohEQ2/HH72KX0hngQoTlS992H8Q1dLymsr2TeTKDZ6oWzD
yCQGLp62haJtdKNe20u0dy3GQKGJzLGMDjJ0HygML3VNkVQIydWkutSb86UBk2AOzWmV5PkRPMox
KnWHtw9mPuHUrMkaZqQw9sMREErR0iEhbQ+jUZg+VYu9ceJhrxnTecAIs7twfbWssk1lcmQJu5e5
giUbtuz9TnyrxpaCP9VhThne9PriqcBqCmPeGV1/6gq5juhVhHH1IQyS1iPh3iUlIoq2ptlrB1gS
VN/o641TOKiJyVlYd/mkB4sEhRRjNIDVYlxOVIpdThZU3u4smTceh8lXDZr3SrWUF8zkBm1G7UNq
s+sV0tkzBY9W0L6u4kk7he50KdTopIyhb7Xdk1Agzw/NWrHnG9v94fZrcDqXjA8rzyaXHEdHwgHG
9bORdHjOPqk6kB+XvJN3XGNKqzXeSXWIPDFQamgXYKFWRkuLJRc7SXNt0rKbub917N2ciK1T5NdT
fitSkK6dddYDmBFjM7PxOKRybAvTXeROh3q20yAehbmaSL4BbJUcbBKPg1oLT0TFchLS6FotS8lY
iZMtHWWKW7Vrp3VV2xtJ6qlXp5zc3Qzlp8zQ5eTWm7LkR2Qgt2afBLiy81XZD/pKpVvXtToDGjmv
44m++cCe5mlR95RV8z6zjbeo6fYIsG8Ytfm2dC7ocew5rs4rfWbOyflyVVpNiZ0ltzdApYgDKzfn
ZMPebR1mQw0RCl0vNgWBSqtEwdrH2OEsXkGtUJfDsXfUN0Ni2TP0+xqyUGjnh9kd3kkhfVOUcKP2
YeRbyAo80Tc/O0deK6ZBL6pvbhyTanuwdglKa0tER5c8QS3PvIn0xR4GkNINgWG/t6lz30zpZavN
545XLi6brD52XXeKx0VFgj2gaMCL45aso/1SHsqYFmQ5ZfSfZPZEkbtT6+Y16+OnsQ31DSfHA37v
h3moPwoGuytBA4/2t3Kn8mrDVVsInXsHLddj1WOVjITj9Y71SvuYhKbEIKEqrq/Yi/fCma8cUsUp
MDZnlYadaWuG/KNv5FAClj49p9nZG3MWR1nkJ1p2thencblyx+qo5EiY4lQpvVibP5KeORZcLWat
gL4ylUlt1lZ+pETHpq1sv6BjtmpFNzPaSHJMp3TwylnZOfWgriyUMjzK0x7qZukNBp1bBCraurLc
kwbI5ghePMZXlef3rZV5pVB+LF2HMiq+6xV7oyUDf+Mg40BPnfiQxLioyoopGSaRkudROxQMHrwG
hJrXNRX9bt5VtgdlU6Hx2TTWYHjErH+Y0r2djZ7mtBT07fKNGw0vndUTHnYsqjN3CS8ETb3Et4fm
pWgmALeEWq0rYw5XRoVEwzIf3I5Mq1g16XK0ENUGgrjmIn5VGnlvTkZ8KCZX+IjXzR+6on5g+mRN
1V5JMVM5WFfPIpFHcn0zphHReSr1o2vFc4kM0mSSKjvTU3gXUBXVrHBPCwGr8EkponSRH8OpRtiQ
7HBOXHG7DoqLJo2R0pXMDL9SeZoEM4kMDUQGqWCOT9iu3Phy6h4SWxp+Z1k7Kap9tDTbuh5unCyr
dmrFq2VqwMA6C7FEjygGzP+qdse9pU9PpqytS3USts9E93apiBB384M2DZeQIO5qwU+oi7VNsIJB
R2w15pay6RSqnEjHcnxNbKLPwG7BaxkST9szz8rjGwhba1pyKwMrrIaysYumx8jKXuol1jfdKG9b
Jf05oDwM7XdIjquWoe9oQiGg3hfdRhk3VUpaV4V6gSksaZ/n10KW6yxevEje9yQ/u/1NQj9gBF/n
zw3nWpUhRyWhiKhrHWDzNNMz6ojk3hdmr+6dMT3GNtIwmP33setpJ/M8cc8LWs7X0Pjiu6SOw5tG
5YsiSlX3Yu6Sd6Iil23e68p7amdpkMVDcbugg/zQY4cdRnRromyqDzJ24sskN8fZFxjDGb3O3WOK
UusSQW2+KRx1RmHQywO0NWc3L7W+duKiPc6UQMfcTGNgmlh6Y4VzK3AWbDrMNNd5qAIcI7toNTIj
fRotMGIu2hZTvto1syTRAXPXm45Bj2KLAF1gdRzipbmAjZJe2nqu7rR2eMAC3lNA0QXFQlM82FVK
apoQvb4nli1ioJm+NVHjseYGcaSsF83AzmL5cYHsvo0fZ2dAzGY9tAkaUy0p6vMh6souhPDJEWFg
wLD9rpaWct27ND7115LCwqsSe5X26oWs0qs6NVdRH24VGhBb+kjKhglzHtTGom+TobuqE/sGIVty
M1qVj3cD/RRcw32DZtqfsjZe2Vl/WVraU5J0h1L8hJIKwY4TCJOZjulzx3xeppt0JoiMGVWoJk+O
ejGG8C3Go2aBh2PmElmECw6E/HAqorCztXdlZLYYK1vZk3uh1y+6/LG4Lj3kB95bj36wi3hoeVGS
YV73Ct2+qFVQjLRIapx5edXt8NCpaE9Nq7Q8ckArqkV7n9rR2Yd5ST7OziS7dDVHCAdF8ti4YXc+
vdSsKuTBSRCiE2WTLJBnEXzocGJg4ROJb4hdmedXtW0MayfpAz1Tw6cUneNaLymsFUSPYxb7gG8e
4zPKLDmUyXwtz82kCYBlMCpOuyN1kxPuBM2yGW6z3j1iz3dXUecWPgj6aSfg4QaZ3Tw3uf3ahbSA
RZP+CFXFeaA3GK/1xaXyr+IUQoeKV/Y8CUDJllYpqlAcjOStOIGWnquWBqtzfWaKZJNlr7Js9KDq
X0Tpsh4m7XHpmkPbIdMtzA0WSwTL0n1zBYskDRbl2dbAq8yxGV1Iq6Y5rywHpRw3EKk3pAQunIxT
h0ylaaDSEiOG2ylc2W74FoMN6Tskr6QOXtQ9HJXuPWlVpDoGRZJhzkSfThlWedbmaEQPV05PxVIG
ZYHa1WFTZ1gOts8tq9VQU5rl2k9b/myqFiW6cC9GmxNAzz+YiEdxbvXXWUWMTqW29FyzTLKUjE6Q
6FV8ibZuxersMouw6Y32ZRC50d3cRWUABcp+z5uq8FU6bn6kVXsEABdNoj4w44693sAkhqkJ61gK
GZlPwaD2l83gPzJc/F+zUkAI/JuX4uq1eM0/WSl+/Q//9lIotv0vTKc4lXkIwZYRJvLf//VvM4Xi
6P8ChIdpHpKdjv3UxZL6/90U7r/wiJpE+7iCFVmg/vofNwV/H702iBsQ91x8giCz/xM3BZdnycI7
XJxdIiZWWA2syvkPwueA6vFV/2moLjD60DadGOZ3MV0+jFi3wiZKaEGj6AtnEpdKPnS7YUGwhJVP
uDcuMV8XgD7lkWoj9ZkAGBiT1SGgy2duui6qW07cneKD2ULDFvP3RBaSRtueit0/fug/eEF+ReJ9
+fRIWs7mNBvaDZ//86fXwOW7xPzoQaZYzlUeh8mBhiVD4TyaE1LGzWcYNeoKDSw1E5tnvJ/lgkqv
IvJlVXJ22Eg2vvWgJutF8iNM1BRovvN0zy41rkarf2nj8oaFs34CtK6uuqRwX8LMPvfziT/wxUT7
pp5QUdZ6PBxil501pJD0c7e1AmaM5aU65Mm2LJV2LW1lWKe9I9b1VMoDLbnpG3vt2Yz3+feAqQSc
7GzPAcny9fcwSeJigpfqAf2+6S6jwQcQuq+jQ+iyn8+Jnj7hvxDTqm+GH3+/F19cW+cnyUJHhgHE
BASDPeyLUbBAXwOQt9WCfuQPFHTuPRDc2S9Z39dVFa5Z3jPf7nMKi2F4UNDf7met+vn3j/GZQ3H+
FDzO4J4dHe8SVKsv/uIyrrp0AB5PjqEOdrUB2KWO2QdlywOhpjgaYmhef7/k2fb2+Uen5jkbEwXQ
JYJ0zh/pH+bEgRizvqvtLnBG1fKE5Txhx71pET1+c6Hf7y4XwsDq4OAGDPYVtlBUQ1TAIe4CQ2Zz
toJJjPOiNLEfkIfkT3ZDMHnDUVYO0vwGCf/Fvv7rd3VcFgMB4wbqk3r2ZP3jS4bc2YjuYBekIX6P
vALI5lgFOqc2shm5NndVESLmyVq/1ZaHAq7r/+LLs4mbukuGAlirL79yq0RA/YamC0ozfEJG+jrV
1pOkGKF+6ryx09ZFYd39/c6emQBf7uzZAOcAUiFEAT315y+dKOOoFsiFgmpszV2SwN+wUqe6//tV
fn9+4IOxmGsC253GGvz5Kv1ktC2ebrQyaYJtysVkPM8d44gUxcDfL/WH28i18OCdIQRkP/367/+4
jSgIxxTZdMNtxPlQ2/e1hg0rLqSXqGp17m2g7Zyz7aJlvujax28u//vbCegXiwHbof0r5+XzV22N
xbF5wpqg08Vbk5ZHdWpebLV70bH5a2G+LqsoRCEO2znG/qm4L6N0Z48oyYp/y6AwchMaD7CiUvv5
75/tD3fh00f78oB3bR4P9CO5C6a7x81+5RrdD27N9u+X+cMyyU9g0/UTGJoJ1RGffwJLIdyKPnoT
SANPT9dunFJ/yCBBrZy+D1pFrmO4DM5IA0uk0bwaJ+c75unvjzUfgQUaDjFlCdPlzx8hkV0ny37i
IXBqwlYNAu/HSq+/+abnvffzy3O+CmWFCu1T5YH7fBXocFk+qgNXkfZ9NNt3XdY9FOy2JEEFf/9R
//RY8QLhCWV5xDj/ZdFn0OWqtdk3gb5UzXbBWJSUDHMEo/3NYHYmWjnxHUH/T18PMso5HU63zrbo
z1/PbTTNmmTbBEbV35HJl6Iwb350hr0fYv3t79/vT6+tYK5uE27KlYyv/veao4cI6SoE2SwzP1cI
MDGZHIDeLPETVJL+RJfgxu6cpzIaPbWuxDd384/PrU4Snwm4keb6V/pnP4aKWnc1WinLuHDZ4lEA
DnLdhYs/zf37zG05ahqNrCkpN9StNxyJlW/2gD9+COPX+q+yD0AX+/yjIx0taxEXwPCm8gksNbps
cTFr3V2lVQ+UdlfsXbT9zA8aPSt9Kinb/8ckffXvh/ef3uMvWQ/nXZAsRAMEAFB8FVrIF+fxkHOs
jdqoCYZ2mAM5KEc3VctNGtIoZEy/bo02wISS4v5yUTK7XcgRnYRhXxFK0HW6gU1JY6Rny1VYK+nW
xm7tN2Wh+n//oL8/nPBgcVtTkfAhAYJ9/p1Up4DpTrwcG5dxD+TX2YPZ3NgOU+1lQFT+96v9vnSy
lYBnhFUKbhfi3eertaOw+k5mYKvNdnhL0+T2DKP9GJTvyltx3nA/rym85FxMhVVM50p8WVOwFmjp
lBpqoNVip2TV06IzCZ6L9mpCX4H4Z8zwc8zFmvSE/cQsxqfVO26rnDQZNSVB0EaRIePJAV9r04d1
BuAy6EyqIheYmCgmtDi+bgbuj5HR0TXFhIGgm/1B7w3PVqefoES+QbZ9vVc2/HsOYNyqX5X719V4
7EmzqOL6zLO0DaRdOe7PqER3taDTT8biu3X56+r/7+tBiePkyUHya4RLnHdyoAe7BA3V+aGUqnnd
RuF30IyvS/L5KkCCQUW4PIXUrJ+ficxAipKo+RKIkBH0gp90mZKXzqiOba4GLtLebx75r48GF4TL
JRA6airsZ/v8gf5R2UzVGBNCmM6If+zoCdiLCOK+fhWN9lPL0gbjZZLQsjWKb66r/eH+nWtisra4
PmywL9/UlE4HV9LBSFHTea/YhUSp34HbTOEOtvpeDFUAEODeWT5iy7kt1ORkOTB3qICWMn8SGprc
wWUC8p+9lPweHBRYo+AjwGP4CjCdiqhrC94Fun+IlMIpMnZVGEG4rebqm2P4r7jhf76WXItYz18H
INDQSBE///YpkqwuU5KJNTDKSPYoyO3UKx9gybnRiT56sZmCWouGVSxcz+3cepz8FA903ZrHg+nB
mPz4+9f/w+MAYfxMqkZArv2Wf9bXTMHHENoBjJpuTTb12RXQVoFpL69Cn59kH0HES2gt/v26v23V
Z767xgHFMs+BTRwaPv8W9GxYzycJpLNNPzJrORvQ7DzNfXfCMCgcuRzHoi8PVqbTeJBpg/gur7u3
v38M6/e3nEKB9FztHCtAX+/LLWHUqA8R4j3U1aP+ZlbhczokJzxV/SakN5mOvXU3UNtgKdXc6KaR
1bzNssXPhRtfK06zw+yN5nhIy+3U2GefW0Sae6FgoK+NieELtq5rW2niU7WQWUhAjLZzi2UMcPwU
zyYm1m2pL+oLQHKxCY3S3fRx39N3oGFfn21TLS6pnEG7nzGFvSzHYlPXhe6Juc49C2rxbjLkj4L+
2h6ysg64RJtuurzkQ/aG70pRrmn5P9Sozm/mbEEOOabDVliteYmkVWLGx9WVt92yid3cDuJakz7F
aBb60ThOF1laG5dMXumKYD1yzsPP9B4OqzQ3ld3pyzcv4+9rBBsj2BS4/yxRkKA/PxRLLTFigNkO
xrw335ysDu+FFhZbhOoPZuNO39TDf3gIufFUa5wo6TD+tiYpcz1Ls4ehFxX6HYDKe+7hj9KuXlBO
nX0l8CiWdluTckns7s+/P3riazlAI+zMTkYdoqk2iOgvj16eQEaOrWwIKjsKH3qtEqucmaGPrzb8
mQwClQxmU9KGM2W6waw3PmaKLu9iLGiHyC6tj0EOPIhyUg5d3oI4UbJE75m1lglz1vNqhtR4ukF0
Jzy3IEazIy/pRjVbdUOOinZptP13/LzfVxPwogDiQAnTEIBz/Pn+ZZiq3GYceZuaCK8jMdBXjZs4
J6ciiIeQ6nDnDFMUdMQ7iG8eHQqB89PxeXllX3HYvfgE50ySLz9orIVdFIa0IcIY4QQauyKlS+/k
O1ESibSqKqt6LhPMeashmuxdUyUmrvpcyU8h4ty3yUmSx6iwkNpMSbIrWuAFC+4pOkhpbxxkVc5P
jhXrO1ENH1k/aZcS88RBgJS6dEaNk1MNsgQFSuyA2u7zaVgryUwkdW0+F5p2qTLj3wpRGofKKRs/
HvP7xc1f9aKIeO+6cqdDznyE1mC/zOVZOF+W2UUx6dMuw2u6rUyBdCATtkfF4t6gNq8uR4O5lhfC
+82h2Bn6jnypZhs7UtyVmJdKf4Chu7DfbhmmVs8xmu0N6m4yoyaEnnpR1ejb2GaeYrCB9/RtXMay
qWiCcP5/1J3ZbuRIlm1/5f4AEzQaSSNffaLL3eWaFcMLoRiS8zzz6++iurpuyCMgdaLRQF+gUEBV
ZgSdpNGGc/Zeu4hQ7scB4ZYF9YVtiSUZxkRWF2Q/pM3NqE38b7/oi6MfD3O/Uk0/v2hJp72wzxaP
zSCtF2usFve8u+gWRGNk2xgL1ZcxBSg0V8N4l8RdunOkj9MKW90N9vXpTvS4UvtS81daYyjq5KRH
bEKC5V5CoxOLIqzXFzuIRdxVmbeF3DRVXuFep5pMwk3ur1GxjNdYPYuNFeooKWNQx9Ha1zTD9ia/
5VnYQ/OYtS3yJyKxyy9zn5a7psqKaCWk5p5xGpbXTUfLKqmj/KtD6tvRCsN2lxYBHTQYBYj9CSbr
bdXGeJqSRbxFWfcLexkLZWgdkaWGf2OfzqHa5k4AgkEW1WGCqLE3oir5gaeou50mh1iwxM1WsxjC
c5qNMUpcAy5QHA30EOYYMTCS9UbPGGqTjLdhKa5Dmn2Ab4ok3LQYNIFjN45GSzi0fo7tVDZsJPQA
Dxsn3oDeMmUuL7Imx1zbRr1kNvmVvJpqDsW7wsYgsPhtEvbuMg1ifHtOtdfdETJTEmp07EmahMUp
r5ysijyTruZZnxCmhXHg7FECz/e6ZoRklPRuH60CYtIPs5qCO2WzaZmt0j0lsvGpcUcPIsZ2X1ll
7qGy159r9KnHyC6tbTFM/q6pdZFt9SjvDmOdVJsKp9RzAq9vN9aO+oqprNrPOcZroD1JCG9kyj5F
XQ75Rsuna5+wVjyj9OhXeuYaKBIQYEc4psSEIGYebY2PTICaNsbyYBbKRb8DW6ZGFndfA0fOV3Ph
VNf1lPq7AvpP2WMCINhPnNs8qNYz9bBr3562Y9UMhyIR6lwUhMWOgSM2NqITD1lN164wakF1MaWl
HcCVVGfLjusHPpMvnapx6Tt4NzTOFB62UQUxKHEPuhNp+5nojs1saeoxSlri0QLf/TwiJLgfQ2P+
Xqa8zD4YnF3JpHmfUF++7vSSZNM0cc5TltrXSvn9dd3N6pvBKvDdzTVenZ/Fn0srMbzXdzo0CZFW
Y2Oe/Qhe0oqjWnEUpYukEKlbsmmymqPfRFf/2jcHulURavBH+sRsGnKn3QsbFR5C2OrolMF0oyHg
dWUzYvIwxvtilNHRH5F59BT2d4byp61mONo2HVx7PRIMfqw4DRN+EL8MSKogZPox+kmtlfvUtu7s
rGExKmt3a0R2fBtxRL3NUU4Q2JnBnFgZszbftMUsr4cWuM8qx4QEUzGxyDKBw44AzurktR1ZfbOy
0+Ep1yrw+vP8AOtZnOFFyCsuUVM37TFlAu2Sm7qukXe+roItVsLw0He9z4EkQnO69Vlrv6SKP5s3
DrIg6K5HdHL2j2EkQrGthuIoUfN6mTO42yzPBB5TILHBeuBBfC50k9+IDic/W0WHkcjvD1XaXJWA
IG9616l3OU7YAwjH8hwlKR65OO82UFmq+85x5q9EJkSfbCIc7nI3fIBGof20Z9z16eKrp4YmznLC
PJHG6Jnjae5uld+EgthG1I/X+IDiVVc2sViNObbUmzJGhbef+9y5p5hSggpJjJ2NNoTVmebYU6/6
MdoiFoW/nndBj8Q0r4O7KDVHd6dat9vwhAc4XJ3IxYYqbTxioyi11QADp/c6O1C7MBkDuoG0d8d1
UvXzVTmLcueXeU5snN1XRJLYqCTi+ikd9WEd1rV9A92twAmrjZ9AgOH26poetLcY/U/EKYYVkpoC
Y3HTF59jUjUQdveajc5ltKZd4yL8QrnVusdW6T/mrlDwD9odGZAYoXtMQPA9resmHmPQq3nqYXWK
7VUKtXPNKjMAVHL7ryrRkpdEz6LHohyDXZZLFM0uTOl2Z4xGEzGLa/MXzezzamMmrVOu+euzvRXM
zDd6CvNNpnf0R4u/51wm2MkV6Eqe1/Bkj3K6LbWeqkgwjAgbrCJbQQxAtxPCO6Lj3B17m55MUnpz
pobtyPHkZXAN3NaWJKnXd8t5hyk2PPuFKX/qevStVDhCgtaqf2hlyj4R8b71NA7MKXRnp/G2RHcO
vr901NM8G3QPC0s/lyDSrty4Q40zteMj5yC1agjyO7Kkpl+6WXcBpqI9bfMGtSrU0roIHvSkP3Le
adZy1MTabQKAffGdvSBWXRQXJ23kY+0DXV5RdXTk1sZuXHgCHMUJZy17UGvM7yekv54uhnYT0oH8
OsZzFj2rZv4yIUbSCUP1c4IIMNavXbPnBRF8uaeg5B6m0TgE7MP35HIjAYG9hEZwtm7TQUOfrqyW
A0xoVKxyspFMwaasF1ZcTh+BZ+KMt5gbwhJxCbsgtwtCj0R466rocWmuxgizsRijg8NvBCnYN7dM
pHgmWvWcWcs+pk7dIwkZ+Jvj/g7Hd7Rj6Y6PBGce9S4LkOlBFIrZTUPIajzVsaXW0l7scFPuu6HN
mEBR+XDMazA4qk85KcpDSG8KoaRgQTb+9hlTe8sCHIYmkDz6Um0zrbN3ZZhFBFfkDpif4bONsmmP
d4ifPJRcEJ3ZM08o+ZZVMD2SXFe7xFHBuXIrdtcOUHurh1aYGc1NS3g7biaKRnUVjp9sO4sOTRow
A9X+9AzeDCGW4lMpsgJKF4gnMejFpmtI24RLqNZqdJIrXUqvIpMWssBQ4BzYR+U4bcwgfuRjTtdJ
MJ+TMnfWcI2TbTNJ9KyDzpcvzDvHFyO1RGzwV+MUdbs2CvMbJFYTDuCSDPG6RnkzCWZQi4bhHdaf
wpttoZ9nPFqsbR3UE8Cv+3Biv4FZjJxO2222EVTZtctEd2eNHb1UHMinuImq+0EG7skR2Xe/z6dj
mlLA2tid7ZzG5R/odYtF2NQjkBxFIMD8mHgLI5gtzZjUe85A3Ur11XgIIehQDwu6J/4e3Jdpf+jp
ti1Ve9G+BNnLpCILnGACc4lRe+gSUgti6YcehAiTfbIfn4zOspmxsDO4AZwvoAnn0crFWTMZmzF7
DK0z8r0PPHAXNtgSfdKG+ePDd2kTBzNaaPVDX84bi83glT4k8knzi+qU5sF0j9I7upJtot+ix6u8
3gBTsC06lFYboQ/EidAwJflciOmkZpSfxI9MT/ZQtqvYLeJ7E5VfRPXEBGTZGyCICOSyrmVA9gVe
eWUiB9YY9TMHN0RaqjrSIwFz6U6ThHYdmXw83SziaS1yPdm5YR9uydcJkvUAO2MTa3L+acc42jaZ
7Sb8PVjN2KdXrX07+SHORNOpi6+xSoOHXkvKqzYex2IX+AMqRkoW/V2Dm6siTG4ezlXrD+e+gCFV
GeC8V8HkM00V9Qw0JCXALJWYm61uxqASw7SjZkQNE33NpjNnHLwWr14HBHXflLH1MkIn1OLKAk0D
cISXrtcb9GtKS6mClA2qlAkzw2BazolSFBCbWcYIQ/P4PkptyG2VcL+EmZ1/ynqtXagykQcB3iVn
OWf7kkY81LmemHhbVTib3mAniAmJQ1hTBjc4Elu22DN28MIg46HFJzSmWnUeM7wJvUXKdauPKwox
jhdrDtANekFTO0/bbKrKnXA1x183oEa3QyTVvoeBtQXxUn6fGF4bPVDWznfAilnsGunttxNC+mpx
W1lZ0HicEcrTq5iGmBGxTeaM/F2BhYWgncLe2LUjDn7c4g+YQgd9XInYJGyxs895iZQSpVKVqk0z
WGzq5BgCifFJcE4CkDsGL6cY7EPlTmdae+J5LrUfigSe536Q0bcecSX2tyD73mkZ8g49KQjebfP7
Ie2CQ2MV4WmCX7UiJxzuXDmh1TMHiG1D7ooH1wyiEZuWRc7u8pMam8pLn56cthak/sg6X3duD6xR
66tT7xjeINnTtWQk7asSx3VuKFyUVK+9EXfjQcygDEg+LUmE9PVN4JDFzj5TWxlBPhw7JisIjsSG
RFrjXlOgn401Olx0IhRd9xZY2B7TeaTohxR+y/paBe2jMc02fNdCDBhws5BosiH1akoi165OhbaW
1kGgbfVmSX55GgC/5ihcmFfD2NVYgiZ7VUSy/2Qa2LvLktTztd+kjF8s6lsqbPkRHzfrHVyrPnzE
3BseyETGkTOGbBj91KF9U7KernqnZneXSw4C8WMwRP6VL/Rgk1OSWIwcD0ET2YepD2o4DS4GP2rI
3ZUvRb/LZYaZVMvRWOlMSW4KjX6l6zA0eWiFR2WgWBNTzSEwHhIfOzCQJ4xbHWtU3Ah1qpP23I0c
F1l2cAbI/jsoRGPNDvqLazTjeUptilEI9m4hEkCsEIaJT4SQod73T65CcGa3zbCb/dhF2QweeMYb
qZna57GOrxo7/JkvTo7BXA5xA3brNp7t7Tjb+KvA53gwG6/MrgvXg1/NjxBkypUMY2C5o9CvAhFt
SSpFfK9X6wYu0aYY4Ib0GsJSnbrDtgyVBm1p3lHfD+g5LitCHJVeNSbDyYmp+BlmYa19x48B5Uy4
cyUyUJUkW12z1bWQiQVnrDzJPIm2ScRQsPBgbJ1Jp3USjdd53AbMgOm9nzhYpyPS+sayZb87eoat
P/ESXtogfuZBPU9Wsh/MmiBT+zh0WXVdsSKbW4LvymqDjbvxUcwBRWJGnRayI6aotWNq461M4+Yg
wIPIeY5XipkSmqBpYTyMJNxOZyY61YyqEVZZn2v3poX5pApi4+xwov8JtdNa6yL/NNOjLFYmTvh1
E1A8cRttBKyBxdyP/M6LR9f8zveEtHqZ9icGy9GGPt+uSopF64CzZZ67Lbo9+9ZPCXyvRS8/9UI+
kqUM6ivLyrOFqG+FyutTlKGQVu6UoPcS8xG6Q7oteZv7qDDEOnKBQ9tu37ATksM6FcECc5DuV6OZ
nzAtcpTk1M4qGlNomeIfFCdAb7rRkzHioITfhC82bX90frxjtmPImRyuKW8at5bRG2AqXCjIynTu
pNM554hcgI3AmL1HG5fBARNXCafk81L1xgA5dJCOnTR69qepYPlOrHMbtsZ1WgbpGWEyeskq2OmD
/OwEAlNtzt7BJ0zl2h6JV86hHOxtks4+I5Ee96JrFlMNfzlbA9R97fjNHbTyvogXUonN0cWfxXyg
xk3/wJZUy6xRlTu7q5q9aRjZWavAxGFFdr+pohYGwsrCxZ4XalTTUgQFNbiXXGOlCAEMPbUUeWzK
OKMPfXRWLFAw7cpgOSDLc6+bbIiDIMCRQvq0oiZyrPgm7hTv4BgMVX7MdTk5G2dWzU/XnkIuF8a0
Jaa2JWJtCm6UKoezxZr8Y4xj7aGsZfK3X2bTaUyD8kuTyeS+bcFEroBJh2dV0bCfBktALFMdDf8G
+w3Fmq2EEe3BmrE2sq4cPkWj/hwYzfQo8qj2Rjfpn5rZLO54uy2Rxl0U7n2fjU8Q6/FJ1QEcYOmU
8DhiP91y3iHoSUz20VcR9sCqNdedBVNpLcNi3hhc+rrNx4gOWt1dxdWYUneMkW6RL7WbahvrddW3
ZzexJfklU3gLZCl7wBpW7+vIYlfjJAHtUjgHAT0BzkfjfSTy0d9VrqDQnojaggwUUahAUelu+2zk
NeED1yAWt0wvhqPSb27NOjWrAaPLaFnuY2WHmKllBrc4zfAOTxKsBVsbVUzu1kmIcVtRnNM2TlUh
dSfqGNT0rLnA9JR8jgBgey3+2gfm+HsqemvY7CHYuZGtyQMRV+Re6dausitvlHWM4Ni5CiIWMMep
V0qExAUIhknnpl/bjOJDU4yKJoT2t0xQlYEUosKdSVyGsNYpa+9Dmg3rMcrzjeYAe0XjuHOrBO+S
U13x6Xbf645iTZ0OzaYICZ/VkQKXRUVF0NcoDISRhb0CY7qaLOtUC63wQsjL25nIs01Kss5VSBV7
Y7HI/tR9lujWygwAbJb1cxqFu7a6UW46Nno2KM91PLj9McrxzCwC0Cvq9dpaCwxrU889vhoTSt86
dHMyd/lzB1khseDRUemjBNs8dDp4KspX/XUZMFEYui8ek65zt3oHGHXqLYgVIsf+JRon9dmd6Rp+
hcpmMEGbrihrnV4P3MRFDk8BXpuTlEG/MZsYGOdUhHsnTi2W3cE5Ro19IEoHbzQ+LGg/1KwqtO2e
gQP7QZgi83pzwmBB8pu2QgAde7Ino9McunFryLb8EteFeoFqDxRGtM0zdTUgHQNmjHgTE29yzPqx
+eHTJTjmdLmuALqJ88SO51TNdnnrYn/28im4nZw83kjizZ4/6F8tzZy37ZZFQsYtEKyMqOBSZDTQ
jEpC3ai2wowhdjYV651wn/KEmnRa3uS+KB8sftUTPZefLE9sWoxMV0j1ZGq92Mt2eggc21MVR/1U
T5/EEBeHpgBmkUR5SH3Ncj/4zX/owFvM8whJJGl4NH4vhFEmFSYfgAfqzSI2n6ZoxFw8Esc6mFDe
UxOhVrPMOEZX/IDYOKwamgbHOGvM69LJm9VsIPpkc1R/oAz4vW9mKZTYgghVjoPiMotW6nkVzCqo
tgYl7walCf2oO58D5iqvQpP4FFibVQNQ/P1X+OpauHiFCFzwSCxdSGz9F5oMZc2M6DaqtkQspge3
8AE12IDFNn6oHstYviBPf5rQE6+dOu45IrBRxyiXrNrKyW9TCNaoFq0XSg/JNY1I5zxEZnGlqok4
JY1uGyTYAvmsvjSpakEzYRTjhmbH3zXi2xUVbWLNo5JpQA+M734NwpHEi5UoBbzBwfUyOGtri/b8
yZ3z7Ls24RrAz2dgSoag02LY5dhtAzzUm/BK7+f+S52IeVP7WedpcSM36IkIFoyyLw7Wg2DVx8L+
PvPt4IWiAG7CgP75/hP9TXkHJhT1G/1HtA02beWLJ+pOBYpReNbbUrMgOtSET+iue6YSn3jACKgG
VbbCO+toEdNN8iMStr6WkAs+igL6TdiAsMIw4JwR5SRQEV/8kJ5/UkadXmzbSdp3NtBRehVyuH29
33/kU/qvBcN4P4slU6W5zIR5kyXzWGT85/Jf+V8YG7PYk/6tiFxSad7Exuxe6uLn/7lq0pf8R/Nr
eMzyx/5leLL/ItjNIY8e4SGGp0WH9S+/k/rLtgnr5Kuki84I4s3+y+5kG38xzeKMYJAZusW6/W+7
ky34R3zGLpt2bAdMjf/E7nQRrmwtMcgWuki8MbhEkFYt2oVfVGJxkYfC7HJzHamouWtiV1zR0n/0
mSy2fT/B5KyjZmt0M/BTRrqHXic6sxszDlGckMNQs20q7fAh0BNzP+OydQbVnmj5JHejUP8xCBkZ
f466eU1r/WUae/21PBdkv3xMcC8vZCODUwI401DFjL5onv0cVDbd89p5pMMD26Mwy6Ve5F4ZRkm6
w2DSawl7nD8UbmKgslHUNFscB9mOIFJnL61Uws5IW8z2bgc8yYrm5RQ04SYeYXfrVdae40oBxJiW
fRch5fNdaIPg6YoZ9JLjY8s1Xcpiq9jPrAp+mb7Q73u/fQqRX8crw9aSW2FgvI5SBUInr/30q5ss
Dehfht1/QYjLk+FdcrB0iCYjd/RS3dYO6WwiMjLWFXHLVtxOO9i8GTgqV2v2SmGqjB2fAmUfCvoF
UatATubjY1mqRTXNbnw9YwnGuDKFzMl2aRABlNOx1tBfbiaTILr3f/BrbufbV7mkIvFbiZxXWNYu
NPe6ycarQQK6rmF4P7S5D4C7sIzvbeqgGmRDHh50o/SfImthoijfgHbmy0ejEXrJvcwLKde0Tgrd
GhCuoFK0qqRO7buS7bOPzZ9yPKbfhh5kE973ZTPejT11Z9R4E02zqZ/KNfYeH/O2HOOvc5zYbE78
FFmyIYhPsNpB1EhjZfiDKmTSr+PetHK8UxTEu6md0k0zjuXdPLTIULSSA53SpoVAzqSvIGh97qQg
IsYOs3t8+uVLp3MbkGjhNc5u2e3zMQjH9ZjhsUXvUO8n4TQ/mpSOWzumIT++yGpktjMkURQw2u3g
qvKmyCbicN1WRHfvv45lfvp1j7eMH0LrJX41ent8XxerCDGydY3gQKwHSUW+ViTMrOim1ezwHKJy
xwA8/3Yw2Khoue1scxHQNuw68z5eNnlrTbOXPTRH4Lq/BXWAcBfRsnisEODMqxRlxQ1MERe7kGxh
szlDEF+7U4ljuJr9OiT/upyuO78gMSqvhxWKHV6SbrIfGZuOhqvoT5PfoAiwULvxh7SW9ZUwlG0Y
JkzOudaR5lTMCEOSgi+wCcLrHDlviEgiiR/ALkgC4DAMrCUFTlxhfUCxciQLpFmbg0Y1HbqwKE1O
bQ6KmC20fX0rdYCpHGWhPARZc626gsJ/1VPZnZJmsfERYtAFE67oCCRXsiGhozqR4Q1WBnycvI0M
+0ZrnJGmZ96BZE5I0qxARBBps9MpStEf9hUd4MwipKSwyAVyxsUQGGnQyvx2WFdBs6kz4TyTjrFw
MGR6b8wu/MsP3v0fXj1xkFSDkMg7NPjfLgEErSe2LkiDpx5Ch3uqddQcrn2ucLJ4M+EHdB3S5lsx
h/oHEcKXu/TXUUfjiq2pNHAn6hca5Qz2PAmN1BQboyzgwJbjl3h5rLVlHBu4BlcghSrPsiguUWdY
py7pRUbUhdeaW5lbt2SoDI2ef+DtM/7wMdgC2CzfAXeOmPntExGjWYxOijHBpSS/DU3Ve3HZ1Cs/
UthHUUHtJIlR5B9IKDxDDbBQC9KngNrxuggxpdtIlzzA7HJjBFKH9K5sKC5+AC4xHbNVmsvv7Aog
iaA8+2BefXW+XMyrbAjZT7BFcOngXXzIU/fKS3EFOigzPtlUc8alakWmr5+Ih9wP22aNVsD9rKeZ
1q7R294kJSzTLPZJ2qHCxvF96ND7p3ix+e8s02/MRFSwTYEyoZyox106UI4sxKTm9QCXFcxfPpB4
IwT6p2huzjLH4+yb4MgsnuOn1FK0lFxwa0MBoZSDgF4ei3qafoCGqaGIj/NwbGoNxNRwM9s1fgz8
DtGjAT+HF5+49c2iVH2Rk2/WK02E6jr2x2iTO1l6JWPTv7fSdDxnOSDmBbpqMlkRkxKIo2ZPQDph
AjpH1yRTGfFQGe0aNMf7OmGmMmUzfTZaoFapH4vPWSSwAkcGdtw1Byao/w3knDwGauKDB6ZpNqXu
RtAJ2viv6wVVJP7Z+5/jq3Hz4g0uJjGbHb1aNjsX2sp4ZgGa0JKul9X+ES2cuU9zqjd1joS0aVWz
aFVjGjqVfpQjfSehh7QNNGfyMrPvt9kiCwOIp6/msSu3reKUZWu26b3/O+VFWWD5eBUueY76ysCx
f6nCbKihSZL/WDL6LPlUVdI5ahq8kcDEehrb9o4RJD3YvjigQ6iEYFu/VH0yHFyYzJ4xR4DL9AWZ
rC1gSDDYV23XE/4MCC9vAhp0Tmg+ARu2Ns2MXiqw6S6XYaxtXeDFqLeL+NxmNuUD1cHx1RDQvn+D
4kK3a7I34WinDMG1Hfw18u00oEHmRA83cIMiMW6D2kwOemdS9iIwZyVqVRNO3ZJFWEDs0c2NTLEt
ILKxbSQheWeBR+/sHzrr2Ucf+eXh8/WXuYvtB8MkjpXLXXvpZH6u25mghGXGt6bK+y1Zjt1aqP4q
cUS6h4MNR9n5bOsskUiyxm5wPxD2/+HpoBzCfqS7gnnmsqQQ4ZocK1zg67IcvgP0tveIA8UuM4L5
o/l4mbPefBHEPgM0YNdvcITioPL2RYwkjmnUjQj7Ccb01kcWcjMxpx2KhmhUZC1WeQuRpvlakI71
LGzol/g7aJv0FhBi4jwB8is3Fd9gEe7dmeyvVUUJyKbdAoB0ztLZiwsJWLboJbU0GwL3HZlt8aNe
xaW/Tor6JU8V1E3CM6qDAt9GgK2Mb94fbtYynC7uEteYa1gU2jDsOBfDjUMa2AUA4euB7c0Gvg2x
74adn/DxzE8Q70zK6WNP0wmxLgkDg3lT9KbKNmVHoNeSRvBA5pXFnjXrEab5lHeptLjTQzTXyFrq
4jGr86ZZkb+DmWrKnPoFwo/zzL7A2vVaQNgOviA201bfrQbhO4IECoo3bhVB57JLm2jPabrrMiUP
fhh2z0GBsz8dEucoNUN9G1qTDXPpUvpNKgO9qkY08RFYJcDvJgR2M7cpsWoVwQSQ+h7tths/l6PI
061bPHHu6oUHdrWgsx7fgEbyt1bYGNF/DNr/gTLG/29QFsv+Zbj9VqhYd99efq1PLP/2fwJZzL/Q
aTPesFZSo5ACNf1/AlnMv1xMhYbFHKNsoZbqwb8qFIb8y1DLCRyjHv8/n+e/KxTC/QtCi2lwmlC6
bZn/KN32srql8zfBOMA5B7zCVdbFDrGo2jZp2rb3GpLadrUUwSZCLrv55WH84fh8MZdRIMb9T4V7
KbroAmPB2wkGCTn9LhwanlYCTBwrDgcGIr5NpEl3+9+7FE/7TcElhtekRNZ7/KLvVivcDS1ocx0g
LP3AR7ns23+ZT5absiQFJB3jG96rS8+r4wDSRMTREdigBWTLWdopoztZrZI2LL3edUuPpPBm5wKV
/TK4tWQE/bsU9oeH+odXB8bHWJ6qYoN/+eqEUftuqg2dZ3cG2Y0EY3KMl8U/f3VwgRjA2G05wLgX
pxfQtI3wk6rzkHJoxzmuokOQGdqqbif7gw3Bn24IsA7j0LLYll062QheA3+FnM0jpwfzsPRp6oau
/GAH/4ercBxlMLIILBabi7GYy64MUGK0Hj0r9yY1W/WA+Tr/5/dCN0ct/hnWaMrHb4dhpwYiCEuz
9UqnNY94CPy7ySWL7/0hcLFwL0OQ90LUGfMDpktn+e5+qS4WreEMBVJbLzDy+grhIJqCSneu0jZV
h4Clft2p0N1gjA0+uPKfnqJD4dVmVmOVfN3b/XJlPdZU1uZt63UdCFONyiDyKqT979/f7/MGhUjK
tDTF+LGU397en5r1IqoyowSSKwC1YuI6ITy114KY0I+2B799zXg3mabwiAIr0Y2LS/muNelNOSJg
AWl/mI1OXWVAWc+Vsj6iSP3prhTtBNYD07QY7G/vqs1pvyLkLRniOlTRps7WxJ3EO202Ptpj//6a
0Bn+cimWpV8HiIQUZbZZyqUg1O4LNBhHBMof3dBHV7lYRPoekVxZ047OWK5WLj3Z66gIkv0/HwxK
6BZHBhoyuBvf3kuUxVNWBQH3QrtpTyg3sGnNijYx4vPN+5f64w39v0tdzkQ9p3gftQy0o4mWvwqs
Jf/H+Pn+Rf44DH65yMVEZHeyKosZoVgZZ44H00mtwkETm6bp2w/mvOU1v12qGAbglECj8Lm6l5Zx
iA3k9eoOINkG4nTQZtY+0ttsFznZd2bD9IM39cfHBy6DeQHeCxXot28KiuaMQ10VXkqxbae1oOoT
jYSd95/f71ehnmYC52ADtRjxL54flUKVZ5nKvSRsn7uxT7alS/jk+xf57SVJYbF5g4XiMGxZqt/e
StHGRuS3euq1DkULW4TtDzKDK1wZtZ198JZ+u6HXa1GtQ3ABJkFdPDZWK58oCq5V9vb44i9BE9K1
oo+M+pcFEPpRGDtpAFBWgKzlmhefa2EJJwvzNvV0JwnPwHgjck2agTBrKzvNdd6RlxSO15ocqhPH
CeMmobv2qcMmBtVac6DVypC05o44J4Vd6cgK0Dzkcio/OJf+NmqX38lDByogHcTrF8/DN7rIilqS
fLugc79iACJC2y4qTwtMhZC2/8f7D8m1OHDzUKCqWZcTDI7BnsKIIoxPaM8TwjQY0Gr8p6OWi9Ck
pL22VMTM5TTw64yczDnREHqVwnBJa7KaKxK7OBF+8Ohel6s3XzyX4Tq66bx6ot2LiT+tOol0WUu8
htf0AtEU+bitydxY5SZmF5xNZb8uB8KX8zkbQduErldBm3tkJsd5iQHuwRGBcRqmSp2ojOuKpkBP
cz3rm3mLja3YDWWB7FEf+/Lu/W/u9+/AMOj4Y2WDK6jzgb99RGjM54JFBKJtOjkrHIEF5afJ+eDL
/m3vJA2DFrBrUpGnLn+54GuBqxO5RYKYXwMrmMpYrLFQBrupt6MjorWaEPXpp5rD9uH927use/H9
cWUoCXzpFJHl5d5QlirXHLuNPRWGMcpp4pQerHmyXgqCHaI11WE4zdQwxrspRvW9qcoJL1bZYBg5
lY7LZ+e3jfs1GZ3qaxDaE24xi0DE8IPp6PfPj7MF+zsSPIAc4up6+xo6KxMDAZ1UaUFHgOiOvxKF
C6K6zaY18qjug8v96X1YzHts9nROG+YyKn7ZURL6Vri1Psde0vkSLjWRY9Zy9FjbbeR7dlKaX7sk
sb1ysvOn99/InwYcA4GtGHt1OhMXE01o1PHUhF3sjT7mOESqUBWJOfXev8rrp/32m2TAwfVjJ/sq
UrqYd3NiGoaIiEOStmoidlMdCrmNzPG+IU/6oKJaHqZJhE9zGPpr1Fto3aveNzd93gIsFqb7T5dp
ye9ZznSUmJnBL9e2qJiFKEob222mk6M10Beoaf588F7/8HAlZCxK2LbFcm1cTHi0g8e5S60IHgey
6MAgLkvE9O7ff7gfXeXiFYrInzowBCjhJpVtE9ZzIgUS7YM540+fLl+uQ63klYhrXkxN+AgJwZiQ
/059duOg8n0Io6DGOBtaFUEKqkKmXFaTaSPmsKPHlLQYDAMGHkwntnVEnnZB3BnWtx+gseXf5agi
Z/PPnwRaF+pKTKCQOC6ed1tEmgh8J/TibpgAfjjzrZnieX//KsuNXo5lG9oSpyXO6jyOt19rUs0i
iKM58qIkGw4WaeqYBbtwy869/+DVLp/F5aXQzwD3oDjN5HBxqXBIGwMPAI2Ifvh7jNUNJHYaZ616
WiCvsWN8e//WLqv/zM90SxWhDHwfVMfUMtZ+mYlCR/Qo/xFOam2VeFmHUhTSV9BuKo7wN0LMg6fV
dnscYx2XohXku7KQ4S2v0vr0/k/5/Snz5fDhGPoCBEVX+PaXCKMAOgKkkx1hOj/azkJwcMZ2JSM7
+2Ay+H22f3upi8kJVzgS9Z5LGWyrdwpd4N7CCe2NkRuckNGb/83rLcvBLw9ZmLT+Kp/rkf4Dvq4o
5Y8oSUZchqT9UcWXH3y6v1XrmIT+L2nn1SM3jsX7L3QFKFDptYLUwd1uexx25kVwGCvnrE9/f+yX
26USSui5C8wCu8aYRYo8PDznH3SZ2wH6MlnNVYBIyHU6Vy0j34gCDbCAClsPTFYYHYN50J6UooGG
ZyNVHgSd83eG8Nuf299ya1uxxHAUuE4d60r5OjJSpW419nFY6/WnZuzLb3YBzqIPAuNx5CufazvP
/AwsFOa3NV62ToTKYzXc3/4hW5sKYBsSVa/1qTXIK4Kf6mLBGvloEFHH49hBOZKcKgv61H8YCvlV
CYEDzrmWhw6modHCEvpw08AKX+YYiTLUOhDbhwh1e6it/WuYlMV1xPrQhF5FiU4SQTDdxGtQjaIH
I5rGc96YwTmBS4xRCNbwt8e7vnAoufKIQkaX0MSNcLl/U8Qm6dwYoZ8uQMiRs9f+qHZR7FSlrmMf
o5AzUGXWmdqrPuSbU1JPSdW1tRr69ESH75hswYgIDc3TbeTzJ95lp6pJ9kq+m1Njh5IcQEOiink5
tZBaI6lmEfqZoVZ/LWU/foo0Y9wJABvpEF1N8O42RTey2dfz8mZuiuJMIPaT0AfYk39Kl3T+FRIW
UEw3gmd9rLEUnu3oLAoAPyXiDsehsKcXupc57A6o37e/5yti/fKa4eeQ1umcT0qp6/wTQUQCSJKz
1IZbfkzJ4BCPxf0sX9r66Cap8RmVS9p/Jl4Z/5aJZpzVfMbxNkiSpwrO8z1Mtmjv7tv6FGCneKoD
X5b11stPkcP9V2KlDv2mcqWCQYFjizUgOrkz+RXWQF55tESlhhzJIMWB1TjzaAC66KLQ79kPP0u9
cs9Z01SPLoyPxwp+1T16VNG9iwUI+kgVuDxw4HuZ4pWK2OuvQKYZqXGwStRbLmfLXnD7wFYU/GuS
5X/F2MBSQeXhBG2rxVqncygBu+mpW5LkeYntAqKgW/7v9lJsrDglB1SxKYxIMbPVSqDjAUNWOIoH
wyL9hFsO8gIuJPfbo8i/ZbXZaOARWm1Ch3OlVimPXWQVI7bfS/dN6ab2KY7gvNUmuv6qu/Pg3BqM
42URGeUV6K7OsxFXxpIOneJNSdp7PEkhKQ2Z+WJmhfNI1E8/357c1hLS9RAaqRPY6rU6cuQiNdJn
PZMz3OUEuAMD4dhOd8Btm6PQOTWFXEPKBJebpS9GEqe+UYBJltmhshJywWDaK9dsBGCEhnj+WvzH
pOF6OQpNjmhBQQPbZmyHXsLZQbCnlWdfRZu9L+vxsQElsTM1+dPXu+PtoKtzEGZgTbqF10vSLQI3
5bF7hJfu+kNbip+2MQZ3reMMfgC+0Xv3pzO5O8m0EYNxwQxeTjctFOo5MS5IbhgJXx2I+gtwDf/2
KBsZCJsRsAlLyxc05J+/ifxxammj2SCMo+VYoU3Ngjxg6eoQuoH03h5qY5dwj1HBtXl0y9h+ORRi
RFo2Ro3rRdHgfHXGenlsqm7cSanWMH8ZP0krQWkhQMjTcN3SwYlKbRZkTzyrMSZvssooP7+ahRfx
pP4ysHXG70ONf1uJky3Qw4fwFwxm7Vlf1NS3gT+fZu7cl7Y3kGLQFhtzJ3iEyhEtuOoJC3HnNPf9
+OH22lwpycpfDb4MBXNJnCDBuFwclUdNABLZ9cw0q54R7mwDf9GMxkFEJUcK7y5R+mgGya7OKDks
AhtfNYp/4ZeXftZTM3iJZluPD52mLmC7+eSQj0WJ2/g8hn34cvvXbmwamTrLahTlfnoZlz+2Tt3e
UrTe8ZShQPm5cjGlG5XsbDfYUPx/DbVuO6oj0nRNNzme08bTR66JFsbDND7V0xLsfIOdWa2bGBAc
MREuEYyIUqfFO71R72x6Jx/qqB//y6zAkalgCWUnaPUC6hH7Sly6w16vNk1/Mqok6o+p0bifgeFZ
59tLuHHuEJCkJ01Dlct0XfVRqPgME/J4XofW0FEBYnV2R3svadsexSYLl3c2hfXLPZEx/Jw07Akq
9/3BLTAoA+Ce78SQrbyEyfy/YVZbL0UjUZ0yCNYGqljf6qmm7Q3894NWqX+QKdB+GIEJUQ5SxVHt
rbw/WFabvj8yOw45IDBJGZfXecmI5mUg4P95CgaOBwyeMOKCEr4z1c0FtckV6BEBClyz7pbFTbUY
+SvPQbvR539FrGoe7mQ/26NQb4XY51B/X91vzpzMwZAXjkeR/E80oQKgQR3faYFsniwe2rIDwkNN
rG7uniIO7022e1z34jnCFf0bznCm31bBXsltb6jVfMoGsF9ocYghc2MdSZbtd2LETHRCbvj2udoa
CpyCvDyl/via1qND3ZagH8cb1LC8mzsELKa5iE/uCIT39lBbX4nuBHkAyAieaasFbGm6UdvkCJd4
bZDBlc2ZrGNPbnYjwYKrC1EJQR/6VdYqKgUF0jzFkPCZRrwv6zmOHzLQandQsAyg4k7zOBRR9f32
1DYHJcMH1iRFy22ZMb9JQIZeQ7UltWwvGcbqLDtgZ9zLx8ey65aPlI07Wg1GvBPqN9JwB1YhqD2T
B90r5/DtoFXj2oODCqSHnJz1nI+j4SHuCIY/wzTUjozs/RED1SdZ3qe6z+tOft+3k0Rnr1I7znJX
NsUJVyF0XMtxj2i2sZQ0MnHpAD0IuGB9lgXq+LM6MIqGosMZGVisDnhTnLSqLo4o3NRfaxePs9vf
b6t2QL+GyjPOPtJRbrU3kzKvmoGV9kgYMHJHT6D9pIeoGaD4UTh/93AvDqIyipewrZCFi2VHbbQ0
8VikIUYO5C07v2jjXAImw1oPVCa58zpwGgDX5xlLFQ/ud3zKpZ6Iqga1h2nYf/mu+HEJKngGPKF1
1iYAaTYpgHqvQlX30zBiby3CwdlJaTdOP3U7cnPaHRBhJf707e6xcKFUWwKQ19ns0V5N8lPct9H7
7xtMvigzkdBRklw3YbGKbpMgYZQKmyb86vofSzMU/u3dsjUVaHfIj1HUF3S8LqeS2gPyhLlme3Gb
LGdjlupSpng31Ep+DFyWJOpFvqFXC+a4ix5j/ml7hosSlotU9mF0on7ns2ztM9AocIml4x5968u5
YEufNVbU2l7bzs7diFrpQ6BE+SfDRZPt9rJtDSUZAa8kCHwY5Z+/iR9LWGTGOEe219gFSmehFUOC
6HuviNQ9rsvWUFJMAsoTgA82wuVQaaQN9jIhgQpioYLo1+UY1QK9D5VxN5mTl/HqcU0biWxOEmtI
6/TLsbAMaku85Wy41VisoV560EvlTJH6f7aC5JQS2l8L1+mPaO4QM1r9n7Grf75/ZXnKGGwU2B10
nC9/QoDIGKY1LhK/RCuvNB2qeqkozg2e1DsfUaamV7MlO6Z0QYjGLudyKPhhXZqjNe21la48hjCA
T1WoR8cy0LQnM8ZFdsLx5dx00fDJqdvwP9xB3K/w33l+k6Kv4nSIOrPC0YOr5GTiYIuiOw7Eyp3g
e91akWofxF55reI+sqZYlopboLlcW55SugIFvDgoDi3dgN8Kvj2PKEFiHt4GFhLjSfm1HzEWRiG7
fYFvDh/t9re9Cjb8FIImUBnQSzTv5J+/PTU1FLcU/2ivc9T8UVhx9mAN6vfbg7wSkC4+K9U1BGOo
U/J857ZZfdaxmpBvB9fuCavsZ5Tpe60+jE0O/FId+slzCm3+HRgp2VQN6xg1UBsdqdldKojpBs4H
kPdjJES6scwnH6lBd/AHsy3+lCPS6wd3srlVm6AaYLZkcHfHGQ3rv6ZGV7/aLW2784D2KOZSpoae
rQJKZSfMyWD5dn7IftASkFc8vTJuiNUJCWd3rJx6GHwbx7inltfCsSicWLBbF/WuGkgr1ERX/r29
rOsw9DoqRSIX/AlAuzVMsjLDNNc1yBBWU7dIt2fhyeokQ7FB1+D2UDJOryZIFOIyoqr/em1cbhMY
F4HpcNeBBcldbxB69LIswoYzrSsvUSVULw2F86NbnHSHtrBeWqqi5Ew2KSjhlltxdU+5kRKZerFA
uSVl+UNd9veiVtUpb8L6LrWc8G5a2unH7dmuF/Z1TCrPkvHLwLaMUm8ORYTiXqMPfE6Roce4IHOI
OlbpHIHXzTsZhdz5bxeWCpxQbUCNBFcC/No2znQSJZT8WD/gGvUyjan1SImfqAt0B8Uq3J3lXAdY
OR6lfLaqkDCXNcVax/gvHwZY1FNhtH456cv9ECKOdujjVxmxEaEyQv39xL39SIsd5a3ba7sOOK8/
gIegTrQhJKwrnLWboCBgZbWPhScWUCYX3CFXJ0Qmb49zvW+4PWhMwA+XsLk1HMzpNV4aOqQW14nx
JKkKffg1WYOkHJRFfO9ovXHKwZH6t4e93joMS91dsqG4ttcsGyHlfS1aMn46ZP9kjpMcm6r+smj2
HkdpYx0pF0G4okRGdWz9IY3KGZVam9HtJKW+z5Fax7pemXdKHxvTkZIclF25/nm6rC7EJRxVqxqa
0qfWM34fjUC5J/dGGbNQ0r03yfWMoJW5kjrKC14F3XZ56hYtbdxgTgo/UhAmFXarHSjGZKfbH+j6
wIHZQ2CKFwf5xRWfRi1nNaaIgFgyGt8nV0M1kOYaQmBoOrZK0Lx7uzOc7Gbxqdjz6+0+JU2VFrz0
fKUcXPT31NDL0mkPCrwxKR6u8K9djNLBl68/k5YiDRuZpd9b6XcrXwyI/OKu7XKcThR92FnCjQ/F
Rxaa0CW0DELX5YfqkIsxycxKv5nU5ZPRlbM3uup7YbXygWVItCuZIBtCyiG9DcIiUMxBq7XSr6tM
fBgzbfpmlGq9832uNzijUBHAhBXCGDH4cpRsLuYm6wRUg0UNPBhQlOm1AR3h3Gh3ItLWstFkBIAm
lRiQurkcKlHNOk0V7DCHqukPKvg/+vT94t3e31ujsLsBsOg8iK11KqJQyDazKYOmMUJV16ulg3CA
XvTtUbY2HNJCUqoKMCYgpcu5uFNJFKjcwscu2flfNEtb89m1zqk7pMfGroOdBGtrVq+8NG4N6vNr
d+us1/K01pfC7xO6Vo6tRMc8Uv7DYWUjgO1gT1NGfE1j39z7yCOMejFmhY9ssXouWqSw0Suw37/l
aAhBmIAowGXsrracIdQQTTwDNUyUEu54ZOTnhWUDcNq5O0NdtQI4RDwcEXOh/ohb3RoAisRenCsJ
twQV2u7gJA4gZeM7vdqfTZT9ybPhMeqLvxAffaziZqctvPHN5NUBYpfBJSHzco+MiFuNFBdKH0eG
+ZhoSIlEdrE3xY0DzF8POwR0J8TCtZuaTlhs8c9jlBJB46YjwCZt9il2mr2wd506UfxHpYr3Elpr
EJAv5+MutaVAhih9YOiRh/kWwkWtgV9g1ibPxhLqxxJ8xx2wz/AzggJ7zthby0lPn24HJE0o2vLP
32xOKL12Vfdx6dsllt+NopsezdBuZ8dsHGw6EFzBYHExDlzfVyQauWoOsJSizmxfkkUB5B0vouYl
kxoIoqfqsDPidaLm0JKERWSRNNEAMS7nlWp5oQzEYT9r5/qR9yGvv7AUT42WINi0wBY+ADCom51o
vHk0XIIXYd+UxJPV9jSnsEVAOSKETQvNqT5WvoZNkT44jS5+TaWID4iNGy9dXDQPOpnitx6Uz86P
2Ji7CUqO64Bkkf6j/Bpvvmks8lHrVTfHSMVVHpIpyZ6ESs27NTv4o4k+PIEIeC/GgJgARk/eDtj1
Eb5XeRaE964ZKzKgBuTY3ZxiBY1gUbeTOW5sVyyISb0J2CQJV6AJorWDnm/uqzXOYEuEdZVCZeF8
+x5av0vlXPiI+HiyYfmOVy81GzWtbMz9oO7ij+VS6R/hqxanqe2iU1DBuUzqSDmUdR+ebo+8EXdM
nm0Seo1npbnGinZ5rydGU+d+Xuk1zjGROKTGXHpIxY47b7YrrN/rLHk4cfrhm5AMXW4T/l/AQ2OV
+4pl/dKq4oOpdE9d7J6SrHnRu+HOGtGbhx90X8/1KVWSc22Ed/iSfb89541vSlmanJlCJAXBdflb
R6226Li0/L5viIB4YKF9nS7v3zlwgHnty5cU8OdVnDXQ1qKUsWR+LbSYbNkwvRAxuZ3vtxHoWExe
HBLjTAF8taYqRkNamwNgFqg3HooiU+4VMGdRkKHf5Sjv7YfzCSWLjp1KdkESs8rQjWDS+q6yUz9u
KvUkrZD/FsO4PN/+QBvxRL6gYK1w40rpmMuNktsYQhhamvqmm07/RJPenudlaA7llLgPWT1oD8kQ
antE0LVum+y5yAQdsTjEEMgKV2EsWtykiCBt+OBRSyxg+jTzc+g6d3ZmdX6ShJir5bP+adFy7QQh
gX6z0mTe2AoataaTHcNqMXzc++ydFOSq8cYvk9LKQKx5dss+x+WCzErGjR2RXJVGORwSJbDR0MeE
CtzOB0ckz9iGxp6uonAf5R+SYnzOawfbHnP6ffvDbJwcAB8UCckuyZrXgKukKcRg1pDTFKvTHvrW
rb157oedaLg5Cqhb+nrsAe7Sy9lSZ5x6s1ASX9RjCxzaah6Czvx1eyobgQ82o/zUQKGlUszlIG2R
YacyW4kfALU7TVLxzG0hSPVuvzPSxhGln8NGpkXJ4VkjrlFe150lmZFgmpYUM2riW2uHfD0y/+X7
EqZ7j8GrwjzbBa6UBv5CwgmZ5XpuY5oNMZQ3Z4nDB9OYivKQh0r819iFOB+7E1aOU9yc2szB32Oe
o8dmLpPjYsX5zs7d+pRI5kgysSlVveSfv8kMZKY0aZg5+po6NMh056jdg6zcwetvfUvK8g7QV7ru
AHUuR3HsKMyiUk2g3Zahh3lBfXKB06DwWqg7oel6Qq/VW8oG7mv9cRUAEZIVox3kuQ8BS7kXwfQT
ySr1fmdvyrfTZTmVUdBmk7cyne31hIo6MNy+iHIfR0RrPo5zFdefBIncfIZkFrRHjBW74JxGk4P1
0FC19YH7VP8o4fQAZINx+UntNxuOLbBxdCgVumGnCEPvT6h/thPBo6x+mqUd4kUCnxigfx50j3jU
9PPJJVdFBRKs/e+pM+IvY95M9zMaredB1ZFVTMbGQK7QaIVHR6PI/dGe0bw3YqRK7xQi4DcVf5zS
b02ESRnYPaFqZvxTG6BNkCMwsPq1avVHHIzZv8ospCZ6N04GEu2u+jOqlVk7d1kf3AnFXFCUr8p8
OQypDXRTFyGGL0VjxzsBZyOJZr15dxEKJA53XWWdkURLOh23pTSplu9D41p/14mpHB1NaT5VeaQ9
aTl2G+AT9Qe7UIOT5qTv7caSxvIbKBqC2yOTXj8geH9mOnbeXDnWEnqTPmCgV5ko/SLUufNW2drE
cmPRzWJANOguz0s/pr3a4vfk6xh5nMs5SE88wN//0nOp0tM0R9kABthaaNCtDLOo3SbzEQk17sx8
HJ4zeHU7Z39rLiSTcGqlHBMd+su5iDBlSRdMrLKq/KLiM+YHQa7spK7XAQbVmDeDrBYs0uc4SmcG
SeOEHmfipH6FedKRxvkew2lzKF6R0s6A9/n68itC6QjaYCs5hKp0Q64DLwCteuhxwdyZ1fXFxKyA
6rwWdOlQrMLmAlRnVq2MD9RUxUNbdTpkWtS+j1mP0SGCrtMe4+U6sWNE7nSqOfI9tU4fk6CJ3SZh
RLNujSebkv/RnEf7hKEzQr0os3hDYry/UMWgFF8l6Qmsyzqtw96aQqYbZb41xOPDUBoxzdi44hKe
97o1G5sRdgkbnscc7eE1lcaZxmHBVSr15zgfn7Jct36kaHi/vwRLC1p2wOiZUrV81TB9c6vabQ44
sDEYxtTHZ70t27+xes53bqGNj8WJIovgcQFvco1F4lVB/g+PBBnJLDxGVa3d17GqTUc41drTOMTW
aWhsZwevtzkqot0SIwKqf537Q4nsrbmeUz+EmubVaLQftW5Knq0gVb0yFMk3a3FN//aFu/XdmCPd
H4yLqWmuapkWUqmyKpX6XaUNd7Hb4Vdix+9VJyPCY5FC75d8U9I8VlGEpUQevuxSf1zq8MNUBVl+
KLFu3YmI8tiukoeLYeRk3+yOuYssgbI5r6fOSe4t8lz7MHX5L0RlsL/E18fPEheWw5xHzoPRBeLd
1SDX4CZFJIfED8DPqqjeFjq+mXiK+lieS1PgWT1OAgXOacDLd2hFc6/kefjt9hfceCLRQqRwyisO
KTES+stZx+2cJ1VdI2RhDjjCcNG4z3HV4O8ctMafEe+oX0Ojom1eQBfU1WS6ixRF9y0ojk9qngY7
O2ojjNMBBBljISUrESOXPycnduLuViUYmGtYwilJdi5mTT3VSO/vnNONzYsgoZQ1YfOCz12lpDna
7niI8Sgjq0CMP6rTc5H0eznS1oRsWZwSJKQSPXg5IRGrjYqPD++lNILOvSyVV6iJg4z/uNcG3JyQ
7NaS//J4WT/N7BJbq9pkqKh2/wktp3hQ42iP7bURZwxQEbCJuQMBaq0+UI89PQFBx7ZKOgEkUz2d
K/ymPohoVo5RaFn34D33XmZbM6NETMZFDZ429CpZwU+j7F2WDWWBAJszRx8/T0NZf719FjbudXqB
XLKvFVLcfC4/FbpmgdBzHpy2GY8f0zBsXookQNykx/Dw2AWGuRNxtqblQmOllQZpGijhakAcXzus
OimcaKXjm4poPWl2dL49ra0snZckymYsHVDcdfUhU9R8EOmQ+G42jA8qtsf3I/b1OHf36UsYwtcm
kcnugZPHP9p2od4WYcF0vP0rNs4BS4vAGvJYlEHWKmtt0gJ1XkLijLOIb66SILusolrRBMMel2Jj
WTls+IlI5QTctVZHrh/7cXLyOcZrUC1+uLFgd+K9fLo9oa1RyMbonHEekAJa3X2JPgLgnlOUYhTt
nzoHlWnUyBTcHmRr1cB5SE4SFwO1ytUOQXoxTIso9qc0VI6U9YZjoVnzIdeNbmc+m0OR71m2hOBf
kWnyZSysprIjX4uUv+twCk7xqL8oShL8h50AvIN3OosmKy2Xc+L2q4bZRpWmtNGBL+cWc40pxsgw
eDcphMwB3s5r6Y1m+JUYi0BuBVUFHQEcUVP/a8CvCiV0zrc/0kbigPIU5VabprvErl5OKGlwpNDB
+/k0AdGMgDoRxJ5dpVZ75ptO53G2sDwIQL8shzGD4cFjXDF3CERXwYu3D5UP2daRhNj121TiR7sQ
oXwfBc3yYzwkOJCC3D2QKdqnPC+C95bp5Xgg7WVpVRKwViEZ15kGvasi8Qfbzj1XHfuDg4nszv6/
OmQkkCQliKpK9Dil08ulFRaSujy4Yx/DiF+10g8nVWuCncTrld53kfnJUaSIgizSAz1aZV40Aygh
xzjdKNQS8N2MER5PFLTuMvw7Pjuxmz5bYxKcdNEoPt5RfXzIGz1/snU0BsO2TbGp14beW9oQRfUa
ydfGGKfzBJLQy0xFOTUxvp9R3S/K0Tbq+UWZY2snkbs6vnIOUp1dZnGoH69WKkdWstE7Vkrg6dGe
6roQZMmOhYnLREK7Eyx0uSSXSwZPmQNFP9ymY7ymtAjs4RPw7siy6DoCD9hPJGcnoESKT5PjBA+t
LRG3WTPBKwim+nezzOGzW44lsjVzqWCsozkPMLaL35FlKH4561ihtKFZPsWFPTxHqQjPfR/ET+Uy
2kBa++IwoC59LIxF3Hdd4vjFoDZ3+SiM+zpQfgCp3iPTX+89poiuA1xKeFdE+cu9F2sqhuAxIT0v
M1O6/CSHVFTxzjla28twISOzRt4BHBw2BoTJy2GsxAi1LOkjP9DxwOgX3VMr/XNU4x4TuN9wM34U
dvCCDF92ELnweBXfuyIbcFlpjlExv0zF8CUY6GyM6qgemrHx6qw3sJmPj6Ux7ZQ+rtdEVqQkMYUE
E9Th6qRA/XYVQafRE8WAtXxRihzvyL5XdvbXdTRjHPkAAD0CtXOdsoQpehmoFzheHizGX1hIFT9L
yv45jfos/7xQxd0ZcGtiktNBZxMoGP9cfoW0taem52rwAndQ7t2Ed5cxRdl7Ez5AcxLqIIl1snW8
2lKmG0NJpNkBv6EZ70XfxScps/df5gJQhARdVgPWhHDLKLulypkLxm/RU6jWI97dabzzfLoOOCRZ
gInls5GMe81KjBy9xL4FWkhXY1xu1dFhcMp/C9ApO9PZ2AsymwOdh8IZ5crVAemMsMNHybG8Igzn
x7HOeIIbNm+PwRy/1hiX/qfxuGsk+BD49+pmi4XZ5TVZlpdD7fln7FHZtHIUoDpUN6VnkbkTuTe2
nmThgUbl3oaAvjpTS1p0GqJelufonf4YRCZ29bU2ebeTlM3PRSoESBTmGrrhlxsc5r6LdpmclQF0
KAKQctca84RAkLXHpt/6YNxFBE4JcwOrdDmUMTvoDhoL/Baqvw/LUhsfh4l+x/LBbJJqZxter57U
DkQDiM46QXQNy+pisyyNIDa8Rp/xQG8aPhQexTsp3vXqyTYcLVWKoVx2r9fhm9pQiVXfxDC659Tu
TwwAtaNJndZr4Jvs1PG25iOF18iOeRQCkb9cvK4e8Isddd1rXCUDJW/2pzzMgncHIuYD8pWeNJ+J
6+1yFHzH1TEMpUP1nGDBlfbaV6XV+i/v3XNggGjPAFmjGAoJ9HIUF/3JqAxG3atmtA8Room9pDLV
v1rdDHaG2lg27k7JsAV/oGlrYu8iUEIunUkn767vW8wZH7Gm2VMB3ByEjwPCX3rBrffaVAcq+sQM
YmXFTLXfdh7iUdnrMl2X5GTWwY4m9ZCwinVVtRgyBF7zXPMWzC+/NFEHJoVg30WfFEFi/6IFY9se
UrVKIakFRaUeKojV4X25tAsqUwuan+fFMoe9wHg9fbKgV2wgaE5JPrj8nGqYd2MMscIT+Cj+m4G4
pP+v1jud4uvoQdlcpZItua+0/VdFETef8zYzC5VFpr/mODMa82H2YYhqLDrzrNk52ZvDweWkM42w
Fayf1aQSHZpLHqoeB2a5Lyqhe7GFMFM45NFhUvM9UdarRZQEHBIAchvuT8D6l+MNQSwaUQjTE4Pl
HsDzF2d1Ee+GNzEKGFFuZZ5mUA1XUaRSF9Tnesf02jn+LYbOPjbtLNAO6H4pipnvvD235kSRgqcA
9uqUXVYBf6ripK0b1fSmSmRHJOirc+ga2U6kv/pScs9xR/LKptlwBaCvoSnGlSKE5+If508uXQAx
LON9W9lgRkW0p8F5pTz/yrp1iF6gUKSixGonxj1tmx6xVC+pAzqJ1TJ0AeYhbYY9bi2AAwhRVRGl
aR1x93bJdKysmnD8hhOHmZzQnSurozHoen90orHTzlmpKQYXR425Vj92ILKzsZr3mlwydF+8zGgd
8HAByA4bhOb8akP3CZlUotXCa8Js+l4AujjPhWKdjAoeG6JJzocJ2MDOE/o6Zr2OikEIFRDJJF1d
KP3kLKod8j4Jlyh7LufBfXRR+nh0Mme4i2q8Iw6pVY4nM6yUgjWwHI9CYPksyiT4ORhWf3f76tnY
khQ2wKPBmpZKzqtjFiLyMIgElr5bROJ5RkLooGZz+95rlFmjpoXCCc84aVxyeZgpl3V4y3RIY3Ri
/iDGyqKKZevvP15ALLgPNEDZNlXc1SiGHqP8kQpvxoHjaA7IX/eCHXZ7xbb2DRIKgBTlgxSh5MtR
9EJNbWN0DA9XhzI45k42nTQXltShsebmjieRuKei9+7Wryx9wy6DEYPPJcD6y2Gn1J61zCB/U2gk
YkdXwtbt3GZnCTcm5+j0sInwREMC7+UoYyF6te5V3RNS1tvVGOeM0pp2Ckbu80NMUDyATOi+3V5T
GWZXZxHpA3YIqCQy6rXqnzVnArHNmYRBm8JDP0/Zl2Sc7LNWzQ4lraA/l/hwfwqc+c/tgeXHuh5Y
NkugfkhJzsv51hpO2Amxh6y4b8/dkPfPKcL093NvaTsn7bp6RgEIYQD5giHmIF1xOVba9HHV9zM2
n7EKybqJquyI/FrLrKdKSU8BJbdfkUjMEybjzpkmdX+2EjsRR7GU3Rk9ueYB7MZySuaq8WZC7kMW
Rni+2B0yvwoNM7cv48eaA3KIZj0/9rFWtTtF6Y14Qc8VgC4xg+b9mm7mosyl8mk0zzUb606Z0uQY
0DPZOWOboyAfojOCJJGslqrNhUoBpdM8xWo+Nm1gv3RBou1sOvmXrL49t6OM/IzANbC6+8uWWuak
9poXKwsBNx5+ulWuIzU23M8tz/TbO21zSqSDNg1BCgFrUHgRG1EftJXmdRigHNTOsO/TBWOq26O8
2sOtJ0V1ncuYMEgpfzWpAk+gJpsq1VMLszCPMKObvzEUoyJIIcT5qaR59K2M9ARzcgMNN0qJ09h6
2UCN8hAmvQol0tHaP7UxBdWhQe7zX8Nulx9j0AzpYXLSWJyhQjTxUWmEmR0bINaxj4gf91Ym+qVC
aNu1fph55bonYczomfFfkG5LQxti8u/AKA5xIop/8jFwfrs09f7VeP5+GYQzfp06JRYgdgzxN5YN
6XSA3W1+F2ELdQD6S6cdVNh6AFt1B/RaJkJ1OuZI3H520kF1jliZ0BmB11n+lcVj+nfY1FN4NESu
D8dBLZfmqFXOVEiyTNYd+OGzef4/TmnbkdMWmjcEWYIfewg++KCWTvFz59NcbTco7BRKEcOCZ0Zn
+PL4WzisDI6ezd5MpYlbvuvRVSydlsqJucf2ut5sMs2QVGSsZtkGq/PT8/wataSavbgcmmPYC/dj
NEbZ7/fOCCAwtwUVNDIHeOKXM3KdrFpAcqke70z7rE9ZhZ9yXGF1Ne3pUV1zO3gWU/iFgyB1kzES
uRxLNfsmbZd68SJedvWRR+xyTw2iIJHI87i5n5pkUNA9jJL+lPWh9Q0bleqnXo75Yx8XQX+cs5GS
r0iL8te7V0HKVdFNQrSJo7c6cdNUV0kJCQvwaa0fXeidJ7qh2kGv6r1uwvVtReIhLU0ADPFt19pf
RPPQbcxo8ZpAG8/o/gpPUZ0RAOSwt+DXiQBDyWoE17JEV69y+l7tlM4pzRkR0YBHtFYH1SdtETMA
WREqL0NqYigUzgaKXLeX83rrUmZBA4/OJwoaoM8uP7TZmVkUiIljMrrLQ1oGf1xzVHfSHHYNf81l
nGQYuutINcMzgTt9OUy1FF0zaW7rBeWYune1283KORfakp6NYJ7+EWYNGFotQ6M8WJ1rfRtiJ1FZ
h9ECSly3QXCKyinTToOZJ/oBCV9FHOLOqOODpo1adJ7cytTPZDKTOEfmVH+Z3KWMjmMQTwmAaxQm
7jBBpABX5+5Ue2HWwqw3UVQ+F1kwG3fLGFXpcWqpHR+4wtB2wf0gCY9xQBXvucpzLF3mJbOTY27q
4f/qeXCUY+UMkXNyi8r5AKYuFHdWWAONtZvSPVTpqH9R+74OD8OYK6RUQRIO58Fq8vQchHn8yQIS
ndM+Cp3u+CpRfwp6NZSTbsb0KIVkZdNWC7KToc1WddADPf9fPHfBXxAPsk+DE1q/66BX/gJip6bI
t1XaX3atad97o3eUw9Q4WY8xVUnBoG5L0wLlrI9PItN04M/m5H4s8FsODm5qJ+Zxnkt78tqozpBl
tpWl/JCjeUSTeClh5gyx0oe0EB1el3XluPEzj8lc9ZZB614oxLcQWJZI/VoPThYf08oYUgQ8ljw/
LLGZB4fYQDTEr60qyuGj6UFyormpfRZjExvnMdPb6i6Pmv6bYUbGDzq7HVIjEsIeN9bwbClKlB2c
kFPzNYir9jGOFn0518IdI0lxKw2/K6uiODpqap0SZ8qdgzBD8cdtAstEysecAcqJKDTwO5u1j8NI
iD2k8ah+w1VGNB5ZVeie2SrNp6xUhhJ3AA0jKG3RO4o8VuTizI25911b0049IE+pBNxby/x32qY1
i+YonNOoV2Z8waqWx+XgVpzhOKY35gZG/8sJTPFT6a0OmY/cjh8W/u2fQ1jPfJnGIQMdl7T9QLln
MbyqHYwvw+BmPVmlGnWc+nB0j5Y+6RaWYX30pzBK8UE3x/iFRiiaFErmxC8ZufVnJ6wzklz3/1J3
Xs11I2ma/isddT2ogTcT03ORwLHkoRdJ6QZB0cD7hP31+0Ct6Smyeoqru90IVYUk6pyESfOZ12C1
HsjGpQWhplr93C4jjky9k4/cmtKFlc9mNyKS3hvDsYoz63sGxoFOHZVM7qzwFnMTpdH8VreZdauP
g+0gEq9rtNSkPY/B6JC2+Ni/UkLFzCdmk6rcftk7xYxsbMmbuwLQSrRigz/w9SKm+jKNcTiJwnUn
cDxpUr/plRV+Q7io+Vq6kCWxCneN647yveHrHokx9AStPXX2pTNE501Sh3dj3ShvpH9d5jdD35U+
GrLO6wgN4mua9rq2a73cnLf6YBTFWW6bPO0xSdtnuFZWiede7MZbvY+zRLTukF6U4IVT3zFn96lu
muE1oV50zdMJIT8wiSZfRcb1tfLi3vHhyyulGDECfUJGv7+b51GtdxXaz/yt4w0yMArNqPweUepQ
LHWW3lEMTXJfpVuniRKNgO+dR+VmM2O5aQX9HDJDstwKH/lYAkqtH22RRWMa+4nVOBtgjDZZhqU4
N1KZEcCz0swVhtbJq9yo0RrDJNRhWnbxqkOfeLyDrnTiWhiAa8+8UQ+bQ4iy+rBlSXmXdmS6GJ5N
M51+U6vaSHS2Tos0QcfPERT6xjuiu6UV4L7GlJBQM87cyp5vjCLF6j014BiP6mwem8XTmLRa7I7H
Th9rSLokdNJHIzYqBDc44nvn2N2ZYtnJdWjLqQyyMrfwhhlU8zaMw+LajpvO5hVWGrZkttT2Fi2M
q8qz4TE5tH2IGFHhaTadiW2C4skSOF+fnC/oud41pq4tW9upreZY4pzX+F0yoBg8d97i+cmQxeer
Ew1zwxztaVux3IbtMsmq3A19WpeU5kq33Gd1OwCCSQoQrFPVPeb0JDo/pke6c8PIZMetS6Tpi260
zt2+hV2e6412oYLZsv2xSPuT1nTIkxV4OO5w5WQbLTEHTI7YO0cSz5R41HaWPbBpNvBe7toszZ9j
XRmjnZW4U7SVQ1omuxwdLlI7QnVjl1ijR9hdx+xNaZTU3xhgoggbE5/ApPW0W8w8MvrrrUIo0BKK
leBwlTnzkZbXH5YC69Nd2w+OuserVo+FxVvMeDEJjKHJKyZLGH3oVgKmpnws3ERFdSFVofqUjrk8
4raNYdtSSP3a1bP8YPTAF0QyNtUkDAMxgU3qREm3D9mN1UCPekdBHK5ybiPEzG3hcWidWhadc3Sc
WlGROzfzXOhpmb/mSd+iOYbg0Vf69+1ZhRRtCHJMaynK1g6pxbzU81XoLcqAs01ZsIm3oTUJJ01h
gaeKWfKakdc+5FNoiYoEZ9c3juovkTyHRNVdDaNicRgRzKVCx7us21p1PfAIEK/Awixa7TZpcfdX
ZjJFqQC7Fn3tLKXofasdgPPTYEuPam/VLxUFQ3JSq7dSkZoqITaBsFIHeVoSBofz3Ggiqu0qCebZ
Uc77AqVSSkRW/NUwpX1a5mZMduyUxhTUis6BFmupIhwvxe+xL8yGDbNJpyurT7uvRRXmlW9UTjKz
mVoZ1K9Rq8NgAXWSiWocrSFgweTeJioG+bTQTNmhjj27xzFOsn3TcnYEqUOU+pRZmb1skmyMtENc
KvE3Rx3MOjBiS08DqUU4qU2FtpNTUm27pIZJZhpZo/nlXBfnPMuUzTqpuspPFiWqfR3ZvYslhzz7
3ZwnysV9Ju27urWM19iz4evaXT6qm1y6yNuX3GwvUo3zWqhuy/YgK7u7zNq2eZUNJ90OXUTwZ0YX
zuSrbLvdazT2LseSSpW5DNX5QTOm4nVYNJ3woGln8y4blPFZti9xvtXSYnnBU9r9OuVLSUhXU8ue
QgnWRAcU4QplcOwm4L1ZNHPxuLxuelc+yz4fHirkuXPRwEC+TyZneCFBIb6rba0exax3xHcmgof5
7RqfXMf9rMS7IY9Rs/Qw8hoE/ATYJa0l+9FHz2OK/WVaYAypXjLcta3uPNSuJR8zN+n6C9QKymd4
zJntu53mtKIIlfbCmbrkzZKl/qgbZk1yaIbhGxsbZ3Onm1SSMIQtIsH3lDe9WWpfMrVwbodmVoH1
FAri8uAY8iaY2OaUgNWYewfCKHvaZJU2HeyF6QQmeJ09GaQHhFNi+K9uJJ1rjMCyXExxHcMFRe/r
Wq1yIwpGRZZf6zCzXjPYhUTR6eB9USw9NhAksIrXLvSUy7Kdy1M6atMmGbRs3pRaW1SiTJL+qSiq
5nluJASzIgzr5W6EX8eUSKb4tho9onYnyjQH70Voj2II0UbkHrIZenNZZV94YNlwHBB5uY8rJcmh
Z1RKfbE0raYEg0q5NXDY72tBFY4DKc0Sy9nVmkYVFomIyArySOoJmUpXpJfqaM/Vly5Z446uNcwl
yCYV4CY7gbxGE72t/dJzZikKpupF2bbq9ZwrNiYZ6sj2RuhVzqKmrlsILcbuVbh96s0i89AwFLQU
rWivezjU4Vw3tYmgPV33m0y60T3et95LRccMDKAzxYuQIPlus8bG0EfaqvKtwExlIZTO45tR5xQV
SUJxbWrNcBF6DOZHTFVUVUIJeZ0sxzIqj5bUphjLi8G4KND61Xed3Sdvkyx7Ums9CwMvnQoHwtq0
Jh+poUkfw4u691vkQZXjiJVWgr6EG9+lTj6Y7H+zMt1jRjwPe89d5LwpSANxdlTthvY6dqkcM56u
WNRj7b7e2uGSlPsGdsK53ko5B5mRUvxeci/bholedWjiGdbbahhNLDqWrnWo+mp6ATbq1MfCNKJW
dIoTUm3So8LPIE08GkbFSsqkw0FStf3UXerYDxf7qO1zz29HK8kCbVqm+9KQ/VMIoDLys36IO18f
Zf2UeEkb+eAtnecyXXBw7ctysYWb8/78BEduS5iKbB+kSqsP4FfhPuVVj3IgzFhKaEVhRecoyDfK
RpW2lm6Mro7xqONkNsQEyD0KcjtVo0BZooHHsySr1GCULcVu0Av4F7ozpAkWK6iS7GwnR1ljtHtq
yFFaGeMFEhjleDV0jv1FcVDB8bVRsmurauLsB2n0nVBDl0IcMrho78F2mUG/UtrzrWho1H3T5Yb+
Ncf3pL9Quq52fRSXylM8R0118LI5viiIE2zRZ6VZChJR+RUFIXnVaripi2mprNT3FIJRn5UN+W6x
9D70S/KMioCFtrhwmzklbE/z7BbxqNwQ/VB6+Ht2fTcKG83oko6K1407yet2d4mHaYfvRvEQn+ml
4c1nREaYQji15h7yplbB1pXIw/p56rS3uZb1b2XGjhiM2dzcjPS7ros+I+hPI/LDszTscvYOOBK4
jdWVjM+VWmkn4c5tPWB1WWQIfCcTK26Kx6oVCAmZTxDbuzjIbKu+mibsUvYKYcAuy+iHbqpBDb/N
GU86aAntMt+VjXpd9w1BozGqVboZ+kFp10fj9NeU1CsvkFkvO+EuXmOItDR4cNLQo5p4Uq16YpiJ
iUSRh6Y+UD5LO8sSNp5jPLSyIgKJ6gdHUWVyyKAhfXVVNBOCZYnaJSi8Em/xfJyRbCSCkjvZU9BF
AznEJ1TOzvRaoLxw7AaL7HVYsP8SMN3QEVLrpgjZrtxiEBD1o1MHA/XKjWv7WldctmytiQp1M7tN
qIvBJnqmMpxmDpWSJPYYq89q34tdj5LAMqrP7tCiFKfXk3xpUrpoe/hu4baaFi8M7LIrn/vOaNXg
34x4qGqc0MZttmbEVaYTPDbKpFr+v9U2OXtTACug4+AQssvRuHNqSk+RhT6cjyguTmGIQ3ixoK4e
mbw3I7/lmr1fluJ0KA/RRndBVlN7/NgT05Jhroy5nLbtYJ4Q0rQ5jTtKxr9c+HIcwHQIHdsw8qko
vq9IpXOvDLWmjlsVPinoX2hPpTp/prH/56YHTsU4KsKfo1fKhHs/CntuF0eowGMF1aenIo2Lq7bw
8qMWWsa2qVzjE4GGf9HwXtH+gGFX8QTU1T4UEpekMRbLisbtaGLxZ7GOi3bgdDOmewXxE+GWjek3
KDgLayF4L9Lr1CaKbn/V/tCCOGSs3D1jbV8B73t/460cONEjXaI8lI77scawqUTl4JdfIqMglwNO
mTvWPgorZDqkmsgY5RaSJpzq1ukID7CO+esa6Z/qwEhl0rUCh6+uCIaPwFUKY3lSRQMi4+E4nNIc
/xjKsdYaTuf+Xw/1p3Ksu3bhgNdAOUYy5eNQcpJ1tAx5sW2k0/ltXCZX3ZSMn3QS1hr5+2osbBqA
UkjgUZJFIOH9y+HizaLjvfBycho7A6GenT5P4UDBTfkK2wxs92eA8j89RES9VHdlysEYooL6Yb3l
PUaPUrV4VWWa+VqRKoEDFs5HoP+XaXnwDJgXhCIsAQKaD2tAXzprCS05b01sakRCqrJb0Ob+ZFb8
6VX9GAWaB+QMmtkfzZnytCjH3mwo2dfKsiF+XsSiVb8s6LWOwn+rqzotpo8YpqhwRkeT5UznYbKF
RRVrm0jMHZdO+Sn6/O/P039Er9XVPyZA91//yZ+fq3puseWVH/74X5fDayv79vVvp6e6+9u2L1+e
ZFKV/7l+yT8/9P4r/uuUPGPPV73Jj//q3YcY6eeVBE/y6d0fNhj0yvm6f23nm1cYQfLHAFzz+i//
b3/4t9cf33I3169//+0Z7qNcvy3i4n/7+aPDy99/W+fCv//x63/+7OKp4GO75Hv7lMun9uNHXp86
+fffFOt3liZ9mlUcezUCWNu94+t//whAA/T9da/XVdhBv/2trMhs//6bYf8OudFlPqKVsOLEQD10
Vf/fP+KUowOjrZ0mBCN/+++Le/e+/uf9/a3si6sqKWX399/oon9YZeD3wdeB4YM5jEkHXbL3Kztc
oji16uqNIlJ8WA71XXGjPRLIQBR1QaMF9uYlOxZHEtlzbd83otqNu2zvnHln86t1PrzIQ33VXZR3
+UG5zF/SFy2w9vndEm+c5/F+pdE/dRvVLw+z32y8ve7Xh2hvbrwz9Lpf4lE4umj86JgHzXVztJ/i
K/Mt2Vcn61x/8uKgz/fUz/X79k6ed0dl2228Sxnk2zKI/fyQ3evX9TmaXNfpAbTPje7rm/xq3uDy
HIuqD9y7YpPszcj3tuVldT1+GSc2SNFdL+fubjrv7+WhuVEujWf9aPrxlpD23N5lF9YWFfNA7rON
eoQ97ttv6VV15CovjDNnH94XN4onvGf3TalE5Abx4Ef7HiocZQNb5F3gHptjyKBStJd4/O3VL9F0
2Rxr7+p7f0qOBV8bXcRX89G7nO95hOfcw5u+KbfhYRHJ0fbJRs/KSxwDRL3Nb8M7/VDtuEC/8+8K
39mgn3OuHo3zOBh8dRtfuHfhsdxmm8o3A/LW3fhahtu238SP1r46Ui3cKhu570/hNZ7FQjkLvzn7
bGfeLnkwXRNpSkuE20QonV9TlrWDDMlY/n18aqBDfc+1M5wFxzPr0PsEPNvpzOC6pnNSiMJ3v8rb
uQwM06cYbT0u58U+ua7PGsSRRHpo9lZg+yn3BUCQx5Ie4oOzLfbVLjrTj+Vd9025KE7uFSM8YEoZ
CnUTH9RZuDx2BOZ2duDcGKQ8In2JPF95yM6Gy3Hnvs2nVorhwbuJxPRgnMnb9hIqohbvlkGY6t7j
Qi2h7NUL0rCNGtS73te2/ZN7nI+UhgPkfXELu1RumZ+Dn8TlZYJ87VYT1YnPB4lP33Rrn4HKVLdY
51F0DeqvdGdEcz1cJY2gw2Jc8NCK0rcDVAR6Qays3U3hNi63SrFVE78+H7aj3xei+G4FU9Ds4kBC
sDtdFb4w/eom3XKIbp19/rKVdxF1jnu9DKL0NLo8pm/VBm8hdxP6vd9t9I3iDw5X0XwrTstZuZWX
VSQonWd8xUvKNEJd4TA5wtQubVqHWXlOVzISbb/V7MeeqpIn3xTdEbP3lodn9A9tC2jJfjJOUlw9
d1vMD6ZNfgYC2xdhF0jVN74M1/Ot9QXVbbek/3TG31kZ6qUkjX733Afgib/kG1fz9221WSZ/1n2b
uZifF01QDj1iE1hUiA4fF9T6VPgme/V5Mjs/Ye6qm3BntmJ+ao7LQ6kKBP2iTRNofpoew+fqrr+a
MmAlG5ucdzo2h3KTOU/5Mbm07pq3RLf3s3MbXjjsS3I7H8tzcye3hvpqfUEqqgu6y/62DkrH14xt
dzmcZpSjxHKy7s2t5id+HuByn7EdbStQXrRDUgw0zVokZqCYmUgdgThDlPuj5IZP9nJn1k4w7Iy7
9sgSFvYXVfe1XgzV9TCgWkUyR5vREempujJfXF3YG5p71CGOTbKNp4OTn/Kn5FY52DtP3+LYgV3B
mxLMvtpsHqrK90RIze5a2bCoDzHVZxBuxhPPV33s2kA3H+zAA8D4WrcPyiYzA0SHyDeoNyx7097o
aC8gKvF9pOpu7x1SbFiy7dlKP/w6+bTONuNN47tBpAV2fGZoe4/qEtI39Gx4fFRYtIe5sPys+hZn
ggZINgZ5+Bwm+dbYGrd054r4atJo8Bz1TXZPUqV9Nc8c/VR+aYpD8dA/JAtYw0i4+3r0VaxNduqp
dW3/m2PvnER091m8te17SStVfegiUe3X7isFqGTT5SjvB8tj7wXWsqtsP8Po+olnPd8aGV843o63
zj1zigzLny7kDf2UrsZHQrRHeZ0Ft85Bs/xeLKVfuQARXmL3PPKuIyUYH7oH9Vq1xLBV9Q1myKnA
NVLx90YflF+UK/em2794QQO9APlK0dUnxXxyTqrS+/1jc9lntMW2VjietOim3BqXfYRtrCi/Of2X
vhhF0jg73U79CizL9Jz6M9R8QanikAS5L4PkZtzMGzucfeeUBhi4xHd8z2Pux9exQyNi3LI4tECJ
j+2mr0+6d7K/F4KvDahDeIgvHdg3RCSpyDwYCeVDOuDDRmuQ6BLwX93TWJgB+xuNOGcIlPvcFsVX
rHdsyk7FKXlUy0ftspXftOjgSL+Pzrs32ns04J+t9ot3aWVn/bHwzk11FzSbXrCoetpZ/pdhsxmf
iw40I2ACn3pWI8yHaHkZThpArLrWA3AN8aY+DYC4dpnPtJ8cNtaMH1z3WwnAYsbYj4qlesWJVQr7
uXMFrI97+LVbOyselCAeT3iKZ7dh6iu18IYNXgLI2h77wxjUfvPdvXEvHGqMgTxRtOtKoX/nf/KU
H+fz8NLyi6D5PgrrwFC81Nq3N/m5m4muZauvDzani/ktPvTfaxx5zvrvxtW4N88w5hkHQRycXVXn
bhM0j6N1pe3toA+gpwqUWQxt60w7foPwrbrH0zaMmWgVdlt75ira9gnFrHFvuRtET5v6kCbHcMHb
ZA/wbdT96KU/hG0wLb6jbMriGOoUlLeVszvGRyYZs3k4wV+mOdTvk+DJ3ceT0LDLc7ejjajllVod
89GfZPCiUtn6KSn3SwH6XVXw62Ok/S46371WazjbffxH/y+G48SnfxGOkxGU3ev8LhrnEz+jcZ2w
2qPM7hHwAnWnmvPPaFz/nWCcAhJxNWk7WDk+9TMaN73fHeSETMoSK4P3B1f4ZzTOj+D2kg/DkSO8
hwPzK8H4imX+Q5LNAPQ44Rmiu66isPpRhBC2spwWJ2KCtLF3hkh7dq80fXrhVEp81huFEUASdPww
quXJU7vu2FrkqJWVfOaK8JEw8uNKkLRYM0meBDTL90mBRBIZxYly4nTO6FwOyTdsfZJzr1m0t6QH
mSNcPf7mAk24NLM4ggVCFrRrrTH6KjvFWmn00ro2l87cy2HAE6exteRGqeflE97CBxTceqGrspuz
IvsAIn9EHQ52Z4SjwSMD35FulVQxdm1zdAi/xyJuqFSH9SfItI8J048hKbNAsaZEp0LMeP9slKZw
h1A3R2zTifCWeO+oVXyraCr2wPSW0IicjUAJ+0f81qOg0mkbsAcbonNpaZruTIN4RGxlzKyfzoG/
tNr/19T63YK/rF/LW9m+vkqy9v8PVr2+Jsf/+7K/6bsuefrjov/xgZ+rXrPd32HP/KjssMJ/ZNP/
yME173cWvU1xiZrrKlzPu/y56F3td3fN21fMKNkxkhr/TMFN7XcNhT/A/mhhsZlQx/mFVf9DAeB/
Vr25KvvgEmTCVNHZYLSP9ZqQbpc6p97CmaaaiNeWKrIb1H7b/nEyZb12AtI6k9uqyZf2SlXlYuMc
7qYpTJbWm2ntTDXHTIxCi1sEo5EVwz4t1l5EPoMQDeqQHmZWedV9HCWuKdoCVqYomYPWport0L42
Y4vyv4I2L0efhuFba/qlpVRTt+3o0sSFr6b22G6aRu9vrGWgE0kLUL2C1Nk9ewBR56ta8dIjDQVt
8YdOrVR/rhLb3HlRM6rwD3rrUesNmip66kVFoI7YeolsqvOTNWLLCLQOMU0x0t02BEL4RCF24sTd
Nk2s7EaJTL3jEoY6J6YbNPuggubNiSvgBNpIq3mQ3AUt2Wj+tTruP94NdRiknlYCFjJh79d6g12x
zjMjLFGqiFxhHtu244XU3lkBGiUJ/jBrf5Zn3pVj3p8A63gWZfiVgbj+oq77frwwiTqmnDSBkijp
Ygp9iEhqUsBY43eQe3orFpk0MYCYas6fF6/T7oZ67B7nsWMKIPcyfeZev+5m72bnateJdCZ0GH5j
Gx+uqIO2kkZRqRHPp6uUr6lUOtHPoui+lRrjgorMGHcbN/c6O9CbcqqIgpBvF3/9ZPS1AvvH61iJ
OSwUE+oYzDyW5vsnA8YLzRlwt7GIAXLYQZWElX6Zlfh5ImYsR7i8oRI2AtUKNTubItt4VTVQENqk
6ER/Wa0vT0Y0dN49U941o10+QcQtReb29fKiSSN0bkxpjPHtGC5z+GwNU1fjK6/LESjgX9/M+zqw
iSAgC31VGUaPD5bOR2IwonnxnEgLhdUkcatvi2M4xcbGifozJtz7XtI6EPj/1bKSxhVKCR+1QKzS
CJkdIXDe2JkAazWZNjsXKS1vxy+LCRTRCBG5/+T23lcUf4zKkkHedW2vEER8CB4Kd2zq0o5BRbo6
tY04g+YAwyQM2tRr93/9KP90hxa7u7sKi4HsBy/xoUcQIXWQAz4Dao0X31QHmpHp4V7O5UC1p5GW
fgYSZ5q8T6bj+7CDW4Qzr3oGbElg/qvL6/vZKMPBNYousiMsoBfbn7QuuyrCFDhI6YXdvTa33VYW
ds2Z9c9T7V/sD396sgxLmAouHu05RHQ/LMZFL8YZ/LHFsCpqFL5mjdOpd92aVE6rzOe/Hm1dUu+W
HCEvUgeApxmW8+7DTToyQ4J6oaEtFiXr921bO7uwN4ydAsLsqqOmDabUoPHNA/5kCuk/CGTvB0dA
iEYMfUANFdGPLzYMscmiM8n8AUUFtNLPPLMrb7q2XLKnHCHCzgNRzXXvXNqSklkWZS2N8EHJMZzM
agrhoTA7EByY7mYQP6+cKaVtNQ8GUFK17HP9spkUmwZjnukynYTX08W/HqtuqlCQHtziulrKVm7t
UZupzaCp3sw3tVRt0DhgGu3rJRyS5c1Imtoa92pnZ7MGcN9Rly9NMijDKyyiJfoymuOAyH46u2l2
MsdENy8SSGDNdekV9uRHOrgH+AbgrJyzTHVwM/dHbXRDH7Xpar7oIpSJNpMLMmneRkuiLxQqtDLR
H1KlkvaAhBJkZWLK1PHyL/ECA1XEU7RgMosEHoW21ACB9ti7uGQjBQDlTJhZHdm0450+VtxDjXl2
eiYj1Ygv2sFFB40gtjD3fEfkweZRpioc/IyR0+95GcvwXI/MNgduoYE49+HogZW8iJ3UTYsDM9eZ
SOcnyAKBXIaCQuaIzCpVld7RQ2uTN3oxGVeFNjWzCS7dLsd239RFriRBZZTeTB1cQWzDQQw6nM2V
wTLM5SHC/ct99ZTC67/ocB3mtxXt4VD/rWKn/q5YlCjWSm7T+IkxdbGEGTsq3SuRjSOBCC9x+ooj
fF4eFSMkJhFlkTb6uTKVtQ2mGap3FdCMnEaqbDLNiNPBu1S+nrpl/mDqizbCHdaq8aj3gN33YzQi
kg0DXA6AJwdFubDVOeL0UUov7m7pwc7lFbFL/YYkrUudukVgzPb72tKyx850opgzPVeHXNjZNKsn
osJEv5lLTDLPhmnuqq3R67PLxLUT6+hKi/AoSEormr7ALJ32keeE2bauzJnr0rLc8ZO6SEfriC9Z
e5eoheZtKgnaSiE6inp7+e5iEQVrvuaVVQLn0spEhFjrjJK+SqPHmr0aDUAmDrwxixdK8JGlbRZF
doavduVyNtruYOymrgDoO9acK5OPTB9OFtHRjcByNRsn9cz0joyy6O+XuFxmrLzbVI0Pk9HRgowW
VyumbYbGfm2KDrzT4tB5GI3mQZe9qR6rIRpseCNeaC/gXqbcwoEFfCMySiRM0raDyFSKMWiN2aTd
Mw214su6tlFenJRM1a9ce+bJiqpuFvO73kZacuDlxvXGDDWpoj3TZvpRz+Aq+ZAUp/TbpKcqffkG
U6WLWocPcr7Mrjaf7KIfEx9nO2Vo/EwHRL0fQ3Wg5VE5NBlc2qvRie5clNw7eRJl/WlIi9rtNuMY
V3L2mRzmdKgTVYbu97yNwg4SiswSXSxIn08zh/Eoy0G4U+jFX5B4SZK9TeN5pDa3WgkdMDvIjGgL
E1K2+mUL/jBshVoAiLuuoEN0SpB3BjuFWELNzL/O46jLh14BoS1A42rqfeFAMDxz1KKaDkqLwvMJ
gzB5Y06jaT6TmTv5Zwfi+3OYDGp1q6dxDgqBiAO1hvcHYlhacaa4obNtZqXxqzLrDmiUA0J1GkRd
ANJ+ckD8eTx9lS9aycfkZs5H0EoKP03rh9nbZvDe92VcdfuKPFy4iBLeLIthfTLe+7NwvT99DclV
iPerfulH92Ygl8MgR9fb1hn+yczGaTvFw+KbMuzA+7uaqIrQxRnM+AwW88HL5cfQ/xBZ01fuvWV+
OIZ7WGBNri8kaADX42PGVkHHZaKXo6px86Daw3zIUQyw/LptLT9Ki7FA6CPtssCuSu2XdPPWyAch
H5X4dWVUou60hih/0I/SIkNJXCQk34AcGse01/SD5SSfqXC8f72MQjcc02GKRjjLo3PwYRTsXFID
REbz1lZFDvOq6eI5qIATQgkzcsRP7TANP7MJ+JjqwJiH9rsqIiHLQh72AYBE1X6qK0eGb6CsXPgb
Zllmu3ZVCt+So4/DIUsydFNkKxfy03CWBzdM1fnxr6OuP986dT7AG4Q/wFHwJnr/gCcLwwfXiNfA
Jw5JyHY1Uu7wDrArMtpTQ35I789oDGTx/3rgj1N8Bfcge4AkIpE0WdaatfzhzeoG8g56Y5p7A2H/
lDI4fhM7V++1m5LdEZHbzmJf1hckYihDJsb+r4d/H9uu0xxMDHkKclTgG7Dbez+8okc2WiCUMmeq
t3tQrs0x0sf4IsRO4TOjr38xFoUd4PNrHQd1lQ/PONflYqSkqVtibO88ItISk2VlVwCwp82v3hbq
sut0Yi4j+fdR9xgQ0zDOVqNsxzhy4sDFGvEsqhRYqKoh608k196nJT+2Cg5YG6gUgkkooHzIvOCs
6paFuOCuS1v3kLaZR1ejbGE6A/I13FK1RUWJ9JMt4V+M6qKCjN4yaBSd/OT9m4vcjuDXMBUUYnN5
Xen6eLDtmQbLpOq3OfhUmHSD9Yu+l9ysjfU19Vf08vBSQCv2/bBu6RCG6ECTUdzI1F2RDgAyVX2u
IBFphU3TMVKoA2tL1S+bPK+Lyu9m1RmFp7YpJetffM+URoDPcE0maSh7yPurifqBsrxNVNWnmjL6
dZ+3+f3QI9ZszU3ymXHLnx75j42KhBfsDqjNj52CtI01VCq6ZoerwdBuk6yg0bv6DJhzVgS4gncv
aExhSPfXN/l+b+KR4zRIAsquxFlEbrZuIX/YImC+VFPchB3F60m9TQ3U69USqye/RzgVAIJmfzbi
+z35x4j4l1F/It012Aw/zGg1Q2iqJ/zbRaO20dsiusQWztmVuqwf/g9p57UbyY6s6ydKIL25LauS
1E7dLanXTWK1S2/JtE9/Pmo2sFVZOpXQHgymsTBr0FFkkkEy4jcs6mfTTsuHQkbjfcR17sv14S4z
Ip+RohfbiZIcyWkJQEQDTM8bN5THqeLRmeUG5SI4T99y2wTaUArjMGj0rKH5r6nTLpwI1bgRVOOE
5SpFuQto1vlMh1GpAakfeziI0KESHyGQYCwCGFA9Xlz4rW7nQWaINdfJPu+74cbNXLBLSELvvAQq
t9kBUOhCc1Ve5iJ1soyAF/IpLUpxUEbPf1hVuxwOsp2OWjP2W9Dp9VFDfqQv+rXMeTH7RKKrY+HD
CDjNXhY7HMj3XSXm6ZgnLXzE0tRv51jIU4Yv1w+pxeIer2Z3o3mRFO9N2oRGHFiV5gmO5tFikHZU
tvYcTEeqatzxnF5CRsujfwPm9vf1NfayZ/630MGXpm8F8jRAJRA7CCS+zmPZGmjdFEGCIzMg9h32
8GAkMJsuCz87NbkrtpUZQnv0m+gjvAcoeSKFcKG3+td6ntzDnDdPCKjUW9yiyi0E5OJDkWXxH5TS
1rLO+Rfhth1YHNF0KV6kMClEn/9UWRQNgfx05yQ0Q29zbbTnfzQt10gAUZh98mpPPBQ9VuMOMhvQ
/a5P1TI8qVWJ4KNly3Gqk4bOw2eDP/a558yHofL6U6nV5Ren6f/NjLg/UkEAmhSDNyq1RB6uBz7P
tpwxKjC9PtwL6P6h3HMe2CnEmMHSAg1mG+XvXMuGYhd7rdK2sbxa3zS22z8mtIu+X497nm5VXPWg
ol+lIMMsDZUcX6Vbw8yqyGsn/dAlvnmk6G7uymo0j1gd8qXF8D5dwv+JxzdmY/O4oup3Hq+erJFi
D6V0J/TEnTf7wwctpYvTzunP2Bj1lfT61vAQp/Fpx9P64pp0Hk6zauSL/AZ9TLtCWsJpebXJuHM2
HY9xym7uqjHRmxEp1yLjCtiVPHYesZIQuA1u7wccG6OdHjTmcaJsCE2mTzfFaFcrvWK1Iv93b/9n
QvluqGS4aLpyRzqPl9taL8baZELtBMxePPUPA//Lrncn//8QysLKj2BchdCGOw+l7DA62wznwxyW
8V5MEzpwFdzkfRYqutL1hfnWuMiOijeioMjAHs4WpjSGaLL9xDikw+jcCwf0lQtzclNSrXt4bygO
QLX1uNdyEHqLNVkMrjsPKVxts0e3IIiDbKNjsPs9E433rtuz+lpwG4Bx8NBHdObiriEDRLFSHCIO
+F3Ue8fu7F0bpf42VroAuhNXe/LLmp/y5VQq1xxlwkhwF6+186ns3HjQe1/qB79KvGCDGVf1bbQH
NEe5F4HIuj6blykUSyp0rDltEDjDZ/w8mhl0WR/3CcqwntY1n4zKa6YN0HE/lZuxFVazy2MT1Y3Z
Kp3wazO0+DAcrv+Ey2RKBUH1uRkvoPhl5cbJTA0rZ0TdzFkTtOfg+pZ1Xh8aCgEwVKGJ2nO6pkX9
VlBeeiQbGEbY8C5OLm/Gic8ZCNq4eIeqEsAp4rS7mxLP2DfW5OyKblqTanzj0/oeG58CFacmoprn
k83kdqiMjdYhSd3nXs+HgzGVqKcV/pp651vDUxclli/9ErSNzyNpIhk7S0PfVbe4jJtl3p14N3FH
zLP52GuB2FgoDuyuf8i3huej9QU4An0+Xu/nQZGJcBATFxan0wS82a3QM2zm7EbkjbOybC/zNp8M
VUQsFVVDc7lmEotCruYizJgUhbmNE836OHjJcB+OWvwAbTVbiffG0FihSusSjXkoQYv5LFzgnQPC
PwcTeamdMcvxsx0Xv5HukTfXJ1FN0vkJwQ2Qmx16YQFqWsurBb2jIcu6aT7UQSKf9a4skETIy/T0
3jBUHqjaKSNmbhRL95lgFsXYlpFxEHpsw52tKDFtIYhbT9fjXOYX6irK4ZC3IZtt2bXzA23URGob
Bz33WRMkosNMGfi3Hhf1tg9xgKa+1R/SoFkr0F4uEQXVQbzWpOlMEWnxUJx9Tea4RSASaA/aAYWJ
vz69gXutN39QR3RX1v5b0ahM0qAkeyOMusgnpULxRXSEDqNVoj6QeF20l3PRbq089wB/T9AKr8/s
MqKqrtu4UFLUoULHhfB8t4VagyxCNEvaY0G87QPjT2d6t6MLXY029PDOA55oHOsUxgC9AIuyF7NZ
GkUfVHogAVD3OrY08OHggob5psh91CzePTRk0qEZU3tUdqaLyXR4qlaxJFjdYXBl1oG+y4oOekAf
IalUV+7KnjuvKajKMoMjLytAGFXmpa0pOja0d3tb7kdDOqcyqiGaBXno7KauSO+IJz6EcxueTOE6
z/xT887souKjseyzfjwu9sulKjKuTkOqyb2M8nFLPTU9TPR3UTyAI359apeJjDc6N2v+y31GEcYW
iWwM+hD8g1XvB+FOP/o0r+PPddOJFPGNOvv8/mBo53LgUQFjJ6ol/Oq5YoFYs4zE5ppUl+ld6Gfl
PqjokMpA1O8fF+VGVYpwWJzIqJ+HGq0QHqVr1/vZiBFxyIOo19HFqBTLYGjKf949MA5qNh9nj8KZ
LnZD1rkhQDD2XkRL/cAryX/MmgCZnLi0v14PtTzJ+WCcBi+kP6oPFwL0qQfZsQk9BKFCKRHNcU88
Lew9ZtE8iyYr3db1XK2sxxdK+etDiKAULrn3UmFjuSxzCzJ5aUiLXuwNoSy9HJbJJnZbicQh/d0w
MwxoH12IggUOoAiUWdO+0Ay8HHrEur7mpS1OSkZgWskLb8wFPHsK57yDORovym9BJkvDo5cPXro8
lKgT5Ih0VdM+okt14xZtcmhrO3qfRTXpgb8OE1Wux8oTjkLG+dqSqR1ZIEWGPWgJ6EM0sjd261hb
MFsomsqWooMhV87ni32qYiqYIV+Cl8BSoD+MRm2Ms2rY21Oe/U2sLjgI7gunqtbFexezCmVTvuWr
U9JZ3jiQZ6liZ0qG/WA72iYvcgSF+xye1eS9z5n9PzPJ255NivwsSUiN+lVCSGbkYBvXHdBl0+yP
6H/UW10Ph5Ut89bc8WrjCqWeiMD7zqMgoiZNs/OGvWc1/e1oZs0BLRgNbo/WrL3WLpYkk4cBKeq2
VD7VOXweC0Fm5VEejXuzMa1d4MzNpgGs8yWulUFhNriHvOvW/DnfGKAqRKtyK6mOC8d50CTMRsNI
u3HfpXG0s2WV35J+pj3aV83hnelHnRTATpXxAr3d5b3GrCeUg3xKuYM5Wb8hKI/FNrXKcIvSofxW
2fqIuZtR/Lwe9a0BKhgkeDNVXrvoPMZ63FotgrmJ0/+1usq478CuUFyzpy//l0igIpXXnxrj+VTa
RUlZ27HYZ4ke3cyuRkYJRLAr6J+vZK/lVZg0Arbzf0Mt0ogXxlpol9Ow9/2svk+9rKw3fR2KrZsh
EpTikP1Z6yO4UG01rFxwFuC5l41HmRZkBGNEQGF5w2hTP/Hqbh72UgbDBmG34RREUfw598YRUHGR
oVhaJsJ5qFA6mTeuPwWf9T4cP+miFXccFCl0vLDeZVWBV2BY0wHnKQvB4frXsJnts3NHTZGqsivT
Ndr86t+/yg8hj8fApsq4N6T8a5T59K3H2WYlPVxcnAkChx7oBoBNgAWLK9Ds5hllGz656L0MEraJ
PVkbWvd+H1t7Y5yMlSrSxe1SxYPTT6WBxwFaJueDAlJVk1R74jU48AhJR9vq7ORA8cnABKgTB/JH
tBUDgP+8Hsvj9Tl9I0MRntcrNzFKDkvr586eM8wmAbKhK5ajOWn0Oppg/vjBq9rZ3/hV3n2SjnTs
FRmZN6eZhyXQCdUuWyI2ZiMfxl5nyeXgM1Arnf07IT1z52J0tOszf60Z8MYaf7EI9dUxbfEeWuyv
XoBonF2j39dNk4ebWLjpHyqdzjfYEPCP+7zFZgQM7u8+HfpdjbZFs9N0u/lTIXKJyhbqlVArwlwi
G4vIIZxlt9pF/uj/e/2DXCY3FgOPREpPfA9gM4v1UPUIr9p9vzd7HqX1nNXG3mmNythCAEPF9Hq0
y8+g7hH0DikEOeRT9WtebSk2m+XWwNv2Vqb3G2Ar8w/4GWSZUGJrGGrGSkJ9K55Nj9Ijo3Ihf7la
vopnoNKT97OPSnWU9QPAqCnMv1fod5YbgTAegCy+U7US9I0pRVCORz4FaOUQuziFpU1LvdPTbi9q
TO9n2mtPegTYOjSjNN1en9DLHAVTkKoCr0WGyVo7n1AQdJM/Ybizj+NO/DF72wIv7A1P16MsRJhU
xj4Ps8hSwh7awU3mad8DhtoJT8bPRqunDU8b0/zbWMLTPqBNhkYCPYXuCXiotSsB4O6rTFhHJpqm
+PWfdDHJ3HQsHjxMM+VwSqLnA0eAFywb9wR0GRBXK0A93VRxqG8Q+l3byxeLiLI+5nA8VClL4yi6
SJlRE6GllrXOoUr67jOYMsSkC73e6FNTIkWXdePKAflGQJQYeT/SwMAOa9ksiYcMrRV4mAdfOOU9
KvTOo+XD6fGD2PmAerM2rpx0F4cC1yo6avxBFc5gZs8nk5dbjiJPah7GUK8+mUnkPuhWZv2NbFgo
GN21MLJGnfbJbdQFenEjcDxZ+QkX9xEVHVs4gGU43HAWnv8ELnsYmWUY6URljII2TcyPOsWBZ13I
akJ4MY12otNdSBpms7K6L5cSc4lTwAvTjj20uHV58dDZoYt5EC0VxWlyArF3LKc7RcVkB/vr6/bi
AGScOK/jjEDdg3bYYt3Wlpc79lybh37Uyl0C+PiBGf1bTFGyc6DV3eSD0e2ux3xrgPQM2JogvGCF
LubWqfV64CgyUY+etLts0sSwa3LhOc9o++n+ylH7xmICBoojzEvn9KLwPlqB5tgDXl28XpOdbU7j
3dz49a4yrPqrVWOioUdZ/gE/BHyrdbP6c32wFxmRhRJQClEwQUBty80TpXM4d3WOqSO8/tuw85Ct
CVK58hlfnm1nl0PuEIptTXfRol2r+JevTzIdrGbRlj0GGqMePjVjiT9eYofPosgjdye7kBdeFos8
3uezM9ZbJJD7f6g6e/bKL3ljvA48UMVBMVRha/FDMOFyRE1vDNH/yHlsQJud+lw0K0Tmy5SkgEZk
h5duIL2u8+G67ejLkpfZIW+TvzYi/RGawXxZEOPFfeiDjH/3V+T4dGnyozHF1XOxTSy4yT2vE/vA
beFXDAN852j+Wt9G/ejFN6TfyCUeVUblEblIe0LjxEDP0EYi0om2VVOh0VuU4iYwZbZyXF3MHxUG
GLmMBYgjF0KVFl5dRGTZ8rSDp3hIBrDamygCGuQi3P7ZENWXMF01wLoYGvFYlAFocI4RmkSLeJ6Z
SG9WBlhjHH7XwcXtgP2XYme3rRWufKyLnEYwpW8J113x3ZatNs0r7EqkqXGYzHL6OgdSfC/yGViy
Nce3vM5oxFfzvHLzeSOoqh2jd80FT4cAez7CotOwgCwYIeDO+r7uA/3OrWD5k17dvRuIaScdKLHX
l+UiqMf9WIdxSicHIoFqd5wHzYD6WdR0zSfrq7ZBbxm2RPIpWHmiLdbKRZDFspSxmweOFplPDrwk
y9hG2m2bnPw1J7aVsSyPPdcbs7bWXsYS3XgP+tfptDaSxVGwHMmyVllFjlObeWo+md42vjfkRpt2
7q/om/xuPlz/MIvrw0Uk8/zDNKMZe+BmzSfjU3aLtYyz56Z067fvW3QXYRYnqYmAf1UNzFn4odzh
+fJ1OBkrT6S1z7LI5wksc5jCEOjgw6KYxtNxv2aNu9DPoDJ4voytRTZPTHy8a+xUn5p/m4/N8QDm
INt035FVdX8nyDU9BycEpE+y2Tj1yg562Zevku5FbLX6X2XCIqHsKeEZPqXRsbVvBEzC4jO3vE2r
ObeGSXvZ+YiaTWSdDEvbaA4lTP2k6XezOPCbd4Oz991vebqBp7by0xY58+KXqS/z6pfpQovgP7GG
Yu9nMXwR5Y+u/Xp9mb65IaiRGjS8qJUue4lm3JlDUhEizDbfilvjn+CfaBcdqpUHxJtr6FWYxW6o
phQDlYww1d/spvo1PWun6Xh9JGshFjtBc2uJKw1LqNtHe7VMkZ3f/XchFjtBWhrWKAB+nrrb+j66
NU/Naa1gvmAv/c9OeDVTi53QxiiotTYxjE9lsOnvi2kzNZv2Z42PgbXNfus//7sxLVY//mu6JrEe
4svMd9qjdVse1z7+Apx9OabFOvZAnNZaypjCf+p781j9435WGvC3IPHlY/zdRtr/OV659K8th8XB
KLNqbOOEmNOEEiLuFRqK3t/c7//d7C1OxrKO8ibImT3M627+s+is0/UQbx6+6glK/wnV02XFCB2U
uRAoiT957W2lffXtr84wI8X+478Ls1jb+MJhFjkTpo73kMRTSr/1NvkffS20cv4/+qnqEvQ62XJD
gqT1QvwgvaEqdZ7SpNd2Y5vr849A+HGJg9fYYYJrTv1Ry8LYPiDUgQqehy0nVqwix9qoiuTfJGtt
rh3lEPz7vlHTnkIbAB0R1K0Uh2qRl6ZhbK1UhsYPROEHhA7H8hPmP9rOMZGy77x5XLlJqVk8Hz5o
H8gZ3PBNoFIvWkmvMvo8owniZ0H8T+QUyNCFaQIl3Au9aSWtL08OauoO4uAkdAUQuehQo7ifRinw
1h+9AAgfIwGtdzpeuxqs4i0+AXg/vXciPUJxuYeE8aIUfv5dse31kqjN63+sBolE9h06hECM0Pd3
ZgTxUlm3KxGXG5z3LEcWlQsuvTywl61FmVaaPuPG8a8wteRuxnTsk6vp4QcnmP1PKBNU93kZBiuo
4YvvxwOQmjSTitiMf6E3U1i5PmpzG/0bUqDcN6OLNGuamtvrk3nx9VxwExzJtLYDnmbLt6ZW+94Q
F0b5b6s1QQ13ta++YpMZ2cdZg6t6PdjlkFTNElgi7ySkQZZ1S7/mEeUXZvFvjWTMfYuoz5eycdYm
bnkdZrKUvIkS66HhAebtfH3o4TxgW+K43w1jro+15jofei8xbrzJlsiluVO6taOsxPWiqL9dH+Cy
MgIcQrX2KI9QgVFP60WSdvQ8a7Q48r83MUfCBhtev/3XwyjZ/lBWcYcSrt8mCd4Ys5GU31rsT0yl
lRFl2p8s5/+2MuELBgtwUyUzQ4Gc1hneyeayuMlRGHotXr+PqIxj1r0NM+GVR6fDGe5LMUeed9dS
2kAX2vJbgZ0Rlscb3WblfW0tpK3+QIHB3W5Lqwx+7caNXzQZgly44rYwhaPkXA2Mv7dU8IbyZrIB
GK7pjSwPJaDf1LIUcpY/wGMu0niTB9WEIpb9fepdxBwcP5nu+skMn7DcMHp8JUwMaFZuwxcbnnoS
ZTyH7UcxDeTb+RJqWbwxdR3/e20wafR0wg0NIe9Ww4n6FM5u88EGnr1y+qq1cZawoW1TuFfCQzyw
aQadBzUxiA6ztAq/12i7uPs2tUW+T6huOTdzJ30PgzmsQ08JLB5I1to8RkcTGzF3ZeyX2wcMCohl
6ifsRqAU5z8D8F2oIdagfbcbr5wfMJgKrM3QUmk4xbIJmt3c4iO3r/R58vYVAivhl+ub6CIlMZUU
UyjVUj+lA7CYBz2t4RpTG32cM7AwWxNPrPHgNEpfquzcaC0pXYRjrhWtHEAl7BNf6U6+fvn4UYuM
juVlj7TLsE/sRRllGy2t0QjPmPeVDHExuwDw4I5zu1KtdZD+59EgZ7aRg7vod/C305e8s7ptnVvl
scYuElsbt9tNeTrubChmK9/1MjcBBSfb/+c/QOYWi3osIWe0dt5iY9dqHzEuQWy2T4OP1dQ5WwZt
36FPZ34xQjv+aBvxX9OQxfH6p73YV5xmJiAOaoCQxZBROx89LI7M1qKGmzgHDbSexMr2tTlkvweU
vG7tJvqR0PBaOb2XUw6mE3Qu1UfuQBjE+IsPTD1e3SY657Gtq/KziDrk5ovB7r9MRTf/HUxPursC
uFD6McQ4aE2m7iI6bApFyyU+Uw/b4HzIpVs3We8P4yMFOv8+zBPsv0RtgpdLQGXqeJeZY3HkaBqO
6MYB6bg+4xdf/cXshKPwhRPM4bSY8hCgLrTQZHrEElkztnFq+rclymrZrdWjs7apZD59LIVZf00x
8rwt+yn5aVXh6Kxkt2UaV79DsSkpV1MGZiWezwNeTEMwdY3+2AgZImKju3V7RBwlbwGhRiAF9a6o
31e4f1GGRf8V3AM4hEtKTTcWeqvZZv0YpJgBSLsPPs0N7gBFhjkdVr4rd6nl6kaIlm67AYRYiQmQ
QM+HmDlyNgX9iMd0Tqj59XL4MIsEb3N8uLBSYKHTFYH+ff0Lqw/4+tiAZQ6iBHAiREjF91ps6yhz
rNrjGvVodSXmVdPopE+Ojbn4ykp6K45S3QQYDR6M4vr56BDe8ZM2CSzyZK/hekyTx9sie9jaK4GW
CZkBYcxDLuaORp5cckmFnOiG5p3xGGUjtrpGWO0Hf8KJVg/XyCSXm5NQ3Oh9eq70fpcU9qBLSzsU
qfGIHF91b82td9cNdrjJHJaonukKR1zNP/M+KFbWyuV2AEqsGNQvwjHQvs5n0xCBl4vO1B8jEXmH
Mm89/bbhxuHjSO2636yukCvg0jciIl3MLmCJciFc9gaHrNQz0evRoxdnOLe7njwERhns/SlWBq/N
/C7pCaAfJqw9lomC8gcm9+HzEUal3uMg3c2PaWXmxxZjtW05zDEyEELQXdbdfV11z+/cCyAjgSry
YOI4d/FtOY9p4LcX+8jQPaKpqn3Kcss+WGJaA2Vf7AQVBbYTJi9wnbmfnkcJIy+Lu07Oj4GBOPjU
5IhmZVgKXB8LHVv+nrOdTZGAvQDWnO78JUPA6cu581w7+Y71qCbvwnbCuxbkR5P9HN0mETrKerpR
KSvgHsw7RtfIrD3Pbe+g6pxqk5H+nsJUTDfukPvRllwb496eliPKA7lWmMFP2iAergXBOMvw2QrS
EFUtLXaHNtjY3dhpinkLyXNrzUNYfBJW1aV4I49Cuse2jjuKXClcCmM7TG3sZLuwkc2EvQGmwcVd
VIeFg0XFbFH1PQow02a8TVF3oV/q+ol0T9PcNbHYhJWTo+mDgkQ/46CL50Pv3HQ5ytp4DlRmY7gb
1EDdzKMq2SW4BwxWW9wH6RCMH3P6je0AJyUdm2zvNMLP7pAJiqvnJDWr6mvZeHGSnvwM3VacUlw9
TIoNdnQTjvC1YYYa8ptdWzSoMph17mxDgDw97xxNusmmGJymOVHVMNKnOTXbqkTgtObVupkHTFs7
XkoUR24K3UE7W4pQtkdedX72F6of6g+8Mpte+xQ6U0fJsxVtemhHfOSxcXDLcp/krWncpEE9e/xN
I9/wduAECQ88vN30bzXKTD80cT7gVtvARHm05qBtNhYszeIAKm5G5DeyY4nmX44gw0ZYdYdvbG7F
pdzbqTSQHPPsrMs/SiPMYQSMXTYBscjgl95EkSX7B7QCo+JHAoRZ3wdjkDufs7aTwQ/s3qN43OLV
azQzYoSpbWFVMpZVdDJMrfqT1w0CqVVjjsk+VF6VByfyc+cYBCV20pMpRvEVb0JRHjE7x4W3piY/
nWIXq+JdDUEk3fVlHImd56MfvEVlOMcVILJa+6gHdTBs28aS1c4O+7q9xRfVxYrV1zr/eQqnoJ3B
xIMf2o9aXuF80Haxc0wavYi3EcjP/sB9bMaS0xdIceUzGiybib8boXQ0BCNkORKQ2skGn/vBmzam
O/hZy2LPcL7APLhR9gdhIKFaII0439KNiuSnoe/M5EdvCts5DqHvye+4ulnFXQNJaIB3lQ3zv1Fq
IAYZyborSi51YsKVhcKb0L/FdpO6G+B/sevvba9GsKKSlQ1GxB294oPW9jbOn+gUAMTaIDIsdIzN
80k3LQxsbcDrVh6K9hs/wR9OI6/W/CZtaPnuOxuj5YdKanP9p+GZn506/l7nM0p5jaNvE99B9XIw
oWNuTJZftRmQ35uqbZ15zlTiCWO04seUcisudnw6K0H1b/aq+mNtx55UrhZhH/7T8JPwNNbsKYGH
lQs7CX7C4wnHf+1+HMN4E1kR7mxFSSL4kGZhEZ0EHuiYjVS1TOW4RSQymP/omgewEkIzIBUsMD2n
40w1ykgzbnqcW8vfpe1UCc5OZspMIFfMW+j3bHR+si9jLwp+Xs+uF6ehyyMMIRdAxzx2L0TjGEaa
4HmpfTNyUfobS8fvdpu37fjBzRNSjV7WycqBuLzXIG4AJ5+ErbjOLNrFkT+hjjg0rVb8SGOvkbsw
MoP20GmJNf5yRyBxf6+PcHm3QTAMNBDBoA8hWfPyMHhV/y1TcB9Bm7WEG/DE7MK6jf9kkCL9u6zt
yTZmlno9Lh4zMJBjbDqj8eP6L7gYMGq4dGQQGua8BPCuztFXvwBgal2TcvKnGunfpyC24t+j7osv
po1P6TsvjUBYkAWglEkBTomULc5kS4Cmn6SXPnWY2d5UtTOaO6rRst/EReO/T4/NU4AZxa2m2I3o
CRW2xV3YtCfNHUm3T8ZQBeMWXeHgYYgd+XmABX20tNL8wQUXB5bay6un67N60bYjOCUErgsKRcdj
YzHUBG6QDLgfPk3xEH5DF43CxSGQTQz+tdSmEKJLlCMvpnF4/qraKcJ1yIrrovO25myPxpfeC7Vx
pVq9sF5QU+LxKGA6FCcMSv1iSkSRGFEVtfpjMmS9lRxjp9TDclv63Ek+k63GMT/IieICpZx09ppN
kMat/xyVHuJfjQC2hQZYqOcJ09mUfnRDKbDEpEGgIYRGdT3o+Xv3I69havkWmVdxAZYo9UCrkEkM
8XIfhVG5x8JrMhNv04A7EHejeO2tcfES51YKcQ1JMEVSogCiNuyr7YA2fAH72NGfC+Tj8QQ3SnPc
QfYW9SEZm8LAbAgx2uJomppMjY1HCoo+R7UzWIfW8VL3eH0dXeQHG1E0D6Z0gKKM+knnP2dsdDOS
tpc8CxF6eyPPxg2WBP3RSQ2xM+e4P4Sz0ygB13KlM3WRF2gXgbvnXUAm5J8XBXo+vpbUfhE/8yDj
pglQKg7v6jCwx00P1bp4ZxUA7iQXaP7gQwPeWz7LMc4Wc8Gl99mbvewEBjg5uSLQHpJYpie3M/N3
gliIp+ivpHvSEAWPxcSWmtHKMB/FsyHRB0WHuy8eZVLgRCSbCpsAMTvosVhFaH+8/kUv55XHD3U9
ipjMK1vx/IsONG9Vqh+fnaTX01t4nxr240k5pzsPu/VoZV7fWNDqSIP9hh4ntO1gEa+kLVYM/dA+
a6AZ9W9JSttlJxq/rO6QXLbTW2oDOsZ0o8MFoyikHHdwyftki54KJoTXB7880Hn0oT/Bg4nSC/Vj
X03Oq91VZIUfQ3OInxVofjc5bngS1sfWs7YR1ayb68EuZ5p3BSIk1IxB/hHxPNgYmrEfiil4xvu8
+Y4Pt/E5rd0u5041Rw/XY10AlhgY7F8HSKhy1IFNfB4sdEsZuF2rPReyjHhReY7miWQrchHQ/6yg
NE1fKm71xb2Tdbq2bRoo8491QxPvvra0CMuyMDP9StIDhjZgHGoeIPp9NtVxflsAUpvweuP6/j0e
/XcSQOHV6KrdrXpPZD6qv+e/HSnPCCVlWT0MXWqdwGvmNzLQuYWHY7ZSUbn4Jko9hrI6Mqng2el7
nIeSUdHMHurtT3SIvPiWpdf88HltxneIdbna7vpXuYyGTxXQXCgeL02SxUexihZhzbhwn2wtc57i
JACr5mrOvqlrf2WfqTl6XQagPUsoLLFh1ODAvaSAT85k623oOk+yQW+XZ160S5pZ3BR5M+/mSNib
lFVz4lRP99FsV+89JgmPrBvtWlXf9Jft1M4BipQljf8U8tBJaEUFZcYNQ8Y88RH5X9OvutjHCKGQ
QGkSuCruEp6HVo5U6Hbtl+90cmv3MxzoLopumQKxb7IyXQHvLOOxapTkEbLYnIMmQc+XTZaEwRQM
uvmzN93PaAtHt23mdt+GqkBc3ulXjr6LaMo9hlaAkk9GrcAxz6PVAmVImhXjL08ixXecW0jrO69C
KdX06qTeT5U/rJUal+UqMDCuegQESopVtTXPY+a9bIcum/VfQRCWnyEYl3c4EjQrG+KNkVH2htlI
TkQkYdlniHI/KW2/0n9pXdg/Or0z7hGXyHcVkvCovmrNn/dtQCSjSC2ctaqZAKN2kYK7OQ3Gug6z
X1PjIvMXxPm+7ydE6tNmfvdHo33DR2O7KxGA5ZKkwsXctrn8VY5ue9TreTjy5vlQcz/9MI2oxb9z
ZCayamRNzin+ZloK59+LO3LaTO48/RyHAQ9FyAeHCCmFrVu55TvPMeUXT+Fb7QFS54V6Buqodsbk
jr+E11XH2C/mU4La8z2SQOPj9VFdrA8+FALeOKtzRnMiLG6/YW26kzU7HRr3Qf4M1xZzAi+pkTOT
8U0L6ep6OHXJep00YQOyvSibUujmnF4uekefAT4Eyfgr8mrv2Ul1h+LcqA/KfNcby31HTSzdKDxT
9M58SXcThXv6bWw5jqNlm9Ueah2GbVn8CioO1A2XxBBnKCgAY9+vMscuZ1VJ38PwRB5ENU3Uv391
62ndpren1pnIJ25wE1VZ/9fruvnJRzPnexdVa/nrAsGM7gANXG4/zC/lheXoqJ3FuRGG2s/Gz/zx
pwtubj5pXpqExtbP27AUW2+esHTaz63Ih1M9JhCAyiap4tMUOiFaMH3CYtzUnS+LneyTFE+Y1BnK
VN6lnAvmxtATLF83JRLShYHNhJ16YHXyJMDEr287OjOYkNT9t+sLZjmTCmSCCDgnAG1y317yxHRh
FMXkltHfKTSmh4rS6E0eTM1+NN3sh2Pg5nE93vIC4cIZQQ4ScRd1ReJydP7l9K7WQrNprX/Cak63
AE7GjdbO2TGjrbb2Nl+eAC5Pc45uBV4jozhL8VDUC2sP3Vzvpxnavfun1oMU5ZRoijot33URNQo8
QHAEOZipw2m4RYXQckYMdTmqY8zS+7HMt4WWpFa6EwDF7Ps5sNtuQ/r18zUy5EV9A5KpophQR4C4
DAJkkdk5OeM+D+v8V2cHcvhjNlUX7ko8bLEoFhSJtb0VCz3700caag2jtGX0JdJlQ0UTVRoU1kuO
+2LtXrJIKNR6uFdyB2ICbcjby3uCE9paGNaGfKg0bdyZVh8cplzmp7Equ20mEo8SWrxGmFw+sV6i
KnIWDEa+ISvlfJVgjJJinuXIB8QXyoOPn9tNXgbNLbrD5bZ1hv6OC0R/sMnaWxcRlk9VGK6h3Rc7
Q/0GUFBcPJUOjkmuOf8NnT+3VWgHzQN6eHW6lX5oIADSTf7Ra4X/UUZJvCYt/sZkUzTEiw0kkuoG
L0ICDh7qsTKaB/T3rM/lMKJk3WfjcxwFEqEGUs4c2ubx+o58MyhQS1p64CWo0pyPU0tAHsliaB+K
NCtPMU2QI15QyQctQWRFibljNJgO++tBF2ngZXKpXMKjRLMVFcDF5axx/JrijhQPVVa2W4fW+taf
+3lnN4W2ctgvN9Z/YrlUK2lLQVFd3mPyVGtpn5jtQ1xhE3vqqE/omzKv7PBunoWIDqVd0DlkG6TG
Q2uk9rSLQ7NNcUbVTInzrRE1K4flIjP9532oTmhyIDWxJfNZH2JpDnpZPSS49XzQAjQj0EBauwEv
XlAvUWDJkwE5lDmVF19WGgkZAYOSh7Ga4g8ol/+aC238KnXMnqLAQWS4a+SxjtPmBsDkP+/7wuoJ
TK0Yrh4zzp+LLZxqkZf2kY3FLlTcLxyd2jao5v7WSf4fZ+e1HCmyreEnIgJvbqGMVCXf6mlzQ7Qb
EpN4SODpz4f2TQspVDHnZs+O6ZmhSDJXLvMbUq6PH/XOaq7YwfV2XoFeWzsaxk1ToTmyekKHwGKU
NPX3ZhHkPz5+yjuruWJA6EeAb8Xeb5PJFTKPdUjw9VNuwMsrBObYWRy7OysQ3n5E/O1qnG2G0o3v
cWvUqMZ+/PxtPEJx2ETRhlsCjO9aa7w+p0WTK8sbVP8E6U3c60jgxKFupXqxmy2z/o4VV3zpAl1P
4V/ZJBtoBYNSCKPRCaxhi4kEw1HnYnVYHZWmnYVCJWav0Mj9DcinTHYgiY27Esb+LzwD1LVkqvVr
CIT8ZeD6+bPgNdIL2cP2YuAWp/9PloJqDgXlm/y21+rAW5jxHIy8TR6YyraRnVrtznAdZv9C0/eV
XOinGnZ1GPTKObWlf+mm3sSul99AUfS/Sh05m02U1kuVaHCh4NlKQedDH0f0ppciLMRFoM5mZ788
6n+5GdkLaKc1dv+V59aDZsYtvmEHMw7yW8X8/rxk2Ol9vLM2N8D/nkJhTlqLvCzL+/op2hSUPhkt
UsQV/BCRxlmU4+dx0PTUPieutM+YaV0SXX5vFV+UQzFqISHcqgK5UD9Sj4h7mPjS0VCUxQmt8DR0
ZhzVPn6/zcl5eT8QvbAmUCP2ESp4/X5+LPWgQwgS3ZBM3zWapUWGl3W7tG7SG0i3l2SI31tPkNSo
jmBLQv9q89WsGLcvshrj0EIqujf7CjnI0oj3oGCDyIqrKRzcPDt8/JLvridD1hXFjBbcttCU5uxS
PwcYgPh6FjY9431hasFex0nwwqPeWU8beCHc9hdX+u3ljXnMZI6tMA9OwbAtrAvkJUJ4AcE3bC/t
XeJ47YVe4DsryhN5HOMF8MNb9TDpZotqqKUPKkmmHdnhcqSq946YObY35iy+z/ScLuQN7ywo25Jn
wX4hCdwec4bVjOL5ytDpiyRyRzs7KM8XoZvJ7vjxt1uvjr/i7LpBeS8oUgiPMdrcimXXOvCGPIj1
g4Wn5iG36mpXTkm1s+qiXX0Ul0PnL/U+jtUlvuV7L0kcpSgDtUY2sIllduvPZTpIBObTWO4wdujD
zq4Quwn85f+xaxCBQrbipZ2/xSMHFL6ulSObn9UJ2vLNBKJlGOW9KTo8krX+kuTce69GMwkgAPBN
mgWb+zrHJScZZgJMsm4cd0bGOrZjeYXa9O+PP9+7TwKwhjA3F9P/AG1/RekMdrOngzM8YKJcmr8V
AGv30dCEboSzmSxfP37a29MHuW+9lQlmbL+tCMKytKYFvw2ZDBokB80O8n2KfM8R5/HixCDmkuzJ
27dbm7ekc7A0wBjqm3XsEXTGWru0D4PQnSu7QGJamEvz3fVj8fTxq21TdQ7C+izQIuxFOi7Y2L+6
7xBywrkzHRiWx7ZXAsiJRfvLVV5RdGGSem1zxAM7Sw5Oj5XonduaeS6jaTDl+Mxk1Z2uQP04/1m/
jqUGwsKAZRUyQ+Hm9Y+qkdltKi1HpC+JY7jp3Ip5AhQR1ujOmcdE7pm8YKbhjWluXH+8Iu98bGYP
MFJQ2VgNZtY//2trARaujSkenUOSYynFNeKbp1KY/gFH1ibysICJPn7g21D0EmXX2gxPG5qjrx9Y
pAsYPq8MDgOM2MMwj+nX2B/La8Ta9H3WaN2ttOI4VPFYXYjxbzV/OacgEuiSYmqzdk1fPxrslSXL
YcJXQ9R6HDqJ00djgxlDJof6xzJa01mW2ISmTuneAKzQH5uxro7VMqln22umvQyWSxoTb9cf6DeI
nVUFJ4Cmt6liRlx4rdStSI3sSpwdsxv2+dyWZ1FVy13t+I8fr/57j6PyZ+gEbghfs/Us/vW5wU1z
1Q2INGrIMn5qTHygo8wf8zo0vHHZA7kNigt3z9vjTX9llfmB+kU+vZUE4WP6tQEi5GDlouxCiNB4
3XbCrQ6jESSX1L9fiD6vrzp4RwRldhZ9OTBLr99wMZiY2gm3atel7c726yl0AYQ/Tf1S7txu7HfO
kmMeLAv5kwj6FYwRcPsJfVunYnL08XK/Ta9XRRdaoDBAV4rmmnb8tdwy941pMFoT/UvZH4s+mPMI
Hz5RXThUbz8rz2FXAz2jx0JP6fVz9M4cx0KgNpaWs3iWupee3cKQZ4mpQwgK+Od/fi3YJtjTMKhf
2+Obg9Tl9HOFjctHPrHGOGo7d76o9IePn/LOxuFtuBZWdSMT1a3XL1X7fVIvpY7CWJHZz/0kChkG
uQLSWjaD+Z9LFHQ8uVnXxii9yK2Z79zkIIiMGL22TogfQgucH/BsE+Y246B1+9rpJ+2YtviIX/h0
77wl0yLCIfc6qeB2oNIbXr9mbGtZtAxnR9htGkIObaJu1vTPH6/oO9uEZzFLpLRds93NdvQNJJsm
G30xZxbyJAiWu8yq7ZB+hNgL0PcX6vt3n7dK8vIZOfzbm73z3clfkfYHN1/iqyLzi5NHwnLtN7m9
M1Hi2v8/3o/anSxwNbzZejWS1rZu28+QE2Tm7gMTN5MqxzM3X4sxAHz9pRtlTRdeBRvuaw43yQsd
+3Vw83qLWvksLL/x7UPTLl57qMve+6QBOkNfJm67PaBMzwgRAbfB+dbdIHaQU4LjMiPNq5cG1hn1
xZDzZj/xk8BAEnDZVSui8fVPWrABaR2cbw4g+zN0jc15X06IZhcQEv5r2cujeGso0PBQoG1s7i6R
tUtKi9s+oIRb3yX1MB3FMol9n+ElNeJDe2E7vYmmPA+YzioaR8Oc+enrV3NSmnwVCtmH3mzxe+wk
usPhMhv9JarumzUkClAnMWhcwW3MnF8/KLfl5NVjbh45mtmhn+zsCEDe3BPJv3y8Y9+80sokpwbk
xnphyW6yocnXOpi3bAILf7FPbBrnBLxV/LduMFGNQTtojDXAAJHeJpjYzpuY7HTO0ag0S+5TVHzM
JIwnwHSX2LBvl46wSCUOLRJ60pvG8wLNpJ+q3j/GuMz9Qu/TvYrLud4Zua7+s4kKyC2QnwhpY6cH
S29z+grPaJ2KdugxzW3kPPUW8LerWTex1Z8LXYsvwADffivq2HXGTr1H5rrdFWM+5Lnb1v7Rdudp
jw7dco4b+9I04cXi4e+YsoJ0aDKv7od0zEBdv958o+vhyQKRYac0BUXHMtqibK87VQ3uLshqMxnD
cXA8dcsJYUlNDLbiI+wlYZ0wiXKLsA9yxA+0rvMK+OVl0UdFzqAkTKZubg9QA4zvzeDIP6JO2k+q
RmqDCZX14MS5XZAPF/NnvEyGc5y75ic1Db0eJkOJ5ggGzGYaqixxfmUTfIwIQp1+O/n69EMo05e7
BqW+c5/Rz9t55pwj8tqawXKij0X8y+26N8PSm2MrdL1Wf0yUiX1WYGKleadXYz/exLVnTfuqyN3f
gdXh92oKWzzHbaF+SICzSFd7NEhuQGbFTUjwafqr2OmTu6obVX8YpKeNB9dp0mUHllNWB2azsgkT
6Ibe3lVmYjz4bd39VkMlyyOKu/4+XmLDCMHULOq3leBsuQPU7cKLtK1UDREIgFzaUVuIvNgVdjbJ
+jSUMFuizJ2cLr8ynGywLPC9CRP6nRnkg7wvO0g++wQ6evzHsqch25NytHaU6qklr/t6WvzIB7Js
dGjzaG3D4tmgzqHHdGlzkFCcJFoRPjKS2iHoRDZdV2U/TX8kyMOG5psVjASiYZ6/jLFn5Uvo+UEb
HDtmE/aFAL8eoFdbke4GZ2wlN4K7pcP5eisiMLkYtRiTfZpk1RH9gH4nIZsUoUjs5TCAFg2Taknx
JS2rfcsA88Lzt/kDrjqkfhwIggn9la3n4rh01Yz9a7aP3ak69V73Ix4HNBp8rTl4ZnVJQ+DN0WNC
TsziOlvNiBF83byvY8aiWISXnRJL1vFBBaZsD8vUms6+Khk17hYhU3UN89l0rj0Quf2+GyrzPC36
EBy9yTGdowcBZjmMcaPH+6ZpdT90zQwXZbMru+lr1QlPhMBcJv22GvQ8/gRmAv86qySpvZunRD+p
3rKaUDKhaTjEtnyUJODjlz6B57M3G2X2O9fL6Vc4Vj55IQISvY7BnjLiezlWVbcbE7PMQ+Ul5EAM
Mcr2GyyA1sMxWxOo4+KG+Axlus/vcxyFbgytblCEJJj81Md0tPdtk2XlXYDdtnVUvS6MKzMz838N
O8sByeoNxVVIvMiCB+WZ9VPHEO4bX0q6kTEuyy0o93S8BUu77JVq+vST6mSuI4EwTenP3EFJ85+E
2d1y0y8zMt6x1XgI8Cjp4X5R5kBKsXXGAmgyuk49pFNZ+sdZC6oCm9/Jug0qY05/w9grj1Sy8bDL
mcEE9t5BmlQLswFhYBG5Dm6WoWtkbTvv8rSV5temT5qpvlKpEPWV3xRLekR2MTFQzk8Crw9T5S7O
yaQqhcHeBk3yYM0Zai0uypy/exI640zLzEiO9VQHyNT6ZiH3cdBYSWSjajJ+/TgtoGjbHD3mJEyh
1oYAUjsrx/710etEuhLM/OqUrGTBLmro4ngH3Fw58EKrUNQKHY59e8D4HOnCKZ7+DRLCwkNdxlzq
eYVrS9i1Jir/PY2d4QoMb/pT90txl1Rc4Xs5wgOMUGaq7X3KgUissDV1bFP7bJpNJCTQf7pnj6ss
KqUOvL6eF6Pne+lV9TBqiaofsbrR5AHlIZjkuq6cFDxSabV6lChdT2/G1jPysJ913OgjXZQ4alTY
fOa3moQjti8b6Y8pOLxK+F/subOXb4iv+M5Xsy2qn34nLC8abGPorv00gWY5ZLo1+5gsG2ZxF8zx
6P9J5xia52Fwu2y+692iMk7zkA97WS5mdgC6GLQty2RZaeTh0dB9Z7LnRXMBgzYcBUokp2wRTi2J
Z86M2mDcNOkuXcZqCQ2RJfEhowF4Z5tV0N2lZVnG31xXjm5YAr9vrtPBq+ZDltjzfBsXSY0BAZsR
UDgCFCeYhdrAzSmdbn5UaBoMoalPi3dYOQTw4OnBPLZq1fYJBJBtfA0G/XouNT8+ayT3j4ybhZ+H
fjupjkvShKMcidbrs885YCvIyDIe5ki1nD74PRqySDtZ9FLfMbFFEDUu6twBAOs74NbjWlRuBG9z
USF8fNCkoW/NckE+e6xHBS23SvV7vRSx98tbLG25ymarkvtetIPSQ8DaWfFIyuL8MzVllz/Td152
Wmlk/snJ/ORXWxTGUz0ko3HN8uvzrvGm7GvP+UmuGN3zkTNccBptFzuLebT0LPNC5VZYH9dTYn2N
Owv2sYiHdMfVaTXHtCuX+UeZjoFx32mZN/+oA+DZMjTMqbibclGkIY5h03My+F4WmXqvdli7MJbt
x6IErWdWYjerOmEfxykEas5rnJlhgRhK8Xmlcn23tbq37tPeWPjgmdLFwe1qeeUobTafvSWb05tO
+QEdo3qs0ufY6mRmHlWB7eF10LL7h7BNe6ttmM4budwvtirn58WYnD82f4hOtw3jsw2t1ODChZOV
wwUsE665q6QxROzuZ7vt7CjL6iX74S1Mb76oGCwUabmL9/ZZ+Fpmn8QifFQMjNy6aSEnqKu5Bp1w
K4LGs84oRUhjV/RZPTKUFnCUxeJPwd6s4N78Znw2Bmf+Ww5pKpoc9V73Gu84uHNS1DuwRZOFgYWW
LlEFHBi2UI7ExvfRaKxi33Wu+UuPmQP8Gus67XZCLoDBtMFq/7HhwM5h6U7WfJyVaVdRUIv0PAxT
Pt+2QBsmWk/cLvuiN7Rruhkaad84kj2HQxOgDBHOejkc9NVSaopcBV0JDEtR3WZKDp+bMjC1f8m+
rBKgQ1zVJ0tLlRFOmW78TnSRXYKfbVMMPGvWcT/TbxTXaVRuaojMHsxRazr9pOVTURyNJZ6XMPeY
zE2gJzvDiHooItqnS/F9G955LF0RUhqLzgHgmdfhPZmBGIipdk456WL56LdLG8wRLZH2l2UK4d45
7biglwGpWttrMOknYDSSaGZPmrM8BFPPkfHhR//rzPPiRF1Vjv0Qxk4guuOixd1PpTqQfWGvlO7B
Djb8GzvwGnMnx2EY8wtt5Zdh+t+ZIs1HGjy4Z6zRFFjkpmK2qcXyifH6yTe6BAtNFA2Ka3MwgnZX
tl1Owlx16Y+irPzPduk0ct9IsJMP/qqnEgUTc48brUxSfS1qDLsJK+bP8RPlVSYWhM2hbJOzS2uv
QU43vnR5n53sqjacT6Wd2198p0cH2kgDTIBdiOKX3Ae2VCHagatBHR16kJMIX24phkEPbjFOLJQE
0KevD0Wp67eDSw1d9215n816Hux7e8jSMICXIzDd6b61c1khG1OK/qT58zebqc4f1LcK3D3kPH62
h/G3HyvzktPnm8SBn4okkAlXl1ublubrnWUzb229blYn5c5zrUJEKbIqTLKaUXQ4saG6yE8z/c7T
1VQdVjuC4vrjzf32SIGrXNWIAIatvYD1z/9qetuDYAoau/qpp9v5mfFVv29wBEKMM+PKmRJJ7vrx
E1/oTq+3H0Ai6hy6xAy633QdeNW+9rXSPQHzyHTAF3VV7fyR4uLs1Vbm3+GSI/VoTFL/pJk0Qeaw
nU1viYzBy2MztIY28B7zEUJjmHdFMT5nmetn+IY4ZRtOakjNiAy2uHP5f/VdWzCduvAOa23x6hVo
a60V//+a3W/8nocC9RPHmvxT0iFHUJMQ3dOBD27aZvL+DK3SIv6B8lIL5e1Tab+uzBm0DNkx23Mb
ANCLzYHGb114mXNsszZQVyg4jP5DUsyFeM4Dq/dvfCM1L42ZX3bi6zfmi62UcoM010NE8fU+KXNL
oyuEokmX68GNr/yuOvQYxSWPKQPRB61pVB1mjWV3odHVjnkv8qZzDnYyx2WYt7E+XvHx0rs5y8a2
RGK5dYrjJM3i65SYGHJZGTKNEfVN+W/HO1qHOkdl5AIKcVsi03qiFcTEErvHF8Ob1y+RdB3y23qp
nTx3OMxBmvxQTj//4S5xHrgLk/1siOG+6hznz+ws8YXGnvXmtIMhBtW9VgvcJ2+wteaY1uUyLfkZ
Pldj7ESQqJuibxBZUaQecjelOXr/kyXs5hOKkmgoJ6nTPSCE6ExRXOfS+2YlTpXsTY8EN47GRcby
py+H9Hb2Yr865AslJ1TTyusmlKJKpe0LYnQLWWDwTYj52AfdzGYKx3iy7VjDWazGrzIsRW3/hlFv
U4lOszsdkt5w+33aWCI5M6sKzPMwm8oP5y6vtW91T6mcXduWcv2IZlWgi9AxekxZdRF3+vFCvFiD
4Outx2cDrEWPF01R/vL6q6GXFNAS07OzcpMJJeZg7k9Gt6g7eufVkT5Adg6Yioe6kfyuJ984YfDW
//j4R2x3DpfkSnVFVAFeJeClzW8IqjpNYncYz2XLDOi6iMlFQs64kZ2Y5tHVtKzM1Xe20UJU15xK
T892WunF4T//DGbhMMLBhNs+AITXSzEtizL8QvRnFItaa69cb4qGWjemyDERsA0FkkJ7ByHV23GS
RTiPxSUi5Etb5e+vwUrAwIUwz8W1khM3K9EGgmZcKpqzipfEP66+2EvYjX7rXy/9AMYzjaexuaHE
an/aTe+bcL/t6i7vp6FdQm1ssB8vEgzB67HXusPQpmO7a43GRVq11825v/JHfcgOeL52N+j7lNOP
mG8cnEZV+WeUymI4Il5Rn7ogaRXFUdvU7sEZFu2IR/BQ7j9e8W2LnNdl/r6+KJcrxMhNaa+gqC2J
5lVnzXd/IdyhjbtM5F9E09f2heHim2n4+iz6B0ALVplstvzrr5tlvV+k1HdnALa/JkwAEawuZOrs
x2ZOj/VAVzRMW8urDm3Zy88qFmK3pHL4RkduvAYSd/HsbbMDAj3cOGZUiENitbble8w0NFU7Z+1Z
A/iaRj2KuVCS8qaPdIcWZmSi7HfJl/QFY/B6hzEnYBFg/a3BY5tuE05cfWr64ZyuoIGz6xS1dTVW
Zjdeqbw3x9BG63ZMz52uJdqnGQPH+r6x9WWXr1yUr4ugQfU1oNFxn4pAS/ZlULRnKjvTozXaGsNv
uzTVdPDcpYiPGX37PlxcaHi7Ms8z9xvCYQV3llWmyrnDUCRXj3jvcelS1/ZfNbtKtezQSGlW0TgS
qsOiyHU3uZBhvOkpsfQgrCDuQYBcAZybzVArBGjLZKzO8Gj7u1k4egLYpKuLK8R6Aj/ssb1Odq3T
NQuKsH39C4utyT8YWabmyO/YnycUvfVdCsojjerMFf8UdVLNV9NiaNmunk3renTi4ZJBzhvUFj8c
RSEqDCD46zxuUy31JVN/oar27Hls3vuu4lK/TQWNYcOYq+Lc5IZzpy+tEx81s3DEvTbaeRcNlptP
h6mEw//l4yP8zrkCyEKjGOwO4+Y3doxmq89+DgSCqGnV58kdAU8Ok/VgGNX90PjiQakgfiC9N69b
B2GWUEefq14xrNOXpAUteeHbvnOqIA3CoQJIusL2Np92EjJWaiisc0cPmVbP4qrQM8rlaDcM+Red
2fOFJ75ByoOzXAGzDEhX+yIO9OvQUg0jhEVN78+WQmcqUohlTpGFDwUiU0yD6jJsbWV2T0bGP7T3
KzqsO412EUAbBASdC1/k7QKs8pYrk57snxp082uUZ8eJXrvt2ek8N70uFiZfOz2BlvfTS1Ra77pK
2tqFSmdd1b/CChkCKCPgwuuJMld2yOslwLl3Ili6TAfcuRojYx6WZ21uekgaQYqm3Meb7p2nMYXx
mJtTYpOzrLn8X3UV7pSlPTGihBFgLOV+KRZ9iWYzGE6WLLJ/P37YZtjJqxkwIYCWM8jl0L0cgL8e
ls/u6NT5Yu+h2La0DRmLMIvUrAuN7rfvxNYB+UINgqQfiOrX71QHzuTF4Or3qawWdTsaiD98UQOT
bETP/Ti+0HfZFvLreIeiA5/itYpHoXTNp/96rVkfxRA7mftYco6MLKqWoMupDofYp84j8qmj0pIx
uUYCfWzaqDTnYdwFQ1z81Facy54hj8jDWLGzxr20l25pdm2ZLExO7RqTPjfLmjoL/VGrTOP48TfZ
xkF+PVN8lGiYiWEOwcx78+tH2teevbiPXeDKByZSQUYf0Q5kSJ/kdqlc+V0bliRcYpQrruqyKp5k
XauvtW1m3YXSY/0yf+399bfwE0jlV7ItA/HN3h9m3Smr0hZPZeJ1RgiT3o1EMRnfVSu8T2KaPBqO
QXEBArI55jx1JXOsmjTuOhjZjkUgM5MjqHF89FUZ/44HIZ9jzV+Wn1rZdNWuGG01X1ApeGfVeaZv
ovEAS5NLaBNaSgmkhu68/jjzbQKY14Cwz7Vdlb4My7gwMfO2ZO4e4y6RVYfgo1vU39D2UMsOBYyk
3dOYx2n8QjTYlA/rSgAaQ9QDh2/ydmeTNNeLjRbS2E2Per7se6+Y3YjNca3MzHawrrfLUzzZRCIa
4KV1JUA/XfIt2+JpiX542XAvrxLcL2XU6+2Ye33a59C6MZswkH40a0wgjti/LdpXS8X6w9KXCj3O
dmzHqBNzJz7HoEDkqYSLoKOTLXKEC0GVOxITasLRpfH1y3z6rz3KDyRQ0NlleEyJzg99/QPbqo29
XO9dsAaNsWQn6BYBJpMSmvscKqFL7cZu53G6ps0erFY2w+IZUdaiQfCo+yrABQEEADMnEFQ2V1xp
FeUns7SS7hyrqbxeKm7df1ugIHYaNhqdf1B7SnYHmSUqDtthyAzafWVsxqh+2m3/SU4Ssf+DmuvU
3xV1rfn9zly1Gg05O+owGXMg7+OgrHPUrZMMA7XaH+dHv2ldmiFaL/p9ixiT2mdF4minKk6dNkKY
QD07Y59ae0RJ4sGMhJyz/o4BvWk/1rmZzIhOaplyH5hBzw6k74bel4vo6nCF1qh+1JZc1574VcVX
ek6M9RUftIicQqVkyHo+y9PQTHfA9G35EFel211qf21P2fqtDNQMbajpAd34baVSaxWIOLs3HlWj
xpsyiCX9hhk5zTKrDRmVqJ2YuxylHHVIiOE7c1LNHOJZw0QN19Dnj0Ptpq/Cr0GwgKELmR0KQcaW
0dVXyk6Gym6eEI69V90krgI6z5FC33Li0Of/+nYZXxljXF2INu8+mL4kPTGOOPHk9ZbVlF2beVm3
T1NgiytGZTL0SuB0/G35kPmz9hWKKH+zxYj26uN33mZ060sTXFelJ3r52G5sjouoC/bCNAsI6Z4I
dl2DiwH9Y7CxEdSaPHKRX7Oe09HwokWv0yfootaXIsgu0YrfrgGwQn6MCYyR5toWp68xKG3RQBue
Bo+dbscG2hWIcd3IcUYmxm7SH1gwiajoXe2fj5dgc6mxAnRBXpBr9M5BNpuvV7+oTQarstIefSOe
skPhjGK+STMsQ3YABmdYoP1ohFVdBReD6ctbvQ5WvCtqb9AwrVVqc3PN6ClovBZlnye1DmpoVltN
sVYvs24UtGVWrGPlF9z1SzBhFC4Cu1w+TZNDudWj7J6JXapNmbpRGopLVxRDKn40CXfTv7h1iTn7
M8NSVLcz0BQmmZlU4tgnZlBFU6Di4gbZTdGEaL2Zc+jW04SA89IaDKnhz58rlVQSjVpO4R5pEf1W
+pk5R1LHSikyGPCDb0Gnst6ZXjy2t/Ei7PxAt7YaD7RUtCwL4yYfumcSs+rBteble0wEjB+dqmnc
4wTYo4ThDJEbGoSedcfOS+0mWnoXTV8EoXXv19JDXYgS8EjxCQ3EguCA/BL/riUy9yH2E3lTZgxe
j7MMnC6qTM0cWCoWrD+1fdN5O9xf0mHnjWjoRLIzXZABjK2aT8DXs+6hjJFNOStE/q0IPRifaWrl
jLFRRqKUKdPgSU75wWsn/wlmiIcplojbL8hmTRShXbZM3xxXOt/XUt4HbDZ0D0BuSvc4pKNEhoSk
SEZCIeoHeFVXV74sNfWPQmPmKk+nDByVa7XajVKkeKFfq1ns3YyxL9dUOQLjiAIDZd3frWKquhvz
ygQAk8yN3Xz3VeK5DytRaXkA5qwZ10ABnU5Ec+Al+46MyIrI4qyluWpUqd9mROCsOSxqae1dKweu
t8WbOdJTVVv9t9ZFevUG/mdBfwMI4B/IZj5KEVL9Y1bz5If4b4/lLimrOtiZEtCDPhZmsVuKJLgC
j0SRFOmSKWQUCAFmAb6YfxJNinqGo/zqexVUzIOVv2RfKCuLYIfiKzAeF6+WBhnVBKDDEayenn2t
rC4LjvVS13PEiBZMXVv5XQBdxRFx1M5KZcPesduguJ6tqdCvfaMcfzaFTPIdcpXYkhM0R/9zR+Fp
3QwJOq3wyoTWhBXytZ68ajCRXfWh7fGMrolnf+qhh4EVmOnZ4TEuA3e+ZyMU8kdnkubcxZNZqWsN
czIndLB9qo/egO8iYEOVyzNdht55hnqSjDdLoztdOE7C/LUg2sPhUjVWwsqUvpMzq0WyNIzFKIv9
VNn1UXrKNp410DRLcnBT0V0DeCp787AmNWRU0tM/TziKMVc03DqGPRM71SFblbjlnaykqrW9I+je
RkuWd4+jXWXFg7kMsxMOudTiC6j3t0ESSgszc5Jw+nd0814HSdC9oEDctH8C9GLuAMD5+6wW+s2s
V+JzNeCAUjOz+K8XModurevhrq7d0604As1p0Buwtp7ygkGLlEX67Gd+hTBAR5O64jwbZzrZ8T2i
ju0lHOLbC8lxILFScTBfpNuzybWlr3eIqVrOI5t5MdBO8qcBHxCXAwrlM3Xto4hnOd6BGoTFtevS
PBX//XJG6MIAC4lm5UoE3VzObicXQKdp+lROOqkRCvP5fcdc6tqWTfzJGnX7yrHm9MpFavxxCuCs
aH2qXahAN+UX9yOHEu2vFa7O3Rxs20xZOxWBUcmnwpFGnkR5n87JkfM1Ya4LjFW/dozW9S50sd97
qgtxDwlqutj/w8r9VbQXkt6tXSw1whS6eKwMT/zp43K5AlVf3Osdc5YLtdU7yegq2wbEG2Ymxa21
KbTHGrJYYyGfgkpyWV5p5ZRPe+Bedtg2VeXtjEH4/t3cqH+QpMiOzJU7QLFkc7ctDJ6Hj5OSt7vP
1RnM0PtZ1T4B878+b7UA7lgbRv2k2qr43vV1cyOR/IoU4/RzzgBnimRCVFCTNlw4de8c9VXhCnWV
VYfae5MPedzSxdRUT9bQZXfjYOm7STnDj4nmcjgXKLzIrM+ePn7ft5/bIQFi6elyGRi5bBKhwmi0
tprr7GkcwGHWqGPNoaYqmYdTWh8YFYEw/PiJL++xyb0slOUMiLCElzcHXLkt2UJX2Y95ugBvLbXK
opvh+mK8SrhZDbjPTnFYUMu2Dn1jl9hbxLEI+i9EAw2jeL9Z7+M+qZrTYBdWdkePgks5js3lE78c
2DzBRS4CpaPZCn7PnhyA6OYzdhOREcvZ6sIhbcnldh+/2Jutg7YAwAiC9CqeDJb09daBXFKBYxiz
T9JDzXwXdA5KPEAej0Y96ldekFZd6NEiAjZYepfE3DcdCjbr2tMjapFRMN/b+u7lWa8sOdXFJ9sR
6tBpOluGTAlmbdFEZTvmV6WWW/cWiMQTGmjGpV7feg+9+qhMO2iV8b+MxmHZrPvsr7Dxf5SdV2/c
RtuGfxEB9nLKrZJWkley5HJC2IpDDjuHHLZf/13Ud/KKa2iRAAkCBwi5w5lnnnIXJFAN0MpSf+K0
DNZGS3E8JIXunT8jYsln+lZ22My61x7Sxi2/KmR78xDBZe8FgEHB5LBwXj//HBfHidjlcffRjVio
U/Z6ZzNub7QcDnGaifzJgrBwRHp5joB1284xzfro1M/ymgTDxXlCzYeji6Qu1HKT/ufHdZgBkkd0
wu2nBtcN/27qreIUNQVg8qoJsuMAUPXt89+56ury5THvWZaX0SMAoPWEM9HICdQYT09q1IqvbaNV
TxiFpockJ7v+/FGXS0qvH+j9osUK6OhCHjVOABEPQfxcJ7X8Vg3mjwGLjLuS8r4IVaSynavV6X8t
0slioaZSpEIiRzdn9R0l8z1Qbk30JForvqNm8zcomlWkeZHz4Da4fzYlaV/Iye6vNEAvl5YnQ9Nn
sEtDjN29+pjmWI1ZrpLnit7MEZIVWFijl/FjJGGnXbkHGehcnCEGStAvUIbiFLF3Pz6uYjNTQwnv
ifSjkWeAE0NDtjVnxQC/srDbP7oHVf/rDKc2gXlgFLQdScHT0K3UCNJ5uWSRF+w6A96GWWv/+E2T
iX0rRPFl8IMi2lvgQGQ4aykOQgZdpuQWCczWytGr9Do/bFWXtEzqk6jZdp7TCwSZoGXcDINRqS9k
44ZCDsoP8ofM8RudKiuzjfERhxQfKpQGvfWohrYUjGS85rUuRPHSpDnKer4QjFhnjPzmXaz05s0g
IGTbyk1lvJnS1sKviCj90EoFsYXEWgdMlJTyj9/a6OFOqq27e6drtR8pGGf1AACyfU1kpX33S9W+
5bNhoRs9tvMX10GTfhP3idOddEs5T/ZYzG8Ahik+C1kaYdbTWt5A8qnyUJgmXok5Rkr3g2XiUoNB
w5TedkVaPanIUN1NWaJ0v62YTGzqQIBoixk+laHqilnf2AFCxzvdHecYY95J32g+fNTXZjS04KDi
tv53SP2MU5FDUD3kvj4kzyWVu/ZHmn1TfQHAnW5JKyusQYO00u8i2iynOMXSJaSx2/3L30DXSTKH
t8DtB2tnd0qUIU2b/kUbpsbEkqkub2XLvXALPcvyd2KIVLqdEkP9sLjTqx3cLZQAaOC1PXBnsN24
S0+CxJk/d7emkg4wYTOrKvdhyuOZ6anOnOuLT7U07n29muQJcUpTvDhtWjTbiGpv3LRGbOXHcSRX
C5Ok7L2NY1fOEXepwgBfD20hVPhs2QcHLxF1j6HW6GzcuTP6V89psugWraje7HezGQmMjqi3gvpn
YYLFCZ0mLl8V1LVsO8W9OvSTn1jPY7XAKSwzR+AzJRVNQvLTyQoTTC6iDcJa87gVVeV/p3kfuG+N
BCG7RVake2liO0Dw0Uy99A4V5rLaTp0x2afCh/l3Aw5f/MJaSXP3VSw0SvneUn217eshfYu5pr7F
wPZ+FnlZyFDT63IPCCtwHlIR+/edhOixa6Ih8r7T/q7qLa27yQtns4ahhn+YSEIBqUrAHlPOPwT/
rj0rZxgflAY4dAvKmKGBIripsHA7pmKisozveQrL6EvWzS4ysZ5w3Sc/oukP1qyg4yTxITlSDBJF
6AlkQ6PCtEuaadcicC4ebWnhNBt0Sey9VP2I+miItWQyhLzqhBegWzBC2jiJVlr7sR/yKoxagFHH
WrDZODdZMe48r+WNwIZYzj0GJ913WQ7qbQG9/ZMbbO4NQvj2eGr7oP1ZooAlTmXUp9XNOJU1ig+T
64a2SEfvJmsLp7jRx0hbdCdL8d1RZVv8E0m/s2kJKNPdmCo13xp4rNExq5FlD/OCzHs71BOIDiNh
LngDChtXMz0fCvsMGr92Nxl+ad0b5gV9dtt3TTw/p8rJjWPZTEhWMc/SskOTjYUTml0Nk4L9CP/B
57Y4om41Ml6sZIY8RtJnCBgJUW90EPL9FuiUNRIbPDQV9d6P7BstUWl863lRabOCZorpZ1qYER28
XBjbLpL2A6733pRu08oRYk+66tIotPP6OxxhMYTKiWCThvABrBlFLduadlpqJvuSBMJ56axIqfs+
op22KQy/lGAqXVWFdmy6r0PUQAKLbCnvFauqnG0zgfy/s+rEmPdmT5MitDUMzvaj49S7tDUZI2S4
7nYbMO6p+xS4wCPyxaTGdjd4yyE4ZVSZ1oYlVL8d/wOzObiwX/8sHsV/sMouXyzDaNWxD/hAD1E3
eSMUCn1ukcmpsDsqPaf9VfcAXB+gvng9uZTMzc1k1VZyO3W6hnBO0uWjt4UAVpkHDQKZf07qUf5b
DUGqhaj0an80KPo9JIbAaXaNFXnXVG/WCGVSIvwsgJGTAC7c9bU3i1fXHYCZvnn24wRLw3Yo/Zuk
QVhgmyFH0uWhU7fuv3EWiEeaXZoGBZHTaJS6ZPykgP/toPNnziYX7CQM+ezij+FJ/E7wKqq7jRN0
ILVSIYeTN4ki+M9ZFsSNJX0k2QHqsEboxa4HSshI5HOBwljNfaWC3Zgbfqi5eq/tbDfptyKPZX4l
AbksIUhYQZPTlGfIeDEUCqSusXBd/WzBKuRqD2RVHDrlA6Kfxy4h4nbdYG5EPw3fh0w1QzjMWXzN
A+sygSZ1NhcMHRw/JgTWxySooRGbD5VRPc/wQX43PBf0UzJAT0PwdQOtSr/5r0ktVGqqfToXC7x4
DWaxrcFmNSfrCTRAfGoTJ623OrZNX0Znap96QInQmit1TTr78nfyWOAzLq02aL/68t//p2CaZVuY
bTxYWG4FpG7YB+25UvyHLJ+LB9etnv/7r6QWoiWM+tRl0Q28dSots7WewEG2P8cpdUI9jdVmBDw0
bZRTtsem0a+5CF2WxAjWImBPI21ROVsL0lU1sKW0T/JnR1GOhHHQIBdSFf1jK/wO2vxUa2HHdA3e
YOtf0+m53M+g2ECOgdGi1XABPxGFXtI56/0nNdSwqECxAtE2A7GRlpO0W5XZ4tjONBc3NUykb8MQ
mdd6W395BVCQaEFQFC46GusWHtOEsVdZ+dyNmRZOQ4bA4mCUlhfGTVAzIp/LMNYH73sZaEGPdIDT
X9FRuNxmi7XPu8IBvrn2unqik6v3WeO1z5Q51oGh4tAh0WTYt3aclk+tKcuXzzfaxQODBXPq8dFt
LjBi6sd93ehtqgHnNp8NbB/vmwGG4iBs55bJTnMLO6S/0nW5HKTSOARWjibxcohBW358oFch6gr/
Mnp2qlI2TJDcjosqADgSKk2Lq/1QCfdlmH3vq+0qoO6mNVSPGoDCa5Ipa6AimSWvwu8miHCuoSis
XsWB59ikffRsl2pAF8cuH3y/qVEjKKHhGHkp9qZRatsh1qMfuRlhn24gnp9Myniq/Rkhic+/xV9e
CPdp7pLFGGaZNq8qysliDOQT374aKCScdEYhP1SO2uBG4J2JkW3cim0Dkon2mDlPt3FsUJBkAafB
MWv9d9fX1wTKLk4EgkjOokz7/q2YwH5coiwKgkYaSc4ERpdj2Hqa/6vDY+GnnczOiWDxfXJa6whd
X7/JROXUV5ZkvT2RIQQwy+h92Srw51afKJjMyMlVLs9aI+rkFkqLzL94dem3R3heKNZ6tQMj8PPv
sO6b8FBOBZQ9qI/MVdbquGVciiLNff9LhrTGP11H1Xxo+VPzYOrcATt3LKTaW0PRyCthfx2AiX8I
WoEZA9NLh34dgHQlgaxpNPKBsQS/o65w7+tqNuxdagZDsHPmVPuRI/Fgb1q3nZKbz3/3RWt/AWqC
bUAKh39ZwB0fvzaIPSlhWMfnqmzGX6OpQcUt56LeWG2e/YCF1R0CO9bOQYXK7YjP70ut+jn0ScCv
9a4u4gTvsiheIrEJbnppdX98F62J7BasQ342CjHdLjJ5O6qo9BghJ3VnGbF0Q4XHfYQQSVscIn/O
Xns5R9bxyposz/nfTimPp0kboK3EtQSPbnUnpMKwFLbC7nnq9fJGTlPxYMvRow4EovQmUbH75dl4
D+Nxqv2hQRnDN3auBOnLbeHS1wJJTMykObfGswUZLP80752z6hlxbtxSpRW8CFt/kXq3KObbCkMI
fBVLPH9NT5m7zxfh8kBwGULuREYBOgCg3o/fQqFrite1Pp6R3yjOmTEWewykgw2GENUBL2bthiW6
llcvC/tx4UFQIkgJTg37eH3dn480x+rrIlbntptVELpRGdThkDvaDZ2d9PD5L7yIMzyGtSX50dE3
QVTl4y8UoAYkdpjG2ddzFYeLJRkmrm30rxj1aB/j53ulalgH1uV32UA6QIwt1mPm6oFtMbZDCjX3
bM9zcBz7ubx3k1FMD8AuepwmrOyVSbazo4frccLmPPGvfNS//WSiOokOaHXINqsDZleTUUm90c8z
glfRnp5XPz3ECr3zqMS74CZnhJdfGY9fbGR+NQB+Vg/9DpOSb7XM4EuKNpv0sxMrgTJLh6UcrRVl
b3S/96wTXaTiOx3BqNjYVZT88/lH/suaL3cJIZ1mC4n16he7XcOZKaV15k7DmRC6nfxWLzq+WYfI
0JHbKz2UCV0qKAPeJoLkdvP5C1xs6cX6isEd2pucYrDWH38+wwZ8mjTTPM/Mf7qtLWrNvsHRQAtl
EMXiyhZ7L4U+nCB61gY2fmC1EKKETvfxcW1SIjoFQfNcpuj9bZumx6Z8i133cAKK0FUH1WKdHRZR
0lmwIV1gmZWTjdpvwCSWRce6762jKsGZxSIQCNIGfZ5bYW8ngJc2jV23xV3XTnrtoQ/qJHtmZSnm
kKlDlVR7yg9rs012MLpRswlnF0RrvqFUBY3btwktcVHXPdoboy+c7egsSX8X2N2j6Ed8mT5f+Qs8
LueNaRtFI7GEWd9aSrLtRVcxTXLP+TTScuqrc4oAlQ2vB0UuzH5I5xOBC5ISdbXDxGI42LVb/lJ+
Mn1HPKY/gB3Vr73Uxd0CT2ZBbiy7ER/A9cwrsc3eSVCtORslze6D0GIZnLAdKJSxyf1SO7DgNV1G
lCeCXd2ZhXaIiWLiKTXq8praw0WQ52XQvwMPTEEQmGt0Jdi3RM5jNZ9Ns0xy9FGSaCumceo3nlE7
O2jOQ4jVunWlIPjbY2E6L9YA5Dz+OueAJOWh91IZZw+hFedGc6ULVr1K6Fo3Td1rpxZY1L5tuu7K
oOovh5H7jCiw3GhUnMt//5+KfpRwOMH16WfAaNm/rvTnbSI1swc8FOjXnArXPM6lsgK9yAOpb8ns
17cZfSMM6edeP0dwRn7EYITURlGXlTT68mQLUmBO74DvD9tE1Z65a+KBgYVRpvLGAGN88qU39V/Q
x3G/92ZmmWGjza4XjrHUt9Lt0mk31EwjnhUA7WSDOo3wtmgZNUcBm7kPq6wug609iBzyiOwX7Lsx
dSJEozMortGf1pABYMpsaeCpizoaKPy1Y4CZZnEzWHV3Vw4IUd7HUUtnfMYlUe4hZojoS53ZtDWZ
jxfFJspn962GoTWcUP9NHgJtRsaqy8zmteTdsjBQfbJXTprrt/oY5NoByhEYayx7puGutvL+Z4ph
UL4Tk6btoymzyiv1wDovfv89JIC4+xFFYHWttkqW5tVsAkeHKZpn7dcuaIzHNHcb5jTMmNIwi9JZ
3NJG7h9l2arybNF5U6FBAzp5hUFeXuGXrC4y7mxydGhI75BYZq3LmfqfrUsKHiQNs85TxirLDA7w
nM04kRmttXU9JoFY3cVe9WoKtxy2wwQnMEy1ubCuXOcXMgW8yHtVBvmDqoXo8fFFWkcG8+i46SmN
7LFRm7Ia2uF75YDB3DBlypAsnDzJ8EC0zKjDsu1dbzuXRneawJB3d4MvOycB4Yjsj8GNUpF+hZoK
DGlsKqvQ/T+2iEf0ucDwnLxaTjnCM3FVbtwIvPOV9GAViXSgID6MHeDdFBxcnKtVTZCcG7o4Mk80
t1T7Ta8w7WYqOxhbmtN1qjYwIyJnP0u4Gy+fX0/vEsr/c1W/P3uxtQHExsnhBT4upN4H6Eiq1r5D
iM4eAfYDJ40QBhMQ4RExLIbia1p7ScK7IBAGh67Nckyt82iQbRtiIt+NG91IIzRfOzf+DsEb/mrb
x76zF6CAucydLrsrlA5G10S1DxwqCHGd7lZeaHcgxpofpq8wceoQX9xmRdDJkxbhb8S8yZyKKLRl
xlRPdEUbJmocm40RlNZjN/pIP+cqneITCkTy1k8QftshB4kBtNUDGWU4xS78XrRqKvdF7o/3SFtS
NXRZ38T72DDq8QWSh3jtehC12w7xvjfNA3lyqlo7gXDSVv6bLwr0S4pC9v8UEdOLkJynpdQBY18c
KoyEx4PrafVdXjkodnaFSb2ewZs+oqgGMwKTYnDKIWp8wj/V9OuhMbf0lve43E3BHU0nrTkMjWfc
ZHVQCX6g3U+7K1+YD/jxA9Pu4lZlivQuArQqrYuBtqep5uSE8E09bBmJqKOtM+g5oCI+H7tsNL59
/sTLwwk2jQfSRl5YmBf7mQmox52bJqemErb6J+gH8yeq635/yAMzrrEZmg2uiiYqTQ9X0tjbIKCE
liN83NRhAOmW6IIlKAvPzNkNPb7NMmFMhzmunHFrp5XpIssViNdJqwfx4MR+5R0VoCLrSrSzlqrg
49rBRgTEQgJH6LrwASj0yUEIWEtOpqy79Gbo0rI20J9A0joM2jq9ScwhErdBo6oAhHhaJWaxkdIb
9wO+BjDX+yw6kQV05q7yuyptEZk09W8OXpOPDv1u5L5tMwfwMJggRx+QoJ6+NjWSMzsZ2Pk+sIjy
twi6Zs/ZLIzywJHRIbE7Lt6Z27HNxikctRTNxo0hcGkPk9bO3y9Yz+/o1AUpYrOff9tVHUW4gIBB
y5ZagpETofNjuFDGODVxFwR3HuDzP7XvOQBNBdJ3hh190TW+VtgzKKFJk5TBtc9hXXwOjDjeWTAM
Yfgyq4cH3hTP6DL7dwOFGhdxlw6wClo3LX97SZXGL5RUuYciWWD8omXkiJcWGQH3t+MPAgMJVJj6
jauZxi/kX7pOhqXhTY8WUP3euDXSbEpfaAUCVwlzP+/VuEmcWnvlkM5oNTlRET9ETaKLLUKUfjts
ZzhfexgRWfAaG0nw6Eez1bKrCXKSpgH6RuR0QfWA6GyVHdtRNr9HYwQ+caXael/zj7t0GQ5x3OD7
MclYL8vspJzGWnfuRlUXFfIGKCMGD4bTqB2QlqbdW1T2B6dIy+yQOFrxHXPPAHlRtGWbuUZ+Ckj/
n0YmrrjVmaKJsOw02n2BbCAFpDTByr2HYoK5NWpaMemmkKmunkbpN522q5h/koGUcNCg6hU5l63j
p3ZzgAMQF1sYeYH70yko7J+NZvSrez8Tcbv12rTlCzr+hFjnmAr7RlqwRZ8ZdpbWlwzJ5/7UQboF
5pGMc70ZDDE5OxskBsVAUZsGgBR/Lg+y1KPhGdFMltX2eu8sC7QjHgIvS59K0JPAE0Z3kjVKCXUT
fatShllcWHQYph1Sjnb63Y0sxC5aTo72AoqUFl9Xjilyzg3cicgGnYNcWDChWlhqtfxXiMxH2LCm
ZHr9/Gi9V8Xr7+gxoIC6i2cEAOePZ0vkuoN4ijLu8nqZq7qZ9H+Rrsb529yaZf5m+GmZhJ0RzTtU
oSexm5KF5tp7HICt8owklqGMpta8J9HOjEf5jsxOZWe9xKjwL0p0Bap5Pyvh9N5znGRctY4+NBa3
+pz03+s295K3JunlroSpFAW7oGntAEvclNvfj+fxOaBVJeBKACXAQBKZxs+X4C/RhXeyGYWBqveR
Mfi4AvCI/NwvgunOBRPZQikK1BdLsy11z5kz9Ttb9pAJgl6J9j7t9FkMV17gMhOzMJ9dBuo0hJwL
FgXDn5GRd2/cKZeG+32Gaea9tFWHjEAe6bQU0gJpLDSVZ7n//KcvmfzHj08CBoeCVJAxKPj2jz89
ySva8qpKT8hVDhkEf608j2aOaZ3u1N6VSLpm3BPGaXAjWgChzWa/rdthnaNLq4Nef2fERS8phfzY
io9RnqGDTPwuq++qwQZhM1hDnW0QktIcAqGmGftC70y/3eZqaoe7ZkrHg4/Hlx3qc5z257Iuc/OG
7ToUOSK/ZRdfWabLD8SuWATmGYpj77CWCtCNzE8T0Wt3sCJ944CioQ4Xc8YG6qmC5cBl4PSvhiJe
XnnwX74P/BaWCvk+/rkmHzAlqkatS8XJT1I1Aq2kd/CiqxiNbrBDo9NfGwlfngWm8AgSkUXBuiSs
f9wQoIxUk6QiPXVpUNl7UrbB3vak0NEXsmlfPPp6ZNSAONvkt8I/qD1/viGXs7bakIuKGaIGiygQ
bbyPz6fC8lK0F4K7RpXp7RgtRT9hVT8rBij3Zh7N/ZXc4r0V8fGR+FUsSgpIInG21/64zInzutBj
j2rX8BCYGhk9nKHqyfZO0yvZfM/jTrSbbJSgUhOk6YDYlE7ifzHiqfjhxkYcIVfdI6z9DCsVhVdT
nwr32rD0L+mtg4g6mCEG2KhkrLu5ujZ4deDK+NQEEbljOOHWPL/1Q6cetAkllFAWAh5Mtozvszyp
HxfTp0WGuYuMx6SsMVHdwyXSupPbQRMIXbNItIegzF0gBxN0uqM2Ws5vLTI0KbaKb1DuY6/o4yvd
hcuzhL89UcVk8wKlWQu5l6qp55b59qkaDeM2jVOQQr0uEu2IxzVg6lCzuBV3sDXL+hqz/F2JYvWt
He45ql4WEcG31fZOqkT6hia8uyFNx++OD9yvDEH8gzr26iEmesyd7mP80y1uu3B9fSTodHSZQ8SE
onbTg1OZnieErSW3tyqLX7MNIvAlZbo6v+KkoAA6aiKofjTNZB0dN+vjCOHVZCnlcfFGVS3wadls
xrkoARh7XtPu2iHQxlNjQAR5k41WC/mYDEnbyl2i9WkZh1OdVcybht4tvdNoMQP+2uN4cINaXG3v
2wIFvZCgvUCnMQxrQ5RJy18cU0UlA0XR3cR0uX8Olh6P+b72W4vo9fmxvejQcG6WXv9CaAAcvg6Q
XurVwPsa+hzurA+bzDcx4JCmVnyLY8Q4NwCl0IXaGzVQpltReeWvtDJsTV0ZOPxlb4EeWsZoDHqY
eKwGDhmC00s/ID75RMtiqwUtlYGfzDq46tYeDnPr+ttMOshAf/77//JgaHDsZ6AeAMTWcCmUMilF
YiwvwBeojBQe+wbZJxWvoElwhUWRniDGXKuL3lWFVvuZ5JupGlHBti5s7LykIIvto/luQXZ73kam
vSv3E5qneVjlfv9HHxfr5h7h+OA2sv35XnZl2e2idrA1MO02osqDSP27NJ38XU+W5y0tPSPazwHC
7HD7gwLZbx1tzm9RliEG1rbF1N6TuBr+MaIVMd0lwZS6d/3k9N2vfMJ24EHz0L96mhs7+9WPDR0T
rRmQhHEiFLWHHTMGJPa3rZ1FZb9Fneqa7O37JfVxVRZlXhJa7jD4zOZqGyyDA88q9QBAdZVCgmaS
L7dWl5XTU4NQzSsnlhQBYY7gK3VB9QOx894ft5CA5xZ4NEOK8lCWqfYPMFoUaz/fKn95O8KPRVMT
vemFSrFuIvZgDpLIhwmcqxmuHqIWQ3JjG4IaI5gz3zvERtXeD4lyoxezHgsSbAxDRIMqEWTDrwEc
YGuLyJWwf/VTLYX9nzczvV9SHahacMU4Rx/v4M6jszvCXz31zpDe6n4K3UJK+ivxjd2xUQ7YNGNL
awOzLuWVHPHy/l/KSRc4nrnIXqwRIcPUzVmPjj1eFK3/Ly40wDg9KY4ADxQYJbcW9pUU67Lbjdkm
7VwScH8xTljTaEwvrc00MouTM8Kzv1N5JNxjEA3+QYryDLNk/jdDPy1EPHj66soBWHMzBNVZRziw
vhLA1tjg9yWnj0eSDNfyssMMYNWvzbztTunca5PYgILW+y2tNn9EPcYZDfuLg7bZo0IbV9ugU+/k
ZzU3Pa46TBphZYQDBNwE6wYdEONzUw297aJ9EHXaS5trdnQmCmnJTYtkWH1cNKCTLzPANPdayuxe
fEmCMHhxdIQXhhQZ7MddlHNpFlYj2lNc+ln6M7WspHwCHOyjNc989tYGnFwhWU68RFIVqUJIDbkY
XmU8ZHvhath2cHUZCI5otMNLhJxp/myIqd6PCI5++QzivnzSGdmhRpHP0c8o6704bGDR59uqLvwX
4VHZhI0xEe6ZfkbewShz2AuIdjTCzreo6tvDrVNlAkZgEo2LXEFKetBtO6yfimOkosJHHcF04p8u
fkr91tYy3dkx2K2QwokSStvZbPHrcZxSFQ+xk1sB8+bA/hkNqaHddqPptk9aPrpLXuZCdYAT5ANq
NUxx7BwpmIFmQDRuFPuyCY3B7rqw1pk+74yZkcqNi6BpdExGA9VAJzdJ69A19fBk7xiu/XIzhu7v
RsN1XId4t8NXyN3MBy/XDn6ufXPRhkcoILEkWsmfR7GLCw+1p6WEI2sGVOGsRzIOyuMOfjLxSXNL
Q/1OnB7eWwTL8xazJA2VtISsY4FhXIueFwUKDya0MzTwaC0TJD5uqy6pmYX4QKGneYFdV46WHFt3
MJt/8WIQ7a1ojNo7SrS5q81EKPntDKX7Y86bTHahPmbB9CN2qKCYDqZMFgkvoirVTebiaHAb2wam
tGGH3PXvhCvkmgniGvHI8QZwzFjtHcrOtHAFUTDHbLYKs0xPgUbz42Ckk7e1JgeWhiWjE9MahNnx
FsYeO8qH/FDQQEk2dmpYIb0wD08MtNSvNB8u4x/vRPYGuZqAg6jZKtwjhqF3Mi+KE3u+m/B8se0U
zHElvVMbQzra4M3CPY1/iLVv40b+Lr0o+AE5DA9OzaoG9fr51rqoeaGlImy4eFMuFeh6UB13HlkM
wNGT7dYVbYC0wKskaT3/RnfJnD9/2Dv/9EOuwNMoe1DNBgrFxGJ1G+ckC3mmKjwHMr9OEAlusCvC
8EPPwAJirLihaSngb1Z2LpN+M6mBJdj6aKyBpihirem/GPAwyjsS7RhBVLwBAvSabVoVQ+hX8Vwk
V47AxQnwGTIzh4QuCSGTlPvjCUBslCmdGpyTN6LsprLKe/bzbpKhCc/yGeo6pLcCbPFj2SfelQmo
vfzPPyyXv6gvLPMJEiskR1bLhbE54t3QiE9sGL/MbrTWqF87W68w0xn8GIeSzrMSxvxlDffE3Dmi
TZ0oHCeJm40Hqw4WJ58DViPTNj1MsAH5nXT+VN3X+ZDJ8yL5Mx0gNOZIa2CEZW4kqsjnoelHWsxI
hlvJxtcCNWdI7WRietZ1zfbfMkNmf+ysFJg8maLPNkZhTcnGZIr+VcDVGsMJbTlvh9M39ENchrrg
rtTHysTZq28DGEQAzgVgHttsnHRLhNGM7aTrZfzDVJU8DWkCQiHMwSVaahPj9HAeLQOu75XduA6r
RAaigoGghreYoAerS9MaQF3m+lze4lufP3cs2Jfa7GaMd2ZPP4CKVk9wVXHWchZrJYquu8lRxR6G
X3XUawyrCNfdYbKlcTvoznhKlTEQO3xcjD5/04sXtXX+WqoOkjSy2FUYThCHTiGPy1tY887Rz3Px
T0V3+zjBV9rVpl495tl/VOQi+i3IFYeRIkKrPH/1THoG1RC12nCbNygWiLHuN5FulhvY/cPRIBsJ
heX1V3b8OhoRGsDQgcckKaM97K0aUnVaw732G3Us7bn46nioCIYJ04IubHVa+Fc2wPJ9//d4vT+N
UIQDPG1gkPEfz7bXBRojPF0dawwZaXyVQg8VilX1djLGhP0ZoFn1Xz8lv3BpiQBoYNPhFvLxmbHZ
D02DZ8wR7L3zDU0mOW9rP87KBxtgGmZXmsy/Fh0p1pUH/21puQipz4CYLIiwjw9GeSHA495Qx6pr
5dYbnGreQ/cWbQiEwrtmb3GxtHRfmaUu/gzLcHgtASFdMEglxe5NYY/JdszcdBcUCCvh+f1b1uT3
nx+Q917Dh0/J8yBb8EBwUIsJ6sdfp4pggC86u0eJaHaO21IzxQrU8gK2/wKPzB42nprd+dEVU30r
M612TzmWJfWXppAU2s1sxD/xSjEF0lyahqpaZ4EWSWEAalvTTZ0fvpHrvxoC2rgzJ4Setu5QpV/L
FI7ajvsuCI7CL80zAmIIXWYlcgGnUgbucAxEXiQvwTQjn7Uvuwim9o4NZ0dvIi4c41fCHHhgmw9V
Nw+bRldd/ibpO0F1b2IH+nGROk2CZmVF764sRdRtGlWoNxM5OXGno92W7zF+8eJvGXWuummBY20b
nNLiGwzo+mZj2ZNDOCfImqeBBHhX+sC2NrKxAEiag9dXDWgHy6DyKRO44+UUl8CUvb6XX700yKo/
n3+sv+wN+oEBPaOAxFJfu8dqhk0NhBLAzVTFxvzVTFIDCFmh/xlGOauHfMrMKwf9Yu8zx14kI2jc
kMo4a+n7QPSkeU4ubjJp5A+ARw25B6ao/9REJ6rd5z9vnTFgq/L/cwsLnW6yhtUJL6qqo3EwAe/B
nNOimUC/EGH8cetHmJmCwqx3ZYuwVRhoxTVGy19+KOiiRc0T2RGK61W24ojBjwrozxzyMQJ2Yeq3
sVFb9/Zs9m+f/8x1bsLPXGiZPohr0hMUIz+euBxLOYo06R65R4awMasUIxL8zNIr3+4vz/EBNDOr
WzJHby0IagQtws6V8I8xWgn2t17vB+e2kLaurkXIi1sWIROENmDoYVVAKFlFSCFMbC0w6zmCHo8e
Gb4OT3rsI6JRlPWMWW3OsCwY+vzKEGa1X97Bm2xNWkBIHFPBrx5rUKsr2Y/WuU6DeJdn+Hm6VoN9
qbSs+ghnPi9D6hjvX61M7OPnH3GdkL8/nFboghqFlIQN68evaCMEmLVtZJ6NACktaOBBFjWb1p97
eTOh/Go9t306HEavtjDe0pzyPoCSm2Mq7Oh3cfJ/lJ1Hb9xIGoZ/EQHmcCU7qJXVkoPmQlgOxUwW
WYy/fh96L1a3oYaBxexhPK6uYoUvvGHx561w1OhQPMc48S7rhvEhzyvf3Hz8Q0/ujN+/M6BvRBYK
JpBi1fvfaQgsfDB5N57a2dM/m1WcZVHeTX3EZV1Um9Zv0+ePRzz/LJS16f2sj/QqUXUyIvU3HahD
az5hULaIh76au0+JqRXzZvIGQ8EW041XxIMTcbC8zv788ejre/XHe8Z84YnSEOSfa2X9tEw2q8Fq
6AGYT/2qfd5NhvPdi50h0irk5jQMPDeQVYNdV9Cl7zR3ubAvzpebQi5FZTLoVb8qOImMmKUNWnyx
nkSDCc1QNxhiOqX5KUAG2Iga31bLhVvz5Ob6PWH+gWoRaTvCNycbEUXIPsBk3n6KMeeZotyzh09a
nVF0sFNpPn68uicn/f+D0XaFcsUik9a9300Y9+lm11TOk5qpDd9PntJ+IQ6BtrFr6dMdrnIJMZj6
d4YGqti+wf88+G/+6RxZ0kwr2WtP9CnyN00DBhFRxPGubQQqL3Ur/jZHELSrNpMRrPpT7+dooj0x
KnBvT/SKiG6zSdOe3CHWH5DUBJ+XwO3a1F0/XWg4nlPr2LMrZ38F+buE1ifPn5mkbmvWsf3UiCXA
JsEGZN32vddETmpNm6oqux8dqjJQzjW8aBdHbGF7ma8ff+G//wy8uVa9L+5z4+QTazXKR5Pm2U+D
pRkon1n5zkXjGXUxUWk3hkrcazebm+9zkvr3wJRiaKbpJfrBabVn3WiAL3gdDY6pSy/5/UfAE13V
kpeUj9D18mDMyPvs0cwQ4G5Ein7mACTrccknt4LlkqPMEozjsl4oSXEFK1nOFx6bvxxspOF4r+kK
IyN6SsK3W7sq8ja3n2SZAwVr02SH5La5zbwgv1Vx0164t8+PNQJwREFIlzMqPZj3C5Bk8Hfw3I0f
FwnTIOzasvmiF6DaK0oU7YU75PzSJBLhfNkIzxOXnL6kQZwnWmM2+ZMxNVX/oNpssfZTNw4by9US
rC/9dPA2VSLlq4th0NdAH5C1upCKnJ87GkJkI1zeVPjOKOiKAqNWO3P9VPdd+cbv6aNsHK02yuvS
X/ZxLMybPMbX5+MNf/ZhuafZ7atwJhUjOOfvF9rgURrEiKYDyImp2tGLDWFSowqqmm7X0Oy+MM3z
8ZCOADG7AsoBtJ7WVmsk/GdAofFTnU9JfFBWX73YDfAyNJFEp7a5PS3/1q0Cvs6QLOhaA+EGPQ2s
K0T/EWLyg6fOUU1/qAMn3cvCwyu4capp3OuLa+cXlvW0hvx70JUzTS7Lzjqj1iQuzZKiLsWxMEyB
tw8mZu1X5Jj85WXqJjvbtB0h6rUpg+KOAgJE4jnAZHZV6C6ng1SyldthdBPtwsE62+sIF+EAQRIF
ShZsyUl4EiSz08AmC55KT/Wf8habLJSdfMSFSOnth0HmZKt0NYunaigrkm8vvUAw+8sOgMAOVEuH
Pkxb4uQXDEYpa2uexXHAd+vaFKn5GtfIavqqFXmUG4W41Cpd/8Z3QRFzRjtjVeEFCItm6Ps9PsVY
AaDyETyhpL5oN7VVlIei8X1O84TNd+4vjb1JUmg9EWUCGkwfH7Gzu8xGIwA9B3Id2Gy0a98PXxgD
QHpktY4JKJ9sN+Zese+aXCR7h8bRhfN1Pld8b9d5rsAdhw77+8EGS6VVPMr8mGmaOjSArl8WR1r/
QdH7GiAQt0NTE4Q6ikNI8nw8z/O3c/2myIYSh4EZsk/HtmrEdz0kQo8ZCjifEfy197h96Qc1au2r
mzg1wnXAFVSsgcsZq/TXhETVhcP+l4O3KgFTLYMRvqpnngSElYuRDxLs3pPV4Sra0hBW6jmdhOY8
0A9AGAC5dKKXFAL9ahQ7afGVrVX5FBpyzCrsmRLzth3NZbmw7X/n0O93IXIegAogQPwuzp9sg0rV
ZjX4eUAUx9O+xWzbkRuk97whLFp9xtYc1+EY12ih9ze+26Uywjun2ybAycSVj0sLwl7ZGGcRMh0Z
UnP1VH7B1cy3ruHwaDbF8Rk93IyOwK73gukXNejhUaEnvxzxBWzGiLaUbLYJdIW3C19+ra+ezg2F
mMDgfjV5xk4WPcvyxfDUwAlzfa3FYs/yIhdlXipJnoIgnwqE/w0bzQbkZW6K2YSx4bX5racPl7wo
zt5R213Lh0AFXRuthtOad8+z47nQpJ8AcDm0hwtLfBau0XrbTh/FEJa+D1hLuG32/PEi/GVgHjUq
VHDfyEVOCw4uqvh1zBX0FDitgUMLtI2vdAHyYY9AOEZr+TK8JCLRLhX5z68XIjKdVhO9XrzrT4tU
XAT45haTOCrlGCVq+IaMgEhLAz/WKbtQaD+PTFe/DVRbKXOQ5OmnGZ7fAE0aUBI/9kUhfoLJ6fK9
GjJLPYzaGDjbGWGg1QLGBcJYgj+tn5FR05qNZeTS2nS61C6cq7/dOqQr63P2G8JwmjhoQihbDm5y
TMfK+9Twmt/3tQ4Ry7AQOEXwXIY0D6dDWdoxBBltmMDbJWr/8df/rSl2cgR+62GsnFoKZKcgYAC5
mDspETyNWl81BzvVFj/EkMHEEgii4rIt03pARy/NW6QTB8/5KpwOqcPGLrL+aqq1Kv4UW7OKQ80u
8CMGXp2An5beg4lp1iOsqKQMC8pYMornqXqecVNwIvzYHXWPHtechr1dirtFJMVPryfwoNhdWbdt
gKrrTuRWlj77etonEZgNH5FGB+EsOgg5gtIIH8futWG0xdbpgT/ukkZL5yiW4Cz2Tq20fV/46KU7
MXr7MHX1ONggeVOn3zMjkZTOezx28my2sqgb2PdYi3QdNpSO0SXhiqQErxOMmR4S31aPAMOH+VZB
kxs3fa0l8lo3Ft36ZjmFPV93yjbn7YQnF7YZiV+DDEzl8oDdp/VfE1QGXJ08Sz99/PF+Z3WnHw/l
a14OxNtgGJxEwUNfF44p3fhJ2dX8Y65GuewTX3NdAGl9akc1ng2wRWYIgmHZ+WX/ZvKUCQzSg7LY
5Z1qh7AdpLq3kWYV4eDX/XcUKGUa5XHdNRcCit89l5Ofu0IADHJ+8gV+8vtHPq0mOBwi0J6SpSqH
DSxN2EW1iGedsZ0kuRnMoZAPQnW6v9eAVLWY8oxkMl0ZD3bYoIlKUtWO1iBDbep1e8vW7mktdZkI
l9Ey3pZYZx9Yhd58M8Ysf/ZKPbO36Hvq08ZQaI5tIR+XD06Dk/tWA+LCwF0JiQ25UFOyy4fc5v8Q
ZTkUkvUKm2SY5VYBXrh0/teI5nQxYPySIwKxXN/+94uhU5DB2yiIn+hkW/o3HjqMRkIIjYmgRTU3
9teK5hgmweNc6fcQf4PrINW1+hoClD46UTxgk1pT9bmUw54HuiA28McCncfVTCbw/oe5yrNrd7aq
Y04DvX2w2mR5zaCppPfgjJ0reDzdhXf4fESqsZTdCOxpwMJGeD9iMlkKMEZQHqFRmToWPvRd59Ib
2lB0My2m+hKi9m8DogHEdUd3klr0+u//4HyDlKLYH3fNsXRH/4oXEDuWuafN3AB0MvZ6Fzfd1cdn
9fyZpZQOiJZ3/G+V50JoZbAYfXNERbxzQhtD9K6wFiPqyyqLrL5EarGluXVh2PO8ifhmbTtR9UO9
/DSsKGF4+E7qVccxkLF3nyK+XEdZMMkfmBJBQqYFvwQIJ6+d3wVfZBcsmNm3ffjx7P+y4Jx4sjda
MCjjBSd7avCG1GyJYI6IgGFM0wF04z5MXl0blnUt6+ZCOP2X8SC50qpB1ZPe22nuoiYxaug4tcca
i6B9Wcf/BRWwLthI3R6fwuT48fT+8pgzNVqxbBt0Bs8MMyskh8Z5tuQxxo3A2GVzAofGR4s8Jki2
5l1LvJFsiXEM82agnsyjNNRFeoQYpfILqfLf5g6hh+vxN9Tp1OpURwQFn4ihPYo4HvfCXJpbKzes
BQJn/YBrLkjgj2f/u7v9/ipbqX3EkJxidLVO9TjoWNlIF/QgMFMbc8w40Z03CmRTcLU0HrX0rO1b
H08GwdA6PkJADCGQPuiIBFYh8e6oAGJJH5VsvdIsFN0NDyY6epUYEdo5Kba0bIx1RaVXkd4vwCN6
rpEEildvvVpDnQ+7pNUhEo4+itNAL+vOeQwm75LL+V/O8IqcoOEOdpjjtIa0f1wbgZ1p1uSq4ijb
vnjRk8LdQV+GCpBZ43XTLPmBd+/w8eL+JTGkHbJySggVXdhtJ49mCZm6auPFO9qIeh75nKAZzMn6
T46tuXe1LvtCR1ntkqBnpYVwm2tpGJoZxQCZSnwLjfmfzxZdIhNzHt6sVTlzXaU/VmEOVOp1CEAe
RWrkmC/P+BKXGG9N4Ep987bJkbG7EDmcb+m1nAy3hgYGeOozZk3ajHk25N6xgLKiIa+OeiuLMH9K
M4Q6YHO204XQ6jw7YUQLZ8S14Leq476f5IhhCrg3RszjZXlNUmVHxbKkbtjKath+/IkhU/C3vTtA
yDajXrS+f1xbzPP9aLGTS4K8JOCW9pb+W2IrxD0g3wMofqMM003dTkBnHRCsVKmJV9+Yo0gtkl7Y
nzjZRfAVMTmt00NOlJxvEB3V8FCIu6y4cmq30H9y3joXxZts8Dd1DpbumzJjXD+deAGYluHo215B
bxfXk44JIVhRRbyFmPp00CfkFl6EsoR9v4ow52HjwFljIYyst75RoIIHcT2ZzUycP1C+KzYArLT5
Gm8O884UZef0EXpNOtr7ttObZJRzYH7SyNF4CJpkeiHHHRYsEG3cN53Sind44uAEDZ+zz0Mti70v
3mAN92tAn1+1YFN2zjglaiMzKr+bkfNYoPsDMDIUmj4lczTiWKh/gu2p9DAn5IyjZmyXJ1+Tgbct
nGB4S2ysLTe+U+sPpRr1Z2NyjNkNncoe4kOW1U186ybCBy6bGs5T6cddhRZgYXxxqrybgYEb8WNW
T7AXSwjy7aa2lPmTeNSxPlccw/qmFg5OrXDo5NuCX8i3tqd8tu91o7vhPGsoyCAasYR5Xs/pS1vT
cLVwVf+KJ6R8Sm0h54g+UnwscwpSntPkeVQOlOk2tSy6GwRV6yxK5eQdXeT7P8diHF5yL4+/D3lg
FCHV96o8DKYQX5ugDH5SmjTiLQrWUjxDpF+sqMzJA8IC9QYrwq9HFfeVNcTjfaaP9RuaN2RRs5FR
/pVWkKD9X+A8gpKHiQfXTL2w2aRBpytk5qvubYEl4t8kRpJJ3Op8LIhwDwuSHUmisO/8JVbBEzgE
7AA0vXRvfHMeP1HurLMdROzqhjDND6LWxa6DVyFBh2VOZ/nkLpVSW7hJQoVZ5jZY2hObe0cPwzEv
1JG1+c/xvPpb35hjfs+kks0yD36/XYDOX4NvLs3QHvV+fJ59eHKbZcGwftvGufzZxKhhEu7p4xLV
sdcXn3q6hyZmCTUC+PbQGd4LLt3x22iT3j7Dxp2GG1/PNRl5TR8n+6TEs5aCzDy0m1jW8xI1cDxt
BaXAUWxzum3fWkU7JOpoHpbbDIvI9XgJzIDTVBnTpqfdjrHelBjkYkGDBna6AhSjTJdojbvmYHwd
KhwPXo1G2uaDQLO6f7ZY/q9UcOrhzU48vDRDPAjM+pCIYrzVB6Ot/xMjKN0nWrELMlVji2kiHuOd
973vRDb+6pLUdu87FDCXXYm2wRw2rq+uaz0NpnClbFh8IrRKnbwLHho7bp2bXLT6BGtlgGY3t9hu
R+M8kjVtYhxD7hE7dMpr/mCxVZhsTG6EtiLlyYJYaZV8Jla48mMyzs+lkyeYBuqNOhSLHIk1lZqX
sAD9qIeOKBdvMy+29I6o6Ima75t3/kYr9W6IVCvHh3ZZFuNA+qPt3SFzgj2cUzBpSrj4t6T9nA67
KlC4I5qymJEfRs1CHNwFFNrLYDdBe8984/pTBjGTbLJoUcYzpOk+wokQxtYuVflTaRjIXHgqzwIG
Xm1gHCuogbY7TfD397pFuaTBiXoGWGM6TzHSozn8kBgtuAE6w7W9QMzax0WcXwI0nD1fNKqA+6IY
RrgN3nf993+80YDQhD+Q4B3dotJ+5LV4UZQs0o2JCVh3Ifw7e5wd5M1JE+n+rfnbqWOibuPABDnF
R5xiqHd1s5RvCamNDOPZcY6maucLAe55tE1DwqHlzsygywOieD+7hcoSgmEmhjJoPG+RBtXv06mu
fsALMe6Ntpuudbez9sbiDHOE/lQsw2mwv378ap9mVjS5gaxQu+RWpzR+iqZO6XKW8IXKZ3O2ajO0
GrpgRl+nb1pdZLtWz0ilFpzrJqxSRvQb27L/55YUPAbchKhdwywLzrh0ZQ34Ex+x4hk2rox3emZO
P7Wip0uRtzy817iQmhfyyfNCqoOyIAEpMyahJd95v/a40KGsxS1x7Ky0DgsHs5fMk+JOdpLYIGiM
5n7EVdzfzF3RvTV1XIWUu2dQZTbF3n+NCzlfq9g6uQ7BKBS79z8GoTQqhmY1Hf0Rscw5M1SEooFC
usFR3lOgtEv88r+cK3qA5HdghUAVnOJ8QUx7S9Fb89FpCvjPMnGuSisfP8+qji+R8k8vj3WD0eCn
HLLqSMLKfz85N/O1WPiifu6d1hSbwFIB6pESO87Ay9Rt0rftIw3I8ufH+9rnr/0zFmVYG5Vg2vkw
oOiKnIT3ydigBteazbMPSSx+iKuK/cRB7L4sViL2jRhqsSkr8q07CxuhLx+PfrrA6+irFQUHG/gb
Pd/TSTvx0CC++EwRCI34sqq9J2THhoPbDZjUfDzY6c2FYx8lLqCjROQIxFsnQb635JnlQn16Nkel
T9g4QcUHt4jHKH00880WTZJcGPKsnUYrn7Qcu0Dor8jkn9ZAQVmO6AQE8qXULCSfw1WQy8IBqfJQ
IcplKa5AR47G51qfiNWJ55dgA2DGequFSeuz9YUxR+hkeSjmJLo+hGLK/GwH1ta8dazY5YG1hNZF
SYk8HBn2EOzQvUKIv7Ywff6ha2L6MoMsfy1QnnOfP17Q8y3L5JC5IXFaccenfIY+i9ORXEa9KDGV
xxWreNuSH7zkapojbercmynNk18fD3oG6mRAOkgrU51qD2IU647+47Ere+E3i1/VL/iOI4tUtuha
Rb2Xihvh9J5zSHDx3mBOWULLnlvHu/aNBtOnTmutPXrbQwP1t5+bPensdBXMRDlX5qyp6fjx71wf
+/cHa1VG5aIiukUU8bRYnzoAYnLZmc9zWzXoJFMrUXsLjtiFS/H8CDFOwLKSg1NqPBXCNVQtqDdb
5vMgu2zeVYv3wwFxlkbGoNPk+PdJcRkyH1JYDu/peS3zxu7QVHvWKg3PqlxUycHDLWu+8O78bVJ/
jnOSIQNhz4pRx1qDXED6UFXAIYTooszxhq4PQLKPp/W34VC21i0ghTBzTptzmDZ5zeQv1nNK95uQ
rUlvHCctvutJXl2qjZ7vCwrfIMvXe5chT+EHaVYpL0lNMo04H19HrYndcKCq+elfp0RVfyXhrOcT
LsLJcyKljrArPeQXMUkDN9heLTyb9NqiNGvNt48HO3tEVgGWVeWHxq5OiHJys7oIkho+/osvVp33
7SYpq+CNxA89cr+351tQYumLk2bNrwUy1njhAJzdQuvgABBhENP15b1+fx8AFrCWnHrEC1kTjoEB
LGoLep8fhFksinivmrw6GLG7HP590sgKEAEDhlvJru/HhQ8DIRF+6Uui2phWDo4/28rrxcuCgfJL
jY4vtYled9PQdqT7z48ZAAbKKCDGELkDc3syuofHnWY1EjZVRrHUGnO4a1OlfbM72Rz6pLtUkzs7
Iut4hNZsWsC96Bu9ny3YzjgpgRW+IKzsa9fJaJTNburjAvQMYhjB5uPFPTslSImt0KtVsQpfjVN5
L9NFgJPQCwfQVqiSyklp/wiW5pIF15m2NM34FW23BpZQJK3TkNK2k4J3tpxf/JTyyH9Ygluo7Epf
4HLXDv2dW1BJuzJ7N4i3Fo0raqyjK6XcV04wXxde6hRh4Y7dchWnjkKE1WkQP8FxtxsTst65Xa6l
K4v2xfeT5qrW9dbAXEzryygfFjxW0bUhqw9VRUav9rDy0Q/AnM7F8L7NviVphzLDxyt79iHRUOXF
8IjoV5DEaa+kJZLzFHoDL4ureaAxJu+rge/kXrr9JQGO86Eg81NOxbQIWj8i3u/3zLiYAiJe0r6g
q61ekiQPzGhMuyPOfk6/+3ha55HWb3l6SEn4npAb/daQ+CMsAG+bkjqa7Uu/UtH28dQVV95oB1aE
uolqfwW6yroV37I4+8Tqm2cQ/wt182Wi2GHEXYm+Q7UsSbXRO097mvVSmpEnuwnQwCBsTAdtsXzP
hE8nAhtJ85dDtHZF72BudppCEgiZ6KSTDxJ+TXkBz3J2v65mFwjgrIQJwuRTFRWOeJunbtm/GF43
oOSHVQpq9k3/OJlt/WU2vWZr44m9z6g6X9guZ0Hz+vUgEXMSqZCfRehGUEoRY8b40iTU8hARbGic
YzRr91Gb6rLbl4lYLtkvnF3p62mkeQhxiAMKUOr9xumlzyMJWfnFkEY/7RHZqsCkNBleC4Rr432F
tcyu6PJ/fkoYl/YhkgpEA5BxTjZs2zoiTa12eDEtHMVDvqp+nVjLwYef8zqQH2OK7JqXKipnx2SN
DmF/0a7VPSK4k2BnSKY2UwgavVQ9NU0MvYBxhMGgFeUuHr2i2X58Us5yenqWHuARhPF4PLjWT2YJ
1ghUWzUnn2aw6jeppBVtJGN2S6XvLm3rvWunxsOqbnpPoc656pnyvWzH7t92Fk8X4la8XvS5gDtT
MXv/kZFHSRynoQXulYQVO28mSd0FJiIIRYfBbOQicFv/W1z5e0ybrhIOTYQpQAHej4kQYYnOcazh
gOVnCioMyFZwWW1yP5f9fx+v88lnZSza/3iVuADJf2ee78fypCMLPG4DRJf17vs4lfG2RwAdcxxv
1h//dSxcLFnIlYrAiKepbSkKzRfemFz7sYPU7zA5aIijq9xuVOOD5/p4tJM7gZlBAiX0gWnNOQGo
+H5mq3CiizJ6fGiKwL4qgrl71LNZbvAa8jemWXb/ZjexjsejBSiZusPv3O/9eCYSeXYeCPfgBEXw
edBrJGpShV+V0/NS/vPcGIuuPhkVIBXnZG6GCaV76RfnUEnnc+pL45Enu7uGcTpGrTMO+4+HWzf5
H1ni/6fGSvJkEVMR8LyfWq5Ej5IZ5h05aJANIkV2qDl6vbX63AhjXZuv0lItYKeCYh8HVrn7ePjT
u+D3+FzrLCx8GSprJ2Fk6aLSpqnCP+DAm7wmvixuRDXpr5QSyld/0BQdxcDMI8up/NvS1ud9DLD0
ulxs/cJPOXnj/v9L6L5Sh3JX5cyT1NKxaCpP1LAPFbrMG6df5u+IaXi7FiHEB0p9OegspISvcvRc
f368CucnFQIuEuk8OQEQqFMVtYW2REcg5x40COHXYP7wFk/K9Nmr5SVe8fo9T7837ykbWkcmAZOP
99+7hMVDYsRQTWU3u7FP6w2PHYa3eHjs3Rmc/8dTO3lJf68q/DjWFcwgacI69T+iIgTXWiefDbaz
MdsWJcysu/ExK42MTm837UxXOGJV2wvDnk+Tri9+fFQeVlzZKV8HKA56J/FkH7w0Sb7SrCpDd+mn
3WR1eoRSpnEhXTifJnIMxLQQKIhqqTC/n2aw0OrSxGgdhsLG1XpMzU1gJ+oYx1XshJI88FHrTdpL
H6/u+cZhWJJ5egLMFMz8+2FFFevrfWtzEQ7p3hDSOfgdkSB+h+7Tx0P9bYagfHxKSrxbQCPeD0Vq
G3eDKu3DLFv9V0fH8kucURLC4t5dppDi3HKH72g9/evKUg4hwUaGkjBstTl6Py7qijJG+T84uOCo
7qSJZFBUaYFzq8rZuNWAwEat76YX3umz/bOOSlK2Qtkgu53O1gM11JX94EODsr1H4SkEkkzoUd9s
G/GosMxt/8KIZ58SDQidzcq43D9c/O/nOWFIHPuT6RwybzbxSKnK5Cqd9ThMika/FIZQoOOve38P
oIv4x+c8ifno5Zj4vXRIZrrWeCwdCCGHpnURgYF4NAbh1AZ5EAIFb517YL2N/uaVSQfjyvLUQa+G
KUblPXUQJRjMEYEPUBZuG5kLVVPE8kmdw67KynlbOqo9epVZf/Mbx34V2YpntvRZf+HpnrrIRHhY
g/0sRvqtwqn7R90q43K7DHEpv5iooc23Y6m1/uNQo2m79ZKgca7sWVbtZrbj2PwKqD8dIttnb14v
Zu0VO2vo9XoztM0yfAb6Z1rPPHAGVislDhChDoKoDKu8iD/VAMIwBq3w+tnWhiE+V7WhiY1Zpv19
Y1UVeRkTvh9S12geAX97By2bJjrAqVt423Sw5XNB6PXNM0vvWdnxgi2eFWhXYyusXyb2J2+6M3Ra
BJOvqgGsa2kWNgWqk6HCxv3Az7RBUjV9LrdIyKb9tei75HFcStO9990SVYYWCvyDl+riCIUlf60I
FZFKYflCz26D6yx2VBJZeArUEdKEfvnJMCrA12M+2l+RCm0pWhrGIrdijpW19/uK7no5ad9baRfm
dtSkY2wWC4mBkP+uv0EE3Eess2yDEJxb0dyk3hzERZjk1nDnDQGgiQyNQPfOj+mHR5RJNQyh3MR0
75JsZFkXFP6fe9mKeF8OeXLX4sPchrrfjN9z4eA6C+SlRyFFaN8zz8CvBexX8SqKDNUlEASt1J+0
okFQ2SnKongkKbS1t9ySy3VXCj94G4O8zHZTYspyMwwa4NJRNlNwrTWdfkttEJRCN88SIJqaJkRx
HGgeD5WHoUxYmk1h7wy35oVtdaPeOwmgswco+CABBzmAQgfzJPL9iF7xFKW+SPXvjTFkzZ3uIeO/
lXR13F9dkIokcnDE6h/qUlnLVlil8wvZUzTuuDfaW69DhZYei+oM5yF2JnByvrvU+c5DFWyDOkvc
f9aLdpqNyFaWfas82sd9SGVdjpizzJP2s5TB8mRjsLR8o6NQz9W2jPvyDZWITL2ac6x9a0bF6ZFw
aIAtN/FcF9jtqAUNG8x2qSGLuu1rRRcm0cWzTCyv2uTaPBQ33lzVOMnnrj7n3NpprkcKtEoXUmvO
tWdOI1DOwqyH6xFiCzLtSdd633Nlah61/cFrdzhDqTkIecCTL3mmURjPAemtrSzlfNfx9pZXhRrR
GcPlC7we5LVn5Q6LdTUhe/oIONPwrt1Oa2RUp3Pxs5WptOmXNFLbYsQqB35bV6gvyBuO6hrb5PLK
y1WCMNjs1P6NqOtRXlWLAfudB3Fswgad6/mm6KXd/aAelnY/Bs1umsckb2jFRPgdDM2Vr5zaieyy
bw8VPg7Uz+ZhnEOEm9GP1oJRRyhNaU5zS13ALh7ycSrgU1vW/APl2mDaFCnXNlKUc6oB4UciesvK
mt0jLWHb36CaZ3xp27F6TB3N9Xei9ac6nM3aSXGKyzMORrf0z5WLDysymHXQhknT9eKuW02YEANS
yCgaQN9NGuoUOgDC6N4dzVjgyu5Qp8EhQ2bgU4XwtBuOnuAPBNbYhb3nCnBoNVtlh3Z3cd3a+O5B
bnDNm1JbrQ/KShUAg2g+5dsi7qdsMyupfw7KRWs3I7ZK6I6lU08R0UvLg2+1mEcqPNOosSwLIsz4
RJr2XmIPYN9KKdz/qnLyH5CHoTva2X0P7qawh2zrDazDWztmk6B/0YshmoZ6QvMVmUqE290ptsKW
apbYNU7bC5wm23SMBKAm7PBI/n9qtMB/jYUI3iagiS9ua0knWrPbGoRTMP0Y+ozbx0Lz8iZTIjku
bo1w/BCMXBxFkgSfNW2wioOZ6Jnco+m0HDK2Kb22uI6/TKKQYKD9Pv1vyj39zpMQUDba0vR3iZn7
IkqWuR+2fq9NhyDo6q+FBvg4HGez8cBVawpuXGD9ajWzQ6bT7aTcxmVDCaqfvPQHDiMVldTaq4PV
YbPgEkKKXkuQIrCX3QJAK9jjhoy2iWoHzYigkvCRlk7lD0mCgyaCNOb8ZOKokoATc/riIUjy6TMY
yOIpS+N02WmBK+sHO5Oa/WTZGk3DkKA57g4Tkuq/1Lx6XrVWLvOnYlqcm1mNGM9q2lz918RqetUT
6eQ7qNWBuUOYtr1N1mYehrzKvu/m3DXCsXdhwg1rAWovjcW99SpAvaEHzOWloAb8E1E+Qx6mxRsR
0ZIdX8VG+J602/CLqEfvoYws3KWKnayFNoSxairAWzHq3VfWwOKGOZLQd4hq2TYPjl3eDc7ofhrj
RodeKp3gmsa4cDZuZ2floY3l2B0ssj+1xV2x17dtHWjYMmU90MQi6+StlQ4FpH83TbpNWuOeGDkd
XcrQTZUz3jnYqzyMJPVyk+lVp1NSLVfAnOWmt0Uggmnn15Vr3dpwEX9kbQyKMUHJGyOBsVRZiFRF
d/RL2wMB66dFtp20of/Z+2Xzqiy0v7ZUbtUVWa1Ou6ekaBnGiZM/lWnc9ADM9WIIDS3v4TYEfKw9
dIf+CAoOYylCQONhrhuPOAt74tcgN73loSpsHwRqhuteaJC3VOHUEcLw4lQ1yq9Y9mihnRvK4xoK
jO+enVYjqvujulOa337ThD7mt5Y+dj+NkmpSuNR4ATzrZQFPaWgr/4vldLKLjLEcfmaaMeWHHhvE
6so0mljc8CesIGq0LvHCzkz6B5+ueXbjJ934wxsEPMnElY76bNQqb7aia3VKr0VpGVdwV1enpmVG
8jK1DWXu08VXRyfps5QJkhduOiv2fUwO4zY+5MB27+e+ATOetLmRhYo42PqJmoRK9/5ixvlGNu6w
DeoOmE8NjvLnwHuidrU/oS0+igmEp5OPLlqbwhNfA7sD/Ud7w8w27OchiBzh2n5oQv9LDlNdztle
0/3ZC9tel+lN/z/Kzmw5TmSLol9EBPPwSlGzZMmWJdl+IWy3zDwmkAlf3ws/WSWHKtz3OuLG7Y6m
gCSHc/Ze25hrmwKqFdeHspDpFsm6E+9LT1hPWdotzXYgMYhYtXFmXxYEy/wA81l1+0yxjdySrepS
cmKfBk5OU453qIKg+KRlmrR2CUpIf9Munn+fJwaaiRpZ/G0bWE1yEkaHfNqaDbs4jEXiv6RBjU8O
mv7k7ipV582mStO4Y331zT4q2pG3HjRpPZzwTeFcc3B2pM8dEqEer+SIY6hG3Bi5Mxs81PnoOg4l
uAh27a1rVLcxMOh437UxIYFZE2f5sQCLwYco8X+E1BzhNtdzhmDMJJmt+eTajiFPKYMeAXPdxZ+9
JdX60NQSY4Q+HTT/kXdUYB5x2Ao6HqvNSZpwoEdZ8gEURQwnr8TtQZYmpVastfpYbkWQ4K0QqIYX
hM4LW7qyA7Ee2uREkyXqjQz6yM3UpK+DOq+o7CfJtrb9VMeH3njGPf6lQuBHq7Cm6sEAFmt20uJc
qEX5kVpEcec2ZtOfq8ocIgFOqyLHphn4fkW7qOGzM4yBiGh78Qu8xake64rMzc96a8Ryg+Fs4AMw
sSbuZK81ZClbIjWOnO5HowhV0w7qzsTVUxxNZ66CUDSQD5jA03aXDFMvkxCNPfKPFfrILtszIciD
l4nFc+P3qqfS4U9JZExl3uxKIpWDrehG7WNBcd365qf8m8MWk1K8wbjpalELOk+7H1rbYGvAzNVG
ft9y2W40q+YWDq5gm1KV2qeuWeRnvw9KJALdOBQQZAEyav3A/O2zOQXupA11c0NvySyOtj2hhDeC
hjfXGHIeP8B39IINIoBW3tqiYjtDoTHX7tlZs/Vykq72HsiX0b5ipbbib4vs+g8DyPhhrwmwaVds
iX+rKtBbog5F+ZgT8EUBwymoxYxDYh/RDZ+WCSGWiVB2E4+avdOr+ddqlN2/X8j4XRS5PPoC5Q8o
j4NCxXfx+qQtwaB0xOxZRzoUXn5j4cW0oooNvIeVaEZvb6Y+UDgj7TvzFKdMQ2ErJ/NQOFpv7kiy
Asnrsid5RBOSpNuEKdwLqedm/9Fl4C24RpLe6D2CuQhsh/vZDka7voGFb/ykwFbvzDmd01vPKXh5
A51PLRqnEUCV0Dhsfmq9PDPPppKVArAAFn072+XEwxBFvin1pr7z5cSkGGqkw6lvRYvNIWwW3/5F
syW2j0aV+o86iL35pumU8+wOoDrCmiXkF040DoGBG2vZbrAXreT05SM1UXQquk1tCuJdZmjyuAGa
EgfVADfJ35PM2A6nzCPp7gjOSR92lIeW8+xKs94Z5AAa23R2i8c58Mf0sdXiuYo4EgJItEf81KwO
Q3yl2/CmVAsYB08QqgdaG5RKLkYNNTUhQealJy2o7U9SWMtNUWUmrfGlVJSpE+8nCsl+n6rx8/uD
522VBscM+iMqUuh0kJy8HjsJJ3tSzZr8FAzuyfeq+AV6/yp5k9k1+/KbEhQIWzxPq8YMKYJ9qasi
u0jp+D/co8po+80D3x5A2XnT9hWGgbi88kz/UonnelQvaYqh8EUL+vrWaNW39AJi5+i2QXYwsyW/
1xZJsnbZu/OT2ZO/5CmvO5vZSKroFHvsAceptU86Hv6X9x/zmxeMnoYQC14yYHy0XhddAbaFZjDU
aOnIgpwOfTuauBeISENBiiixYtb/JkbzR57GsXel3vi3S8PD4P1ChHDQmr9+DEabNLQLdfdoJeu+
juPLjq1Cvwvok7BVjevxi8djOnuFNu3ev+u/vQLaAJCSid5BKPo7IeePYrllo/uovNk90hKBlld3
lhcyNcQrgUAbN9RFSDKWlFeM0BjI1Q1hNILDHVg1P8A7LtWV2fkvQxAYJP9ZWY00Ey9Gu2V57ZTA
jjnOyyT2rayDLtKUpp9GVbYZlbRcXTOn/eXxr/xJ4FforClsXzRlRQCrv2ikcwQFbkaAGJK9dIAE
4yVJT6Yxq73oiY+yFrv69P7T/8tShC4OOSfftmUzX79+8QLGV1EoOhXBMPi7Mk7y71ReJ2LWA+04
kkm6BmQs1b8PNzrvtN7XT4+Pbn0ef75ys4qTtX5GiAkkhe9lGVjpbjIxq0nTk01EOSXZ2Ni5oBDP
S3BNIfO3x712nvjLANx7eflZU8vgAR49BgWmvxr22tlXs7zv5ODVG5H28c8ka8ShZhdfXVmI35ag
wUQh7EAUg2YPLdDrW6+x+5UUONxjMVJpCPOOSWnDQZ1c1UDIOg9z9N4bZXJicrPJvYUnXf5z/4Qv
GXMBDWvM4sHlnNeMkxWI1HeOIApN1LpdckQudFN49XJFQfP2215hT0QdQG4FQmteEhOFJyFFLswr
IzXdaWfV8ItZIX0KZ1Vql93NVJXYdXrC2Lxd0BV59zGg1p7uUI37N3IypmutuTdhgYRABgRY4qxd
dTVM+q9fgAv61iBz0j+mbefszZ5NfGiz69+7ZbCcFYqmnHRltdx7ZTeU51EnpOBs19grzhVYiwiO
NRWLwsj6rVYJ5PP/+EHS3mdQMv0zH6KXv2hVBr5gCfbH/FS2E/VYN8d2zVkgMhLPfFnsZjuBKeuv
XPTNB8FFaRvi9UGfgXb1YvpfhC3oPxTFyakMLQ17NzE/9F7RndMkKZejKDNjpIYy5+kh0XEK/ut0
wOVp/8AbM4gwJRfj9Stx9M5kzbVJqpJ4Xoca6XgoaLxRXiqN7pDjqUQwgmkBp507Pbz/wN/eO77v
35txKCFody82xrx5aS50oo9x0hM+Y7Zwkkw4aJtEJPKECbI59u4gu02nj/qv96/9Jk+VRQ/2HGw1
dt4Iny5nA4tj0dxWc3bU53p+JMu7r/e6MShOXjntauSMQXuj6g51iUirIX6SJuEmUTtOlUUhgdzm
yB6aqU42C7GM5XfDV615Jjcq0fdF1VsHdyzUl/d/9Jv1cV0tVtUUfbvVEnTxAbW11Kj92S1bJhy8
FCm+zMSu7Eyn/29SgX0t8fHt5pPLOTwfTi/8udRNGZOiPdu57bFMgNzbFFZ/DfAtdkNtiDx8/9be
rIbrrdFJWikTK/Pz4tb0hrQ51SDlTWwEk8WIZgubpOWS/GioLNtOvUg+1HElr7SZ386TPFF0RDRe
kYky41+sCitpgZlxMo59UE3qRFXV3A5WPd1mbL2+dinH1h7gPgbpoKziMG808dI3EwVntA3Jvwp/
cPuhD4NlQtUfWOXFU2hnjULL0FlHA0TNM+5XeWdbiRUcq8Ce6n9zb+og6BA2M5iwNqJVvbxzgjmk
UzdIcShuoXQkhLs3DhkDzz9qJpIFojp6zOUzltPyClb4zUD2mWXBNWPfxJvEL3g97awY3azmkHtc
XFWaocm3c2vV9KYac7pzW+/2/cH1ZiCvl0OyYBBEzBHucp+bkAKsqKlNxx7Td9QOc36PgTHfK1le
21+9GcdcinY6olWUEki4LvaTjo3HPVvq6Whmer6vbDPe5sDGNlVCqZNUHvNDZSTDP7/JVeFIP399
nphU1x/1x6YOKYg3IEiejsFYSz9Ka7ecNlOJGSqkcWmXh2Tpupe8q1R5fP/JvpnCUasze4I2XBWk
7G1eX7mlWuMBT1yOSMjiZ3tJzI+Ua01na8WTLk5z5pHNRiQXwA5YULAd3r/826f9W8fF8RhMLnjB
i+VrrKpe43RiH0k9DDDY614alnbZnAZZmNtCVC+dAV3u/Yu+HU2oHFciDLtnh23cxYyRqULLZ9bS
Y5O1xak0nMnaEHTn9RuN+lJ8eP9qbz4Vos0x6MDeXg1nbyyZMkhpCBhef267VlYQG1o6WEmS0j90
a/lCZZcn/M+XxPi7KvRQzqKavRhOWU3Ek1/K4YxEz6DTKUt6b2XOBgFdu0pObdINV+5yfWavamQB
1SIIO3gTVkv55daQWJI6ZiCNZ51cc2OfDmBwj+1Aw/Dl/Xt7kyBKsQjBFBMebhIueLnL62n9u3mO
6x8iT9MeM0249SajdJv9lwjlPviOUHOwWZTMAHhgq/mqM36rW/op+T1dWpn9bGpPuiHx4t41Pfbb
l+2tcz+nM86khNpbrz8n2A9w2pJRP7cVxcnQxAAdmugIPvokoh0qMV8pwrz5fNHYo3JamfkG4pxL
bhWZiAByVUDztlTKOwlvsT8Q4vZLGUa6T2LXGD/mnaUf8knm+/dfxJuvKPDWsseqAv0t81///h9z
FgJsZ6jIOzuTZzm5Y1hZFgJlR8VudUOcWXpln/12gK23ipyWAhfCrsvT9jJYRNTFdXO2/Ka3nzSv
0ctdVWJfuTKS3z5STtYWOUn02jCuX+ICMEnRl3W19lyyo8nmLei3aeVMj8Vz5cy+OmoIr3o4z1o1
/XRju/n6/nO9vD4xEiuwABMcgjJ0y+sQ++O5Tlmi9yyF6Rm2bvXVKkybKEcHJLy5Ejvivsm/43te
9rY2lUn0/rUvp+Pf116rC6x/q7nw4gRVqE4jfIRrN6yuYdYDkaQFQkfRa5cvg6zqJ5X26vn9i15+
M+tFGcEcKpETc4y4WHH52HN/LvvsnMV89mGGpumTLTtSoAZFmmdOfz25MkFeEhpYZ1dIAOmsmBhY
eC9xq0geTRJWlvxMbmq6BfMTH4E7D/eWlw2Rq9zyAA+/3YykNBubfkCw5uGouvK0//Km11oCMniy
MBnZF5NFjq6lE3SrzvjWreeAPt2dBnz47E82AjUnztUp8DQZORBYrnxNvxfWP+fr9QFwEEEMymYH
08rFui9Q8BiAyvJzSjeRbAM6wBjME5pZYU2yz2Nfouei99aTvLu0y3LEr6jFmyLRaJwPciIsqzfn
3TijrkKvb0VgmNxDi2D7TCsh/z6J9CqC+3cp9eJH4/rno2Boslu5PGuPNQdOt6+XUy+D/IOrQONG
mkS6GkLRg4aUDTXQZrIO8w2yllLd53mS/BKjtQYc5AUY254F5XNtduIFWZd8tFSWlActN10tNF0W
i5sA1WL2FT9LqXZx0GTxTWUlxNpPNJtv0NtUyVPa2emLyvQi2Hq1K58AYU/TLp7N/jDTzkX13Sba
r7SNlQF1wqJFRKcmb7s7GhTjDV7EfqlDqnd1HgkxjuLzTI++2Kmua8F9wm3QzT3WAtvgTehO9b1q
OmPLrKql37qlm8WHxgzGjlGJFGZDEq11PyrIJo/N4CQi1GZjTIZtZQlHP9hW3bykQI7vjHQZv9XK
cGtSzMzpMaH9BPFoydSvQRqthqKzL7pj4VqcFAOmvCm07SE7a13s2Nux9OSuiR0qTQsJTDvTSv34
FAQ9MamqNAh6QFgzlZ8bRC/5XW8MujxYYCE+4NBZZQneCIhCOssAereh07MBjeVp26zviuq2L4v4
aMMbVGGQu934cXY7ZWyMho42u0HkcMDFhEiiziPPHQg29YAo0yv5KIe4qu8w/yTNpqmXhKx2f3LP
M/bVeOOMI0XhIFuGY9GKZgjnBk7SQKjrFMJE8r9hfSVV1jQ7VUQ5Hc8xSkin/Qp809bDXA409hwv
VT9GwOdjmCEde/ElZIoPU2ERaz+UpvkpGOeeYy2JnfNtyzyBF3vqKm9TLAqdSjUP1tklwhXaru73
YpvRI/iGM1N8lOlSrOnF3iz2S5J56YYefgrgaLSCnScB7u2N2GaIIL2fgTP5otjR/od6Bo7WNDdE
Mfv6rrOWvjrIqtOTLTsbUuKMuhv+m+ak+6nrrZNvJ3ry5b3txW1xs/ixbey1yemM2yDuLOoyo+s/
LaOztMdgQurieI4cP2ZLaRk3VBHLn55KRz0ENkHnZJ9PrWCscSB88BMCKF/GTiXtuR2CAU3gaFXf
kHf4yS9UD2nx0ZGVp345dPqKbY1XMIZFRnzxwUq6ltDosagRKFCd2ktOHpxSlTXfj1ZeZVvb6pLh
OAcqgU2VLKhEK76BNgJ9K0QUx4oYN9EwSx6VPVFmR3WgG5/4cDXrIVYl8g1vSgHil5a0f9KOlWWU
TKviqchq2wyXsRyGR4RQ5rOfMu3dC5kPW9GUuvE5S0e0ZrEBoziaUSG7X/I5lhylCWByA1IVFvs/
w+UhEVRs6/3GK5bq48rde6zKJC2iMdWdR0pxqngEFayXj7XtKRGWVD7FsUkyUJtTopW9BmG6kQaO
GbRwU1TIJai/M12L7/QJl2+1kev/6YQJZGR+I735NogC1K7eC38PAzgwosKKu2kfGzIekSaQCBsp
BwU2poWJf9AOhqQ/GYJaTAhQSf8EqHstD6rBuZF6hW2NrC4w+eS/xPW565W1bOwpIdp3EZaxyT0d
Vy/uzvFOiY7Sdqf3S/VVo5OCEJQkQ74PZ+qGDd9D397QQ43Hrd6RiLXRlUvtzRzS9ESeHquJxcLw
HX9vm4So8N0hhCwWnI3RVv12aaTn7OK6dRpkx7JQ2yZf4i8im2W/obApGtpWQfNlwrLabQDT9l/m
oOWjjTnPPltZEnzNRzBSt55JpLWewu87aX0c74PG1vTNlIixOlAxAngUlhRxT+1iZsUehSm7m6ol
DEZtcpIFkHxCU/9kpPVsnxpST9OjCXT32DnL2HxsaWG3ZgizLjUipJTZbWAX43waWdhPGtV2IwKA
WbvbVRP/FJToMSO2akDEYmFIjRm5sb6mFWScfRught5zYsu9yEecom9StcaDuIaApRPOaDoASAdT
3TwEFcvbs52VZn3fjsITJ0LVkAnlrdlWeHbnXjs0aZu8xMIxsAUzb0/2dqgMW0UAS5Efz0ghCcuk
D+9/CRIzeCadNls2+lxVHoHpwDIiZLguAfIJAvojcnZfHrLUJhUKmfaAfiofqf3czcMQNx9E7k7y
TOlrQUNdocxAjtVktRi+Sj1ts6MEY3BT+kFR3FRTr04V+FH90xQo+8R5CZofsWHaGM3u0Brspqfu
aBnA3SPO92Z1bKdpyDeSiNIgcji3PCjyzh5t0I72oW9mL32O2ZLK+1VM9pUJpPkxWKl2u2B+LU/p
jIv6i0OVQ25TaIE6nH6tMiIfOF3xGfWW0Z1GHzBeR3JcttVzJzG+c3TQAIKaXXOzumKOONxJ3KxK
t4Ga54rWdNAA4TsVuB+zpd2rsV1avmRlF8PNAurO+7AMtexfRjf1XtKyaZodVTB7OOiw4/4DJose
GDCHi8ogtnNawQYN4CZadRSImjhZ7Ben6vsfVEplG7l+ab8EDT9lE8xw93ZoxA07Um7iGD/b1DXq
m2ABkYzuHlF2+QzXr82P5Ega6a94jE0bkmRcP6sS29shyYAQbPyymg5AMG3/aGmZ81Qa1CbHbTXr
1ASoAKdnz5mVs+3rXrMOs+Z1NmZ32yzPhNvL75mXTUOUO5qundMOrMDZHr0y2RCUZXs38eTr+wy/
arlraqC9j7rSg/1MWwfolk4c0Q7SR1P/SJgnkk3ddER9eR5Mho1CU+LuS9ZTY7e+ThdaUBxkoRgA
4jc2Mjm8FlS9PjBDJVmkJ0mzTSfSEY5rxFEBjjkVcAtaQ9NbPOV+9aRZOarMVhvteFfVFgt+14E4
Q1VjysjMajPdewuIwh17xAlBIojDPJwMcIe39YxWeqPJpB+3RlImY+QOg/OsAjknm5Yf2cAR7bx8
K5ug/NEhdsHGHUwIF4es9Ha+nU5sY/wmZocWdKh2LS14NJPZEz+8vMm0gj21Pv7yGg+pWDPk2BMn
PaN+OKWmn9/29mKYQ+hWS35b1G3pHGfPz6IyrjJnqy3Kgm1p1e4cGtITzqZuWyvesgWeUb95hWuj
PNW87BvB3CV73VSqu4ISKjkIyCLHKKv9yf9APUakd5VXg2ic4STuK8La2dLR0Qr22iC8Gulkk8xI
5zqCJnHotEEBXihEyend4+cp2ts+o2LyiQpS/gQ6bakPKuiBl7LDMLtIgpb7ojUTGneAjWVlbiZa
5u0B3ivxXn1WOtoWPxrq/c5BpjbVjpo2EuSBCn1kYm0dll2qyZ9m1iQy9NrGsrcMbkRqvlnNFCap
ZW+YcCr3W1HYRb8lQEEWzFSU9iJleuAuuowM+mTQRLLppCVuM8sV7gevxYMWhDpy4fbcEJkNj19D
F7xJ2ZcRZK7lBmrr0gY9rUs/qG9Rmrc9hddY6/JNw+a4upHA5nPGbKkhskBqve64KfJ/JJZidNg8
2p3mrZpf0Cm5W1UzIupefFZ97RSR0YCz2WaeS36HpUhAc5dcm3/KBQJfhC1FHju96FHbAfEIbpO4
XLCsW6wE5n0bSPFx0ZOxuMFeEfRYC0TQJzVOIpAcN0tlpN9czUn7YzwGM/MWlRHzk+YPBdBWa917
4kQVyVaAg0lhcPml5oVBA1KSXtCSWjtW1BHCbE5PJBpEWSdRncgS1DwQq9uUILYfCPFb2utD4KV7
rSinQ2YFqoWVXRRFOCDD0W/kIjVrg9Y/6yOD4lS1qzL2axsSyOLPXJro1KGbl+aUdb0r9wyizsG+
lCt9E4vAKu7mUiza3hFGRcWwTbuNCUQt+DCNGdslO01r46laVs1oOddpcUrjHgiAKkYhtghs24Ob
lJm+BYvFAc9AFUyiRIH4MnKaRqfTTCtIi7PQ6YKuYSbrgnozablXsRUZCvnD19iQhOXgO2qbBEGp
R5jLnDZ0MK7NR/Yj5nBYVkP10gVuDyZQ82IUsPQSSVlaaXfrkZE00AzjgVMYhX9bB4m9bHnK+JNT
0vymcGgX93Plmuw+Vx9KchZzJTrcRi7epnFQ2H7KSmVMVk2ylaW/pJ8hvMa7gF1+UkejDPonLzan
/NTZTfbZyGZv3pYz3tghHHIM76HZjnmzVVkN/HTqx748iKnj/1/rwv6ZQpNWsdnpkfUjrh0dqOSq
QP1eZa7zNV5mdJ6xuWj+Fm0oO2eSRFoFKHlYBqjZrBvGJi2YI5owI0ikuFGZ64lbzTWbW99UlXlI
BAFxfMl4OokuB4crQ5kqnfdWzcVmmvr4i+sj/wld/GcRhByHJ4m6pNu0UtXeKQES523BIE/f5tEe
uAfLVGLLDiTm6SO4dp9I8G7Rx7pyKk4s6f4WyvlSR4DEgpeeGaSIUUG4Q/9zKJr8awfqVj1VZYMl
T4/xGNYys37iA+nmW0+gZt1Lo06+QcmY5pNObNFMeE1TDB9F3A+nyu6NJkplZclDMZjmzmjhb6AW
TrvsVDVeQnLKXCx1vp+WIHWihGhBFjIrG9FCUA3U/M8koUz9SXL++t4tifGrzeDphKVP2OPeGnm3
ioWs2gbK0ZeoHi1CDcLWyrouDdtFYANif44M0hT4/MIEufdHw1SFvkMQWi6nmgrzsPOWplURhxpH
btCCNI9z1SEaRVvhBngou4KZVHcW+9kjfl1t5yk22q2B8NyIOiszNyMN+eoZMP0S7CpidN0HE+2y
eOy0oXOjbCHUJ0oWJ7V3s5f5XmhnzuJvIJoby7dYuEp9YBGWQ8TMXTnHieI0J19HR2HWQf5WTJi5
Z6LHWcriZA/8fLwizGLJJsmpFe+JJHYF3GS03eGCziS1QwIwqxo0Z2JINonuMmw56OhNyEbQlrdj
0YuP+EREvnfd2nT2q8/gJF0EV6FRVth2nHwxuv1igMBE9UF0yW3Bx/O9z5goIiuIc3+Xd1M+YyLo
siLbxlZaqQ+B2w3eEwut4T2Ci2e7HyIo6r8bsSPy+w6zsHHjC2quG5Kou+UW45OB/nueK31reV3w
g5mVdaxuVNoSus1uMtS7Gal2L3DFbMtR67KdyhP9WSDZ1Df9mCKgjsmBR+06y+TFTfJB5xznakMS
2kYWa/WVKuPbmq7l2FA66RP4/A9/rUL+UU/ujaVgjOn92QAcNd3lrpEwWfolmn78lO2+96hHfKoY
uf8YKUKRFZUDKF8HWTT6pUtPvWvlws+LpjxbjV7vANMzEWkaHtDQy/JhL4CFTydIQa51rby7tp9f
Fwrp4EI9QBJAky8wLqqbA4zmMjG5MqoQtnCctEuNuldr0hNPEh1Hllf9SFSBgcOE4hC6veluRoos
/xlTUl1pXr9RKND8s2gCIptDGUkb96JTIjzlSNvRinPlI79guV+WEyXDsqEK0raPHfrj4TwXPU0r
nB/fci+lJIB8BRudgQvj/Wr7m6Izkwf/ZWfOnssxLtM3NDWXaWAOyU02OeWTWS75URiAFpjFSsw/
RQtccvAwVsCM375/6TeFfguNFCpNOpNw9/xLcmvHBzraqFBOHtmrX8yxj3eabeH8sK3pjPnyWlT9
m1tl4IPYQ49CJgZWrYtuBhlayVJbc3GSaddsUimdOwc0/u3Cb2QIrLUoOTzzMabX3vibb44rrzyW
NbcPj+8lk0W5HIx7OyhPQqFo3xaz3+cfLWecFQ5MZAwtGHombmw+7cZPVU2g2swOZ+fVUFNmvccf
5M7jHGz7YqqD51xT+rIvmJ3snWX1JQfIGHPRv3ZF6BbzZjw2BvRi0JT87pr8MVXUqqrQmhT5o0jE
srWxsFahnQrmduxYLPIt3t4bSjEtMpq2UAQSEIHFzO6K4MpQuXiAv38JTfPVMoLIhV/zetJaj8TE
Iaj80YJHWEQp2L69zJZ0b7RL/yWYZmsLnvSauPX3vPDHvMFl0WBAQCOvjE/Eu1RDiKFfpkx55WNR
Z+0dbIoC/71eWcdeNksexqsjP0zTqWtDm4Vy3/tIXXxi4Sjftng8YVQRHvP+V/MmRI0fRZUcnDiT
KLyXy6ZcHgeG1BMmiraq0yHEKjxGnrBGzHcCDkyYdqPHZhBXTxK19dx3VItzE/du2WiffdXl/3VM
7j8rXD51aKUIJzdmmY57IUt5RRZ02ZznAXora5wHSNnMdH+L9v4YQew7HLF06fzAl9HV7AShaZFa
hvcyJCFMyJD2Jtg6tJ8GyWocArUN6YblL3vSqi+8GzGf57ZpnsbcMP81F2b9bUSFogxlPvYNe+0w
v/pt6PGsMVAP7HPFGW128MkUTqaHXd1WR4cnek0TdzHh/X4a6MBYeJmCXP56fcXaDsRUa6N6KLMY
a1YxpvFNwKEGtgClsyxslVVeA0T+/Zq+vUrDUKBdxgCPxVSZk6fUQ0bh85Pn+vOXAuvWszEXecRH
b/96f3heTLK/7xEVIe+bjrnLYv/6Htd4q4H3qB7sxcF8X4sG5W05P5qtp3VAwTX2eXEg7jkBtlck
0n+7NPKGtSUIRAxe9etLuwrgBfvC+QGeuziMvuasPCrnZ9PqYleMjn3Up8R/rGp7eHz/ptebej1P
rJhPm/xhGjGrqOfiypWBvF1wZdby4iNMga4nZ4iCqpaY1hVt2F+uRT8ejxkEeRtd5TpV/jFsk7YL
5sqel4diNMQXQ/nDeSVgjYAhYPVe6Qv/ZfRwMSS19BoAIl0i7mjfTQVK4/mBiC4yAQb2vgYJn+OI
qlgfwXMUHQC19x/mX6+JlyBAIuXxZ/37f9ygHCYtUBw4H5g8foLSkqyJwg60XVP0NlikQbTDlT3x
356pA/YLLbsFBcm9eKYG5SILqjC3CWjzoTWbu1oU1lM5zz/ev7e36xhfxR8XWofwH/eG7XIVAi/z
A9PzatvPSRnuwfX0Y+U9xuQcHfBSOj/fv+ibB4o8hO0+UklMGqus7vVFna5c/DLz1GenzzhtB6mk
ghIXgdPtsgZpDrAgnJpX3uJve9mf3wT4LNR069RvrBqoSzWD6NrFKD2vfUQGbLXhsEA436qgZPeQ
tXl133Qg4I+JmZuHLqXfsfOXztCPtWmOwT5JLdGdFuPZc9v+OUkX797uarHDcL7cdNLcdIOzKb0J
Ty9UnXTcVMqd9f3cWYXG8d2B7U2xOIAwQ0JS+pDYsToMcdL1GzcVtRsmbQ6EBcmNdW8lKX0OUj37
pykDgUFC+yy/5EFqxf9RuUiW73Wu2v+aafZvlDnhdCf3MhXYo02/uPLQLo8GnMc4nWAfQr/FDIpi
7PWrstvJi2cU2o895wMcO0mOg8scZhXvjR4nF1oCh65JTrHiBx08at2lIz3wOg61qX6uyYX8t7HD
tEa9xV1J6Tai8Tepn22bCs+Ph0ejloGNoqIhcDauNdJSOLYUUSV6eeVjfLPrWq+J/mc9JiEAQo/y
+iEkVNs72TTTo6yNUYYZp+txk8PFqKkRLdLeekYx/ReQxuxvOl/ot0kgpYKTMdkk/BpL0yNQIiS1
uvIsLmeJ9Xc5iNn5iJjqURu+/l2qxVJhxbJ99Iapuk2WMT6gJkqWdUGjjvDPDx5jasAqSoIcjr6L
xYzCgEuqJyUY20mtH3E8+j/txJJJRF9Ewg/wfFldGX2XkxP3h3Zv1f9wEIRiYL6+P2ENqBK8bnzU
Kvq/fVB3T2jw9J0QpfzZMyM25xKYjLxiElznvFcTBaq69RTM1d3fKUCvL1tBLqTJZmufLeCmYm8O
rndnjb74ang51LSKSZ/pqvaac77kzbWX+vu0/fryDGykkpTt0Fp7l0LCPoZwQMnc+wxSiZ6Ho/xS
fV3yZHYip3e94VFYxH75lXQYck386BuW5hzmOQV8ZNpD8b1KrCzYS5tZdk8PVzz4cw6qpTCFIbaL
PREOO8zSriM6LGZO/kVfu5zsR78/2HGnNMnZAb+a2pM8naG0JssVKo5RGHKMVEtRA9aBHjz68ypA
X+K6x8uTGPlWs6e02BcNIwFl/9iNW5nEJsn2ZaYNt0qlgbyjlRC8cIzz2xeZz7P9MJPE0X50oB1w
3amfcQWHOqj3/taN9cD/7x8HMeMXcZaL8BVFHxuI/zk7jx23kXYNXxEB5rAVldXttt3dku0NYXv8
M+fMqz9PeWVRgog+wGzGHkypWOkLb7he2lBurdKefOcN+QnEKCw0Z94wwUtPhRoW5gb3i3xJ2vVm
E+PHC96Y7UTaSlYxe8pBCeQoVlABHbKwBOIQBfpLM2YJjU7f9IWcD+2Qr4qv5N728WTvjsxZpahB
bUudE39RApkoUnfZO69ez0mhFCk3avtiZYqM4POIh0HiLUMXxUXw7/41IHoATkefBIw3Mvqzi8LC
eUyzef1EHwQV4qpWjAvKF5ZzLLGbsLbU4voOS9IJH8ZIkk94j0i526J9EhxxiTLDo2PnFEzlLmx+
prSkl4Kr+XehyvWXg83lomn82tmb5gWRnGs40723sVnpK1A0xU/UIKt844368HMwRu+1hPwvrR+v
x/y6/jsuTHtBZyB7n3NSgqoDsTJk/lkyvAIQTo5IQ9XZX8IuyDePh5rjR3ETY44Cic6jBet8btA8
9grgAkWS3quhqE9N3RQ/Ow8rPSlUFbdQylDbpHbqGG6NtXx0IDcwD41h1c5CvD6/S8XvEKRnTYUH
xJs92/2xTtset2TvfewGW9tPmCV+S+o0o4HaI3WjCwSQm/ntpD6lIU/lBx8t3iqV+f81CoKt+lc0
8p/wdlLsuLBgfZ4HT5YjSBQo/XS5118i+tWwcmm/LXz52wmLEbm4eY6p1MxriL7K3SOhdnVG8ak9
6rFRrPu07z+lCYT3VaXxOsu+OeZQIc1693jVxca9OnnMFtilokJ1hIY8ryqH4Gb6BtPVc+kn8k6u
e/kpT1oPFEATGYCz+m7TRJrxggVitaEgni0s9u0G/0sO0gmxSQZB3l/frnEwejagz/jsd2N/kpTc
2hmg1Tdxq0tLz+S978zeFskRUSASD9dj1RY9Ek8Jk/MwFdm2C4z0e23p/UqCUraDbTd9p96KRX2T
xEs56O39IdTsTfiRQq4Dgs710G3ZS/SenfhsTyYQ/8qJXuWgLTclkJjjVDvlxZNowjxe23nOxE6m
ZgukxsJRR3AlrwcdhpReTU1FHNksKLTAllAADhUEFtwwjOJhBa5KWeI03JmpSOzpjCPiQJQ5q3JK
CsJSVZinZ4B+5rFpp+aNnTURzWKeQMqjmd+aSfI/vo1Q0HH4sFRrMLyd3c9R43hTq03ZGXjFke6e
r7k91ZWN2ntIXD3+rHeODOUZtKoprQm1gvmWnTisyOWm59zzuh+pNzgbRUfABrvk4oB4t3oqqEt9
xyBLeYa1vbSq94cHafSXok0d+XpV+fg+Gjkmq9oO6XAa2srOVvBHqOKmbW59LUdI8oHi0SIMSFjX
JZYb5sIdeW+RKWugZi3DsQNvf/0bmnCgWu3F2dmDQHjmv6jXsYVeajPIyJk60eivBimvP1gbE/sZ
pSKCXBO/d7bY9ahFGjpVX4TZeRpNf286g2xu0Liud3lRm7475E3pypkDTackwXq86PfOEqmTIOID
wSESnI1tSFHMYc3O1ghIy+3B2AIvqYc/HnpTySafEONd2NM3iTR1SJo9FkeXIoSgkVyPGXTgyq1Q
iy6FpI4tpeUKemjYN8GmMVDBAaqYgB70FenT0BEp7AigjaNVQSUDWiRHyUKOcxsgiN8DJZq0ESUU
KMjXv0c1Atx3myC8jJ6vgW/M+87bIQtMZcTRC2CYAXnQsHHiIrQ28tBExbrCRrd1Q6ph9sKC3BwD
blHE1EWgoop+yuzjjHLo2Z2q+cSJUfN7BMbwFPTYvO7aaEAgpallbFEysE+G25pqFB0yC0DI401x
9zdQDZZJevDymC+QNmKNTqc+vFS1Ma179s5eKsLkZxx3P3t5st5DLUX2NPOCyfXLOFi4329OIZ+A
jhbPNmeCtufsPcv7os8N5A0vmexbG85LGdEQ9qp11zTOd4U+/RO6aeFCSHpT2oDJRS9JxAzowtKL
nF1AOZ6jUx1V0hnhvXidY0Uvu2FBGpeoTvie6oOFtnE5ChRM86SDM9g3Y4xdqC/3Lz0bc6GWfG8R
6ImLUj2/iBfnelcOJCTQZyz/og3og6yCDCbFMOaTjLxIJK+0dLSefC+u9vlo52vO7bSwC27CCr6H
6E2INhH54Tz5VgzBvTUndIDN0H8DuuOchSTXU2Lpybsp6SYSPmGZ/B6muD8/3oA3txJD40ZrcixJ
gehyXs8dyC7ezwY7QBnqfI8EUs1KlBSTynA8Gl1h7x6Pd2fHkY7Ss6ImatPtFr/nn9hYm0KlA9YR
Xoiw+tdWThpSMVV2zdCQ15Ph6Z8Dn93weNA7k2Rv6+AOyQ6pbYjv/8+gsR0jY92r0cVB6fcFujfX
SqmY6JnXeFRLS5Sse3PE9QgdAL4tz4z4+3+GG0kNTKhkMR1q30ZQVJpclaoDZNAAcU3TBwasqYmz
cLka/F+v4nDokbzlor2OD9rNqy4VPVT0wY4vmYalm5wF6Km1kwxhJqbe8viD3puhY4lAFNiCQoR4
PUO9rblSoQqcOwtP9YFi9WuhjOh/T5EF0M6ISWrl4MvjQe+cElVFTIPeABIENMGvB50CU9LkLpXO
Uis5xcp3ovii9Zm19hOjWxOta52bAfg8WZFpLZzQOy8psShVWBOECMXpeUMPVQdZjQzTO/s5Hn0r
FZ5NBdmpUgO0nRUP2KmJYWKC3jryuF7WuAW+oZRhIV2v4ibpd4+/xc1iUyKnJ09+yyKICP36WwQE
jmMB2P+MArh8MEcDqGdYd7K9ThqABwvLfXN+xGjsKxIQsa/n5hGVqvpx3crB2ZZCZ+N1qbwrvfjY
ZkjEoMA9Oq+PZ7c03uxl9tRyaAa4kufWj8M/k+XVwcoquz5FxNf8FSZ+o/4/ZohQGpkkoBgik9ne
ktOoQKxHD85hWfz0pRZCUmPFbzUYNSaYhd8+PkHR2zMAgVHen3faaApHEeXG6Cw3dfgVCGh6TC2/
2koeXXOXgNCODo9HvN0wpI8KhTHhI4rN7OyeD02/pwxXRGdTbvGZcDoFIKJM6aMrUnnpa95cD1DE
SRz5nBB4FXleA7TRclSouUZnO+Kuk8D3e8ess5piPVTpOK1ty9MOSgDCevt4lrcbh4FF852aBFfF
XBFFGdXYqE0jPAcDUDJ3LJxEWkt6GCsbgPj1O9wySH2Px7y5lsRkaSfirM4BAaN7fRThLSAb6rXx
uWma/N0LYcSAF3acT5Y02G/elIz/eVqV4lKQBPGS79RtRE2Vi44thVZIR8QOs3XNmzDUpViLzwQ3
3o+0stHPTgPN30mpZ/xCBDBEUaMcVDjcAbl7PdbDBuZA+eH7iJ9hotQtAnvwErNA0sOIMoWOFZ1p
TE3dpoqM2N/IcT/SpJOst8df/CZeE3MmXhURJOJi8+0Fw3qsnUKKobjICA472VD/qkbqtjbv5TZ0
KBmswOkVP7LMB+gOVSM+P/4Fd/YZufPfgF2ImM4LjGkYTHY8UXNCfqBVvxRTEexin9aQix2Cv5Wn
JFE+GqSKciZPEI1xztVN202hqTFImhGfp7Kt6nXpO9SvTbvIXyVYaXt4tM5vGDZNu4tazW94Dbxg
Acd051jTzKaWCFQI6dh5mJpgJSEZ+CGcwWba0qpQrOS5q6Tut0xZ2dnQjOjtC8TSfOFUi9r9VWTD
1G3uZN5e0IN0Ua5PGBxPArjKS86pHkX1Jso6ddwDmkwXVvXO/Gi5kplQjkB0Yb6vzBZYfZr62dkJ
a+2b0djQ/yCmuzWEoTc+h/8yQDteeHlukyGQdexj0j88dCg9zR67Uhlw7fGi9Iwr7+D/jD29SHbo
hbYUoCTNfyWUrPS1zLPe/pJbHdEFBVG3Cjpu1x6QVW+mjVT20VJSdOfBQCUHqgT9UHKjebSFJrji
IwWWnhWtDIJNAaVoRVvE7k5oflfDQoR+ZzRUgBGw5vPDjJg3XXMdqENbsKLQ2NryC2hzpCypeVrx
fwY0vnDhzr43HMk/kQwQcCiQszubnliVyxWIOnhtHRRyjRzLpd5V/0/CnOz748vizvbl+7F3wfGg
9DC3pFLqFssYjCdgXxjatAs87IOOXpTF74/HuTspTbinIQVBlDbbSOg15BFXQ34ei7j4rjhwm9Ci
p0ueK93CDXznzUNBgfoN5s6onc03B7KiCPegOXE27anFNUopuxO8MGWfTDg6ZbWpvCFrHW2TSWsX
tOTuXL28M2jmkrjS35n3szKQ6VqgjdlZLlMcDHSzYv/HnrWrYbG+tk205Jh951bgthO7hOiX5vws
1B5GwKFaYuVnS/bVr9hXJuuaLAzxsSR+Dryi9Df0o4ByPl7Ne/NEuA+sCek9N5JY7X+SSKUpm3DU
yuKMjELpYosQbgotztfaWIPMR1J698HxWE8A6CrtBcDZ/Mv1eMkIZakcE+Ws0xo+4QhQA27R6bxD
7oWNWkMPXeoX3mxYRhFnnRIURRv6htdDSrpNmR3bibOPfOo2SMb6JQ4a7AfSoQZM/Xh+t5ESDUGa
NqAiEaRHF3D2iiRakwPzVtRzpIz1q5WV/We7h7y2TVMgSOgEFka57xQFimwiJbhgldYBtMCSFtbN
dhJ9Sa4CKmDED4Ru15PWaDuikaBoZxzN5D2c0+GC1xFMA7vLcB00djiURUs+jjcIZGIlqjxwLWiH
CoWw2eSzpM9HP9bVM+ZRySUKOlQCEYb93I61Cp1qGMpf8qBhQyc30yUrqmg9+Bb+ZPgiYq1dIlAw
VsHw5/GS3GxxfhRFGVq0OBJSKZn9qDyOa1luDe0sZUn4q6vDxMPKondUSMeen+6rsAL88XjM2z3H
mAjdISIFugw5o+vP35CsR/lgaucis62fEZ58n0okFiCNBerm8VA3976YnuANANcXakrip/xzgmEn
TuIB1c/d0OuNi8ZKlqyrXlqSHLu3o0TtliuR4FCfV1N9u5X1cvQN3NCS4om2vv7D77AIqX2l/s/A
6yNZtZq29ATcWzz0RcFCAWjAPHj2IU1pHPKYX3RuWjk2V63RQTgMa8RY6K9b34bWQc/n8Qe9t3ZC
Po7ojLv/BoZbNSVtDL/SztAQ9CfJt/Ryl/QDohh5Zy+JT96uHh0TJkaUwOXEaNerl2OmK6VxpJ2r
UFOlTxbyGNqmqWrZ/P14VjdvKVkT4AxWkFYNSp6zUwAdFcDMZOBSrMmoEuuNyMed2JO/Btxl28xG
1nzda7A80K21koVNert5GJ17EaV+EQnNjYOpGhZZ0JrGuQgVROGlAo2vviz3CAdVax/epbRyzLHc
Pp7z7ea5HlW9/rhJXIZJokqMKo/da4DMyyGHBAUvQzX+F0GOXnjc7n1joliuW8J0B2G+6/EqpA16
LAvNM0LtySax1WBDKTFclaZfP6NGUrqRh0ozvi/t/2OmzJXiADKtPHZim/1zCUSdj4lOO5lnRKuw
3Ux0OXSDbKqrTe6g6BaMPhY4H/+4orNFrY7w9qbE3g0W3opVYp7LJNb3UM+8jd7iX7kGUmiCj43N
8tfjEe9tIpqMMhEh3T3OzfUkpRGIYowv17kpTPvSVYOabocQzx038lUY00qa09RtauSFl3hA94dm
WFCTCvtf/P0/33dgRqWBtNUZNH6AQ5JXYVhY0T2sKqU+YMvElwejv2QzK263q5QUggPlFlFsQtgY
3+3rYeNxtLMIN8ULOh7y3kDfZwDmlv+xaak1qySB/gtU2FqjUOIjw2Z+dD8DIqQOLTh8NozO+azb
rpFhG0vFpQ19FRWmurkoodJu+DPPLZDyfleqUTtZaRUsjHzzvQX/wQKTS2uDDz6HLmj5YNSo75WX
yI8yZBkUfVP2Xb7T+jBEeKXwj2GaVAuP9p2vDbIJbBD6i0Bt5+2GsihsSHd1dQkqODtV7pdP6ABW
OzSf7A0WTsoGH/tigxdo+VXvG2nhDN+GjnTPRXdQ+CfrYtmvV7vIfMPJkDe7mMhutMg8SM4fE1Tu
9CJr46TvLIIlvFJNQ6oJXcIs20sYnZuHGIvRhfv65g3kp7Di8JgEhMCYS5sWQ6yzAHF9gTGF26k/
aThMjuHPSOmNhYqTevMEirFoLgAro64HbPF62n4VoU9W69UliYLCcX3C2text1plg9Nd/VSNreRv
CGY9BJaiIMOxSYjNlTj7UH4KQqiR+iBFNfaCCaV77j6oJdgl+djVRpL1WQsMydvGddcfs6au6AGi
Cpw9o8naoqEFW99ygzyeXpMamugHLyxmRsWFxxaIkfDFvp7ZlCA60WAIcFGRSl1PuTBdM51qHWLY
dmja4hNhXbFAf7158xjThriJ1AxniKvjekwQkeAwLb+54DBquU4rbNQHWknThASebBcfLw2LAQVQ
X1AWgJTP7iigRU7lGV1zQZ9FvxQ1vUfufmnrW7J0pF4I1qVry2ijRFOWuoGttSiKYJH84U/NjOmC
il6AQ6P5etodsh35IBftBVhT8MIv/d4mob/r9CHdyG2l7r1GXcJy3Tz3iJQbYDq4npGzNuYwn8GP
oI4NentJStS53ZwjDYTEQFSmHWX92FupvdNU3PxWlJy+PZ7vX5bb9dMgij2kWvyDZZkxX2e1qKGZ
d8mF4nTw3sdyureHqrXcMvMz2MJlPW6xDkYHq0mD/mlQnOpH0CBYJVXofR3aWmmhzXVS/l+PuvtL
hEfVtkW6ZY9ssb/Sis9BvpUl1dlH0Pp2YQvSeyGAuL1umQH5CthxbnjuvOsli0e5q3BRSS5GPEbf
G6hZTw3ybepKRxpjIyVKslZa+gpQgoNVOWnq4fEnvHNSIL7QUqEiAY58TvpwGq/OfTlPL4WtBZ9L
lNQ+BRK2qRgUolvkF9ZCSUm9s19UdBksFgxpYXW+ZG0SJ5jUK9mFHnr1VKtWvMcCo0Pdcpo6HOL0
/MVx/OCtVK20XXndKEtuhlTTlxjW6qcEsaXXcaqGFm04HbbxZJVnKvXTGui9s04Ms1mDV5S+0MKM
21VeJ23sDsbk7StNTV81CGKuNU5okKYaz1uYlvpTHAckUo8/qyqi3NnOFN0/sl/IyLTIZkdxkByk
Wgs1vTjAkPGowVYW2wCzyrNVY9T9D6BSDlr7MSI6tOk0f4NxdlwcBG9f22LVYjdu2hXhr3oqpG/O
FOjVFl6abqyGgpKHwMmM4SrhmB1B66AVZamB+VyoSSa5j2cydzkBHYrNAo8fEAvgMjQ2r3doSYun
yrEBJ+oJq2qjqxHCjAUCJ65KzXg/Wk4+ruGOG59oZUQYFNCrOCBZ67352IB/qXu9/6nJ9M7WuFIn
CJ2mk7lVZSlxUW753+MfOztNQlRZB5yMEReUNhAvswwABDjY0lL3jmAmyi19e2VNsSBH9VSDoVWX
1rpDZWuHGgkCsF0Tbh4PPztMf4en1AELGfsRiM+zTxV5SQ3m30GlU4uzXZ5hfxMrKQUP2w4I1YMP
ahRQJKWnzblFMoi6HiHi9dIUk2dVmTQlxxFpIRMIV6+aXzFctmUhlmzVv1PUkSEdJtEi83kWm/4d
WlC3eGZpQ5JvzYceYy9v/AQl/1T+hJRFGroaCIx3CbGxyM307n++HIwLH3gODfk7LFkPuR1ARQVg
+PWwqWeb9F1HWviyPGorrY/znT1m0dcg7zN0nyAy7szKYrMZjWp/itMOmlxBx+G3WaGw/Xi57/4a
DgbIEMDFpjwvVxsqZlICIn5sainA/mRIvU3XJtqbLiH+vcJvUBW6Ws50pj0bcaf3RR25OEpP0QuV
7mbhbp1drX8/Dv1xCkTUXQlFZtvPLPq2k1M5PTZp/yc0624zZRXKW7mnUTSiw7SyVPQ45UBFIuvx
pxDX2T/XnRgaPrqgTlKAE0Hs9bokePrJFUJ1RymgsmsGSj6uuB1+6bwu74+H+ls2nI9FjwCBDErL
ILtn00SKKmu7Ns7xGgjSg6YlsO6zpA6/QJDL87d6qPLvY29I9mvbmc27Jmk5UlS44ewcbi0YBEWj
+N+khnrwSac+oa5BBObGCrxy+ac3O+u91YJY2cqIXoyvj3/8ve9EMEwdnniJN1dcYP+k0Ek5NV0Y
18WxH5XxrS79czRW7bPmmd7CvX13JEJgQgqbVG4eAqN6XNpS5hdHX5LV7WT6FqK45HSbtPD7ePt4
Wnd2HlcQs+IigA80By058DUHT1OKI0b04IsRuOuHA24f/qdeqhSUtDstfUWdQEe1ZErtfmHj35kr
pgzU+alv2+ZtnV+OJupqcXFsyjR6aYPU/FxPdf9dkXtt/9GZMpBCvMuLBi5ijjeU8qrT6zHrjkT2
aCA3uItKmWQcCC+SZ0kyg2eq+u+t6i9VnmcJIhBOUKMcMgdCDL3iOaetzDrZ8hAORV7YDp/S1sLq
TWTwC5/y5l6n3AuxjzIa16sQl7jeoI0dmqEqV+1xshJlMzSSigZ8Ne1kaZTcpqrq/eCXl8ff9ObV
FiRgGmI27DjM3OYNE5Mc2ypMozhWKjhx126ScpOjzvomD7g9Im2WW5/zojJQkvZ8pMPiKmn+e/wT
7kwbNBrELrJGYYs2e1dqpDYDFcrPgU6MhUx2X2Brr07TKbJ7TFxyKlOrpM26hd10u6gmdSULcopC
mHXDU5CzODJ69MCOOQ73wUrppPiL1iA0/3h2tw8Ve4cAjrIz9WfBM7peVSksQEph7n0MHIxr3nuY
Ckh9gWXJz9XkKMNqDKMQpW4nVKRDbKtZs+1RMPNXNrbSebMvWhx9vz7+UberLmymBDgddLKD+MD1
b6qAMnYo/nXHpKWgR+myxF5cj4cDt0ymrTxniP94kddvcLMpDlqDAcnjH3D78fkBAukimJT4Rc8/
Sosub2sk/VGRfe0/bZS0diUl+vThE0VlGFyeqCQJ7LcIGv+98s2+GuvC6o4dApjfEy05U9uxN+Au
iyfIdP1eCLwuRiZiw149kjRgwZkTkwB1oSIxm1xYNEjCmipudDSETzbvXOOyGHK7UkqhSwnssn8r
qJPbrln7Y3PCYr7cZhiSjWu0Oah0DmzX8JMRSgF4QvIXMo9kMFzN6CNCvbiurXWqwLp00UVFnxFi
t4dHAa7eOmFYjUeoZVXw5uII7NSQNsqpUeTMw4ZzsLt0FUxe8gI5NiheYxsEH+2BEey21TXtm++Y
Gf8rlMiKV4SFKzRVqXjqb7qZS+0LB8reZ+EYKz8U3B+cP1On1CR5kgaNqA273nwSvDNlVQ1mZa46
hdI82WUANxZFzoZNJuXNBWmO4uwVrVMcSyPXfkJcqeFsplk5qivuByVbIx1gGm5RYldIm7dNdsVQ
NNmFGFT6k6Fk7eyF3yaSmXyWfAUxEonFLh3+F+SD86Rn2Kit2HuNjc66NTm7DkCR7fqG0j05Q6hW
K1xKqnc9GuO3uKOov9Jjz8GWoKtBWHtIVQ67HHvfNwlSF98LiwV9NSGaj1kMflPBZVIHTwWApkfD
nzgKg5KKNKUQ9C0xBjjoeE39TGqjR+e/sjTpGXnv7jVCNbb8Ttu3++yFQeatySgLddVZkz+9FJAD
ypWmVlb/WYUhIq2o+ISvHvJ0seubXhJv9LIo7YNSNnhcllGKE14d9gGGLUaYVv/jIyE/XNLkytw2
sin0YcBg//CSpM0Xopt5VspzyK0hwOnEG5AIjVndZEKm1yTWrI621svnwMbWfhV6KKWuohRAmYqM
/ehKUao3zwBKBtVzEdwRG6xo5ZfEcHzsS7ymHTAppSi7TRtmf4iCCVGelUlKg6i0oxXT0kUs4uDZ
sRS/Fv4wHTJglbPnNbZDn4pGWB8t9MXWJha03SpVoxwh/bYF0GoNX5Hqy3HLqtJPNdaZUJRU5djE
lf0DOOC0hIgT18DN77F56nmA4MM4s3evQxsnbVSzQp0eN/jI05GiHKUeGStfGRceu3lpX6wZPDQe
OmFDBwxhliRAKEbB38rqI8ebheL9GXpUHwFT0nDvPqcK0vOVTdJsJXn6NRjKYOslYKMW9s6dOaMQ
ATaDi5+cZZ66OiSObefVWAvWo7nDBaJ7Tqs63CRariwMdVMQoJfBSBZtFOJwmBTXd78KMJqQo9eP
aaWWX5I4S3FH90duhiQPSsXtiqD49vhVu4lkYKaQV/CRwbpTH5g/N0VmNX2plkddCYwveZTmB9Dh
0rOap9MfSfKRzweju7SvRc51tY9MXfj8CdCsgLzPQWpRl6mZ04z6CVceSr0IwZs/YBh16OGaEP7w
ha/9rREadeUS3I6/+gi5mfU4NVIo/E3khTf35rub6JRZQPBBAZIUzHnyU9LURFWWcapp2hwmEpZt
k+jSWlFbyVWHbgmEL47tbPoU/ymEU3Oi1jev9k2dCWahCvRT1RnGhveg/x0laqVsJ5wdczoOdfTF
DxChes7SGD2nDy45UEe+OodERJPQka53mT7WwaDgrHPyDA5xi64a2gNVf6oMAwF2ZHbTz7qTS/L2
8bB3PrItJCGR0SHph2l7PaxRDprdtbZ6wh3DcVPFDqtzQqD4Own8TD5HJvKGj0e8CRmF2gU4PWgO
okM5R3eOAaa6kuMpJysc1bNdGNlWmRR1h+iI9hsrSwcTH6x/EHfW1Z1Oqa9YQGXfWWeoWPSgIXJy
f8+pQH5fA6NSNeVUwUT4lg6t9iohhrrGoU/ax+kgHxLTL58LWZCbH8/95tYCT8b6IkUKa4aa2+xc
q22T8oeOcorHZqxX2KROb2rlIAbuo+q60I68vaoZDXQTAgiMB+50Fj7Sn+xzqOrKicMq5HklNB6g
pqurgBh3nXGv7eGFZX9KtPFfsdhU+8OgDtGHP/f1r5jNWe8A1qPooZzKyvMvRm5yZRbWpOFT4w3T
d6SJdbdIfb+CoJb5+cJ7de+Lo/4ACB4lO8DEs28wpsjvZwNffGg9OkpI/GM7owIkpK1hhQvLe7uz
UMoEOQjaXyTBc1C2n5qpbJamegrkPtZOrWzjYpKn/gHLQzPEZEJvfntSPIXPiZe32cJ63x5lanaG
CmKHxaZFKw7ePzmKFgVjjhepeZImD2coH7n0cT224fhiFVa4ppFhLKgD3B1RwFggGgiuxezysI2+
dXJqpyctS4tNggl6vZLlTPlSOJW56SRV/fhqkt9TYuJFFlLk4t38Z4p6i8YCcrPWqVSgg2pTr6Wb
FDCzjGlSUy4Mdmc14ZdDbSDEo2gzVzw3JdnA8d5STzEkx5dBi81XlOino9pN5SqWsx51QiMO13nh
WQup382uFc0mYL7ENfgU3hRw+g6x+yqdkC7Lfb3eyvEgExnHU5FD20TQcGHf3qwjlW92LBcCWrsA
N2bFWBkfKkIbuWSmcSGslMIDOkHxKQQ5fkgQQ/rolwXmyDVI0xcCOc392XhmFSF/hxXZyTAiaVuU
nMzCCRs3oLe5UfJYucRSEL4rSad9+eAFzMhEEhrECeHbrM82kNNJRmeoY3Vqokb9IpuT9hKDWnQj
rC6K1eOxboI4xgJsZHDzAjwiQ7/erEHKze6EenVqdbyTDL+JjxWvOa46HSAGhVxwpUblUhX3zloC
u2f/UDAGdqTNRvVDGDmZP6inOm0M3637UHqrSsN57bBY2KDz1C5snttnBnAN8i/0TrgKoMTPrtgp
CG1TAr9zkjw9+YovhFf9NuXIUtiyZkaZb2WGenT2DCH+kwJDOqAX5AUOdakwXxRAvD06GikQaiVk
KbTi578G3ymOVmCPp0rNra2cCjdUf/xN2LZ0394W5OA306Chlsy9K7Dp1wucN2kbVJYynXxqCOlB
nUyS8072yp3aZ1R2EUK3+/WgoRRRomBTvckT4QxGMrk+jiCRoiJ6f7zlbq4sfhFiIZBWhRQmFMfr
X1ToCbBsbLtOxdD4SA6ZSp24XkiKdMIlDEVBZLvt0PWDLGx2GZm3/fb4B9zueS5Kbi3amKBobiDc
Y2qPPs2z4aTj0gF2HoiMSxcjMfdTGar6NsRpuv8BU0xbLCbMsnIePfhyNNzJ1P5287TruXNhNQb5
gv/SolA7nRKLJbBOcVuD219JODaiFpP2uR//HNosbje+P+URin5J7LyqkY58LJ2AEvFuMTVLWbjR
55uFJRFyFUKtEpwGMpmz13lQospGVLZ/8ZvR0eunIZNIHIF9NbW1t3MJ0UVZSwOd0vzgm8pm8ijw
JquptMr8IDVBA4yOO2NaOr6zLcPXYssQIHFjEDTcADO9KXOQAHMw6qSQN656Stj1PgDeUa0rE0HC
bjTGZ0PB13VbdKOafjDpFONT3PybxROO3yix1XRXFb6L+lTaWrFL7dYxeQyAHf/uMsvfqUU3JFtn
TOI4XSVKnxUHlLzkET1nb3DRwfGShftMnJF/0sC/P4jsBLUAnkOVY329j7IklrxAirSnBEO6fQPv
ZVwFeI0tPQ9iwa/HgalEpwR/AG6Rm0c3aZzRrBOwOVYi4W6IK94Qr1CCsCw3yfCx3nRplptuFk5N
ugLtAi6rHGpgk49P7Oy+ZLr8DNG7oOJwxxC9pbFdarlkP8UGllerVOJHr6oSbQR4whAtF4a73W4M
R+8CNCYtRlij11/XSQyIqYNpP7W6OmzteFTygy55GMfmQeyWSTisLUkx13KNFtPCyt4bGxYu/U2K
OYiziafzn+gxbMu0GLrEfpLI9FEnonRFH8rr1QMIaF/aR+R9zioIx+wVkieSTo+/9OxuFF8anAEC
7LQRCOrmbWOoYVE3kpA+STUKdDqUkzU3lrGdJEwMqnGU9nUQLoUDd+YMpwZFdCEzSUwwCwcULnwj
lhvniXQ8KteJFuHISSNpXJt6GJ38uscQCTj4F63qFXXhcN+bMdkubjUgK6lMzgb3cV4Cis2MOabF
xuqcZD9GnvZsysqlzoJuQwXd3j7+ynNkAXSFv5bshCOicc5qX68yzkD+ME3j+CzHvhatx0iv7V9A
C5W33NDR6faNzhGafF1nvmVyPPrfhqqgQ0kfJvyc2onximdrknwFyaYPbmL4o2GtxsHK/Etjtl5V
rCZ5UlrXkYtxh3/KtERknJ9I0ZnmRhBaOH/ZfuKC+mebVp0t5XajaE+Y6+Wb0YmUyNWcynlu5XCU
Fs7jfIkoxNBqIb2BD8XHmjcVZTWd1IyS2MnHAXKj1BEW7UreH82om7BUjpSvbWcslUFurj4mRsQE
9EPHUQeYy/UMh2BKCl0C69ZakeKv1EKprTd6t0oru1aETs5bk4I2oynlDTS7kj5A5c6tBSlrAWM8
Px5MWrCaRV8VUxQO6PUvyZ0Bd0Tq/M9jYzk4dzvSNK2LXOk7cytJY78rSquv92OGz9kPxIcdTO0e
79e/jfF/3wHBQ0MPm6iNTEHwQa5/AnonGdbQpfzkIDXqr1nkwkeBFfDzKmpLS1p7/hSfolGW/QN1
W+W96mH/0e3VaihsfY5DnOaiyt9HnyqPK6Ck/5Vbk4sam+N5yPaHQ7vPvFLNXjB3MweXAc36rfCD
wNwkioYPL/WjQPuSev1k7IahG74ZhdIOB8trZdmN6qrtdr6R5t3G1wMtcBtV9l9qQvxgC5K64Q8S
B6kMW5tAniO91qlySYMutddd1WbNivxBwnEoRTyRn1MPtCxxvy1WNBTjeC0Bz8e8swOAXG/0vk+U
L4Cqh0PlO/7womi1igoqDGZ93ePnaH2P+ml6kwOQayslSCHsPF6PmwMBRY97+m8KRTXWmj0SOIZa
AcqtwRNa2bKyNdSufPFLTfpUY6W4NtK0zPcEk0tV0VnaxunjrhJbUIdVBrFfbNR/Dr02+X1aG4Xz
ZGvl5OZSXB/qTMDss3Ewv8SYJn6wg8KIBHxULsQFLNRQZls/cxAaQejKeWozw157yE1/aRujXxNx
YlD8+KPeRL8MhqQ3rjlM7v84O88eyW2sbf8iAcrhqyp1mO6erBp/EcbrsXKO1K9/LvbifTGlKpQw
CxvGrscAixR5yHPOHdCTXIeZbKY91rV1/ALubdEeMisBzQaIWzX8hdamoCanVu6+SUUvHTIdnLad
XqjZPrHi+Fme4nzj5F8vOL8IpBNtZLkGa0ZQF7q0v+GSvZRua/0tsLf/Roo+00+SLl9a72y1F67C
ulwCwh7UbZqGMEEvvzCvvTmBVxi9VJbRP+sMe6SlmTzZ02xt3LtXQ6HYBrcMeqLU3iVbuRxqiMeQ
PMvWP7RgGl8HPZlflaZNcFGFAXP/y65DOWJmlOLoG5AG04xbv5ZH0UYDgCb7OfeSRjn0XeMdxj60
bF/YHG9fqXvvESVeRJXNeP7hlcL5eP8XyHW7iJ88qaTAMBVXjo695kvMUzvUTZsPL2rs2NU+R3c/
/xA1ohA/7w/0Lu64HgkBNw8ZPlkTtFZfsIkgAmZY1ZMOgXbfdYvhfJgnDD/2dREaH0WFlo3fCK2O
SeJQA9lFk14oR+5dauA+bG1b+aoNIMBf8FbSyC3yYcLL0awwCXdTix49hrK2970nX8diC0DL9zDy
jNHZeIhebX1WDEFXBN4o+oF0Xs1Da9uB0ixETqoj/dPQOdobskfaU4ge6r9Dq2xhdG6Mx+UmySxE
Gpqoq+2ojZ3WahiovAzjUu1yMyx+clPpws+M4mNRV/ZGCL/a/lSioUFISBI0ch6+l9u/U1Jr5Dna
v7gLmphdYofcNXa2/CQVHb7e3xRX14Uci+sCRB9nm87p5VjgYLwU9bH+RW1a/UVLZ+XouWn4rEWN
fuwGa/5Xj2ex8QGvBqUdDS0BqA9hmzFXSdTkRO6ECzOik86ywIxCPtDWp+ykDTX4OiA+zm7Mquyv
+1O9OmhyVF5tiKVQWqI5fTnVUFQ6nt+9+lJrC4hCxUrED1CG8eP9Ya6+Hsgp3kTsFulpRIC+HKam
R2ZilaG9OK2Li61emsUz71f7kz452uH+WFc7k7HkhuQ0MytqeJdjwcSb1QRz4pc5McsnzoB+xB5m
ebIShJuwCCrr7/cHvDU5WTPEOQQUGYnZ5YC1mlAHS0e8sVHkUn12L0LzC0CrR9RYpq198o4PvohY
pPTcBFzxLBCIyNVJh3MLKVBY2esSRqa7T1vKw/vZSwfavRr036VpDA/xaKv9XtV2dgYAhMhxhH6F
5VceviGICHv4lURz/9kAqVTvChuKlQobffKpsznKX/gSOB3UGByh/tPNBVtRtE4+/sXDLSzKYz7U
eDSP+VB8n7LJ/dzOBm9EtRDg/7HjTuoAUKyCycT9dX6XnrqcuS4ZL5BfOZ2wylYxIER8AzxDpL3Y
ma12HjlE6y5YVpGuiUNkxG7ybOFM9EatLcIfM4rMj6lRY0Ofmrz96ZB2xfAEL7vWH7Nkdik1pZYz
+0WRdbDSkQrz8MbQ9ex7NSEfVx5auujThyJHuqLbCZSHW8jViV4Nn6uO5fvBS1hL9mHXz8pGtFsF
g3dqD88XXhQcGiKefrmlRqTEECxt68DONeUsqmJ8RUUVB3iASIc47LKH2gqLjfVdF/3/OyoxgIom
LDAanpejznqGMGBsVQEtm/xx5oH8MOJe/SxlAz6oRrl8zyiEYkumWk9zlBe7RGCqff8j35i5vFSg
r4A6InNaxd5+LtRKhRIZtCDqfFQqkUuc3PyHMdTzq2GIfs91FG70POVD/LeNJSdOsszflO2ob68B
E5qZk9Q2RheMld0eJnrYUKIq8RjH+rdYDMujhV+mXxZi3Aj6MjRcDsyA0CPhRkGeYd6XK+7hiz1o
XTUFLO702HdG9Ej0Ug5zrf4sarfbCMPX85TVOdlF0WmkeOs+Cth3olI5j4E3AW91bJgvjXDnfeXE
xj4y8vRTh+nxp8kbtsp062SBJeZtwuAcXyoElCUvZwoRQMvnpBdBHXrj04CLODVB06NJl2vf1FDN
jnWeFTBxGp6ZqeKKfQdp6mFW9K28ZRWu//tLeCShDEE1hqr/5S+J56Upqqmfg3AW+q+eB8eDZbRp
0DWNtfF516/L97GkSAFJJ6qjPCUux8rGRLFzqxOBN84eOXmyLHAfR0QSd9niuLGf16AcaZqViecn
Vr38PYwaHhP9SIPjMa68+BuvLK/YDWHavBk1Moz7pJ4N5SkrpuIvy0Ji0U91rTR9Pmkf7aYhtL7d
P5G31gsRHzr0srANKP5yDq4rGgoC1hywpnT2RA3mBJdWUZ8QyWo33iPXB8KheEPngCucPt87e/O3
lDkem2rpoW0GjpOEaL+0YXZYigVLy9Hpcc5pdHfaInDIQ3Z5CElzuFB4oryjEFaH0IrGHEzooAUF
5oI73VDGPaliJHxVqO5z3MbaqWyQ0OwzfYmoi2TzRrZzY9IALahgyxVGu251o+eo2NmI3erBRHJx
SHW7+lAUQvWnWrX/TZJq/Hz/i17HWNqb5AmIwPBBrxhIetg2S4yUSKD0bniwnazYdQx6sLXWOypR
He3dGPX3+4PenOQ7OgDgn03D4HIbkSqgmwwEIqghq57CUssfi6HoX62lrw8l22nj7F1vWwAQsmXJ
zsVb4Ooi6T0lXyDwBhF9pjOso77zjWjQPol5tLQ/y5g552xY2SKV21biG1eTWxajLbPOCJyy1WJY
GR6lsAnpgdYn7lMnr3rSyMic0uaA04HzsUgU548tYzyqEbyOUFgEJ8ApuvwR9CprRIQMOwD3oSW+
iaj7SQDH3FlRpQp/6AokHaxNSYerS4VhXThVEJOkPsg6hSgUFE8tOCJBucAzsMmL6YDimbhPU8UK
HLSwnp1OFycXG8aHP9xTnhyV0jooR57D65yJE60osbFYAeLU6V943aVPngidT2atl4cpwZ3ofxgP
9A5yfVTYqRdcrrArZldwiVuBmZolYduh/QPeI01e3bGKTy3uqhszvDqqzJBHCQ9y6ocgG1fPIdR1
oH9wVoNZUaZvZV3BT8U64KhoLY2fuBy/tcDQtqjlN0ZF9UDyIDEpofoiz/JvUTgrlikHBqwEInG+
eXEU7ipNG/aFTPCl99CvQu27Lajy1YElBJO30bXGhIJ4LP/8t0Ep0+e4GOpKAB+i+Fn3Nveg0dTf
xtFxvt3/jtdbVg5FjVSW7AiEq1jkZqpJ1jQpQWgn6nM9xfXJmGPz3BoYSk2mSXLTjyRxKP9t4fpv
Dk1rGKSbFPFZk/arsR60OYmjs4EUoficJ5352bMKrGVzSDgN+jKKddS8AspLOcH82QhUV1FYVsHf
caMEK3nbXC6yaFLJq23js5nW1b9uKYaneXaaT5BeVYvHl7tlc3JzQPCqkAhlCXwtOGnOnjJ5tR6f
5zgqYn/UUQOBrfMDbcvSV9Tc2jgwN3aRVLZkJArIsDlWr5W8b41iiQwvEHUSdbybeEzslAEzOL8w
CUEb63lrONxKkJN8BxWuC5WjjYujMJyQ1qeRHayG/qWv6qH6oLdT3vzpFYp3IrU26nuczmsUQ167
WHaGC81N5Ii1h2EezWPfoym6s9BCsfZ2VzeP90/KjfkxJIkRTzGJg9Uv90ud2TUP2CQ619YAh96I
R+VLm1fzDAKp+ef+WDe2CqKU0BWwsKMWtaZ/xDS8DQd5hHObefWeJmL2BtIsO/WiT49grH/9D8Ox
jpRNTRLOda9EgexvCcL2uRmWFKHItDef9LTtj5FmLQo8ODgw/8uI0l0WaAZ1otXhQ0dxaLU0j8+5
XmX9ro2KZHzq0tLR9+1SphnWLxlWO/cHvfUFqdPKdIfV5ba8/IJjbCpLRssxUNJcUV8azDbLHfZf
oj/C/LW2ruQbVwfB7R11hOLBFTYByGcXF14Rn/HSpYtIf0Qpj603KKclnZv6BQWmlwyDkg1eyfUs
dU4F1zJnn17U+mbWijYhey6Ss9vqWA+AcbV2VTtzU2ti6xjeHIvYDY6Xst9V6VuvtAwLoiY5R2Ws
PwJSNo7A0YcXxCyqjRN/eyj4DCqDIUywimZt75rCqFumhbh2tZ8rVT/gsmB/8tSw+/NYxhoSqv/f
YPLq+u0CVqfaVRrVjc91Ok2NXzmj6P1It1PlwU3LrYL+9UZhNLqH0iqBx82az94q2uApBlOrvdEU
uyFyEQAqMPbGwdytXhfERJ5LwsXXPz0O7zBKoowE7Fzx6rQmimXLNjlTsU0etHzwziAaYQLFSrVl
mH7j61HwINOCOU91Z3051DYEvinWk/PAtL55tQH0JHSkDEOVm3+a7nAnUAsmeBJZZC3/8uM1upiL
dlrisygM8wO+UspL3k/6bhLdViZ3a1qgfxzSDOm6sxbJRtEmR0lIic9LPBecta4z8coepi7acTE4
8UYAu74WpAIX/Av0Z5GqW2+UlH056HaWnlv0Fz7aU/Vtim0FrsegfU2mYfh8f4NcP9Auh1u98YVd
xRZaBvG5nBYQRCAKCy6fafL+cju7efMiOERfu6mGy5Xxgw73R9+Y7DqjURJM9rwuSs/2mIzUA/TR
D3k9fVSmdsHswCw2ts2t8Qib3PCcfIq38s9/O/NlGEKC5P47e607PWdeqnyJXGfEfFBYP1tK/1vV
t5sDQtuBkCcbJmsCYNXrVcn1kZxH4YVf1FkvXyo7qne9u+SPgK2HP2MqofEFGRxeGn0nFEhAkV9O
0DMHoxmB5J1NCsqG38FDV18GETfToRz0cnnwhkZ1nqdkXtId/bktBeVb80V7R+o1AyYHGHo5/qg4
fRTSpz+7tTnRvKx5PwmnCYpSrf5hNbY6B7cOJ4pTEpOsMeya8JjnSmLEXZic87odP+fTQK3DABX4
aEdLuaU7e3Mw7KJYY6rYUL4vJ0efdIR8pcbnSgm74a3tx+ZRr2pRv86AEjeK9NclZCDNMKCg2XFp
UBJb7VUsD7QJaGt6LuhLhfSc0efbzXNiAUbylt5H/yT/ywXMs9PjqePfFlPiD7qWfZhJxDYexjeu
L0nLgn4GzvpaYaosy3wc85qDo1W29WZE3kyTLQ694xSys1EMGeLkgdIaMKj7IeLaK4V1kCxpoG26
FECVX+W3Mxv2RWLkQ5+d01IP030T9uKbaYftzu4yz/RN4j7/1ATl5S6p6qCcmpK3Q295r2IZxpde
r7eA+vJDX5RQ+UmgZzm4vCBkg+HyJxl14cCYCtNzWViF2I0pZTDf5GCf7s/9xmnCI9ShxUPuTalg
NU40o5BggTQ862Y9k6Cr6MgvS5ejhyJgUQ9N53y6P+KN64CoSOJBV8hEzm31Ztczrnfk44tzHhXh
sxC0SvFnXRB+CPXln6TxlM9dqHUQuVDzuD/0jclKECHBmbMsm/SXi5rZcZnNC9qcxliem07txU6z
kwanP6VEUsvejM03viJSgpShpf4VPb5Vl35URxqkAHrPeloM06FqIJL6iHDY/cYWvjEzJMkoCSCK
SsK3TtLnXItAJ9bFuc5MNfIz0Ih7s00kzNFqMBe1uy2+/63gAQGbEhMYErCAa+LfkBpWi8hXcW6T
UD+2Dv1g0S36L6qL0VNvlskDxbd+RyfZtHayLwf8ckmPqaaIb/c/643I4VLj5/1EVg1gYHV8x0aP
FsG3Pcet7imUStN0l6DTB3Kgc86J6mChaGTq4f6o6yUHDgvlkMhJrqvCZl2dHKTHB4dqqQgSM+pO
gv/mMU0GYmc9jb+czIv+VIBdDoiSBD02YhQPodWASztyFzFT+mqG+zynUf9YTUs7+/Rbhg/a7CV/
+LKXA5LJy/6JzAPXCh4A06IC+x89MNDeLh9iRBh+ISOkdPsuW7Y6e/Ij/R7w5GD09Xj9UYAG6yqX
+7cYnFMZbPG7U4NwyfJ0TyG16D4rnhPFe6Mp82UjCt36etKkSaZ5dIzXT+5Bd3sjB0Qa1KLttRd8
E4v8AwIZxvcljcShEaLdeDfJz7OeIFctNR8UtLjZV5+vGWPNm0t8UODzLX5s09VoVat8nkYyxF21
kMEjw1f8oGqznIbEQ+36/oZdHxO5wmgYUH2W7yaeF5cr3Fh1XY91qgWQP6zC1wfd+FxY9OKUyDP/
HpUh/TiaXv7l/qjrEPjfUUlLYZPIXsrqcEbLYI1LL7RAbRqt9OuSVMvHR8Xc3x/nxgc1kQyQSSjP
mStCkiggMCR1ogaLM5ndyUL6e9wPiKknpyTV1a+jPtl/6jfB3GTvQkpiUrVAFuNyRZW+wDvaq/Sg
0LFdOGKKSBfex/InSZ+GkAKfT1WuUn7cn+kVqoRhWU8AB3hrs6bGqqxgLGiZG8NkBGm3VB9j1Sz2
KvpOJSqzzcT/jAGIm5D2RmHGh3aeoPnprb3xeLxxXumNv1f7JVNnvZtSo9OGrBlMysJO3u461w4f
1Zh+lm/l9hb1ev1mkDMGfe3SBwRGi6fP5ULjZjQ32NYaQRaKxXtSNaXZ17B3ey9rke6zPEo3neFU
HxrP2aox3tjAxAdODOgOwNlr3aCkLryaPrUZjMIYij0A/NQ8eH20JWR2YwNzdcMyfBePx5Pgco5l
rjckL4YJVshqPfwO0viEQ21oniexpD9ojzXew/2ddHNZJbONzjWBfg2nbzOFVngSMrVpisSpi2pA
mD2sGtMPDUP50C9eru3H2QzP+bRsIVhuBEQkrSQkmUIc3YVVPIJ/VNJ0mLle0AT9WYPaak9zWejZ
EZX/6WlWplI8dqM3fbb6iFwgtdDd2bjEb8REBENJOCg6EhLX+RbMmXoEGKoFkCnS7FkosGx8Jxfa
/NrGdqYhDl6pz1obq8nx/trfnD31OvQZ0FaDy3X5uZMIzgzypHpQt7GevSrhXOw7FWfbg5GPk7OL
kmSRj+CysvYW/7HkisTa+f6PuLXnaH78/x+hX/4IRUfSbNFqPWhUrX8DVVX8KCiRHOzS6vBKKIzH
++PdWm4oxugnINzAs3F1GTQOWngRTlyBroDG4GbOR7TnhP417WkUHuo+XxArM5PoTzv5MoBwqfBE
pnAP1H/18u9F3rvamBlBXLXdzxjF5PAlLlRFOSaAMYtjKFL3L10Sue5P+NYCc9WT0BvA/3gmrhZ4
6sCr16YRUGfuDvBlvWMIxDH3dXtJDos1b1kS3Vphh70s0/p3l4LLAdFRp03XdmbgVlr3IfOm8aVy
qhTqSpO5mCaXZQzintrVlhfczYGRcgBlKCVV1++3DFfi0mkrI1CmSsNeSv3PFLXjq47mierXSVhh
LSr0ON+49m8Oiy8i4AFKYBzky/kW5jxqZtQaAee0/uj0bfRlLEZ6PmFjjP+GmWUgcoc87xaj49b1
BxJGJpFEMDCll+M2ACoRctAMvFsMemu1GK35mEf1pOClUDv/S5ySQnqUamjn09O/HM7q82gC8GMG
9hDnQVYry0fIm27ol/pSc1Tb2DhUMZ2o05/vXy4+eMAESYkfuxx30bO4AqppBjXuxycl7dNoZ3rd
YPtJ4pXINuSUc3b3x7z1SVFH4D3FlQ6OU0bO3zOB0hSz1RZmoCbma19HetA3g3EipbRkfxtUtqGI
H/fHvHXJk81SgEK6jvf5akwFOJoR8yAORFum0RGIWn4Me3wXNqL+rW1DrgoQhKRREgUu54YsID68
owOsqVGcX/hI6flumUbAoqZQ+3ljNPmrVymHTHFAh1F9AAK4OhxRiG24Znd2AHc1fNbroSr21Vy9
NG17Vuo0P2nERPcJ9V/dL8Kw3hj+xockDgGu54KjEr4WOwZChKWRU9lBJ+bZPiljaEdIIZpT0Jbz
0j4g9gF3zSwSsWXYfmPi7Fn8j8Hiobm07hOF6eTYUNgZ2TInqf5r7MNUT3q/r8N/eWjYqR9FOkWu
aa6wqZirxFT/PDBJSVoKmWAgyUhWOypF/r4yC9UJKiigp7HQ8C1UZtobsWctKMbOKBbRSd3SZbhx
4dCsktqTPCxo76yG1Vx6fQh8OkEzGWpyaCwjG9HB9f5V0mjQ/dqejI2vfGutJYBLhn2sCtY0OmEs
Kp85cYJBmaJh2OVzGv9dD2kR79VxCJWjUYpOOXnmUuG93Dr615Z/s6UTcWveFLMlVlBiE9f3wKzr
QhUoJgVpW7T+0k+2rzRz3PpWGn7GITneYiRvDbh6OuGc0yu5CO1gqR2vPajYENlPIViTvYugaelr
aaQ0h/tR6kb0IH+nTQjGEGyttyontno3z3nZ8HHLuK7xze5QrRsAOuzMqB82qJ83QiLQWRrKoD0l
PWQVqgx9Rq3aDK0gyloz9PGaTky/dMd5oyxxa1LkV8DGkMMEPLIKUkgfI/oCjzvA9rNZkF1A+fBT
PNd4AiWzIdrgz9dQIjfQ05Ly/euNYqo5jJvFsIJKoEP7lMSu0+3C2qbtmTalu6E2dyPDkpUWqBBc
ZsCnVovomFGqEuWtwC5hCu2SBExTgxvm57bA5c/yBvXNdaP0KR7Rors/0ZtDg7WHtEW950oyxi5z
ygOTbQYzNy04dkPtHs3MLNNHHbhR+6QjsAWhPBbJPwr//w/1GQA7805BnoGPyhVkrqkvOEyMXdb3
TmDEiFJjO5T+pY6NuRON026gva/vGaBUWHGwfbhpeAxeXqo6lhyTmWh6EKpRO+2Uqqv/QYvGFsc8
N6zh4KoJTGm1KenF3l/j6yCgU/phhaHhcc+uP6+iL3Ps2ZkVqMhPnJCEi4o90mKm/kWaQzxMUa6p
v+4PeX1cGBI1IpZX6pWsC5eaUTTRZI0gdJti+BApZlLsGlLYnaok8VZv+ToGgL/Gih3BVzAlV88i
1VsgxeeJHehjlfxHc4TWHaPca7bklW6tIyIXaJ9ItBpv3MsvOOu9ZkeIuAeWu7TlMcucZNmnwlGs
k21Uzj6zw3lLAuXGrgHsQi0UACf317q67Q6O3VlZ6wX0W43m2DUVLam0SW2J0+nC59od3V+wfput
SuX1hUn+S7WFRFiayaw1rlhEQUcXxGhYVZa3Q8k8Oib0NpOj20XGz6Jzl72YtCXZKWo8mHu0V7Ot
ZuuNBf/9N6wbU43eIYcdRcm5tNTsLer6JD1kNX6qe3dAwdwUSx/+cSiUaT/Idll2x3li9Y3dye2H
Ee2xM1fOEj9jCjQauybxMsO3MSlHiS+tWz8VRf89TPthI+xfR0M5OkIbJmIOlB7kgvyWVCSClLmi
tnHWQ0v7KqgAhDteEvbXtjdB3Mxl+pHXaYUIf2FsvARvnFhOK48jav9kUfYqPBlNZ+e5aSvBTB3m
2VRgWxeZo3zpQQOd7geHW59VWmTxQoDtfyUZk0O7XMo5i85os7Q+qifRRy8NxX5Y8i/67Flf7w93
4wjZsp8gRTlg0K49pkHBqLhOZUqQlzG2rej9zOJQsPjJwcQQfY78VoBEi5zZ3ujk3ghMkrPOsEgp
khavXl/dEKHRaIfxmTK7sI/ZOEXOqXcS639YUGq/CFSSAFNXkb/jt20zGnVaNbGVnDXsb09cMjOa
lBC1cncZu1NiKVTY76/prU/IlUInjN6qlLu5HLEtxsRLZyM591AWp2MCPKA8eaK14gc4BE77WKAN
/On+mLe+I60h3u50c8lYVoejyEL06E1wwnqPWMO0qPOuULC7sKre+2QPVnvozGLLbPjWsaD0S1mM
1aUrvxpUWSCX6I0bnWM4sLOfEg0f9cQoPnUthMX7E7w5Fv7upPjA6yizXy5qSmFOAVMEZj6fmo9q
pta7ECUZb18Nk1pu7Jlbe5NnF18PxgeY+VVpqHRQS3QQFDpnel/8VLWsik59njTl/s8nBUaENzqr
B/dAhrzf9mYXL21nZIUX5IkzHvEDc8Kd0feR8WiJpXO+/vlobA06BVjb8mxe7UvDQjRBU1QvGN1J
Raqzk9a8Zq+WyaFLjfif+6PdWkPyWNrrTA04iPzz3+Y2h7UT57w0Aovm/iuqTACAgES12eH+OLeu
BS7id7gVYXMtuiHJW2425GFA08MqHrzISV7ok7gviwaIFQE0txzBQSE0+DOaPbXdGP7WU4DCCBkr
5VpE3leLqqqjCy2mUYJs8dzCVwyM7KDXV89VN0JLn73myBInJ8xOsu5QlF357f78b518KbXHPpWq
I1flgijO6jAlgsdDHb6EsNpeMnKWD6W15LQdMJLr2sLYOI03GpgAygFJIikB0QNhocuva5YaPqxh
4gVaJNrspara0O+w9TRO2LiYuAmWYRG5PuJquv5Mu6x4DS0co88lIhC/7i+AJk/jZY2M6hiYYvIH
0kGKf5e/JaLiOtZeFQZFjnmK37LcD1Dm6xA5Bq1/UkcvOkVa1mO4KqyTAiK42JGWaoeQppnY5U6T
7Rur3GLd3LoGsGritOHxBjJrFUSiTrcWWoAhhKqqMPdzlzfTY52pCQRvEQ0PCvawj/eX4uaQHHGM
pNkJdAQvVwJ13iHSK9MJ5n5BVk0xmv6Fnze5B8OcDZ5mcWF9vz/ke9RYrT6gnXfgHeBVcqnLMWsk
MspiGmzK6LWrBbHqYWPMzlC0I6XltvNhWOiGX6VK0e7ipMusg7XoU3ewo45OXbbM4afQU9Hpzaq4
fPSacC7PhjJg63L/l94IFPw8SW8jl+ctsLqtEqfyQsOKQho5ddr4nigGbyfIp4N+1JUUp0XdKg6W
kbvWR6vujPnPxoeRSf1dPiH5LgjQrg8qSjYduALkDUUWN1/M1G5UP1NU7aHxgKEe84bU9yF0pHox
xA17Od6fvgxEv30nOTxNcHRv0VpEAWaNasYwyo14aoUvqDNV+MPpQzjtRmm3QRsXF5T7o60Wm9GI
RLIPLuGBsjl5uSsazZEGOZX+UldJuRNDHh8cMy6OnpImD5abVY8eh3UPlandSFLWoUkOLWsWvEgM
hkZi53JoexBdNMSL/mL3Ufrczk1CuSS2d33qGY4PvqLY13Wvv/SNajzYwu19LCG6reLJ6ijyK2S5
iL/oIEEyWgelMlZTc0hH80OI68VbN6AjESY8w8KsEjsdJ68tuvXqHoC8Sd1UAkBBlLC51+Fm9Mh5
K9Fz+RXZ8qtp0x+TtNbNZtKkIu/NXbqk7sP9r3y1pwA7wM+nZwj4FN7IKsQlvatEAKvTl6lSkudo
mO2/vcH+K/G8YqOUebWcElYhJwajiaVdd3eEEZpqO6nZy5JVKe7IWlg3e6OchI36TDT8BVOz3wIV
35qdIckcPDrl3SL//LcXzFCPXUsDJnvJ0758XKJBwZdnAvmFp1r09c9XUpK1oItDOQCrdznWGLtd
F6d29jKHaEG5kab9NEBP/G2Uybj1Yro1Lzg4KPBSO+Hbrc5mxehFZGoZZ7NGEqi1aK246vAIrjPd
SPJufTae0AjJEX0kBPFyWmY8EpLDIifo1HLbD+pLMqXpyUpxQDmkkdZvmS5fHwOiDRGHMSnqaWtv
X8NIeQB2fLSE6ul3K0nd727odiEGdmnP6a8WNAcAPG1JUF2HHXYoRxAUPlVp4DByKX7bLULNKVW6
Dl/QG+OfpZWZhzHvwApjcdcfayGcv2zF05JdkZrLX7QA5u86ttSH+/to9RwlCvArQMLQNKNQA7zr
8lcMuWWNYklY8EGdP6qsvBU3/2TRPKqPrVu1PhnNYuxxpYl2qJduqTBffW+gbFTLZTEOT/Or9sbi
QG1280m8mX1ejc/Inpr9AYhZ2ljouKp5RMQfrdDduFrXBnsy56VbiEQcowIQeUc6/7b4fZ80Zgtq
4s3Jksa1/bJRsi+G0aBatGvaeqxG3j4xJio9tbvPmjRPe65CC66ErRS2thOhm/6D+2PV++NYTZ7l
A4Z0piensHLxwQkT3fQpYwx/3/9a66crv/s9b4H+CrIE8NKqsDQ5NdrNYzO8Jth67ishBrwM4rHy
eQoZ7q7qMDN0OiV8jj1N+ZJklXdKPb3udxMuJupONav4ax/20cYueqcVXzwW2MTQKcAroLIgWdyX
22ixei+slHF8HRMxYKZZ5nm8y3vFfovqpO8P+La031AXizvhuzNenH1tmx1v3NZNd1pS1/OnzII4
uVMT3UvftDlVtI2IebXTZTEQognYJ4DjMFwvf2JSDWal9mn2qoq5dnexoaNAOVjpa9Hh7ryv0qkz
j144uHisu2HbnWxUvLYwJFfRxuaNg68jehQA6cl2L3+Ea1UT6gFt/2oXqOcP8Br/ttJG7Q6uV1Kj
rLJxX5rOEtzfNtdTp56FPCf9L1ABVxYLvTW07ajY/StIqOE4N+H4aIt0tv0eZX0n0XeVVaR7RdTu
p9p2xo2YfmN0OhfwWUCu8rhZsyqr0J7mQfWG18hT0ZLtJ3U4Wo416ScqXWr0E/p4/5F8raZjNeaz
lLNC7Haj3nUVaN4BnWBWJUbAuWqNVRG1cW6A/lVX7PDoKjEPes0V/7idFu4aXWl/3F/yG+NJyynw
AMj0AD9bHYjWof5KUSp968iwI38WQNx2XpnVH7Uir37ZaPVkp/tDXgcHbmgaUpxBXpDMcvX+EG5a
IfE+lG8Rz1zXF1UoIsXnUakYCK8NIR7XthG3HLu6MNVDMSv2cOTp29aVPwC0+m7pcCU/GNlgJDid
mk2szhuBQv6EyzgB/4enhNRVR/vl6llWTbGnN1PypneiKF7nTkQAmtoh/J6hJLYF1r7eeegJscpc
LOw/qoCr06Yh4DhPTf3mOaXA/lmZYv5Jextq1Zemd3+gOmz46DHYT6JJ1C3VgHdj+NVs6fiQuXHs
oJmte4VtWrQplND4rcJ49S0bZ8PYwQSvko+zHTbAEWdTDN9jIBbl3hmytH6Nx8zM/Ybg/qNrMxGi
L2e53wlobbQbltCL8C0jHTvmakEG0glhAdZ1azpY9ZzidWs5lT6f3Eyv6AJYJa/QhWa/36mVYb6W
7PMXZC/TT4UHddwfkqT8BGdU906NNQ3t3pmTZd53DdoCh7Ay8iKiNd9hZQlXmX52Fypf0irR009x
5PR/h5hSLF9tIwU7HEUeO2dB9IE40mT611xxwu84XHnGk73MIj04uRPmv0CLdPVzRj3d+FYmKmws
z8hbY2/FZhTu4RKNzVPRm/lEQ1AmPkAQmvoILduan0D4tOZzA9/gx2x0dbKzZmfpHhXseY3HMU1F
+8YWAok4jwt1vKnyckA3StQ5UDjVOlaO98/bjd1Fuoq0JL1uwJ5Xz2IVG8q4TJM3q++nJ9FW81cd
W70PIeVFTp/ZNb+UrLEE6qJaUrDN8q0C7fUvgMcC8oUUjl8AdO5yf1PUHjjdvGIQDx0+t0oef43j
ot+3jgq3s8vxQ0sU1Xw1kzo8ApXdAjxdj88pBuqA9AC7yFsTrfPWWVAk10NqdQARj2nlgSrzULLK
d7qbSZ6S1y62eU7doXkZUEnK9x6tzmzjZl+XlJBxIeEixvI7JFlg3drMLVsslacnb0m5LI6PWWii
fnFbo/swTWPn+ppeFB+4l51ziSfrE8oZ+RnObeR+Xrj87SBP6zr9qoX0WX5YOQrnz2neKdaWpcT1
neCSrEn5ZV6d9AVX4ahrEEtBMaF507A7ehJ6Ct00LriafCUeidRcW9V/7u/RNWVPLg2dSDoFVJqh
da3HTArMgjxvLN/GbtGmg6JO/0faee64jazr+ooIMIe/lNTqZMvtKPsP4cicQ5G8+v1U7wNsiyJE
eA4w8ADLC1OqYoUvvKH4GLtt0RzKQdJqs8jC7dtPtTZOPs2RZ+Q7vVDEG6ElNU6UihGm1tfbv+n1
wb+4FmWYyBpQDZa0+WWtx5oLlBVErr1ryibz3lZB1HfvJpJ4/TlUk1bshxaIhZ8Vphe9TNZoKW+c
tJrweVLLIfL1Jomyj6jglWKndgMmIHqtdOlhaKYi/YwThaiOXT4J7+NY9VN4KFE8f9ugzTS+R4Y0
H++qwAjVjSDnVVRxMSmq+ci38a7xx/LBN+o+dfvCNN7hWT4/qFM4/3T7sjA+OHoQHo2u9pIvcV1z
Lr1IxN6jhyxA9mB2fffFsOsy20e4Cz7bZmaaX5osqp8dQbniiEtcrzxrRTrknzwrjqf3uUP1cdcU
Tv4lC/R42CjRLJnREo4FL4IDRWmIB3rJUohsUSROnvUntUVyDganUaLkqpZl+H4QrRP7+ax40X0e
WwLf9Kyv/Q5Q3Ic5NEPjkNJZ4P892l21kbJd3TWv+TnVetoHoKKXbdk4Soa+yIfxVOSlo90jWRe+
neO6fAzgOuzSIsu/AuiNYb86w/hxFm68EbpcnV5+AGMDiaYse33JDEFS6sLxxpPZ45PoY4ti/srt
JrZ2QgNFoHaR2JjydYmAZpgslgGUAz2BKs/l/W5ENIFNXIpOKmz1H6oYHqc5TO6kSYifkJZ7/uim
6J1pTlC+a0l031A62QLWXufK8lfQ9JelQnpGnnn5K8ZRr42OpOQEJQqx276uzW6vFKP+qEAWCneD
UmjjgzqgEV0iBlU8GaObxLM/1LkxSn0PmICjMhvJG8vuBnOviBYCtuZllNCF1cLesiZty4H1+uLj
V1NHhaBKxswFuAiGNVgYgE8mSqlthXdnpg8/eD/y+VD2+vw26OafDj8yBbDaOAelVVDjSkTxopS2
8o8AXU4UeGCEh4i6Qaohj3q5gCZs4b5K5QJWpnMXJe4vE9GKjyquvm/TrK28f62lM96rxDcEFFiV
y5rOHEuKVedOJ67zBpn9dn5Xta55dGM9/BD1s+XPo8f5cPrGOt++26/yW4mol5xTcMFU1V539F91
FUr2DWXswT7N7dB9HoK0jRH9DjXnENBKfme02Z8Y3uTn26NeH00yLeq8tA4YHXLX5QLjqDl6VWs5
ACvzfPBBxaV3g2PPX/OuTd70dfzn9nhXWQzlAyJ6yaKTEvlL/GrrDE0rlMg6zTMYjbzWx4991/Q7
aRS/cQdcX3uXQy2mNttpo7hlYp3sIsfozo0aTFhUUBr7qI7EHcp88TH18uwwGmNygqC/xcO8Dq7w
g6VMSN0e3BwBzKJkEZZISic03E4jyobpg5lXVXvfBM2c+r1XN/fILoOIsRM3/+n1WvW1g5mSHLOu
Nt8ONI5+GPOQvNT4Q/U7zFDjuyKNpq3myfW2MySuDiVz8l9cZOQG+WvbKYNWjcSg+qlSBOLm6tjv
VbsRH5ERQVNMV+bsGNBfLf+1yYCrlJS+k0JOlOOWLRTbM8YmIUA/4UKs7gLXqXZtZDovJYXWe+oM
4cPtfffKnL4IMpABQCUWrBd26fxHFvP02ng0K8gkp4lrVTumRBWGH6SZrfmVCgTlMepUZJ5d1R4f
tF4Ah+3C1lN4kOFl7AZY9couia1gOGLdrJ1IokbxbMy9gsHUZKq/Kz12p6PTFd19r6lTAI6rrFO/
dkenzHeBrib7Ujcy7wCSR1jHvtPwxNLjdIBBGZtu6ut5MUliiTOH+1ZXrPTF6i3zCM+/RwxKVcQH
6oFN8Q1Uqf7ZNGaFi0HygvwhrsRD1A1T8NgAAzvn6K28xH3bB8+CLLn0G8y7kZMuRGf9vr2q16cZ
LQCAUFQH6TsAq7ncPFbbln3ZaM6po10W7YPcCpRDAQecpmffB1tcp1cd4+VHpNVAFYQitPQ9uhwP
tI4CjF+1TlqP0+rOKE2Cv5TOhN+olnp0aqedj9oU97lP9j+UB2Pgtn4AlqbcR7Gjd99EmROBJOUM
6UC2fvc9cBnNjz0M5JDlSDWqem1O2HZ7odZ+ObGtBE1gl8a7slipvILEE4q0OwUh2DunzvVor8+t
eXIomFofQ7NXdkCzFf1PnvbpIaV75b7T6q6ofbtADfsQg/04NhW1AoCufTmkvgqoof+ueGW5a3W3
yD6w4uG81V2+vkUlwxrHRYQ7sOFdKqKHadzbNV4bJ44EEmBxGflq4RiPbVlWfuMp3r4Y62/egII+
T8g/d1pJStlcDlhniHVXtxN2SG6Rir47TTycL5oXRN9KwKmIK8fmcZ765nPTDsMWiV1uo8U2A2cE
ggCkJjHQ8ilWukyZUf0tT+2IEcYeCbZg71SucV+NbbAf3abtHrge8/s8LPEcu71Vrl9kMgg6AryN
1Jvd5eClWVqxa2XNKYfkfq/W0K12qhsQtlKFPBehmn6/PeDKCwD7lTfKQhcUIOxiayKtVNr5lAyn
sgZRtR+DcoTJ3echUv+R2EVDFZIp5Omn28OuLDJlD0khxPED0pv8WX89PF1az7Mb9eLkkidlZ34A
RpqOgx/fXoRt1f5qKLtYb4rZKsoPTjB1G3fX6viwaHQmSH9jGeXCSC2Iwsr+5OLxkIIDwQa5NyZA
sZPXBBk7zoZ1rUwIZRxLxVK3Gj9ryy4RKnxhOpm8vpfzNwSelJmWDqcE35MacGASu3emOwQvRoHs
HtqfCsXvUYk36hor+0vGmBQRuIwgESw+N30ub6gmj3nPgKR0EUMzjDA9+aEHMbepCLytEGPl8oPN
A6JAtkx5hpeqJoWdGjW7V5xG14nHx2I0ij/c8ZmxTx07bZ/Q4U9/pbKDeNQyL/gpGmdQ9k09DsFO
VwbbfDKEnipHpWgU3EtDO60ojzl27iN52oMXNd0EIfIhtg+39+hrVHB5E0geEnUgCuHkr8syndAT
vSynYj4lWixedBiIxr5C74tWvhFUz2OYJu+ikOr0bkbdOTooNvHtfh6Grnlqoygu6YUi0OaXuKqA
fMNytPYnj5bwDrWpyruvYBG0PtXZyngqtFJPz1Vvp2JXZqPzR5077Qusd85fTBnaOxqlQCRUzCEe
zrcner0pIK6g2iG9GyVkaZFnjZmjVYajoGpgqMl9w6P0KST5fJPDA91zKoaNcOy660kVi8Mnpfsl
49ReNM87DUtsT22Gk+bWaTb7fTEmdILtuh18w+3z/oFr0EzxHHNn81vUx+KJsxR5BwvV22SvFxau
o1ZcSyq71scvmj3bP/51TaTbE/chtT9ZJl0cUCVHWX9szfmke5Fm+D1GpXhSefHjQHp8h1IyRnu3
R7y+EhhR6iuR6ALlWBbCmrHyZqGI+dSZTeILM9Mfw1H5GLgVF1Sp9urPgpvoeHvQ609PnURKqfC6
Uole0p5Ld8jdBhnvU6mX074oUtNPR/g2bqbei9FpPt4e7jpkvBxucf3gEoNPXyDU0zChxw77pfuG
WPI5TyZ944G5jlwkSJWyC3ktSf0yOE1dc9SyplJPVT61d84gAueO0pOV/Whbaa+S6u1IU8sw0Wos
59RNd/GYjt4/MjbJcqgjIH0kxQiw6Vxm2H2ce84UBdbJ0aZm9mnV68AAQ/XQ4oC2caxWvqWMxLna
QeZx5crF/+tNNSO3LgsUJU7tkM1HEBUTSoxWhl9u09oP5Dy5dnf7c66NyAPqgAtgA5EEXI4YBY2J
j/GonbRaKd4nThodvdEcs12Y9+F+Fu1WtLKyf2RlSuqfgQACCHA5YBO2WgtaSz8VwzzOBzO3Bved
mpkefjm6Hpgbeaq8+C4fAMJAyT6T+iuAbxcriuWa7g2Np53KmAsmVxBeOeJm2OgbRfDraESCCWlu
EIjIDGeBTlGiagYzlOon0ZX9TmtN+kCZJe5yrJt3ZFXqA5pEyR7/U8rI//wJOSEkVNKGCP3txScc
QsMYayqzpzSrU7i1cfBgBABPsLbv9ygMbaJG5VyWawovAr4rQQybdfEJ45raIi6COh7Ihbkbo2Q8
lqhkPBdZGD1rQeLtPFyEX/Ae0d8gk+/t4qafDqhybdonrFy4UlmHIg3YFugn8gr567yQZNeFgb3c
iSc5+zA3WvqrIPq/N7l2hV9ouTnvNUV3lY1zuraJKU6jvyjLbldlxl5UUywV3k40fY2jJ9wh9hV5
A9lG4Gw8Y6tjWRAmEFimTLvMmak/mSnMSfVklfXwrU6U5gO+g+ChB80KNx6w1bEkjIJcF2jast5d
IpsQ6SPzqox8/DUEIZa25LSD+b3sXQzhb2/cta8n5TuxsFMltW2xj7TE9OaGQuoJxRrvHqV6pNyS
or3zWnX+Sq8fpmIzx59uD7o2RQAiwIFet/CycFVWZt/3zaydYlTcXzCJUB9zvcaMkL4LDdT/MJhs
YqAoQL10uT+71q2mgD7HqUznpHpS0YI8GK6C0m+sZNbGcq5c5VRmgMfh9wPM6irxFG4vRJpwldtW
4u1TtJhUEm1P/1bXQtn3KIL/o9CUfBst4k2uAMIPPuHi6pmjPDJLJTNOjuLWe2gDRgGf2E32Ug/C
1xrDuWNLaxuw9ZVPCIqMyhUPJJ2FZT9scppe9LPJ/RNX+lee7Uz7Ti2lveeRM81/RU+BK8Lmjw4Q
OFmQDvLH/HXFuGQH3jzZ1FfjJnsQxfC7auFbdBkFcvZnamw5/KycCgaUUvwcCQLYxalw3KIaY2pa
J9uo1P7nIDXh7qlBWv2RPR1Q/daxD913qMzPG6Kda0MTezh47ILvZ2Uv5xpnVoIIRmKcFEep3gHe
ytOjY0y5ewSzln4jQxLwXnPxX+IeG/ka9BIpmlBwXyyyHaZdEXGHn2bFTvdN6+T9QYvn4M0cuvVJ
7bOy2Sjore0habgm9WWlyMhiqiH2SqrRGvqJsrHyLsaCx9nX5ZCkd6k95+nGwq605GxHHkkJ1gCo
seyDjVoFmQv+8Lu5IRt0Iy+3907eUTYolPmRAC2+G7S08EWXd4+K4YTx26hSwkfqKdr723fSNVYO
xyoCL/J4SUOAi3D5lV0jC1P4ytm7OLT51uXQGaYfF2P8vmzm8YlXpXtok6lC5t4W8MatEdm6amx+
AZukZo0NTLmD9r6lz34dQVFjprAh9ZM4c8vOktaAhXOsrnkXQAVJ/TioCCvAaj0DAKIerAvlQwq0
yo8nfNw33r3Xu/EypGHzkc1Kxg+nbulyA4gthW9ldmz66jeazQDwI8t6RnnGOUZamr8vmmI4dHps
+nYfNo/CSoaNi+b68Lk61HJaTpLrfSUJTGkca+HCHd8R0CT9boyBwI2UR15Qi0g839VhJra1qm/Z
tlw/G+xHirOgmehwQT643A4FMoRD4lXi3RQYw+/Z9boHKEGt8gn0Pk+wZYZO+M8vFQBTqlcE5Zgq
XFUszSnHu6iL3FMeaseoSXXdb7ukhFCWu+/zuQ6+397y14ddppE4iCFfxxvwejr/usOjORYdYssO
DgNd+XsYBov6qB18EXh9f7g91PXpwuoXfA/xk7RsZStfLqeZhzy2Rdq8xfBqfujNsXjo69JJD57I
g0czC8RpiHr1EHWp0exq9Cc/WUYXlUiXa/E5MqbyZ5xqZbexw6/yIAgXQE8NmrZAXMCtXf4svQnq
DsRL8zbv9fo35N4RqhO9jPL+9vyvdpP0bCKPRN9EKtsvKcadFxemFvTTW0gdrjiaRcSJMTtSdKsN
i9/hbNt3/38jLhY8SOzOnJByfdtD1Gh3imtm90HYtc8xcJhjHOvH2+MtN5P0jqADBL4ATDm7ePFW
1XarwGmK8zdVYaYPPMvGm9IITlqU/jMz8HUoZICRTuEPypiXHy2r86kIqzx/EzsBPS4T32EQfll5
BkOLlbjb2d81FN2mXaohpXJ7msvrSI5N6wT6OwVuoJ7a5dh9a4266N3szTjSk4qz2oYFmLt+aNPp
RqvKNX4XKEJ/vT3qYvtIrilgRhksyxYvt9HlqOM8pW6rZOF5GlvrDaqL/d5u3GJnJmjHcNqmLeKa
fOz+uvj/d0AwDTwi9NCBKF4O6LRap+qjGnzpsY3If5hFNZxB1wX39VSr3psE77j8PdaDlv1OS3Th
7eo53JI2WCz162+QfQTiSyljclVep3k2BPOsfEFRO4j2deGppD41gPRfgvJpBcTLrgOgQmFTHW6v
9/Lh+9+xWWgOLG11emaX89foa+sD0vfnZByGg9uHya5SA+uujALFu3es1PlTEy2+bc2iOapFFyWH
2W6UjZ+xugJ//YrFRh/aVrRDiw3iZJStuM+MagRNGxtz82LH8fhbzGaCSkfSmFuGlnJ+y+9P54yz
Jbt1VyysLMgx10oN5QsEM+zDq8k0XuBaJ2x5fH83ro5FiPO62MD42N7wImBhyWX46x2yYkutm1BE
Z4DLjfpe1Qtd8UcNz9k9IU/4ZLadm/4mSBbHoirarZtr7XCh3gooUNpGcEFfDu/MVkUgXYfnoMER
0avy5DQXRf019eAEENYV9kaQvXa4oIHw7NCdNDnZlwMayuSFonRCTDOEK/Yz3YQDCLrE2HfcoTSA
TcUZ90PiTsmuKyF47ShfK/VG8L32iTEXokkoEUu8fZe/Yq6rXivnKjw76J7eC8ML9sbUWvvaBiR+
+zitDyUBUiT15FHy7//6wIqVMf5shWdtFOnnRpeCOboH20jrBmcrUVwbjMeWYB4yHxXOxQ1taNyR
dofLLmae4xsqm2Z2V2V1hcW7Flv6vyXdr3sX93Yg3AQP5EuLVSR4EHPr1sGXqG40YDWpEU13QmnD
+QD1Vzh3t1dyba+CiifBfyWsLTXS9LYbw1KKLVk1CpfC0dN9WlXuuykSoR8G05b079piymxIun8g
XLhkF1LNC7NBrZQvJoGhX3kOGnrZEBYfPTPKttxkVs6FS4rvSXkDprfsTJkN8p0KbolfgKpEO+Y5
P2qA2x76ubpvp8H7WBixc2ekikh9t8RvfONcrkyW2JSLSCZc/GvxLStabiC22vDcaVNy3/ZT99RH
YD/gPRFX3P6Qy9RXbhwGo/hOPwPY4NJuyqIIRFLbK7ywZVO8dULF+UXVtIj3rjvUh1wkTbybU5US
aj/ParmrXQnqKwADDfu6rf7Zs07+IFCpkOFknw58yuUhDcIxH7NMY2tVmjjC5KBolUfItVZj1z9q
rMEWHmXte/OtqadCOHCu1jtPY6VpIys/m/rwJ3TyOd9T1fWMXcvdd+/MSnwKoAgdgsBw7xtja/i1
zy3V92SxjhrEa8ry160U6rmpZXGAL5OVGN8yVyCnHc3m94KL/9ftr706FOVclABUKYMp//6voWwn
7FvDa5JzH0dKsFOR8il81FpF5Y9qVm/kkSvvKTkGTW+Nx5vG2eJBM/UxGTsoEeds7o3mfVlZufrO
TuxKfKJw7Hi72RuG/Gegae2xsaj5vNye7col5fKO86DK2i6t8MvZVgCtgzBzk3MVmhMoDKSO/5Dc
mh8do7WGu9weoy1A9eoCS+ScbL5QNV/Eqwjh8YFTJTmbhT2NO3u0nIyIjXbhKUhG7dvtCa6NJqty
NnVlCYBfjBZ0Y2OMcZ1iHzYGOb2AOpydU567uf4jFsL89zcG9R9ydRXAmJR/uVzPrM8BLKlOci5N
PMt8wS1Z7Lu2nO9rp4y2YC3rk/u/0eTX/WuvBjq8bS2Mk7PRIQPyMtVzEzwB0bZ+uV20pbWwNhgo
Lek7h7oD4cHlYBaAe3NQMBguqjTo3o9Jlri7uceh9kWHQG5t3LprJ0PClqEec+dcgdCoLJbK1Ezx
WVeMIfetisRJL4BL+blB1e8YCtcrDTCrQ/sLjWDR/YeTQS+SLSNBf0jjXk63AiZQhpWTntu2cb63
zuQctUSkh1JpjZcYNOzWM7O6vqhdSmE/TAOW6hmdafexDkj7LLRGnfdeilaBr0fRIHa5Wm/2XFeH
o5mA5gn4e57Qy/kNVTR0FfLUZzsyYNa2jTanu1Z18l3nimbDfEgu1iJHodUhSw0weqliLQK9Keja
osuS7Oz1wq2f1CmejScBlWQjel25zjyYabRSpbL4FdLBcLxwaGojPwf5aGd3WmxayejHopnurFqZ
58fSycwthZXVQdGHRf1RR9RhGXgJI3LqQbpR9mNQoII2AhLylX4U7b4rU8O+09DI3fKbXPl82LnS
UkUNjS7AMjEJ0TO09FpNz4rVRKjUaFRczYacO6hiCLkFXJ/bF+nqLHmrXrWWiD4WL9WkN2M4t2V6
tupJfPWK8X4KdaPaVbWWd9TURbeV7Mm3Z7lp6M9RTeGLggxavE0a6PdkQhDnPOdl8d6cuW2pKc92
v7Nqbtk3tOiB0atq7+T//iojMowwK5rtPI3LJvIMA87FXiE7U0vP6zurQrjGSdvceJPNWMnvolE3
4t4Pq0B1d42SD+7n24u99nUBRMj0wZMq/fLv/7rY0Y4bkE+x87Oep+Uvd/CUN/Zg2MEOQvx4/Pex
kCIiYZARCJDMy7E8BfXeOGgw2Axr6znWiuITqVEQ+Inafb891No1ICU06A3SXiGcvBxKMTtCEfTv
z0UQauM+nzonPMAh2zIXWFs+EGVAtwiODa6cy3HKxtaF2TnFOYxc6wfNchdnyb5AJqTAEPf2nFbH
krB0aiLU/czFO4HYlo07t5ef3dbK7lH7Kd9h7+w4Pjtsi823Oha3J6BwOjxX+XLYI70HTTU71yke
WA9pKtpjV3BFHHG8Kj7entja8dOJ04iFPbbhsnSL9kDklRYWpemQ2Hh/qJbvQlM5pQKRE78fx9+N
aYwPtwddnSE4GECexPvocF1+OegPc9lnbPwmbc3nrMv6X5PVDNPe6gBA728PtnalURxGGEvq++CQ
fTlYLlFimsrOT7Iic45NYeSTH2sNkBF11kM8wAs4+ne3B12bIUk6jTIUZyUP5XJQD+llJTaxYXXV
poz90QNPWxqT+1SFzhaeYnUsyR9HxIKagLkYi/KfrQdzkJ89S9D3tuGiHUpLYCulGdFWB3JtNV9V
B5ka0Nrl4Y5NJ3btzEbOkcp7fofQUZaDPW6ag5Y3kftITvyPjT+ZmEOLB636/4Zc7BYXRHeFJ1tx
zlvUUJ7jzBi+YVnV1Du3Vvv3oqZLdfvrrU5S6k5xKdMeWiJUkrobWpF15dlW8eWC6T6+DZRYS/wB
U/eHSUuKD/9hQBIlLjEp0mQuul7W3M6V5uXlOXKi/Cj4nL5tx+quz5v2iedp3rjOVif413iLLSOs
MM/MsCjPoubZY4Z8REqP5m9i7+J7plXuRm1THrLlK0/ZnmojUBwglYu7emrZLmHblGdHzZt839ij
DhGvdOuN0HDtLBAhSO1xZH349+W5q8be60MKOJgO9/XXTDOU+zbMy5du8v4NsPm6KyXclwACmx3e
u8uR5k7SaoqhPGMMmOiHDGDI9zqLNkPAtU8l9QqltB+GX1dt77BIkpj745w4TfiSl3XwIZnb/h5a
3/uiboyNoGhruMWHEsCGwagm5blxpQPfkBeeXxaaUlL/18Nqbzvtf0g5oV6BaZC7n2+3CE2Im725
183i3JCWmnsncYw7O8ib+oPV6OmWrtzaTqQmgUobVHlpwnL53SJMxdIwEiUa9ZbzLlH6GAG9urI2
nriVxJbQnOBSepRCSVkMI8YhDdrJKs49SvjBk6tHan/MKrs+VmQuz52FmcWuCaJShXlUbWk5r33F
v0dfvHmq08pwxSU0mg31JSzTsL3Lc630/BR5BHXvVXgw3b7C1tZVLqhEt8rm4OIKKxobwaNEK85j
nyfiqCuaqO+KQd2CKq6PQ+YHWRB11GUjsO5yCvqkCmfEaJXqpxdronrnUf75RymY1wMulWAQQJZC
rEt328QZp3KOe05CHefKMcqbR3NE1ikrnLdRWQbFf3h02PwylCUNosV6uTGbag4UssDybI7BUPuZ
CMr9FGbzfVN3vb2LLG8LW7a6R0FbQFwApEi77nLEojbSqm6V8qwoonl0y7ndFQDD/sy0BY+c1vYF
w7DsYdR5+W5vlrWo0/pr5MWRb7pCGCJLq/PcJu5BGcV0nylt7qdtER1nDCu/eFWg7P/DoGBOJc6e
2vbynkHEpwqjrC3PaK6he6Q0getXAkZ0QiizV7nG+50rzK0naXXDOtiLY7AC1MZaJLhVKio65SEX
jkvv5Kj0qeMeJMhu4+lbXdO/xll8TW9WqUgkNkGLqA9QaeOfGAhqUuWKpvwhRqr8TRp23fPtRV17
cFEn532yCT/BDF7uoRh1NCCDMn+Yc2U8JmjbqXe1MVbGM+qs1rRxra4OZyDLKSv3pCyLwIWsoe3H
xkvPaK7oyg/MrPr0jdpblT34slucfL09vbWPh4KYSv8FCgi4rMvpdebI2xt1BSylhkKdpmUEhHXj
2VsOsWs3Nv0BSQGj6Ioi4eVAtlZbJRbW2dlJy/hHV+rhfF/CWSzuKlhZ8AAto7+/PbfVIWXmR7GX
rre5mNusT4Y6eV1+xpkrj06eBZj+z1BqXfsYdvhJ7DJU25qN+GKJO3u9VpkhWAxYudc+ovTQa0eN
HQVLwDm0vrczMOE7oqlc+62ZQznvczPL9GM/IK96ykSmOaiPNp1hoblniqj3nRKy2LGp2yh+ngj2
Pt1elbUdRl4K2lsaElMEv/wQbWeHfY3Y8NmswvlDAYly8Kckmx7C3PM+3B5r7cjSFwK7xFegXrLY
zWS/XREbSnbuIX82ezWKKvFB78wk8FUq8TsvTb657pzbG+Ou7WrAbxwhJngNsEDDoSMK4dAOTZ95
n2FNd0q809Sx2YIZru0xGQIhXSy5rcsSVzE2nZJUU35uUdoK9nocTH8wWlaREQ6Kb1arTcfbS7o2
NakxQ00DQaargreTlcCVp5hNreTd+BJ1c5Mdm9ItxO72QGv7RB4ew5aI3CvMCC+YNacFWWmXZkbk
D1oT9/euOvXtXRtNwt14MVcXEplKjiooFUCbl9syrwZM4W0gdUU3jscYabAnd8adzY+72HF2STSO
wX9ZSpuwQBZpsLdcnIQmBVim6kpx1hIs0A5zGdANMcG4/769kqtTw9RLBnTsyWVtLc0rtIg7kl9b
6WLaP32E/2qMGKvY6d0Y2fsEAN+Wh56MMJYJqVxMKeovaSiLo5enRplOyLedRwcXEUtNit4P7Lnd
O7M7QQem//cM3C64z5O0ekddtfpxe9ZrZ580hGIsySqZ6uKDYq7E7U7H4KziJh/7QadqFWTfLoQ6
VQG3Ulu7RqgzduzPtwdeW24gzUwcBDDX3CL2SibsohOS/7NbKuqBYB0dbHvoPHtPM7j91IJgmzeC
hNW5EnBhOSmleJYxu1pVxuB0Sn7uCkckd6kHPfZRUaq++a4kc4TEYtNhNOUjaZduBbnrY3MTSCwb
N8JineussoQEn55ng4pAaCW584QhiUTnuFnxdXSj1vAHAyTdRjds7YKgqUDPH+b5NUlFtafWnpSW
inuCxCU+4Gk7Prk2F997iDpJtFWiXgOwgOiCxAXwiWO7JHFVLfLObppQd2+E9tkaowdT6FTd1X4M
nyOnSb81yRA9JqrTfNbTInzmYco/aP1kvdzeYddLzvtJ9YxFp/PPA3N5V2nxWDozoMGzErT1XWYo
zpPb5UkEDQk9Tb8CUwJFwBvbd7fHvd7ZjPsqIs1zAz1iEdAMoC/iwXGjs+EM1VHPzCA5cHCtbpfF
/Sw/dZVuxKMruFQ5JqQZGoOSpLK4R9R5RNkK4Ugy7S51/MGZs3udoqj45ClG0/i0lmzncYy9Nrub
gvQXaULrhb6ejNUWTfH6SuOnkADg7U3T4IqA6TiQ663eic9JTWYzw5T5XYl4jh/zGqzyIRjtsTsq
GNaTISi5u7O61HSOtz/ByibkR6C1AD2Eku21hDulgcLKaeg7CREsot1l97Mwesuv0tY+ODE2Bphs
AlpjE0/n2Bb8j1mItDlZSrspKnQdDUidTyn7gk4moGF5Rv/qsFX63CFgOkbneXRtFDHMSsvvqOUh
a3h73qsDSbw9jX3K4suzV04quCUtjM51BK8XYeM0FneZkzVbuJqNgZbPRqM3tlUnNQMZXn0fU6RA
txkJi2rjQ66dJVA7KOdJbD0XyuXKuY2qpqk7xuc2RVPOp9KlqkcTMTBxV9sw/VFFVOst81eZLF4+
yuwaSKgwdiD1oeR5OWhNq1YpQj0+hwiQRE+g78YfnpaFb8eyGLMjqIpo9A0xD8diqu104xuu7l0m
QkAgWZT2UvRWj61eM+oak8ehLz87RiSeh6gLrbsxpD7kZ22EQndYJvZ8SKjWmr42DsIuoDq42u+i
Urt6f3tXXT8hrAcRkSE7j/wjL9q/tm9nqkkQeFVyToRVfM7UuaHXgjXdwc45R7fHWttYiL6jmkqR
iSttcVSittJabU7ScwcHaXyDHIyONHnTjN5W8Wd9JGmOIU1Kr4GWMZqTXdQyq9C0p30Fcrb7gxFF
tdVVWVs+YmXqd0AL+HNRm0gyva0dJQXco2dv1TEqvypD93OaJyfc2DprU5IyycSwHAQqIZcfKgtQ
vsuxez7zM0R2QBW2R9ecvkC7gTxbu+NRFcQEhgcHWMjiucltcPAFGvDnOIqc6b1Xiiz+joBVnPh4
M1bx29SNhgASolr3x0HpwlMn7GBLxWftgf/7VyweeNUYsILI6+Tcda16P7gZioQ5gfO+E435aGWW
/gSyoh82Uq61YeXlIA2OwBUuARsJTVyrr6Lk7ESiSPdhGJoP6POoH8FZYUo39+hXPMOWnbdk5Nc2
EhLuYI6kQM9VzyDuBWbxtZ6cY/DxT4ApiV90B6MqqW9vb0HKV0ejjv5aggCOu4hYvWiCFy/G5IxQ
WXaop9H74MXVRAlvjD/cPvRr24nbHcyWxOfTX7rct+VQ1KZVpQlErQglSYwJqs6HdZoku7ANLX3X
OgYg3CpNs9gP4b3uVC0y3fe3f8XahFElkQkJKQm4/ctf0Wh9Pw8w8M5ugOrSTh1jrXop81g4vjGU
eN/eHm7taUMimt71K3d9+crocNI6kfGEVhR6fg+W+ln0uC4kqDR+AtOdbAy3Prv/G07eHX9d4mFt
Ttqc57jc2kbaHPCuc7yXap6BV5Dcxluv2NoheS0pSdS4jHkuh8vbztUbrQzPNmY62XOuq0GL1iS+
OvGxSTzlmxPUwjpESmNXd7cXdnWmlCgAdPB+XJXOeAanEVoUcH3LFu8xXZIOLkqV7d0CkcnbY61+
RGjQEA4lO+GqMDsJsLcNY0W1JnaYq1lPddWrPjD9aB85o/PPDWxJt1DBbkMGRk5lccMrZjwhL6eE
59k0i3Ef5Xbo7ZW5Dzcu+LU1JHinnE5hgvdkccE7ogNv/z+cnceSnEi7hq+ICLzZQlV1ddNOXqMN
oV/S4CExCSRXfx50Nmq6ois0sx1FZ5H2M6/RZPF1GLv8qej7eiu6aGXdRaNpSvPKZ12aRkovIAtB
4ALY2h29oJ7qRHaE6wv9J0yhVtv5rqnWOvr+XHxeF+vq23HxA38DGn2eZCLzl/vTKimGuoBEvjZ1
Op2qKQtEpJXtiB4pakCHt3fJxcFoLG9dNR7MPZEN24K0Rekx+5qZVl8fEVpsVWiiaTKilIda1duj
XZxMIFQYxW0+Snu0pjtgX9/nXvZ1pkXxgIWDeDBAbB5A4RROlOs5seLfj0j5EWTTpnlP1vtyMg3Y
OaqQ5DdoADeI/Iz/On1Svms6OR+NecquTOelD/xjuP3L1LuuJlukpL+2mGQdmnUhjUMT40h+nP+7
Uk349V8+b+PCOUC0XzUo5QKxH2Mklg/9xp8A4R4c5WK310hXhYlwpv9wVdMepGpMsLiZX76czs5N
8s6gsfB1chtDRULr1MehHJPghkjfun374y4lOxwBZ2PhoySyrxyYSFHNMxWLr5XR6UeTmt9ZALOP
3UwPtNC3hhYhbz0IVyyBvr899KV1pPgJkRiOPXHrbttghlfpuI2VX9Vo/VNpi16EOPeWsW0seKim
evXl7fEuvUnUOplYbhhqrbvxyrIenEZboGd4bveL0urYHOq2bI6T21pnwtngHCS9uR7fHvbS6afk
xX+btu8rzjTqLDDbPAmQUi7m7TJTiIp6FxJTUwitvnI2Lg5GmrFZNUO63+vFjV6bD6meVaDUpuEr
DGhOiONN8th7tlxO/+HLwKKSCQCaAUL8cqNWet6MhVNhkZNClUBptX7naxUNo8HJ/ktA8Rt/B2QG
dP+e4Vgvab1OKJZ9XTTZrWcP16DvrsiaZ0SNnHBUuCaE5pSa1xjPu026QRk5gVTV2KOkOnvgU0lo
Gggto140rnpstv4Xwx4yrCzW+7kW5ZVIeLdF/380jxd+E2gDIr17CMtCAwfijPWDq8+4zqYIMpuh
wn8nOQoj7aMB6tTd2rmWvLJvXg8M140lpFTKxodU9HIpuyyp8tJe6ociydRdWrSfJNM8QHlJjHNe
LgQBolr+rvXL11InpKsNiANsC3JMLwetYZAmTpM2D6nvK6B/lRUMpyq3F251J7Hw/puH9spbdelD
gcuhTIXaBkDc3YdOXZqYBRv3gbvXOFnVEJx1C9OtFOO150G5VYT2/LVBd6fy94ciFQO3mxSH4G03
aJpNChKPaB46ZQ3HKV8N+5imcn0oQH9cY1XbzNof5SuqrrQ3LJuOLgcFr4PdqRy6PAFa4gTH1ADf
summJ5Bza325ln/vjwYDBeCmKfRTGeJx3X1VZxlJNdVDcMwSBFsSZdvvcSKfws3i62n0x/bKu3hx
PKK1TcfZIUvcjTcXpqHNwguORSu809CwMxvysiMgniWC0H1luP2i/f687dXfMn0qRLvdaXCf+Zlm
BsfKF923XBu7oxjd/Iay8TXO/YUlA63Gd+GFQtC2L6cagwM5srdxS6hb59Cm5hg15viXTBM2Bo1S
moxbURHc4b7D6XRzkVjNEhwX7MvD1G7do53hqGAaTX1yNcS8WljrN2jwmMe3H4rX38fI2zuBdARv
715zE6/C2kzcKThOhRWcXGOWOPil11hD10bZbXwzDcBMyDE4co8ZMf0295S5GA28/S2vd+H2Ldv+
I+MDUrBtmz8S6XI2LNFYfXBECHazWpxtKhaQ+31nlMd8HILw7fEufdWGMaIqsbXT9soyMNy63sYw
7zisXnHKV7JZinvm6e1RLn3Vhu91aB/hPbAfRU900Y916h/71XfPJcS6LOzNxqPfbikia7Aof/td
GAABqQeLZmxed3vUie6tiVxGozytk98+jK7qHuBAF4e3v+vVISZSwAsDNRquKrb8brXS0nBHq8QK
q1vNLtJd3tClb4oj+J9rujSv/NA2vy+uW14z9EIQRtvtP80VmjaYOAoNaVd8quiS3jiB1NaoNkzv
m13L8Zn7Pz9ag59l4dg6ydPoDu6vtB4kXkQor9pX9ur+sdt+EewIkFzMMZruu68Xa4XbQDKXpyAb
6tvaGpq7hZjpQPsDSXl3Ne4UEt9XkvlLU/7noNtW+/OA5GnbC/RhTojZ9qfR6JNDogHvnwocu/9+
danck1EjIbKJl78cyumZXS1jKDtrczRosD3FlXtUDdXgormm/nPpwxwevM0ChubmXmpSJqXULFnh
/DHk0KvJFHyXSqQ/uCdA8901FcRXR5LF29KyTamefsheHn3CcUSNdVOeICfnjzpCYTCF0GApUF84
1YX3l1AiY9ssgHr4MlQXeWK3i+iPdQOTkEy2ySug7M5EnXRejuhqNIcuJSp7e912Sec2FEQCiC2E
YBt4aXdSzMw20yaYkqPdeKn/aYI7W5+dMmv7W7uirRtVOI+YEqt0B9+fqZtxInv7F1xYSxKkDS7K
/qGxuAu0dWO0Uq+Q2tFMZudn0ruFcVhqSzwnTt62Vy6hCytJIY3P1AGnAkDbJfR6usIOGnUiibJd
ALg0OY47o7eh3ws5zwFaZf0qrkAcX88xB4M8kAAGoDGks5fL2VQlGkH+1u+fay8y63U8iNmUpxVq
zDN7Vh7GtM+QEhHplc/dj7wJpfw+JVvXEEb9Lk4bExejKHAucY23w3qzmUp8ywNreISzBbsO18sh
iFyz7uOizNBM/LuV3drfGz2ath7MRbAQL7+7L7zUSzAKjfXa9/sIC8ruB6Ym1nGirXrlft3+1p+h
9u+xAAHj0U7zAtvRl2MhuDZQVMimOB0mMzv2E9IhKAmr7raycnM8BF1ZFO99N51vx6JJvXtChiC9
efuD95c8PwI0E5g1LkBS1X2camVaVZZBMcewHNpzEpjpu6BQ/vtCDME7gCHjyanN4P3bg+63NCPB
eid/2zbXxpp5+eUjv2b1BFCirAOv+QuuNsWcUwDVaTxqhbGO3xuukezvyu1UxF6Ouv2qP64ov8ws
E6HmOZ77Yi0/G6tXOYcZsKPzxXbh9kak1fPHt790f1NsYwIhQbdg6xKTqL4cU9daZzKHSsWNNqz+
Ea2haTpgjVYaoZ8P8zX/hAsTC3SFaO+3zxjZ/svhJkFNs5kDFWPB5t5Mzph+Km3e7UmZmYikKvJr
IdLr/QMEmlYCKoIu0dj+MtYMPej8LF9jY+WmCB1jBK3VDaNxq6e65p4nnoPHEWmAKz2GPdBhW00C
MtCWJD3gpPa9fiwTeifJ1RyPqaF98vtEyjCvc8849GvzbPqdB70MYOBzMiRucertzPiUaCi43AIc
HK8ZUr6+tYjcuDkMlNUpg+4pBMFkj20zZUvcFTL9B3Jwele2+i85t9oHDpX3hOhx8Z7n6lqF6fUl
soWMW8cRHZfNIebliq+FrIdO6+Y4WZrlZOZWekjBMX8GMWbcN1lWvJvpbT/YyTo8aYaLvtfbG/zi
hwOvReqOqwxtiZfjJxOgYcdjGahrTR+QmA96lHMntCzQt3DXKEvz6nNnddUvsITt57cHv7D5aNPR
MiBCB+e+l7vKUMuUycLHV9mqHfGfKR/6YDHhfKtpPMzOOOADqPdXUvuLo5LEbWI9G+J990YsaBQh
9+DNcdZm+VHZnoo9/AgOpl6KnqL32NxwZ16zANuj9LYNj1z3Jm1tb0/UqwK0oWfOiJEisAQk+9VG
gQNFlbdIdWbBc50s+XFql/TklM6TtkV+Bk50N/9hwsEO8GSRx5IYvVxtWmHcmkjfx1qWTN8DFK6y
TM+ovNPie59kefd+1LLg9PagW+j48p3kwwFVb3nIZryzGxQJlnE1Rn/hwe/dGw0hDhEijpn8fHuY
S8tKWEkbFhkCpne3rPDSN93pClHuYem5vTyFIJyu6SJazNxLI2sojSeFw7C4EgdceCO2cqK/3WcI
Bu+PsK2qJSnzml3sCXFK6jF5nrv+YzPUzZWde+mwMo6Llg7lWlCFL5ePFFGX5jAtscBA5ePQKfXJ
bEv/rKWVOZ88T8mn1OwDci8ow1cu7AtfyVsPZQ1dOq7K/SomKxaX1GxVbKLIHnKA5ticira/s1bD
uOYufuFWpDrLhQCzgZqVt3vqrazy1zQfVGz0k0kOIqxDZo/mLSk2kKK8/mnqvvWvuxQfbasQP/56
I/0ugqMrjgwdCqQvZ9kliV8nw1tje0pUciKmhE8W5qJL0mhRMsjumymX+sED2HpNT+TCCqOsCxCG
TtXmjrWLrKRVQEYsF55jTGq0ECe5bL23V5WDXvapLfQFttP6qGGtVuRTc41v+ts0aXdWuRYhYpJV
Y3K6n3hpl8lc9RqrHPgTIzWBox1SC6bwQ2PmaxPNmqraLOoACjYRAmepftusRiEOFCBcE9nZIuuO
9iY+/01vqryLy7xqD9KcPX268nRduFcQIwamgHM3gM19BLFu2oe5ZS6x3s/qq28nduTpXfGX/e3t
3qYfC2/I4twRB+62w+RUo2NktYopLRTe0Vj1+mhbcPzhatRFc7M4Ur+SvV3Y/hBCNvN4mnkk5tsu
+SPSRWJYFIWp1jigLIQvYz9Nj2vh6Y8NstZP42ikTQhmauhuS70av+e9jo3I24fgwnGnY4lwCKAM
KhD7PoIN514bnULnJ0ywifRS5h8TPAE7lPumqvrLqtE2x9ycxL1gsDDL2z0RBRRA0L61Hlduqx6E
JXGNVpsw5W2T1vU18NWFl4J8bVMp+T3a3jkMT4a8ShBWi30rnW8K317e52gKf9YtqZ8Xf5lCGZTq
SvZyaU0RBiTEBjVIa3Z3pfFiLq1RZ3pcYJkRDX1g3w1CZaEhzPoI9A3BQIDH7zQ/F0+J1aVXHuFL
34zEzmZ99bt4vRs+m70MIK9hxBQhvR+1XL17OkPZXSUMo42IsLP24KrNauPtfbT93f2FQqjB4aEY
8brQ62tmlpb9ZMSusOYkR8dhreRjz0uNGkDia6MdmcLLk3/fHvbSPYqmFa8HFwMv5e7QLpbe5KbG
wcy00jqgQWN98JXeR4YGlwt58eLYL3QXrWqprlBuLsV5tN44tDQYKdjvu7iOTrejmIc1nihf5ZHc
js5AXaA3vI9VUMoiLCao4f+MaCxl9/TOATSW8NtRG0yMv/Yf284wjUBaPlhUoUC0qz7Zjc0BmsQa
Z02PnWaJCRnEoyxUupgPau7HcNan/gZ9yuBWFsiiJK2th4OVXcPtXEr4gOVtModbPRoA28tLDen9
tPAdfkmjTd13JV3xfSkXLRqGND/narEOnua2oE5kTxV9zVV7F4yUUYw55US+vT0unAZQeyTagAoQ
XNxjTjNewMKfTdYIZbCzQ2XuyG2zzgcUIMWjWepw5Jsm664cwgu7EggKt9xvDN9riHbmtg3ddRWr
QBt0KMWtmqKSyk56bF2/cdD0HvAz9JNFHArboGp45bsv3OrUIOnx0IxG5Gef7VsalTuJJGKcKd0+
iWTtwt6HP+rXnvH3sepmXEK7G3k0/CB3J9Bul36i9ccbhrdvrIYC4hknUoQzF96DOeBkGg6qKGsE
Hiyru3l7gS+eQjAFHEOCONpauydUa1p70HSDFTamPJps5TwaRlm2oY+z/N2itd0BIoJ4cmqbFHuh
th46XQsz7O3fcWnCN2NV8j0wXSCsXm76Sm87wxm2TW8bmOw1Kj+kQpn40+falU++EA5RyqGYssmA
ExWZL4eyMKKRsKL0mGTLfNe51XA0c8N49/YHXXjGXoyyu0/SrgeWMTLK6FbGl3Gpkq+NZ/ono/fR
ZjSk/8FrkuoWjFV/sPDk+PL28PuDCwuYLcof/C3ixEX98iOJBHNn8VcVl30SPPhe1X0tu6X4oqs6
L3hJzKAJUVW2r8Qn+6/G3wq/HzojpBWYX+ybPzU9n95EfTMGRrmCSwepE4RW3qmbsh6FPCg3FxRa
RfehG/2pP1Ql1a8r5Jj9Vtp+wxZ+Qrggm351ZwXGPASqNLxY+cUEzYGeqX0w+gKUR1UO3l9Crog9
6Wb6iAaBGqCSv881qwDBaDh8XpwS8X+q66KL6iGpY3cN5ncKY1eIdP41sfd9tPB7UKq8zDXL7O7v
5dSXhbCbxo9L8EdRIHwFumscvQ+tXfaP6HJ6w/FvNxTUZ1R/QVSzvAT7LzdUJwaWLhN+rBIo17oc
5bts0fvYkdqQH3ptaD+g5t+sV16C1/uYYX+TNSm5YQ66G7aUTuvYVebHaWE6t4YlcdUmBg3eyUya
h7pRXqQSb7l2He3vCOZ3A1ttbeHNnWAPommtykU7PmAPCVciOuNlQXCoXRuvnLen9cJmZSDaA0Dj
cQnY57F2L5MxRe47rj0KMIiny1OXOOZtDe34ypVwcSjAEVwKmHW8En0a2s7Og7nwY2eV2cPQOyb8
tE5Es5m2VzbLpaF4z0iM6R760CxfbpYBkpcH7zGIhXS6B0Ov5hMwKOfLPHnXHN4unAS+Zev/bvgI
GjwvhyIpDJC6r4NYaun01K8exw8R7nhO0ux5EEtw+/aCXdoZaICAHKe6vKFAXo63GC0ab15vxEVe
jgD/1/JHYmbTlQm8tO2BUdL0pQC14WFfjgJvB5gJUV3sey2O4qoeBpAm3ujcCsi8yY3lJM3NZOX+
NXjGtjJ/piHbxt+k+Da8ye8y3cuBvWQAHSpLKxbmaKwh/onqzsbq7Dw4mpFEABDNm9rV1b3EqVuL
Eqe+imHdB3+/fwK2RfDGUPJ5BXlpG/ZOkLpmPMvOhilme+2hr9rq1NfLhOqTWwmihCKvwtWs6C+9
vb6XZt7bpA8pkAKC3pODZ66DzrZTK/ayAZvARfTnqeGA5FrWf1C55ocDRsBXkr9Lm2q7WbePho2/
Py9gbzTKWZkRW8jGH3Ladv/Lx7b75+1PexXrMbNYflFadjbULEHfy8XVm9bPgM2bcdMExV1Dk+bo
jgOGatpoHumxe0DbNPHYpZiwV6Na28OQB9eElC9MMGaINlPMHkMdars7/qjZmA6yZWsdGPHi2JOd
HrHPHuwIAZPaiOrFWsrxONG/Ss0IxhtnJHp7Ei7sLhzCqQvT/HbcV5Sr3Jrk5A66Hcs5TR/y2jc+
pu3onTLkqsZIrUv9y/Ia7eD78lpV+sJVRU1hK+5zK24L8fLLeU/aQZWdHec5hIEzcnXSiQY4Nl+t
YXFEduzGWTfTK1fJhbsYORjWHGwMw/o79E+SdoE+o1MUL8h0HRNnHd7Dc/AhQlvu+e25vXB5kMeQ
y2zEz634/vIDkVNIxSyEGWtW0bSnsTdn9zD1qbAdALbIU0YZCYXzNNtak3/oMIK+bWYRiL8/TeiH
sLhMNQu9n2eMJHqio8DEGjmognDM7eroe8Jer2ylC+uJYAYriespQvP74+Sr2fQHO7fiMQ/Sf1sK
Un24Ot1wTAd/DmU2XSMUXzg6G7ifkiftOD5gt4FWH32k1myseJr19Xs1l7QBh/VdPgn/BnTxfL8W
QX2lHHfpIzkvOs/4NvAe72Sbk8QUOLPiasBP258nG7wRmFjDkfaRxPgaCPzieDR42UEk4NQ/Xu4h
VNWIXiekUvPCzg9eYi+QsfomQoizuiGAkbdv79kL9wHFDejCDEclOdh+zx/XUclLUMhVuHGVTCay
NtSMg+WfLFO+PGI6bSzpORkCmr2Iz2facppRzrwG8rxwMVP1B18VwKrdhMy2hf/jRyBG0opsrNzY
72xfiMiojUx8mmvpEWL0eaffO0UxTeZxDIqm+AhwBCW/aDBbJcMqWcpr4e/rSSFtwgKM5IbK7yt5
yyXAZUO1nRs3VNirY9oO8q4snClKLbt8V6LC9M4fyuCzbzX/4flnbODdNJSoiACYfzkXi1yhCLG5
4rlapyXiLUH1MZVt6UWa3orpfvbHfIoovxlpOIB1//X2hnh9X7LZEcPhZaLvjYrXy/FXc2yNXEvs
GGvz1g7Xpp5vpnp1i7DTrerKVfX6xtwG27QmAcKCp9h+zJ8LX5i8hHbjxF6Tq6NfZM2p7DLvbM3D
BwKQ5HOAu9JTY2XNzSqnorlyg10cnjmm3GlvJajdXOcyFw7mSnbMeOoeRBqdtNpJ3s+ZgdaDSsRj
JoHDHmavEktoD2TAV8Kti7ONSPE2C9zU+95UgHKY560ez7FT1x+VXr0fzLm9zZfl2kG/NBLkUiIf
oCtE77uD3q9t0bmZb8dal51xckh+pLmtn+xpyf6yogc+ZENMIECJ+Qgru7vCeG67Bj0hB6hKMIhn
VJdQ0jqBGqiX5zqTeDUesCcOvoLn1NN4RYP3899v4c2jh8cPS8ZX1mC5VRaV07lOXK6zFffVsLzX
s06GWYev09tDvY5ct4YfiG56Jpvt3Pb//9jApSot2U6BE2spGmgRPG+g26lrNV/eHuf1s4DwJRUd
6uK86q/e9BWjCmGLzovJl7OT4S/v0GSesrBMdCtsk/VaIevSbqF2hugA1x8Vnt3BTAVvYScZL7En
tYTDYJENjXPTnN2pEVc2zHbMXiZdfByk4K0IwCO075xqnfA60hwvbv3K/QxZfe7jAFeV+qfyF7v/
bs7olod9Mrb2ldfv0rRywSDAuDXSKfW/XD5/lLOjl4kb9zot89B3ND8SreNEWl0VZWi05f/+fh0J
lbhfaZVyRraX54/90lud6bep78YIFYnx7FdW1Yf2WKVPU18H8xG61LVa2aXZBVjD9iHsBs60W8qp
m3xrUppLxC+6525qpnPmde6TI2R1XvNUH6LKz5trdcFLbyj3GfGwRVTxyjCGe7NECpEd5PW2iEZQ
kSSsfVndF7koDoYzKnWc0aL5sEj9L40feLapiICNxLWD0I3H9OUsmy0OXXmW+3GTaDLK1ko75nWW
n+ZOxz8Pb8Ir2+jCaYE+4aNKsKnivgr8pam3g6EzHkVd5xaAnn+PKlP9bbZ840p198KOZfdsCoHb
zL6q7noLSazdKSpzrrCOeNQhi5hACVkrY4Jd5F0jFl0cj8oj4RlaY7SkXk5lMVWJ6yUUIJtx6uAl
a8Hj6tbif6uuhse6nK7Bwi9NJbVklMksGDlQ3V6Ol3sTttyacgFYNs1hWEZe4wLg52Ip7Rq8/1Wr
kfBukzvcYnvodGhevxysaGoxVEEaxIiYO6exzrWPtV9gvtp06lQ4fR/ZmlVyy3pqOhjofqahlzjG
F4qy1hXY1Ovjwk/ZOn6bMhPtl93F4ObE2PRBAp4r5G0hH2VfGuUY03HNx+rWNZT12ba7tD2hmdB8
f/tS2uscb2EupC5Q+BhEgDG1dq+Y2fupie1sEFerqUOxbZohnL1g+D7o+VSFi11Pt3ZQy6OWtJoM
ndbDSdAJRrs6KHvyvzR4/Tx5mn/tHHNN7W4vFNYIhklNtrNFz2qfD6WdEGXba2hSGiYAodYpSyui
PDaOUVamtRW6daJXh0kp713vkOiHY68WuocSWzxUpea+OThaID9hLOxYR5mBA4gCS5JXWVXr9AfX
QAYqQc/DOa5IU1nRstgY8iJHtRzgnaj189bnORui0rRodpLCUhGqpOYyRkURIFwT1bZZGTJaEJFK
ZTivtVGs0TRMefJYrHpTfqHb1U/fU93s8lPjEiOc4a8U2RCKwnWSz5o0+9EMk9ryFuRhKk2luPD4
fT//mtptks+ummbNRXe1nuePtt2n+cOC+7M8Zdg/6/9QWmjVk8jbJr+1hK0FX5058/xzoiuaiOHA
E2BMYdBNyXDTwg3EfMpc06C+E301IVJdpG566+rCxj9m8hPj2fE7EK+lkJOIsjxd3DV04GUJFAN1
Zmgty/WXzHVVydCw10Lcqt6EuxUov89vhnTu6nvli8l+ylIE/WM8le38xrSHykcm2kR9K4TqXJ87
EejVbQPjdPkENGOpo8ao+uRoBsq1EfPrVXnOfUq9RwsDDBWi9uA4J60fEv+ItYJRR7R/0g6HltQc
3s3SMNefCAiZ1oM2O9g3QwOucNcKHFX3j9oCtS6cfPqRz9J1s/Wno/VlfvKxLMkeRolvwmkpNX18
56VNtd6ULvrMB6j8G5vKqCERxKDbpnS5Bf66BlFfVYv/FUfGdvlFW3sxUFx3yQzvKhcF4B8YJDSt
OMzjrHLnOMO3tqO2wxx2CA1r7aoq9LMmzerQszpLmtFCj21TSG7hbH0yJbJ2ODQn2tg+BJUSyQHf
sDEfw8pqU61AqQhlq/vVbWivae0yzmcT0hD/bK3yVuQRHSE3yx+SdfT6h1yDgoahqausyjjkXWOs
54V+FhbMPXhQ7TG1toZ7FIyw27OIYCHvvsAk6+o7A5Ed7US5XHbVMai0yb7xVGEi2i8sZJzR4bYD
f5xDQ3VzNsMRXkHWHeqeQ1qHzZAI964JPMjEK02S9hYB/CF4NkRuFW5kSAx0H6ckTYefabKWeYS2
RzEYx8yt5TBEWGMD+rGDzi1RW040LqZgnpniiL5EhuCy0Wb06w7SWY3m6BTrsh4bDURquEgt8L5r
qBFt+ESjfegnVbRhYpRjEG50o/pzOWiLPI5CoHsTkOdS4K57UX6mJuNryKcnozitHc09M7LMzDUf
PVqc6yGZBtu8l47bObfK90ilDlULgOTGVEndfUtqmgR3Te3664e5mrolizQ1SCMs5rVMf4q8l8B6
dCPJA+LZotNXPTI13R1uoN83oJ40r8W9Zl1XPeGu8mUqzoXeefIWalhRPSz6YKrnwVHDMIN2TZMg
XvrUWcO6LTz7Z9maWIeHejFPRZhbgbbBUSdPT34mdq2p75ZoRf8Z5c9F3PXIGpbv0zxFzwUqTorW
FlUnm7o78l9hF6x28Jz0utTvMhiVa1xo7mCat1mrvESEQ0vz4GCmIwobp9pxwUsgXly73zKr09If
uZx6B4QQrctjZspC3pRC6N3JlJOZ3rG4vfghkJroH/Da1ZQeunapcxbQQMrm/8m0KdcT1DC/qEJD
OtN0TmcEKXhm/NH4QX1fT9MQsUddvdeSnn9k+XlSnntToW9XUq1Ln8TQyenRyDptutXFUC+f2SCe
G1nz0snI7e1B3EyusXTnzJz07KxGYVR3RdMv0/9U63nFGvdjSuvJnSqjuB3HdsbHVuVi4pISGg0h
M+1z4/sEgGG4Lfyukadl1JPleyN4UCIfMBLaqm7rbxKYVtpvQtWz8Ifh8xq0NjK/SWfD3NDTzNa/
QQsVzl2TKaXGU7UgNvUVDSjkH2afR8E48ezU8iYQbiAGzLbgQx4zCBejF4m1KNqoSOZZnHkDu+4j
whjt8BWknK7aoytRNf62KLYPj8UyNB5JDvgl8WRiZ69uSx8I2qPnZtQ2od8jIU7fd2mCCClRt72t
dZlrt4ztuR/WWc35pyzlVN/qZKjLWWhmDsTccVqVh5Ud5PfT6CYjmengV98dV3PnWNIH2QRzx1I5
n+kAlNVXVYnZNXGT5cycaweoQsujWQ7GTdk5Ss6hoqbt3kggP+N7asx2eyBib6lN9sIRrgiBqZGt
BB1AwWdFXbs5NoUP8CCsnbr18R1tc8ySBFH0Q1fgC34sJ1+zxhDEcpofaijXWtRovjvIcFwIQ0OJ
sEh7zpTseSw64LsRa2siwVHntntOcRJZw80JJYiDRm+zY4nqWPaP47aBurPcpbfn42LV3nwH8N0P
/pHDpOXv0ykwJeKng+ytc997SRAuwwijKKw6V5jdQeecYt2OT8QnqYMYvpernWg309rkeXYEMZx7
Ap1IN1+/l8Msqn+HvtP5hS2V7uAZW5hu/dwWmV0WkSBjXiNl1zi/RYs9sqZ4mAXL0zoGljrhQ0J3
6X+Wtk6dHfFOLsmHBNmCEzYo3Qi8bFiymwZeovmY5iprY3pnEFwPcD4SdHqMbUYqEJQ/uZWa5Ti2
dXVA1wBSpjJXdKObda2656LTWCo141wYAa/RnVATgfNvlZX5B6/vs4mXGzukOymngfgsXWRcLir5
0eUDXXgN17zuqDJPExFexM4/TuH7+aMQjV/eVIPfNzeyKQnAdTQw4Dmj4XOC2ImtnxSJST0UA9aA
3yqN5nHuE8djNODON6odEiMU0zj9zH2JtrPvp/m33krSz72ldGCNqTcZp7yW1QfLShPnaanWuTgC
ApGo6pSj3gY3kF3s8iSV18n7paz79GxoEuRml/OM3tVVM39YLCtZnrvO14J/kqY08hDOsPvepoCs
vdfQkpx/dDXmGEZrTFZE2Jc8q9VhORdrcoxY12v5s4QAV0aVLewPw9hazxggr3YYNGbQxWgIlge1
EYFu9VZHmUN4y1gcamN0iYRRxiS0wyByiVSqjPaG2zZ1zsIcFhtTWGv4IOgC5DwKTNOvvrW7PvIM
1GUPvpvI9NDaIvuQTGzIyPC0+kPeduJn6ftjcmMGslXf1tqzqp9qReUzUl7pspszYejLAflPHHuy
mc7lNwJMGbzTyq6dP48mCnMgd9OlPq/I5iCVWWtFfU+cJKhkDyXBTM9j3hGvJ533juct1+9mmpP2
IfCVLUPkfH39lLNd1zq00sL7NwG7RXIWkB7epGBXxE1XEC1Hs2qTEkzAZMtns6eFeC8NMc9fbY22
VShaOTdH7CfS4Fy2NA0IotY0vSmkm1rOoatNl+3jWIt3HO3MwzhLYdATGFyD99Mk9fzGsFPNzQnv
ArcN5eTo76uyWn4VelNPB4df8rG0tGA88oTZZuj606Se1kQZAVmUTZiA6/qqgvywIm4gIqf6P47O
bElOHAvDT0QE+3LLklm7yy67XPYNYbttsQkQCBB6+vlybiYmwt3urCyQzvlXpfqyP3fy7aGXZVN2
yqN32klFMt9N+MuzH1yfMqo6binnCplmbJ1b112c8pgwhMFVp3K89kG61i/N0gfie58syVgds7sG
1+4I3ak4myhaLqTWtMfzei4bjNI8rtMvUJNtqJyk54oTAcfZD9XZyb+/aQBbTAqHye5EcATT9yDc
4yvtzQvSHxmcm8xlb/qmyo64PV7ZLJKjDHSfdkg1lWfv/RnjKNsikcl9/ehOaSd4rYMueeAEQeqa
R0u6xEXXq+0ikPLvZXxkcuYb9TXct29kXdKncyQFVrtGXS1GLZ2Hqejl92lxg/0i3WC2ZbKZ7Sz7
dKppu6F2xr03NMfFlT8s5Hd2c48dMegjcX61x5K4tNoN01mME0ngLq8QI5a4Y686jf5qQVERUqDQ
zg6kvaun5ZY7XSyG9jGqTeKpV2cPuGqPgrZEzweYj+Ejhj11HxI9eGFZK7WmhpW4EQkDLLbzJ2V3
jzwujiLS/0Iz/211HygMg/55PseSOPoXducx/N3wG5XlRtY/z9vuaXY4EfKfWrMRmalntvjtrFGf
lt22sQQZ4rc+UkTyvHuLE3ycYdCae0/VA2SN3xzBvSc2vTzMPnX0RZOe/Zi37pq9kXgYfaP2+/wZ
Mcu6uVE7oZLjds4p3hTvHCre4mAp+vgU6S8649yucDY4FxypgyVLfO6D+8AO4WfJvgVQsnqZuj9H
h4ow5Y1BnBMccqblvEyrzlvjEDdap5mRpWNOkxbTPO2ftt5DJuQ1BmXD0NW+fuyn8OQ8wCKWd+CT
XXl6wdLk063Y9860vQiKZprDDxCPrL1MbaqDQsh5VIUiWmeuOjuj4QrSJgkpre2bMR9TGZ/U+Umu
OSvxya7r6MZ56Ov0X7av4sfYECeeJ2ET/3OXTPyObWJlcXREUQXZMnv8UX0+R85NmeAO0Z4wc2Sd
U81ZKIbcn0X0cUAI/2vMLveioaXjLOJslz97WtybYm45BkpE4xPbz9yN9b3t3I3u1wkFsR8MbYTi
E0Sl1GHLtE83fOjlAVkLvyPjHCrvIZlNrki4+BovLCd565u4q0w/JA4KuWToiwP3KJ7bY+vn0nH0
6nCWJtvn8ZBLVtSgGE/OTvhdvsvNWysVnoJkdIZMJw/W8xb0HZ71Vkz+Ittc2m30ipblpCmOacmS
nHzF5tNo3HPJY4II7XVnB/kU981Ncl5HZr9grqe2mrlAP9F2hfvWhJv9wAjM3nfUyoIOKEPAtSAm
5Ovmd9NUHEnY/2E9m3AJO8u53Jnbu/e007DhFZ5qW+rQ9gwncXau3msa2J54BDfbX50w7LeyPU8K
1kfkUk8HaTTP2CYGllUOSEILxTr/89cudquaeqiZaCVnumrJGV2ilurWIiH7n8vSkK6aD4K1OHdM
BnNqs5FM1TVe/H9OS81y4a3EqBQ8ZcNS7GS8fgn5ZF6F1ks0lXZPY8umPYnU6wEtkrxvN/l1Hn1z
5KmZuR2alYG+FHHr/ZGBa/ZymzyvKzuARz6L6GKuZoRUr1tgaMsaY6f5Nfl67LH19q6Ts9Cido+2
4SiZKLW4WJaTZ6RWoKDE20YsdAbHQ0V4VbyT0tpjGUkTHX8/JpZsnQoj2Htj/Q5PPkZ5ENnA53S2
gSErz0VfeXRIA2uzElWWrZpfcLemDDipbdgJvKDbar7j2wTn0yDQlJOO/0ucm0VV+mdb+H2iaOg4
eW9c771v1vS22Ua/57bzfpo+PcpsOYnVceuxe9l2wBZOkzr9qsS5tJcliLlwGxQ/KlfobsBAJht8
EFbqDVgpopm1HOzgjtdsDDgolSfz9VhNkHeBCpNy9O0p+LsPWRHONOPyD0iqyxEuNUfpWTENfDtc
E/lqPK/GBydDPL3jGTODJjRO3AT18ZHXqt/xoQpvV3kyd74gQHCSsvTG1H2J21W7XM4u4ZBIpjO/
EHGX/RcGU4uXjYPvo/WbqM3jOiFzMVn26TPzjyauOqDdMz9jOolzn2ng+Ix4sUYgcPKxFG+uKgId
DKSI6tNh6JlndRRJO5jwU1yj6OUb8fwL7n4QLk+6UV1G7dj+ZmLwcd6ozfnvmNY+qsywxG8jl7Is
pq2Z2a/dtPnndnrSFfDT+VP60zaVcmNry3WDM62wdJ+sbwiXhfzUJNqsL5MbqIdkj9u3tlvSLZ8a
r3veuKTHi02R+T4MWvEhxy3xJtiFrZ4rMcqams1Dd0Vn5iFiuA9gHkPm+LseMDEpCFzHh4chPK5z
ni07FRJAorkgZxumSwjudF7AD1laJopXc3o8Lff6tNdNERIXrQsR4eGtGC6W7nEAZ24rF0Yl++ru
tgbXjI+BRZEY5vNw2rRS5F2y889a9pW/ud3nuHVC997njTkKjLHj9mdwXJTR07CE25OngPjv6w0P
wl3dWkpCM2aBuaTydnmbA9sBu5DShMhi9BWoMFuyLtS5Juzosx8+n7DpXm5GMh7QWseRfxVmpQvi
3LeGf0QnobhnFjFukUrHmtwNSMgoIEzhmryR8qS72ZAQV6RthE9HNyF/OmzHPtM2dJzy2XHsqMs9
DHmDfSqu3Du3QwTYLnPcX4lC7zpoEDRHBZZHNyvYyPc2h2Bv1qtU28j6lS1H9JFEXbJfkhU8qBj0
1skcOFTrP3NrIggFh92z6ESayHJMIzI0c5uObcoD4E7eDQ7+/9C02a+Wnab/nFr/eEe+1s7FPMf8
p0ZNDcZz04GuX0exOW8ahNfP1SKXFgZqn5Kp2K3jYcaa6vhf6M9ccCPpLzJXbcYKPNJ0zXuPtMep
DrYiU1h/9e/nTCt1HZFdvAs0l7LYBXZu5UeTvdTRtrwvfdbr/ORJ68qBfU+SPQKhU3HTAxkG09ok
VZjI5JOk74UXuDm0e+njgdOO436ukqx1+gJq4fziKyf9cIWTdg+psJv36islmW98hrcKd/K65Nwq
Kni+obaKAsDT2vsEQdaXFs/GWh5rg2S0l7yUF8/uxI3zSm9HkTXsvveYUOpX5Wqhqm2OvC/cuZko
a+mOH+uxRSq3t9iWx5YG0LACXWX1yY4g+DKAlrb5TEPw7z6hMYP+Gg4BDNTbDBzRCv5QzI0fFFsc
qnv6Fu1WiFBu//jdO3+3LRvnvGce+EfeJcvNOHV2yN0lNHARSrS33Cg4hEvWDaKrdL9nourGY0qL
IVmHP1Ng57WaSTzh/rXn/jLpKPgd3haffLWsD1eWASkgiofpYUzZtcszbfy6POZ9+9HKKf4Vwwf+
q712+iUyh0TAunYWL3dt6JuKy4WpqlslYNgqCWR56mlcqqgIXKeyBw/gZ2ary+eoPz8N+7rIQndn
9JnfbXLyMofje6iSqSfxpLkl2zZ79C5Zdrwine0WMr7GyVbw2eR0Ef24gxuuKddXTUjHmE+hbUy1
cUI/397KbwRg1UuR4jaTVQ2VYS8xQM+bMsktJSE6vi20CJmy7aVVd6dvtjd0LGNThou2r2rlhqvS
cdrsYwsofFasWfy6WgIcskLuDlSQTz+e4Gvfw66ISUJYCl2r4ChmIJKxWujy0Xm2oSTLIzM0rGoE
FPM9N2PcFlaH9kVuN7mXZPY1/FK7TAEVrG1SJotKy27YCd2JCWC8gCX44hK6q/njcafHlTiluN+J
CevL0UCOQMytZOIcdQP60YVTc9nCkW9wJLd2yifVNm/bFIOp8+yOH5NnDLPSER99IQl5nHO9TeOr
Va1SJZne3TeodrctYLnt33pnMSrFMCxRMfdt+mYmpZKrsqr+mU3O8HA4i96eRBw2923UrDHjvXd8
66JD+0WHssJALenxLPEV0b6t26a7761KsktaE9BcRDBHDpudbh7AWg6dR1C3DypEI577i12OYnfX
5hEVUr8UQ+zXc9lz0TywDSsSB5Il0KVc6XwplhPBSaGWubmhbtnk4iEA1wRC3Seo3F7cSkKUFd9W
gppUFcE7MY8xiXVlLxz9xjw97fke0GeZH03vY/jGcv4vqFMswr0/2Wd+cNs8R5HTHA/tubPq+zIS
v1JymJx82QGhi1st7zOF1R1nN5XZP+YzBUFPW0PxWaeG7cMup1Pnp0xVXWxgE+dFYJ57dw0eTxdW
7kfdxM63ULj1L3oD1pS5pwerPm2GURf4tc9xCE/uwxKIiRpKr4keA2bSvQjCc/xmF1H/M5zAZ84S
3X8K8ZEGObj/tOWGoFWvEK7n/OiMQ8Z5n7ECFsiobVc5tKPB7wWT8XNZj+lQyM25CfR6H/ipnzMy
jvaYB7E8dlyEVahty6h3zlGcx9tMOs+UiaQtsZBva5kGKWQiqzHvh+mWA2bEiUaZY3lSe3ksEbuA
uzRn8BBtyvGKfVtBiOZwH18TWrRw3BpNtxcxYvK/zmQjmqRamo9knw9xOaPM2Uvwor2+d8Qy+i8O
4tHhImLAXq7rNnkiGPvwgXBk++FtZBgy+PqTBC1gT6RfQZ37xQsHD2tX7HJTzrvHu5GoUzF3nqb9
Hsw8fpekabTKJzs2f1OVWsLEPd3y14qkCUsHupR/X/pHetey0aSXLWpA0IzXBtcsbIbm6gyQC9dl
Huf9ReMmTXJ/PAAB4T129uSFSbbCOaTSgmm2a9nfOKMv6L7q46729KaYQ3zva2eSxl7BrhlkV9kc
fZmQXWM+tRiCeXMGCWx7e9C/4HRaSK4fjsXjkqBRfOCFp/YNJDCzx5GLOD7ma6tXv5JNqPRlmjdK
xc8tnfscBCFz7+JwiL5zpvJwUhLR8/QNhzjzIN4ihwueoQRb+nI+zv2iQSgPR5+5A2LV5hqWD5xe
dKYjRVCnWXG4casKv2uYHzOW5SGvx4zQvQlk+rvP21qXZvFpnpjMRpUXjx7/q4TXP8huzd7s5PA6
I3kDfdxHezNwhab7dULhMNWMyBaqRpy+d9d5y2mZ6qL6VyAzQmkDM2y2dBOneUhI3/mumwYVs5cu
7AmoS7Kh6uJDz4z1SC7QubkEcPf73joFzEL0jjm32wviC3pbbpsffoxKGMJtVJA+E9DI4O56x/IE
fzGJK6ShJx/SJKr7Z0eeq/iKy0w5d4hNuPI9G+4Q/7N3/sjaTcGJSSIXHiPVdvo7T8Tq50ukCc7o
mBzA5mv/6Gi6j3cIv0AGXdU2c8Jxn7R7ehFHDcnlRMGXbKkbvzJmdPin+7h1iYYWEwO6ixv1+Saw
O18OABj5zmvYyD6vs8M/n4fR6+TbwZ3/Xgtfnm/EB/KVE4mVygqGd/odLsEqL3wsKjqpKKiDT6vG
0fejN55WzzWy7u16+M1apTvT/d00Sq7E2RKVkodLGP80U6CJkZa8dHcTievBnXvMo/sWIl+w5XnK
cK3WNF44lMmNOTkGtf3stlKeFAbu8Ea59ZYmuo4AV16uRgidp3MGechDRlZN9ZLhf3uQb8tSTuxT
dO/DqCcfQ4IgBcdStpvX2Wh+oUalvgYv7aLprVsbRxZ2D1T3SPVZFlxmGheyV7vHu3PR8bTPFSmK
cnpsUqrs8sCHQr2L7OjuUM1Bq4tpDI/pqWkHXK+3L+l4HDMbxV8PourNi8cTJphlIPOiNxutlGdU
SB8X1VVhy2LMMEnP0nNv5vPPeErurZ1r525J/fr9AHfCerQbuLBg2NIkV9uy7GXdi+X3tkP7VXBj
/U+LQKip6FMbsnKPzxG/sW6Glz2KT3kvnG0rgIP2QrnNZxbqhTOt/8R9817HaV1k8bL8Ho5tuedE
iz6o7g3ZKOng/Gnx3Dkv3hGy7K44AHhj0l9Utc7vyRF970npIHpsmL+JPW1zHhGVB3Lj4CrDfhqv
7SKGd0+bML6486CBChrzMwlNlnFXDfX23xB4/Uvs0pKOemOKtzxUyjoPW9amU4EuByy0WxaCa/Qe
ZX/tpqEqcJO3d0JFGY2GBuCqrkXyRwWhCC/c/ln4ZUrO2b80TGumlJ3oiV50+ziP9jb27+gGs1dI
8+ARvAtcL5zkFx8p6gV8Ix1zp232P6FPuvmKNILzJux0taRzt1+OcdLmErSZbz91ktygJiIipILx
Hys3aohkwz4WlSlbCURO0kW/urEBBki32/EixFn/hsaef6Xd+QmheTaWfUJRRL4t2cjl6WOvy1dn
RGHmKD+pFqEBR1d6x7fSHnq/0m8cLkWsXampiOWOyhs6U92SRyebck7XZWCQZLXQxu4ur23IskDh
xPZ5r4/1fm1x+LI0Zf1PBgT5gtLVZQWLl+hu4ZkM2Ma2AG3mLPr0Mgxt84+0rhiom23uR0Ceksd6
lp5/JoFboTjquf2bNPxSosg2+jN+0yRHPtc3kG/b+NJFJhkuNGktwYc60/HvMZsesNnVINOJbs7v
JOcK1gN7A4Aiz3Weepkt2ceJAih46YJx/2jsso0gjdI4d/WwDR3CnCU7OFZQr+Q2co6klMrh7U+1
D1+4oCa+BrVN6otyk3Z5Vs5wxNB9TfS3SSf3PySxYs1x47vul5OpCPtO0B7d2zm4WCdluqd/qUPk
zalN11fjaNbmGh0JzOvCEPaEpKp/QGPlkXciUHOE/K4ceAyzVjrqp/kLjyAL4CxN711c7a5H0cad
WqqD4VeVmJIm/VfPzbajxfG5bBzOf+/Ow8cEpKkA2coAtmR/OhejPP5zKkM+zgUtrm2XUtXO1qIb
ZvQxWi+NF4mjQCA0ZmMxIAHpyzrx6FQYMsMIv9iYTxXXbH9DguzssmVnyK7NzjHfTNXrWtqmn53C
67z5ezwgosmPNtzIF1G2S/N9EzXihiwAHQ0IusgYbkIug9RpkjVf0PojBjvivn0Qi5eZ3Mxz9NfR
+7i+nM7OcBdaUiKRotAD1BNL+odqMD0Va7gYTfuYQD5zpIhWy3PUg5PXZzdvD4O1p3+5bQaAXy5P
UXyAuOfcumFd6ZPbK89MQvGcmK2qoB1QfmS6y5AchVvL4OgApNw6llC8dKiLWKRPBZUxU4C6PMRT
Y+O7BM+fLnW0iPN+EH3YVC0/THTZTZjukD7R2OTx2EXPjemGz3Njlu8sNDULt+OOX0TtRffcNdot
M7spNlE73qD6bXDuF2mFzHFaT11Vt8v45YTG/d2ZM3sJ52A+mGOW9p9mpARwhoGdCrFB6AN0292/
S86A2Qt526fOPfe/rtP2e24QzwW5VJl87KZO3yuARhJY4Lpuk6lHSbMc/L8s7RLhYeDLr1Mi+65c
lAf11q9i8PI+Fm5SeKk2P4ZGmnvue/tIwacLtxk2Yig5nT4L6/L/oE4OLNWOl5ZDOpzEMB8NX3xS
u8jZYm86ohz648wqnYbLg98Nx3tISnxUTHU9mao9zuHBwMxNDySODiGJ3M4WYWpU3asvjn5/3KlL
/NeOyChzXPlk0/oQYAHlxt7yfvpTfFlx+aAm8EnWvIxM1Legq7ZjNXHUmgCZ9PWQa5sxjPumnb9F
aSf/ch4iAOnF0Ly6qdtUt6velukWpPXfFEngJU1riNbOiwbUIqpe3mtSMCBjGYzTa5TV0VD2cuQs
4CYnpNBvEBDx0gwhF5o5uSNMuBwbtQ24YxFjiOOyo9l/yqzhfgGtHtaCtGPbVkg8oI2dadfDl77z
xh+hBKEojtCTwf8z14anZBISVsvf5vks28ZvINHQV1ZwP3q4rvycSE51FMkctGkc4e95jKtoadq5
HGIVwi8EHUuDsaRgXxVrxPiis8097mvAIkhSylOVOrsvK3R5X+lGdMPbUPf4mTo+LrOD5EeknAgC
hBJSN7zTba17fhGkXT7QRTPpIrJ9CL7ooFJ4WgWrUsn9J7yrJXaObTs6HCQLcvTB+2JncO96RPfs
/ieJNYX2icvJdTeMWzkkWv9n+l7UfOiUQlBgfuS6G8vP7ziZGr+EIo6aAiVh4BaDWye/osgQxmAg
rksjFGb7qc+aS0IR+dMQHssfvlXnrzuf81wpllD3LhiTBOoMCSXsVC0YQpPOXzYUht20/kZizcaO
gNx/ptfdfl15naairZ398WQWN5U3du5vcs2Pp5O8reZ6OG765cBsEub+MGzLXbxZptlI6t4veFG6
AdMuaYVFIHeCsTQqUpAsVU8MChMxTSwIdfJuoxPYRvt7kN2Fcz3Xr+sQivb+RNARF0m4H5LUqiTY
qA9sI//SOrPLBbDRJloqS64urPmQudczjuH4Fm9YXyxxQarovXqdeEJR50d57SYHdMGSZfs1rI2p
7w5/QfGkOwqoozllIOm7tAvuWYKwsm287VHBWXk4GNmB/y526IIXckMRiHj+3Hqlu1rAVcDYLclF
ZNyZWXw0zfembVPnp2WBEtcJUGwoeEKn3aN6bR6Pey7IaC/RqILnGaRHSUnpLIrskGyq5LIlYJ7F
cUTxcXeQ9yOLuPctVzYqOcEzPXOdTLF0f2WIWv92kfYHPkK9RlePJSS5/Zvczd3J6/gGl9ptxeLU
Kf+mEpzUCG3cL62IDwTKWKC6PHTgVkyyyo+uRlv2TGyuaC7BMZrvfa+XtjjaLg4uIbsZNA2dxNt1
2xbDEZAlvXe/OtzX174lcfeJDrvZubB/JTTLQmclV2YsUMwOEM+9w8PiOKU69uUx0BulDmPNOZCm
PV+v46j/9iGOt2va6jpkAml7y4HjhMtTbPjlFVK1+2ctUXOCC0VLkGfLTWbvQOuOl6i2nfhkh0Bn
ZbwF4XaJuSOSf34yJ+9YYmtzMXCYyUOXpevvgPca/EP6IHJzTDlW7gLYkpMnBWoVu4yyYHhanr3Z
7R47bw0vvbMfz9nceIQLcCW8TDQZfEMiSc29HbA0IApM1+B5Q/pwsDcHwec5Ca0oFkV26QMlrOHX
aFHZJxmqsy/h+iWdjXs0vmECDOSjQP6xgy03LvxYWjt3W6aAVWIz+W6VQDmy04Td+7kJbb/Jbor7
O8tP/IIltCfILUYQc3V6f37CD4TURe04JG46kU5xbePU5VKPRVyi8jxEHh46ZNa1EYtxEqzYzZ2Q
aA6UiaGEScpqDYpGFGpBKKr4R0Jkdl4TPEdn2WV2+YMqFi1wA7atoTZCeznwYlde29QPxOHqudoD
034715hn7cZmfjlPwd4OqXqTj4tGu4Xe2/aHcYB985h7GKFr/XOQa/IEUW0+I0U5/8MTleAzAOYG
oUHkSnpJ08vpaW9DdC/jsYfV1kbd+zZ7wDAHN2HpIro98xlm5ws6me2P2VFOshh0yWsQ34qyx4aI
shumPz9uwqQPazNlXyco4xeaYYa/a7axTa1Epzx0qo9eW3/fP02Lt324c5AxdGT78Unx4QD652j4
3imGequjzeR6XsK/0vKmItsi660XkXyUyrrMXdjwyjBzzbOSLlQid4mMElplFytj+8fbAN7n/SbO
15H80Cnbz9kNzDUDlJcvYrdQaWiqG3BctVusLr0Z56v1kvHvbIbgXtdRfL9u7vht9VbvUYSrA40a
shJF49yU2QTVF63+MwLKrWKPPj4jPf2vGXfB98GHGTuSiZzBY7IgmQkli6zt3dBkv/DfEfHR3fin
WV3dZNaf0MHF324v9LX3ofQcw8c+bNjejYHQ13RMn8QMAO6HZ5gT5QvBHKnhB0Le7AXu95Jlw+dx
SH3oTe7aYsrCS7ef66Mg62F0t58oFP7K7UCKMJ6PExLFnD+ldjSIzdM6r9PXeiE4s2hnlDjHt3Z2
WK9I+9wKnc77VKKUi7+ltw6sKkrWoBjZNZ+jJk7QiM96+S+OrR9fem9Inu06qPtjjVcB9LsolPDp
hHik3V/wrfN0gxmg9k7Hbb3YaZ+2qun6kzCb2UuKOO2jD+1b57PFAPq+pJhCmkksnyZnFP8d6MUZ
rUhx+BXL0P2+sVD8dBYn/Do60vsEmz29uusgH5RwjrV0mz64CO6KJ2/aZZUBRD/C6jMlb6cv/03I
LBHaTKbJ03COqw3lEPy7n72cOropjXZdgbMOP70ebVQ+ZF73MMAXX1M00hBmpK2/x+OZ/tLc+g8+
dOm/TKI4Sl48eBKFln8Ds2bOUReUEuaZ1Mrxm/A0U3yq1CNQGbZ1Kez85tfa/RXhPKkYAyBvdwVe
l1n/h7OESEVt71fbuoTfUt6Vu/7YW+iMHSCz7d8E9/arlwT8Vc6S+L/b7Ga6MJFA7xedD5y5A+yh
P65I3bPWu0CuJe+ZsPKJEZkKX86u5NXrw+E7l3MCdVf7D65D6CciiLOe6KRr3as50uHRHVFmIxxy
RugVT5rfQeg0n02ML2doO+clGXvzxXaLb/JgVf5ln/32p7PXwY/2WJTBcLGc9wxrzo51JKzfyA6Q
PwxxPoiGvbD9uzR1wN8v6hZoRO3+TwAB/QVD0oxa5Yx55sw08Pd0EOSvKMApEWDGFtm9J0MHLDLD
wMQxQmjNmQpsA/vB+yYm/DHzKNvqmFTwjJhyftTIIx99BBy5Tkb7yZAb1hTI8zynjI4RIWTacNQN
7JEVUOH0ms39CaMPgvitFmv7uYf0RlrqOga4WUzi53bW44bfCgmRts70X7OtolyRxqV5rKOMpSFq
aaXwuuZUKAbD6DljjHyZHY0tKcb/9QdeBQViEKb22zRmePozHF4Yx+KbE+sBWei6/3KtgQjPN+s3
6o5JxAs/B9pt/QdWMOAhmznO9neS6nBzgDX3PWjUGqMVx8b+o95RwN/1Shzyz9LMY/eJoysInvrh
lC5bXlovFcuKjYp0c/qvyB+jAUVKP3qyQlxC87Jah9myQY2xR/yQnRfRFMaOfTTxEx29/4DHoz/v
WTA06r1bFSdGHzOlB9dBOKGjZ8V0ZPplUeegvzlxg8iugLZv7aVNVJ28akrP/WchUURXUSTSe4ww
9j8ysVtZNKfcmruGBWB6HSWTwgUxkDHupVk8mdqXyYlVMl9WlotOXNcEgK7NU7XPOw68bD7bN6UQ
4+5cdtqmP0b4hpi9CO4dQ0MwnycmhQiZ8noNFkQcLaY5S3HodEI1VOhiU1QL2tYKk7CDcsJ9GiZE
ixTNwcCwzE5u568zkm64JFUYlHVGlMERN97LCLGU3vly1TXfJNyN+sOZ5oOdHlZ5u773axo6vsvV
7s4V5Vmrtzzdke4GzOv1RkuWm67pudI8xorsXpK0PcTXzUm4h9ONlMkXVDDLBoSxBm5PFyiOgW+x
N2zj/Y6xLoEDYcx+CFEIZGyw5jiKUPg1cecDOsyqReTXPzVhouuSn7tdXUgzPzUf/C4aVPfxYX5t
+Gvdr+fCwfhzTVxpWAeoymbNEauQ7g/ysH2CZiyDav853rS3vMwQuP49zunJv/6PozNbklNXougX
EcEkhtcqaux5tNsvhNs+ZgYJhEB8/V11n0/4dHcVSJm5914JMGPEGB+OaDE8A40kB7W2XfUYSSQ8
PJCTGxxClJr41A55r/9FUd9MCDMYjt8IMeT9jyGYPWTnxfcZiASrojw1lfSqx7Uj9MqcnJUy/r4i
d5SftjVaEdXoybgpAtfR1LkdZtOsSKAb3bkYNfKNeEcSVEfHD6rgZ6mr2HlA4LR8vePkTPYxR9FK
3gmykCdw+3IAb7sNaf3c4hSOsT32QX4mPBnnO2Dydrt0ljze05RWU464Hwe0E5vDDy13fFpJcXaS
2a4YntxJaz8zgcSEzKRxEPUT2zs4gLfExULRR1Iw82Fj2Tg+OaVh9LErHNUU6V6jUwhx4i9M47Pn
xg3OZJLIc3shuj6jFscj0vkuWoaiAORExyx+um0ye7/DOsoJhSyajMqBJLHMkTgJP91QQfmYzqeh
oOg5SH5F38taPYX6FFh2agYXzvKEqnquRmZDvS+D4Jd0HZ6ReGoc32EDdEyvvXPIaikDKyunXiVX
I9b73DCp3XGyOUOW833GM26/2/BjHzi9xH/BCD73Pmt3CNSzwCFUP+Vegg6uWt2O/+ZYiP5KnRmP
pJNKrNr4gcK6uHoakPsJcUI7vzGZ5OO/UQ1iuvQ+A9oDrt4y56EtrDrN8bx095AVnJTpep3Ks1Zr
b+6cPs/zzIsxgO7TJQzCX6RMw/oANn9Znmv8S85xYgJIhrUndr2zccJIjPQxinXZ04Qz/SvUdnAK
X0Y8pT6UncxtysXPvLrl4T8mTLiLH9SIWvXo3c4auFeRqmpejlwnPoLBWMWVc8diW5NwDLD6ASG7
garOdRH1+NkpctalpZfr5/EuDE0qEVknXYeZikPHaqYj2npvzorcgKpEE/4WbeRCMNt6gXlwGtvH
J9GiAX0sa8eGNoIM/PebHIyPYB3Jed0t2ILMzYZs6z1LAZX6Il1cL5di8ALBMUeKdYBEJ2rCDKnU
9cHyocz2nAu4tW+DGpAT/GAI67shly6+4KBwmfgfEqbA6knHdV3/kl5d8K7S2/tbmw0x0dj8SMHT
+fo4194g5aUnVtSNp5aPxMrPSDOf/3LJqviWoSzv/fOQiKmNPvw8IM+8K1nGEGVeNScVHVSh2uTa
y6L/ZzhK0r3Tmjo9ikIbAst48d3tlK9Bs9yDJCf6utFBmefYDtzbFRyal3gxHg1Q0HTrfmnB+PBm
TIE/fQ+Q1j3SiQJRITpWAztDnuZ0GJtuzwTUqe9j0TjhV7wN7P5kqdHcH3spWOCwk5zFpUs8ncjd
RUVhmt93ceQxg2hZoRdeHbLW7SHgwOSkxceY3lkG/sMFq8KMYK38fnhQvmyaa8wVi3izIG4MO2wD
S8rDtC3eMeqZxJ7bYGWzInmYYCx+BE5TDGdmkqnjn41nZeB9jGyEt3/KOBjKH30DuSvAf1qvkd6h
M24T7iV2VfU7MzURbqBa4wla2chQHoRhnuDTNi6Tvk5BymDqsLC9Sd732iNgAxOpiaf9BBO1eukT
hOl+1ybrgMkYCbDdWWes0t8jkMCpYBjvlFUJLBBG9jEc63DxDwD6o8A8JWLutwuJatl/k4dA4OCv
CJwXKZly3nsJ5ukyk05Bf9Yt65y/EtTWLBhYmFLkO7LBGJoHn13YdzxfQYNEtBWiIByaO+tppGL9
K7ZI6Wuoc+ATjolmFJJYpfJtc8t0/Fk62AhCzrUmlVcEIO0wgkQQG0bSHmFOX9PwOZVZmSzIm9Q6
KtqvRdI0J5pzSeyhFV37pwUcVj5HQC66f7gkVfkvWG47PFklD44cRzvmNUuJVrmKoJYSZDbJDAaZ
4xedYPxameKTTENbX2ZsqcNThP+gfGk9clbHrQ7j/rLYWlMDbRCf2ktQUUutu5gUIZHOZBMukjHW
ut+m11xKoPU0NY9ZJtmZYyu1U5MV16k1p1K4XjFktUEbOBPbRITPb1va7ty5ifqD6kbvP9u3bfOC
LV9MBk8q7961w791rX0Go5TmxH9/DnOa5H9wpc+Ls2tnHNSZwgUWJ1mUy1h+u2uTb/ZsiyKeP0UP
v6LflT4gp10BpQSmCxoOg/vEFI0A3SsS+qvVX6M4U11hzFEitaqvbmS4ThrS9dYfWCxMT7iC+8d7
D7DUcDM5YTWMWR9iN3uUvk1QuaznFicXGBjul1AuDrMjr8mP3P4crIZhOepUohwkRaNRO4+tX9+M
YkiiAQK6u/oXz1/H+pRTMM3nIaa8rykB68b52hht4GStKjf9Ec4DwIY948hcr7s5Duv2LyV9gVEX
3CxdikB/ze9toGMFlYPh6iuSzxzsa7zaVFxopv1zgeHKfhZ4vmBUOFzX2ZA4UfiH+0W5p4VMGWjV
vGKAbUoAANUuUCJXxyqtfPVIzNKpDom2Mvybx25spn3oduFyrKF11dQk+JVXfsEiGn8zrGJJcAjp
qt57TsgEaEfSjuytFa2Pr7uoHPgBc4KC4bhGA5KbeiNZOp33k7iVy4X8cGKzYrIXc1V3Rz3quPyn
c44zHKLF2i7vxK0Te+KMh2NOw7MWAMYpEL1bZowgI+ZAWhLfk0H/bbc+X9xMtoZaYh4NL0jUGxu/
w7lf6nvMNaS4a3PzA4zxXHXnaphdPCfs1oDOoKcmsO+hTgn6I01E8o4YMS2UE9e2XikiyW39giUy
jiclyJ2ddbq2g+ZJls76BlICxe4o7cQgxgpDqujUU/WUGVtUfc8enQVH8alJChpcvupFnDoxR7gn
MS75ATmyac0xxA+2IFi35H4r7vncN/s4r2Ugj6E2Jv0mg8qJlbmJ1uxCKSrfvku23X7h/gq/ZOit
3GISM1F1X8+C4d8BWykkBuHPXnnn+b1D4IvnvB7xi2hmThmLitrtXpejP/2g/JzUD38hfs2OYK6q
5b51HQKfFGLxmNmZsHh74XnvpySzVFWkaE3MBerQQhmdvLsN2YrkpJxmLnCL5vXGIqq2hxGeyHSd
jqqZrH7zg04vC2bSpexDxAaJW/PSlHiLpvNEKqzWYIq2eXjyYt7snrH+tPEIyxHowhuee6d83miX
7a8GR4rzW0CWW7+bggWNl4GDtdpwlrpe+puPdbAnO0b4nwhLrnWRuZ3UK/Y6ldBCuyw82P7AKyPa
RLFmQp83NU7xhCN+lZUT7ITWNPw8h8o4agfzInRS1EZc2dzeXLiRut9AFk/jgfFiPPT4GSYTBVko
VpTqc0gpXn+wS2HASY67Qax/060Y7R9GAK7+g1AX+a8zidX4Xzk3i/+fu6rJNDtE0LD1H1qc08t0
yN3e9CflVhPv97SkJk64pIpFi8xbBwgS+xiTJ2mW1tVVe2qZ74Nh8Mmwn1HXq/C0mqJPXobCeOYO
pKnSr00vE/E4KifvX0ck1fqnGrByHctlS+Wji/oW7QInrNm5Q2tf/RYM+/OLwC7NPcIt6mWGpdnV
3i1DVjF6SD7hx8a8P3p1LTUrtJOgv/0f0LTvV2OTYLxZJi0LukauEATOITBhd5cX7tb+EKIV6SsZ
NvL69MmN32ee5EQ+p3kdeWfFRCs8xAMn0J3muVAnYE8Bzh7pAg1OSvZRZHYlY36F3OEuN6jARg8i
wDCsHEpWhcEzPpwtPEceiKeKDyWYZ30akxSfDDL3spHcETauroYHLIoyQgNxd0GGUv4GdzpkkjMX
W+UcOsQaoblzcY+pjG0dJXavQSTO+A0fpmvn/UJYEhq/Vc4a3snF61cn29Ct/t+qrcSP8ffW5C5J
/26itjvcmYHz3xJQjkh2SUb5esI2uVSPQhG1Ya31FpTHop0KcdYho6oS7AS9xXVaN0Jd5NKH+WZH
jQheP/CtuZau2OskFoClUP6F5HUfHvvN6TTFR7cR+h9IrCUP1GC992xIydnxQPzeJR/AyTo/6FpF
/bFU6ywkzpHUjX5TqpdwxEj90pJNXdTvkbRZlEkPOs/OFw2EWHmiMSut+zDEyj5lWC0LaN0VwQ1T
36drWfU0532jgy+H2VT4ohoOrEu5Imnc9Xh/CQVyZxnIJI3nZVMfJSWzw7ro6+uMMlrDKNo4zNi8
pphpg4dR5XHjH6YvpozseJpAXE3vI4aR2/k2BHH02Vna9/8AJSTyY476lvBW7q8xcbseyfSTAI0L
uSTCO/tphjQYj6rq0+ELi4Cle6a4d6s/i3SNfMHo6FDIEUnkNcZt4ZsXx0IuRjfzyi3DXtl2L0k3
3ywrnvIo/8dkJiFponZx4l06qFxF9+XQYqYfC2wcx03XZj5ZsC7VIQRyIWAyjPgt7psiJvWbhuva
vQ1hKNMn2WyojYue+VuXhOrNy1jiNi8/l5KPV1L7CM7eU1czZ7q2zMKbg+CzT9N9sxZpeCriZPya
buF/Mp2pxTpiAm/5ncwaeuOVMR8CE70cFBfqaZYG3seS5N+vPAkrZvH0eJKa30dnqD83aAQLFRtm
2YbCPsLBiU8tJziIN0I6Xy0sU/2OFKX7DzRi9NDdME/l8oDzYNluP5iR6bCkJE38XjPBrry0t+OT
V45FEx9sOngMnXMdsBoE+yoZFtO7ARl25Wv7yL05IEI5mjwH9sqhmUyJuF6G9AR1I6YOv3CAbaBm
sFU95mmonD0BUD3+Xu20yTM+7aHaF1UE8CCh3MFZVBULAFB2zcxCJLuVWTzCikqTdXwIy6BNP1Y5
pLh4Q5m44Y7jq1T0Hz5snh2zsVWQfUkUv3JCqjSryLwlH1tPsp5oZZVzrB0qr2Zz0igGTXx8ULFD
oEwUXr9lg5u3SfhYeD6Vx6UJFbuaIzX4Vj7juZlL8UpjFbCrmi2scfhep26wXNaxBTi98PlOZIFt
GjNoqqvgCBTP9V/arq/0i7BMvD80rATvp5sgeh5zwCTtHdlh+K3GNUOS76JS5BEohVgmj8usm+7a
VNNAJLSoQra4nEobLixPHANI+zWWXFvirB1uG0rRwv26o7UXfVvrX0M6Sz6M0vOuS5I61RMJOEkr
OA6UMllPCKQ/OUYiCO8wIxLqy6KiRPhHqSvhEnS4LkpCHc0Y07YSI8jH7YDiy/g0wbNPH+ZUUTge
YDiZ9ImhbledOW1QoBj4OX7yNUiq3p92VD5jQz49fP4EDxmJkfr1wo/ZsZTLO2LrWLnALzJXRgKK
XX5lWq/6YgibhlnNPaXqfVX0DDRjli75r22OM0nv474uti8N+gIQHDuhBvwJmLxzHq0g7GdzSBWe
UoyAZe35B+BAuOQ61yTT84YKxbwfk0qK5cyZ4VzGtsBcDomirc5+pXVXPtwwN+OhHTeLc2miDeuf
GoYCbnWZb3VZRSFBCLDPZqMHPEl4NaM5Ka7RYuj9HuWSEk/AYS/0/I9OmHTkHpXn5rTqo7pd38bF
AwF2ZAO719/R9Vv3v21SqQpY3TeWvnP0w7WZWRA0D3yi24bmkJHPze1LK0u3ewXokkTLJd6CULZX
Uia6fiSQUx8Hmu/mPwboTJiQqTDdaWKnwEN8b373lmimfZV6+bMSCOO+LLbllblEEp/cYaj+lgX+
0922ijmIGbu6k9PtNo6v4OjM6fYj5KX4mxsQTWwMAie2o6UM7ppwHZd/lPfecxH2FQLmXKZeJmbi
SQSelP+0Tsyojq2Tl83FSfz+2LW2DEhmrtOL8W42DozKJv7lMVMdIIssIGRwCmGkXAgo128jhMH+
seQWbr4NOU7XoytPS8PQyZ+C5YNzNk6CnRsNkf0cjaXC2NEqee1xYDR3s6H68/Y4SfKIJBS30ey9
0ZtofEJz6whQKdjWTP4H92ypMCv5K5lyfNbY5I8TVzwojLiY4hcuHve7bUsc34R8gusi4nI44W6m
MTegwHye0YGOdj83Pon3ksxXzrCnQkoPOrv5GRpd/5/xe5j3Mbaod4w6AcYGsKf+z6lLWKvRDvjM
zmKWqrnWSR940M7Tzj/001TP9xXORfUiWIEW/MBwq8MfRRfO/lOeMMy4c9hpOt5VmAygwrRR548/
GGGG4gIPq73KSa3M26M+TfHagHU9pXkJOJc/1mkudZvnGhNqMUTBN868fnT3Yw0I7oIHJ66PZbCR
1Yo8N3Uep6o1TLs7S8ezQ+JNts+yEd3ygHEICMTyfzo8XO3yOcQaCmGi1el2TTsn0l8Ot2WiKRcZ
ajJV6Ut+BvtuvBmLG3wtg+UEaQ5NwaiCJ5B35aVxmbVu1A66qnqGsGkXrwe+uDXtiETgkkDOG9ou
bfYi3BrsXuDXmJBiy8178yNgYBriNkuY33vN5IR3lFGRe1fgvZvvHOJPIb7QZmjmH6EQyrm6Ka58
xu9i9XG9pZMZzz5DfPHbSRX4NxYmiOWim4aUqUyH5gmT6dpTcQVxc/DESMFAXbNwqiTLFsF0ARrT
4HGPUs6pyuP/TFeDIbnu1lAekrZfo2PLlDp884EeEhqsCbTKDF+I/k3TvC5ZQhdOgLRe7Nvq1DUT
VH8JgCsVWCMffbVswy2UET2zetyYQ9sVxXKYkBzr5yVf0iBzudHLR9vaW/hgqX9V5HMeC6yIJPA8
7M6HqBX2VdV4qu8DBwDX3coRiajVjP61JbtEiUzRwah8i4lIvTCkI70JockNTsonKY3RnIn58xg0
+aXlyCOKNOOKf+LuqaZdwkGWnG92l3AHXkJ6PAkJQbFwjiICTXG16CfMsk3wZ4EnUZAUDVnv4+Bk
tSMhLqMmTMag0UoFmDhsMZOMIAF1L5iJSapeFpJM9WiXA9t6WUhQuLT7nIxLCIR2X4+uNpArHCel
vh68f5ynLWYkRWiu669FhXk1PBEcK+fMYxq2HabVFiFjTb/7Tlbry2m/Jmr4guFJcLiK5y657TbU
TspDygSDdBjBVomRUZbmytLFli8990GlnDbRxxHk9qF0hvO2uq19AdpBeoreerIftsRSDImmr0P7
NAxN8E8FwfAfGVBXnFKRFI9BTol5qKuZqsrt6VFolWkJsYNPbFQmBVbpnwLbqjkWFFuXuKggRuvc
aQFObFXA7wZF4Taz7iLdHHOE31ds8DVhLVLD9yADB9LieLS9I39H8Eq0q//teX5TnWu+nO7YjqNg
pgCR0e5iihTnyv98PdZOvFVvUqz/j3BRjl1zlwWwGYgDJF+aVl5c5koRYsVS/gnayLzHnHB/HD9M
7H2ldDw+6sFVH/xFU/hVdM00f4uSERBDbd30Z68y43Ap2xFlVA2yyA/ox/BQinQih+BZwu+oIkNz
kNAlsJyXVTe/+FjY7dlhNA26xGub4p5Hq/9m/XEbHbexyl9nRoFBJkOq60OHEcrwFBC1ZFwgyiQD
f4qVumCjCO6VcXLd/rdttCj2PNxURRWtoTr4rF9ovpu+BSLFYCufWgLRvfBrP3NRlTGlp/goSZip
1kRnUMQFwI2kpiwkPSB5keyBzWKD3KPEqC5bDTPyX04VyvXiKxAhz65b5PZGhWKhKtZt2cZAGpRH
gbkpDKy72p1Q4HYpObv6MDeVg+MMDJx4LFAY/2Ne54i/MyTTn+PkVfUbOjDOjxi5+RF9EFBssi3+
Ba2MW75QrnXOTDmTv4ye2mvqQOgihRGWkuB6HL8U9OL1MZoWYCzkPT1Yy+CAO4ABLI/etyPYOsAs
hKfxzZLPeApItTIGzFUFbKDZUNi5V6W/N6j86oOs6HjKGXpbSqwGnAZQQuk+5nBy6suQCgzFeVBs
4qpSXn90eC95KlzTD3u9oq9cmRialopKguUzg4etUXLRZMQ6tQQ+YJdHHzem2Q8gvzxsUkn8ttCO
yePIA/PPAZ56Iw8Mlh4VL6p7TJu8y0/llLiXTrYqvGdkSZ5yam6YF1qr8r1h5APjj27B3wNdTU4W
gZHxvmg9Et8OKwsfVB+rJ5eFyO2e9V/934UHB03WsDQ8YorHoggEdoclJR3C7c6rei9iIoL5I2v6
uGFvsUmn+EwlgDBqlsbFYoZ8xC6rZRtfOQ0w725VOa0Z7KINbyXKc5CerFbbYx8L+azzJWxP0U0R
jxBt4lO0yglCa0oWoLobWNEVBseeL6o5I4MUNMn0Wt5BOZOIx2siGbt4n550hFYHwoQlXgCSJd2v
ZY68+r6ZiOueqNo6zcLVKP9rUdju8tlL5EkvNXS7gKDBzxIfOEIpPfNnBMeD1o/yiZ0YEfeEc16B
COvfpiU6c6LS3PqsqAVHIWN5IuBFE/m8YtTO4V0Bt9A9bAy67G/QJ4j631YNPdFpN+/KFsCgzF3W
oBLDTQpMEiq5c/mXcfeO8ia5aWLFkYE1hBO8evFm2yFnemXlFXiHhjJfrcW3XBTdZzul23mYvLn4
2bpbDkbRB4hkjtVo+5FkBc7cbF4iABST73nBzg9M+ghRd0ZNUthEjthu0YwcxwEjlHi8b7iuR7Yn
kTBtCEdzfW3Y6Vc9/6xWr12hAg1rkwUAwtIDuj+U3nHxweXwhFxd4pfj2bCr8jGxVbxmcWcNC2RK
M1feK6tHTPN3VUqhIOSJBNoDXMYLfmCaYuXBwac1Gi7+GIOW0v2QfimUl/TASI4peNVKfz7LThML
T/JivhI8E8mfxIJ5+MkZb8t7IBNjtqb4xFFT5vVS8VEyGOkS+ND4M6q/fhOxaJpbVFj0B7U80cOv
/XsLY+7fNJP3I4csW3ADPvsLd9XUT02XqWrBQ0wiyBb3IdZPxjn1AuLD7/DnXHwg8nBOqs62p6VJ
V3G0w9jat8pnQShCaprIq4JjWmIQ8nN1SsZOkKyVjHV39YaFllkwvNeGkSSKxlku5Yr/KgEmUWCd
r48Ydug242VtXyIkcZlV2m/kcS39GQBK23B3Fkm6zA+rrOVV8qyTLYs359TJ2/K8uVfuS65qJznU
gZjvN7V5+L433uy7FicpCelBzZc6IHqfFf7cYPi3FTbQPPeQQHfs+pIYC3U83a+EzumgNme87wtF
Zq43FGzvIwjS8uQbGpldbEUtfnWahNWuYeD/lyu2eE4mEvcnomL1i7M4IdyDm1jE3HlcR8xMaPDO
Dm4H2tTireJXHN0SKjwrdO6kCqGrKJKlmfVU+TwCJODfG1P8mFget2TkKLz2F3P2OdhhBNweoRjp
Ys/0KMZfyuQODlcrsIynsR9i4tVEio4eAWy5T6xxfkWTo1esFR4t3FyDcCNmr79Xawho3fAMOJIi
draxMY4weVfRK3tsBfxYh1gD/fACvFZQi5dfEZPV6qmt3WImouwAM+TI7Eb9PIyjT8idnFF9Kt2I
OnZ2DPEDFnn16Agbq0XGdSI2sKaAo4nXddVpHAI5Pygq3fmsmqX4NjWHMJNVd30vrFmCw2w38E0V
6p3KGAhR00DPdtW+ZQPMGVC4YVpf1vN7WlQiOnbBsszHpV7UnzKl0L41xfq1rx0hSYM6hOvoHwJI
OthmF7LDW/ijxdTfHprGBs1uLWse4rDl4t/RyS8/00LGfdb2fVBnQB4MWpf0k1O/DRUBQFndd4Vt
PzSICUyRfd/8wlhYtHcS9u2n58PNuQNXFLyg87efIHU21Dy/mK5JYmYS5Rhx8L1tdiE8ma9b0D7i
T0v+Q1Et4ksI5m254q8b1GMaif4yTxIPKYCI9IOgNRB10xKjxnlVS/sYdgWR+qpBgiuNqYMDosJ8
wFJoyYOpuWWkw9InecN05Zh5ARel/0XGdHY5hvTz5lhLgfKQ+/C3j5IFBfke6ER6bXKMLBm5xGY5
NyaILgAR9QlkoSZssJQpTu2F4uSRLGXnHqrBOqS4JbsrCL9hQvex156qoGRTjsZrR+e32Yazp4nd
6AiIbPvw8tp3HsoBseqGPB/JIEIG4AXOwWMvuvpCf3V5ZK00afzYRnXuvCJNoR4lqxj11Y1UMF1W
VbTjscL47exqJ01/rSoHPdFS8QHbXX3iV9G0Fu6ZNCTdb9ojiLyrJhGI7s4ai5+Ey+uE22PCMOE2
UJqzaY69fMAybvExRYGN0Q23uO+7TOaQtIGMF3r+8vyUdmOXT6X+MOwAY/br6TGbtRNXr+3NHLzT
feqop2ZkZ9RJtywnvBABdexJ124MFswojDubauhnp4nZxX7DaEfjyH6r8X42Sd//mSAcPC2arvs+
H0HEYjnFl88gJgQLvtNTHfX3TPgBicG1MwrXhMvhv1gSj9mwbfVLE8btn5y/8W2qaXbI9PNBMrQ0
5h0cqB4ZOLYb+m9sgezDOEcekAL/dyD7mFF4IZs+q+ItkefI4tniWGtS7zrGaXxdJxt8iqTqHllX
DEjHw9L2Wbo+BK4w9iGTMsRc3yzlE7wXAuXTA65JNPNixcFJCH32hswrnT7+vS1sx7iybTApT9VE
T06XyWw4k/DqCA07UBDBoHDc1Jooxt4PYbnuYvA3H2i3fMG17XPOhdKs+kh12SZZI0wAyHhw6p+T
iJYPsOXMECWIt0+8Enlzzyo7Z/qKipjleK4pxyMzi9Z9BLgsHvoAuQGlsqr/WLfo78uxHev/Jj9w
R3ayMJam0E+gm7LUAdGKehhYpTFWo3At4aZ+LkThiK50fG9nrPr1h2ZJQvOh9aYeEtTf7nciQqGe
8UMt/zSUvnrfepv3i2pK9leY1GOHF2JpvqVwmuduchsMepEPSc42bopR3dN2efCFS3aIjobJiU7d
cXxJS4HYGPNt31tTV3/mIHedb5doLAHFeLTxkccip5eh/Wozz4/JASERhud1YhRwgW5jwpcNgVj9
pNNYh39QmcR617qln7zExOSDDAP/2ly9odN/jZe68jQvaTvcsR+yRcmpBOpkv2A726lErYbZnZ3c
bPEjhks7LZxNvbUy7NJn/Lf+yk/s3f+GpkrDqy8S3+XHmvl10G2+XKeqMzEJCM+bwLvizX2mNWnz
d0kcId8bbOrrYYQG+7riBhxQHObpktaM3N8GeLys1ghmcWr6Cfw35T2AJdIINcaIL1xqkXhIAO1W
O5Pg92SJGDsWzk2K8ZKgXZ02x8lN8ISlqDP7ECz0AcY4GzjnKnSC53FhqeB9bn38oYAA53WPCMZU
sVvS9aW0BTu8qNy12dugEl/NOnpDsR8Kr1t2ncw7nNkCzB0WFVUS7KEmgIA45sF/4cDE4MHFePUD
wF7tnnJ0iRhokK9fxcIdlUXl4G/sEpG1/itgoaH0pQxmQNHyYR86vma8NVPlMVnZpkFkVY3KfF8q
5nq+6ObwZ6zVHHwnFJ+XiX0ITAFZStP8CUIbTHvqnIFUAS8Ebohcp1cmDR5d/dbJ+0qzYTIjBZeD
VR1oqvYlex1QNetp/OpDr0SuH0YhCA7H6jttepgQ4xaOFYKUxusPvXf76+QBDQQU6PDv1hHOeCiW
2aJxJU2OBDDQ0ahp9unU6ISHHQs8qNYA72IaMGPr0LT2Bhgd1M2YZ6kN2+mJ1SrMa9Bti3gvmsUC
Lp1Y6zhiOx8BIzWsFaHLGm6MQbxQZ9wQOTOxGcOEV4HbQ3mS0bRnVW2vGOB4/gcFewR4P+gBiTUN
IJagFPPO51b651lM5cBwx+EP+wEKdlTQUXAS54zpdq7J9TMhz5nLm/uxhBOZLO8LLpM/EN6BM6SV
WSydgwsOzA0MTmdhxXr2qI3XHWMYwp0KTNPLhHsVq2ALMmWnMAwFGQjI+atsNhCiDYMrNquEXVQ/
VFsMKSMmmICrV5jh5zaht9/cRTEsqaV7bTc7n3hi4O+AOHBeFJaZnHqtVtcgTV1SlMLxgQM3c/gv
SF2mGk4QtMfKNs439npMXmJM66d5lZxxOeQuyfC3HT8xWsCDjWtWjzEK9ad9I28jY4+Ywy0dAi40
S4PV/5R+6b5NnRn6A3o0/utm7ny+CWPWv8xJug9B7k9A4EKp2fldMLNwh8EJDCpAex3Ut0iQSu22
r6FR7fcW+SXwUDQaduN1ISG2XOucwV0TRQzQGa3uvCDpXsslxoTULvht+dNM9MeCUD3zpUV2XwLt
UMTeqso5umUkWQdub17brinls+qkX5DnrJg34HTTrC+xKdxdFsRu7d6jO3uf+0g9c3O28AgFBzrx
xZ499hGm68/OXfDMr+Ww/Zi7CA8gb2ZX7mMTJU+VZ6gTaLRncpC+Y9vd7Pl4RAFrDuB1cjJ1x5yg
S7JnhXPn0SDUDMDx/stPM/nbb5ABdUw+E/N0gV4IS16Y8t+tPYZQv7nrWxw3AnobXiuqOD5vSraC
0aft2eoRDrNDrM0SS3ZZoPGk/HgFrQueN/kfR+e1JCmuRdEvIgIrwWt6U953vxDVDg9CIEB8/ayc
txsdt6erMkE6Zu+1Nze15ZGUmTbBUqvxspcMQ4ptyft8BmcX9xdbsw3e5GAssMfmMfLWGZvLj9mv
ZjTwEF+fp8pnrVS3afy7xjsLskTg8z1IJeIPzzbMzWtK2BdGnPxPhKy3vJpi4MV0RqPkfu0kaI8B
yN669+O0fi4yL/9W5gYaxGDnHFqunXyr1cDTBfwmfRBeg32Y4oFdIR8El7FNE2ppmSVLt12KWyfS
tC1FUu2LLtt3UzAw8yuLHi0FUWHviEtZtmOBuTmvbaLPk4cyZDeiM/jrrE72l+Af7bPIj/1zKpr1
c+IcNNtkqOXXsjg6Z+dUFO94geevuon8GNdXaB5j2EjutgtmUHuTy621KehkX5PBS5nfCgMqiA02
PX9QolhnDoEKERtVFV1KOXSfiWWodUn58H6jIgQbAjuODn+tcnmRqFiLQ90BQ0ADMJp9a1L5KCLr
mP0QNfmd3ywcycGSljlojkg9TkMb/7YFr8sBQ0bibIhM8ps9rEj2ixNbCsbQLH9JHxC0oata2DmZ
aJmDXRRpmKrsorw/Xi49BH3hEg2nwgzpc9UEUDCmANnlbgFV3G27bpyBUOnCDevNHPg+D4s7hxcM
Zs53wvQpoQRfqgc+S9bWAwmQZzZf/Ab4fzJzaAlvosUaFnXtSsbduzgJLH/CpP81SNml9Rs2PB4l
I1x+vO34pvGnMP9pvLsgd1K4CQrE1meJOEoe4gE2P1YgRib6qdYoYzcEKPH2tmsPY4IlcxZfs6iI
f7m+RvMddLr/N08ID0gE6eaRnM8Rjufv1QOEEm4aT+n44QYDQIzGY9WheWNCHSDkR9DR+scZlLf5
qrEAaLzHBCosgIgQLhEnkxYnpNWKUQIahmkk+NWl0v2SkWVEf7A0kdEJOiobTRZq4IZZZHPl9Hm8
nFg3Y7fqJm1PJTkIlIayysnqSrBgR3nQfxda6Hgf514NU7kX+S/FwfQtoQazth+7JKfBzpnaLe2I
QVUznvyTJEqs6bbJezl2l1UHQXxmDqyw1yaoavn4daRNeDdxETV/SeOxNLXj4Le3BCh962SgtjV0
FCoxyU/poRfbMZPNIuxlbGSOvmrzu6BBdby9FXMA+usFI5rFA4CBs9ZDuV0LRg6mzj0s/kE6f7OS
DlEeeKpd7iw88wRSvE+UPB9u18yohkC0Tv1LhMmiFzh7JNEeBZU7vuWMEc3ZrFq/V27J3yN9wqrH
YmEespG1E38nKRArqjIsBpsWyXX1NGfVQABLlVa/JBPX5GTkGL87Op4tckOBmyZoOvOvtyEesQZY
JF+MA4mXUGia+j1Yvlgfk6Hv3lAt6mhjKHuhVLSyIRon04t8Hwk0fJtBdaMlCJLBnrwlAGOdkaFj
jwk+arWPutZtdqMcgwdWPmbkKGDsGm/wa1X9dfZ0Mf7K2LK6fx3k6j63xFCD18HnfZyDRTxlMwPX
T1XMbJ3LwFXzuaviBv83pLSu3jLLKupvw7pzHHZtjr2YmsJmuG83Hn4/547ehpcLkbT8M5kR4h+/
ilPfFe0aJHBYhohtclr20XWIUWCSoVSk5WYMI0WSFBCnwX8k6p4yUMH7X+Fv5gIhXFBVJQqQebZb
tm45LC6UIc2yV26daiDdfhXMjxwtefM3Ys+tTyFzW3I+DEP9DdCgrH3Fzt7ZF68U9sWiYGVStUwx
L3gngBXyrBYzEPi19F9Xhu8513gy5e+gnJPlMx/KqbtzvdH373OSvznuyjKEnYBdIL0apHykGTXY
4fZS4E7CbFz9v38q9SODhBLAkSorvVMkd1OqRixYNoza0+ExNtraU193+sr1zlWD326e/jARI80o
Qn6E5sCm6MtM6+v3zJatvJ+rKIl2ruEn/qxN2YVfmEg9+SxBufJpo0hm6goYC+0QQVjmkUO8o7TG
4ok2lKQL9zAbkx2pxgu5rWefPTuPn+k2DULe4RtJOHNQsEZIHlM7M7uD0QMzMquXqX/HLAX3Iot1
ah7YCHTRvjOM2H+YlXek5jsD23tA0lAXz+DFWJCEwtQfaCZ7sRl7Oz/mwwzQqF2nFYUo+FZ5CupI
LVd2ur3/0Q1qnXZOpAXBJKy9sXDPqeuV/9gVLMFZY7kYnwby7tRHFwgeE0YpTD0iBNk89H9m1rrI
iWSDGmP1Bgk81CC1JxVzRq1DU9KSpgB7PsQ5w/ZIXWlIabsahD7hM2EUOn4PYHPheUWJkf6IfZG7
L6AMJ2hfNLkXGDRaPhgEKMNdzbb2yOijbRHho1044yyB2bN6DCV/wd6MWOage/adczE5onyjYEQn
D4e/1u60bUp8LG+x1G34hgcsgB7IGA4HHzpIZzvAq8AwiAPZBW0OMuCtQAohjpT77gllRB2/sfsj
gstDVlnslLD+09wUuT1FsA7u5jnz3tKkwoDoYBbYV6YtLlHrMnpjZZFBUykaiqVk5NHfLsFU3y39
zVAiDKuz58ZhlX4Zsd/g58UtgtVgssB4UBWOznlFEpnjYnRBET4GQ0ZQZLAOs31gi4RSk0DvIvhZ
eSxtf/BOldEenSeKDzqViCvc1Eg4fxIUj+5SMlEguq2WemrIqLcMLChyJaaIjQy5my8+M67+vu1Y
3mMMS8f7PnESBIEuzD2JIS3BnqrZ3mNAgCKdJ6yDR7RS90GQ9G9onNpveliZfif8mt9GDgw0K9+v
WKQUa/sPm5uOGZfVPiukZVny/Lx0Wf6MCHvNdiO0g2FroLoCK2F7cM+wV7OX41sq6m3vl7fjKMLM
te2dxt9FZdg3L6lVg3cI14Y+dVyQrkJLmVdL3JcrH6O4ieJDlbQMCqI4ZxHRTgv0jrTpk13ITomn
rijmbjdxHzsfERNd8TWOznuG4QYvReccQ8lVEbZ8whtyIPz4nkCXdWJyE3Rc6xp/kU/JmiinfOjC
ZcVkPFYF20nds1CLrVzuRp9Uaso0yOVkbiSNUSvuhbi772pXv9teqxu9bfXcp5JhsXOvIaKHT4Dy
q/BoeNv1Mba8cR+dT3m1GT3wcjDmkqk6lmOU/MjzWP6NURBTEKzJ9KdqREO2w2AUBAL47a96FA1Z
m0TttKhx2uWDvhZJhy0m7y5sUUoR6DXnFCM9Tq1TygAT5zXpJPnZUxEsIQQSuEjXgrCFY4ED41ui
W7CvN6SBfUzQnEI27dnp7htbZMVWICwsj7XbFyR7Nv3vOqndjj7bUegmnWQOThnFWreP0Pjf9Qlb
/R2DdXdmpqj8GaIqbm9kzlX9ONk+YoEEGMX9AIADhA44NS3gJBt/vVvWEjavFyTKnBoxqP5gXWbu
aHN6v94S8uo5pwrvNg16UILkAjowii1JjC4DQYnJaZeyBXuOqCMBiII6Hga0q6bgObROaz/D/8Nl
yn4pcNr6pLzdo7BfzlRCYX7v+536ojNthqPviQgGwmDgsWd+PuxwaSlMOQDTDoFo54MjyQTZEJ1r
l0MzJLo4NwWSd8AnXsLAk5eGIZ+Y5XJMWS81Dx4VwnqNIjFF+zGV/i3Wo5jK7uRHefiUmilUP6KC
1GiyQuxgjixz5UdKZhjwtZp1J67sGAYbHHnSCQrfGWfaJd8HaSCpqELRC8rtJM+Eeg6tV59DURcO
VNtgWA8ewzH1JKZ1+Jsge2WDYW3sNdehy+zO+Df0NdOldTc5zOqvDGvZbjgd/oanCRo/OTf4LZ5q
P1bFwaPguAWXdGX41aOZx3y+FM63F7jY21j0hM0eMZ4Jiu0Ea6I+sX1YX1Y/65Pl6ONGCimwsej7
fB1zwGI+WB3niqIJeUjTpJSamXBYw4LQw/Wpq/LAceI8IWBU3rYbcVonhPlVotnHIpTTts3ZKCCu
1gGdqWnNTzvE1TVa0GltE0bvyVGYQPTAkkD5CEpJSYW7tY3Q3OC4AeSZZtpbkPYLLoK5hU7MRmQF
O7CyzhR5gvS1FUvlfOZIEK/a1HLZCvA49kBwILmnvYNsgIqSShiO0Tp+rniCmgNKPIjIo4FIhHy4
e+aAc19JBEnXZ91LCjxWm11LrbRgOavVDbkcRY0DCKEev8ipQ9PhISNCENum7ylCuJ/sEv2S73Bh
gIE2yg9OXRM3j14fdt9de4OFrD2I5D5JbHBXOgOX/7j6CxilsnOvjfKs+dW4RaKeXfyLBwpmRU9v
I9G+eaqJsotkz11fXAZlx7AINIqKpfXdZ8X2EMmHJ/zv0Ls9KUXsz8T8dVEH9iSIcXlaWIfzXpBE
klKZGI/Zt+dlareqDKg3uZBkBbFCCPJXu0xpuGtQQ8jdwrdQ7W/o1JAjnuTOAx2UbbnpR12+aOtO
7jE05G1uIGAwZGGtBkJj8l18OozMjZMe2SUL9oZDlsromE7K3HYhQ7C+hLle/hBsIf72lER3QCBz
9Ak+YdXHQctpfUdLTrUReUv6RxuVjffac9InDhyAWOiWRyhiAaTWTTBS5Z//jwT5cmfLBYkEXqf+
71FmRD27PX6SPWByTs5G5a3z7QwYe31fV/FjlRfRB16Pzv3BbrWNX+aWcxIlJVehS27yqqKtF7nr
+CNYJtdhaXRTPuzyvI9TxCA4lzczHQAC+SZX+lzA4ZVvSHRCSFjsRJ0fwxqGV8hWVsMLLD3cUkll
gI6bKACX7vIH0FMjvDpAq9rL7Mls3mH0r+9Q+g3ZPV9R/QNHZ0XGxqDkRLpDN9ybAYInSFs1TdfR
y8mQ2+RBk/FC85W33xlzIfEVqmHwaRzaikQuRq5I1emJ+FoM3y8VHgStkLOnIXY7Bidwh/cPSsyI
j+UnqIMk5gxw0+msdby0p1oi1z2EcDn1JafCi05uEKX3NZ3k+hSqFc3HINclIx8k97MzXTBi7I3L
njK99Lfo7SckBet6dItIuY8mgDnewEZDCeA1YKx03Ruq1JbfFvtjlfjRcxtU+nLzyK777rYgAJYR
PAm4VX99yyxtNyGSQixMjPgOA6B3wRUs2MF1cZYNb9U0D9Pv0WmGdkT3paV96eK8dvZ6Xm4Puu8L
WgcqqbfMrwiC3sw8SN8s5Bz/x03gEOyBH6bBkzcXJjknimbtvmmkuKwkWUR3iCuZCsa84uMnQ0xT
H5M6cJZtPiQjHBirhx3olHrcDwwtuE3jmwt2W4tQLN82TQdwxDy+y7huE7nO7w7c7uAxguLF9pk4
acb9O2UdPPC3nu0eUbvuH5gliuHQ0VQgwshrGnf0jNXyPdrWMFjUav5dziq1T9G09Hi3xykhJ4fz
FmdbNEfTM5MUz0N+d5NXceXkDyAvZcMEjoEau3wytLZ+ZOf2mXzOoT7mE/vE7UxkyMVtRkG8xTxy
ilZFqbodtD75eHPk0i4RxxhuxOI1zlNLBJndRMFAssrYg1s8uDNucIBf5L/v5sjJXon88L0LAl/J
r2GyqTloKAJvSw9PfwswXRKXskw527dlkpk8NIXnXAhOQrLil/B49mxCqabUGHv9tiTJExNOibKJ
PI6y9BoLNDhz9W4FoCMOAVO3X25S2pR1RDI8MA66aTOBz+4yzNgrn8YCng/fBxXInBtoYAwsmvbA
AIYNO1DxG+jMJzZyK0fQ4kGvFk3wTKDmHUPd7ikrsWNv+3SgU0DgrolBuAUCWw++3DYencllqzdG
v6VqTPc+Yvz2H9n4uv62F5mH8hM+4T2yw+qqgSuu27XEV0YoWlPOF3L1yr8eUKDskEE6uwZSFxnY
g6Bf3tuyd1A3j4lzLQlREneFG6zJpSiiroaPFS5/E1+Z4pOjbHpukkJ2F1a1WGU3kgXZc5l4yw1M
7M5MEuMJCWlAhiW55YuiuZjZmDKI8ihzPDNioCW2etynXd594UFc60e+zba9YKEjl80W0M/O7BDx
FPCYB/ZPScnDnWHE0Gyx9fkEE/iMsHdcNKznHZXOpHK3JBBRUKd1RNhIhaxdYb+PN57BWhXDyXXR
2BbdpYYdDcKHadhJ9iROgA5kmLUzSKGq/crC9GVFGChPbAnF8l6PEg/KALjhpENdZVuU7LfISXJv
upcxQ74jkrlxXuMFZyXHG8u+J8YH4bPTMRd4yviESEfPU0Y8If7Vo3RKNKqKjdd315AwvFGzNkgL
ZLgcHdsU96zt/fBYcoJcZneZc5QhsDcfkjAyBKVwAJcB1tcobh/xzbpHQYgNhMqu1cPB5uj5X1lX
Zm/kprbq1Faxc5ybkfARt4/1pYqZNz4vrDvLb1zyBqxdLNbijy4d8k/BgPLgsyAN+s8JxcZFOr1L
ROaCaX3qnay5m1dMuZtFVwFYY4mvfhtjelYXa4BhswVLovogjbMA2rGkNfAnM2Adj99z5xDpwFRi
YptGjEqUPU4Q75YLJB/46zlwz3+wDg1SJvZ6L3z/Ob9fLAu5rwJIBMgJxtp81nXaYaeW7Ax9IomZ
QLJvafdchzo8jtw6GHPIcfI22tZwR3FamLumZVf15GpMUMwusA8TgFp0+7kvwQyyAFkpf916JMRy
HtJ1n84zpNyIkYy8C4GXPuUTkXVblefV59jEZXCISZkvCFNfo0fbemO6x6bUR5gVb8ztlVXOMxoa
FhzMdAPUEKWX/MSDBO8GjsjYP3QMxeUGWY36CYIuZ/KU3sCGJaUci7EJA40j6pJ8vpIWbxNZKAnP
yewiJfTdUj13VGXuiUbB/4wG47EeLuP5RNxouz4tLuIsJGhIsTFTr+61VIC3yddQcfKSyybW+9Uv
NWPh0f/HRHSmvePJ+0NJPV/QiSJAdjmLIaNM2v130z4TOEmKYnDphTLPMTijaOs4M+ofxGnYRi05
XzcYdk8kkanqP95QIGDfUtnFB4gtYfpm4iG/eBAt67/YlwJwc7hffYR8xdDDH5yZzJPPHSzudDTg
J5aPkGbW/ZN6QV+cYuRODAXxL0PI99q3KY2Qz6xhkWH/zXqiP3esy6bxCg8jBiSPm2i/At/HqdCG
9nWAA0KlleQ2+UH0nwSw48MBBGzS5g9kKlheaRugPcod6RdQKpeC4MUCKek1jYvy3yAFEjMB+Gxk
KBOXHh6FW7Qm3nWKIjnp7HXR63Q3W5bF244M2nTrjo0lIRGf2aPPXTO8RW2cdpuhH9vi2E5OCBEi
WbIHVmr84r42ZOm1XudfkxEE4EanK5aBGQEr5xRal19U2CbjHw6Zu2+0IfLwJGtgHyczOP2xCzHp
H0kluFWGDov2c9/01WnRCPy3tpYrnr7M01c4sssvxD1NTV4EldaDLUyY7vKhi0EVG+TvO9iHEW5U
AesAjT2JDSdXxzYjfSBMieLzmir9x7iIIwNUiEl2dMzON7Jouse8cyE3pmFomo/Kpitrpgjn+it9
PaRUR9IyblFIIB3zS+mfSMwz9iDWTqjLXOdRd0ept/B/9J3oH3S9EWDV4MtjmsQxeC/RIL/NcNP3
Z+IDMc1ZWGMpo3Q+sI94LII3KOsxG2KBrQosTeaD2yjRCa6YMPSJ6YYav7JYSSmuAWWy/dGui3bO
C8mb94NocCIxaQw/BCIWsS2GkGQtEAYrmQuz0w0oAEWu0AQSfQkHwE20OPL+5OFxTiqofSWanbdB
k0Z2gniew6PTpfFvSQYhAFh3YKDHoo6m3Z8qWkMvMZWD12ExN9eQG+9D3dtHSEJ+iDg2GW59F27q
vV8G6XQAcUAsDAJ8MNzd5MZ6Q5YsCFIuXHNHeuWNZ4U4l97ELg6MpqBcd6wRjN4ls9Wf00yEEzUM
erQ9EyzMB7H0zTvo3JGYSdqAH0Z3LJMVWmKOdUhrLjp+Uqo2Ke1MQqLyML5AtCKKgp7UwbXm+uqi
h1noO5dm+AZXHOV89Ny2f+A1zderrabwZ+lUdO2EcgzrXVVa93sgh0ht01XJ92GuWrpyrPwEkXKS
5lvs041lwU87sAfZKN5pjjNiE8rA6QkUcZOHpXLH+H6oZy5oqBneez73yQOT6qrgzstr5uTtPN+1
fkcWFNiU6aBXyGj31VwUj4s3x9m27zTRek5p2vzCxVM9NrStJD96MonvF8asOLWDMfhXAt84etJW
yPVBRh6YgjjiAgBz4bDw0/yJy8ydNyyyhbef1wIJZt7BmvNRwvA49b3zhZvf/x3XPWmaGJX7I+k/
9V/lO92vdiQrDRFSyiCeTrYsWyCzmfcUEVcJYCj0HZSY8PVohn3LlGI7eCMy9NQbWOumwUhQa8f0
9m4iu83f8lIDgRrVippvI3l47S5bbWS2KgTas/Nmpzp0DPKCbaOKIHxmi16Z/UJy020FP+l0v66Q
vRGrOo26p2gg5G8zEWD4ygPTEnTI9JIuKkjHD1F1lGJuSYoUju8E0ag38VLs2xhN+g74AUbxAZPv
39Cf4veKspYw5iVXv+BKohbxl9maezV3fv8ZsPHbS12biJGhw+IEZPv4SYIHfCaBlPHRVTmidaKZ
UexA1vpsiH5KtjgvAEcUnPYRm6ppvERNvLi7yg9YkFTENj/ZkGH3aSjHZTzPQxG/QDRgbhAytUj4
0Q0BwwWfOfFK0HQ25FHQ5bdJSmQihtA8PsV9JJHy+JguzySDo0WGQeaT7Edi5EdAD+H8QmKcguWa
tb5fojnLnoNJIqlmbveF0AfBTxThqtwzecpZsmd12A6fUZcm65luzUyQRbsEknqcru5J80kz/yb8
z71Bk6L6heAN+2iNpE3J8ZudsbhlzUERkNk9sOqKr4B3Ix46gWcH4kIHZnolpqa+NpDZvGOq/8ex
L3EMmLSDfT8SibVP1jTUxyKE6vETkb7/OC8UhTuPBAyz9TXgLqovC2tjiwAkJ5tkmZWs9UYBHKiO
2AQnfJCR4/lcXqFXEzsQrM+TH0imv9U8PDfg25gYjxEWro/IJQbgu4FQIa4JWFlYYonMjKee4jxE
Ur3jX2utw3VdeYwumHkGLEO5EGcQSHFN0vEKZoAHu5iY7XuIa14hKszdYV7m+JnCMuz247q0VzXU
7rSLvBDrerdSkHzRFuXZka3BxCi88odLEgDN21FsBMm+HsXw3lpDe6BydwY6ZIvo1Elmzntf++IP
HmHD4Wi4Pjaqbf3PcvLjK+jJ8ivuyLTYkMhiiMfTov/utEtH3XekK5B8i2JmE7Ego8PxxugJLWdK
OJ7shng/6qHt8Dx21TlAZGNOtuuW8Mh4hqAgSkgWt0uF0PpIQEP3YyWy0/lyXUu0ugMUr6afSacT
YaXLU4LHF4GF01fdt+Og0t0mUA+oYUWHlJDMPYfRR66b4CcU27U6j+QH3A/wVZaNn9rxH1CLUuzW
MMAtuwoM3SdiJ2axZ3rWNZdpXm/OBfhLqFYJfUtY7+FjR+sWDb+ll0W/ctXj9I6dsV5x15H2nE8t
VglMqnV+zlvPecbcrvGkxUgu7ohjSN0r9XmKEtr6/RwdOzKzsjOZvPUOviRyjS3go7Q5JQk8kusc
WCg04AgQsoUMtLd0NE1+ZXNrn9OCh/SEm9NyN4ucgE8dcYUi6QOjc6CyRx63yrmPXnHFkdLZZCYP
9riPcBEgVJ1nyBghwUuA1ehcioH5OQD0wOTFXo61ICwDTJFdbi0E9hIoJXr9SiYzR2fHrYfid1VV
OBSdRvtkrUDfR8u3oX5cqez5e2D2DmxYK+3tSvwcwZ5UKOL2RBfS0Da0cyscCNyBBEXxH97hq0Kx
Dx9i3FPtJ38NMtIR9XHPIqgLaRc2EW0/cxxdZ59Z0DLSfBSsYdJX4uGwWcJoTPBt8pIghLnaelDB
X6qQtTxMXFB/O6JvfqiRzOxzEvfArGYWNCvCBp+tCU9gm1xwV+gLIQRZelH94L2OiWh4LdlWeIca
O9V8ISpi+UcIs/u7ZQpU316YOt7jvREsQcdYrTvtAuRGS+gMD9DaZufdn3BCpbZgysC8sQpolLMC
yRbTscq8NfBl3Ps0Y5b9R1WkAxwtkkQ+UyhW4RcPIN6L7QDoKT3lfPn+Ly1G1zvbAjUf8y21OPVJ
ysCt8K764T+a6B79/sJXdEkXQXDszvHCEX1kyBTujxOVFOAx7x7ZCOmg3TMALPzEDlLe9ORZHspL
itkVR4ePeJQTyQc+n0ZuqCTBraittyJllGt2/gIsFnIKmBM2cYETcY2ZgEvITXNH3CuQzM6VOy9f
91kCa30PdUOIF8/r2TvjdpmKgzvxEz+gjkacNQ+RPgvHEcF5lVHNTC4UOLUmQF0BvYwT9Yesl/UD
z2lKoNnElB7ocQV/Ro6N2BfAsUI+UpbJy8XNEeExI45i+d5gcYATV2sZsCDuzJdbKP+7RzuTvA2Y
E+HgsyC8JPNgCNcVpXzhnHcINLMzo1bQBO3dpEJyN/u1QaoPwCY5DSypiLH3xuBqwAYvR0pMmm3l
xDHTRWwtzS6KlzA6IDGQ9WdQsvo45zMl+VuSQzDZmDHLxT3JEoigIUqLAnVB2Yj8lZFsRPNeMSgQ
x7EH2s1ot7lxKZIIPCukdMnuZrdmDj3rRvaEmL4isAqbhxVMVXFgkpb+ajsYpVgWkaMdmpFIzG3j
zSykaJGI7VukWr6cdVq+cjkL56QiJcN7ZmpY+ZBSVjsNo+RPa1SInFGUATjXwfOcTYO1e0ZbKBg0
rWgVqo2dXCzzpTHLvG/IuUmIsQpVewq7NYn3IDrJZwHNpTCGT0QhXTJTxW+k1aoHBmosTJKbGn8H
QH2oyQJCac29o4IfsiS1fUMRbQGFphECxhX7AclkoUvmTuym0U9KCs6ZoaU+O/qWMcYmReaA4LYm
0+jYJCFZ87g+4Z/6YzQ/ociO63fJMO+WI2z8K7+WDTgvEZHsqjQBuxkEgHuTWtn6R4J73YIdUMXk
vIihRfxSGMgrWH9RcXxA8RXwBbHzoMOfEQ2IvTblUFxTgp2R5jphXl2tmsP2xyoI7/vmh9Lpt4r8
Xnrf7cBG9YRFPUsOXTAED2NMV4MPPM+c7VRBurhwC60gKSkM+Tc90TovJQArhjar6tfxde7crkIT
bsAQXAzQMnEwEYOxC/sKY79zv5q+bnhT+DPzOjGNTFN3B7shDxnkeE2Wn7FWSwcssJJoQ8dscq+O
dkW8XYggVHeinohXTBjMMVYuwqydSUDjRIVtAY4u33qVjh9uuxi0TGXRgJs0UL42yH3ltfTTjCBx
MDeI4YkQp1NGIgX19dbTdNMqy+MSN2W4JwKHV0oMkF/AKXZiemX6HAMcsgknPkwTZ94uGUo2FLBJ
yN3WjVn6G1/LlDwrzX18Vy2r4PMR/N3ksRTGDm8E4unyWaDauWl2jJdSSxCWg6WZFee5BYYFnw9c
H4b70hYCzBVO5YNcEp8mApK9QuxXpOmxEznE/o238DlhrChAq667Zgm0T0q4DNtP2t/l2RVB60Gn
LXAnMDYTF5f1kkNr74TI5WXlvxLBvRLYNdfQPPb4GRsedg5bbDaF6o5G9L18D5OCXpMV5XrAm433
oQcENCIGZ3/DTmpmt19IX75z6KIRx04seMu0NGQigt/6OUzS/5PDmENtxAEKnDRhiIT4wnU/c8ax
5FKiIySf3FXRz6WoiK6mQCEent6TtMlUkcYD8IRL9AltEHFegdcGj70VEbFqMMipIrtBcrpt+hSs
D150DQTCr5LC3VvETrfkExG5xxVq6xvrZ7YrLUrr6igYdCAOy/7PRYbkh1fEaN+9hIuflDDpBRHN
uqG+YW04ElM66iX8iTYFhAl7NIyHNmZaD361j+pr0ujoEDC6INulr8Wyo6D0OW8JpENvLsqFVZwx
yL84lRS0djwTjKS5tNMtqI3sbzG6PamL3QRvOlmDP6Ygii+r0+IXnRGsC5SJf0DKEvDgYRw/Bw0D
tA0p5KXzi9MZgX868BDuKR3J/6wdTyI0q0ES3nVdCKQuDEzfnooFrSzSOOjlDzlN+M+GCVa5k1qW
b64KHxezJPWjLhf/TkpTLVuro4CgGCthOybWcYNTL5YQ/gdLQiblsCAKjggUnK9076M4sHFdCyjr
huKnrm1JfdoMVF2g/9a5xZPZ0FWCLkIWCNe+rZ6l8qfi3vhr9dtbu9DbNw2GB8Nv5tAMbenq11+V
RVl4bNZALVs0q+RvZ4ZO8eIxEBy2rfRKtXEq0SGEaBv3U0/V/Nl7vewPTTx7yV6XnhNcuyxJv3gm
pv4I3DTKPqcaSvdWOgNjcymtuG8sncYuRgVIVvSiMrKe+tS33Lup/5bEMwl1KhnX6UP3M1zOOYnc
u46Yk2YHvYR4UMZhwbLrvDD/aK2LHyuoYGdgQGLrmOyWBBXe1l2GobnHcdJR57YtWh7rWffq2ojE
aoUdFWJGnBkXDVzZUBG+udgB3ZcJY1ZxJSVNtT8Zpo/AonWOgcryJC5p/UI/nH3B5GPkhkGLSZeR
aRZuo8x1MChmDRrgZjcQPoD0rhPA5bY675zxbm2lUVtLN1S8TlGvOcQWGSW7BOEZ7sKJ4R+sM5wq
C+Jj3ad1yKFuXAxzg2P4GW/KE6wqjF3hQ/GAT96QHdtuwBKr6kYlgNQBNimWG31WMlErFa6eXs2M
LNtCGOS/sxN7iMbx5tFq1EPgde4xJ9VkXu+xIuesaXsHD75+8lXRewf6MdV92NZdie8KAjUmh6pI
B8zlIse4PAiMzy+NCg0fLLg5SBRIjw0WTFbcib3oFXHjYSEzp7nv41aIu7IYOR+vXhZ2xKug344n
GHeccyEwBBWZI8t6Y36xnVqir5S9afmh8waFMzkoABS23kCy7a78j6Pzao7UCKPoL6KqgQaa18mj
0SjHfaEkrZYcmtTAr/fBby7ba0sz0P2Fe89tm6W6FYzw0ZiVzHVhh6mohyGlAyzzI4P14mhX/PHn
pMAFBXeNBQby3WbwrJtsYHp9XESZpA+6QMG5YQyg+ZdKYxLIdjEhAijhx/a2t6di+szi2iGFzZol
4Q2iqLZhI7sLgTRyeRbA59ybZiwgRln2PAbngfZ42qQUpmSIklLB5KHyZ4pgqWEzHQ1LhR+6IoNj
IA9spGeUluiruKQr0EAxLCH6K5CiNy2L1mEbDa6z0DXD2d7ZYD/BI/jCVLu+Rlm8Cx1rKJ5ERvBf
u9E+CbrXdubiQgTWQ3G6spTwh6fMcbvqiuBg7t48Q0/MxDOP451nTXgJXeS5AE38uv/pPXdJ7rDS
O7eVPbQviL9FeXK1AzLMxyIiGCPUZNrMLvVhUTlMiGq7EuyHUt3fZtMAHLkw0YQCRY8rJqyGHvVZ
ZWhmMQfl6jvn/TJ7aKN+QUQLheimT6CLIVAVIVh0vhgZHF0dovVO4fP6pzlcOpZw1IrFFh0Xiajw
m/EohWlI5iL3IEUbWxnTXKfaoXmvNIRp8nYnFIU5ISzhOe/loD5shrnvNXpglDBIc65JkaXLnTWO
ovwDd6RNH4hB4CRg728WROJtEQbPA92b3gFgMF91Z1HI1x6VyQmVfPSBYrg5gzBDi49aTvDS02Td
jqVG29ivhRrZjsyhXlhD6OACZRe3gUCSaW+NnuzpNKA2cPa6tHv/IeHhxSZWgP24swaCHnYT1963
ahHZHx3fGxJ8kYwcN62t/GxnV00R3vBE6wcP7N8a2mCaT/YlRbvzfDoE8CLdfDPxfYut8Rg332rU
Bmg5ANL2l7Zp4mU4ecNil38XT83WDf+HoHxObT09EP86iVvLEd47laEsCyKcpwwGJ8gGFCfbJuuU
/T6VcprzI99FHrOexlToMW8k5/RPk7hDRJhNkL2lLFjJWst5+TDzrVT1Z9aYYcJSPKz61yiL4xbf
vdNirYSPV9gHjwqtuLKUjqI/vLyLCyGXNT+KBp3EYkffuZr5+9KQmYzrqQ1K2ABOln31ORTP9ayk
L8o8x1kBKLkXODtHFYz7hiLqUFYOaSr1s+Evi3PucQpzhjKPli/10k83SZjBZdDcLWTeZDW+5cYH
JA852FsftTzzv2jOZPdeYje94QkzaOtHhV/LaXzaQ2LVJejfGDLxN+4sT54ClRFUn4C7b94L9ikN
sVN86zj8Zxv5mYY7eHDQjr97ZMbfIXAgLxAAVmcOxI05PdKLqJkYkARlz+BKyTe4kT65bcVoua8o
92V9NMiR7HO+YoEop8g0evI9XD6D6cfiVEBET/aZZze4QZHMXUzSxCHRSngv9q6NH5DSxYrOoplw
HnVLln/zkrd/DN53ELO+cD/YKhFON4NKDI+J75DczG6t+aiCyCbHduzit0WXwwPsKebZNR4IRG+k
S+P7qOVYfVOVheY3t1zul8YjG3MXD2063WA5KZ+qcFD/EpgkhmB2xygksgpcVpb0Vb5FMD4tb8Ek
nXNHSJq7tVw6v23PnLZhscNVdGTNGiEQrgbQKWnlyedatXOOBwtMVWsXa8XU2KXLOmPNVUeJnk0M
EckaPat+RGxTNmNZHtJ+8tudoTIjDxJMO7HCyI8J/Z0alslJGNcIZ9qUiSbMSiSO1GZ2S2zJ4BwG
ssqtfe553tXJrQElyOJm91wv7OfH0HEAzLeBxzq/nnwdbFOL0+lAtMqkjtEUrMBwiNtZ/x7lK4Ko
aFXcouYR2DO72HRfuZ3CYlNQhbABE5Ew4kromKY6bvlSIdfhPaeQkxuDfQWULKZpp3syQ4hIYIMC
f3GuIwbjf0sKP3zbGmnl23JmwgMmgYCcEtRb/GyDcEeVJ8L5jX0fFTRgQAtKJLB2oKWpXSPsDYz1
22U6vciyDvObeomb5GT5cXWtctKzsQLqcXQ2U7q4BHhLZj27EZvZ54RvLr5JfTB9b1QO2WUQbZWt
xtqwvhriJMTP7DnkUeHejeDwWE77wWMDrDvGuqC3TJU9mEd+Fr+5Npaboy4d9JdnaN/l9DniGEDU
OnlhcRyYpz2BDVR/R8R9qPPH0pafJuqH6Ur2D3meqGahOAPorwkF67Hmb1TiNOwf7eoH74W6kpeL
rMHF+/EcGIcQYpQUUtwri1GYPtuLWNh6QmUZ7irb6wmTEW1pP3jLlLpHj9soRCBuybxtDsOYF0Yj
TSdKYYAohqyQCr7ylJgvIZVfAKfMDuS4AROdWzQrLPZZImqh/uKVUpIfghDoEyqdMSDzGMHupkw7
xg+4HA2MHNHNmKhTu4NuX80+aClJt4QPr8QDQ+U53YYN8dwHaYS6ATcRfY8BnM3dUNhu80EdOWYE
23NWfDmQM95gmwxkhcTVb9CO5ljJyX3DqBH8JtzI5F/YdAQ4x8nrIu38LkRxYBjQAMjDrgJFgf56
nE+TyGD4NaSCvKHU5tDHZsdtrCPBfiTQDlOaxPhedIEdvPxBq7J8YdZ0/8A65pdxFMse5noY7Q4B
wqI1XwcrXkrCy3JaBkqGLS4TDE0hpeAHOdH2wicfhtOJeI5h9Q/SnN8zTc78BzRVlUD8QsWlr17q
+MstCENr3uEhDHCZk6sCENBeYVxtRZfEux1AC2xRW5XfuvFNd26gNkE8CNysuERAriwozWSlPHmC
P5VtIrSajIhR4HN8Nshtr1Bdc8yGYxs8LU1P9Abi/ZQY6wG3G28DscgpV+ir2wjrL/Z42z0FQMvE
45T0Ebc3GgOSVHCr1bvWLcvsbtW8v/KWEDLTZcW8hY2TOSxo5/zk2DqHY51HZHb94HBBEtpHjjwN
ZKWwNs3kdOuHWSfPGcmcgNqo+UHcY0QiciUNWebXb1aRlTRiKV0zgbbY5PfuWJLAI4fR6YGxJab5
M7VOG+xcbffLkXVuPt8o5lps5MEwV39RF4d8EBnvd/1Z+tAFj7gNXHNYE4PmNy+3xn6b5SsQFOQF
ESMsu3QUPrkZ7zmVq/RxkmH6h7xEuNq2zRsiazcZCpaNqC0d3scx5dSNH5adhs6LEj06rNc5hJiC
eC1H9qvm1bWdl4olWsJudO6qrUvaurNdSOkcnwsq+eQAXEs81TE8zo1Yv2XGnWWfHjH95CEjjpoT
tYh7g77IlOJWCFWeyJ4kwIIWadEnaD7IBzJK+89sDrA4hJy0pxHtK78vorQHKDV+9A2QLMVRE/ua
kidqyQdk6TRf2WoQZxElngUQc/TAdymO3FfjzEjxBmmzRZ18twXf2FvzXjiudh+SeVy4bfD3IxFC
Vf3SJ86MP3FJ9XUUXM+h05jwkEibyRRr2mpB/1tIQm9RgrRP9BMt1l7cRb+q1K6+EDxgCDCY0uGW
974MUOuK5gW5BunfqDzoX1orNxGUwnlI9kPtefcZ28MFqCY20rTVy3fN+x7TXQ3AjhnWezZeTtZ/
4FEA3UawFPDDkl8QnHDisBmHLgOIT9P+IcRyQyc7upw61bmjCxv3LfjlajiwUkmdPd+rjQU+MYqN
UzG4y14z3wm7XVuzf/GPaD16zkeRwqm0n5w8o8vTrWdZx7525/boOR2fgpOyYeBRjFGNZNYsXgfp
mYJmy0Kf0AhmTjuRplHwOy1FExENRZQH8jMNTa8Cjo3yykwdrxiT1eIJOeM832UNpiueZdi29TA2
XKbEJ1xZkQ4MRAdOtyPYBO+L1QdD6Ym+uj/qCg79GSEluqs0h7Ow9fBvvKz2sIT72dKYJ6qxu2YW
Be7LwKj51FqT0zMbjnuqxr5wkACSfBDjH0Ll0N8YiwtjhzWGo5MQtiq+8QnBhWDfqfieWTtgIIN7
x+wDJZfpdcx6glQoGxKYdTEplR8qF8U1jKEbEMuMnwYbNwLx3pVbhqUc55Gl1bdEZgImT6Ps3XXM
yxkxVMnwuMQdsSdMHtQNcRxkMjZ5FF/s3FLhmxbDcCoIBsk3vhoRTBAPNqMxC8mOoh807SJFdQTk
6ZhbdrJJ8AQRCawvU3p1V9qC9Koax9rvktJ175BVGrkVq3nh5JfJBOjIC+nCLQStBrWVK09NMoN2
HTwiCCiAKqUO1C+DuW+IStoXNOjBPgbP4d52Kmz1viXdRG7GAUjBIc8cKq6RkLXsPMFK+9XxhO4O
kyL0TcIC/7ULoXKnxA9gfcNxIWblxEoqXc56NFAK04yCnTdZkq4OO6uNjz37HBa9geaKvmtQmQQu
30bXjKc877o/XTb1HjonQp/XqG8gD9zb7dClzS2OWq3Gk09EX3eTC6ewUfdwnX7YusGTUBpIRAi1
dMlXY5yJfafGybhF/g7VsaWN+dJBk4/oEGY9j8g1gb58RqKojzDGSvEmkYjnT1A9ovZugo5FRCvs
frCDgBj9NTg1jTDfOSykmS0u8BdQseEk3mgGbdmzXwZoEgLCtRXr/ISKOKN2x72Ux51/h5OCcCA2
ACu5ZSFxaN7WTseWIc/HbnWzlDlBd2nOQFEvDmSNLqqss055WZkFFczOibfryb9Bu8vxz768mFnY
RntZqIo2iqdSRtnBSYi+hNoywCB+ykthhyuWxeqmpxDhPuIL7TVlv8kJtpzjAw1GIfVumevwj2cV
ebLTtrV0rw1xbvmuQKd8hxFtek6tKDMbXLAMeia6eLXtwBlfKwaST2VLoczGsjM3rnLRbnrY+Z9i
K07pZgxJ7QeiNLNzgJR6Pjbga+WnRbeeEdyCJijbjlYWw/xb0gJYZTd2y+ciDfLcLS93AV1XOKZB
Uwuc7LtPh3INxQqNr+9cxlvchwxAUbYrLy8ilqgITed+U0YNKhcRpEDaZMKI+G4IEJ1cFGg59oRl
hGpyx13nyQNB3ZYi4oKM8vqOAzCSSD1jj60k9npoW+jGQaMcJUM25Z3AVYEI3dG/1YOzcVhDgnNH
3ZYWP8pFm8ZpybmMOp8ALqhqOXmOCBWpAxLr1tKTM1+HKvaavwwDJ6Y3kS18LO21k9rHCigS2r0C
mzu2eXDQi+r3iPLz+Ku2Vejs5ZRM8cUBwDIQd2lPSbR8TFxXfxM0chNlVCeKRxJfcCnsGnQjE8Vu
V9h3WRqujiqa37e2xL33xDbSlR+N21ugPRw52ultLZbW208TkJc9IuJ8+JX0EDJi1ZpAzGhHLl/v
jm2uV6JwrCPgtlQ6bnKvyEi30TmlWYsFr5jH9g6P55jvOQeL6h5slERhCPcuvk09BB0PrU2D/R1N
HTSovd3JKWKljNgzwUHPksb/8SgnnFUQHBUfLjcbzo+BKdZNKAAxf8wY9hDGl10jUvZuNbsiY1jt
NTsHK3e4p8iHiMN/EQbxVzgNix+/SEwPLBVZsaTBsWbhPH53Utktft2ksQ6mbn37qHRPzbzACkzg
EwUEb+w6dGIhiVgqMgIrdUmJtXUsglXYfidBfYs2PIxJXEsXycIFrcsYnzu79QQ0L+2b+bsmTDg4
jtJnRQqmF7/yZ55RNyPHdJJ4N8q6mZFcmrC8nXLt1ISnJ3TQYwQZ5Ns2HnQbwyiqRw7BJRDdQwLh
dsDJZ7PKChNhnZj92tMuATweHIKxAfUCrVk1znHJlna6A0wbSCZucHOQAYkpfJ0YeRT7rgzn4Djg
vOkODYrtbNqWXl8Sew//RjwTKETcJsMppz0Lt+lIG05lXnDmYfRxwZrU0cjgGf6kFRAfPtGbYbFY
nBS6IBIhlPoh9Q2IXCgNB1CDuspPJegHWWPL4DAkUm0MbN5a8oQysZnZmDefed/3/ouvkc8SwtT6
ZBWZgCjMbZ2ZxO0wmNPRsj9mEhY2uyDDcMLfZFvxXQ1zXm3x4HVmM8WRkJ+5StosufDeBC5m6Ry1
Ps6BihP1h2etpMNeiJ+5xqKNQJn5rNQ3KtM+ZMxWkuHANmyC+gTECMMBDXPD79Jyb39MjD7cW9YV
ufj1K+T26HMnC6QxCmqpCJjIGYZCMibR3Bdo6UE5BvLkNvHgojuc2SjclD6D1pORKl0tkMLlUCc+
hBwsHDUI83pG/lsPfcefgjJu/IvogakfsUaOGkhI0aBTJNiWjhvPGOupJxiDpkoannlpa9/3MYWz
Vr8G4Mjlg3LB6gxwdqE8YQ+tk+FpoPrS4Q3D7A563BYraAqTp8IDXKR3ARghk90BLKyNOtSQ17Te
YwZ2SrCLlQiE2oLSxzw9k4dgkLSrbBkPeZUFxWdEGTBeFA9efzRVS15FGYepYYtedeFpnOzeHBth
k8pndRKGEVML3K/GnmcSl1by6Jlpfz+iDU4Qd7Zd6cAMM0qRqh6DANuXgz+dC1orJKJ8SOWuRMTG
HhmxAvOyrEifkM9qxvzemJN2pOkatjPmiGZXVZT8O8uEPZUR4wuataQisQ45tbPp3LlPTsxrvPkU
sPgTOzZaAj1FloQnQdDyN4c8M8Yy8+Vt7fYE26K1eNeFcIa9KPPK4BXvsHRJHCSMlLwIEQEWBMai
zZSMZ2Kjot+udolYbrxIdb9oRjzvi87GbvhKkMVtfbQt3onAZW0ekdQRhTNMLsiFOuvK4MBYDy5y
rjtrWxO3xrbPHa2RXR4HUrdrMPoZ3CdEKn/nytQXBCMZlL18oYmyKdqphwpvwvkROzjcFJhSXOQ6
Ty9d19bhBRLDWGNxLhC3xQTZO3s2U1RqQRwTYxJkKQ9WYNUZks568hbORHCO6HtV8mH1dbqcSjiO
Hc+2XUUXDgG0U/2o+p+EpeOLKMTExhcbGvJ5u6YcriTqD0ZTlAnMxOnXNipXtbeZ8NBBmph93gEL
DCqRS6Ef/rEhB3gPs0sdsqe48dGf0J8kNyTOBOM9+vEsPXeh14tLMBWztyctInntRqkUkmBawCtM
c/2WKRSXX34VM5SrPBhbO+Qvbnxoctv6Eyuv+O2xmVd8G3b3OljLjM+KHMBya5B/fUOQwfdPNi8b
hCZaMzlHX+gnfMqlc15Ic/spYr+p4TtBHUfk1ywpKYKxcdjyZebSQeT87UeEYRBKw3B5JEsrua/B
QM3HqCw9vWXBuwba1CKo9wEJzwTPtEF1QnqcyJ3d1KFmBIry8bF3WDUd+paoqvulZ7D/zLKKZA4+
n6TmtCUyacO+wDvSIYHQS7r8Da6C+8+r0+yEzhr0PW6u9EXqIdY3me/CwyB7B1a6ryxxN8cjdmDi
RsunUcixPpT+bCtSl0JJvB74W72Rfto962rKmU1zGB0yFM/VUaV1fK8km+3T6DLsIoqnCPGqjsRH
7q1O+xClZBKJjRswf75PqtL44McHieOh6xXzmDiztr6d4ksQzFiDMyOW6RxYNmqmwQSSLqGKcfyQ
C63vYPUSwWP5ATZUG+0QwbX4ZYimCH3rWLURSRk5QoGc4bNE5ITTkDU0YaPWQ60mSIXAbjJ3g1It
RqqJ/Wk9rXG6HbTPa/wVxbjbdkFkeU/IjgDZD5WJH3Upsr/SysRtxZScOdz/5C4r9NDy58uyHogY
8lEqlnMPl73PmKSB6K1uPdgViMb6TrDCxP0dkosE4yxfSYb9BQBBgAatW7ht/Lw0P7ZNCRyQbgB6
I6jT80g8wTpmwhKIPnCU5HVZS9nvhN/o+YLgPW5uUazhk5iy5JOib/YJ9mrilwEDiHdjvIQULOwO
+Xtl9c13RqD83wz0pn2zpju/WC06zC1LxupG8yuluwR/OdMamwyOl9ruwreYc/TJm/KmQP7F4SsQ
5rfipQSz25xJ6BkPrP34lFUUEE7oNp7ZBijSO2obYLITQOjom6mVi5oDdFlxFF7mOiehVfqzCLH8
VeyWSGEcluwYQrXFqmcVQp2o9Ga2lCG/PanVIsa/yqsT0uMKE+xKtB/EfcVed9tDF5Qsx3lSGJvU
HjhPmTMyI5VpuTHDGADlQn1/RWnVx2e+QReQs40gelcJL2fP0YQ0dJOVR4C7+6KzLz3GxnQzuBNm
K27e6m5uUzPiWTA2qCLHrnbuAnLndlla/TaofPjA/AhjJ7RUnu+DmDJyO/T22iCmcfNHMwsChJIy
Y/usrLH72y4CN37YGwKS0IpkvroUTuWP39jxmM4CJPa/YzPzUg6O1NOG3Z74JQp1/mXRWg23eonQ
aG78Kop/bBQ8OfC6pXNPKiX9e1ND4eE0RSLvHNCWq+o6aOVVh46uzt26gfbaZ1lG7MGJugsPbpsM
5H4Q77q+tG3/YmLQLHu2qCtfEA0FoUmU7aSqAYWh2c2qxMWGhM5ta3qJiyJOEufTZxvs3XYkhE0v
FZZqSDduUhLli2YJB7Q1wvpxI8s+qyEsiHjJW6piv4+86oKqjNxQKBT1T2YtDKNT6vpnVcv8A3tZ
/B0BxzP7aubuRswR0pj2Y4DdPZXtfdRQJG7jZISkXvdt/AluG08SLCefzVwdaWZBMTu8TcBYLUJo
sww7L3DJxyK8qii3ucT6T+h9sAYVSks+of1h3+inhDNPRHarh9L23b9QBEbg57J1v4oEOckJDwYN
sVuj9SEAbA72PhFH1b2LlyTn/k5FfmcL3Ht3Jm29FY0KFAFnlcJyvis8tZwhsU9wC8sJjqIow8bd
pZONCaYxeSd3TqcHeJnIC/uTHusJ2hmIDftohwgE+alKAo16+CS7BK+x2GD5UMOjael4NqrFv3pT
d152qgaahMusEw00vGUAsFnof7x9Yg0ZrUKl5zMdhUQhTLyrb90ZiTcjOImInmeP69Qd35mKJuK+
bFgj/MNrg3l7PwQNBNLDiMI6ja/s/giWPrJncLt+nwUYTWk/nNHL+Jzz+NmahJdCaAqjob2tBs99
5RAPgr2XJFm3nYMi/uywUXR/lxnTtdwzyu3trW8wdBPiLd3ySyeFfxl6PAV4TlASlARDITze5bMc
9BUd3twdBjPX6AlRxFjTzqMSi3jaHQtrpI6Y3D2x4sUm4QHQ1Zt8LpwQcEPgtO8+8Nf6iDW3qe9m
7KIWXsoICPQWLleVPJAGljoMvhdmNohuZhTF7E1BPWA6JyUHFJlfbHNLLuZiOBjT08IBjcyLKMEY
YzIaozPykZ5eUgbjGj7ghxwa+OCK7eKJ6TVZwlZiAe7K9oCqyC73NoLEJy/GebYLSjKFmKZYxWtG
aoBzjRqf4pV5BGpTBvutfGUoN/yGvMDUysobiQmcfK5lDEG+YBlImO2Wp2Y9/oNal0e/8cbg1NhM
lllqwbU5sdtx4r9EfqGFhGEo/UPdJKi/A1y/yYlUndllby5bUV28ZOiHv1zwTnqFFMHnleHiW8k6
tXx21nr9CSFEHD2DnloXivMiIRYUM4/1YbWRJwezwP/ijouVc5JejOaSKnZ4D+ZkTo9xjHB5o7sJ
pxkNOTp2WnnBXCWxaV58SkZwNX6hym2mqHm3FQIl+8mjp2e1UBKvnt0nCtcqNwBcqXwB90xRBAoS
ooNSnoJW1MwPVD0OWQEKVNQV4qP320HtmG+ZYqjuZbQFQXCMxDX6ocAKzmUOOenRpJS+Hw02Cv/k
xsyGUFBVBj96soybOfas4T1JPFXf1AY97ZbBaiOYGOk2vHfrqRN75pSCu4HIyvqfY7MRPKBe8wCf
JlXCBNQF7vmM6H0szmNimJgxjglRPsUoO+Wji/70c8Ak5l5bkoz7gx1RYABWcPAAzTlf12EkzX1F
SLST0Vscfwmp2m2L5uSHAQlmcJID5C1awMkGIE+8AapUK2qSl6ZU8xd1xTw+6pBQZ2KLjO0dEcA5
+IisRqpygwC9aq4xbXN2IcEhyO6amt3PLoRqyMYaA0jFbAd9uYuLE28gUH7HBbnK/FsBZ0KO1eiQ
+AAsbN1tjfClbx+n0ouylyEfU0T/fC0cWnPGLp5rJoysh9S3g7Z9odMwxJHGdlyygLKWnnAKLaPe
f29wrUyQLQaM7PwT5YbvvQrn7m8W0kafcEcN3olBnZ2+c+XZ1gMDcxM9yTjT3YkyhrRBMwUuRnLX
5kopvU5WDxPS7GS/rnzsk/Awwu39FOEWPTXbbFZNglySSOJBj0qP4pQypyN6FvyF1aI5kgdG04YK
2yHgSN00MS6cve+lXfkDpQDYxZQE6YeWJj63VmMxI/FtxyHgIxpfHZ9BB5o5baazPWYYxWRs/J8o
65Zu2zKXJpEot7hEg3B07nxshxEB7Tyru/UG89ehq/8eOvCGmHcDj2L/V8OqQSUEkbPq7Pa0jGJY
EVYal5UIUXuysZnzBtKAgk/aVmq5iQL8TYy8JkCSelRCQw00ZPR0jIXibd6jT2kLNf2xqrR4nJMw
SXBTJR6CTZTY4JwB5b1PDfcjPsk2fhUJIBiG88a6WjgfsC91vFBb9HhU82jW5LjG8qZvyK37f6lp
ECNZKPBZKDepxx8Bm8E83UrhmFMA/sWNjS/ZQ0wcsULGALjzogF/JOpvlMmVWdR77udZvdOo7T+Q
9bPbS/3JkD2L+fATSY1DiBD5KmffI9JuPzIXf+uXdcXTOeV81/KQXgEdMtcs8loN77BGi69lcbqV
s2Yia5sEg/sIP8g8GSfqP8mxrP45ncy/IzJobxzHDJAdG3T5m4nLHO8byqIvZqMIr9pZt82+Bc5g
7cOyyD7CoYKLZyN//kwxrz1bSOMT1M2oT3YGH+NdmRCitQnbGvkVZLf2p8upVjbYfOtXDBXOayhc
51+epv8nOA1DsF1U2SLOHnwtwGHaOXGBiI9Z3sWVveNR41ycUJ7mO5bI5UUhzASHRPSx3iBgBLRs
YJhWHHoaU+MsNYlGeCbZY2QR5xpJKeyNSuXjHHJkxnm7ZDMuCp2gXduoTtAR0O1ZBTY/Wf9rZdP5
WxI221/qrDrdO6YKUgqYCpRnVjnBpUdzKLBXSRbhqm74XTWBNyltRRAWN75b9LiNOK8GAqTQrSqB
RAW5YhaNRw6D8teMWn5bhvN2pYSX1s3Q+PonYMMXIuErK9JgQ+bx+9gCh7UfFqnvetdWz9w5sX8i
nY9MhxnZLISMis9pM3Cu0r1ZadCeWyagMP/GuHhudUdQpcN9Tcpvzc52b7Nx+Se7wXoxCIJPi26c
e0DLK3IHVlPHyixP0JtwtW9NmDnlMY1inGlzUqhLWyzhawUaY9gOwB0QN9Y1rpHUoUhBBILnN2Qh
+GChmdFnUyrnaRz75FFHNndhLAnVgkQQT3d2N1bQOlCSu5sEYtkFp9/yLUaq823ikn+98Se6cBas
NjZbOU7TmxEz8EyaUdaerKxbxNluxUg4Ccuzh9Zp3A6t1z+yVdMvWTzX16wiMmuDZIbBmdcF3WMB
CpIxTRxM/+w8QzrCIsw/unlf1IdekFl+sCxS6bfIzgm1VHpa/uCp0s+qHWPqEVtgJ3EUHr8DdRMp
57z39bgVFuXUvvLSxWxNqmBeoaUTG2Z8+YOq44x2aCFMFWi+l+4wNmZPIY1tQNUYlV+hkIjChygG
QMejQHBWQ0/2FMIA4uew8fHsWSLoS7jaFLZLXFqM2pYmf23DGZ1KaRnvNm7syjmElE56E3QZJ2jc
MkkiS4iDdROCLPtopynAkuzzAFA2RDwb3GgIhDgcILYPTWo/EJDIQQWmy/5CSIm6NFmMf+zmvvjw
Bqf4AOdSffa9i7CSD0LesnDIXqLKhxDdV4zrz2OZlcdiggG4m9hrfyLDoUWKAo2U3yyIoCgeMure
wKnhcTqozZMT7AeW4x2m1/EsK/pnFSH4Bvo0s+dqeRuBNjUN9cDItJ5uPhAwjmkeCZnMl+CHgPfW
ADfz2o+SdvPZ9S2SmDGAKOxA2n2ccQtNewsn1p8iScZ7o7DuUV87HlXbWMplFWIxBgM0V7xaAqXX
BkOpQBMZx6HZMe7psr1ABISQs2MQvOmGcIWys21hnFMH9pviBWah7lf5vPH7hCB6k8/IXQTTvlPQ
gT3eFzlygD3qCVDQJB7n7x6RYGKz5IbA87ztFMS5MSE0QncRjZiWeciHEdv9A8KYZtpBxc/iz6xL
3H8pUid/g4arY75e9JgwyqT+SgE4XERq1kgAY8Mspu2IFXErc/UODdie791ItRwQAhtpaxu3P7cx
H+IWlEcJwMjR8D4zOpf6VLXZKryETAENSrci3lsAmccLAEuWibJF4cm0wvbu/KUL//Vh1T1760+N
xM7YcIfbGIr3XNqo37Hr4cEYvVXymreQCsOs0c/5VAbfYdsZrlEOQdyrEEL2s3AkrCVmobdykMA3
6dAA+ChQagRIQmBE8cxWjkWN45QTgQhg5XgTMRdC19HFkRjjeg0m4UU7DWzXQC4Zyvd9SkxJvYGt
QIwX3TEGXJtmiPQ3p3NS/Ioivqk4iJgaEyHzzxq59LYW0Bf2HT5kIHww1SxROWWkzjk5ANGNCDsM
SPB0m9ce2CAcMlbntyyF2WMJMdLdCdtU7wWRuRnQ/Tp6Q6mP2zOKjXtsejaXfDvYzG3SCtckzUmt
tuuK7s1pys+2KKvkQgkh71WwaGThTZZ840yuX0tVMoBuIhmXNzHgDUbzlmBGkLJL6g7tqOrniOAc
Cug89q4SmxNUnsk3n3Hcc0+z5ZDtLrGdONiPPun2G+GUDcIeZtY7w6pLbcYMiyRK/a69d2l9sex7
lv7mVScmw/ej+t+E7YeUWTQWKFXlkH2pEGO1O9BLHiqRgIfCmtc/hqQQMWzM6uqMgr0ZmUAFhJGt
ZSfjjmBy3gvY82xEWBavFmfSaaBYqupcxMm6AOhyBIMD3mFiDFjAch/pBLmt6048pnyh1d0Eh/sn
Bl9EBs6iU71N+jx+69CTTry5VX+n6nKyWGPwtm6cfMC+UrhtT/BBGP3yhDPQAUBcMV7PxDNHY/kc
L1Vb7by+m//YeC8eWTn03pYBu4YADibrLlr6VbtAkt17EMzmTH6tFFteArFiqiKYGnY85jG8kmn5
sNE6X7ED4qwQA3wNPj7B4C3wxgahPhHUBthoAvqRD4N+f55skF6CzSplS2559a4ILfdq8zT+R9p5
9cjNZGn6rzT6eohl0AYHO3uRvpxURqpM6YYoSZ/oveev34eaXWwlRWRC2r6YBqYaigzDEyfOeQ0W
LkEi7/AEh6vEdmrZRi91eodDr5OO1dhOqmulKzWa2OQncIHE6HTbMlKscgtKm9VH3NN+jY2Aqq0P
uofKR5Hrh0qZppYnojhamuQBl/QtlYwaxPPTkExcKdJbuUlR3Q+nUg+82IKkFuJQbPAwa2ANHEpo
N/i4BG37GavD9IWnd/ut98MIXlGFe45CsSFfp1QtuUwwGlfX3piIPRJeeHxVmqfn5Epp9ApmvXyt
EOQLuR4nKkOgDLSsHTS+kWkIsfnS28D+SVSR9gbySQh1OK67Nx+xrOOY04BdWTp13C0mcoF1KCTM
sr1H1vqxkg2PL+DhIeCvLg5edQP6Agqd2NXf+pWSPgMs9AHrwJuHqOWm/Rc/J9ta+ym1yg0SjuKG
0MWTvgKFEm8U8ALdAS6B9wE2F30tndoHYo0B9w5+ZYkZriEbWg7U/MCr1zq9brTTvaz7lsT0fHZQ
o6qtwFGAPmEB2oaCZ1kqG9r4rf9Mhdkj4cozZdNDhVQ/1H1IR9xJY4Bmg6RRe1PjO/oJQm91QEdQ
pUE4gnekYUuTlR62FjbbsBldFBk4EvoGgR79S6PUyEmW+FLWN76E476bjovJ8vIVbWlnI8XBExQR
S4CDJVZdim0VOwXeM08oTMIHJAbxIu+zggQrlgaSEdLA8wCUEm6w9FYrFWVEJ+v2UnRFsyb95O6A
p1w821iYebtCWP3XKugnIZhSgzFM09UAwgDeAzevusneqLYaqBlo8FBWCnjjzyE6N4jHCJz1VkUK
+nJjRBESPaoagA4pEdpGvS7IxFudoz29hqSvfRyRIQInY3ZYSrWAtrBnrQ2Ct3QmtdnKj7rxRvRh
UO3SxIqPchh8c5UjvgUCg4QhPtRV7uAtDZXP3WPhxUOE+iEKpiWPm59hE0KC1GrgXDeJYleIGJLL
UH00OsM9eBRLYLz3uGIjQxQ/jENrKJDevDb9ZNm4omzgTbjOh5D4/LXxO59uUVZIsSlSt+MBi8vv
N0oDSJA0fZVTVqKbpz8hGZOXGwiX4WMQlXoHroE/blRsp/gu4JLgxC3Jcja6qfin0UiAfXuB7j3G
barXW0yfjH1rq1gt9WbUPJDw9cFe41EZrAwuIpWvv0Fkp1Ii8R3dp/BNNEjArMtcSctPyLfLp0Rt
6C12o1aqe7MBGgpwueR5RxchQNYbYSqqPFoRvsE7Tf+BXS6yday6kDYwpBTjVjEsX4HSBb2DsB4o
VFV4qSDAR3bn44XZbrgwS1IZBL9ObSTR7yub2nozrFGWkGN0ARLT8yfPaqtpD25jGiAhcbZLd5KU
9x+dEqS3CQGSk2HCa3mEL8SFa2Y07mBh1f9IijQlRQnNRmMJWpy7b1Vo96hVmMkrkCGad3lVG1tK
KkBCqOnxlIsRYPhExS2/LyjLQbKKy7T7lKBzaK9A5NBvAZyD1zI4Zo3CZGiHk4o/hqReYgaHSjUT
m1OcDGjhU3BtfoxAq8JtVQKy2IjYHk4R0f1HSjh6GVCmDdapaY1byaMT2fzMM1/1Jkzv1AqDk42R
6fTRdTP7mtg6OBqkpfJH9M78j6MuDZgGTTz8pE7b/6PCZ/lCKpnfSiqu4SZH+Q8xK6NOtjEipK8+
G/xMmwqoUNRQ3A/8DD37wkkNQOXJVGtz8qbqaeMkuFHB5ok+8IUhdUSy23Y5SvAYPjc/yL6oovJR
5mH8BGrGtwCpyqzVKEYQnjfCHxqCiKqZrfPiQEZLd7XfWvZKE0MXwbcpVdttV4mkE92sR9EP9X0Q
aRkdZpBW1VfsAVgmO6LLTIm7ClT9xkO+v6F5kw0F0CMKy3Ta01Gj5rUWSkIPOOB8Tu4atR7sa1wE
e7rdg8qXUgjPiQxuPcCwN13VwA2k8YeqSB05ev+oYaMKmcIkghWPrmZrtG8QF7CwZQutuPFeNUuo
iVw37DkU0CI08QNAOgt1y5cQq2i087vcbu5wtHOMndEMobm38DlMv0Nq1WwEI7S86pBmzDNri7ID
2om3uoNgK7m/Jxq06P1YWNB4KXv29YMvG7tKD9LBism6g7BPC2Ib+DJgQXo9R4hnW0XQI4wtCoU9
6io+dnYrlQq/Or0ceOND6utJ1RxlfIyR70/2YL5p3qHsSZBMjJoLnxuqsm9DbAWVdS/SDDMK0E7Y
sMK0miTCOvTbQzzJR3R08Ate+z6cdTQXNMIP9B//GDoIj63CEmAqmUWQCki0lqnzQifX2xgYmX4w
wdZnNP4Bi8QV8WkFAVv5WlJy+2kZRvlKNbes1iFaAyRUCf4t6zpwzSNtbYx9mkwTgPBMrNA3QQaD
ZqN6MtbXbWuVPyfMMNYAnRFOaiilCREfLDsO6JGOEim65AbvsX74KS2Y1thjJz09IXD9ZD5wGqIt
RCz1AKZQMylC5OVD3ijmsEIE3Plmx92wQwCe+jxOGzXYo6amjmYbOrC4rqmDLz0Y/a8e/nnBtk/1
lMoT0s8YkdEZMw/8DrrvUjHU8QBjiiwf3WCSsrwvUHb3RrMx+L+KfDASWDHUDk0bGNBYQznsLbLV
NcKgbrlFCAnb+MzEbCRoU+dEbR0AC1zYxLq1aOKDqawiEJBOnSjPqmVQoTH1sPjpa6k+rJPRNJs7
GZbaCzkf2C3PITFejSqGotvOAPWyMk30lgxV1cMbLFEglOQpLZU17EfwR4EmcXbXDcUubuvpiGxC
eDPKXu36MUBYSmAa4rqh7a3xNQvR/BCj/GzxmqWdCpJCw1Kv1WCCAf7EYqSI8FjvBhBiPY0scjiN
sk+ewwAnPGCLxgMYhDdyBCl+Io1fSutQlWl9G7qVZ22CVuvatTRd8YaTlcP/GrkdcxWmmfsNLFF1
dICFkqTCsvjH1rXyDZxj56x52nCyc61GQ75HznYV1GiabuC2GUdHpf67S6lTPwEZo8LE3KJDA8j+
CeWl/puZ6vmDZmFzuwvo4rhbHGwMZwvSTufG1CfFI72kc70xNJjHaxNoM60I1yrjNWYb1NWQeHXU
FQJciBbI1h1ol4bhjzROsWxNq1T5gNZTjCScrZa3aZQiu2xbstgnAb6ONw6c+zu1LqOT7ROQsQ5F
X3CD4AEgRODNIJhEbRn2yh2D5AjKQ0D0Q6Prmx9EA0hAG9tb+Ch2tTIHLwhWlIZ5+3gu3ZoVy8HN
X1EV/Wz5WvdFG+vs0TXZKCqMKUWIVEHOHmcxHRXdoVPfwsRMadQ3wXMkphprkOhDi/a65LwZWNHB
v+sp2/Dag0VA8gojwPa68E3N0HIVUdBCWlBQcoD4NAZHZxC2tfFBEzq7nBZ1viIhoFeA1rIJS09w
WaN73vkoReC7BfUX/hyGbnb3ncffgHly0dd37COv8lC4wfTqoh63aghFaFwiISQnUQX7i+kYEy95
TJCj4e2VAojDpuIjT6w+20AoMJsDtcmyWDeWMB/R8enfIDCWbyEvlu90c72GB9/Yn2LIxc90QOsT
at7lS490eb6i8oK+jtAtZow2JAvxH1DfAMmT6W8LZEvzQ6HaPsoapYOY4K7JaQXdBgD7ca2yIBJo
23//63/8r//5vf9P75/sMYsHGu3/SpvkMQvSuvqvfxv//hd9hen/e/Pjv/5t66aqGqbhgKu0KXkC
QuXv39+eg9Tjfyz+w1cDvyorWs25ntQPLQr5ueu3j5cHsc4HMXkgqI7hSKEZpqNbln0+CEVDm06p
HZ1wUi2/GJmUH2zui/0Y6B0ytALXqyvTmv7Fd9P6bUR5PuIoA1OiTxGdqkwdHol/WIcqhfdUutJY
68MIZQApGn9/eZ7Tv/rbqJaOhYxO20vos1EpFrSyQT/15Nh2/RSbofWi66mibDEpCyCRDQAFZWyp
e7JVyNuXB19cZFtHIlqzOQfGbCcBslDyAMF6CqtyuJ8obfKJRM69R0LWTW/ysuxgT10ec3GZpcYD
Csl7W7en3/Tu9IgEw2GrVuMTZl6ws0faMz9o4wZf2hEu3OCLbpd2Ah+ey8MurLNQGdKyKcI52MSf
D9sCbsvNIohOVtE/Jy617FZGIIPIMUEN9LyCj5GYoE9AeGNnfXnw2RczHS0GlxI9J7iBQhfngw/a
QGszraJTrBWkvhmkmltQ33FzuDzOwtoK1bCgo9gaE7Wc83GskgcuwzBJBbMdRfG5SbgCKeV0bf3a
ITW5T/F++HJ5VJN/dXaEBTBT0kPLNgzIH+ejSjrcvZva4YlDPumfwgMd8DDIQ6COWZ37D5eHW1xM
PheOrAEdxJ5+zrsDBK8CpyAlJzKUHh1XEZpHX/fpj1weZuHbEKqjWoDbJeHHnB8YMVY9Ihrxyc16
KKYY+5QYu9Ovs7ngwGwVvubuLg+5tH1C5XhCEADla05/fzczZUL0liCfTkFnaMFzJyPyR4WRhq3X
5Ub2VRae2iIlynP89vLQS4uK3RMfCEHdBq1xPrRXIYmPQjezzQe6AiH6vwWau177Fyf0/TizEyrb
aJQiMCGlAPKDU154L8Dsii1GbLAb/ACh38wLvv3F5CivaRZazxp31vnkRC5H6tN6fLKdrG4/RlGh
tU8W8KnN34yjOxYoWck6zhYR0p+d9HCNTz0PPhTIK3X0nrMSzOWVg7K4W5agoSJ1tNnmEwIPAJCp
SZMToGdzH+Gy4m1RVsUH8vKEFg+ko6k0X1VhS222W3FsuhT4/PRkxbb3mZTFF1td1R2k/8LK5k1p
6pUAuReSH18eeenrg7/zf0fW1fMtI4bBAQGHd0LFXP0o7BiRR0KPgOeCQvG3qqaydnnEpblqqoZe
EIh5jc/gfEQ0tELMLKv0FDYAiV2SnIe67JMnFYVlFCQzGqgUqaIroy7FTo0jCeDAsiAgz0YNCmPM
uypNT3i7OKD81TH/huxhfrIxkPh+eYZLa/p+rNnxpJ2c9fDq2M1Ar18dpZ50vAoskns4y08tFPfn
/78BZ8fHAb6v6m2YnhIZl0xOsYJ0C50pfxGVZnwpUki0f3FuiF6oIVMi4Sk7W08fM0stx3PvlHWx
sadbZ9YPMsRhbz3G0kSwzQ6t4u7yNJe+RnrvBteuJkxj/pUAR4dxWzbxif5zVaxLF5fbbU+//Mpy
Lp7Q/zfO/Jsw07AQoYxjBFL9N5q/A9QKX38KZGTKT3jRdsENXsL2tYRt8Yi+G3YWPWvkRfzWruJT
izyWoF6TuGChCtqMe9/tjeBKbFsajutPSscWGls5OzR+jYrHGAQJgEHV3UVws27IDD2UrpPg0+WN
W1pQXfC1m5a0VJxIzj95rsPcg1lL+qsZ/feJ73Cb6qAdVrH09ryPDyiCN1c2cekjJLyYqsl/NPAY
52NaCS0D0+cC7Og/2Wv0lvIbmFX2HaZhHiXLtCjvL89STLFynp+hWavb4GY0R5Pa+ZADCom1pRhc
S7L232ygDmXb3ihtBhAE9NZUkIIrSwWqp0+pyLzemd3k8Hn5ZyzuqwVQDJlOx5bm9Pd3yc3o1KWZ
6DI8KR5KHCsUO5o7BH1gf/PioMp7ebTFrZUkw6agicjeno9mhgrOiIMfnlzg0DfwkHMA/fCan62E
mmMeF/LYA4C5EmGXIoGOiOmUvxk6nO7zUQ1U2qb675QJ+yoEhqGtNhW1y35zeXZLa0kiQwYsYWGZ
YnZwY4jlQFva6GTgSnTX9G7e7PpoLASWtoV7JbwtD2byNUpNm9Lh80m1WYfvhjOEJwRUjTf0qJVb
NfMs1GHVZnt5Xksfh6FbKpUFeg6OMRuq1gdwXYrOrglVYmZPq2nd+8XwiPEIEH5IicWVHVs6JxTQ
DBNhBanq6uxzLJJMTWwYwaemLlGN9rO++zZUFoWdRqeuh5Ng2Zd7KkDiWia8tKx8DpD5DZ7eqjrL
cGTlFlyIgmSfHgGGo0EutmNq6t1GIjBxJe0Wi6OZGlUR3KY5obN5ciO66QDa7ASktlznlOU/acJG
VsQu9L0CgWtDEGggmVtD92I0jYXwpG/Jxwpi4h2dShORJbzeaKZRXX6NlMK6ubz1YvoF8yhFnjmV
fSgpkUKfHzMsYLMY59X4BGUfcDiCEYdEKcd/ItA3YOZEBFDY1J9aB+NMBEdFjVcK7z5t52PLcfm3
LH3GPJ8dm4/LoiI325q661SBlHp4ijP8JNEwVNFCyTq18v/irns/0HxXQq2vojzjKZuo1dcxRxhm
o7VCiJsmA+1+5euaos98hfHjlDYwCc2EyX++wmplgguVBVUIOlHZGnCuAtyptGwaTUjMUQ7EXxRg
ePAB7aNqfXlNp+2bD45i0XTlTc9bbfoQ34X/uq+AQ0OTPOKMrkCOqh0JYSTWvlch5PhHDCcM5QVd
3yHcy9zzjVfYaIX2+fKPWPgKSPH5Bqg/wcoRsxVo8s4vK37b0dQQxkLsNm6sg1Gb6WueQWu4MuWF
9eYKAFLAbUdpZP6mjltkJSijOXCAmvIFrU0U30SBsMnOhGkQbOy0Qlgn9bryXikBCf7FHajZ5Bkk
G/SFKcufL7nWQ1yMCsM5CtD9cqqTE15pGxTO0yAw0HEN0NPPJpaD6ZX7aSncIIKjGZYNdojW2uxj
njBpRUi/5Wi1Ft29ttEEYcYbncc8Ady8o1Ltpc+wloA6SqdTjmTQUDVUXPy2iuugFa7XbdffewgF
YXuSD43+MPRwKE6XD8TyD5VTBOZbJ+LNjqVOgxJuq+YeHYSesj1VOoyyVbMdHpERUVFVGWjFiVbS
t5N1PzY3LhC/bu8HQU+/Pm9Nd+8VXFk4ajuRvec0yL2I1fBKDrd0cKkIOdzAGl+wOVvPEkJk5+aq
PHYKbFEDLth9gB/Gd3RbmvHPUyeNdJgd+RWH5/W1CCFOT8XW+6i3KC/TfBvpVOZFJ+6UNvUKBE2r
zjfWeSOc4OPl7VgIEtPXafJl6gaP4dk0cY7oNbIQ5wiOHjWHpsb8oosFr34jBXnzsSrN7CcqA/HX
Khfxc4/ceXi4/BMWEgIKRCZrDakHIYVZSI5pgUJMd50jmDo6w0jVwGnOM+Nz447QcbQ2lF+RC4/M
m8vjLqQ+ZMYoaZm6zkczT1ix8W6gFgr3CCenA+HCvZtOynVIbntjFOzRKA7SK3NdClAIHAvBdSDp
PszSrdGIEJnJXfcYoeYc3OYtnb0QlxcH+0FouLApm5KuFtxthN/89svlGS+dabz9aAQ4VKqFORsd
SbZUwE1TjmGiaMMGZl/c4Q0kCz08tEZdDtvL44npH5xdQagHscqWbhEQ5exb71pOD87vLuXiCsQw
/Gn7ZnSjTLx6Ya8+t0U2vIT1MLkEBAVYvl4LD1JJUV1McDZmadJM3SrSVa8UtJdSH7Ieysyq0PXf
L2ZsU3DAynXlaKL18eqVY/sQsTY0dFGNDDdt1SYoA9YWOohpDLmVZrvzGPvIRu2DeFquywu1cBRp
V6j0rqlCU6GZ3RuuTakKsxPlGLu0DXgYmqHxzxgHIPSoTJUbkvdeu3L8F44iL3GhI21DGwpa6vld
ldiWih2k5xybwtZvMzzs8dnFcVtuHKuIAMd1yMXuKYB4LnDTIHZfL895IeVjutRSqX6rwjCmw/ou
PRExNnrAQOyj0kUJ1qhODtd5aEFpXR5naW3pXJgoZNGN17VZeBHgBQsMxZxjHCSgtdJBqPe232IH
UqHIiuNA1rZPl4dciGg6MYUKDuNS/55NrRetk/kYKRxBcFV3Yad3/r4OtAgQHu6HayBbNLYzryPq
XB54ca6/+icoChBdpj1/t6ZmA3DG6TrnWKFtfZvkbgEYS0Mo2VZt+3MrPCQP/mJEyu+EM10IS85O
UUvTfEBLwz0iuezcKvgzfoG+C3OHwi0SyDiwit3lEReCGDcVz/Cp98WlMdvPssmACru1c4wIpjsP
reu7SAs+RWXffL480tIJJZMkcvFJauavTObdaoIKKGoyOHkcSiPYwIDCzkTphlH7i12DHguyWKVb
+VuURD2UWnuiyKNRVPXeAGGO5nNjhc+6gjzsLs0U8fXyzJbWkA8CKMavxuz8yrV60QRwFjgnkyAf
HCP6iGtcSFE8KVrcrf68nqGbwmEZqTFO1ajzY9n7fhDi9E0BCCgdEM5sBL/kdwirqBISzOW5Le0a
N7oFCoQsk4TifLAQlWjktwPnKDmMW5NGzQR5QgPzL3bt/Tja+Th6W/R63I7OERWp7jl28N/bZTq8
F6SBJt0GqdXJj8tTW9i2qeMiHZN1FORs50OKQba4nejyqGjam+FGznHUx2MZFdbT5YGWCpiMJG1e
otzcCPOfj5SkPfIhqIMfHYmvZVKX6gOmU569MpUy3SPKgves6UDwzZRAHs0ONL9W5fE/l3/GQjgz
qAiQrZgkofa8YFPzlMNiqufc1Kjg66ElPndYS64ZL/kgMGO9Mu2F9eWhTLGUao0Ki3AWzDI8WoPG
dZQjQv4k4KP0niLXF8joaHCCLs9t4ZhOeadpUjHFJFCdjeVEhZukmuEelTFFwB3XsQH73mCqml4e
aGERTbzxBMU2Ek5qEedbiXYgnmehUI6GrMD8ImQPkrRMTKU64PGXVp9FCOj7yrNiIbkgZEyfuw5i
gPbe+aBQjFyvrEePphC+WC9+6smt0HosUswOofwNbima/5D7XoBZdl9cOzhL+R3j2yA/aAwDQJ6d
X+w/rbLoXe8EzUa0O42D5MBIaCcHBBCGT8L0tBvKEgEI0BQPoqiP0y+Qr1Gzho6Os8Sf7wE/heax
Q6KoGrMP1wIhoqW24p0gu0BUFMjW0lhNUb2IQOyH5ig+XR5QW9p1bmUSR0pAkCemv7+7uwDd5ahY
2WyAVBAgpi5inhIeQcVh6IRvo3WIv6X3CHBUx9g8z0Pj1MZQ6nBrw9hppyL5GR48LFxQQpCjCD4g
rIr2bUdHrNw5loFolEgMD0OBkdu/O/bcoA+hrBTxUVYTyYubRY0AjMYdYFg3N+xtDqzDu0eIrC6/
XZ7tUriySJ9Ni2wLRJc1i8WDkiFS24TeqSvJk32cDp8tzzLCrYFllLG1IoSyIAm4p0GXO88HxLgz
M5Ayf55Sg5LRVSoYKH2QMZwvuof8V9UZjXLEq921I/CohdN/TMSQfurb1H5KhJ3c9LFl37f4RG0v
L8JS8OKZhc4juoYc/NmRLyqw9oHDGqCCX726AeJFONql1Sqi4nplrOnfmr3rQFXZpJg2lTYeUecT
RQQDFQNzcI+IaPBURWnCLZHiQLkJ/enuwa49aP4m9OgKbfRO7Vao4RvhlY9qIcum20z0JIpqtAZm
NWNdq5pyqKfHJSJt2Nri9OW9uKmvPnOhxN2mgZT/MNRmn/z885Umt5iaQSwAZc3z2Xt2AjfJrt2j
i8rd1qrgD+N1CxNP9c1xf3msX9DO35baARdFEwHU9bxAUxQm4Go4Q8dYDU7Aj4OPLrozN0GeuPeq
AoQU4aGwfxQZhlg7KWsNrTUTYhhejaC34YqWfX6lNLb0rDclFRvaYDSMfwNqpbjICgzLqCNYMrhv
cKl71HLH2stBYNDoKumLjU8FziIWCjeJqb9aMX6tVamMhAI0xlZB72XOlXtu6TiwKRZVDHquJLbn
u9I4FDCaVrrHXEvQCbeAfauHDE97dYW7RC5WKnqQaAsRCS5v0fLAjkmTgJzamANKPNspRI4b9TGI
JSRGu+qbj6o/WdV5tBTWowICbIstNx7XlwdeivESVJ5p0nQFzzL9sPcx3u9MD51E56hHKFxK5JlW
asMBSUNxg8p8d2XbF4dDeZW8cJIxmj+H1DGD7F37HHunTD5bPQXZVR4q2rq3UXK55SYO2g+XZ7gU
ZwikZPI0lgGTzT5x1Ca63Akb9rTF13oVuJa7UlHIiD7ktAfhFRZGAiUuauLPpVGlO8Ov5cvln7AU
Vpkt8sHkToJP8HyRM2hpVdlbzjHA+eLQkrTVSLraP5rQb7PN5bGWsqbp2iBhoV5hzstAQURl3+qZ
rok+zAEyI+wkLuX+R6ICrRGYgitP1lgjzS1zkKdXQs3CTClMgv+gOmlxicw+oEoAVigRRT/WEzGt
13K72Jtd/dYqRRFcmeniWBQdHACC1ELV2aom0Yg0F64FpzEpg5sILR4UL3H63Jmm0RVXIsPCwZ26
DWQgdOCouk5/f/edNK3a46oTBKe2kOHTBEdbDW4SP7Tw8vAVy6711BdO7a+mKsgLuD2/oT9g44Ww
QYvg1OiRDs06DHoEscu6jO8tb/il5jdY39RkNG7hIPj+Xa82+OlePktLKzwVZabaBRL1vyEjMTOP
sAABQ6BMbXaAcNmnDvDnyahU/Upk+NXXml1S1vvBZkenbiEmNb0WnFD1c74H4JPVfRKKZl8OqPaT
ciM+seIqR7/E5C3+UmctwvWrHmoZPA9YQVShddN6k0o2amsIwkN55QwsLgebwfUAgMOx9PMzoEcG
EH+fX4g+RI/MU+lLY5/oNbLlFMNRcbq8+otHDty7SuSiHanPhsOezwR05zBcCTF7F2u4X+16JLFR
rQT0498bVvPt8pDLm+BYaIPbNFJI/c+n6Pq+54FI8U6p5oCyWsFVs57x5BlQNUAeOzu0KjJCNzUy
R/dp4lg48zh29N+CNP2NSs5AeauIACZhm5X/kI3RiSuY56VdoCYzXVgU7ygYnv/ElPnj/Apu3Uf2
IUQSzMBMAtODg1IiDnRlDxYHm/rAoDwnVNJsPZCctpPKUoKTwB7U+1iNSl3vRtxW6/2IpNzPy8s/
Raz5JzA1EvQpEwVuNruMi9YcbHwOwlNSpH68MSuwi8+o1Y3XwvRSRkhDkjyft6QAQzMbCYS62WMX
iNJooaABGlHyfkMyAvaahu9ysQb9hOaEBoCWonPY37h6mG/Btmb4QZrFAT37dnd57kun3QSAzY1F
1Yhn9/m2xnXe+Hqnhif5NQzK9tZMleKDcP3ARYjFqK7F88XnHnVS8/+MZ87K3JVReToqGcHJMELR
3mD31SS7Ru/hnKuWf1dQbXEfsdfw1pZVY0/ECwQefOIXmf8XUdYCh0q5H9Qb+38+8+kuIXNBIE1L
k2JY4aIbbsa01X+YNFLXf77KlGwNixKqSg42O89j3TkjNNUQGo+J+0DV2wk2lQ0QP8RwCvwSSInU
KznBQkZCIZVbRKd4NIWW8/n1eIBpIkuCU8LbMn1w3D6q9wLJxQd0Wr1oFxSdN+ybHNFN3Fr6FO37
v5i0BWQLrChNyzkwCLpIow0RQW20QE1gFqPATlV9fus2aL3J7pU2jHtl0KXIAT5VSAqgVD/16e/v
EgZFsRpX5XM+6ZnSvnb5gCl07HAxJW1yujy/paGovZDYmeR8Yt6ELkmjgRFW/slHgCy8tdD92+JZ
oe+SNGvUw+XBlspioGJ4MEA/4/n+68N6N7Guzxu4V9QCE43qBxWcjMsh1dXx1q9j1BtoRdDzQ4ZI
Ufc0zXB9gPubgwo0YS2HFbO4kjksRQ5OtA4JGUQe5iXnKx3oTWpn7uAhMKjYt95IXtQUhh1s8wGx
kQ0dmOTx8hpMJ3YepymQ8P2Q6zL07EmR1yVC6mXpnRItKk20njt00Qek9bL7XDG9daHINt6g/dAV
V2LF8si0Bf975F8lu3eLr7qRijOp5ChL2ehberpm+wxx2gHA3iv2Q+Ik6JM4pEDp9i/mLG2TRBt0
FJiW81U2sJlRuE680wCN6Qm8oXsrK/Q+31r+tGpB/Mhbe1SLf/582F8Izykl0Wx7trkC3CIlyNoH
myvqXYv82CogcB98VDde27zra4Qcwmj8i9lKmoN8UHDytPkrCnVds+k9iq0ZXgMvLpY5LxWWfreF
igbbLkowXFp5sYJB3+XpLpVFiBbc61OQBuA0fevvNhj1JJP7NlCOjSq64U4idX6DqARSOp5a29hD
Qr6PZVDadwBs8Uy27Y1ScBjWomxGBAnUXPtcA6z2/iLroodDE5xzr1EhPf9dOqpJEzLMO9U9jjsr
LlZ44qnnhqe2xBjhSvBc+qQpyek2SJ4pzsxGsxCN4Rwb3smLO3yCs9bu201Rwh6yW9FsYiSe/mbD
DU42L3Ro39aUmr1bdwpM8JbUODhNtjvP/YjjrQzy/qeWRC3CwbzgN6pytc+4OE+DKijgyimCz043
Sg4BOtm+fwrHYDzRy2nUx84p9PHZBdJUbgxkbK9126cTNA9eZLTUXigScB3O1haJI0SLzTY4IWpS
fSnDalK4HGW+tvVENlc2cile8VpmKINsk/vifFkzLUmDEuogFFq/Qk0Ey5YnbCbwlsh6vYx3sR0h
OFIGGeJZl7+kpaWdoMBUXSgPUGY8H1kfw5pHGvevj8DQWxv58h5FrBYBd83/Wgw0EK6kVkvrSoGV
S3HCqLKd5wO6Sqwh36D7JyCw4K41/G7U26gy83qLUE0YXIEfLWRVNDPR7OdhSMV+3p1CsyyfJIF4
LvM0r+4rnLFywoE3ILCWjNXwoWkiTEnseFJXCnBgzXeXF3hhvjZww4lgSEuKdvj5fHUEorMRt64T
mmfaJtdy3gu1KX8MIBxfLg+1sJe8hzhCE6obNszs7sEmCbUlIwlPvZFiSjuOhshvFeo/uBnKHuhn
56TDX1y1VBMsZyJRUgqef5tWg3lJWhkBT6RWbByn9B1EGYX9E4U58w7dynjvCjCuV47RFGhmnyfP
H95m9OfJHedkFBuhn1bB7fUIqBbzM6DAZfuEO0cXXYnoC58mrAIL+IbFGwii6Pn+DZarWV7Zg3M2
8JRfx7GN10VE6dbdSLS14yeMm6xqTa8edP+f7yff5URtoswg5CzYGr6GqcwQA6/wuuwe2TFj14Z5
jZmAoW1qoQxXotDSmgIdmVg3PDD5aM6nCk+riLHmAmTQIit8I8wIgKydx90VjMpS+QSBBMAVtHV0
nrKzpxxqY6nioL53BIvY3YRIsiPYp3Q3gz0oayR/ok9aggDT3iszRJM75QflHeRtPKu2UOgzLXTE
RrsusI3V2yvnailewHPUwUCQYv9W6C+SEU37ppJHkEKOelvgSeodNLvumk8hbhDKqlCM5hkQhV7s
DTpB3s2f7zl5AxU4iFb892zP7bY1EfoDKYuxDH4zfjVsBuB6u6G3zDXGLn9BDLaB/oCIJHJoco5l
LxPh61iauccKdvk3Nde1DKldC/uHTZCPSoA0JxXju37Ehvvp8lSXjht4Ba716eYBMnh+3FwkqukG
JMrRtUFjrXWlaFok9u3q+1+Mwx0HcW1CgMyhuC42SQnao/RuxqA/RHlpx2uDotw19MdSpKe3imgD
tSlbzIuCGRrCaGwARUTxsF4jwJXc6Sr6jxACg8+Xp7Q8FMVHEk2emPP+UJrUClrPDKUrUXRoE/Vb
5Jbd57ziLv2LkcA0AIEioaX0cr5JGgpZmPsG7jEJ/HoTpRmWuHmr3nOG3StX9dKkqLJRfZi26jch
gyIy2zGhxXsUAXrkQ1IluMkHuOSuvNzprtyVS2GdLASkKm9T6LHTj3mXyCKJXel4BChHy/dwtQrU
Dpt5O29HzDyxW79xaPGNt44+Zle2bopt84vLmeK5o5I+G/Mqix5TgzUBA594nJRvfB/5S2yr3/JG
c+5F6LuIwluTHn+QF/d1VJdX0pGFeUuVfATRD2oBv/W4FRc+bO21PFASJ31RqqQf1kPr5Hea2cZf
rcIJXkoHwckrYXUhNeG5xsUydYy5SmelgAhBxMGTkX+KbZl+SRo8dGRXme7KUiLjmawhvBJcFgfk
yE4hnDfx/NzWyKO3uRmS12LP84rstvvYV96LSJpIcJHE3pUJ/h7MwEBRmJxQ7ow4h3gXk5RvhhTX
caCM84zOI/cVSZj+dvlz/G37oI2wc2AweDrSupym/e7Y6qGapAomuacKfMKLkwpZr9rezv2VPeg1
Ene6DNDlNP9YK2M27iw1QKUj7AX+FSf43VwKrm0+IZyY7ROKOtg6BSra8oP7p3fhNCgVHCEcwgHo
+fPJxj0H08dK5dSymxuefsYmKhH3xUVLe0ZWM/vTWMd4PC+BNcGXnWL4+XgCDiTVUeQpLDjsLRyJ
XFdXOM7myscAkE/8p5/iNNxUGqQ4Jrl5Z+k6Bh2ZZndRgVa7RI7G77IN7kLpgVpZuc9yw1rjGWxf
+S5+P0B8/rzeic/gPUHnnM9x6LM8Mcw+O00FlJtec+4iN0Dr2Or+N2dnths3Dq3rJxKgebhVTZ7i
JG4nKftGsN3dmiVKIjU9/fmUffY5KbngghtIIxdBg0WKXFxc6x+ocJdNpoVZMrQXIIrvIrvFoLyi
XZ59RFtntWuHqG4TtGLro4FxlLdNqFE9FFOmT9tGXnwFnR0MwC6fEpYHDfbTGaImP6H2UYhjQ77z
U9W1+O4JkCgIjevjZzPmZWJ/jLXK1vrUbwdzqsSxmLCO2aGWjvAvQEPUUT8+9+/C2TLQArkjUWMB
169IcxYZragB5RQh/O9Djv4rhtf5JvJiE9lRX11I0c9tE1joPlU9HgMAoE8XceQ2aIErVkfJ4+ha
sjmuEZufhhBPU+fWqzvte5PK3ceTfJd7M8k/B11tE8NJMe+0svpYtvV8x87QMJlNR5zCfSxmfqqm
iF8TrDnDHouoC4H13K5Bcgg8IcA+y/XWz3T02kb0GmqABFUHdqrw++3Yo9m9pZ09/vp4ou8ui2Wi
pNuo/y1KGWtNscgvPNDrsj5iBNB8z7GHRn+9rqp4+/E4ZxcUBj5MfA8G1vqwm5rlaXOnquM80ZIM
Suys4mD+p9Wj17H29AlVWCehlSaq4kLofpfl/J7h/45MD+10/zRzb8ZY+lVH9Oz9n8KneObOgF1N
FYurQvXB42yJEds8bMCiBSitPX489XMHxoDxxDuK3YuQ4+kPsBWC7wIHxiNAiFvTFPa9id01JgsY
J/ajWT1/PNyZ8wK2BvFIYipNw3WZSQQEbc4+Ske1LUOhjyXmnD5FSYJH/ogwqX83YAOx/3jUM5OE
U8cLgLGhzq7LhjlqJlWg/OoIVN+7TfU6OkCsq24gPGKzmCMJ0nw2zQGyxEUMshqkhccdcrqsjRja
bskcj5WQ+W5MWrO5alHblZ++ik/HWcWfGo2WESnZ6ojsdYQVEBzzQ696E+sQSfHj42U8s1l5bPPd
+Bigede5oipTEoK0Lo+dJRoDPnegrg3Vdm8LivrY5Bm0ZIwKeIyF7eIr85BhWxkcPv4RZ7+lAwWK
7IPbeV2IbVVjpBR/+ZZIuVNayudDLCP/ioQEXVAJZv7j8c4EPLBnvgH6jTHfJTvK0GA691Z1FDnm
I5okyoUdndereQ6q6sK2OTs5cLwoGuqQ19aZnOk0WLlGcU0gShWGV/X8QB9dv267xLjHcTO+cBzP
To4X1oJB44SsRYEML8bfdmZydd63d6OytS4UakiqrZaOgXXhGJ47/GhPUh6k9UNfeZn9H0m5K0yv
Lbq0PnI6cOPN8HyZI0//bvhKfeNSn3eR1Xn/fv77ofoHAgYtD4o3q+wxdvUqxxmeE2Ib/pdAGFC8
0Op/rrzykmLIua8HnwLePD0mnUBzOj+jRgp7mDAVkhJF9bvSylLtpsZBbPpCjjxGz7rS6C5e2DNn
VxXGKpguipH8dzoqZgOUq2HuHDOh64+gx3zrIPUxfzUa039sovxLrSeIUn+8rGeuTAP9X+L479rK
utzrSRuYpNWVRz3q0h8BDqihVKbwt/6QGrigVk6QhMnkm/VVgml2ciHPOztpmGBIBCzCTmt2Bb2e
OjI0RLuKAuX1KMIIqQ+ayA812Ro7lczIaxc9etofz/rcF3YgzfymRBJ7VmEd0QKZ4OhLMBjaEhST
P2PlVImrrFkk3cHI/IdpLmQGIFyEO96xp98WNptV4YeIWJ9hFk8YZTTbFm7yt1mX/bUjQZFucjMW
FyDO574te3hRfqBPQVfmdFRf0yMLdCpSYWaEkvaELhBpUPzL0DFyHAel7ZRly7dcJvlfH6/vuc9K
Gu1TrXP5S1/tZdxo8KbsEClreul9QSQdKzlsD8pQCDFtzbYU28ARl7TRztxrRJcFD8CoNG2N0/m2
vY54RxozX5K9K8dyh4cBZ+BtNcGm3KadwPolx5kZI7Egch6StvdeP573sm9Oil2LuiywAOCZbGg6
fqe/YM57Q48afkFlzn52k/Zl8pX+iT/uPx7nTLxnnOWdQtfCeAe2MbPEbhsPqaEGS5R2g3uHUtft
3OY1/nA4IVz9h+FgL1JOXqQN1iA8ajAm5Xg3OyJ5wU6q4W6Zd25kRzM8s7pA0O/zUYl9+/8HXAX7
eZhd3suodysiLRZDnjaGSgu6X6LlEYh7HA5zY1q95s0wXwDxnAkNDA2UhjbqQsFZHVWvrc0899BV
smIMikJXYWi/xydE/WyCIfg7R9P+wqY5c1gYcQFSo6QHTH41Iirlo7QxTz22TZt81a3EA6c14riK
M1T7b6X1AdZhLo46H3/Uc6flz2FXa6x63AQNW8uPQdy+1KL2bitb5rjX1H3zIqL2FijRV5zM1A3+
rHWz+3j0s8tMORpYBUJmJEqnJ6WrJjMyJV947kV8BG9425Tx9CJ1e4Km7g2fz695LgDc4YnGn/UO
RrI717IhL46ukq9dW+NGZcXGUesN55LU9JmoC7KPgj5iY0hzrR8phlJRFegJGvCFfhM1oryx2mhU
YafF6pDKVGJGnESLK/LnMdBL+Plj6NUnDRo/T9FfLo5Gm0Fh8ZrA2wWa7fySpIEXVvTcruWeBA0O
jIOIt7pCwaDT+8/t7FiXqseGZTZlf2M2RY+JoOYF21wzsUzrG1ymrj7eOueCH4Uu2nhwIMCOrrZO
peJAFhpIbxCt0+3oQP3yIQO82apTF/KEs0ORA/IK/A36Wg0VoQqujETLjsCO22u/mbvrvoZtWaAm
/vAfZkUblSlBgeIGOz0QWj05+YQd6BEjXlTTsCMMx1zZ96nHRfIfhsK/edFIpIi/Jix4MxvXWLwR
2rnBnrHPJ3vvJjZeVEnh1eOFOHPuPCD48v9GW20UOeUj8o9II5pY4uERJ4B2fTGiwd6kBR4BDT5L
UYiEsHcQTlddSIHe47k5EsADERFB2YD9slrWGQt1Pe4ZvVQkhBiwDwUqnqY5oKUAJQuzz2g07yjD
OX+VOIdjCgKy/6bAYfwSb+PcXkKUjJAHl5g3zCo3MBs1YQOZlcdy6IZ9n+TeLY35duc6OFGHn//C
YNiRh4ExzElZBQJMrGFYGVrBlYLlQ1qqzNiItANI3Uhazx8Pdm6NweHYixYlep80ME63buF0Qpuq
OjvSN5UToF8jH3aTPqtdX7TKPliuoYZNh+XsdGPg7XYfYOcmtqC+mu8f/5QzQYn3IbEXAwxcE9YA
wTjIkrErEJZL68K7q9LBCjaeNoRO9BaV+fLNS/PS/j5zk9H8xrAQ3ZgFy7ZaazphLi6uALwaUKev
DtA8Y+/hzOs9DVnbIAqQ+lX++duTLh8IGZSqlwx/lTJIs0Z1dR7To6+q7Caaxxpv62AYr6B06vdx
r2ufluIG4bM8TR2GWxRyVpEQOQcd21BwndqkeSEEXf8a68/iGzRRf+Nm8XBpwDOpNJgZPiQpArIZ
6+aUNcha93oGzIzM3ShpjvUuNwZDv7CU57YMytQ8gHl0c6GtNm9nxO4YGz5L2Wv5dzPr8Bsva3uI
bwdanPGhET61xQh9ifGzI3NiaE0t+DXKRKAaTo9NmoKWMA1oPdUQ8LDuqZsnSDdZogDKm8dokWAf
3m6coPL+/uQxWfYN1xpPNIQdMTQ5HRnhIR2p4UAdY4P2+MbDkEvRmXYT6NOpO1obo5rlfuqNS6Hi
XQxk4KVqBCgFiCLVldOBs8r303osBwTxZfulrvubWKFDjP18OXy2JLYklYsiL00Og2bjasPiK4W7
dZB4x9zupl84VI4PKTZWm6CfvM9G22UoWsJEHAAOnJLTWTXt4Iy9kXlHRetz2NUaeICdlTjjbVlh
PPfxt3sXbpZpUQUjawZ3A27qdDCRWWRUmV08+TDCd3EXz//agzv9Sjq9/rHss0v57LsDskzOpKhG
tR9641rCfRZW0bUyr56GxCl3dtu1CV5dQXlbBGJ+RoBsvEZmM/gP0+QdDywNFyVoUKvPF0XSrUbI
4E9N0LrbqtI1PYR+UoSIAZRX+O5K4z+N6GCXwldC5HTVwhGcxIxmePFUinkIR3i9X0pPxV8SbBX3
ovaHC+O9y4tYV/Jmf1G5WCR0VzOcLFcM2uiXTyOUoN2kUm0ndWf8QbdF7TGLTZqwzMeMh0MQfdLC
iAuDVzysWvDIxPV3T86yyhLMmqfsL2G0GG/OG3nJvGjNByLFIeeiRMG1CJmQpOd0nyLhoSm3s4wX
Y2ymfd0K+USp79mcZh1SspU8ibHT9rmfyx/UHbq7THXfgUPJx4+Py285oD9KMvwO4H6/tQgXgCPx
9vR3VLUEKaLPzbNjFq4mQksrxv4WV2eF1roKEJkKazgF6Q7dCR2mRJ7FVhd6UZcNX+fCxgg+Vn6t
3qRE/2JbonT808Or79XLAXbBcMGIHPn9tAbIALY16O/bwe3+Aavr/MIyWe9Cwy77e0u4Kn27MLUl
rpxODTM1kDEQ6JZQt4470pWDSCMjfR4H4M73IB3kM1a6GFOT9oKtnzw93uWoRDtXqdXY1q5xR72w
dlVaFfPtpAvD+OalWlKEc+INyXaqsniC3ZnO4qBNdR7dG0Cq6+sspuiBRSb6OteiNEvje57zj57b
W84F5MQqunHXA5zgwC/k8kWtcila/NFamAH0RZ7XTC9AjesHUwWpCgMDawVpBvHerfoLJDEIq+tF
RLQU4ARQPwqkJI/reJoOlVZAxnt2ilQ4B62beIiFAOMb92YuRy/eNb0dxBsPWIzxpVVQxwL0jaad
E9VGhXG3Z5f7Nov9Zz1JNGMbBVOZhcC/en/TpK5I9pmWtNVDieFmHg71HH91FNyPO8eXFob1Mhiq
Q+I3RvWrs6Movm1RNJqbr/MoRSO/YERbHmyLHsvDnCEoeZXXCjtKbAk0gaew3Y79gW5Me6NnVdlh
Mjwa6bfZiIcvlduafuhpKnt1uwSbxdpu50e7Qvdm22k9Z7LwimafTdPYX+EDmkeHOuvNbjMWcY19
XNFk2V6JYFQ3oz+3VOAGa4rc+7ovi7ecslgfembUNjvPwrvwZbInBOW7vPCyTVHmThyO6HDa2d4t
hij9Cx5I8RRMLNltRaPc2zROWWRfRINWt6JYYNOaD6XTONqt1UTes0d6lOysJii+Nu2sJLIKGJ8f
HOTT4l0XTIV9PeI1K7bSBDe5m/t2EDs8bgsZymIMHpBWNUWoD04XHEDq5VE4OdDTN2PcWVgXC2uS
ezg9Kr1uNeo0qBnM2kPHZRZd1agNlCHwqzF5DJpB+LvKcBN/2ynQrXeVrosCuW23DPodKhp6ugGL
O3q3vV0bHs0DlOU2TRNl0IOm0f9pUSZ1b73JDJpHXk+2undqp7LBAMz5janQDvhLJJzZu7Zqx3vd
aZUKCydJA3Rq5za+bnpzDLgA28bZ2VZtlAdNBV72Rc/N3L0XqXRB9yKtP191qZ8FofQTUOzlXEHK
t0ftNlU05Da9ng3Vc4wqmtqMXPOvvtt506Zxa/GN8LmsWmbHI3biZjLdWuhJFPdePcx/x7NM0MmW
tSewM0ayBMGHQm8jzwxFnw7+hjvLnQ4x5jHl/TzomlGEVk5wFVutRDbgi01iEj1idWOo66aJA+OL
rbdadR3hhD3WG0s1VfkYl6UW70d0D5MXo3eb6mune4Wst50sInM3RKZA/8krUz37GWmJSsxwMDqv
NjflkJbOXzrQQ/e2rIFYXXtNHdc0jXg9bDh6Sj7qvmZW8d6cLUvEmyHVvD4cSteObobBHXEradM4
b2F094WfyRA7ESQe28jMk63pThGVdYyVjmJKYv1HErf6w0xzMA5b4kJ2nRKajT2S/+Y/EZ5ht7aB
OsAWhjhOp2bf6tbjnGjT8GJYwgKO0usq+zEgNX5va1bS3DmKuykkQiGa7Psxjq5NNATjJnZM2W77
wAWcM5h1qT/glJz9o4C6Ove6zrtoorLnhqOWlfMGf1jnMCPxbIR667mv7lxZvxokMAy2d4JXtzvN
eB1HwhoKaKBe14U1ikLxxmxi7FAbr6s7VK585CTsUowAjubUQDJ3Vm8+Vtzlpsu18lsHcNEPE7f2
x6uKZssU9l0cYQbsVXV502BJ1e31RCbXs1VYxraVeKeHwSQniQqelil9R1JVl1vUaf2vvTZrTdjZ
bmVs7cipk4NlZ6aNubKD7/G+hTOaX/cwlzqwCJg4Ok+IkZRvUW9zrgtVdMkWQdre/gofT6qbokWL
9g41+qwv95k+2+5N2kbJL6fIpm5bzJaTINRv4lLuNbHzCPU8G7baPHnY0qL52Ndx2Pi8ozcmmtlf
YzuP5LEIQC5taBOZGQ6B+jK7WvTalt6+KfZkAQhiCUWI+l73Zn+lD5XJo62FS7Ipx6Scb7uhiNRX
KNiIJBRwdI8tzaN/ud7s+EdcTdN+NFCSepOeG5sbp5uBeqHyX3QHR8zVNz3IA2dTu23m7KzRVmI/
0XLqN8Jt7HGv0dwEwZ3jhBlOOcjHq4IuSbKtItv7hR9sOt0OcuEb+4Vjq2slg8UGFS5yOMxSVndt
DuZrJ9x0dK8rY2A/Q9k23ZA+Yt0+2GmVigNYpt7dRXoFJr0Tnmbc9T0Keca2Qx7KeJ1KJKHudYim
iP45Y1aYd/FSSAUNELOeAXeG2kS8ZsQvlQ2iTg9Q1XGF3hYimcvNx9nQqp1B42/xQwLOQs2LatRa
6J7meaSCKZ9fstjp+qs6lsVjg8K0+hpZEWfc5xrBR5spjvtaSkuEZaX8T0rjLL+CCh95C9US5FnW
bD98DgzssF3jJbIK3JMJ+kdDBnkFxeSSEOW7VImheLtTAYetyYvaPk2VIC9kSSyF+UJUrI7dJONb
L0nbZynmqT8Iw8svGZysXixMzqVGCiQYEUbe8euyQY4sVU5im7wGhZ04oeaJ4d7oS+NOakiSxQI3
Aa8WuCeM0hAXPu+qcrD0dakuUqz4/SZ01gC7yhnoDLVa9iqlGJtNPrnpU0lJauuORXHpzbAs3Uli
7QMU/t2TAygE33pV0uva2HfoT2UvcSK1hwxOlPzC3VHXWwM+g791Ygq5h8rpneBrWUIA3zW6bPpd
G88kZbmVwSyAU9ZcR4DyH23QwD1lXhn0/0ZD4tf2FrK+Sn8OWqLre3gmpX6dBm33d1O5bkHc9Mv6
dgbk2F+R61XWBazru40DXR9ZEZ5mHEYeu6u6U5+NboeMlPMyky23y21uxN9yM2lvB61v2bSNqtsL
ta53n48xFwL7wpxcRN5Wr7BWVf5kUvB9WW4tFcKPGNIbpVE6CesgVpcUcJ3104jFoTSy1P1hwbJ1
VnOMB6RG5yTVX8YMJ7S9EEalvo1ahze6w0Nm2DmtMcPq4es528os/GfQGb25oTkDW2rSinQswgxG
Z/FX0iB45x5gks7tvSkqZVxhr+0GDzN+4gKH9MVduQqFZSXin3QSkUN63sNOGFHaxnnyh+Ami3cR
UhzlfeAXZbkxgS7mO1OZxhO6joMRunbTgJ0UdNF45Iisu6nLZE4e7VY47be4MmuFe7s1qnoLyluP
Nxr+4Zq/QSIzyq5LG1BpWKeRieExpE1t55m5k/Ub6faGt0cJGM/zzWh3Hno5BAsK5Luyd/rFzryW
FU20KBN992DPXGG/giguq1cvaZ3uk7UrYtVCFOR5p0OLoXa1ClkoEGfp0A7TE/2CeJfOFY5FSerf
e7P1isWjdqHPtb4SXNhvPJDhclFINWlpnUZI2SajMSRSf9Jq3gp7d8rj/aTl5je9cIr4oPtzvzX9
wsrCPLGaOOzcOrcvbPz1YeM3oMpLiKYEQrttrSQ6xLoWF0FlPsVubG08P88fq6FOQir4NikHVLYL
xch3hZffI3KwQU+gH0Bl4HTWuTCU02Sd+eTZZBWphLxfJG26H+ooCrXBnQ/ocxibKpU/tVTLbg1l
xxu/KS6J6Z+ZOSvPoUeygkKTuaqnlU5ScsAL6ymSaXqtw7za2X07fQd4pd8qqYarjxOAtXgVfQkO
J2UtoNgsN7fF6cTbyVODM7j205QF3d+eLNz7gHePewudxtPDVGV+sJUyn4sD9l8aT9xWa3fK7MW8
jQbwaXuwFtGFgsaqevo/PwodV3gM1GvtNbEgxn5HQXWzn4ABJRsTfaWdXzdKD+e+Gp7LGi2C/dxa
kf7rwmosy/vnHbasBh1M6Dbcmu+lQ7t8At9GZHxKEj/6CcakLbcIWYqrJpFWsEvqZJq3eZQlT3lQ
t7/onmY7iLe68cnb5vfvYHzASlSmqQmefhU7SOvMGUbnSXW9/y1rTW8TBYkrSQIbj6TTr3N1+Hju
Z9Yctx8q/1R0FkrtKvjTjdS1GYXYJ5Gm/2aDXd/qdo3zVAntaku5Tv7Ehcj8HG5o+dAIhMAotlHv
XUQ0TufZG5Qk9FK5T/046Fe2nuDJMczz+ECB2w59J48vkXHOhDeEq5ZFRewBWMtqZQNy7KIXlfNU
td3c7qqpnW/xevHmEEnu6B58lsw3Vub0wwY+UL3RW2u60F5fZ4TLpJkqBWwaA2y31RlXViP1omPS
OmoABwn444Ycvd6MPLK2eg71sEytajuNziW3o3d1u2VocKMgtMCv4nu0hJ8/KoXKosCGfaH/lI5R
PnzJKnbEQ1LYDmiQ3DHVDs2wvL2H6o0Gk6t8a9fzgh82GRrl9zUyd8l1mQ3aVe9Gav4X83lTpaFO
1yHdd51njG+jPUiV4ZKTGA8z9Ap/IyBz3UEN6sSnLwkqkLSq0NKnewRA/XQuTVsjUVUXLKPgCs8c
JbMwGe0CtESQ5/cGiKIL6fT7vcOIgNvoI/n0INYi+m5sR4akRv3UD5COZluTx1GT014mZXkTYF11
1Vn6dBBcbYeCi/RCUFi25mlw4usRrT2StOW8rO4oHAmlzdvYfQr6RB1Mv5bbOAlG9NPHef9xMDhz
HxJ8OZLozgKUpOFxurgJ1dQpGoX75A5IXIcKBadrGRgqCevGteW291VBFUsZXzCUr4IryXHbmfS1
gN2loo4/HZz4OVxTQNh1f+mmn/6cXEZ2X0yG+9RMZv89caNml4ip2HuJMMIZZunBK+xPSpQSnBiU
BYeGhaw6+nOng46+BvtSSPeJFNE7uLU+vGaeByikg7/zucbr/x0LDQ8K+LgirR9PlIitrs1y98mo
zezngIJiWKH4f93VdXXh274PP8u8ENZYbnzw46uY2wTAsjS+/FPh9lhbcQMjM2e2mymvr1Mn1jbx
jHqj6cTphf17fmB0uADOw2tbzzGxqAnZveM+aUMXbMe0r67wpcABqgoQrlb1rh/al8gxygvxdq0k
wuIiqsOgPMDJKZE5Pf2QTq9Sx06a4tkeUSp5BF8cGKHlxwatX6UXYe3Q7dlPpTXY+6a0G2/L3soN
jHHEUN7aiSHZ8IOgitz1VrazcFu5ZJR55sDRUyTDXzC0EJrXnb+0lnVel6P1nAj5HEVFvnf6LNlY
RWFu8xj7QbCY9sbuZhE28VhsujEODhmlu+3HJ/99kMGmChQmJh0IHrjrBFSmeqeSpPefEOtKAB71
47eu6bWXaXC0S9Wn9ykHCEjUInhZ23T315A6AOaidHmBPeV0IG4jw2qvo8TJAN3r2s/ZkDmamu2l
U72c2tMoSp8IvDu1H3rzJAGnmyGbY6+Y3T59bk2L5gVN+CeFN0THo8pWW9Gq8e+PV/TcgCjQLdYE
S9lp7e1EWWJIYlvPnvvOmX4B4O12QWvqBwgN01FJ/fXj4X4nx+sJkl9ATVmc3GhZn04Q7q0nlOfF
z03qC/evusxNsaGe1um3RaKnoSYojSKw9Xc3JtFta2GrGE6eNA6CnHfXu10OknJIVbF3BpzojwKq
64UlOfPhETILiOPkIJAvVxnQFIyTlUad/xS1ttjWDolXNsqCalg+vNml8sM2ybhgPl6ZM1sbkVb4
ZT5vK4QRlvLHH8mP1hXNjL02o6LxAlwpN+/mYHSOupZ12YUH5ftYx976LSxJtklysvyWP8cqnKxI
0E171r002zRd3R/KtivCivT91k109TAZSmziHFLJZ2fJaBApAJ7hpPiOdiAwBOgGlRTPSIp5VghK
qdoMHS4cYV7al+R2z2w2RgNNBzQTijIayKt54rWlpqHLn7HM1M1NJZsR10Ib8d1vWoap486WtTNt
4wK1r12RD773AlV7/CrowUahY0b6vzpSiN7tJPpm2qFE6WePuezYp59cFt5SYKs9DJAoNL+r36VY
YuIQIpPXdOLS2dRYjW7Jkqdohxj1JfzEu6+/ZCoIe/KE5QULmON0Vea8bLF4CpLX0ozyu97Ni4Nf
lvTJWZ6wrzXrBzqPd1bXtxeu2HexZikTUUAgP0WeCkbG6cBJNVIpo7D3knE/vFCim2/7XozfRdGM
L1BDLlltnB8PEBd5ONWpd8WiyrNqe8zNl6grqyuzwKqrH6tiVyGY14QxSswXqlPnBuQFg148zRmu
ytUEvagY0jQa7ReAGP7L3I/ut6qgO6bjebi1evuijfMSFE6iKeEJyybO8O9Xm7f+lIaetMoxtTe/
bJW7rYdG8uIxE1rgUZBWt1abFP1rYUyeo10nEJ7rBxDRUv5VWVMT73FUrQmtVW5m0YW3M/n4+rct
HGC4ElyinvE+r+n0OGvlWPZvoAISzd2aQZeQSYHlTb3NMFa+E9351G4OseYX81e7pRtEW7Djcadl
ThLci9gst4jQVN52NJxyuJdCIQ1TebbeXbWVN1TXoxYjNFRAtEaAEVCUczV3qZ1etdh29vtB70vt
KCMF/JFCpVXsfCWTN4tcIQnJncnOh95Iq4e8QPo92cAAraZs5wqrbZqwonP8g/6tNh2DRHpPlsPD
+Ithp/YTuXlWvM12H6tdFlRFsgGwULwmUnppKCoPyz2BW+ghiBuU9Yd+nJJvjdlSqpDC4n/dODqP
EdT36IIO13XsOumDl2XqAa3KaLzSqqj8ywbPNIXagmPaTplHG1DLR3E7mdJ8nINOGs9TOWO3Ved5
mX3taQHcumhCpuFMR7FYTKzc8kdnj7p+7Y8dWLdw7sBNbzvXyu4CKK/+jR37lgq9WGsxKSnaHPfk
VATymk5J0vzTlVSONl1jtHRkZrN+yOAj2zTp07y4w7vH0vl8QfTD8RReKp1RT27ouLmNfNCQaNu0
hhpwQKxZu4vKcgw26eDV7aPbTIk+7JTdiLzauRGqvAm+O3Hi70cg7cdZy3T7LU/6bNinJVXefdBo
1r92Gs11CZHJDyiYuwOQqOHCBfwuLC7lrAXwTX4Lb3Vd1jOCWE9LoU9vhAh5SIpB7VNbxvvlVR22
4O+Q30VTXE+H/MIT4N3IHiQxQLT0USm5cA2cxsXaRRqgnHr7b3fQyxaBCXhFWxB0xnf6S/WPFnQO
lhNUP+vgILGMp3Hw8fXzrnRA4oEoC0pT4AYXotzpD5jKMXXKsor/lWj0xd8tX/pHbTBmErGy/Qrn
PMtu5yZqd1miyh/cTtOFvP5dygXOltoBrUheXnSbVwkJ7Taj4uGSv5LeG4cUF7Z4K6qpskL0S+41
zOR8mumBuASaXAdsqolow5Bwk3IvSffq7VX4jRxFq7uvEyru+2aemmth+uJQoD6KQmKD68XHK22v
giJtbFQnkGmg+wn+du3jqIoYvWFvDF5RbPNmMER9EWrLHX0BBLfOJhfUO0hbbiH0PFxKiqdfVNc0
MXPLBq9UitLQHrv+0anj8h9AN84nhdGQf0KgYMknyV7MxXfpdCxzsqMpNYfoVceB6SrrZnnTpY2O
Li7yLE1/UUr5dwL+5633e0BgSZD/OCykMacDIopdFGlQBzStneS71wf918iHhNzrg7yeMFuLw0hQ
MyhbYV9bjXgxpdCuPv6Q757Ev38EnC7yKHYu2IDTH9H2hqCxXQSvZaPMdhu5sx+mZHg/EtlPN8Pk
27vEzfK3YYyjf8xkHr4WTqWXoVPq/v7j37KOH//zUyhV0x+iZrwmSReV0sdZ9sGrCHzlXgd9X7Vh
rzAkDYMBFZutZTQz7cc6+26oKf7+8ejvtzSfHx2V/x19tRAIcdmOQu7ztRmqdOt2/hRvrOSyU+/7
s8o4PmkVFHRqEGuy1WSZ4xDIjgUvzPwvO4CT487SOXA1DrduGswX2jznxgO7Av8ZGyAguauYVPe+
OwXB5L+Og2Oh5jpidT5NwwZXHPtZNm164f45d2Qhb5AZc2iBxy/r/MejrF+QvGMZB69F3DrfzLGN
n6rEH69nOysukcnOzY1OOqWGhWxE9ng6Vt6SEba4Hr9iUu+NB+yji9vaSv051AotwLK3cKwfn94m
YAUMXjeUbRAzWi2nbVSDr2V19KpFhoo3Hd2reK/nXOUXQuyZ07AYF/DR6FTSqF09+kRJIQOPgui1
00W9qasoABUhtJ2LWe+V2U7Fpqmj9jHL2u7w8RTPfMHllQF9H6oBdenVFzQlApx20wavBhbuwWHW
5wynKtued/oI/O5C1rC+Mzn1yFHygEdEEcWvNavdTU2pFUasvRa2ZndLQXYqws50k7dIaAVZhCzD
2Aqi48eTPLN1CPIIQFAZY5e+qztjpkKF2WF5ozZGaKLur3gqjtcaVgY7J1eftHRZbhca/Qsxhicc
Yy65yx/HgmZgWxj6pL0u+IgbDVbOtq9hUe00P83ubFbhUrv93GdcdLDIgxaKjLn6jLSdsiBCwuQ1
RnMz3sKqjTaa6WbVpkqyS+YxZ6InY/FS4uj/7n+dTq9whqQTSR+9VrZQJo1kG3iZMc76hehybreQ
d/Dep3vPdlmd+KBvGyufvejVK2N1PZvDtMuLPL2hbx3dec1cXLfTHF24JM8NupiPU9SGhwdm43Ry
Yx3VQd6p+E3jpbCxi3bY4SGNpUdiNFdKKPuLMNPswil8Pyh6aRQzTRqoqGms+QZD1OtppLvxm0oT
6LGl0/R0iCCl7f0xbu4qsw1ECAvc3n58MN5/ScZdMiDqWtCA1t48VKzbMU48zkQurTZs+BCkJP+H
s/Pojhtbs+xfqZVzvIY3terVACYsgyYoUmaCxaRC8Bfe/vre0HvdnQxqiZ01yIGSEhEBXNz7mfPt
Q8nox++v8355soHCaOJ2orehT/v2puKEZhZt2cev02g5N9pczG46WuZZVyUn+PuXWqco0HuQG/CB
316qiJIsxWww4VJjcTNLavoJN2S0zaAs/va28tN0kekXztxVVvP2UlHdxi1jHXwrRxOnQmql/TQr
vApDfGPHbbn5/Tf7xSKBzcHhwB66wmyudhU9rKyiT5jfaeXW8BNr6r44kpbvCydN0MxpKgTa8iMw
+3WaxU2kgwInnNYFZb7r74i+pRG6KJNXWR7HrUbRxddwJHWTOdNuqTB3zBlO6jMijylwMtn84GD8
1cIhtFhLYev01jWLP0zq2ao1KXmlOjfsOSZTT7dEfraWIdn//va+PyTYt6lkg0bnXWC1vn2aRmkP
xmLWxWs75VodyEVSZvc2yHz1iQpV9xBVDF1/BJ761UWphfGikUwS2lw906LKMiTsZfmqjAz5yngG
P1AX0m7mScQ7IBvTB7vbL65HnYDEGdNOUrnrQEM45tIgfypftcYyXKTMCWzRse38cR71Hyll4g9O
/PcPcD0FaUjB2KOoeV3PRBiUiqif8ld5VpeNXUbW05BoWAMpw/I3vWN4fAzZgSymG4FKl2rx2ydI
GFHG41hlr1JIp+DTnDWk/6ETFtK+ZFzg0+/Xy7tvtuZxTL+vYCvav9e3EspkVI1a0r2umKdvHewj
VyFA5fCVtOF/cC0yMxQSa6mDYtjbb4Z6rDLlJelfNbk0UAmAtQo4ExnwaKXkoxbEu32GJJza7Job
8c3IE99ebNCZWa5DdXp1pra90cLE9ABQGnfTkO4HJw0SVWQfvHvvziHUcoiB0aepvAbOtSKzrOxQ
5FGqvsqZTPjSWaKWA5Va4Qd53/tntg71YexNp54qnba+Hn8JzJxsaAfyNPW1o0fBdC0eI4d4CofO
y2XnoyhwvU9vUn6e16q1Y/4U/jI94LcXU1qDmZfeyb/nRq8hfhTGE3OhqbdMuYUANBEeg2xOEGWq
+P77pfmu2gAmFMTCSrmGPyujUHp7aW0ytaJvhuYHJVPzJQF0diSzms91yrRR3kTj9wp44KdUV6YD
DpP2s1rM4wf3+tosbNU7WxqsUgrpxDX89/ZDJEKawnIxuoumoe0OFjMNG9dI+qimLjb34E0SGfYR
sH/9SdKLGFHcrCm7YjSajJpxob50Ger3fS4rpbz54A5dr7h1RIPjDFAtWTIAi6sPpyUARLrcUC/A
irTzoIfai4TS6gsV7wYPM4VxtonqUVCTiR7rVAyW5xiSss40lmswoQ/PzZJNn5nC6D8iMryTkK4f
DgHp6rHGSkU+/PbOKY2dd4OyqBe56ZxTQufpi2JIee2qra3djcwIjq7TgVVyR8r1hUt3Io79oanG
XafHjNDGeh0bHzzP66Nj/VAkwkQCZDXrtPbbD2UNxIlDZiqXZc6ni1Er5Q8jp6qq89TOwMo+8jz7
xfrhBaVGDaoZRAX8hLcXnBgsKmJlsi5p2ci4UYyig4poFZ1bx210V7aVkG+seJZdPU972y85qs+h
0AeX+cDiu5iJZzax2hWp//vF8/5OUPpdk3USIDTd13mJnZdwJXol/J71xouUmSHtfjGMN6EFu7FI
m8vvL3e9H1PppbfObD5LjYTkulYZOn3LKIQaXSIOAXeR8YhppVo6NlXb7UdNDAd9tOPg9xe93rx+
XhTvLir86Hap/L69+YzLxcyYcdFyQbLaabG+peXlMBBYKvc93NPtBGNm30ZM9P7+yr+4u+zR1LUp
dK9i5avHPi5xbRi9FF3gFI1fq84u/ThNtKPeT5k/2fHu95d7d3eZIII5yi7NaQeD5OqLEinJSZKm
6YUXpy1cDbDW66T1cwuioxhd6loQeg19+CjPvD6KQIFwV9dKAaKC9wVhBdeaHteI7NLkvDqM3JR+
5DShgb8v597fXbFcjNYmk+WEYiu7+u3TrBpLHWzRZxekFcns1sy0SkGuUf1Afy8FgDua6m9G7nw/
6viMnmnogoglrvYwhiRTGuVDcTGiSOya0LaPTAOH+yVBwvr7R/iLW8mlEOBy0ACxuZ65WxjqrjK5
Ki5xriZB4SjSZopVVTCWSIHgg+/1bnmu3wvHkTXDxBzjmkNCFTJVJGzHLqgXYy/JJm3X04zazvMg
3Rd4zv1PrgeoxibIRJh77Zgjd6iaUiUpL0lqRBAhqrLu9rI6GceoEaXkVpWufSCdfPfur1+Rt2Hd
btCHXj+6LKYnL2VWcTHTdHoI07oKmjI13abPENzIrdrd1LqxWiNX40dB0y+eJccLHCTWzpr4rT//
S4Q2GyQMEaOel7ifSsaZaPfv2npMEzrdhXn/+4Xzi2fJxUhL2MeJ5a9HNYTQkiLX2vKyiEwLShzr
AySF03aAyuiNjN59sNf88nqcnLROVy3Z9Y0tVLWPq2IqL32TmjsKEhlugU1xz8Eldi3H/AftgPc3
E7qSQl0XffRqPnR1M+upsKKxULLLYo3yuY762qfAPN9TyP9IO/4+5CSIYraJxPkn90y+2keVCn0n
wVJ+iey6woRnUXOYC7b52WnV9AGXeGbGUrlGOTVodyYzh5t2WOoPWojvbzAfggYBpwccEipbb1cP
VclZTueSl9Na0q2RlSm4CaF9t6Yq27VO+XfVOlwJjy7ksBQNKDVd17PhGg9VJy3i0s76S9vX3S7S
OLiqxfITUqXN75fr+8eJNIxOLGXJ1a78GlvFiFCfaaHUX7RMD28TeQFckzrJXteGy9+/EkpCwg6a
+7S3r2K9xMEms5Oa4RKOanWzqE4cjEOUbDCYb7a/v9S6Lv6SJSHrAmmJOhYJgwIG7NqOZ15aUB1S
of6IRKkzL9yqQavYI07kEpiXqDX3hW1Efjwm6ZNso/r7/eWvY+1/XX8Vl7HjaYTa65L6y4YzItkc
u7hTfjD6oOtBZ9fqc6d3/VZEo+G3cyXfyFH4VQ5Ve4eCGxGOuSwb3WqXO7krPtr+rrbe9dNQLaEH
RLZPfHCdoNK6RTKtdOoPVRosH6wBIximCLVzBh1824Y64IOiDRU3zZrhgyBhPZGvngTsMF5hOuNs
F9eVU3PCakaNhPYjnmg4RX25PKupJX1QELoO6//1FdcvSDzC+O+1lK/oKGIKoWg/OjQ/e+Asmita
B2iM2jTxRp4N/NpTuH4AYZZT2kq3GgDSfWJ1+7wcq0f0081Hhi3XjXE+089SP+cd+SrB+9VGaU/9
5EiFrv0w1fKlLYtwF6Nw33BGfu2t1G5cBej/4jvhkJzrOWFMJOkRYi0ENb9fjlev+L8+CCcE8xFU
Ismf367GqhaQCNVc/4HMMQlaJzX3SQwRVRp0Kfj9pa537PVaiL74thQomJK4Lu32o5Os9l9x5Eqa
DUWDiO44jF30DfJOu1/aJfGNtgz9AhS+P0khBW1UP3/+/lNchd/rh4DoRiKu6UhG+O/tF1YiuxwN
FDuRq6etc+ht56FqRqA+tdLXj2mjM2Xc4h73wVr/xSoEeMYdJsgg3GCC4u115xD700wHHOJOWnIL
VCLMTz2jMKBIpPlHm092gONa9DJpQjDPAIZob0zS6PVwWWsvGeTqMLY02z6I9n6xHfF5ViYiGTaD
49cyZyczYtPJG7CvaFLlUzT18R6Gme32mTV5sQinwwTgBHxIbm5g8uDMYrX6cV6EGmi0q59//3je
r0cYm8xlcaoDxeCGvb1NneoMZieXaeRmho5QBvvJOx4K4+Z6+dE0y7v9Z2W2IslZr0WJ7tqYtBLl
KEmtNUT0hmC9oC6HODRURVR98PDfrTkuxEAQa46RL1739ed/2fKtsZ7mZpCnCOpusWSBg0eA6ucd
wLEHwe5suqj/uujQq9BCPtj+fgqG3+yyXJyYc61y0lNho3178bA247FaNBZeyKjVvFmoeKrHOK+i
+6TQgKblttXJ6NgRRvqzVMvOQQnBqDExtZRenUamcGtRzp2rZmNBxjopxFWpC8Qh0e/LAgacBxai
011UvSZGvhBJkhcj7UvpwWyqWByMVBpkoAAY+7maKc/E8MoE2KlyQ+ZYk8nTtcj+E6qS+BIXMeRI
c7EarQ/CpbG10qdgtTDb1EAW+fL7xfaL5wIrmKYdUzvg0a83P6rftZZPmhK5JufBXrRhcdL0uvDi
uBLfSFqnL61tNx9NMbw7c4l0mCRZRRCUAkh53j6RwQCKo7eFGrkx407tfqzLufHGAWrgMa8GKz8w
1zUeoc9VRVDTsPno0L+KWmlbGD/pyGsXkTnaa5WQyUgao0ijFkPNUp3ZRaTbUXNn7kD2Skf0f5p6
ZHyw+7/70lwTDCd8EaK8tUT99kujagf6M8B+cnWj/F5iO3cnYKnTZB6dgzpN+tZgEmFjTov5wRvw
i29LhoCxNkf/OjpytfOSymWGk8F9dOcm2VldVGe7SFWX6NwlWqvflETsxQd5wbuVRT+fwtkKK2Uo
jAGZt99WifQ+7SlqpqiFdd3toCZ2ntIYSuEWY1R5UiU5pwaxTfjBVvOzFvjmdSf7Qq+5TiGiemE8
+e2VATuVTqFpjMN08tCJw0Tq2zZe1WtK/rmDS4AaWu+VbmfjXph0nmUjNbqZzET0J0uMhAIbsn94
HA2Myru+X6TYVRoVyXwhFX3l206nb2MCa2YOqxbWNQkBcDqXsePI+h5nudn7OqG8vLc0EmvAUPQX
w6PT8TarriQsJcHbS2qXQC8KObk1MwpCPiztpvJzBJl/Ez9OeMmeh2M9GRpMTpoOb+9HRqwvk6Op
n0en9w31ycljt5gff24k/+t1+k8Kjvf/ur/tf/8Xf34tK5YJAJyrP/73XXURj11zuXSnl+q/1n/6
f//q23/436fktSnb8kd3/bfe/CN+/7+v7790L2/+EAj6v/NDf2nm86Xt8+7nBfik69/8//3hf1x+
/pZPc3X55x+vgFS69bdFSSn++PeP9t//+QcjE3/ZU9ff/+8f3r4U/LtdL6KXZn73Ly4vbffPP1T1
H2gR1yY3BXwESuvQ73hZf6KY//h59FLQplVFj4zHIsqmi//5h27/gyoMkFY4seiOGYv44z+Qavz8
kfEPJohx9cFUnp2RQ/uP//PN3zyj//fM/gPi132ZiK7lmgwo8vD/8rIgf2FtrAI/sk7cmK7xPGWZ
4proOLXX2tK3cNoqNdybcOl2bZkbO7C7wpuhFG3sdvJlNbwdjFjeWcVS+6kVaxurVAwPr2zbT7Pi
KVRnc2Mh/w8I4QuQI6PshqLUNlO6IOZXIu1UaWq3qwzzhUJsem8x5ncwlyp0u7IEx8YgPDOa3wdr
W/ThS9OqeUCjsj9GZbjcA6aqDzaFIk9tRHxUE0kKQNvzNkX2xA6qWdH9FOFioHWGul1AlnbVBG9F
Me4xEIePCsusqpabZJxuJGUC9Yk0bhuDhg3wepA2gyRpp8mUtACwWVO7saCAEqLD3uR5WGxjuc3O
6N5xbOqd1P4UxVijyF2bBTVa3edpsMOdZtDf87U2GUaX6SgmOZATyp8qSS16vqL0qbKpf3lTUwtP
V6PhM6NzMO2A549u4hjazmaOjK9jRbk7obla9pXlSJ+ArYXr7ay6MZiMWAt6uTPkQExLiA2PPoZH
WK6KX5uhEnuKzE5lAZ3x5zkZoXO1hj4Rq4iSAZVhKyzq0HE5V9/opUUbSZkpcSbp6htnDhaK2YjO
nCuVS98GPdD8A1tH5GCbx0gleLdEutF0h0HTIS9mz1qSJAARabt6YmZwmpsozL1eWRi3r2yl8Obe
Uj8P89TvU2CC+zqr591U5a+AlS7YB50IAM0gL/X5xwr6g8Yj9fXKNKxPEDSOSvWgRLtU6Qp/Amvk
lZiMeHHWAeHsewJkK+7nL7MSt8dJZyhP6uUjE0DuUk24TmF6sF1q3S3sWX+co1Ls28F4rWsIt5L0
dbKWvYrOjZmSu6xZtmKSd4VSnBsHChT7DU81ms17AC7KpY1N3cWotTk09Mc8M4p1f+rkybVzxVej
rArMejiqqZ1ve6Vw7vWi822oQhMeD3O4cxKrv4kqrdjaWBH6wmj+pOC0A9QIpAooVuKlMfwwlxA2
2ZDmiD0NbucWkuNEaNqr8/Os9vw6Tc6kjaOK/CZHFRvIWf2A40uFvXhlf5rrtniY5t70xGDYrgLd
gcZkNtw6jVUQcKhaEOlW7Amc9I6ZyCx3irYO4on9NJZRkAKmCvI0n56adRYpxbf9pq9yK2hqOdyb
bR7t1TC3vwxSqZ1Gpv9iN+0r7Cq76ikVzVerx3EVoKYZeR1nntsPpuUL2ZS8Ouu8FLMYptBLl4kp
Zeukmu0XupUguiufhqWpb2URRfteDTGHzqPcKzsVX3jNSJAcDq9z3k+0+xo+V5jOsdfPMltFK4PZ
LXVs4xTe6y5pdBfbHdoDpSL7KrZJJ9yeo3NhSOON0UoyXqyGuMlix/xKVfFRisHRtGX6mBCeSxX2
16E6iMPIrnae5lD2LaUStPrsu1I42zLmC2c4XISZ6lXdSawIWGhi5tHux/pUkNckzmPZFE6QInz1
mpCAWs9+wGtXXVUahZ8Nqrwx7Ki8C2v5ppdHc4vnwrTXFss6J7Da3HWHPlRs+yw/PUIjW1inGsNR
ql9ssSANZswk0Np46WDvzFI9OUqyrW2xzTH0dCVz2NtCO4Udr1o7vhIaaR7h0WYeU3DifbSE3hIO
vrDiG6N6iFcWm9M2wQJnJIiSwqL3npk3YWP42qzQoh+ZZiqcwzDTm3fEGPkDCdNTI6KadoR5JjBP
HhyxGJtcyfJDFdrLBglE+d0gCHJzZqDvjSJJd/Igqk+G3ASJmPwkMxOomkzu9cXzrIsFkqpCmmsc
xJAHi1C+MpDHLsEoLT4/uieXSYMyunX2E+oZFyV3grJwAnkGFr7bAxI+TDYASpHacDvkypMzEa4B
nY7V3GA9TRS93Mym54ZAmWeQpZNX9m3M/RcntR0TL8vycAc5xkQY8r2l+7mV+6rY8r5NkLOXz8PQ
qxwMVEPHue4/G07hD1o5GO6AlQvr1xkAGxUv6EYBjJVdFaRDlwTdYnjNME6HOCRzsfLCnR3wgN2i
3s6zsuu0SLpX5na+D+sk8yDU3RWL/WiH8TFTSj6YnPlWm9xLYfV11KYkYB56Dky1Tr4YEWaJelLw
Jdl4PKuoPBWprqv2LB6t7YY7U2o7bBtrX1+wzeBm32Inp23nUVtOTqpMz0NEzTzPl709ptnWiNOc
5SH3fszQz0GL5UDJGbPub2a7Nd1UwJJ1Y5vmczg72OcxBc7oYkxqhi0k9UZQebjWtzOBbVc9Fm1j
H8QMiChWODIj5qP3Y5O0jA4UIdt3M/p5Kh5EKwI6w90h0sS2KNt8RyAtH7p50T91yi3U1dHvl8H0
jXzpglhP5aBkwOamTb8uNl6G84oKh0ncnTVQNjv8DSfYiRJOCIB7WYTKziKJv+8z5hyJI6s9x4O+
y9k9cNlQnY0sqiTGl7A0t+Y4hrVHsI5ORopS/vXgEpUV/mL0J7ng0YCsfsIHdKuZXVDrre0WCvqP
Mr5zouJ7o+JnzXim18fha869cHu7+5pHFX83nUaP9nDI/EkSfqmlYTxHjLCewlQ2PLOYle3ixNNN
J1cd2ECz/haXzRC6xdKEgUUMlgQp242/2MmuWEDIUcRAg1Kymqao37Cjfx5rvDqYzJ0T6Yhv+s2U
fYGn7E/pF3yybk0DgvbcBshwt0aa8rLF2tlUhNdqn6dyfhSp8RBlfzoFNQkn30SO861oJF/JTpQv
fEvbAxxfayAv0tD6Q1fe6b22q4vBrzLGROOaep2MbxXUy+48hpN8oKPuR8rUuInV7HGG+azLEu6L
snmuh7jbxaNT4tel3eM1zClVBtKgyUE3DG0AcRbqzqY084OefJlrY9PLTrMdC/GSTfkd/U+gYeqj
5IxfKjk+GLC0206/a8r6vmPBLCOayq5xoEZrSxu0VoIIcSxHl2LfHmyp7AllTvxwCB2XecnoNo+j
3VKpFaoOnpE9VIDLxTc7A+sPlfCblI20RFqWC6R2mWF323Zr3rXJzWQL5jtCHLyz2nC1kjP2KT24
3ZiJbSbkr0tdCWRLyuKFU3hfW1Ky+wk67qVwcetJf2S2T/Myee4DS0vqc9Xwu8y6il4TqfkGtCQN
VBVSf9RkxtHoS7F1+g6Yu5g9M27CTdLEp2KWLrFjnZjPZ3FJzIzXzfc5dk6zWrsOI8BOF2+yjuir
BmikJU3rMd628o+bL8Rq/A6KXVXtJzbBEuTg+UuudDxHAMpfWGiFSxb6Gc7BLRair0yNPRZkMLeS
nF8IzKpDyZzCF63RHgq541PlELnjGBOZRx1/AHtoWUoqND2lHc91rJxBWG0bNoO2RAVhFdqmJx/e
zlxoJ6O+fZmHKH108mjaJ1CuS/johb0J506cFsy4Nk2OB5Dezt9QfRcne8iwpq4q6Ks5joXFUtRn
3ql7u8i/j0pKQ1mR3FICqzrgPhbgESHl7kBJ0qeQZqKsbEe3px8BtjU6lm2bLW6uW49gbGFLYMM2
PwGVtv5EG2179OSzm7BOYz+KOOCRRWORWNudHw+CzRyWn6+MkwYEWwOtbTXCdWAtgW027+R5wWcw
i4guohjjODp6FJzUW5KkPgCSA60lPKM8SICHxDcWJ31XDaD5KgJwM87rY6G01YYTufH0jM+IMTEG
QWOvv2hlpaLXMyWMKlREtrbE1gt/j+0wGvif6VgfI1IGSdU595nMKY6qkw9HlNVpoFglCNLG6A+0
dZrHKV7auwGxqYsoqPgkzQqFR6tG7RUV3A5hRc6e07I+yg0WDAlma64yMz2g5fRikJ473+wqiTZd
pJZey56+XSDueQOYNBg/9BOiEW4ujMH+UOVJ7ta6+qJUOGnOvB+Dm0UprH5Ep5ROYZRSgXVHOf4a
Iw7cSGakMF9ui0NRMjToRlbf7JsG2NGkmIvfI49nkTrNqxoO9SZr56OoogYySaY4Tw0I+mBwJNPT
5c46aIsa+6WNVYBtL7NrFcPs9XyqZ+wRjdIba8O6m2K2JHVUrN1a2t/15lhQ21FCaceYTOiN3fx5
nCfFj6xKz7mreX+XOtW8i7LpK0DrXPg1zI8OMspcn4zZDO+aLFODJrfmLUPyU8Bk6XLKepBRylLV
27ldtG94Oqib3uzGgwKpnL1GZyfOa1X2nCYCcZOBJB/M0e8WMWx60daH1nGkgwO27Ki2y5OFBcFn
BjcVtJ39+LwQaT9Pc6R449I3NPSMYqvYothZkei9Mk7yszwZw+LOUS0fw7pvfUUwQtDgeHLK5xCl
F5P1d7Wjwm630ubHoHWjV1M3PDVat00UcZ6cz7mIJdXtime4guWLEhdhgGeqxEkeqjtVwh9hEfWr
I1p9O84RIzThHKJ3j+Jqi8xDu4E+HHpmq+j3SWJg8SMZT+WgNN600PPpeM8+z2pFTmOY4gYc7bSl
ZN+4kSkZpyyuP6WNMbjNqBt7hF4Fq7X4SnOT8BP6wNxAzzUBxKPZFDblctk+qusbOWXOc6ZU2UOv
ydMGJq/iV3pyr0XtDzF1hHZaIW5Ky5hOJObTfT0oTtD14stgtOF20KP4phqyDljwuLAdRePRAj99
kwLgHQL8LsLVR4ZOeTkvt3jXypyzxPqtVI1bTpAFup1nAw27HZUmxLatrHeD0ZlBMoTGxik5cuTR
snYUyi0PygE9TtNxmcvoDpLCdwnpBh0G5k/3IVLQBy1y5l1tDcW2nIl2fVEvxhe1duaHUknVM4Ga
8admN93tJDO4QhCojXc1ezo7Uax/l0TjoVMe9pFWga4Ow+KhMF/jehcl1X3dKa/R6PhFvVfrc1x2
nm3utE78OXOmH4qlx0ILp5mdA0x442AxStg5phIWiob0kKu4eERZNjxr2IHAQIjEKytyoobQSLvC
HqIbqU98XUqXc1poGL92UXqk/41ALtQnwMuNsbUzJ/+UGzMba6qWbi0vn9ROkC7k4fQcF4qDYVpH
3jKq9ddpSMR+DrX0W6P3NqFUiGcZcxZT40lWUe7mXvEzPK+ZcK7z7yUDO4nXoXpt2ZYw4PCafsaW
QIpLq3FDW1vir7i9m65uRt2xi7VIDUxstJVt12DQ66E+ls4TQS15HYX7L7oeSWBFjbz/Gk11IdxY
nsqzMEV5n/Edtzn0A8szojm7mTV9tAJD1MpdRei3T7Sizt3ZrqGL6EasnNSp0j6bSVrcTrk6ET3g
zQuBENJ644kxHB/7SYwLM0CRFAeQC29l/NmfpUrR94UiLfjLtGSmipVX+0azS6h0cR1+ikc04C6N
FeteXzLjEvYg03NCYg4xG5EOvCOzxXoutY4QD5ItZiwYwtU1dicrfeJPI8foQ55CBC91RPZcq1Vg
wNjwZwWpTayWpEwpYBFwHd1BBtaFa6kj1dkRpEgpeWTv0Auc5b4Ia/WpzMgtClG3RxVvtuNEauVy
zDmWH1IGM73YNhufwaM48ZV8abdqaL8YcbkfsGny5L6U2e1F4enUAA5xLw8g5crqFFXptDf64TCl
JEypdBSx9qlpFE+v1dmlVbzpSEf6qA0foKNVO53Yy6OR13p9i8lxv0x85KbxZ3vZNgwZFnKGMykn
ZKg+8C32qtF90TE1SGY9QO0c+71Z7+1GeCkeB+aA7SM+I5ayLRya1KG5+j263XgbEbqeZ9tqfcOQ
XCNdHDcxMi/jWC9rLfWMJOeIGROh+nIsiqAZUk+enukbPFSQedUCpMlsf4IpGyR1OADB2Y35JWs5
0AZ9dM3EPBtLW34iMxy28mT/YEZHuMDZJm+wDbqQvYZmRhlqoLCxaR6cPjM99LYbW45exyi+aMo8
MxKb7YwZPArCy9Kb1XlwEz1/pnqRuRU1RTcN9RiBwrw18Nve0mc5CtkmV4yNo60ZrzatQlCCjMII
FJtE8LKXr6mnzpnwkMWL5qVCvswqwbdVJsWZEziwqnnysEKdd9Zou5JRUe9QKVbSBNwQRN0V64aH
b0cGKDjFFUUo2HCbxHmwTF+0KvOTVN1Q2ENwihWdvWTuhF2NW6q1N1Wh32ck2pFxNsTgp5RQCtSi
FIG+07K/W2zl5JDG95XzJEKg6FKqx+eGFHDDAn0pG11z1/VYKkrL5ebbMprJTWxEEuApklykXqLR
iXiQ1HmjjxXd+QiFPONiiHrLgML7I129wI7pd7XGcXKib5a9qxMQqwyW5pbzaZHWsph9VMbQdXqA
iAWRrFUdF3tIfSO2n8LKONcSrdgGaMDYSXeaqm37cnqR4+wEJYkqlzqRCpiBPk/fTJyKiBs2TLZw
uBe3aXjTxJCT2gRzm7w5E6neolkTCCnMNBCh/bVOjNFf5nVPj86DYAQbtxvNrUIV4Q9g8tIO/WQ0
Ok/VFz+vpa1ItdYFAuC4+F4pbtnU+p5T/zkNKy+k6OgPE+5tcnWeFuBo6l4h7ydH9EvZKF0SPGA+
NDdcY8JVL9E1VmMRRIN1oFSju3pjsf00tJ4kXOu7qDuYQFipGYYG0RL2QFLKfj14s13uRkvcmHKx
m7V7io6E/SNg/5LTBFMFdx5h8AtuDTWwDv9e8ltcDtyutUwvH8UE5QmflEqmgjVZhkfd7360802b
dbxrBv5igEFcahAuhbL9EMFml8bzoslbs5b8yHwZR4iCYRNymDvfYfVutTTDKii7VCis3UhfupMs
VPmhaefBh+XK1loPmTeldvTsFKrul7qa7KoQHA+SvMolD3rJcb4SeszqLqUTc7pbNZ9S1x4Gv8Ev
YKHE1otDXNf+7Ohfm+ZZsSNvcJw7uvhYizkbq9YrD2niZsE0QqldTX8MkxsnYSJj9XEY9dA3q4Mz
Kv5Yf66UC35ZLwTno9sqdRNIrX2fCS3cRxhVlnnNC1/3y3EadN8K5fuiq08In0mF1fJPIU93ZCD7
Yhw/A7K8kefPjtqeRe1wVgLnC8aWkKDVss8pI9oxaQq8UfoscevlYXNI+o4Dd5KeJPWUSBXtjMlr
5P4o42RmF4u/QLlS5c43mBvOBG569k40C1Zo/L2x32vK5GWcIRGeZcNWam6gW8YEQfrBBj8R5k/U
HdwsfKrH28FkR7GWR0XtKfJ3m8TZDtRFq84iBEVITZFlkiGQF/aJboob98f0f7N3HsuVG1u6fpV+
AdSFN1Nge3LTu+IEwSoW4V0CyATw9P1hS+ojqaNP3BPRgx6coUKiaDaQudZvu1eOopCZIwSDQBsi
4C8eMibSyVab2aUQb7HuXOfZH/vIML8784+if4ZpYdlbO4NS0AZer2W6EkNUe+2u9996XYsIDIsM
8A59HRaG+mbQwNzGIixqzjT2yVfaKIzIb8qrRR+9sM2C6am3Z2szJms3BERNVJr+k0wDe1dP5oNN
OuG56wV7iBk30TL8onTsVBXN1jbH25IVbxdkojjZLTQD88tGS33jqo3LJ1saN12uHUWXrU91zUeW
BhVL49BHqdcs13YsNouVWJt89A6pzhpqxhx/s3+f06O0damvavkd2O9mN6G0enyvHSujhEKM3tmq
hidd2cnBH5z5GjjLLu+tcvjFFQT64THJ2Ol47XI0Ip1cT/Jh9m/jfJj2ROe20VIAfHD8Qma8xUki
qeVZ+nulP3tafVMYlI1htIn61HJvsyVwj5DSQLjjo0199kATqNdRlO5Ni7GhdOhtGOz52lPOjtka
qo7EzxZ5HUUhO6Qe16Z5h+h7K8x9kRXzoVdTsEOUqbZ4nZ7ShasmsK70XL9t2xclJAh39VTQdtzL
YWMOJdpq3YAbsHeqglyrlxU0RYmanGqbqhan9OMdUHh+qJfEbcK0d29snXalYmjPme4A5rabVE8f
WoBcYJZE0hIY3Fdr69PaIMvXMoppIO661R68mMpFCv+SqGFFCimwo4KpZ9Kag7w8J/FVbjrjoZRz
wh4SdweSzsS9EXhveZZkx77v8o0hsuC29uL4lHlFlPJXiByv9c5BVx3xWN+m6a6zKohSw//R8GUh
DZn6Xl9K+uNM9VALr97SMlI+THGq71svvbL9gl5bX99QsbSVSc1e19b5BuHIUSIpld24be00JjWz
fwHLfhqGOQ/JjF1eNG/uQygFzH2BnHadz7ykhq3OrEHM3k3CHP00u4T3jQUxKCx0DxS3fFTK3hum
vFaun+0Xu36dS+0GdOG5cIqD5kwHo/XvlzyxN4M+AmIF9HlI57Sk/r3FpDf2MLflaIXpYGFP6Ybn
qoMlR44SWctAgeCq+6iKTp2NfjC3jq3WyrbpK2WqDhfUp4elKX6kc8zQ6HCFyYJRa9Szj9z/8Jbu
3nOyAhRCPbX6fM4S+9lnecS6Vewz0um5FGxjx3p/7MrOOVaTGUQ5f55ItN1jrLQmg6JYylM/FNWe
uMOfpQ+xR4JtbXA5Jvrj4qfHeoGUbyqGY33mAcxxZvgTD3zcbPSkuNY8egxZD6AVKq1OT67MT6Bu
MWUfct7LLnY3QdmjKbatPX6yKHUF/83cRK47qmPWdFq0lIv+nFS+EU7KvZG6zsDjkp22Li0yRfDc
1xM4J8xrlPkrAdfdc/lmYUoaRxSMnbvvavWrHUEtRjdvoriwjN3SJ3kk8CVsk9kRN0Vp3WY5eVv8
aGko6Dc6DqKtTklncQS107iJRzGGVm95B9cgNDpdKDtLDHOjREyWYV/tJs145H28ExnoDdBWysBl
GttuIbgGo9wSxnoxvdE1SeAulnqWN9FdqVLPP11hN0e/S8VpaehgmORoA+rN5i4zMm3jFLpDE82Y
7QT6wGOHue6ouf7a4FkVUVOIdeLLjdAkcTHSlmDYWNPUR3WD9kHPwGPRVHcUP+mfxZS9ahVjnsjz
vSFRIJi07UUE0WSbwW/fElikO5MNZOODTz34k11vQZJyhK+ltlH+qJ0x5EJhNFLfVPmkhaiQH+dR
PM1e/L0cdW1HgWdwzbRIi+0AEZ6JZYyCvmZf0d1zw06c+UJcaWQ0Hg3LzZ+bRfrX/dg6RzECcaN7
BXSe9Ts0U8HN0pa3jWvW+ywYms/Bs8fDZAo6kShp/EEQrvbaFPX0Rl/QsrebcQYKTSAEqu7d0GqX
7We5ad30dk7NB02aK07LD+A3S/M4dZYCD4XEyC1GwKkTGzKePovW2qSBrLeeKWjwGirmoYzi6I7L
IawYz5ewodj6aJc+GgJTuQ9Jhjy08tpnN2DEyU0frYEdy21PIekhoYT1aZiQsvlF1T+bWn+uDD17
h1cRhykh1cwQ07ly+Rs2Vr6XBOAfvQyfH7WI55HQqkPsZTK02oragZbuk8raVkNdHdNhprzQUhnh
BfmuiatiBcLOTVwSb6hGct37cosQghOtX+hLVSmTxNj2FMO24hTo13OifwwACtTB7jR6CgesojyV
vD2pvUxmOI6WFcLKPpInMu6RODcHs8Vo+b+sxfq/qLJa7eD/7w8t039TWZ1+if7XX0VW6xf8JrLS
zG84dXW0lS6ycojD1b39m8qKf2Vi5CPcl4QmBM5rIsAfKqvgG1FKZPGANuPQRPv/D5VV8A23oQ2E
6CGVN8mT+ldUVn8rLHHIhyc/jUiq1fO6Zjz8TQqZx2NBvgMmaYHzzwwXrelNAI2m3c620tkOm7r4
zuszHiiZAS2A0uOJ6QwULrpS02dfKPAugUqEB6t4itVYERw0D+5brFgyYvLlaTkMKvEdE+GHnXrx
z3/9gfofJXt/kfn9Uwng/8nHjk/9nzx2H/V/nD/mX38VBK5NRr8/ed43dH0O+Zm4wy6prIhNf3/y
gm/0rBio+7D3IInCw/9fj55n8Hxh9yHcEzsyYZ+YvfrfBH6e/o3EEZ7j357IP16I/w9x30W7/Q9p
H1AmDuBV308SDAprRK5/1X1mdtL2naZRXY6UyEXsMifHXBr2rne94pCWscf6KrOG9kLm+RvKUcfs
Sl+4gujSyJPyoGkZzuUkRpAYDp1DvWM6qIrwP5DJOCR9MXuVjkZsQ5N56r000szbpUM8LeGU6xA+
E9HZOAvMhNIry5FDiL9JD6Fd2ar0bPoyrjBzQKvQdkPFIqAIxO2eflaXVGW7rT/yZVi8iMbb8ZEN
g4gSEjyiIuv1ZwiApOJgDypSmPRFbCyadnf90kGAAicoznPRpyflOvlPUHuoJLevotycklM72ROo
gtuOLyRCGNUmTbpu3yMKhFLXjXI/pfYjTiGE4NQsjE+JW4mNcOL6HWyfmRmBf7Wn2Nf4MEFGZrQT
fhGivjI/pjYf3mvI5EOj7C50hqo6/Ps9HOaLyNZGmPo/v4fXH4PMPv6isV2/4HeNrf8NkwQpbuT3
4zBB4v7HO2jq33DXIXsmVs4khHANy/z99Hf8bzpBQvhCkL+grFxdQb+/go7zzfXIAfE5bXFkr/rf
f+E1pKLlbxJbG3KGuGi+O2cE3+lvzs5i8mayvnNvgwmu/qqCIfheV3a2bJpk3JcWsQsEUnV1OCYT
tQ6Q3lii53E6613f2TuDytUXl+CTNtQMTYBm5G6Sb2erXfb5QrFVRPMABAobiYd2pzHBLxu7hJKM
g675HmNRRqHOCwAQPI2eAfEhzW5beQUCPMgrMpQQ1DU7+ldjk/5vojajQqXFE381yktEuayFWI3Q
9pVjDwPiSr/XQ3oEdRUh8MW26ANEQ4A4WQf/3mXGrkhtnTFwogITvKXM36zSB1az3RVp6+dOtFsq
My2H5AfN+qBwk0KBenLtJlwaW+gHk5qYE00qMyo/tdzJIK6/el65U4HSDRVHR7VauYj72MGxs9GZ
xKZdhVT5A0zEH18ppaiL0EJBApxRzTcOkZfEq+c2Qkr6yFK6qNv0GEDWV0ghfERn9LnCi7W2DHYd
4PCbSOlLh7mu24+p6IUbDgXLHUIXHfafsxsBWio1AnbgfL1PoXCtAcuklDchLHLO3ugi4u86ZHyb
rBbjV4qL9SWx+TbsLgRFRjUZ6x6FZEla0sKqtLOBnmM55Ygcn+fWFlYYVAr1WQbNEdZj6kzoivql
2mSJMZKcNPTJywDgn0SiaoJuL6SvIzTLXZpmWrdRwwn1K0o4e+Ga2JI8vyLjhYFCLl5q76jmehij
RObG5zgG1onc08oP4SeRlElZIK6hp9ncdya/Dh+vBZyLyHhydu0ix9NcmbR+iHgE3yriTNmAY5WM
NyCuAOy1GFpxkM1oIELyuyCccDLBZpuSylFt9rYGG6MeznYHU6Wb/Xg9SgsiE1U+P4OkPk7Bv3vz
D0tz6jcbhJ5nxm+mH3arlzI0VmcFufA2VNEw2lMcDWPMoyTmDMrBHGv6rXXCyDZp1nf3VE4DTNL3
WkfI2YtPFdfaEHFPuc9VlbvptvDBr/mokryguakeQoWV7G1gzS1CO8GEFM3e+tE3uHfYvYJRdNuJ
zrZXe+4K9yDLMfnS/ULN+5qpzIVK7rPidiJTC1IYrS5y36md92mnqiAyMHuxFpoifYmXJOhXXWws
UMkRyBzmg7W8tGyQGXwTUr9omHu6lDUhYDHSyvTSHe5J+mQq27C4Slmq0cOVKkcbqoSGMiUY3qex
s15jVkEiA40FxKEFpO7Pll/IHJUIARP7YinyipRnr7aPSQJNecSMWOW7vsxtP2IZAz8r8yHLb2cK
4nSwd2JToh6fCwU8qGYhWUXc+ZEoA1SOMynaagMx4LtrWE3sRW0QgPx1CBSwTRpp/OSxhM2hvoAG
bbI2k/e+8BvjlGk2i9gkwFofp1YvjPesJuZwi2CHBXoqjandUNzdvwkeBDtEjCOnsBKWhJ+bc9ZI
Rp85p5qP9GyRhxRGVO1tVqROfJ8oEzYyjbUeVAhZmLoeZyS2+0qCud8UGO4wQk+pDNMikAFHD3q9
0MoKq99Ld9FfcOgFPvqWNv+JPt8bdgpfFVFZVmMlP2x8we+IwZNPOQ7Wp0grvdymNWDQdTbKJYik
q+sv8BEA/y3nyFa4hga1TcH9KzIed6DoXeZBKHw3efUqs++uR5ZXb1u3zvBaV3E5gywJew4HsrnL
7dQ3oG0O7V6w0I2JMB2lBen75lxtSWZp6y3u2OVHIA1tYtWEyGZEUSMtUL6zmKFVZ9YT7RAJpKdu
UIpQ6p7WsW5LUcA66PFpaAjVD/m2/WtH8eAPS9FUR/pI13vhEDcaUJ9hNyCxg4aCC/GQ72/Qto0G
IkWKr3bjoqcbMZZGftR0zfti6JxWvjG2sMxLTvFj7KaBtaXtmPMqi2HceZwK/JA+LWVbP5AWh0zb
rsk/6RRk/H1cNdDcYftvGReAsSdn0/ghdEQeHB65q28EVv3+lC7xsBzSrBABEqt2+NmLDov4NHTL
k4aB86nH79KjPfC/EzQQh8hr8mWP9M89LbFQP1DXJVcjgbtWiAkmlqCgMoJva56E7Q9n1ffV19jN
gb+Hpp0Pg5YOnJ98i5+UT7VfkzYhJiB02OMyUSUV0kiTuMkUMtAp7BC0vXN8e27o8Yi+AYob6knL
Df9h8d3h1e+MHq1UNo13nm2TeFsssXotMg1qPrZHmGg+IFLLKz4XNIlzeaTLENBu1tO5QYHougsC
rXwakaTPprlh38Clagxyb4vSeWzGckqwkRdNvE2dUkdMUTOph+QDBN8x+Kbe1g7i9KPoyX8Pmzan
QW5BFNXv/NhHgi7bie5SjqPli9+Hip9YI2tyP6M9t6/jWs+hpupU4XOoxXSbipRWZ6cw6GdPEP2Q
WCNqiWLNiHWc2+BUaJS0NEX8rSBjon9PxX9MxcyK/2QqzoZ0/Kj/PhjzNb8Pxu43mHib1gqLaEIf
y+mfB2MH1zsBIAZ9Hti//zEYu98YVNcIMuM3g9mfBmMLMxsmsbUlC+cZ/7t/YS7+Gyri6WS7MxnT
4kHKLT/C32NK7dgpOXedduN5cRtsWsj+JtRrRIKanwzFpkGo98ocIp/ENL2Xeh9H5HF6cJ7ZUhpb
bD8oLAq2rCvZI7zeUrLucYw3mq+B5SdDvR2zTgZ3dYK67mqaDG3eCPLkX/70J/997f6zh46IwP82
3/MrAAOQT0VcHM7Tv+7ZPgGB3kJyC30ziL0OS9Kl4z7jzVtOhdvB53tFmX1mpgiuvErvflGe47tR
0hFmEHEhYvUSXra+bc7SESlotsnzUInsjhrfyoqAhcqryTSsfDNMyfCgJwOsEMFcboYrYvaLlcox
aSXy/TI5aJ47dQfiouYuVDoN5Bj7kwSSvCOKOR6VflLVyhD7vUK5bYlcmXdBoqoXRFsEGwS9Xooo
XVb7W9IM5c/WJ8l5qxJvKjcpIkE4SL1xQfKzgYDnfDJ9K4TzooyPIIQKr8osizSqNAtSWhLj56Ff
1WYJYJ20dymCwjIKaPQRIaEDPoxpEmOFL/iQr7ln/XvXL2GjEs+Cj8GDi65GItJduTbX6A9ukGhq
N/pKXKNemP0T+1Tc7o3e5KJz0T99+pnXnbolcK5y4VdRkeNNOpZM999zgFz8+TlhQeAaXSdCPzVq
EiatYDl0Yky+O4sa7tCpW+OunMxMbrg45I2/eNwp0PFML6a2aC72CE9PkMisOAdl9iMkb2zkt1Um
LeZXLDGf1DOJAaGMsr46LqeeX6JUT4hGpRaVVmr+SkxUxRjZBFaRWctvYItz87aZavO6U67Cs1Y2
vAGKnxipHGrt1svXThBdLU8FdK168JCpLWFGnxTmys7pb8lOxoFlqMVDyGGheEYUnjnXfg/4GaVx
Q6SfX41VsjOE7bzUUGE/s8tZ7F7O5fxyRjOCc14bl7M7vZzj7uVMR3TO+R6sR/1yOfW1yw2wXG4D
7XIzTJdbortcGJe7I7jcI/rlTuFJ5H6hLpq7xpYq/YC24gZazfLfZ3fgXiptmv7QjKz3VYJIGFFm
7tiPJvcZyC83m3a55bwJGD604pLbj7GDm1C/3IrgVOWR54+7Uq3Xpna5QcvLbVquFyvLOXesqPzx
LrjcvJochtd4vY4NC33Kk2X2+Vt+ua8zf1LvdifLCbhVQ/TfssOZkVPjnTvOl1sfHWT7pa2jwHiZ
CpZ1QKhafAJ7mnvKr9qZhzMrdvPkMlNwyTJdyMukQaJCcqWv40e1DiLOZSYhkQVLE3PKcJlYFojH
p3kdY1Y/JILQdbgpW70NjgEpiQvv9zr/mJdZiHQx5iLPq40f88i8tdf6zn8LxlHiuLjMU8Fltgou
c1afTN7KYDB95ZdJzHBimGbcCZ61LS7T2ixaJjewB6a4xGCgw37NbCfXMc//beLTvMHY9pdJUBeC
qVC7TIgpBuFV37JOjkuA7G4r1oHSdIr+1amJOQqtdeBMZN0V++oyh44W3YrE3yfMp9xI5hPZe7zM
82WChU1nmk2pCZtQmrISFrHZ1Nt4KrHcm3ZyT+go9luD71egZ1znZGZoOh/kZX7ONR4a7DNieC04
WoOoMGnqYi9ATxnhCkFINWDUhfj3qmrbZ3iIE/6Z3d6Ni9eM9WfeuVMprZD4F/QqLfLBhzSgTjQy
xoxZ1uj9ur4K9LnFLOwMcR7aHdaZcMpiyKbGskYUXu7UIxNzjcy4Sxikk11aZYA9umFUhPuwYyyb
epS2txsKo8p2gC7JDfQeHi1N2HEXjp7y/OsKtAKTgSjVh8n++OQT21BFNTmWn+YY2NNWl6WU1y4H
evXpZimEL++4i0YuHpBxGohHw1KYwXIC1MX/39MOYG9as56v2JawOylfnz7IOzDO2TS0gAOxsn8S
HYI8j6ca9hdFHgNd5gL+4PU0H4PMHa5UV87PKR24JQ95X9/j+fdvvbQw78146r9Y9MwfStaT2BUF
fQghby920LjvPTpIUJYTfqEBp7BnDK7YlhzclKDTNHubVx5XBTlFNboRnq6w6CjfvPbbof9g0y9Y
l8YAK5pvsdnBq7c4UbLBG54z22O5mvrFyaJees58iIHACfWgDLbb+bMc3rtUz0fo7LxBq5cW2YRX
yCl+poTiThsSOah+75o+zvHwlvZTFs/812U1SP80jDMphTbvxx0q6gnHSKK5RdhR4zTT/TEgOGCi
kWmY8IixJCVsy2aicP5IckiKa1M0wZ0SVHVOlZ6iKB9UfAevbuRgS2nJBtHVwt/+ezz+Yzz+p5zh
Y9nIj+Lv0/F/sYZEMzj4fwyGTzrdApIQ/piOiWYA1GIVshmeYQjXLu5/kIaEWIMBkZpukWjk8EW/
w8a2RzQDZAuwMa0ehCG6/8p4zBfyv/pbNMMlVpHvAaZNdPo6d/4pM6nvSdMvScOJYsGA9309rgEY
A10iWyeqGuMoDATqOibBLBKWU376OZDcgvDdkyOqSaROpAZdhPFUJaORX9Xy86qbj1cFPTAhuoFV
VZ8wzLxg2+FNQnLvtOB91arCJ5ygQreKMl9JXAzzqtYvhza/knaRvilPouUX+QbOI7mu/EU74K2Y
tp6QNf5jXACoL+VLK3u0fqtHICa48brNPYwDqKO7neOp6mDqQNhzhzzFxmog9Be5worJe5l6O2IJ
fqq8vguKu9R+aVe7AsKGbuusFoaFKwMti/3ZrvYGm/P7Vl08DwKU5MZbjRDJLM2HEaHbvZen7hvx
1ACNQDkYfFcbRZUr9z4vk7ULDeloToUQQAvGi9byI+oOFNAQMK0+5v4hXo0aXUsCGIoPd4voqjso
5cRvwWrtiO3OYGfe9NWkcIz4+q5ajSBQgMtNjTdk9FoNDLRLSrl1V/MIfjx1Va2Gkma1loyryWRc
7SYxdJrbOz+Nwhk3A5DJXe2hLZKrRQU3qAE4gKOtwb7iW62BwGB1tOAruFeYXEzQlWhafS9j1fMr
rF4YN+n7E01W04agx5NbVe1GFzhBfH7tbHXT4Ix+0hz8NcHqtBkb9HmkR9bXk4kPxyHB5lWt3hy4
NBF1bu8+56txR0+cO21gH9A6z7puVn9PnGWgHz5W59Bf/T8zRqA4b+uQaDHrwBWsnczVL4R1sPnA
AI5Klw44Jxf3rjaaZ7XajWQwfLUXB1LZjsZttdqSyGkezhM/15aJq9+49aJfLdPqZGrsoXzwV3vT
JCWKwCKp93I1P82rDUoO0/BiKE+RzcEfTqJ/ebXwTTngyOudn1zJ1VTVcv3uTGIC0DA3AKYAsFVn
6sQqdOtOJrhZzMlUJwylJml8qf3eWgrGMJ2DTSpa/Ux69rS1SLJAcNqZiLOxf+WN353Z8/CEDV1e
1Rstn77X5jQfnNU81tBOi+p0tZRJvGU6XxItU0YIQmUha+pJIsXVPHiHMjNQ/q4WNRHAPEYD8/RL
bS9zVCB2YmbE1sb2g0VxMr3TuJreSBACdKRg+Lm6eOJy3HEmlM+uWA1zw2qdG1pjAVzFTkd9LH31
caYbobfa7UTZGkdDF9YORPy78jDl1QPa92o16lEXgQVs9e7pq42Pp+cjyDUK7pdpPKWr2c9abX8E
rfQRwlBMge1S71P8x1GvN8mOYKt3pG35iG8YGyEDFpuVmac7yoKwPK52Qy5ibtWLB3FZXLJ6V2Pi
UmgOHlPMiujdxGOVZfKkr1bGdDU1sqrJKwcV7FV88TwqI3hyc2yQbE6rohJrZH1xSbqrYXJUphaa
q4kSwN7+IOOFqcYiiSCYEkEJAbZLB2fKlW+ufuPMNLdJaV+bS3N2Vrum6foPPf5NLetRPK6WTs/W
2ut0tXlq+D2XGeNniwMUYweo5moKLXmlGV8xik5Kjpuyh4txVhupWA2lmqawUTUNn+DFbroaT3WS
On7Yqxl16qdMJ+HFe6wvXlWBazVmuMSOohQSZCythDTYvBNDUvGecfo2rdSPs6vfJUb+IzMPNsku
29kzd9povycaDTcVHvl1NoQO2E1t98O2TbshZ1Zdz+mIMKCrSHqptUx7AG1ebi0f/bxqsYNraguo
hGBKItnTkexvkEW221QY8U62CodmafZgCOpVI61lq+tVlCFWWyX9TlgucAZJzuBk48H2tI1lFvIK
pV99HF0nDcehNg/B0j/afnY7GwRFNI7EhW0V1c1YaPJOjVnyqsd4O0dTewfzRtCdOP7diNYMCV+9
Gureasc7duYKH89mcFJ2cIDnPemOOTwST7wz0mLca8o7egPmoETTrzxKHXAbJ3O71RM32yQgJbtE
aaSGBV9Wnt859CxsRYd5Y6aNXA9A9DVDGTd5hhXadqn69SqmViH85SeYCFNjz3uau+jNzRQUxWXu
0wod4a8Zuw77fM+nP7dfwiy+k/efbG2SeJ8w5lFzWCLSGyb1C+nGhMjcSA9k8ZSHxdSc75mboehr
WZs12DE2DftKtom/beBDy3DkrMIO5EDsxNMx971ulyxFx8A8nklenE8e/JOwjHtesp2B3rGITMiS
0FtuDL/Ib0e6IwMXB+C2MaV1nBcFhcrEDR4sibWZJAv1zm1xJ4Jpp1+BjOWzY6BWLm06qjzsEjeN
Kt8RNln7RE+8o9sr64hj/YvYkHLnpwFp91PQ+I9FG9sRrd561KNKv9L8Xtv3A67bUPeSYhNrsfOA
p9G+SYKxvfNX/xVYHjZakKgHGGmdVIDAPY3LEJ9BaKjj7cYWcLxsrrDnzVgI2Gcn1QPAiFx71mXK
6t4otZvnnNtuoNKHuIXMXp6DJMvZIPy2/2UTlp2FwdyZG8E0H3ncE2ybjhd62mCfghovSwl1+JIv
43iXoygMiSdTn3VrNQWCLju5AkFPzlVe+KjmSR9S8trDx7+zK/fgjLpOhpTeHfVhbnce5g87Tx+d
trE/C2Xzh+XKpnPFqq7x3Mrt2LPQEchuhPC6JWkqpetudUuLbyfss4eOIWuDC9eHfvST915bGPX8
o4lDazJn6r2xRNjazu30nW4heG4dNJfs3UU2HqlVOYggvxoJK4u6hcObFrN0h5797LQqypLZOjWy
tfHSTP3GKi0yW8byGvOWvetweBfjdMJq2d7PBPzgqnPR51aKRTaZf8L+HGPgkqVnvZ3mu3m4ygZC
VRuyM9ocg17yHTYdImhqzghob/xkWqJem68GB69Pw4O8Hx3xahTLWXoY2hp2bldH2jYrES14LOJq
+AjAgSKtkNreJIjTaLrI08tDpdnHkkDWDVnymy4IfqYI4umw4CHmHdllFXMfGqdgn/rJdizUj057
H4gxyXhHjensc5VtLBwCoQjmh3l2HvxYsPvzl5x6w9pBjV7nY/FcBEa5Q8gK8+YxcSXNlT+X7T6r
b4MZsybNO/s+Qfg+N5WI8h6rwDDr1aZO5KcwTLWxFAySroFTWDTLzMQg0a1iBJB01VEz45+NDF4c
90Tc07li7A5ri0gDTSeVCjk3CPOV1eWhJNUMum6weGE4ZFJKxRQFn2ELshi2QbxEs53t7cRYHQwH
A6pqs7BL3Mbp8Jmq6WqieXhTzJW7VV5K7ja4jz6+W3XzCOD7ibn1Ky66rdLzQ1oXXdhKsRc4A9EP
YFEhk+k+RoAYLW1VXWu62+4syeA7SgJj5gF7u16d7MTcpSOZWQDhJCqriy2rt0K3cPzHgM+abUBC
3FrFjgi0FPVB2BpG97LMyU6m2U3iJFyWiMy9BqC8scrnuiFyBZjlJfHMUz5t5MR5OjvVcD+R2RIb
yREtQHMyyFy51ZZEvRJWdVg0Cdj8QxusJ7nUWkUmTXat8Sb7DDot8ZDzNB6E6J5aJzO3xkCSUJU5
GLfK/KZ2aoH/unYOc5rYcOxcJ29ERQNcV5r5VS65815OcThhdSXY7MS0v3IPpL4koBKwHlE5tTcF
jyG7BYkcTmnjGwHxSzn9PfFLAjvvEpzJhOLwlJu2vbM6b9kStoYcjx6nG2Jz2s3gGj/47U6lpp0r
Eko3ntvLW10W/vPguwgjACFuPNRpDEWLv+00VyAHoHNA+II0tWrsXw3SoCKP7mvMlcYuXcpmLweq
bDQHXNlbguqMkdt99gsAZgaXdm82XoMD72G2Jn5svKuDv3Fw6Pe5SXM1Kv58+JADkG3gI3eAjtHd
+ZoMMpQ9Q+Ta5k0TZ6c26xrUhXV26jFwzDL/PgsSZPLBMcOmkCfsZ5xMkAW7QiXbQfk3GeGVV71N
nAP6fePMTOKGjlIGL8FEq0Fznr3xvdClu7MJKe+DmAuPuOGjzEvCCheVH8fOv+MKIIloia8GNTQE
y3XTqx0b7BWd+lWPOZFtBPiF9hCfUHsw6AtqnRT6fEZ+QcFxap3RjTwQEor82xxcXufW5j3J3koJ
G75UZAhXrohvpY76tp9hcGKO041Hte421YYfZUZ1m28l/F6l5e0CN9n1EMp2Wb3UOqFrZeB+SSN4
NJvigdtwU2cZ2JbmHX0X/FuYrv5crnDiWOGhmst5xmhZcelC1oaL4udsA8RBaljuMeShTq/LD1wn
LcfYrG2K3GWA8Amg0okv/QlVta/Z4tFylJGqnb1ex6e6aMqNZnCEJX6bbBOnrV4RsRJGYxun3nGw
RRBxCtvLwZp7L6aRZBHJfCeUVVFXBtepibsPzdB0bA00mx75Yasa8kHOqGkWxzmTpbzlAIuJ1knd
cC4dOI7YQ4e2AtlQ0GfRuPNWZhTCmeMLg9EtcqD4zluWe9PJrgD8vpt5Z28ImjjIyjE3vh/HTCW5
sU8N/RX3lw9bQPR24pvxthOqZhVqXppgGcMpTfWz5UIhMfCWe0bOFutjNZ96q1stqOPMQofBm5Dy
8ZOwC+zMvKZku/RB6R/nWsvfVrDz7Hio8z0ofNIDFniyvJ29j7pazL1w/5O981qOG02z7ROhAt7c
wmYm09GbGwRJUfDe4+lnQdU9I6nPVE2fqzMRJ0LdoZJEEpkJ8//723ttdSzZDYE8k9MifBHWUXle
oXfYmg6EiZT15EQxOdsUmD+DmGiF/1FY+7Zd60d54BoLi04hLaHPGe5ugwXmMkq4ldIFToVVaM+F
kE+qP1jJS5z2iAIrd2kbe6Ne8P/LctYbZWG1XZaPeqO+DXNX7AFZFYemksHE1fhUxoWlcSlgaTMj
GawJSb+jAIN3Xw694Rp9ZdzKYsisNavEPXe95KHU9NRnhyecrXXhqWv0Bv5VCM3nXpFLgqmi8D6F
WX879Fbp9GqvfRcK9nzZupCqTskvNh2NQ2KUazalTyu4bC5SRE8ilskIWbEX12zPxTheuKBkwG56
yLIOlheJVLUI75lC0ElQIx97el02dxPlN29Dp5NJWVttp8VyylnWCXeY3dYbk62AI3fs6du61Dyl
gG9J+7LpR2IoBiYFBm5fJblvSAZFzCA/41sLq0swtVjvrFmqbkiqz06ndPoHww7jRhrg4PMuJimx
SIPcIqTIHRl7LsRRUXJvaFYe43OpFrDYTKATtmDWM5+xPPuTpbR+M0zmTZbNpugU49SxqjESCAez
MZBhzqSLGYPbGA1TEOwy7MabPNH0V30pxFMb9b2zjFruGsAxDxkBJ7eF/rOXS+axRZKFvqnK6SMO
nvcG7e4WN+m7JqD+VaohBI0Vt3stJMGZW1uBTsztKmsQzfkIVY8SAFZ+latHg8uU+ERXEi22IhJd
uO4rPD1jv4JbYnuvr35WjBxs/ECav7dNQGqks6Rv2mCYBxb5lisY2rpLhIZOjrquAyxPIiZKTXkt
m4GsP9xPsaRSQogUVpVoacK17OKtz3ku4oMgdsmuFVTrsxKrmsxiK3zUuLL8vpKHQG/jOvZ6QLmP
mNP0e6nDa54KFrcrA9dXWUbK3SqiJI3IM/AQ2gg2HvoCj3t4ZQVxvcaYx+ssTVj+5NrAOCnnz9ao
JVBaQ+MsinMM4KJT7sIh4iaQb9iMVLZUqrFAaZQwNRgnkSzr5420UWzQjewHfwMvDCyO6QeXQ9sQ
HdjSlGdlw3bM5kbwIPzH9qvawB7qhvjANgPtQ90ydBnmOkyeGw7EwAR3jTZEiIpkgyawgUOmSoUh
QsYzepl+kEVU7gn3McP0zNF+sEcIv8IhUZj13uQKcJJ/fzDwvy6voeJU+StHzNdn3H+VXf+V/JrZ
2L7uT1eM9QdmGAkqs4bwj5av49f+M7Jh/aEa+FosBI8/BwI/6f7GH7KBl0bEV0ENIVWRP+v++GeA
UYHW3qw0qvHv6P4/ek/+K7WBLUbHqgXMcIOs6H8OGH5W/QdxIkqCv4ucBMGDQce7soK6Q+nCEBD2
gx9puXKONSSYXt2Exxkci1IumSuKg/5gQONzuQEMp7VCg81W6jX66APK7ItZoHDJTJy53LWLBeHE
zZjXpj1xzzW2BYx0z5k+YU3MTXmf1bhpTJ58sA6YKno1QBfZbpKwYeRQVHia89pVK9CAc5GHTiIM
66NQVCyqMtnY1ymYQh0d2S4js/TxpqgXQhIb46Do3FSMr4KAsdcUJ0Zf0kQYb0Ms9mUZ+xY814CY
vHGnNsM/2tf/gQn/JSXzn+zx3zHlD1XBr9/J47/EmP5nYafgq9oY4N3v3+r/xZyThivpv79uTlX5
/ln9kq/YvuDPC8b4Q1W2bAXtLTpjLUn5zwuGvxEtCg00bAm0uckbqPyfgzLlD0PjKkOlwkDJTAxX
2j8HZfzV1gpgiQa5jB/pp3/DR4Y17dc5GYooET+8ajI91DR0yb+VSRgxuJZwJHbdyLcUxcB4ubnV
XMhbfuyk7rhj5+ACfLWje6TVw+SVbhEkAUgYmkBA1SGj3zxF2DeLygmUoPdG5gcvc2sfBmb1bupP
L6j2h9HrD1O0Y3sOKxUMS3d+gjRpFzvmDp7pr+2RQS6bcA/BRy6eRMZLSC+9zfzcYUFUnEbtrk7s
kQNbnNkfXVPyZh82WvSmuYNzO3AUt4MTepabB/Fe9+IgcTMbVetWmRy2WMMNVJ/Bfhrs+Cie5dt8
L/JyINH68qE+6oEc1K72ekOTAN9EcFkq79pD7skfiR96w+6JuMY9Dgx7+wmYYY0L2xHlGPoE5BPD
Fu/GV/k0OIN9GzqdJ12Ya2v20+H26cmyTzfbfyxOe8z3nfemOiz87fbYHit7OWSoj/YNMXT7xX94
iOwPJk1HRloezB/+MHtq6pSNioMp5EbEcsza3E1Wx7Ls4Sn2S4LFfG/DfkvsB94rO933bs+fza7x
adn42snK2x/tq+Jmd72LR+hY2NEZFoKTPCIe37HfSoKUYMqAEd0ABa3cNp9rIO7rXX+jpm6msgz3
GQLAuoyO2m1yjZw66HZUh1/6law+G7fCky+QeuhH5pduXibj2r6sfu6abnIETO3HT7PHEt/V33Io
p6TVfCl3O5yLJPCvjZvn0OxsoXOy2/pDnVia2cNXfZFwbH9pfnM7BAR93P5Tr902s2/YFZN90fZv
M+xigaG/u/BZs9BZv8aThtUp2BzJAYrsc7ktQW3xEaUVD4ZxYhgMVvAt2uPHy+L9DId2fy3j/Ws7
7+PvwwyV20Z4SX021TfiHsHm2L4ub1OHnmJjpGuJ2TU7iLpE/FzQd9IUNLCuj53ojePzyjguP1u3
VNu4dWA+16f4KJ+U+/Y4BcOjblyFD+uDDJ8rmgmjOlt0oPhzEmZnovoXdhROKpymyRMhABwRRkXN
J0LNRIPft7KNLRp9YToae3i9hAekGBMyPmJPlk5KxxgA1LU9fOcRAv4bWQyaR/0wvINU0o79BS5V
WxFdOeBtr+Kd4oaH+Jru0yPq+/A9vOVbuh9sOuzr9Xjg+BtHvG9cgVtANdvIRfGLALr4gUC2ojgJ
hQff9Tf9VNzEgbVn75BDAfaUQ+YLnGA4JIFGa59ENDgHpMCNMbs7hRMyG2AEbfejDZhRYMf5wlmH
gpM8S9esc7RXVwASfi9+pr7NJsxG0typTG8d3KGmo33ywggc+LE/+Ndlh/+F1qEbvHG8O6SHRjc6
K5fwEeaau13BovK4PMcZDZJ298FxwdconfoFYghBi/ElvE2v0c38TUf5+RI+QMyAhyEB2Sk++GqN
Or3nhv3f8oAbUNotp9JXHX/xtt233e9X98Ks6+YD2sCJyya5Sb9lZ/3AnFp/L1242V8hNimPmJf5
mn8U4MB38us1Olnv+PU3vuRVvlOuiQUceT/Kr+uyp9/lVjnJr+axxv8YVTZevU9xL60n8+KtjhGY
LzQLnFC5HSarH/J1r9wFhiOd4+/K2bxCdfOWe+VwbvbpjkBaY4vRnZHtCSCoT2rLC2rPNWb4XeZy
W/be3+Nd2jrWXrTv4111PaSe4jx7tR3b58X1tFs59j5lV3ZpM/smH/mdLbrqS/n+qnAzr2Q+ncXv
vcGd/PgdHJMN5cWWnNmD6LXTnNWbjmfZl5xzabdPZPnVy3rgJdjJ6IDQOaKreMDh9yL/hIWSXduj
gz4X2Rb/xgpy3c7P2mFyOSB+PR8lB7Gh2iUQehW2Ck520l+zPd3w/XemY/w2//5qBD+O4tw/LURu
bvKAbognAx+zzVqpQO47NkcMsDInOcGx8XsqHzqX2bzU2qhFvm6zE9teU7Hnt0cASDm3GR5VoCQ1
O7zkhYvVSgqGxYew2NoIbEGu+UKOSc6ZOT3Fk/oZiUTINB8C8VULXkmm8RqYMCK3Ev8NOCtdI2BK
5L4r74+pnR7und13AWnBlW+g4fuP+B1svFchiP53BIl9y3PTOEnnbHKWa8JbNPiN27hKsP2v94Rb
g5DTG89YDp/aD9mOHoA+F05nBd2RgzJf2C6dpyODaB0JzI6h2Lwt+A6+bbgq4nig99VL6N1aLjA7
nFrQsC9jtFOZU/I8zDlkIixKSojMr4WdMu4QqWn7Qi7WLeH/Ykv1P1he/m9aOOrYkv5i4fie9++/
rBu3f//nulFS/6DBzlTYT/0jfvvPjRZ/QygevgLLQppsFJMV5T/WjYpOLldWRMuQWc2JivVf60ZF
+8MUcdgDeNDYjKmK+e9stH6sQH/2V7FQBApB/ZhhquwFgT386q8Sp6gQokwgkEU+MUG2lCfVHcDT
lvpwW+K7Spb3XlGuUv6+xldzeByqoJcpB13iWzxBcOBqhgXHgkhW192jj0GR22FgYq26U7AxYK3y
oqZy2jR3w3VnSrerjEKuvaz1Cdyns/3oqX6Q56BnpTDeCPUnNgBL8CTAwo/6fCvmgdFyupHjMZx4
LvcUd7H2sJFMuNOH0Jd2a5MHPFP1MHJyODcVf2TkIq0zuKELclJojIyMkvYrL1K31XgYd9catFuv
fqnVFSuAnTTt/QjKKau/rxN3CetlqRmsFc0H09RLLzJRVagcyFCdo12rKScGBT6scnsuXszsgwoA
Kjcix+DRjYtno1O6EJOryfLaRaGQ4RMb0bHS7mlzDeLxfVaqJ40h3BxOvkYTra1M1a4In6DD+FId
+UVFt0DD41bBqj5Le3aJvIlE8KTRryLF62HqZBCepmpxpfn7PIEBADdn3C4Jnu39CAFRrV6H6CaG
DqYZGEBgaC/tGdOto1jA9UjFTuEn95limW1N3uXil7R+mkTGrHdJR69rFU8qBqY6H1t+ro+SK0Gp
B/CfgI53Gnw+0M6BCK95Nl7Q2XGEN85QT56gCvag9adwBH1HXUIVe3HqdFh8rBIO05oFYzRc5u1R
qzbIl7MPL4neALoZxoZp2OC19ehRm3xW2KxAvJfkyhPzyYvjDuUcc6jZeHHzXgIxFfAVTQk66s00
xock7oiCozoObHeW5KYWZWIj90oDh+EbMTp0MoD7xkQr2X42qbJp38Q5ceUqdzCq2zlPUbg+fL5K
MLNFpzfAg/3t4HWCeyY7cJIZ5wdCJboz1D30raNejDcGQ7qSWX5dAm0wL3WvOYpBlQiuOTk/RPrT
OL5iRSLLcMrJ7gwxx8CVsP3ESHuTBpjUm7GofM22hx0ivKjs0+QTi79Xtws1G7PbcLWZtUJWZnVH
nktrDGohZJ7PeLtrGK4n666MmfRj1SPm4qzS7CY9Jl7ls8iSXUnRHK1sC7MEamnihVWRxLptdlWD
+ZxxJS3tCOJxlO7rbL4Uf1dEt2lC/3qDodYXq6ghwgVAgvpZylGwikL1SgZbzr8nbE664jFjJT6F
hc/qcZWvkULQWwBg15pHtUn3i1F40hh79Tr7QjgBCAopVan9EbDWGOlwxcDpxj7uU76MqK30Uc53
K8k90+2/0MidhK+RSHBYjM+X3CXWP0GqazPLlsebKr5bG78yBFK+WC7hfqnbCEl5oyVDVhiNiU+W
UHkyV7NOeG80ucZhhK5HXf0W44pLS+FG726aghBpt0/jd8Vi5hcDR8NS88CwBSNot5G7sbtfuviu
wDmnzcFPj5d/6Dc/x62k31yxf961f3pTf4PpDMZCyl/lTV3zR7HPrmqVunGNCYNCLzocFuCLpfiC
a2Q1A2mhgKkp3L8+hI3O8i+fq6pg9do0D5zDvwkO5UjkBXzygHJFiEVnkBw7WDKi7prHbqp/rIpd
dIC/DY8CKHY/GgxHfV8KL42xn+Gl06TBfUl+EpMjV72wkOO6icwgt1z6cWxR39XiwM30b5rptzfm
J2Fxe+MwOWNzNrYjR5H59WyUOGOYseZYlayPoc+RRHRnNcBurn/z/mzf6F9/EAQbhVZdVbJ+/4Si
AWTZROEZV5nMHhpmcOSYcwDbM2r+7mcZ//KyQNtstYZUMuiqJslotj9fZFtuAetEPNiNcDRL/c4I
pX3STTs0yt2oU3gEzLa04CGnystUY67VlEDS6DbxNDAE2XTKqZLpSySabEkfN7YFfUa4H9kd5MWz
GMGA5Tkfbz5/CLQ5Nok0Ii6hPMVcvFPSfxNakoZ4Zyz6imnvcsTtbj4QRYnOU/cp4cXoteUKprIz
J+rl2sN8UcXbxhw8hd1gtNy2uKqgmLiMhhcNC7YCgo8LE3QB+iubQux3IrlyXDdvY6HsK3E+zvkG
WuZWMm1263wnR085+8shbvY1Vd1CLOwiQjLr90K4Rll3aOPA7IBAmvT1hLPbj2dMnHK1Kbmym1A+
lfBANJvW6cMHMd8nJonzfmcQ6FAW7uq1PyWdLRkdcRbuGK9j1PpT/SxoT9tj2CBJrrFPVbEUNgys
i3XHVApW9X1tkMrAFLyIp2lms7x8k8RjZjbU27KQFx6WNGGo/G0xiwOwawYfh2WgGML6bkrfDN4C
6mEESAhT+Q5Bi9HcxZDu0uJCsonZU9YzdJa4VdGrIjxH2eiKzY8nQFE99wNwOVNzRClxB6F2OvkI
CxdwryMQESsqwc7NAUvpEqzK4upxTbkKUxsWbb3JDG52u4q6wy3YBA1FZdulQvXXLRwAJLtXZY8T
4MHMAY1GJs/PRHPVkWYjQ90BlnS7PoWRt1t48QqjeYylePLR7UERNVz3uXSzsoGSFMdKdjH4B3If
aSgFxvKZxtQqsuBRuE42hyalcc7QgpE/5pEFRxi9hLUZP66MsaC3KjgnWNLtUwY7ZNIPcheUCsZk
zS4RXEL9CVy9B/5+Z+hX/DHcyo3d9khVEN2LOaXHhzt32e5EoXTwmDmWftaSb3A9bufMC5nlSmkP
FZS+pMwv5BdTWpnu8mVDtFNmNcB86YzazWiyeFwo5UmtvVYYOMB1G/unHeOoa+FPl93dKmv3ufI4
aiPlwgPao36Q8ItHj2bMqJgIaUcnTheDqUHVInFUhHcYRAJTuIKhJGx12wyfGGhZfeHkoHhZFekl
Y0lA1moy/MnsDvhBWMOkrkxkn2o1IvYe2aO7UiVVVE97CelErr9X4k7v7+oWj7JCwBDwP0m3SUXr
yNizRy/JOHGupsxSKZGp5H1sXVn+TebXqheOGbOus7DM8IiUnhrzMmiSy0iUBNJNofAQLywe1MKD
ljwP8wM8rr1g8ulMMaNEoG8jebGyd1r5EoqCZ8BIGbpP2vSCTn3BiezEVuwu00RlWHS/LSmnlP5F
a6M7jFB7Rz+uP8vuuc5q8Dg8M7KLqot+P7yKSfzI4BCPl+joTeSxvlO6nRBikcEi8TQaPClbavGi
73LNUlNbHGATjgCA2ATuWfpbK+aCzbvS2FsUOtNVg1P1mlOSocCkVhYmr6gSw7MhnyJus934DFOI
DjLOS0ABsH49FbtTaVLAIb9U4qGjlVPjmsfrDMG/RG8Lhd5X5Ku0y2KcjyqI46dGiA8RPsGlyp4s
wr4T42MzgcfJ4mOQ8othRJ7eLD7O7KApMEyXvacs6GlMhIoYBwsFk3MOViTsLo1kOpE+05ROc5G+
V1rWLbgldJ3LGKm0XXyLSgs+LQzYT0P6KJXfS9ZKAng9Tc9dZgp7Ml4QK546CEprJbnpfT5/09j2
NDD5ZrLlvAuCoAcUlB3iAtkEALoYt7dCd9fAxg5l1ry4NPRWdfRkl6wTOAaEDIymBOzsVZk9s7zn
0dBJsZ33+YM43cQtZyngXPMGZJ80IQRzKH3Vu5JwzSbcAOxXIhD0JPococLKoXW0RXwSOXFMictW
hHnG2YqQscy1B+TKJmHjcyJhn2rJbZbOwHMoY2dLezc2H4wZxrO23BcqJkm4sNCXD6n5TSJFzC1v
CKUbNuRBxIghRijH/PNhrofR2kFagxKFHUu+CfvHTKS4AOWpDbJxN4qvE1DzrD821PTVRrnX1Auo
k1kGIHVLk1gy7iLwwSHJnqMy3wNhasIdtRK8gqNB2bFMRRXjpV2HBN0JXx0caPZerH0s7BAd1WeZ
fFNnmp3qwdS8reVTvf2cIj/j7H0TyEaOWvOmm5YDW91JnwjtAVgFQY/ZvZsfWiM6JgsbCU5aS5xt
GpAZRorOANAcmhxRRMeoI2epjbPA/rufGn+Nt0bC6o3GNfoaXWFu8JGl5BJ9lT0sPYni/CBV+wpa
bvY6Gm+SnD9KLT1D0nfKQ+xl9eu0cpdYwVbEecoAKsa2JbIxielxe5ux5GSrj6wasiGKk70yECEP
6SXq7KGlCqOg2Y45C45OGHb4HWmUugV+7KYrwplkuDMMSeA3zjx09srWtaagb3RniYeMzDXa9n6D
Amwg7cfSoeVmqtVB0Su7UXpcLfWWihZvNim+07Mga0f6pSz8ZMJzw60ebLC/sL2K63ug/sPQ2HgG
yS7URym/73gq9zjlzCn2AE2zuT8rJjpJ8xjOX4KwnDsFAyuDD1lW7aXLvosgCpq+ZsO2Ly0PVYIP
5lXA99Rbllfiz9Ly2enF8mQVoQ2/EogJ1dQh2/kHYkBOgQdppikL25ZfcVrXOuzMGWsmr99c2B/F
2IpVePpij38yCoYyfQBpzN1ke8hlh7Xlsu4nJNPQwyJC5AoqIE4y6PlEfwveH3ElnMzJnhbcR3h3
FV6hRki7WSmGpOlEj8EM84jJR+Yx9HOkME1oFaeeYBcX6aEXce3VCyOYxFtyVnIVWSIevpDbM7o9
0MwXnKSFOJ8FruUYXaUPvzdz4dJojK02dDXjSty41sEQKJmdZLwWxcHzF0Sq4BpIPpmsBUVLKyi1
OmuxHhV2/EKYfo10B46jibezDlqmQip1a4VonuNtlaJ0lzSZGRaJbqLupKXwFxBIlG85ulif1Khy
q1Bl004r1/A0hwUTr9TTQ85U5kFUu+jpfN5q1cysONX9pchYfhStN2+71rl8x5d3HtpoL7cZhF/y
qxtVqhi+ddwyRz0/DKO0p3cYw9LEdpVOp+a6LhiAoUul+rq3WIjGFhv6yDP04psC0Wrktt+UEqLL
WzfPvjzTN8HnCKvLDbGAL4VEaJvVJ+8RXXXOKPjcjHvxRhFXF/6OHQmJr+qvhXk/9EBrIh5/5Qtn
sxo60iIGKn4kTHRuJuhuFsVuHr51ZG1jodipC1vlanWn6qmVV79U+Lyrx7V8ZFMg150v0myq5iv3
ML+t36McaX7cTNkvFPMdBhV0ZfoSmS9FxpJyGoNpOSlzRYSgyy/C1J4n5llr3wSJPAWIcJqaH3DD
uUWZ3P3YjP5/Q8PftbJvG8H/Xpc+f/XxV5u/l9+6X9Tp7av+6WqQZQO6B44dQyIbIfI3f9qAlD/w
Z4O42TbLxHmh3fynOq0pf5ACF0W+UNU258J/2YA0EcODYoEfVkzEbdCu/5Y6/Zt2BPlCVXUTpCyW
X77dBo/9eVsrmWs3k/9FYakbNkqdhubbo8YS2MCB4xpZDxQjU7ve64w4DlLqfwpPMFo0zUlWbFmc
B+THST6Yemi9rulcPjfznE+ORtdh7oPxyLb9hRU+qAoMOKsWR4fi1sX/6V3/P8g122H+pAVsL0Pj
zUBcB4+joEH8+jJElZ4r6shMdrKr4tfKSOSYeBuyb9RjEc6pb6xmNd5NgpXtYc+Kzl//fGX7Af9y
AKYo68wMfkS6fz2ADTNYtOTz7S7M02Obitmpn+gqJ5bZp3YYKgMwhGgMD5SaCjuDfiyAsMJ9Tmx2
X9aMSlc8fBsjhqPsLuuYNRfZmju8pI0V1GYHPg/Yv+pVHT7ZuKyFR4ukjpOouvWaDt2qntRWSnUw
gjz5tQnj+Z9vdYEx669fqrTNK357qRuGCIFHU5kxbI63n0+ZMjJECtwbiORJVt9lXWqdu1nUOn9d
a0v342qdz5Np4SPEqGqCOqMmHUaOGipObloxfskpfzeImrTEdxSLeA1kQbYucIE1MPVpyhn3N4cs
bsf06zHTcmlhMEd64DrUuAh/PuZJUUe6RyGD9GQhzpI0f/VZvaKlU1xqyQQEi2piRGrN9/Ksrjuj
mNiiR732sRQjQoAyl7lblTwvJUrPgrAFAnROMmu4UXGVPa6UuX5GxIx7j/b2BOdNWzSPKmEQRG9r
OsCOGHxFL8WrCUomDUs14GNsfKEgalHWFMjPSdZ8ZHPfniR8vs+ZrCzfK8US7hqpyA9GYg1+GNby
uRY6gZGiys5unDMQOll3U8+dcTGXkozeMJX3hjZa34BCPbaZuT5VQ1M+V3FZUpCRMxQFzkhUm+Bp
ErFxC4dmuXZxmW/6SVXyVCxmGvhS/VwvdXeq1rK8tHID+zXEf660cnikcnbGVJPdkcrvzmGfTCC0
6Kz1gQhM9wp1ShmhsXDrOcCAypICU864TCfDQDeTmQxE3Zqc57S7jLnlz62GRQdoiDWIr3LdxAhH
OONdVlPIGSWsC0/NLfFWApNSsjYY9WCeoX8Ws5myTYxqVx8TkRovnBqTXtVUv7ZoEmZWP5tkf32U
uf7aGNBbCB8dcD5LfjsXlfc359fvtx9pkztJlJqquvk69d9uP7UeJXOlkTInlzwx8J6pt9CqbmwC
plItfhlZ3C29xIg4TRbwAVl7WnTjuRdkgelZNrYLErigS66kUtKlKxHDdqtKduN29csGVsYFA9zx
b476N30ZWDeN3JuYqeuGrpLR+/WiAKeg0K6JBF/Uguim0AiQEVCeQCVYu5kzyAA29SWF4xTkkaQQ
XF1oIKDV6PWvD+T3G8p2HCr0fADKgOL0jar/88U5K0IVrwazgnEemwcLo7KbGk3ixsMi+XLb6A9q
LfV/95n960/lYQHtAqchFDpZ3t6dn7AXoqRHsjBMAgM6OR69eJyaF9Voo88hg6hj60VUTvRZs1TL
ssoKQlErUNnmYQhfx2ZRsfpY6iuggO4owFnDkSeZN3ozu8wt2d799TsEp4ej+fkGJkk83Xi86cDB
0de39cXPR9sC5ymZhmJdYoLp4Ja/cPA0x9Sowxhhw8CiUFFqm4V4Q6IxQB71GyKpUQXilK1Y1yUS
wpX8XqvMY2kGbM+ZDCRXb+UkELScAi86mj5KRdgBs0oO49iTUtfKZ2Vp8DBIYCeSsgvvdV3G9NEU
YmDk6mMrRMidqxkugUqM1A2j2rynTwUNcYrodUFvKJ24N4azKfIfDpxASoQ7QQ2sKD/OscxeQ0XK
m+Ha2GszDs/kekePQkDrqknQz9ohFEPI8DrGR3GN3xLLWA4VZO4AqE7rdVYU+lmUtasD2gqHydTo
992C/CY0cRhQ2sGSOIH4Y4klT+YmVl81NkkxlTR88zWV9BeCdQy2mipF7Vuy6VgKzFcd4m+HdpLb
q6Y13W0vlOM3NYI4ze0sO4u1HIXsosf1UMQD+ZO0pp09qgSshBSTnGJNBlCUTkEtK/WLHjKaj8JI
O2vdkFyFVJEPUViyYWTxtycEGAL6xUAzV3JmyxkZhg4KN4AEfQwKJsmXArAJ92wxQpKFDYGJqza0
asdYRP3oGl3y+kiHdyYMTK21VBkrf1DqJCAyPAF/xYO2kMzfzZ1JMXGSJaFbluw0pKgi9sce2BTX
dF9QtHxekkl3zSSkcrY3CYolvV+E2gsZHoVAaPykRylIgxZ3NnWMJ5Pwld0U8kp3RNmdc0Grjura
9QEADgsbl5EHpd5s2h+MudydoxpswzjwOWuVeerN9pEsNeph1ZsX8wfPNivzkzHSNRNKtRagkV3F
TniLAa7cLS2pNSHtsLHWI4pJ3OS6Bzqp5ZSXA8DLIFHS8CXKlOp2mnBW5voGJmQt9Bg2i/S0ecr3
VZTC4IqyvaL8mNnFEJrNbHmgJlVworyu7/plzm7mEsgSyLPnkj21oyM3XFu9Xq40PScHoTTVHQps
+JBXJsVw48QMpjcNF5wT0dhxIEQXj2bJGWbhP09KaB/d3L/xGU73uUbxELvkg9XP8nUc4eZpRVcd
eMwZL00GfTiVdTLOOiPiIhJSVxnyr0VYQKJXwwxDcFZIB6ZlLh/WxupAKYCl1lPU6baJv4CUIM4A
tEp8qpSgyY3SQ1gS90qitTkNIqtTv5Ur4bbngrndumk/yio6SSYh8FZtq0/WYoDUYadzBpm6eYCS
zECRBIAD22wgvSLfp3WkHmAJi42dK2yaZcCI3ppUKbJfzUa9GABh5XwA51KI1XeJm/4zbYnFjvJF
+ZEC9fpSd3L1wlKVFJ+SLkcSOOABOqKJaYAsgG9sokzRK7skxrjREOa2+1RigJVZMTG4Xtd9aIvJ
Vwvtu3D7uChPCQlAO6nUaZ9HaIucY80Hktqn0dDObLaySVEvAcc8tvRAyqIFRwFBlyRP1ksnt9oN
3BsYwcb6rCT6d0rnG1SELuDRaBH0kgtHIjwn50PhFNaMpTmX9GCwDPV9TPRdZTFVEesZEnluZcaT
YW1+EOiMJB3HNZmeCOE3Cn4GlEY251KDpSXrL9TlRp8LwR2PRg9sJd1ESR3122swRFu/E4Qe6oL6
cEc9KeFxlgLnONZFrrxsIrLbjOU9oXPyT3rdJUHO2oH1tRjtwnUoSAWnNGtIPbB8c5mh9UWIv3VV
ngTqYam8zs2UxtE5/5bodeZ07Vo8myUgCGJr6scAqP8+BjyuLLTRhp1gvlujOp1SvWl3XNAY7Kza
Iqpq8cmMGF905o11qR9GYmuYTI0hdSJyftiS1JkyS/BqBBB5/levS7NQ2glyrz1I3Mcoo1VlgStg
Y1nXNY5LGUQ/bYZicUnyTE6R96XQ8sZQkRcvAVo5PyZMVf2a/FfvztAO0PYUUfo2DYjplzHtEgKq
209Kp1Q/YXqIVOrjuAwW04wORbOJnsMgxciYxjLJt22i69W3wUIcqjji81iFSoGpWoH/HuniCoBY
BZLNteZ1HelktBoewClYhgCYz3yd/oO981iyHNmu7A81aHB3yOnVoXWqCSwllEM69NdzIeuRL+Nm
MaOrZ21GkoNnJKsuAsL9+Dl7r13O0I8a4NTHjHzAWz8gq3QhfOcic1l8+wIKEnOOn2ylSrIQR23i
7mtoORBJAZKrwzikzbizNTXKVZX2mve1K7i7dp4eCe5NjxPoCULSZPiOH9fNo50nWfYlmnCq3Tte
I/stTmY8Od4gak3KQGQbmvJB3SPYLrpvQ01AglcYcQtuCPfaeql5GDtMbzvs0nIUz7VdIHkttbgt
el5j2PwCHxv/WCjYjDm8tcEOw72Crr0E16Iojbep1r8+ndBeFeBjHoEZAK0KoMuQB7Yg7JXxTAmk
qmG6J1qVAqPzveFxsgokuEsFV4py0vmcNRWvhphmxKyO5UbikHGgZNicj+nRROu/yC51ezJTG167
romJkFT6Yx2FXAfk/AWjalt/xOPXNdu2CupHWYc+qhQdd8E2HDJe2CpxLsgn5w8x5cLTMGDBiFoE
Xzvyn4Gr8jix1iPqm+51y4mo14By9nMytqfWSPeuok5kailCaDZlGWLpnGzCu3zXCt+FccWtm/Js
2dStNN+cyg/fzcucIAknB5jhFTEQn3Uk7PciHPDuVmKaahJlneE+oyXyYwms7MbBn00kTOyDxw55
QZNpF8jiEqA+c3IiGcL7MlysPcQZdzf6zljtc6/TRHHiIzTDPB8Su3yw28X5rJEt3LhzezFaJdxM
+BgPYTMxALOW8TbpkwFtwLAgEJ786FnpvJ32TuYiBuwEEgNOU5dK6/kE/TG/81EdPvRaOjdLSG5q
pemewoJoyfwV6X4Mw/WkZsJw51BJHIix8b8I02DGUjVCu8bo+kp0MzD7KNXfjE/V0chjnthhdq3m
gEql7osTsDpmZHNFiFrU2c91AhcIKrBHarfXtSI9lE3df1w6HGAdFLKE6YFgB4ly2v5p0QjGnTjS
jm0D9ivAesbsqTaEmVeLZgCbRDM7qEqvZMM2jR9ZXGTaQbLk1aLlbgs4xaAIRHSyp9K/yo01fXdw
9e4cLQUR5/Z0KQCdPmZOK4k14uR/qpwlvnFyvuwtwZjvAEG9p8Z88pMYdQUgCaup2ysz2+Ko++7R
UT7dfmzUNH/aL3FF277z6bMnvPF39UQhBVrCerBG4hIn2CDHebEektFGg5FwlrQ8d2Y0EfX81po/
Id3pLu6G/qqqsurOFMt0oosQfFJJKQnTXRPMx1zdZXFQ7h28vXvhAuwbyfq4MTqPbj3GOQ9l0mQv
9ODf1xXsL0Xixa0q+8/WENGgdmtcLlZSA2Mgxn6n5y49hZF5F5MG/7GfrHBrnLj91qaoD5YlMLwH
HWakxRsDCsPAOUqrPiwBgkEm+t1Dl5Q2Ug6yUvaJUP6x6qXD01ff0tJ9Ab52s3QJ5nXd7v8P89hq
zALH3bgmuOXwEu8JN0Ja0gUvJWVnOtt3dr56dCdObEq0XwwT9qDH6ZCL9zDgCdewa/gl/VNuZc9J
gvgPZCOp4C8/T2L/2wd/ow8uV/XZ/9wHf6yKc0D8z3/irx64DHHiIYIOUWrBbfvpav2rB05yEjNj
wYkNd7nPkYWz/385+4hb8hzGjSFtAYy0Pj29fzv7PBEEdkB8kkLeiHj7Hzj7XLUenn85XCMf8yRq
NdejVW87dCBeH66DippsQVu+rSNq5SsfdlO1q2tHqJPHPH65H2i0zbjHzBIXj9bihthhUOYxQqqT
wiD+WPoqF9+KqWrFcSQprL7oBPyNbVMJmL8QoKJuN8ZZEu00sTG0cQFmh5+nWdMs9NgNmzt/UYm4
nu0JvGWXFXCucZq1cfKc64jgzqroHXiWCmJ3de3mfIbbMvXFaaAkJ9R3qCoBkWyEPxb0I4sZTf97
1admuUj73HlftZ1V46Ct3ZjY07G48yPwzSRBc2KlZ1aKqvjidguJRhuyJMfoOvLzdrR3CcnY9osN
eTe6bQIIxEcoE6W3n9PZIAUgbBXbjm9cB3lDUn504C56BwkieDqVdPtQMmUhJ9zZ6+puu/TEPu2W
ibgVXPcLyqhSlKASAlD6KLK9MbYOcexzMIVCN8Y3minuTaGmAt1sujAgawz+DA0fcQMQbtWINEH6
qeuW7pGqkg7ynCKD3lpDqQ5gd7ErFSNw44OT5WmyIxxKIORQ8YDPhWHIoFEbVOMHjnrMt1UKHB/y
YJsSJN9b0NPivne+p3M3v8tprcRRONOqSw26IhN7D3pqq2vkOj4y586Lo20DQfEbeVt5drQi67HQ
uEV32jHmc6QpMMMqRoTAV3CdIGV5P68BpA3yB9eP60tZRLLdRlnSXWVgtdXOkq1+SVQ+XNR1oG+o
7ylxIiHVJdqe/kusiJIO00lvEerpr7ZbwmVqipLYuDzPwjs/dwXsppmElZ0QvUvk9JR90qblrSHL
I5q2dQFYadeOU/CDo78EIWrFiHBla+nk6Fo+/Eu1SPNUDFVi79twqI9MotBzNbmiTRzznt4s1jQI
6BoJvRSOA324cTPXFrQfHEiE8OzGdBvDqdovDSlPG9vpkBuVIgea5/aKXU0W3ePUVdjbRBpU73tI
5CNPlkO7M+p22I7k57oof4YcSY3vlbdVaq2XOgX9AuptaJ/LJk2/BTJ1OyQo2fCeoFSkbV2t5meo
HsCfCRD0kF4R1G6d5rRDcmKiNv5G+ZK8tGLxge1Hk6yO0ZQgap9GgHmNiXWwK6I2eyitUGEwq431
0JRu5jPkdwCKQN7TNrd30B9B5eSgCLOKByCtSlwVXQaHu2Rg/C2C7DNfd0k+yk2YKu9BZHn8QoSn
g2iRY/sxSYF9QZ2L1AfJBxXhYIytYW9bTXan9aoEdbvC/VEkVtyu/R0LZ5b2Jzxt/jBex76jnlOd
VY9t7yMBcnyDm74MI2Zvg2PeQ7MW3bXf9DMpWdAZN6KMwpu00C7qAQPSYmcXfWvvnSYfMJAWnn0X
WBTXB4z6+ar/GOv+UgJYQYnZW+ZbPVrj90q1qIlK8KDYtmoIjptFgMbfhx1r2JclcnmPmSGWn2Ku
geQYr1fLtbUUVrSdZpLMtokq8q9BDErl0Iq69kg3tvyXbhoKfytliYosGyoi1JtB5C+CYHjyvsgT
eD+FaoDDQmb217acy/uAOjSDb9Ewi4eVoABL9slqJBQg1+KVKbOZQ10/+92QJLSoAlsjdZfJD+lP
xCkja6g+ePQBzGUXDIynGjVF12VcTcGBYydB1rUXoRQ0c2QHh87LE6J4kYlwQMtGnhSir+BFSQt3
caznwhxcUEe36xcbHhJ4kqdoytCoxGLK7pvaVzMLjI4eIm1BbHNU2dw3XRN/8GRXJZyDwzA+8aMD
7GPbiaILgBwSUTuPrcOgECJuaKTCtOM0Eelz9gjUqh1Z23YNHzLWiCTIwNCMjGxXBQZ4cZSd5sFb
1mhXKjuv3U0J3fetk9mOv+GoaF3WTlWTzF6a5asfxcELZp/u+wJdGaGyHFdfXJx/MtlAVS0qryKQ
Qwuu3RvhnkGOifMnE4qg37XSqdvdEgpaU8hQ5yfQ6252HF0Lw3Y2+2ULhqGA6Q5XjrJdhiW2BFUF
+ITyJCzf8dSQK7lxFX0Lhoy+lXZXDWOrWFARThHFXoFDu+rTYFXUTnCDaBEFWXKsTW4/xguCwH1Q
qBbDaub0F/PoS0A0ch4eEX5McH9Kx+AUNI140nYf3/lzS1tvLgrsPGTUc4AHl7LcOWYM7R1ErZGN
lXiLb0CZRmLtM0x9ZCGIactBlTC7eQEGR00g6y37Km27clIfhdchLHW7kDNeMgZM0wN0UO97PYtH
yy6ZZEn67+sgrPZPoyBob0O0kyLfGxMEE1NwVQgxQ04wsG2U/dn2GeZujDOWEJzKwrtnYs5Gs0Df
NGQ/6xp/Pa2Je3IHlmLbigDSYxVL8653Evmw8L+wDuxcZMPNKhUvbE9VfukOvWRva4dlnyapshD2
rlgOWDo9tl923RrjUzsnO6DkMLTWMNoPS0BHE86sA7GpCBfQrwVAom0BVRo9duEFPwZgxmism2qh
LF/6LsJpbvqv/DsiDUvSlh9jIvTua0Lt1V6PteT7ShZxWUw5x+QAziit9MBNn0IOA9E6NANM71Ao
tDu5lAYK7ewpzPNhjTVt1qubX9j5l8WdsttmkmhenKpxOnYJnuKuzsruQZRONV8WuRiOmTZBg3LR
A1taBdBqybWXK4wzk+1E2niUfxAqwqNkCbe51v3MJhb5S5duC3Ro6/ksRM1Y9fj3yYNVLxVkxoXW
oFyQznXW0h8MlCCcL7NJnL1Dw49BHvEcYJOTrIIV4MzlciIwwi+2Hh+N2VEwuc9eulQKaiH3H2cf
w44sVCmerLpPHXjYXjwBwPVkj6/DYjIyetTFm2gZ5JfemjiIh4RnfTZ5HH/qYCdBcwIkhk2n0DCd
c0Cnj1pULWNYYjTgG3Vz2h9ETuzehpNw/5AkVhvTQaZHf1E4vTdct0uwfkqzqBFdt3Z2LWYH1lWf
DuBTq6Cd8W6DD3sc51k9eqHKP41+4aM6ZcxxdHvIuIe6CLTZpnXF26p9N6e4sEtTHoo0SChlx3WY
fsNJMABA6E25d72kQznfccLkffRH9P8/oKqP5fdFWEH/tIQpLORNOgnbvya0Y0jeURNnmjFcVI7X
cl5UeOmQcF09mpb26SFFDCcogIPIQBkVIvrqpm0O8tl0jv1EPeHLa1dFs/Oo4GrJbSfsRb7hfFnn
lK+OEY5AXICmh2OOQGNwNseMMml5dYYvguhEgR4jT3cho/Gvvxys7v/6971yJp1JTWA0CkalPjBh
kgP4uTODDYTb0lAP5rvamZAqh6menoTfrVrowM7QhAoJp6NmpAVJn2qQzn+DzC1tn//5Ufj/DmDz
/xv9SQoe3f982H36mdYNHfMVyebnP/QvRzKRDwJ1VuiwwCkCIjlw/nXeFRKUjYOyC20XEfIq5FD7
X+dd9R8hOd2caxEQORx4ea7/Pu8GIf8qtCvhv07J/+C865wbp0gohqXDpN0BIkWc+Nncv8vcUpL+
xHnWn9cabUqPIZMCxO8m2FUzjniZqD1hU8OdNbhH0aQXTtbVB1vmzzqTe0KqntwUwb2LGOa6rdx3
CqApZ9MZlxmi730SNtQIA8h3ImxHMIoROuuGuVKSk6TpW9F3LUdnAwE6o85CVjzZ/g8fak06hMUp
CMv3PpvcbpgCSB69eBo8JroclDDgMAkayLtGpv6xjvuLsvlEuuJIIKFX7Cwnei6Gf33V/9vxeavj
s4ro/vARDJ/1l8/tt19ljz91d399AgoF45rsFzBh5l0nxe+/PwH7P3Dkw2OStkvfBxTaf38Cwapt
5NgSeC45237oobP51yfgO/+hwDsJYbtgoH4qIv/BJ/Bar4N6jVefN1+sggPIAT/VfL9oPyxr6pfc
2KT7+Wa8E2zYDBMsCAIE8BbreIGk3uDQmxjKSpXauru2hkL473+5YX+3kr+WoPx1GTSv/FU3FDrB
T2PvL5dReq4wtBW4DDTizL2nyQkvqiBcos1AatqndFnArGR+rT/0jSfZkdswnfcZgOP51NdNhMOP
WvECLqOvtk4Sm0svb6lY7blBMp35Thnfv3HN6yb2702OzR3BnxJEZAVctxuei4ayjFKfpAy15wDO
7H/tv6eR391WHDyuhli6+y6PkkfTdSCl+8y7QDUOp7FByhwPdKraLGrAnSekB78hkvkZcH5+aVwb
VSULLIvceum/3M7e5tYJC6ESEbDFlT97wO1nMsynRA0HA8sWf4O6KI00u8USAgON2+60QBH4xpW8
XmD/ukcuo0h8sKuq6VxtmNNvmAVqEyrCkCEt5NHy+0xr5d5tCBaM6FppyrllwckBYeTPD+j8nVqf
D6MgIn3oY7JlqNc3oY3SRQRryhpC2cXeTMMUk0fYZ/YhHwKMVkHtcjCrGuhGf/7hv7v9qF8Fbiya
vV5wblc2PdPHERv9voyRohTWFDbwS8HHG0LpM05tRXuBDgdVCvahxxFx14b4+eLBz5HvvXEXxOsi
aX0ELpou3w4I/wTmscIXf30XmFWiLJS23Mva6uxD6luIRTKhGjK27cqH1tOVVXbZZnIGMu5N+jNZ
JXglvbqJP79xY35/JOCo0XjTn2PLp9f8+lpGhyiZKGe4GDTOnGycgUwiwJDRTdzna5wGm+THVciL
HbfWt6kTzUxo0uaZ6vugUY3Sl8Oc+7F1Jut6IhUHMaCVnAimiN7/+Up/f29/rosw612bbClnvam/
fEAAnAmQBwyJ7y/pQaODGmC8PYFZY4YkaWPeOr3jPM1zHZ/+/Mu/vzyUN7aiA29Lx6MFf/baVs1C
G6Ax6SFAnH2ggsXrXpEzw9HBqu2PaWHke9Hr5Qc6kOk0VUFyNTlTesgDv3ujjJfrb71aR7iCQFFx
STcQ/M+ZMrDP4sye5ng60F1ECpA3EzGQOAij5LpTenksaYHPl5IVGrafA8MyHBqDbD7F6LTrsK8+
GN0wdywbANjvMcciHY6xFyG1wOJN0CqeKMUU+dpyFe3RShZThyC4ol/p+BrvZz5P0N/euMO/fREO
WsfA5+vkbEIazZmCMNPKc1ORDwfH7brT0I/9SZQQQ8ZkTHdDA7xO5WoGfCezr9MwWCdm4iAK/3wV
ryctfJZcBLxGiMiCnYn/8PoNY0mOU6+a+oP0apRzpiMvdoPVFrxz57+UhXaOf/7Bv3mYbK6IdSTD
JY964+wXMR1MtZjRT09YcT7aqqoOeUfenrR1GeyadOm3tamn62ap6uuwdu3L2V1wGcvOf0Dw/c3I
Sb8bFg/X1yyzd3XFaNLHjpyIudJbpj/FySWSA1KWW1QOfFJaIJ6y/K9//jtWxOXZS8nfgYidqoqF
RJ6LZJWl8Djk0XDoDCeMXevY3d6revPBseLmqhKQpKOQxlJqxfWpXuJ5Z4rKfxpN/TA7CE7CJAZa
FUnv0WHb27upS7BProK7KFd4t1hB39gP5HpnX39GMG9Z89a1z0O3ev4ZhR2RvF07HjD8pz+U1BDO
q7G/c+HNPyRRIk+SDwbDrCwefWv8uqafXK8thZ2JGy/dL9mMZDzCAk88Q3cnKwULzVIQ4tAmz+8X
DB0bNPbTXTZ1L35s5RdDG91YhOlgDvfZYm1rGG4nhG5v1EC/v8TrZ4Rbhpkkp/3z9UF2QRNkJaCg
qLdRsOVWvx/QXd5RyRFCr5zsjXf499+D/UEdBwRVQUZVZ/sHwxLlZhE0PjlN5QfVWd8oOlKzA0r/
xY7TLn9j8/yb33OC9YjIPsBh1Dn7vbYeCmjiPU0VBnt45938u7VM/hXSOGy+Y+O+seCup+uzN4Xj
KPpmz7MZ6kr77E3x86wMSPOZDzWHyW2v/NhGkls8kSyI+ngecM4m7DtNz3QELBCzrb4vgUyFqHPu
e7+LnxVdnm3XTd4b+9LvXx1XxlEZVT+lHB/W6/Vq7PCtGiSxh1Cr/BjNoXgXR8AEQu31t1MXoIBC
y/296waUL7I0b4jU/+7nET2smvjA4ds/W7xII6GhayoAsnY+vdhWLT6BLTsimg66fWc6lIVW941Z
cn2ZZKSwvLHm0Iz47bmwZDOzD2zHo3p5/ddjxCjh+rnjwcBfBtHTh+5z69TNVjfz0mMXNs+o0f37
jiCmFDn8RWv7w52a3SDfZoHS2I3rCLQq0RnHtC/jlz9f3293B5oaKZn4LnAQoCBYy5lfyhVP9+lI
kLQ6eJQCp9ZZs63jKrnWsmk+jK76Goz4vtAcqUOpjf3051//vWQhnZ7/Zk/Ffub9hudJDU1v7EsK
2VorrUer6quX0VbheJuhnCNZoq08sY0BK2Gey1GeocRFMCYIB8MMnJnuH5f+XBBOPpyByCL4q87K
txj1p00CkcM6Ma7k1Y4smsheQw2tfPzoMw3srdK5+PNt+JuH4PONUPDTnOJlWN+hXx4C46eI2Zxw
0OGTobbJwkH86MhmOJL84x/hlRRf/bAUpw5n3nGuLFm/UVKsnYTXb6nL30pvgIEEFCBuwOsrmJLR
w8CBMJhBKvBIpBwL0LsU/eTFLO3mskVrWlzQBCf1Puf/5Tqxhmq8Vyg0oFpmTbm+vNGbpqC1XfLb
dXnU8ZyJ1sfinj2O1JtlJ2TvH8g5QqO96GZwt6FP9wxLOiR0/PhuxcSPG1Puysor1DEdjMF3nXbe
xVTaDDy7QQYo8kQFHaUkqQ/s8GDZ/o6sCfcpTUdwWVbaL9HRjJJhbJlYjLz+/IDFb6sAk0E6L5xk
aU4ySz27v21VaIH/hn4IXr/otHZLNBMU8ji3yUAo8yYqY8djsrsCaRBnTgADS5/Qn9xx8z1pTXOH
mDU2dwJlvd7Wtq/qHfJigIF/vtLfX0V6sCDEJTsX/dfz879foYtMC264RfNnl+vZveh6+30jdXgj
SW4/BY2AtldXx9mT6eHPP/7bpkmBQ4GGcIS0as7W68X98h04LQyGPE3J4hmVBVYmHu69JARDJDg8
2Ig5b//8ez/Lp1flFT/IuszW4II7CP2z14sGg/FEQvhP4pf9l9pS01Fz5sVi5tjXkbKcCiONO57Y
U5lax6G9z6e8upCahci3uuK2Wvx858aJuVLFCnCY0waZqaYbUsRL8CFh+LoZZ0N9hXLijRLjDK/G
QYBUoDV9wJbUGYirzzZWAnQyy+5T+1Dyht+qNgyfRanMVRWL+B1pUxgMJiuBhMwc8zqcoWWKeO7I
CqnBaCFOHQ6NRwzrGzWrWN/l1zdVobjnv3za83jj1qf8y1NsaZlU9aKAZ7SxNrj2V9luQ9w80nMn
qt7jzrVXOLSok60jB6/ao6HwrrtF+ZedG7kDQZtWnG5AJLY34YxR6DAW1jxejU042BvVMlK7rsk2
+n+58JBiW7BPMyLwzi6cN0GW3kCSvAgmEDFNWOCiyHsP9bDvRR/LroGSFwld0j5UPUx4ZmTjp94A
yVi3agxvrjUI+D2mFAVMsNg/9dEEwGqy14rboCJ6SHwHn+CfX+O/Wb3ZraS3AvzX2m9V+f16x8e6
85NZiOWQNjaojViJ7rObB3dCq/ihFBMmpDiwPjktIpxYJuY5qDTZLEh2b7OOD/ufX856NA1QKzqr
kfys4urUwKmDmv/g+fhl4kgNm15OKaYz19xExkM1ZRL/MoBNcllZHRwLsRQ3/IcLX87x1RtX8/vS
q1hxvdXxxx1yz3d0wiYzWZiJCietjprxZb61i3p8tJwkWtsQkvDZvD10XWNfx17bv0w5wPbeMQOK
xBlSZ9Yu96uhYRuaQb9Rtv/NCsQJKBDcLJdd7mfz/9dHJ8nL8Vu7WQ64gy3npqJ9TbhnlNb31tQm
qIxUmvjv8S91R1dao30gHldNmPiQ5m50UVgMhCa/Eje06+klRy5CvB2jbZuQ+3xJistFgjrZ1T6I
F+DnBJMf9JJSZqacWt661b9XEQzj/LWapDnCAnC2nAY12uksH8QBlT8k20S2HEPxHU5ZTCZr65rl
RknqiHGIny3uyb1CYXhSyKOPOfSWN9ZH+TdPniUds7ftInDFXfz6s/B4eknPyeCQeMVykdlleVvi
M8Pj6dqghzqF729WZluGEpsO0hQ6SgZ/eTFBfW8GorC6kSxDwVrBySQOkZwmqgVE2LpAmdKVWKpV
bz3jFsdVVCTZp4boZixy3Ze0mrKPuvC9d2+8zeq3xZUjrOSvES6flzg/TrRZPlt564UHyQd2l4hc
3XhIEg9wa/PPgw8SNs4bIFM2HmnHjsLvaTx+4UGswZJz8tjZuXyjYvibbYieGA1zVri1M3beo8iq
vpM585ZDTKPouvVMDcsJXjJt5WUnBzEfPa37DyG70i3rwrybKOI2CNm8/cKfcrfYZGD9+TatT/b1
FsQl4a/jQdLH5wG9fvIDKrPJFn50qGbXez9DDiKZ3K1uqOlxKVuV9eIYvzj9+Uf/5n2j5cu7xlxs
VSC66+fxy8aHZAulT8DZIWli50jjU566EhpNRvTjUSRFcRVyER/SNsuuamN7P2DlfEbphr3fK/Eb
EwfY3lh44EoYr+WVK413a4WwFfNFOAgiw9Acq2IQeyuz9MVS1tFzNcjsmY3mmmRZ/Bh//oPEz6bB
r/eRTCMKV/YVJmt82udd91y36Am9wd4b0NPhlvwib9lhovCfM7wH084aanTIwKGCeMciXOeYRWR4
MRWdURtn5si50TmSVBgGaqzflUi14h0pdfOyn8xgy9sZAMe4se1haj9NQk8Er9nBcSnn1mwH1H/x
Li+9ZzdPZnhjAnxrUObvqsmukBYnw7ap3ZK02EasSdOhpnrPVENka8RnAjaE+rindsN9mvdE1cJ+
9dHTeokzfXLh38K8ylNBVzOP9KUyJh73QzXA5PUKoPaB11gL1hwsG7uydSsKAs/R+iJy7PGWyEIL
VjVqmAduXaq2Wdbm39s+VdnByifIdxrC0XAF9bKOThLnarsrZGcMf6DV5xdUCPkDjZz2B7HlY7iZ
+ePIMpsXvWM8MOKIExqNWWWaW4CCmb3RtanUtprWMLx+DFPwV76LoxzIA1QNpD/WVR91zYcochCE
2kxvOS1ZY5WRd2YTBNj3FZt9MaOri1CU4ghzm+HC6KVrDyrI0KBGiGH39tCqOyR4ln1JXm+Q7vNF
Jx6YlQDuW4JnPTqOXVeLo8qNfuTmsRy2+XqjohxeG1/jKpeuPP9b0ZQFhvC33sizD5sXkuV8VQcx
orM5obz+xOrGa8uEJX1fiFRcQogpD4B0+F4QWNyoBWU/SbGayBc28UunUvkF50fxxnH9t14bPyDX
Zts6+ObYfE5vsZ12Mein0eRndXeBLyi+LJFt73VAIC4CrAsVe09oyFK6qXF7VUDoADEaWkeGIpAe
u9mjD5Sa73++Oeenp7+uihon8DxmE+cYorph9W+WGFjaXIzfdT4hjOv99n7oY/3BRWN4+PPv/Va7
sMJxUmODlQB9+dWz80edD0nptQORSph6rzOo+petneiPwUBCU+o2fBuxU97ip40vzFLgpbWTYT1m
CTizXi5cxhZZsrzzQL08otrJntwCHdq29r0bdNWsERAb/c3Kutk4wA/st94mtDrn7xOFocA8Q9XM
VsGe+fp9Cp3JrWWPu6IW/eLtyWlsg4tGNx6Iy3blsHpzklxGmgXtSOT78tTw/iHV7xc7PIyugBIc
B2Y85uO0VDsxcKjFi5JWH1PgBaiE/eICBxdsNlEa+3Oc59TdQ4lFE5RqW1YEPNbdu7Z0rohSj4tj
5ENWuGyMQYqb5lUyPSRFAKoMYbGHuRlu44fEI1t223SmLjHIpZDB49pOsxNmj87sK5wJej/0Q7Vc
xIEuO4D40UzAdRG4l+v5OtxJuxXungz7arjIl6H4Qk5jWh8yLfNlH3GS+OLDu9HQDjKFKTZsKRy1
04Ix9FKxOJfZgtFiI1A0Xi85rTFobTwvmnbtNxYI3T3ThGm/JG2JPRT8LCh3tj5RXIJtBrA5DYz1
doiN3VsdKEwjgZ0iysiGZfzs2HMhD86UZQVLmkfeUe+tAyaULmUMu8mPpy05IGgCdJd2JDg1KyK7
RuIHW3ZaXGJddBqMJ1Gnurz0dejMN1lbYJgmKZIwI3uMAAaytM92vaz3Wj5GVUhBNBtF1hOAO+cr
C1AAsYI8+22XpcUOahGWvYUzBOi+Qp3oizVPjupK6xRVC2cJRQQkjjsatXejVaxycDfHvdCDKgV2
ntvyY5Ba4b3JYp/EUlHl9p6tKASjiGz8GT5CO+4XMibvrapDxE1c+nBDsiXokFTxN1ajV5qTnjIo
vRE8+BbeEHnve4MmWh74v6LmdRMaw5s+cxb95LdFekud7yeXUxAPRx8zcvmE56Mp9suEZ+FZ+kSo
3gOtKYcjWugR7HqVWN/yjLPrReyyZ+7JenA8YINAI624C4dD2JSlta0K2ZoD3XI9bZLBoUvWpWl7
hep5Jr95djyf83yeIJCoTJjiXvfCsblXQ6rFVqVz+QLPqoNZEnATMLXmNpp1O+uPBQd9wtdaJ+iO
Nam8wzWOEFKs3TwHtQlgoYoOmZUG5DwvtX4s2WYHYhTTeecWQ17eG4G5AOZRb5FrOglZ7ngb850c
ez++KUmQzPbRMqWPZV+Q4Jz1AXgOadRSP1lL7aGt49scLzAvQRiWywgrYirdAJRv0KMYx7xRZNfL
7Efdng+84K9W9aSPi8zx+QhvGHYjDf3ie+7CpcAmYSfwHWr0dghkh6A5hWANkL6Tuqi2Mm0EGQN0
Oh1kfnXeb7Eji+WOV4/ktWJ04Ps7iW4PsdXM/sEDx3YtDGb0E/aPhkWdUwuHvDH8NErHeNtCgAhP
Ur+95kEa5ux5P130ubVmCAVp+NSWjJHvWVCGeVd2Yop3EBUYxYxMQZ/1KFt2r8CYXRz3Prkmgn3z
phZIjzdOTCl7wGcTLTvs2CrfzrGD4BCiHWR2LbVwIafN4RPad+Koy2J2nzqTjt/ctq9Y3qqhwIOr
AmUOctRFQnCIw5QNRw2+MNxr7UdH1trd1oPGSzKYWpQbS+gK9XUUE1nS2aEYL2yZ9f1+JGD9XT72
wfcRWds7J2/LZutaOHuILUMWcNVoXGPAAsbA3cdzWVIy94MhHDhVYb9RfoHfv7LHDl5GZd4hxY/b
I+KNcaGfZy3QqWPLAeqP0DjZr9b3HJj1MnXb3inr7sFP+EMPiF2oGCeJiB3uzDRdNWGuv2b4BIo9
xmE3Q+rgLs6DjU3vEhIQFZ92FjEybWuNd0OOW/LJKnJUPLJPWScqN6FaYbDekkQPURivfAy1PdY9
nzqdbGJ846GDmurqoHuwm757WUxLJIoZ8i4jWSkz8DXpF8iX/6TsTHbkxqFt+0UCqJbSNBR9ZO/e
E8GtRPU9KX79XXFHr1wXZbxBAQXDzlQoJPLwnL3XTvwp+M3dDdsbifebd5gokj46QGsIUvEC+6D1
NP3y/XGi3WzXuD74cp6BXsPtoQhWAI7f8jBxYJ2GofbAg/Hqky8CbO9Q1ib/sIw9mNeYqZ1/wQlh
Lk5Z1sulWoYOC0siXIAZc7M9GoVxgYcyjKpj7bgaBgSOh2o/yJkiLRYgVXegFuwhpJcGYHstANjR
Q5qJTx5jg8Ew7MJ9VTlDflaz8Ipdli8xUWBwtoD9TZBTAKg17dWhOk3DpMHlRB5AP8NhaAIwDb3w
3leym9S7zFFs5UutE6J2isXO55balIptXt73uJpujJ/z163iHcVaWRIJBy3684q53JwqIbblcesm
8076E3jZqfF8+zxXVkcpjje47NUUsMQWgY2clM9iSuZ5Ssv9XI0FtV/ZjUiiBoEyo3QBCRYRODz2
aOV9KqBfjfg8sLPdeA6glHRhPb/plaDnNJISHzgqPJgNtTFkVrjG7+NXZgemO0IPTn4VZcx9ib2B
FiX9YWAPjsY1kZaFy08J566/mDU0N7uuetnH99VrN9qcXXCmIsBDuI2ExehG0XxLFnrfm0ZSt6/0
sOXHsorJzZv5I/9crwG5gclYwif22qE7tLqoP269X5c3Td97u4yxhHpXeY0mZYHJ9FXNNbUOAbJt
eGddoP5wlprct6UN5p3ktj5ViAuRLzc+DiNFiXXbZMdRbS3lUuxtbTFLjE0EySNyCBxaAP+YB/yb
zGZtPS7HHgsTDTJDg/maVYaNsGUSQlWgaHj5k43ekB3NpLuFtUjeNzUkgKeGsVlxI0w6+o52LYFc
gqkQdvY4AqE3Qz42aesN8zdMpWB0wsXnt3HKt1+k08j+sK4JPsq4sxPRAVZPcwr7CJz5iuv3rdwi
OwOddsxP6ELim3Tr15y3hesaFpfcIcfSYFqgoRD91FUANTvhv2abhTpy73Ij6WMC5T46pQhx1BJx
9ei1Dv1ymZjV4XckBFngLWwgQAedM5B9Vct9M6z45zKQLNcZX6FzhmfEvRFuk39QdF939DerBR74
VMAtyHF48qQ0BgxP3yWEw8yoWi70ZAzB4rk3v1kDDHMn7RD8IpXTwPebodm9WmeUXcr7HmXHxi/m
1yBhEHXArcmTSklBddTagnJ4AiNFIEprQaUVw5xc2Vdx3SFTbdq9QQm7nltBPPiRVSOaDmO9RltK
iq3yUmBVc3zOoH7moMH94HUYfOh/XD8W7lATkjewkAOJ15r2et0H/T4L+zi4yDZzc65idBgIxlhT
lzG28zcan+KxiybH2W0MLetdDp2VPO8mWrKT6CNinir4jbi1QpeUPihfLcfqAsyhAj5mT3GtZhoQ
E8kMp6wPIkCtjEXLCx8wyt66pfQuCNAy+zjoTRfPQbyGI7I+1xGnavPc3zSdfH01fS1gTIreOaw1
CKiDnA0DymbCrBcoMctzq9yo4R1V/reKU8dCDD0agv1saguR2NmoLLs+yIdzMFXQY7LBld2el72T
hy7J0yZfUn9rQMYXUVF/y91GfqiTGFSWFy1YtLygHryXBJNLxveCg3gXOUZ+wcCUxy9935bjEQQI
61Dcl8VK0uES5Z8FozJSc3VbPM9L4w03VnD6MLLw7jDSJqmuvg561G2MCImINIMuj5XN3ZA8Brvo
hzLgRX3wLW2OZ90HinASoGgZWW3CvBTDQIVRgMLxdkByOuba2Jr0Q5FguLsNoKpK5NDom07dtIAG
we3n7IcOL+Je+X7zxiOPokUhiUVzFdTwbsDuB0RPdlt9cz0Omvs1BAh5CGSPucnNOESwB2MiyrVY
gYGhTfkGKwOueraJ7meZ1aRelnHTX7LWxWuBKyMKzkJU4dvgD15H8iqCsQMHlsyFAw4li/w1kVtg
G8bP02DWXImRRHPjhCztd6EqaDtagYBBb5rMqelLbqEz3FPMmiWeSZvxV0gfPny8g2IEfNDupqh3
iIr7lQckbhCT4Gj/qXQi/5x5tvnuG82p1Og+Rig1dzhAW6cZfpmR+u3SqXrpTmHRkspoBrPmoF06
1R8cJ8ubY4KFn55hsC13tIyEsz0NE9ztCh7VW9POdrlW9q6LDZtgfH9/G3Q6NOEyp6XO+4/MK4d3
Lk+0IjeDhHDMlkYTeNPERqR1zlEMp7UqoZ2SmhOm5eTPp7kzSh3mAmWgdt38t65GVd2GZcDeLX3f
v861bKKDCPoeChxQV30cZA33IIhRgESsXB7BLBytHnifl5dctzG+4Ua039xygubUK8jJN9be+VVz
lIgOMB7Cn0OrXedOiffFOzBbzU3NeXumz01u5zK4HQNIX8hvSWjFkzJU3qScjeaYd6WO3yczWr99
bHvmFZPgqHCgoz91vyOzTS3EKjcbT8rpCejBdWffkwrXrxcmStlDAxA+SkvPHQncRAY7HV134Dw7
5qqOycdZ5Apn0sryqHKeBwyaLdGlsh/uoRDjmOwxXk7IRT0+dCPjApkJsIefanEUFtRmjZgg9+Yd
fbvibRw6Umoxs1eHggqp3WlSLeyFUn4unvJ+IJh5DFcYQW4xQUuXtb/bIof6QG4FoT+B1JN5zagt
xN7zuhmRdFOQoB26g+udsDws3a6igJMPhW29+EG2A5eDiWlNUkUsWrIfJTORNPJ0flenUKY+Ez+S
9CnbQblSeWxEIhnadm8Bmi7CfVcbs06oISNEJ5m8rHmhCqoe2iB2locC4NkZQq9HXPGG7Z7quUmg
OgLe8Pbd6kCo8ZSn3wahaBj4QT5tp46tRX5gytMCokSNiDEjdxJyRiAu+M99tRFlUS54eoWTEdXD
G5N88dGBHvApJmwCFC1A7b0qpIOO4zxKh6wY8w9FPtzzGGoYuEHbSJD3G3F2ArJckOJHFXAlcZl1
16AYldyPKEhYnhjknWNpLBlqI10gvxZr8DR1tuvSUqFMSrvSt/oYTElxE1shvulZxk66UOlcUR4J
WMamq4OUpoN6uLel8p0LpmE7DLFXR28JLtEDgDyNWqX3WPVD2U/zLRTZ2p1sM2ZMpGwedPugcPUt
k5EdD0FHEMsRBvG97YuMMpKYX1YtU/4ilAz0fqRxbMCMlxQ7b+viAi+3gbjerUrqW9gngj550i50
nFWWvY5T5sTHu832Mmo5ghLOsvVrYWkwHAcm/gDdGAUMzwXovu59MixO8uTXMiH3iUKOZjsCbLbJ
WH8ZofjlrE5ItNeWoS9pSAvxSHlerzh7e5lBIXComC9j2WbeRW4BDlhna9lTBncqhrOx9zXTqYeu
pfzgwHyJqyUcCXBpJvHRcJbdDrOm9DmsoBDuoR6Vi2G9r7JvZQkj4Ug2BTB/r0V5vyfkp3zHJhMB
HdSJt5x5rEiIx+lbmpsTKh9AUrbK7wURi1Ahs6wkR33oTfnsGhwfZC9Y90fj0pVPa7HZ9TXrM1WA
FWtNey7JljrJqiNi2Rp9PyROc30tgxbyhsvgZIK84JrPSifY401nYL8sdY50ICl4WlPQXAnpWXQP
9kuM/mWvZDB+slGhSK3y+cg7Mw2sDV0I++60oKwtjiMiOfam0Czz07yAy0wR1gDJgVCpHg2AC8LC
4iIeLnLkOPzc1qL6aLqq/OavFRgPbyiL/OwBeVnTWoqISM5J4QYvJl18ZjaFI9yPVn49zsb3lixL
Bgucus2Vk87CBK9bskNrOp/k8nkqrirpV4JkFng3xI0MfbaTuQs4Ihdl+YhVJ7uVcpT9A7A8Du7Z
sPYBQVST/2VmYqqgAOnge0LHLz804L37x8CnK3L0epVvaSE44hOtVlm6dbQnzS1JgIy/9lWCLF22
+FTSiY78Z93IcrzxYGoWZCda5Rd/GpvP7lYwkWx5R4Nn5ZQEmmfzthA2lXfdY1U4TfxxnL0SpUdE
NGvdVkQTdpSy8GbWiV5gFOUroWiIROvTBIHA25upq3+tMpJ4o4K4/M3BvmtPfV/Z7Ck0GzPYttP+
97U1YkTX7hL7kfBjd1yaR9qhGrkelWNfB9kYOkTHZMF4onWkDkyoM6o2U2vx6FoRb3u+FApxXzo+
7DElXcrjPPmFGG7xDoCISnEu+5Lh4LrK+qXoQygPho5xzclQw5Ks7JJwfmrX29hYj34XKQRsaFuS
zcfE3Qa9c/hEWwp/iZiVbEAetmP0PXXEpcnmF0obe4nrxf1OcxAdS53FeNAEKXkOB65tV8LT/7zZ
qvI4Nm0qe7FF730pRxMVe9D8CNWApjlVumQNeZ+IYV2yWmD0kDAiJihofTT9ptet5SsOfjMew1g7
45vP7hQdRvQh7XG0EherqzMfD+zEIP4qFktcIbVuDEjdiZvi0W+hCOxh3pAC6CiOOKSCgTMNMzYw
UlriHoH5bCnfDKd1AMc0NK7xTM7LtS8G8Tj7nXqn/Z4TGZTfkvNOl2zpbB3vNHpjXBHyFFNibmHt
0Dzsgcntg7ziGMmxpnjJgRN4IEhjO+7oY8hH3MNquDKfjrDSkxGrn/pklOOTkFsY7oAkrJxp3KGa
vy1OBedxi/V46gqk4nUvnK9NBAwSxaXOycVULektVd8/Ik7dkkuGLpV0Euls4RFAY90RzVCPIBvD
eQ3uTQsZp3T3bHga0FvLZ9ESknecbQeWopFmiz7RxOyhw/hdQ68FBuBw5hOXPbCX2JsOGUar9QrP
N3TelRnpLdfZcxeisuoqSi6yXIkxymOR0YNQU+w8qGkdq2OoNdyGjBXNEq9Djer34UqpjVV1oJRo
Fu/kbJ2X0a1Imtp7BlMvLhSWM+1U643PmrLJPevGI9aidxOK8ITe5/R1mJDOPOna1/XVhF3/GTiU
/I4cGNR50c6FOMH9ANLrj/krGXPEiotRTJwZxqrcbrg85/ZEYl2YjiOb+h1wh3prGyAypXA4l+0h
pNz7ZAWZgsDF/NLbT7CVGS9Hlk/IshZU+4DG2ZfEDvEn2Zq7Rj6jBbVvOBESOuhOG2HDufnewZ3+
Lrol/5qBUd3OsaMzRDhRo37S41sugV5ceRxFBn2lSwZLfhPAp3f4hcB8U/FFcAb5Zuj5Fh4ZHIyD
APZmOTDSYAjHi1e68tNQCfuzUuM8XqY+BBqSV40oj7zPfUQgGC3yvbvOvjkPVQXBrEvu7U86w7p4
dI23doeCTxUTjzOKX3RZg+yzHMou+srwdsuI5NRBA4jJXdxj1VZt/NYjSvI56Umz/oIHk6x7T+WJ
v3d1gHK15En0X+xAUZKSXkYjnGpuCkD/yvpxqlYGgMyHq29dAkFUhVvR7snakqdaaejOhfVHf3f3
hpy4Gfyawc0443vhSC9h7BMcCmW2TSO5xhxxnwpwo93RMpT+uhqsFS9YhRREHLlW8kYtuewj9hwo
zCDejwONNo2bHrhadA6LtfnZe1NY4G7v2/nn1s0LCh/dbOXOjjlhb+ilONhvcFwIeIJklzwWdK5e
s7aKeoZkCD7ShDnIp2AY1PYAQXwB7k+ttWeLYkeAYMXe1fDAfpwyd+kPwi9ruMNB4l3VMjPf91Xu
gWCpg4WktHIU9W8TWiIuNfrM/hiGbWRvpYKoZVMa5EGGWmnUZwXUfNhrdO8/OU6X235zPec3uzEH
qt5ZpprII2cT78CyRurJ4vIreYmT/qwU0IuHlnjSgCEqHftU1gD406CuHMjf7Ta8TW3LC0vIEY1U
VfQxyRdz6SXwtqG7wEw1PXnM0G1QPMZ+s5wcxQ3Y3YMMsMUil5YH0Qz+1WnyhB8gInI6WLDHfbiV
vn8qG4HwVCCblKRkMv9OMwyt5Wc9Eq/GkTP3sw8M4Lpn5CIzNM9lnKvbsva+SBsE3fCYwWOBljYR
oWx55Dkp9JNxOfAHxERhG/4BKpdM48Ka4FzBq/qkBxYuEudsRbqnY7KMc5fHokZzWWDQQ9LxlhcM
nXc0A/yLU2sQXjhHfehZ8LOf1ExQ3XHdplmfuEtsN1vmtkT6xJjteMHA69Djzvvpkq1mBbwG6R4g
blQhdNGLWtD+BlsU7WkeOiVzIjTxAF9Vt+xtNNKcW10zgBmCJspRY2y6V+yOLhAnx67ym3Gj6f3A
0gfUu1rUAQvhQIa4mgHhe+B8yHwx9uNWDLF7RRBcVMwU4D4ghfXJp/R7WUyXeAGjuJ+JxnHPIWyc
H/QZuFcQxe+v01ytzb72VK9PTVPHBI8ymktFPdbJaUbIzHmqU7kEEpSZj1Mjux/ZFGoGqkwtydTJ
ZHbWCIzhOnHKg5MXyxG0uo6D2zr0xJlXzj3KNMeaTSEnpyI68bYvwY1qFaPdtIbRL45CA7Bp0ltC
Thy1jq84sNCQZF3JwE2uY0dTuszRwhh3KcnSRGFLX9Rzn+ueR560RnTNzBQLVAZ0mcdHgXhbHHrt
5iQ1Jj0Q3zoDSGX4K69NA5swlV1dFRfd1cWDkNAOH0KVjL9MFTTkEa61U1+p3Gr6FvjxjxUr8XJs
Gzhg52algUNrjTnqvrBat8+FFAiVOj5ndIL7GAXHuGYIyBBBjQ/MD2kUtsSd/y7zyud6ZG3Cd/Xo
Z+qYRTP6BUDw9uyqhXH6zvFpYKcjXDaxjzi0+qBZYzoxblT7nKnAFhyGxXDHGxNm18n0Ij9MQyS+
wgvpif/btFn/pl27C2f+ofQCtYPoHvsHyXqYPf8wKOSV4MzmLgQAZjSVJpoq+3kNl6tw1IqBsMt/
5iIj7t26cjrS+XCPpgMqRR3mX7eI8NRCW++6WBudq24krH6diw897ywFfJ5/cUUdHoKJWD4CY+vp
w38rUf5UnLPZ4LLjwkMPTbyI/lBx1M1G0gPjkmOH/3NXe566FFImzHVW/1JPNVOUVhoap0zv/qIh
kX8KMjHj3qWWYeAyHub///jdTKlsHFSdPa6hN5Ezi0Ytm4Ec7Voyd+pjxI5lkIcz/i4Bcsc6249R
tEWnRmrfP+JugOGgvCaazjCJRIjUPaa3zykbjRx4VNBxPkW2urHR5a+TbvT7UnraPrmqjMsd9aqu
KOJ7FMwGGHPGQIPUFQo9enTE/vTreCzWLAZbxfSHCQtTmvAwZqbpn4DuFZ9UGNxN2oNVF+Os6MO3
YdYfFO5sP23t/NNHz5TS0W0/oYJdXph03GPSS5Oja1mJac0nuOTtDm3pTPK24FbzJUXqlRLFDt+K
MovivZgZw5Hr6ZXfrLEeUc0U2077ma4z1vApgJWZFmFX/WxIe3rN3c0XLwvIPUbh6OnWtyIHuHZy
A3RXrNBZ9zU0MZbjqdPOV6QryMtFXsAUjXvI3nRZa4eOtl8BQ2/WYfhSRkAt/ia5/5dw6P61E/rm
3QkRd1/jP4VDAc1e2u8Sf2dNYi5rLDGP+JEuHrf/4M/3MBhp1+9jQvhoNKhfQdbIY5vbxyiQzJub
YH3Wimv+7xfhX1rc+9MIkAgKACFKEhH+Py+roGfi0Ts0R1Qo/RObmfiYFOV8CqCzvOuY3Z8GnoYd
HYYRquGS+R/DSGepj2oXdGSxEp+iyS3/76v6U43LRfFqcI8ABAsBW+SfFzWTSbXAjN2OTt3n1zHp
SDAhNau8FCyKoOpVcQmR3PzNhnB/8/6xpEFgwMWBPA07bAwu7J+/NpIzhVPANGsiXiRV40TlWQXj
E2J69CQYnhmhcXp+5wzEiQzB+okf0z7XMbS5PJLiODpu8hJWYjrYsaJW+u+b8n9dHXwP1toIZ734
8wFyUUNXjEHdIyvss66g9RIt2gyPPTEZf42b+9fqLu8UaGBZUDx5PP5EBhRMmQt/yVm0nZl8imm4
p4XV23SYV6F+ehu12qA676CCfntsO0FLvO4l4+nMHv5/P7aEW4TfE9mkkHAq/vmlzDCwdCAKc8yU
nt8qju60m1SSpPFgy5///bv+vS2QyMh0UaDTxH3859JMc3JBXlHYoy97DuYSfeiuXX2Ggh3OKhae
qvi8xJz4F4qBv/zuf4kxkegn9zuOMhLrvvxjfZhMnDF24pkHR1i86YYJQOytjb+D7TUdXEI/ir88
UJ735/OOmZ6WtofnCtuD+PM16zm4OLHysgMOPbQrMYSjgkVJdIfZb6jpfbWsl4VQjhX1X0Wi0gyy
+kQDiyM+RyJxIZeHikTb1l2+C6eqptR1LA3KikKA54UhAEQzqkTyW6BTE1s7j9MV0ugARcF2DFb+
++tz/7yH0JBdhhJxeGfQ8ND8YQecK8NTNBQc4NE6f+e8Y0mox7b4nuW/vQ15qL8M8YDMstlY0xpZ
EOpVJXQzxrtDlu2XJAh/pRs85OJxWRz/q5F5+ZcEuP/rIu+FB4ZF/kPs/ccDjUC8aZhzn5auk+4R
GvmyfRCdI+GQzsadrrjflvnbX27Nny80t4ZHFMAdQm4vxn7xz9+KfkmMAcifU0844YXOT09lFoRv
1GiECTExf/SjbD2PG9OTHRkrHBi19HMSdmhi/fe1/K87+f9dZ6M7SSxmfbn7RvH//FEB5Y6nOsH8
6URIB/o6kqrMrZsm7zGscisf+shr1M1y5iP2a80z94QFr5SXkbMTZmLJFGOXYIv391gZk/UBxStD
DERko3tbe5fWzVZP/IkYJ5Zxp5rCJwYs5HxHfjwNF+2xnO26vBDF2Zv67CFRKDh2kYWanfbGU+Nj
g8pBXquAde5autU9gNHSYNtPmv7OzgYaQIKiM+cxZ/Ad4s46xLwUtJyxHlDfT59DWDLbl9yWonzu
xpaGrpk2e+tXlUQ3PxgD/8mbUTKpsBTRQ86jVqfBUmDIA8zNwRg9bvRBYvLO9jppQv2Ctq0wKe1L
rBEjTtjTf38l/zIERmy34u7YwNNPSfznKrvVc0u/0YgTzgORARlIAAPS98RnlgsJ0sofMP+lQyhi
ouJgexFHX9WxTpOMBJ0bdHCN6GcQ4/qXUuDPXY912PMlHKY7CwL9/B/1CT5PAX0t3062Jut5nvMe
Z2rF25rfrap/8aOxkf6xJELfwIwCYYSjDfWH/MMH1G2l00yAhU9I1+RwV4C53XPWDdXvxndIjPVx
RaDlKpGHvS7JpD8mS6ziK+lXXf68rThSTtWSh+JrHi+ct02I2uiV/lsByhddXZon+RrcKkRJ7hfi
uWrzfijUUB8GymRz6AlSEYeQOBR/H2pBuT9twJAes45+O06W/73hHRSwJyuynJBX7n55kEbnMFor
7Xg5/yys3I+Lys12niZCrj9IF/33Tg9gM3cBRBP3nFRJeyL8h5zt+3z0M9jg+NfcZXRRcldCssvp
ylHYtfPmHAC1NV+9JndPwo2y6FqTvT2muLQykQ7ghHOc9iBNqP396RkN90hgTkdtRRBdRnzPVGxL
xDwqX6bD4pN48mFian8iOYAzX7g19wQ0sbZHREgECYdFP7xPRg9HyjA4y2/ItnLX20TXP9g76Pg0
ib80nxnTeEM6F8p9vxlVgsmuWn/81FdhfiE2xTSXYAnXN78jIxRvY9ZlF19m5qfPysoS3+GRT/1q
Wd7Hfpvoi2Z66O8ZU0+f71tWshuQmBZpWGp33HVBEde7KK79327tCVqxat5+tcgo393TfOTPqorR
ozvFELXDbsmyqsTarfN8p4gjZwjBw/Kw0ZCs0nbSJtrJGHPpAb1NPaDAypZjIMl3Qs5o6Csy/OEU
g/ZnuecjKQE+rWoqjd2nGzquIhQ+myl3HANLXOaniAOrTQUREl9iQx94J2Fx0s+K+uwrG6Tt7mVb
4ZSnzsjw4JVob865KTfvI+5ZLMeenddr4I7qIlfCIQ4I+2KM1IzrWM+Wso/PNbijZh8W8fTLlCtz
x8bNOUcO4BycHQo45g4o12Z9G9iAiqPJwW7tHM6/3Zm+hGxvxdLnNw08cbjSY5c4shSM8F3nF+r7
XLZlj9dYA4FzXUVWVDW63T173kqbsmbzNRRtGKAlXrfW2zO+zF88hfqdvk5YV3vH1+V0cJpw61M/
mpp3Aq1zCHXfqFu8VsE94jUKf9nSo9GPNSXuU91l23PDPy/3Hctq/EyPHCVMbp0X08nxG6f/CMD8
4MCCL5vpe1DZ0DtSRnHWIS8E5DOYZmDmQdNLBsQFMZJAI5LUaxvKJ11kXn4oR19dI7dyq0M7r+jt
nKZ9n0TldmnREfxEVDJcoipWjIW9qgrIzgaYcml9vkEIJjWiS4wycb8H3w4VvwStHe+YFPoPygsT
dum1RQk8h1OPVAeDLMU3cIXrSgDnR9qxy/iYz715E24tgVo2vfuAphNw/TYTz/dA4xJgpLRSZm/a
s0VyK9epDPdIW3hI49F6X1pX0FGbFA7CHQ01bneLbhFTmZsLsx8pY80hqoxheAWqbmTmnVUvTl0X
23kztLZQspXkjCY5nQ48PBgVIMxnM3cjtAqlUZKzCiV3PY/MoKu3PUnDB7CXyqcT7bSvyPbJhaVJ
RmKUDcM3tZpoTP047272bp/fCUoEn6B0xCO7wVT6k0YO0F1Jvg72LV6Az81CjnK6bU5rCXsuc3NZ
y7j+TE9LkNfR2SBPLUOZJsW3VQJ1SooDbwUtAWjpwGXcVn0hQ69bz0kzqC+4GPHQZEmuCRcmUPFj
XiIMhNomDSsf00RA+EjMiDPlEfuglVI5A6GsJAIGzhDAs9DUB4v050hYezMcZFMNWOy8RGTHtihJ
VWNbLrfXOWhGAqLrKHhp+5wRRxsUwLazKPT2oL3v+hCLWDq9z3LmXQOVBto87bkfPekR4rA2VvYX
N5jtZx0VlCH+xJOqwHlFn2oU+ehN0CyVe1r42BK92eElXzUD/G7rtzztKt87bhmtULj7SXhw+IOO
OACJIrcQ4fAjKkJqJNMpSB+o5uWrrgzLT1vM2demYVafLjCKWH7iBKXjrENMJltpP1jQXs3OBKNH
UE7Slmm00om4gAq7C9oTDEupDceOvASmiLSvPMfbGRE47a7whKxvzJrMx9IwLWUdN6Z4C/Op+jlq
677WohuKc9SC4GTBckhizE3mhp9c5ir9Lh7BBF0BMDgYK6Oc7Yjp2ie3IkMwXRH0EesGKmgvNkY9
ee2a/tPYF966H+MWWTrLFNPmACghgI8tCezL0Ir86CQol1JrhVLkS1Mq7VByu+Lo9H7D4ZQpgHeq
V3x+2jcxQQPBXERHwkqA4hfkcP7C8jYhiKl77jMM/yVDblNHMZpEooFdxD4jAAbslQvWMOtBY2et
64YfMUNYQcvX83UakXEnz2vkZ8H7fop9g+B6Wd0X49k4+pBFPHop5l82NVhO9LaSNRt2MkSAsS/L
LH/zStw8WMBXcxqpHiYWcrxaO0ImS+7ITOsTLL7NX2rmfk/JhABoz61dvvpb5WQ10fHOKo+KVYJ/
o90ECF7u1IdRGsyhwniCFNZkGLPLqpxa3QrQ7B9cvSXNhbY9BjDa9fOPCqFWi/liyMRrLJrgIJcE
Hh5ipGJEA+aWLZkZw6c5VFVwKMgji46uLLB7bDEkLASu1d3ikTQMz4iNeKtYlX8g/i4VN9EPopOe
MHGg323VcVNm+SgLAZ/etYk5Z3ylh4I4km8VB0V7HFTT/ZJ5jMpv5M1s0j5HgIVngQCo/YC5uGVx
quiFaa2kQO3B3oURg+ymdMXZuey0HsxNcuRhGuzaVZ8dZ4TLM3ME5kwM0evJq+H1fIDXmzG7JShV
Hueli97NVdnkxygoWcfqyJ/49yKpP0i76YntJ7EPa1cB6IQG1F5qjyMBL97Ctza3ALgHEjQf+gyY
ZCpiHA/HzAaYJo2K8frFxkP77JRzeQ/+mzdLWl7RQx2cxqDer8oE9xR0crhPTpSArXchKf40Yz7E
RDr1XkC8ZiWJoeXzXYUVEnHnHPMcJHn/zm1Kj9x1lI8f1n6rLRVjGKSNd+8QEX9QkEG09YzDm3I2
DnmHZiaVnljE4ciTwhuU+xz5mspu6wPjnOEbhCusB6RereGzw1CZfCu1uU8WRR1Lj3V7Qw6kq4qH
dm4Xot5rm30N1zz8NbCchLtVl2F3a7fVe8ENx4AH9/NcRTen9VtDxvpgymsMWV7uq4bF+gEwRt/f
Gadlf2A/UMGBUM4ge+KltzHCudWQrcOi9UgO8fJo/HUOIBirMHoXdDkJkG4BzfMat3xJ+/tRGhlJ
Ea9N6guUZUevHEPCHIQlLqoSATqcsos/E/VUCBYnJBC7FjJMfC4I4cUCvCnrUG5AAzoQO6xQDUvG
NclTQXy12Luea+PU6Gqwz1UYGWI0CCeMD1TVsz1ToGfTsi+6BeM/7Ad3X3qoGw4IJntnT9wshWIu
cKt87pGQhMd67QaXbctx/P3kBfMjTGmnIaW1Vt+sWDzawMugfmQR33WKvWaZHzoXnextIPIqeoZ5
FK2/pzBb10OFjn+9tKUNXp1SBeGJimpi1UfhZpbdhvajOVDaJF/cImjPplAi3vFTAkxOE9SbFzUV
MSOI1WvFQdK0aA6l42BvC8Jyzh/+h7oz2ZEbSbf0u/SeF5yHRW9In8JjVMyhDREKSZxJo9GM09P3
xyrgdip0W0Itu1AoJCoHpruTxn845zuFm0Xlfe1PuXnwOb3GiymsyWULcGNufkjhZPuiKrfU2hU9
yXXTz359wB6STa/WmAna8WEJ8xYRNOyfoCbv5sgSr8vua/jY+AP60bE0Sx9/WA4+2c8lEkNC21nN
5ha+S7SYFlV/j0oFJb8x3QFolQy2SH76kqkBHXsA8G5KnInd1VU2MS99cXOXIOxAYnZfc6QBlJdF
82ouWRENf5l0/T5DotJHx0JAn0/A32dQSZsVHvKATB+RqnU3UCC+Chx8EPlnXPeimP9G590GZ/+c
2IAOYU8ASCSE2AFy69NkPKL5rskh0cdyqcbnwSHikjdBeT/lSh/YVhCXGbXTK6AZfU29+zfj+P90
eQYA0MUYHTGp/NSV69BnwizZSpjFhHxJdwaMi8F15dPk5sNzZA3Zz1p1KKe6YrgyHOPnn8cjn6+/
bWyYj6Dm5otgPrsNUv/B6WB8ukiJW+rIuKYLYyxcTGGoxy6QP6k9GI9+v4bduKnxENVTW/Z/GZl9
HktsUxD2MxQ7FlNp2/30BQiqCRPK+wIvDDk5muvsbBTCfIn46Fehr8c3j3fxXybvv+G8t6syCoIX
5rOupMz/9WNnePNsmeaw5o3qmY1NcR6nViU2WtViZ5a4HLIyDC9LC7pGje77HrZE85f5z29fPRg8
71/0BBjGthNtf/4fX30YTriF+WWOOWVod/Z8qG6X5qQJl4WA2K+XPeio9j7vXfm9iTLzFqaKGg5/
/v3/NTj+5/1PUQXVBHYBe1ifIdmnbwIwS9tZFjrxZQJ7zOR0lN9MKUiskl4/jfeoVmzSwZimeJtH
Tv20KcSLQw2sSV0TTmfV17U72cYdUXHd8HNSosYEXPgBkZbOGDl4S3mc4jFSEGBGsdb7NBXBzNmd
I0dyc5/z1pAkfVRErzmJoazavFyJ5ENv3ufddBCu6acn4q3M5gn7hdu9ohMP7Zuw1BgvvDzV2YkR
sAB84YOnOtWBntyk8hmCHHQXucQdtjgO49lwW2KoU8/rXti7L9Zea7v5jnXUVGSVox5MBOCwR6bv
RGu5UFPqy6qZU+8vQ/Lf9pKBxV4ZgIznwMbxAufTN26ioV2CasJZBtZ5NyOMOaRduO683i6eS3Qg
V17dzWfdNYTZUlzfQpP3jpXYVud6KZLOFN3pz3eB9dttwB6M/VsI+TJgyAb57debUa2CjEE4dIdo
COE8TTjNjLNqS8t4VksDFyBMR5yRyCj7JHOitd3rgMLoRjIu4xFpYYU+zyRUyAtUbYt5RLxj9bE7
MvP4jrd6eA6xzWenhfitfD+1Rv8WEPOA2HOevVehvdCndA36F2OQdXmeSwTANaDc/pA15pqeXBtr
Qax7GxLsbLdoM+BkIHhp0oXSMGPqt6+LVCAb1NUYXGLXmNozww/P/TI5JSHZtQtd9iEkWrO/oOpU
JjscwrwPGN0JAFZGGV5V8A/dHYtU78XuV1mj8+1nyaxcp+2bsALiMRblahpdAB7y0JVMT+IIKxwd
8sjkKbGU8pBcWLYq7xbq1OBM98O+G/D0Wu6XuZT61rdlywCx7eW9WyLVx8VgjcuFDwjIfyZLvvya
GaWDdgp5hv+U8UM9T2PnvA+Gp8XlMDN92RO45eYoYO00P7Qr2xUE0gOy3NwmLv1Qoy4rbiYliaUj
rzV8dEd38ZJKZOv9wIPVJh0QEX9XUhqQZ5UaDNUCr5kK2jkd4SEusSmgZWAXxpowGm+8sYw6Evkk
A3P4kHLPr7CmOzyGS3UYvFC/izpzyekAuXKerQxNrM7L4aDnpfQTijg+AmnhPgKmCV4n+gDCFKO0
sYz9AFa+uB1LEDfnziRK8uihJxoTsnm66QPeKeL9mBsANjO0VQWahz2Y4VxlMtraV2swuFbm10fk
q+FyJ6rBFDEBkMMrHRl1MMoXhHBDZefzLZlvvX9v6a4+o2WyEI6Hfp1j2yn0Ec1TZx1Sq8ryY2vM
lneJE5APXQCJK24AGqSvWN1hoEdV6EqQDNCoGmmlP9xc4Yeqlwm92AS18TwQhj6ciaZEyWT47fTc
VIMmydAcTf2Xl9jnSgnAIWWvt4XfbOEpzicpAcRzYebFmkHXAo6XzZH8skpSXqhm1ouWG+0/XONu
16NM2KBe/B7kKP96RFCLaj3aXM9pDOcBfvEHHB9kpwhOvuWenL79+Uz6bYfL9UBlhxHBEcgWYLD+
er3AiEQNJAY3XODhmwnkfJtn0UHig3wrG8gyQK3G+lJHY0do2eRasYrs+ciqPXyz/ey9CsyW/th3
WeMGIGZhR5MW1aZTke4ihHIJ5VB3VYmxJUMXtbCiW3r582f4vHXfPgKfwLZDNi9WaH46VWnPUiLo
oe5lM9gXzAbWIcAXtfODlZFrZgNEM5kCXmlcCcc/X9re1p7/fLEjx9lC48Cv8V6HxfZpGdt1Glmk
Jj65LXDcoF6sAOQOU4uDLDU9Hd209oidCLUxStfBz5B6GFO5vs6q9/TOVlDAE2pGyE4DLTZGPUfb
J3pMrA3gt9YPv/a51/yVuQROT3qYBHtPlB9CT6NlznrLuBZFEIHNYfw0xn/+dL/d++wA+G4RjXAE
Wc7nqsVoxzRrO1KEIfmVO59xz8+shOdqWRhNEaIb5V/KVGfbxv36dUIaBGKPCI2CkZL517sxgzUI
fijrj9NiMvROM+JmQt1AqcN5yYvAlVNxGTCNaI52Jn07LqmrnC3w2tF7UxXVkridib8EOkfEWof4
xud2qF2FAKHAM0A7hg85yIl2xfa8gKxo9PyU2X2RXaAkYlZfEO1a0xSbJ9x8DS0rIWoXFRKOD0Fz
uJ+25TGn7/D8r6/6P8or+/8ucG9r4/7fWWNPlXwv2h+/RI1tf8e/o8Zc87/gtFIE0RyY+Ly3g2f6
Maj//b9s+7+srT7iLIKS7ILs+++oMc/+L/4M+hp03PxJxKP/HTXmEjXGrcoptZXaZCtE/0m6/K+P
dbCBuWiUoshBJsXb8fMp3OSIxWwtJ7ZndnRGkuyeIaX/LVflf7wK4ig+Img5tke/3u1BIcKmEMy7
DYDJBvYbUrZnqCZ/OeN/PR+3D7M9vUG4RZdBsg8/HfHKa1D8+vnIgUgiKTaYLkmbzDgxXCzOkM2H
JwMy1GVXWeVf5YFbmf1/H+h/X5szhOU7ghoTI9mvH7FBAFibdTeSdIsj7RuuynDlldKHzGjxizfr
nqBTMR/Zr9Uz2+Qoe1aWtN5au+nTHUEt+PTAGNVzkhkBi7FGmmAFWbeSb/GX0+73XwM9J70ZF6FN
/+20A6wwsg4yx52VO+p+wGvOYN3FsPWXimLrtX/9Sjz6TToTfvGAy3z6OVhBhtN2ou9Alygm5449
e7e2avrpOgSvJQGMaQidr3lESoj/n37I0EMVScLL9l+0YtuR/492WBPwZvVOGe6CwfB3jJmCS6dn
6P6PB/3u3x/mn2mnv/3qIWsBwh22kQsPcvTpKr2zsCTA670jQmxAjhqifvcc8YxN4PXPV9r+Sb98
mds738egYlOa2b8p7rwlEg2vEWsH5mrGG+en+HhHRPThPBuXdeWh/f3zFX+7TTiquJedbZaCAvlz
ukehNZYav0RgsbjMYP1tkOB3xl/6199ukn9dBZE5lQ3qlX8hz//xO3nsrInG4CqOKdL7Ek7LoQ4K
c1fOhOHZZv/sQKG4+/Mn+9s1P92Y4BLdxV25ph32mEQbOFxW1X+IxvdfVFihJMyC4PyfXpMjic+K
RBO/LxXUr/cjNjZJRwORwA6N9DyWq7qznHU+V0bn1jEKikptjL0p/ctD+Pt9A73eByVJ4B5Ezc9n
YtZOBmEI2P/ZKdT3I/7ud3YCfszxG+h4xLzzF+72b48EJyD/sRySKylVP6N6OzBHQ9173o5MBnFr
RaIXO4I/Spa7YWlc/Plb3dDMvz4YzFoZ93Eh8uDQZnuf+xZoVcw/+mqk6ExhASFlLNuzKA21vpRK
wpHL+JAQlPHntkdb1Xh3bShBNSpGPzp5luyt97meCW3E8leN8gyELczYLQaLcYDB2wcJDFjBxGcW
YD+YJxBdYEkv9fftuJH+ONYolYjqnJ2T1gDDWXWh52BRrQuZNCBDxa0cSCK5JCrIas/TmjvOS0hk
UQ83qk6G1blAehJZewfmHO8ttOz2qcyjWX1zi36u2eMtU3c1dX7vn2j8IvCsfmp8WLKZzB0yAPHa
sWD3LnxYj2gJPPrU2EMZ12LFJuwiyczOs3bLSNBHPMpoPBa1JFI0bdj9xE4tdHVdmhEYSphymX3M
DK+8IxEAMdQa2OFIkPuUOwdcVOIVrIFhHMq19MSB0t4Nr9wAlWJcy00xYrGxvQ1N13JOfmYOz/Bx
w4BaPwPdFQctq/MPTkd3dvfCztAMJmk69Hy1YrKrifDNNXCflDkD2hfdAp/UZmQEFQZXqL03SSZG
iqBb9bzMTZsdo7qyrRjeAzyMzGb1frnS2Z7sGZHg3q0ChKsrfr8vkUCrfyTQLvqahoHSgiX+2PvM
RicZwEir59B6mHhdWF/cHtc8o2NgmUeQTQiqYwNje7Y3okpNEBOi1QYKP47G1ZTP+FEMAxXRY9DB
8EB/kcHf4zUB7LhTysc+ZoFyi5EP+NWdbQ0tXJEe4UKCZYc/TiXbzJ2m15/3W2DXS1kajF1SFECX
w8DvTprKaojhKsW++Ei8RIcnpITkxM5u7J/DVNom6hdVRMnMeru68djSLQdUgikkZV6AcYQZHYSx
Ev6DZDw9xym72e6Sc51ioxERE4hWDvYW/t567xKvVZf0bM+ZiwjQaK+9Uu6PFF/8kjQwGTZBfd0U
iU2qEckL5dw/44g1Hm0bYcnBcdhHQvDZ1ATsPiy0mVnJdglx6kTUN7fNT+58BAx+B8wgdoY0fQYl
2AP+8/EoMm6dMfCtcDn6XZFmZBqs3pQn86jEl1ZbbMABnqU9YOwADRTqD+0cAwiWL13dSv4hlYHO
JCPaCMoFKsNvTobW6KYouw3aZftLkMxhRUJNqbGIxOuaB1MyTan1PTI0nDIAS8vM7QVMJ+E66sNr
7NVMwLDxMhpcFKtso+XSgZJ2CrBvqFyXU5FbkXsYwA6Jw4I/MUpo9lZ9KyisGIPlQLX25sJz89gY
CN3ueQmWxYHVYK4T3m/9zZJG+OqwIzZvGpjSqzH25S2Rj5571MWMmogGrCoIrqon0mIjww6fbMcx
zzy65puaADftpTDsh3bI1uhrZcP6OpDs6hl5gltRRl9xzDX5nYNUFfThaLUr/5zGrAYAXSL1+hzT
ituAbzAn+WKhqRnunEDL4RLLuH4YnczLL8xO2piMtGLBQcBDxUv5QFKOnV0QmrdphFrmc1eCxVd1
kPYy2Hd9VgTD/RR0ttsn7NwwDTUrkZNEeBeV/F5WlTU/Gn1Rtieezbbeg1Nzwx8Yw4v0wD4UsIKt
U5bAejFmjMjTtBoJLspgvOsQbV4xrHXrw+y3amaVANx3RWzwtQgZySeL5WNMNL2h+oJNnJgEKxXV
PUW0+ZyvrsKcHwoUXAGe1J3JPPUc+pb51jXW/MPX9fKzpQpwjp7s81sxh4W4g03bfyuNVnz1Omf6
YlciwjfO8v/J1Mp7NqXCqxWQCcdylnMRYX8Q3pd1ZHwXUbe+DhOCxN1Ci1juBUK04Ix8tD8iXOnH
XWBSQMbS9BBvZk6GO3KBjHtyRC1uDASxuxY93pqEEI/HA9Scbt5BgYUhIdiU8hXONopLEabiilGJ
fAyqjBNrhN1L+Ny8unu2IpOPxtBrnidz4liFAUUak4IFMOzCzgN94tWj/jFFSDATO5LGc9ZX9h0O
bcOJcX7X2W6Qjo2xk1T2g00Mpzqj/hpPYQZtBohgx9OeqrA+AbhIsc5r5b9PVYgFgyGpfmWfgy+w
cRFX7ES5zDfaFesXRvEg3nWOdiTOPD83MNtBQ9jDQEdbY8Ha6RLUw90PRrgQVcANkL0eDSWZgiy3
hl3tufWUjMANzGNtaidDDF6GXxyr7uXjZCq4OBb2hPftp/1AMORQYKkJdhtEfCB9lk/61nEhQ/B6
ChBkJ8jq3WMzto6C8jxkdybmqYCJy5K/Lh6ffxciNG73vIVNxnyz7DF6VxJ1UYaN/W411l7u1KCW
8DQCCTXjNHJ73uCBYJik1sL4JhkToqc0usjajfmU+/tqcdqvyg7S6AaqeoV4xuUd8mguo2vEDVzb
63bSloWcJwR3YpZOegqQ8/2AsENAUstMOkuc1hMf/pZdcKh0aURYj7PgJ95FaexSMHcw1PzW5Rd1
5Lj30Gqnx7kG18HLd7nFL+nNxz6IGOZFJHd5cccQ9MVGFjQc2jTyxp2HG7+Kw6oFSVcqSua4XC0v
P1jeJBpws1NaAlPsirtZIsvEBNNZ70OG8znGrWCyTKsqEMD2aoTvNSud185UoR1XU2eLJHVn52md
LBLMi8jCrbei8nk3oAPVO6T3iCFndkELDMcZ1Z0vh/krCKc0OxAxLu+zMljzHb2L0ElYRd10bKdw
MBMh2AVCWrWJO2C0jtJssBUJqmHan/3BaZa9tDY0rEvJ863gULwPeTkDnHBTwhbGcIIpItsqH5j9
zooMwzXk2LRA2+FACFnuHAZ3NdXFaKigSXRYuW91OKIeqwDkzPGALV7vB3IYiQLAKsILXGjyUILK
Hk5zpeQjSovShIpXa6QqDAzmXVSswryZsr4F8CMqftVKqfweuDT7MbjvYttQyQU1EmjbvSOZ0R6A
Wo/fSlS7lKx4y7Fu+CVKXF9FHhFnhW+A583XCBp3o0fKKlllN6XDhvikEJQBesHL5rB9F9ZFAQiL
GlJUKJHytJ3f6tyFh543DezCCaPffQr/T51RPHi8gVARPAsGwWsczi4YIsPOndteACE9mpOf+afA
Qcm0d8rNO1RYQ/EygTx5l/ZUhnt0SWGwc8ci+Jk2pfDjwUnzPBk5pn+OXhs9EJkYnc1JoDOdByGf
MZRVz8rOHMFpgmwfJkFjHVU0gDLtogBcV9b5vsAQssjnqW817/hAi29zl3cPLdSMp0EKREGjFOIU
dIoPLQXipKTyQqjkAaifcre4UbhbGxdFzVz57Zd2hjGS9A72fmQ4Vv8CbkMAVpjN9twZ/kpkg7bw
qRDQETwbOQP/GM5IKAGLIb/fbx5RwfpEUpt6jDfMxB9s6BmuZDLFk8ZqaBcAcNcx/LDg0m5okLDD
W841pA4PxR8rsSBeWRotyRjQCscobvMUapAJvz/0EJafWXuiK7JQLz5gvnarI1zp9tpDvfoqqfDK
vQOaCwf5EFHQ2QWJa4mz9tNFADD/JV1SFuhN1zQ3/Jy9DSA2VF5iw6L84qthAUbWShL/xrp5UORj
PNj20j7xBmrAs04q/YEgrldxViwaAv6M8a8PK2lwry3hTZgqUjTwx2TP0dqj2s76GjgGJfb8MeZN
e+M689Zz8MOOMQrnLbUDdwoFcDZ7mloxDzm1SD25EGEBuhhEA0Rg4RsOAcfBbL8Y+BUwD6CBzaiO
S778ETjUhVcSt5akFKxfVk5IyS0xduUBDmr6sLialwhIgYyMZNfuAURq8dPi/2b5DeTuG2LEcYz9
3JG3U5nSEsxB1KDBGtYJiKyKUPHZoESCjnySuNar4e+LeXAk2R3KLJJi9qe3LPPEGkdt712z93Yg
Zg5T94CmwOBwhq5In8FCXMZ9Cv37DDqPhKOZowhVYJl/C6NWzKcajvdtOxILcskR2bwNi9N0R2CY
4QOINT+MjbnTX5X0Pf4wmxyEm7PX7NyuS59DboTqwrW75iUyAYnEKi0tOgDtBVeMFRhFylAVTxbP
Dn6JwnG7mK1GBLQO0aa7qRlMgusETtE4BS8uKMBc92czjG0Xa0tmZ5WHSKiBjHYqafnfbO8MApID
og4OVOLlUyhQESswCB3j6p5Wq8OJA2sdCEQlVLfbMuPneAyKhoSK2a1pg4K5MZM1MAGWQpOAyD+E
87Zz94L8CGxqTBHgWc6j5Xaczh4E8jcKF9feWV4pbrsUV14sR6VYDwXAImKbUuAS9pnJ6wpsLlDR
CXHzFw0xtmFDoqe30YnaR5TYAOt4ebU3GoF+f8NcEHQxxQTFhxR2Q0kFgYHYG3pUpBvZgJVMQfWc
mQt1/dfCRprIJ4sAcuSN0vD3SvbjiafD5tHKhPtoahNKfKhC5yGvsiqMrXKkh+pDqkba8yHyY+Ch
xXuOLB9VQ1Sv7w38Q/75TciZrj1u9bhII2zUGmTMT3/28ns6L50fUhZvX3uvGH8QrkGYFnJB3k2y
lgaYxgGQDfNH10ux4VZ5xQ6ZKCS/NJfutl0cPB79COcKp44GdZzStYKQAWreHLZP+gP3y4iLpMzr
I6aUjnCOlqoWyDF00poGo9qo9OWPguybDW9DDRw3lr3CG87cyk+CgeI+tlnKX5F33L1qXbNaH8zA
SBqyOPiyQt9+t63GuBrlrN7GzCxAI0vOEzwupbrvFbsyUANmDi7GtkpzV3lezRe5YJU5+Eqk36gP
NPkdgbnQzBo+/x5llwG5NiUPRIx3L7wJgip4MLzWeNJB3b+nab3yaocS9EhYCu1MmXZwFwyZ+g/s
1tnbRg00zesGqIRzjEacC4ylK8YWC13Jd3tw81di1wVMHbtgoI8uRJ2yCjw4CCv0tlsDBWIVp+Gq
LuhSqS+hmlV8joqy4ygm1TxW/NANQSGed8Ip4fbn0Y3YsZsqU5cbP3yXYxm8ZCuBstVekO6dOFJX
oLEo/Iwks4VzP/kValUg4KMbL63X30OhQgBbuw72695rSirpFQbbLtAuyURLn1GBYjSWX9DS4AGn
a1s6KnUO4r2BjUDEjTF62VFjjbl1DcN+i5Syp8QWBtUjB7OfsY/UzJcEQ5Qr3SydQa4H6Sw7DR2T
UCNA5AwRJChFRO1pEb63LLrsnV6bxYxnnG0vcGeIKyALADbmZJm5FU+OV97OOvR6MqUsxFt9pEDT
900TXZCkGfk7iTZZ72C8jM8qADsau2q03jUFqkEbtKzEf+Do6M6EPFl4bqOiG2J7NCrkIZsaxCgW
CKRIX5W4JPNJ8ldsNpaQ9cTrBHeJHTSkF+fCkwH/Dq1j5O8QsrhMC8UnupRD1Bkn2c0bpDXyubHc
UXOFaRHh5q/Kfe/kpCtfLYi/luQ6iRXoQEs4XBcmWSwXE1YCFCIscsnIwpAfxUrki5EMfT8RRFio
Ltq7GbHmO/x52S7j5wPd7fYkTfkD98rehB8jXoHkW4DyWrJT4ZzPKoxnVM9+gpACnnUAv/MIt9f3
0d3iUuDQSu1wZzfT/MQTvHoHsm7FF7TOXnmS9FAs7ZuUeCrpCXNKJOLoH7g1HRS347JwVKj1w1W+
d7YtHw9FT7Dgqwfr9kWWtvzIWDCTX+HmwF7NefJ+MD6uqUfcrJA7RjFQ5YLJ1t+nYAZfRKXev0Wt
b92GShAqA9QsfOK11QWxW3GfHsdx7L6w5DCD61C64gkDfariweyjuzpoq1cGGylIQAO97H7oBzTb
w0Yrjftge/EbcwjMyOktacQegHGSD2gvPla0WnCWcvaYBFkXyIRm4ulQHZiZOIxh5n5zSjN9IFlK
5kkTIFi4XkMokwekmcvXwFngWFkId5k1yNGZTpWs6uIOXZcWO7BaGG6cYAhsghN6TJ/+xgtTkyNa
b7embcmCi+f3zl5tnggN1+xnC2h7ZK/uUEbMSPiLBK8G2hZ4AGPzZFRl97T0LHPiYlXzI/t2N4dk
H1A2KI8u9DQG+M94iDwPRd9ciiuYphzn7jRGnAojKwYGfwKMmO/1NiUQ488r7UJd4rWdC5wPBtlJ
NPsFtBif0Xns6mwdY2WlpOLVqQ00i4cQakjhdWMyCz98MZsIRSDuft7pustGLtyVC0X8gDZgWYkz
PhGkgj5benn2EhlMd+DudjbZSXnHzG0AqvqdZYO0djWnAeEMUiBhb4lDfSuw7lJhDiWYHGu2yC7r
7LWCTV+v42vYtH52wFjUUoCbzJ7irEFQRcBui+HHS3vxgqOzA/NiWg9lG6p07+t84sdkfoUzbOif
ODHHG3sMPLCqdJqIJTigfzr1UH2z8YNSCGCBzoj8pu/Zu0CAX4mEQmGnEZ1hb5oKfe31ANoJhkLU
tcerxezE6DxyhRVbS4xcppumFx4zYMZdTWcQobFUZOwuhpO9Ok7b30W1AaqPmUBK8EWL6iK35vIu
mgnaY27X2qfMqcbo4Fpjc2NUSzMQu2OlELncNHwKygkwkRycPkzgntF+mqq2w0Pnp0NOhoW1WRsD
vYTQ94L0KjeJ20m8DHn9uWxE95oyZ+0Rwtr5TzNCBnTAtwAddiaL49Fl6cqPVnrG11R5iAtXvoTu
IJj9ZftgqhGnOl3U3lH5hR9T5JDqnQP3fTF9IFo7MVrVUzF2hIEQ/sPCaJjHJkhAewdP41z1vPU5
H+ZD7VjVB9tmpkgkQmYGTMjaW6+6qvIQgHt2+7VdFocaqTCd/tsoXHRAqsfcF3NSRtldN3pmfQF1
aPrheFp9t3qygUA35lKTfMFaJh6MiSSBLq+tW4TFY0XWwDRgAcejPO/6PoI5ZzO2uJacEwbnol5O
gasddYVecXgxoftNiUu5cuEgiVYcHtL9wGyN1azvUwa3hh+2L6WJBXCXmkt4W/rCu18Y9XyYzMIY
KKEU/JYPHa0SzMIiPKJ+Vsw4rED8BMrWgUYF2Hcz88JwYm9w7BNb7VqcoRaF2PJ0j3FZCKpUxez2
RxStBueTNporA8d6migNfRytoVV+Q9dA7vpQdC3jfcyZKu6wRSL6i4oKWWDpcMwulIhjMimFEYPG
DdCVDLEDnzrHD84G3M7vpYeaj3OU5QGnJkCkfYMz2zoA1/PapGVm3lPyplZxuTBAswkvCoo3nHfc
LLRswJ7gZvEUA2RTt/iVl68z8nd6PQcHVEwpihOTMf7QHxGMmgAKzUU+5pihftjtSoZUKQbCh3sH
qZZJbAM++GKDCvaVYd07OZEIcequA7bkJR+ZeWTcFriY02Lcj+wzl3ih0y4vWLN5t5OjxoFe1SGh
OpsYLe59GTIicJjZ2HtqB4Gvyea9yb9KPmUJ4LTocWqaLE2Aom7RNdSM/qXwZeHtdESqwoUaQu8G
vbx5Z233NiUWL9xdr4TFTLbGYsxCqUkndkPCu5rmWrEzwpBr3OIBsvM9IpMUUny18ETXsrPx2WBv
Zn0mjTQ8Eh7uwI/F4M7x1GK53QswsqDEMMizzAo7WR7TkqHGFRhspoXK5vV4XTEYNXZk2xbrrvHH
9g1Wh2EkIqrICUjpNr9QjxjdnnKT6itAqviEntjbzLheunXUflBg96kgmQ/rCqx4Qus17cMG6VFC
5Ame5CUVTEBI3Gvyg71aRBboUECeLnGMpJiYfNBF24MCF81AfZS07arZekzMvBL+ruhnFMGjOyrC
W9iDdjK4SCFAtheku/nXVlfYNih+IHaxKRbCLRp7dOpjyw5E7sYoHS91JXwN3Mw2bhmewGAtAAJm
iTSdtEsiZKc/3FU2w65gJ7hZlGisD0M++GEC1Uhite3KEjO3lMsjz21j7PHv8lLWK6cCWjczvS1q
x70xO6f7NrINWJOZoQ3JaSXM6RgyW8XSd6UUSqy69KG/D1itsaSylDpEqTAWzrglvffqNJLHqM+r
7RQvOwfYtkPratLenqiG5+BAn8wYZ8SKYpwpgwMk2GNh5o8mE231UZiUYzjVl5z7u0lDgwEPV61u
OwH14Uixz5S+Y+zZXOLaYv2JjyUEDmDXnRuLhbbsAG2BB7MX7gvvTKwOjuh537aFbw4H1vl1eXK6
Wt9avqf1jWUh5L7HpQlJq+Pc8uMsC8ZXNAGMkVf2YJreuA4t4HAlRLBdzVvaPRQsHcL92mnnQLk/
W4lv1htpuTXUPbKl4uvQFQVz2Zp5bQzodOI0L6hWNdlQD42Koms0L0t27WauEFs5mxsHkJ45InCr
9Ykj61sIueBd6N0db9XVbqaFI2OrjAiFbPjuotgCdjSfnLxBV4o/unkzgmAwd522Dbbo6+i/STHq
mtVBQVrXaHcMJmA3w+jlyvVbNBomlMyBYYSozPJntHTV61wgrAOFUeuPyNNCfqeLQY11yE2AfG8d
p1XTxxO+3rVPOgWyc18jGR5e1prssp1fz5ZIIkKmljPDsU7vJaYhhiJBWxPTGCEpiINZcEI4NevE
GAF9OP7sG+IfKZwlk1eHUJj0kV1EruipJvk+uQHnhwElJYttqH3uccpZzMT0mmQX9FEKMr1GVXDK
DDhijJKjItybEvXSHoyE+9CSscTIazX0xRwFADBI9quf1xx7/w5BXDdchmz8nX20Wn2RkBxDluZS
WA7a5TzksS97s8KWHcLVZ2jvi/zcSZaRO0URlDO8hbixkwZ/0aGqAY9ciMmL7kKKvQZ35ECWDqMx
aCgn5jJjnyV2Ron1HkVQ8Z9FBm39ovNzAXOZpp4vqg9sQfuehhgO+xKXuRnwbGxzaoj8uCRSRq7j
2jAKk0OLi14EGoN+7vi8Vry2M9aDBVMjTxhp+NN5mjR5T2NTRQdsPiSdi8xVQFIrn6ZhVvmwaVij
rrNZEq76gv9pWSjDD92Saz2GInxxC5LZGNp0tx3TUCLOfF3QfCE0KDoaMKrMzFu2BbEAl/5d8Zoi
vHBK6QkNZxkTcELCTchg9C5InlPB3lC9ZsDYQnoECc2wkUmuaYNEHiy1EBPIJD9pAPMOl14rw+nS
8AAuJlOkSMaE9l1GZ4st9/W6KCAkZVCT6d4DSUh8GHXRkRB3PPNurzOb85FAFvrIkvm7lnZxRIZI
KBqz6m59EsTUl6ccVCixBlYfSabO3JfzRV/V/kcXdNGH1asJCiCiBTjJY2B0/jW9A8AShXihx8Ru
BpigGPKDWa/+D3tnths3tmXbX0mcdxrkZg9U1QMZfadQL/mFCEsy+77ne33Z/bE7aGcjOzOd5ft0
D1DAwQGclhRWxObea68155hDUnwmYbtax5g2U7jgzAC2HQ1TCCIDQ4FlQyzbFS0mjHz0UYA5KRL9
OoLaadtnDyPX15wu+VSTfyX5oXyN9SLWt4i1G23NaS4bq7BCP7AcFIuuf9PqjHa1EDfCQfFVSvmJ
/pa8VhkpBldDFWr2MtDMsngSHIrZWZXsUnLB/5O1ReuCLqAaGuVXYdhPiZOP4UuVk0PT/Mf8bS85
ZxVhAc1//cc3f/q3kzDrCM7+XsL8cGnCl0v2ixs24zc65vnbvuqYFfGBgFbti2Rdw2FooDT7qmOe
/4aaFxGWzmIx5kj4LK+a4D//pSkfviAJbaSLqJlVgXirJrT+t79Cj8PXUxMg1bR+SsY8K4jfySMx
rtg0DXRLVUBVGaimv5XXNYgg8BaTMmqzs1btdahdew3NP2AOzaLONnjIzOFWNsjY2Vyt0uLGDq/w
BS89ODK6Gjvky66IlgahX8LCuMvQHaLiHO+D/l6eTkF5bptyEVEVZE40rIkwGa1rI3+xzJM/HMDD
6Mrtl/f/p5biXZ7yvx+uw79drd8s3vq/vvwQ/y1fXJrLN38Aq8Nnft2+VePNW90mXxf6r1/5P/3L
X96+/JS7sXj7z3+95G3WzD/N54ryfjHNZty/X4LuZUxZgQSjX7LX+vvv+7oGJdP+YNKvYMipQTDE
qil+W4SSpXzQhCwQlxmomk28Pr8vQ4XvmlcmIl0ZKT3Uw9+XIX8lDA2l4kxRNVigys8sQ/GtZlbH
f4uG3pQ1MSNBeRq+W4bMDvssKwJl1YVxg9bbz68ExfIA23lFleavGszBz8izXy1oMmfUB+MaLsZC
LpXJLWLC1Gw/tzdyQ7PWr+C9o/SwxIyr8c611pF120Vb9EPP5M0oL3YwKltmKek/KH/FtwzEr7/G
7GiWwS5zcZJnjec7US5wGUhsaiWvJpUN0o/vkTIwISl7UhwNYAencRzXQckJ5oqgYEQUFQNZfzMF
CGFEeEV7p1hDiTEOpTSoO1lmRl1Y2QBvCrnJLaEfxc0wFY8ymd3v1sxfCLLV+R3+YyPgn07JQ0yU
wjrAbW5971PC0RmWvmUwqReEG3BFqO6s2h+eabt3FHaVwkB2KPJLPmrZTVH290EZysfMV9oTRIlU
dTU1i86dnBYPRL4TRilqwlzmOySXQpv0d6g3AKgo7sa8UrfA+LuLpFYC5d+YZteN1eauJI9ZvRhk
SIx2LsxZhwcLBhkjyoMkQyoWhPRXUDMsDA3sv0PeCOWjGjbRp5/fRP52h/j2POveqqat3n45Xor6
l1WbvXIi5Nn3e8//h7uKouM0f7dI5h3u1/3odEnZj9hR3n7JP/ObfbMb/fp9v24smGoUYMo2xmXU
7tRrnHtfTzdJ+2BhXgDAKXOJRosi/7Gx6NoH4ORoWBFVaiyqd+cbfzX36mF28ghxxtk/tbHMivR3
qxrstCzbKOQtzsvZNDnvO+8eyIqGDAA6H2mQGXmbxrsguUkYJYIKafJQvwa+CsYGNBcMgH+Cxerf
nq36/OJ4hCwVezk4IPH9biALcmVEr3pcK6vIzftKqbfo8pjLAwXd1qVMKF7VG80uBXRyLbVA6OgP
KUiz+noHcykmtw3fKi1LHMFzgzPZN+wkLpLrp24EqR4E5ATteXfFogCrwYQj9s6hkg4vPZqpgYYc
F+MUuc7Sr/TmsZIFyV0W90D0cqF4DZWOvmwOLjFYIfrwHU0KRb4E9VYQCVKRKuIF9nU6puHHZgIT
xuyW5i1qnX54MFRtZUiJfiH0PaRprTaoAhKVeFvHLul7VMTEfR4bRT9aRINrXzfanzrk/4fPZ/GW
3TbV21vDA/rv8FTaX6wcf3/cn+YKkWfy5e01z8LL+/Ne+fq9X59MoX6Q4VlTd8IYtQWa/N8eTCFT
kKpAyGU8KrZuzc6A3+rO2T6H18HkOADKwcP5+4GPHY/zX8OQh5GGTrH+M+e9abMtvHswzZlLDJhY
mc9JWNR/spxBDCpF0MCOk8y8szbyGCgHBJJvYXEK/PEp8iMH8/pI1936qNTFE2b7rWH0xmWSpHGd
BdUraUSEgVjtWaOjnDq1AQ9SRQ866hXjf7IWfUms0lgBtKpcK2O94K505qFlKl1oV3nfBJ/1rIxR
eYEiwGwWosyXh/qUJ59VFbFvkZCDTWRzeNs0Zn41BTs53tZjnN7GqGKZA0c6uj70fDMBk+7wTV5W
S/Bri9hK17kRXflDg8EZ0Joy5FDv6KsdgzG0jxyXjARhMoC8oyvRZPdJXj2U6XSkYX9UaHKsp9Fw
wgy/gJG5aWiOTJYydYlVgmZQnhtXuh6IowmzliStLapHN228bVsl9w1QiHWtCZe4nRci8IjKqSrk
76kfXdV5Sf/ch01dQxXzKpoaTXHgUn5IzfwV1OlraUmbQge2Bfbo0QT3l1oAUEliUFetb8GzyrRb
VQGah1PAGdNKWiVD/1iVqjv6010ZF280s7qDlCAWyc3nKTV3ekrxRobVa8b9M1K4cw+jdJ2F3j7P
CO+BBjY6WUE546WJffIR2NBfyaJVW4SLvnjzKkTkxWdgzitkTfUbtAJ5gZt7cKa6PE58s5KkwZ0K
a548E+YaZqsLWp3lQodP8YpaOXaMPjJvApHcBdVNgsSATi4FRYOq5jYc0Cskdn1HkXtBI4AuICJF
hFiViETyRao008pGWeyq8CId3aKYI8P9VFeiwfc7aYtubHCFpMRjenSI+KfSFhaQUIIqMZZBFC/V
vMHIUdLKLMyU7FI5UdZDj3pzUDRBX8wsl0KW0CVljNvkkhnI0AcfR5qMNJMBfxa9edYlfzn4nbWX
LMli/JOheTY0mq6TcAREMJ6CVFukOT3hvEg/gSHY9spUb+ICiUGIsmOcrlpE3g6E0fVY0rv1W6Jc
IvpKxmASBDIHQabs722BIkTkn3IzsxYICAqcJRkyQBI++bU6z3gWVv1sBhIEWdP26TzhsW7X3sDM
3LyO6vqx5whwEBjR1Gn3o6euWeZwJYkO0szoDpveyPORoAsHTeOYOaJAX5e0ZwkJDX+ck6GkWyUC
h+bgLhiEg30EBafgE2BKdNbzKzhbzzkdRc8uwKNhqHlsY7GgUFyCstjiT4VvxzjjpAfTNbbucUNn
3buKqg3lSUbq+7Qds3Ap21XqALZ6o6GLUIbPY2mSSKWq9kfflF3y2tFKSakThs96F7JJ+Shm+FAq
mr2wAjnvF3EDIDjShnFjmGOxYeLcn9VUN+HgFoSd1Oi3mAneJpmBZANhRxBssoFwILkyP2uTerRF
7p/iaLroo2eegkK3XQ/QVkwiHGF0pWv41ULr/dVA38sDYucLdSNHcraMoGfetNMXJwlD9SzX4kMd
98xBdR4xeyD13Fe3OeM7qHXtS5mAXNAQehSVzuwNxj7aMJDoKZn3mSigewTotNu6cRL5DQPWrg2C
M+orMqxG4mPFcLFRPy7DNGHa08lXliogfkh7olgZZ5LNRrNazyseGT9rWLPKGnrlR6ydiWOJCcel
ajWbsgB6IITROhEBgK5W949WNB2iHsZNO8mZg2lpN3jlkzoEa3mS8CtF402H7WRpxxLwzUhx+K/h
PsvF2jJIuQbATvc3Jpc5QQUBImkh2eb0UY7B5ajmxzFN94MMgKVKM/jVetqjARqfFSJzmT4efPJY
4OsOL/CcnJjIbggvDmnKR8a/oIgJmnCrHI5xU5/DFrmaWrPRY7q9I4sVKA9XTuOjXyjQQwuEi6ax
NifpaaCZ7AbDtOHu5gRyfbFKhj5ldzcweMIk84iMvVvK5fA8tt0xCssFbhDmGbC8JtLej77Ztydg
+NJOshqkRKCdhy5D2kB03FLPsuwln91BXs/gDwfbBeZI4Fr2dG3W0D5NBWVrSdp7pzZ7rwRlnJvi
BVwlgXb+Q++P0RHx6PAxLGMC/SLjMSO4wckH72x0d5Lua7sWsB9Rm2O48wqwuGR5NmerD261FLqo
HNr+YrT9bO6l8ykytWOcby8zjaPQMMorDVtyPnxK9AYCqJ8+Mzqjh2Q+c60HjBe2xsrCyt3IBDgL
whAlOTyFSnGmF7oPc+OzX5SjK0NtdTJb24UR69kubZA6UacBiO1eAPjqTojKglticO+bDRl9hvFC
Olq1snHa3sryUF6jua7RXWIddJTG8rdxU2oMPAvpPmnIv20zaDdzqQ+2lLFfNa80WwuKB4WR2LH2
4vasw4x1JiIoT4YXVzeU69LJT0N9m8Otv2aOGnzGmJYcGmNk+J/g8trT063XNPbNJ8QLKKCMdtIO
Sl1PqzQgz6iAB7+1ySRzy2lSP9kYuA4JxwglRYzCaRxYrSpmJkhBvGFZ++gjl7wgY9d2TI3n7Ayj
3dXBIC8HnAE3Vge+2s9IcnDlLEk3tYiSGyJexZUlSeEu6Sy0iRlo6aTSN23YFCs7hCTmqAFcMEi4
NoPeCKG7haYFIx0iAFHrOy1N66uZ27yf1PEicXV/je0YrW2UlndYHFusOHzmHiSmyBj7RZlF/TXR
81Ck5NR7QUXmod8i8mZLdwN1ZFOCvCZ+KjvKfVDs1biql5pekmaMTHfn81Szr1dVc9ZRER7l2hiY
rScrvb3o1kAyHyIAEB0NSrc8uGJ23F4NkaXHS2jQJfnvVVVd94MtYTptyE9thb5WpgCvWWRo/cmG
+OJIxMq7NmEhO8mH9ehgBoS1HqFwcgjlzJdtEhpPzeCDs4nLC3O5bsHUoP/Uw+7kpiNQEPujTmJ6
BgEc3nlm3BhRMe3wnpQ3YUtJx2VMf45LASCMXbGm3y9Na5+p6B4SrOFm+ckz471nkanuLQzOMLu+
dCBI122TviSjTKq0QZSisTfHCrqhSLagvJt7RDcnUEYL3eo/Rmmyl0YcYEbSb0XVR1dtm+oLs/E1
SjLcJIX+5Y1tMKXKa08kYtFU8iEPsHMQa7ibbWJQ1eIDVqgF8Nz82oRIsy+SiSSu+gadh6t2ZJJb
Nes24ZRgPNav+yh5RdEm3HYwk/vRA8gIWIwJneoTjRqkyzYNNiogsVWe23sy8LJVWYj8ionSMU+t
jWVo98R9cmlN7PJ26Ptl3BnXsKV7wUM4eUz7dBSr5D3KJw0RCMYdGO3WcC7LxpUrZuIxdSi5ZGBz
Z5BUkkOClfJ7XZJdxhwusRlbAg4d5jArLF/h2pPCGyDDmoOXYlhhCNylofcwTcinzaKRnGg00p05
kBOALNG+Hvw2XRrCW2uxvGSq9aAaVXkw6YMTTsiM22mz8YlLxROHNIGtsGFxrG2E9bk0dPsKQqi/
HXIURj1fe5EyC1d4xikRAmuthnFRGc0L4J1p19p3Q+wfkOcQ3mvUS3uosZJIzEBDfRm0kPj5zVPc
tgQ+1I+DDYs+pBZManvBve4shilbyFxp0rycfUc7szF7Ry+98A0HAlYZOzqWzXy4NA9KUEoH1YqP
jNWnZTuP4SL/qNf3am3NXKbuKJN2j3t/p2IFdieCIJltx7f2bHm0m91YcssA2bzIFHtOYOB8pJmq
dG9JC86mH4aPcVWGa02e9goEbaoxfFkWy6htgL7BrmQKms5Rh3q2o98qYAR3EnOBkod4yXwQPVwF
KNfnR0g4s4fKIJE7M0417C+411cQ0lKczvwz7WYFLy58ZEqnHqqxjIr/h+bBv9sYCsymBobgR+26
PcO3Ln/fD/j9m37tCCgfIJeQr2th8DIV2eZy/7VVR0dA5rrBfwbDokDJeTeJUj9w38dXQg9Nm4cD
4o+OgEJHwJzpsAruAaYKP9Wp4+r/HQFB0BHU4JrJBroog0v73Mx716xLIg+EkxFnrpDL6gavwrQj
Ycnflshs8IVx+c0TkmLx2/tjLiN1r5MHUy9e/Tz52I3qThBqRIVsL0n9mJZ03htWdKci1DWwXU+m
ej10FCXtl61e1Bc/HPrViG8lV8YRHgi8Pansr4h+J58r8x56k1hpg+o0q9Nr4MfhJrDQJPfcZsbC
5xz1lSvMBDhdwUEiz+3n8hd1bihuq36Xk4wKa5B0OSm4H8LmjehXTiWG9CC/oAjM8KyF19amAxuV
QVpIAWUE3ifF7oGGlCe6/ofBjJ+EqfBEpf7e10p10aTtVilSH89IfPCE3rqtUdww30nXGaZ5ZOxD
sumn5MT9WGw9KdmbZn6wSGs0aRYdw1C/bimWCNS2HJowuTuiAliVcXQVSWOy7FSAn4x5z7DlpJ3G
UdxW4ybqcEkwN8jWdpQurbhemwRLuaKscUP7XFmF8dDUMsnFNlJOaOVYON3IpkwfVPUW7PGpLDoe
8/xGtsdl2ZIGDDSnmqptOHDuF+oWEemhk7/E+B5mk+SA4cNL8WqmEe3PqLhLYo+vLM17u04xMpAS
OGKhxDRMdBpDpbWdVvdiIEUDl9aG+O7sOGpasowIo4VlGS7R0nGz9l/ianADc1oXc5USZ4HYBmVB
xVTD6gu8W2iClB1oL8nkUF0fIVIGg9zRtWoZBVwkUuyLI8IaNCxbVCcbkZWbUjeOYWKtoEWvM7PM
UafH4cKP631RkktSeOBUIzR8EndsCrz8CTqaifsb0AC2dRcrzYqK+A0FZY3Bcs7KiimlSy7SbWii
eGtfkK4dorkaU8CsOTEg2CKN11pp8XXkAckC1TzGzk1UdpGLNfqCZOWjTVL7aJX1amyzw5SkD1Id
n1OjvaKeXMR1d+elGmLCBGplRi+BMkrg3KwjZR0W+BRDRlOLXrM+lUm6hgBAuxd1rCsrWUbKNo6O
qM13vSlvPKW5AbK9lVXjoObD1oB64XQjN5WYiEWn0FRkLZL+4GXmieKPW09r3CjWHHLU5wfMTT7o
tXKDuwh3K/fbccKRBg6XCra1Fym6Ubzc6bLQ/Nsii1cgKZfm6D324+TzVjSfiL9GtRS8aEJ6GCF6
7lRfg9mhvRA/cqnqZu+L4MWUUbxIg34nKjN5aY3wli4hWQHKQdXHg5qGTjyWG+HjhBxH8q31cB2h
xa+yYm3Gw7Ut6Q1XOPuQJwODr+jaL0kmzNXbUvjXhSLdUCSSvFQx6sPqbxvZnYiYqXuxsqKbvjZk
/O1aYj/OlvY2UCl6vMuEX8Cd1PK6svJF4UHxxWw5RXTs5QgegiRvcD91XIf0jVfkr2aTbCPrVSQc
qnKd32IB3nFhQQZJdbuoqrZbWRmbREwimd4YzSbpq8w1Uo1ZO5lZsI/TVTE8qLK/9/x8UacpbzAG
V0KYxB1/QBjcmsuRUIp+Es8sUY/rtTilpgY3vSyZQLLhlJK04zaywoeXXJVkmGyNSl8ZeXtXTvW9
6NOrDiOXWw31Os4VApTkJl2QwaavUUjDrS6Ce+AC1MLorWL7kROeCML82Jlg/60u3CDsixe28WBn
94F1T0U4uejQVyQmjgupV6+7EB4WivzjfA9PB/EQVxW+Vm9RW+NLThWNuwKo6Vgi06vtaFM3g1gq
ieHOIyB9CE9yNFQseiTzqGD2aD9JYoNA0iKzV3l0naifFoxT7nUzO5s6D1s7RTwlgrHH6MHaEjUe
mLZ9Dk39hugrOijphnnqWWjtI5agduGpNIk8H9NIypSTvtwpGNXILabuFVxjgUwnVRGOR9ft0H1M
c39OkeBmXVXWfdVnMFcQeJEnq7uwBS99EKoOcInrvJRXKUwTfJ1suYhYH/uWP9Waj4Uwy0OKSpuL
S0arh7FxL2dntgJscVL/SL74dNsNwUOtZZ9wGh/wWr6gTjr7afLEdr6tPHmbdPaEQzN2IqWFzNBu
RIsrnJifLSUhT3PI2013fpUUY+twdlCFGqisS6I0XCxlO+5knyQDeIERcIOfzH4B1uI4Cusl6QY8
nQjTlnalPmRGSnq1kTRLDyfi0GucTES/KL79uQcUtsJS17LLKy0FdUjIkWl0h7z0Pw4gPojF3k1a
uq5QgDocboA7bfNlGrp93hZXoSoDJ5l5IkU3FPQNCQcy/ewxU6JyZfjhOVTHh1SW3joloK3YN1tt
VG6acc71M0ycWCZg/fio5c05xf1Gu/cGqS+RaFZ30sjDaYiqhFUw7HGDh3jUzE3eK8heqPmX6WBv
GpN+b4tMs6erwThMvJqROPNx3rNxVYc4LjYxrin67uB+iqK9MXs8uJaEyx2qn4tAuHfzdngbfOUW
CypJmFK3x1554uiIAddgZSKbe1kRo5E2NXW1yFehNF4nFW2iHlj0Ssvjs2Jpu7SwrsM8JoVsapH1
dPT/Jg2BY9j7n+oBaXpno8fW4pdaWLvA9hDFQ8s4UtEgpSUEcG5KP/aEJLjNVCNc78cleSlkqIf5
TVikTwq2Tw73ZNORKO8C+CHn0aiWltKd0rnsatqDSBBZ022QbHWTT2WCjFf9jLRvKVXWvrOCaZsW
5Lu34IU0jdhO1Qde3YpWOYbFs4FCrp24CRngP+Ju2+jyKW7sddD0JQlS0+CYysT2UK/6dFwlo0lS
s91sdYwirhJPH0PD+jQqmK5NvyVWWJevRhMBUjE95x6fk6FE/Oh8oLMe8ZHEl1powV4dhz3zJigV
dnejCizJ4ETXamHhiRlrlnNGMladaq5GBg/u4LYgpCjt1hkOHYyQ+kVVp2TRhP0RQhExSQaNg1gF
iWTRW9c6TMv4RO51K92OZfZSdtx+Kjs8lj76YSXtG7dqwo2hZv1KaQKN7lR8J4XyQegeEd02cASv
03AqDmG59HNYQIFc0T/xk2hVYYNFuFmz2eraAVU/2uGaXSNSdmNXecAJ/Md+KNvVNJbqWtUbiGZi
Rvvg8VoFOnc53e+FkwelS8AN/ucILw2ti8wUF6XIGAFwFpAS2JzY5/ad2h3YyQlLFuERGP3FRLPI
DR2DNyAJyYVSic4TOpPsAzloGi6+MXkxcTToS0CPVwZu2mWiW/eNGG+MNnzup/Eo0vBQ19HFbM3G
qUzknbhwu6UImM7pDZSI0cYRb5QFpYCX0CbMYMIovvlWqK2xZF8MoXCO+B0URyujTauVx7LwZKfu
+itJqNGiL9XrZmBjVmg49NWACY8mqTUgSm0l6Rb/35p42n0q1B2NfvpDrfpamJqyN4f+diqs+1qz
lpVkAWLSbBdXMa3nYkWe4SowipgE8zRfgRzl0ZLMZULKDU3vXHX7LB4wsJmAI2S04DbA5LHx3VYj
My2we3A8skcKEzt+Q2pOaIzeNkpITMOjQJFM6pxdRZd4aA8I1WmtK1a/QJF6MpBjoAaPNFcN5h6j
n20IgeH8LttrVh93cE+8NmV+73kZem/asYTkAp9oXG2c7pBKePRvyzvQR8WMU9nXYnyCvcPlB2KM
QwPjTnjVYYjUO+TlVxhqb+qs3bOGUz7W/k6x5sGHon+q7e7YyBE0F2nYqVGyGfV+rwXq1keK4XRN
RMVFJOAYUVBpeXvuEhOJYSq9ibzENkwxPBXohMCaX/l6k2IR7vZ9lseumFiQY50scKToC0QGjRvH
3kaXaIkUNiYU/7OHF2atI95OOFVwhGWOV+f6rkz7x5j45HXipx9bKV7qlb2FbmQdZAsiMJ6pdhcH
xkmzo2TJu+ewF638ODrSxme6Yi+hVzzl5sCuIxftFmF/s4E20SF1kFumGDb+GznQt4HOdg3Bpd2M
LfM9gEfJjrh5edl4Sb9Tq2w36cO9V4KuU+lKlaF96VoK15oU1OVo1wuwkbsCF5ODOl5ahaSzUqbI
o6MTxglDhaVaN/ZuoGO/AsdCFkY/PtVJgWxM1s8A4lFn1xFjLMEtlNaR2qQHkYcz3X8fehaZyDkh
EoURX9SCp1HLTcuF2rEaKkgbDL8oAzsYAGpWYadjbilFhF6VVXLusDS4IUATV+nLkDyn6JMigmkP
PWKX6ti5upItcVClNTlF1VqGbO16BtdROE4n/AjnINAvjQ55OjSjUyOBaCyrfDXrybGqoXZBcoND
M56sk0YV62ALWMsay0IqAdWRKaFgBYU9y3g9oCsW6eSIGlxmjA50WRre87i+oI29YlrN/aLCd2GN
1StRsoUrTcGtkb2MavJoqFW6qtR0pVFbc4OFQzDOfqIGGfUqjiflY6CA97OCAk8U3hUWIkl4OBOT
AxrKiwKtwfUUvosQR5m+S3DbzLMWhBkTYxFrgRJHXuAq4gJh056PFKTl4aIwDgz5n6LgOqUQbBIF
HbuiE3WZ3U3N7JUi0suAUaIyglfmcKuwe7Xy5TQy/O4oQVToc825gEiOC9tR4Mdsgi6+MdQrAu2w
283WeWFWi3Sst0WBzSIHziPTzpYsfRV69UQUqrG3ZUZxiqieMh/6CR0CNsXWGJcGtEFOdO26kZ+G
vvS2otCILSAALlW3RtY2jmaVj0Onh+BApofSRPKrjkeP3dvrxxMqoWrlmSqyTH1myKyxcdME7a+z
2MOi2oQneH970EBHJGHHhhIsMLL7Oq/usJnd2nH+oPTKpg6Aw+hKjfeIxLVgvKONgH/Ars+EmShU
Jjjpc9FjLRHPXt4oDlTKistu+xRFJ2aq91VKYpUf1PFGGONrNTEiqbmaalRgXj9f42ljx0XbOrIe
KC6phMLVi8FNoIJzMc52nR31SAdsRug8x47qhTvc+47kvajisWdD7KbyOuzGYN35ydM+NewjI/Vj
1yk7eUClIHfeVVB1yRZozC7jdap0VF1QXG+1WR4K2WJAnK6leSgh67SU8ZvCeXQoM5+m9FIyXiou
iOlcYC4ZJsNu1RTUJMx13bYm0TFUvG3aoC9oAVF6+c3QtpOTkVqKnCG4HVVT2st92ywancyHsuuo
9U35NJraHfhQWr20XVO+wCFMSNnMJAR8OImav+oTMCgyGE5VaJL4R4u/rYqNbCinorZdpJQb/Od3
CAeqVTZe9Ei/mKVpbuPhc5QM24hOAmnxM69oOukQvohHelX4Fz1qcuTIsvWUlVO+aZv4NSeM3bG6
sUPpit0ShZ8rjACkXwl7pQkjsSQDPeAT90DwxylRcwHdOiAMkmFobp+30lqhz6fST3fniGzIMKH4
XM32xKGZVTOi8dYCUsOx0y1pBxYu2htogzFH0AaAhhkvNA8DW93qt1+aqf8rOfsXqu8f9ZVvL2n+
jczsy9d/bSlLiol6nL6tDSgaxSZE2d96yvyV+ACyVEYXqllfBGO/qcxolWJ8kGUdZSa3OpTHf8jM
JAX9J0RjrGOokXVD1n9KaKZ9qzPjX6QjaKPBQGvZQnOmzhTcdz1lv+SQTa1JuRMZ1nOnyioChkxv
Kl6L0AuWQaPrMIEUiAtRXzBnshTIBC7qyNjcZh1BAasQ9yHeIdOul37fp0w5E8M4awhMTDeT1Tp2
CSUQX4AwgIsm6WPFoHhObu3zT7I64XXL8Pn3S29SpRtE9hRoHhHuKeOXbgSWw071mhqFhQwlyyBX
QmOYrBWjz4I7q5au8CLRJexFN7TLIixLCbUMU6hw8LHUofvqtnHSsVv7WZw75ThM/wB9niWy7yS0
vIPYA/CHaHyOqm59yfB69w5WSAFD7nDKXSKHnlsDveck1rrFuzV1/vrz3gPBv5Off3kVhuyyKcPO
VoTKOnr/OSVV0rQlZ8AdfJx6mc070UAneQUoDd8weMDVj1/vLxYGv4rBL6apGipk87sXbInmndRK
H+8MXLd7nxSL50G1JHXVe7AMHFA2FZ1lJbLXJUcFi0Exe1SGGErdbkCpRGEFxi/SMu2FvbF5Q2tr
48TjpMPmb0KvmYcU2q0W0reADqON962J4xjkrDrmy7CAgkK6I8PbNrWNFm+8HpPuMyko/+K2nxo3
KMCd0f3RoitIHjY1tFqMAle4d5JsrvZo4ItiLzyzvGFsMHwM/MTEPVq36kUPjeqzlsZUDZGG7gyx
odf+k9nhT58YwyBV4GxC9q3O7+K3nxiBhErTDsZw1/jZZ2/K977EezMJG3yOF379uP539/2XqXFx
I3XOYu4GoJHF+MPd+P/892zz+Su3z1/+oN8nf4rCY0W64ewBklVe4lcLmo1+X0UjLwwecg0B8e9a
YEP+oOsWnH4bM8W3HjTd/mDNuTZA2VUcRaiJf0YM/O1CQiTPpoLxR8goj00MKDN1/t0Go1UQmsIO
+z6GRbg/2I7p2xq7Mqo6dkpj+Icn/69ejikj77QJxxSXwbcv1xilBm4+mAgQVoJlkXOf6RpEZBU6
FsYf2E5+vNPMU8s/9s+vv96cnsTeybuFhPrb14trkkhKnQuDKfF/fa80R31M2rOcIBUY6zpBMJmP
zdYOEn9l03Tc/Pj155///evb8N01k3+BiX77u9dPsRRYRcqFJSiMbSnjBs0iPVn/+FW+m93OH+Js
IROaYcoIrv/0KhVyONEpfIhFnyFAqnO8MgAdUzkclz9+qb94Q7nlcpobXPBZ0rMJ6916qQp4OGyF
0yLWkBY2tgQAVy9tboJ5siHCV3FJE9CXTS9NSL/6/B9+U+WvXp8pOfwH1TZ0/Yvt493raxa576XO
oKCcyqlzIyNRUAZZICLilofNCfS0WpdVizxWLovomIKv4CaWwzLBGl0Gt3AP1ZaWhhZDcs2DyPW7
jjt+2kr+eRLa+EraqfkC4CD8p7Wo/NXHhCRYCCbsWGzs75414p6DloQUFj8Y86URwN4pW1KL7MiS
zumALWaQpaOXeQrmkogc5C7StyzubFPnUnLFcxOig2EAKnneP2USzKXYdwsVDxoVpcGokFvid6Ua
mdJNVnhkSkgKnZm+NIu139bgC7zODWsuvmVoegvIMsM/REz8xY4wm98UnQAGNBPfn2Q5idaEHqrT
Aqt8uzIJst6WXQ/jvRte5a7+epHAFYb58y8qnT99BPxuJFoIBYHDnPLy3fMIviUeK8DJ+Nw8AXGo
ss/02WD5l0Xh/vhJ+dOjP78Uvk4WqWEJ44vn791KBXRal0qNTF2vmbQlUuRvClv273/8KvOa+eZz
41UooNBtYB+mwp5/4XevAkNMM6rA4xdqAC+Oyv+l7jyaHDfe//5efIcLQCNW2T6QIDmctHn0W11Q
q4ScQwN49f70rP72EAOTJd18kFSr3Z0G0OkJ39A3B3wj/6CIlYDcbJc9sir/zHSPQ1WNaQFh4SRQ
GcZqHWvGgCdIm9rBWIXyoyzz5mm0whhjwDYKvNLovl5/R0MdKu9e0uZ8832ItBw+ly9ZZMNkNQ4D
JgURfU4nGgxulATkPknQz9n3Du/Jh8Fp+i8Fu+quADdwQE0xu3Gabz8Iq8clr3EIGlTC8+ZrU3gs
5gkwf4CsznJHlbh5IvATB4kI0K4AGgJmRgNC1aEuShGyObeZxCV05Fa9/kneTzuQJCRTqfd6NqH7
6os4aEbHTZHZQd0A0nMQbzlV2Kh5Vo5yV6LXuwwF4tP1MV9dbS6ngUHh0CtukknSoLbym7d3SkGD
nVwvMDX63Fim7KccaL4Oombv5CmpAmrtGHGoZ/Cig14A6ctINI8iXrq9g3bp3ShxsAaqjXxp0z5Q
0RUBBL7+xoLZ+DpsBcezHMiPHhzAywcdGqt0NJLgADXPzw528p8iERaf89r5XvUJ7bQm9+IbY767
mOB0vabV6uOYROWXY1pOEoWebqADkzXNA1kojmG2kwQVx+pXpIB+rzQld4J3zzGyquLGYbM1NyTt
HDWsCSjhawaxY1Z4knceH1fvXD6z13zDWAyN3MKygi4XwzHJNbQ4ER4PQrMqgj61qtOso41H8cc+
2FNnwvspELOU3ORZVQ8Hx6ePSxe1CK4vpM1P5VJ94HB0mCL1+2/W0TxXNZX2BbskKHK7Qmot9Uta
Y2jw1kFWJWe40PsCgiyxYvZwfex395yaJgzoCD5Jn7iFL8d2Ez9Bgo1p6vtueM5CpBUJBdv7uqOV
RikCjAs34dfJrsWNt35/9VyOvNo9Hd17s28cFiWQ4IMniM+GckwPGkW/6++4tfy55UDxIXlBdrj6
vk1lowC+DDqXXNUfmrYmnpiQTYoMIz7ZpgnHwFysGytwa1LfDLoOzHzp+D1ae8iye6I4GWS+d2VY
/r7o1keHdh5dezpREKnchyWu/2kMwaQSsiCTYDCl9NkvJ3UY3C7NQvZ7VQuBrl7TPto6Gl9ZaY3H
EgmlG4toayqxPsShCgUPzJtWe52eNGJ1qIEGVoFSF7zf7BRmzm8uMeuN/GXjxuHVVHqIqyLaDMA8
L/aKplkLmmXU3cui6IMki8agLEea8x1oDH8GGN44lQtGbCyDSVPKaj5IolIHfn59URnqI65Of5y6
yVXxCVR889WqQncBtE6M7j7yk+1OjDSEEcWHx1Rm+cGtau+DNiBWAEbSOiwlzVWQQIAF5y7+IDIQ
o1SPp/uKVPl848HUXbd+MGqZitYKd53k4PITxfNgoU8kMKmwwR/FoApbr/4EytNEPg0Z5WQu5Dk2
0dFz7RANlBaqKMbXBWhrIQ/XH2Zr61GLBS5sqGh6vfX6JdUbq5VGYOawpqKytuhM1ckdLvbuJ24q
OuA+6Ijrg74LoVn+bwZdbz2Rt20BDMwIUNEM9wPuusdwicgfbKh8Ru2k366Pt7XVOftRIKG9IDhH
Lz+4M4yx646GEeCPRgpjQSF2ivlJ6320lPQ8OZQ2bJqhxdHKaPrsdH10Y+t1kT4GD4F1IGf4Kob3
koUcyGP3IbDtnJEAqB8NXXOOlgTFroU5TQ2AT/tSJYWRK1s4aeH0zB9b9ugBAicRNfq6de6cnc6q
QTyhpXX9EbeeEHkFSN4cDypRvfxAJrpCXZ4JNq2R2X+Ofq7vczfv9w0w5eOMDuSNVff+UgNjbDtU
idmZ1BlWh4QkLZgzxzUCiI4gB2mfQ+QoJ8y6YMeYjfEEKBIxdCN6uf6e748ExlXhAcVIVPLXdQcr
NB16T6Sr9mwmnyNl3DB6SFpeH+X9cmMUkPNUOdHB8ZVS09twwUS92LZC2wgGDv+PHvS4vS+GbB9j
HHwOM2q20JQKOCvhH97keTfO+vdzqUYn4Ce6E1Tw1nfLmBaywmwy8LXYJ3S1lY2OF31DEkUEUZNq
N078rbkUqqlDisWnfXUOfBMc5T2s2KyAye4DguIuQ2PFXkoQT3mRkvDAoUUBDxSqhEd+/TtvzSZF
SJVWUNdxxGpbi9BsizRmZL205FNE/BZ0iOvdGEX9lMvTmk2L0I1OtwU1k9dr5s37DeAYPCAtvB/J
wgHJfnCvzTwAvvGW4PoLbQ/lKqkuFRmsQ3IBUjoEJs+E4eIUGAVcSBRF+2Co/nldkyuagq1N/YLA
8rVJ93aNdshVxlYOv3rUl+Uo8+y3GHduYEU9tbAZzui/eDOfMN9X7I930f7ihEuP+QxosrRL911D
Mmr6MNDNjH9dH2ojAkFzCAoKiRRVK38dgZg0FriyKqjdUh+C0au9fcTtedSQ6QNIPMH4QBAwoBkT
/qJJUwR1McENaFv7Xz2JWjiO67kCxMXqIFga/Kts3EgR2c5oFVXjIQbEGaDNB0FcFrDuUNf4mJVV
HcBhxB2Fng1i2Jp+q/3y/pqnYG5QTzSpvbBTV0+Co44YqUUYgSy88a4qfQW23uWp/pQWbnZXYMV3
44jf2px0D+gHEtWbxDqX7740vjuSSRpB17b9nYusMEzSJjten+yt9wK2hF+pTdVcd1ZHgDdntPJD
RhnmJDkLfULzNA+HfTGUn2zFGp30JP4XBx5BtEOxjAH5qJdvljgGTJDQUpcIxoBapSE/bcbjqRJW
+4n2xLijVaCfnMbzboy8dbQTOKmbRScZXbv4NrEYLIQ0TXSfgXJVkG0OhTRKSAJVfBij8tZW2jqP
FP/LgO+Fetu6bib7KbWkxtcVIfgxUQwgh+wSazKX3XV9Il9LHKtjloyBaABikapIrNaLCHUTSHrC
ru206anuG0B1SiO5TaB1NDFOUABL87nExNXwwR/r/mNr4g7o1Qji2nAjSXIQC4yktYu5/tAURsNz
QaVFLFN6Jwk0TxiHOwEeJd/0MEIeAczPNxMc2ENS99nR7pECLXVPnkKkMWjb+3QLOqpF2jzLc5LS
1MWqsn3AIAeagQvCOhLGcGM5v37Rd19BgI6g84L64zo1yBI8XKLYJDWAwvpY+POwX4ApU0d0mjNe
oG3gL11/rIVmHUPYA8exi/BXSDPoHl3ToEIrhhNC2u1+bMfyoZnj4RADIL7xnBsLw0AO6P885mqy
wHKb2TKxBWJZZIFTm90nyjEVQ0XLjXNkY80zlJK15JtQfVG//+b6DZUGS12TLEnW6T0c0q8tvhEv
Pe0zDtMFy6XrC3FzPE/nric3s4gSL8fDYhJGkgre/GEMP4GP6u86fPqO7VCIo4U234332/yUIFjI
ygli6GpejqdFGLr0jqbOSSN6SuccbCJV5cMI1f/GHvPUz1qvLs4tjhCCYLibq2nTrFRqqaqzFG3R
o20cQl6OFdBksgHs7ivs6T5mk+t+9Hv9M/4MmBNmWYIXi4bFa45IbG2gVdGYf6ZDZzy1kw+Lvegs
sFhxnResSKSCxX1dTwj9h1VMaazukeTQ20CbEGneS9eY0LouJvo0YVhLez854YgCj1Yu5b5pavcF
oQKsOJs4tO9DrUFvxtAA5GBv2MmPE6aE935egqoB4Tl8aVzKJTtKpsiDEo8rgGIef8hz/FJ3eWQ6
P+xcTLj02ALBeWlXOYagLqiZY+yiuoMWiQHk354j/BFsN+u/+2GeoYhRDTQnoMufGnRzf7FM6mvK
S27+T4Hr3Ljj9GqPNY4I5t7TevOXgkQnP/rSbgfOyboTsLLT/lcJDeoLfhvGEQYofw2PTuu5Lt36
u49s9GfAEIhGY9t3oA4EB6A0prnc945AqAF/tu6PyB6SfEedPtT3loWR1b4j3zhBoLT0G0t+4xIl
+efwBUxDn+BVfevNFluIGNyhQRGcEmt7l5XOf5p8SA5iaOBZwbDdjbSlb4y5tewJC9hlrrq31xVv
Oy2RNbYYE5eN5SxaH6RrF88HjHyaG8t+cygk9SAqW6z+dRfAxnnCM8deCZ5zgpS13p2gBVf/WRYm
5/rhsXl+ExIAfqLFoZMuXO5mU5mGDPWIDJWfuYHwe/tBL2LzDgLwY1e5A6IZEFJBfjZHf46MQytm
fw9k274HDIyFuCNmWGKkUBB57KNc7B6ZhsE/XX/MrQm3icMVxoCSxBrUgCnPZELE0oMwKipoM20O
ks1x9vhpt7sUC8jHMXVvBcMbh48CjejkvMQUVOUuP40cLHNyx84ISogDKSoc5XBsM6XOUyifgF2N
bD6cl2iIgTFN0TcME6cXPMLDL7IB1K/YrPmLQ4f1VlRlmu+PRdOgCEFEB6yGrOHyyQqYrE1thBih
IY4N0npU5on5bEjsoiBl/JKRvFsYLQjAEMgRpM+xENCUKO0l/ylBf/8Fva14jBJE37HGtvTnZUI3
zERk/zsm0f4n+KY4gYXEJr81Wud+m3Aq/GMQc+vc+MYbdxeNHB/3CFB4FBBXLwLKuO7KYqLOhcL/
0U3mX7t6sPaTp2O90NnmP19GpklvzbLocVJxUDP+5tzg5jFCuPPMaKfD03GnBhYV/j5OGDsfs8xF
M6JkS19fuxu72SQSJZ3ivHKIQC4HBe04NqXbGzQSk4gabdXtF8eH5wGR58ZQCo66vi9VJArCQEXd
1rqCDPegguLAC4KDyUEfg/hGcV9ZmgI2F5oZBm6F7J8vFzK5wnuAeFgetWZOf3Uxkb4xuRtVpdfc
jfQNEgkorMsXTzuJrL+dE3OVwPs6qju7sYiXe/y58OfTZQlXDggf+GnIBXZ6q2b7HgyChZVCXPIl
lPbvu2TATW2zjymiCiiQfxRo7H9ZrMV+6EKZQai3xaes9yhnZ3DrPS8bvtRLTZsKtxfEhHAorvsS
I5/EIXHp9PnGwbu18hF/fcXYKE3i1VJcMGGCBkmpSysa41Tr6ZPVTicTv5j7PErnG5fXK4p1FUgx
AQZbjbI51+ZqESIfQIljpnoydWEd0CPDcLlemhOuF4jjJUIGJhBR4JT9S6sBQe+s8UZ3Q4Vq755A
9VcAaug6fcXL1WDaqDpA0DKDSG3uROb4GMjRvNG131hzgjify8x2XZAMq+vMcfPR6HKJeHvuGJ+q
2ZyhEULqzcd+OoLxKoNMH9tzaSXReWg4L6/v9a3hDUHDnQgEHvUau0VjKAb1DKVvGSm9hcu0BKVe
UboJi+xojblymB+RJISfVseu9vH66FsrXvDy5GGCZh1xyuU3jvPM1ZOBclwCNQQHm9x5GPTRD2bP
KI796M13qihPzXHykMGd0KNyQe8OIYlkKlHFruocckJif/ZqWd/4NBtXOAmDSQeGOjZImtX8Jz7u
r1UkzGB2YQPGi2l8bIlKzmjPsRYFvLAZo8obR9DWoDQxADyy8gnrV4MinAX0yUHLP5oPQ9tmz2Io
l2PionWCYa/7MPc3Vvlrvrte5kS3gPLJxhTm9XIKUsuPIWgzIsZUyBxAbTqakJgoYyHBFLuxUN3E
AV3LuDgtyBApfuD0NfPbH7ni7mh23d748BsnjbANVVtUMtHvysE5PnpDhX4VrJOk/aK5znDCZulb
V7fOCVPb9sZRo15w/QHolinuAzAwTpzLD5Bh/RKKvBRBYthIK9Q2GdFACOn4g/cvZtcB6Iq6P0YS
7hqiU6e9nfcNqjEw7bO9Pi9y1w74QGaV9iHT8xoQCrosN/aYurXevZ+lJPB9hiWWuHw/mz2eR34u
AjrU/QOqunRk4j7dSwwM0eVQVl4S7ca01SiDF5i/1jDFblweW8ua2M9D29ihPbiGEqZlgxcLNrrB
Usvm2C/2EkwFJnC6UUCS09AFXvzv1997c0jAUAr6AgPRU02VN6FTaiTVNFkTB+sS988loSZRUwt4
JULeA9zMHO96XE5vrN3NE43TTIFRDeUTu9pOVWslbWaELN5MhGf8B+D0onP20ITzcvIaSHU4m3kH
9GJR5g4hdx8XsHq7qC9bGIxoJekpFjUS8QvIukzQ9Y+ytbUILpgBAg0C2NXT9flCRgiTM0BsITs4
rfg98aoo8O1Ee0B60L91uKi1tV57wOKQuaIUQnd4db4L28VzLcNPjUnwzkZG4cFJjewYelV9CkX9
Z+Jk032GHPKHOqu6c1hwBtWjVz6htiR3SgyBWFSer3+FrR2v7C0MmnhcOusA167lUJJ+W8ECLBKh
RgBqXY4Tqotv6fWRthbhazNAITExc1C//2YRRn6XJAlowKDRIvfRxR2cIvLinnoLz6UGJYWHSCS3
UEVbg4IVsphj0F/WOqRIQUEnuEtZAURreZgn5Kv7Fts+wzABalRfAUF9vf6aWx8UZB2KVZQQcQtY
TfOEP1sKkQtgQ+Tme9lYBvRJXMKyDnfF60NtoNrABtMutCHwkxSJVZCeiDiykeYUFM508asToVJj
6/7DkEbD3q8HzrXCTw4xue0JaSETfs8yPZblrB89e+hZ5chpg7mvzzVh9KFcjBxcMcXvuYpvnLxb
sRXhK813H+amIs5dTH4adVGWdT2SOtrs0nOPfpQ40N/HbdtAMM6y+8Fexp1RxYhVm9S6rn+ojaYx
XQya0xgtcL2ve3TIEJdDVCG9FHnzeMz7CvhFp49QWLv6RPkSYnCBArQ3zf9id/nALFmCEGmQtbt8
7VhSVrPDnIFjhCxb3YuQbUBkiDSl/zdDQXhCzl4A+9BXwbNVCTjVDSu9C8t27+mQ+PLYnA9eg8jh
9c/5ek2ujzLqlaw8amp0dsXqtbwcQsVE4RKL9+7ZgNMM/r1bDr5m/BZ7ZfM0xX5630zN73TsTIIm
Gz2nxZ9O+WKCXBwOeqXpJ7+Dn2iWgswlnNBKb3Ukvz0dBFIuHyJui1PkFDrqHyHW7lpj3XiLraMB
nX+yWwgH5NyrzTPjW7ZEKPiqfv50jBFAO4gSH/fGbdr9EHVYsU4orl3/dFu5HDBYSH3EcqAm1p5W
QpuHrOwkn64ZkoeMk2tXhABSJrdKgrbX50Dk1stQONGpqvr8YazQFL3+DBsnFIeTAgKCAqZPu16U
tNPCzGWl1BoCQQYI6Q+1535PJqROro+01Rx/O9S6EYw3yDggh2UFcDUwKMATDn5r5e1GW0Kk6vzl
o2Ohk70Ydg8kLJN3ZeGH6KNG4kbQtf3d4ZTgQa4yvHV2RTUb3+bQtAIjGsEZ98AQanv6Kyuld3Sy
qj8hTjjs9QLLWOHg0TrBKr6xQ7cKPBQkWW60qYEjrZtLVYHhfZIZVhBXEkH3HrffxKg0qOG9HZSE
ADt7HJF3JFY7SAq751xgr1yjm7mfoYfcmJytZQDQRPWdIAJwW11u4iaZ0OkBjB7k9BzQQ9eycxr7
XFmtuNU33wh9Xml6qrVmKmOuy6FKmc90aFhxaeXHOwzk9IPZyX9ReX87irXa0F3kzqU0WytAuoZj
A0vzB9ce6x26/TenUp1wqxOQug+KpArYAgppNZbrhW6H2BZifuXc/3AoAe1B9WS7zvb1czdmnFgG
CnR6hC6lh4ATlgHUl5MBbGXX5/HJG5Cz+RebjdIJJDda254iPl7csdjpds2kLhtczBygUeD2YlFT
MTDb5mg6Rft7Es4WIsnl8iSrujrHbRefUtmbN07WjchaGbYpX0HYMO8wWlHa+kbb6BZG8Q6qw4ns
A/zArXO2+CUiLIDtr7/59ngMSKWAtuYag2bPAHPaSu2rtEZBo2jSJzHUzj7mauf6yOxboby5NftU
CaDwv1YBV7NfCxub+gnuEmbTlshRnCunXyNN2qcBvQgaG8WCtoydeYckSpsn2cb+MZm67CVuZfzh
X7w8vB9wP6rfsZ51lM8wRak69taCy5EfOsupy5smaDq3OuIhO+Q31tnWuUEp0DGx6GI7K3ust3G8
No9VjdqvCHQRRfdFXsoADmm7d5Pm1m35GsCut5kJrgrpXWBq1jpxxcYkkprRgiSk9nvQ4RfR++2m
Q5zb7W4soy5wKirTOHH4AeJY5j4fCtzqs1A7tpqOuWMno4OZGXi99HV9RoGzePQsuI5Y4c5H5eoa
0H1HG8syyzsZ2zjDRRK1HSuvTo1dxPsS3v0x1tzmQw5r8hgnpQkoxb1VX9sIUJE4VkRr1Rcl+7j8
pouF5OiA8wZGKUUSYE3hB2gLOCeEKFslV0hxOYvnczss/Y2sbGvvEBPDOsWcmaR0dTRDUPK91kLW
bfDc7oQOVPcxcjSleJeGZAm6fmO5br2pBUhVF/QDBYoKl28qan2xY4DFEH8GtM7GViBeFj+CgunP
nSWz56HFbwDR4/b5n++TNwO/Bghv0s9sxEvdtHBciDt3xrl+QjCzQnrfBjWG0YVw7q6Pp15kvXRV
GY1/XBrO63Q3tlOaYzpIC0DA2V+eXXr3iI0RmS8zuouYDDwVrKZ90rjRUab+rTbjVm7IbJLy2shz
I9m1ug20ttWKjAg+WNLBR5mhSr6HhMP3Ve5P57j0cEjpTMzWJis8Sgs78gbexI8QH4RdV/jRUbfH
QanGuygqoXyL5Wt0F3GT3eGCWd74VhuYddy7DIdeikvpnye+XBWpkbL858akCmGmd85Y/iGmhtzF
tbtTo1DotevJXTgjuIwQpXn0ejoQUKr1x8502p1ERfFJNrV41iOk7Edi3y/XZ3MzkiVU5kty7vOg
6lR8s3yMTmsMZG7NoGw0ZKcmnMUPVYFPHZYUR9nWC/rfjfdLHmXOUWgUgx3XyT/oYdzeuFy3jt9X
u1Q2D+fiuvdUxHY7Rz7ItWnqrG8hmTt0EkpKSGTp366/9NYSfjuUCuvevLOd9UY/2TDPLIOkHXXK
DJfmzDp7SxjdO4PjnIbR+r70un5MsHDOblw0WyA9lbET00AWwZBtNX4yprpvxxVgrCwyA2nOmDtI
HZq1ZVfnAcrK58gzu0cUMUvCnXQ+RXoZn2tvyfZTGdqfCev/KMz0C+vXugefaUOJmKwHS8btIz0g
rERQy9nh0x2ikSa6nSmz/jEeFuP7MFtesOgjYqKVsjVA/+Q0+SMgHTMqH0M6o0fUEbwjDgLi0aYN
fW8PZnMccnM4mAb6e9cnYgszwPR5FHDZsQg1rFYfn8EqjQFoJFfW8CmOIfdC1HPBHEfhHjkC8TjW
g3tvFnPzlI5LfUQ+Tj4sSe/s0elZPlRuOh7oL1U70bhuMCCW9dJIx/wQDXV5Ek5aGohqz38umWMe
7NG91VnZWrTwPQwVpXCfr0GsVIakYRYIKfchjz4XcXsCVZ2d6Hm0Ny6YjbSelJ5jVxVBLLCkq0Vr
JaM3jLTR5iLLjgZoF9AtQ/Fc12m1w2ajDGb4uU/XJ2jz/TgcEAfiBUELXA6KNkEB94A2je3mw1GM
dvEipfvDAB32L7I2IBdqTi1ll7wayShckhuNkdoWnWDdse5DfzQ/Zq64FRlsvZOKbmmF0qQBQ3P5
TpAvGni5nMkSuaczkkTIAY5GeDBdqd1Y35tD4cpJm4C6KUni5VBLQ/EM3BxzZlWg7ZwmP7odgVAS
e82N2H1jeRC70mSF82AT+KzijwJX3rYN6Um0XdSfsSSMTrZRIRvlz3CtMzqqs3az17XxfjZcWoou
bH6FZrh8P9/qIq+sfTNwpOcf6sjKQWHZE8bB/q1C62tTZRV3kGNyZrIMFY569YIdqiJ+ONPWGP22
PM0OGMoE3MhBj3XnSUtEe5jgfx/zZS6e80Ez92lcNrvYUwIFHp4CsFK6E6421GX9CAgjAiEBt7Z9
xNXNewQl6H1qQTUDhxbVn7XZRw8LRlMnOjnRKenqX69vrK3IAEAMzTKaoDQN1mgpA3+9n1ALWEbV
XQKpYVdrXfTY5rhXjGFNoIxj1M7tkBtushk9+0nPHi2EbvdhDUNIl2kf4EgmnroRySrNd6qX64+4
MblACikuCwBdyPasAi2k4VOpVyzeoYq1+zhGidGC7n+XxUioXh9qo45yMdTqQqSWZigiL6h1PC0P
lqsMr2I9vHHEbFz79IBpOyv5CrVsL1drLnEU6yljAXxAJjFys/HUNQMGkrDPDgnWRLgplulnvxT1
GQxucWOHbn1P6rG0K6nYc+etvqc+zPSnZ5QPprZN+KhJirR6/7sm2+50/XNujkSEjlIULTBS2csX
NXoBkkTBeGJczr+gSitP7RBTyxZC/py5f6QR9v+drw9f/v/t9XvCt7hUel8Xrj78lf9SX1Tii3CO
qY3Bi8a9h6/7t/k24osKUcZmpoJiIvbDef+3ya8n/jvCSapI6yH/4Lz6cnfV0Mf/878h7AWA1+Ao
gFn7qtn4v/7HhbBNt/r1W0m/yzXOMUwPUgGZuEXBLxrOaidVTj/TWEvlUzMNDWy7wZsyFDwxiia3
N7tIcNbhLY0oBY5X0gvPEpOs5iX0xqK+kZi+hrH/98RWz+ICeKLjSLACImANSuBsTTsVWzwRXDpm
iiiqHvf3iK5L7VtfuLXzBEG8I26SfUo55xTNWKn8ghObh062l9DG74usOmuej/uwPybC+9RpZbKc
30zvx58PdPWTIUdI25qDjgquUl+73C3jpLvhZIv8STP1HLsXf4A5gy+YkL/QX0vmoDCodp1ki+/q
bjScuIVcQ4/1l3/+GGTTzJyu1tB65sTcVGjM5PlTEaHe/lsrRhzCTVGk2U5A83aPA0QiB2PXMqr9
h1Qf8/4+6qfK++36c6w6CkrhB6kXz1TCCpSn3pEMw7RPqXVL/75A6iU27p2qz/qd06OZqD/USbSY
X/skkwiINLMG2aeMs/qcmiQbU1jq841De+txCJ7oBFOSpgPorw6zybejUKbCva8L0y0/DZGIZ3St
lcsj3pd+V1rHaCGRUqVopMumwB4traPnmmHI8KlChGm+kdWrBfF2XdPiYJYoyyoXLuo963tEzImc
QuGeB+je1RxUUdNGp7SP7ALGU4QP07TT83zuTLxv7SL9y+5bDYXp6/Nkqvvi4jGoi6JDAdiGgEj4
6+3VC21pQfdCDJ79uAx/dVvRJUoBo/PtBgsCLakxmkGXIEue3SGFsL2PLb+OLZSRXYQ0leRlk/6l
W5Ot78u5StN5LzWtotqIixyG4AdzgrX1EPWu5vyIp8nrDi1UWIqJY+822Y8Cz2D1jr5WZT9ohvHv
fqij3guuv+l6CUCmoCRNI4v6PvXSdyRIzU6BiiYyPFLoMaBnuQV4xuos7C7jKYvOKLV8v0TNqH4v
H3OBWXbTN7l7BKjjIyRrtq2Sybr+WKtlIFzgokCtAGGQHsFUWC3M2hbJDH1lRDY2hfmmofJS32vG
EuVwTyPneYrZvTsrijXvhGtUGd3aGZfXPBq7P/sQ8I6VdisIgMuDC69GiVMMoq0GNZz+afIWikcF
GtB/WKbU8yfE3Lv+I85o/G8MlfqXOMpqHBrKHH25HuixfIzIRuoTULZ8xm5Tn5bvS5djAHT9S13W
YjlIuAkVk8NiA5MLrWujLk4ZALxnBLJqzfGOiE2bMViJuOuelN3oF+g843Rjk75bNPBUVG2dewcu
Dqz2Ve7VQ1rSXBkPx6FadO8ZgnbifAtTqiUfrLiTeDgYQxV9Iam2mju3LcP8qWltC294syAUvbFY
qOtcblf4y9DRmSRkPYkAuKQvZwuW/SQQAUlPc93gL/1hyrqF9epLbeI/UIaiiu6s5ssRv2AxWi4a
w4Wz4I80L2n5waGs0X+XrxsvFR0bN7ZGyaI2hlidNCQw1eTtNX2K9PROr/toGk4EwlgW3dEoKJaX
qZyq9C/h1lr+NdKrxf6eNpX6CVw1zhdsjdBT5AH0Zvb2RjGkJs5syxiGuIPWUbm8iJkRgNVluaUV
h25J/dA/FGnV6qDusp4fi5lJm2r9PqEGxR+RRaU39VHPhyb3TxjgZvz1eW4BuNPUydTQoU0tx0M8
rgk7L0DvOQYuafTeMBCR+zknShoXJZu8jj11sMCkxSwEgljUdckpSjU4jTvCoNKZPhej68gpqAHA
zL8OBe4pvxhVNBt4YzrsUC+ASc2vD5PuNJikh6OmpdM+AtZWAEvOSwst9BjViXxfNCWsrQAGedYh
L5yFfLlgGH31e3XmdM5zayex+n+OMRj2nVcUPl52mdUvFL1dPvaUf9AKx8E9CzueyNRPadOjf3Wu
HSsMUxwJISDban4SdCwepGZqZftRN0Ynqp7/flq6TsRVx2XBDtY9ptNg29gEVZ3EEG7BTG15CWfW
K0b3S2xo9i4t7Y7gLqRhyCuzjHJZPehTx0Ftg3PGJya0za5G6GpIjWi4N6pBsPBirhY+/SRSnW+u
Q27kw8a4oA6BP7WYN7wCSamqLVGX/Sgzp07/Ui70zFNtzmq6EDeJmfSsKxAACMKSBi36bz9/Vc2U
Vuw7ODQFb++YjV+9mMjV2J+9TuTLy1iXbf/sO2H0l0N81X1DDULWP5Kx1KdHaJLIc+76thlgFeHt
Gluqcu/HzOWQYV/f78HjgIME9Fm6P6zGbrRPxpyoa4Aqu5qtFlBKRrmq1O1vjsntdcTSepTBAKNm
eHFQ6+GR85/PGltcgj/cKiyxIGvTrJP1p9qUWuafek03OhxchqWqUZRAVItd0Vf6wBK2+kjywp4X
Nc6zj/exL86mnNW1k0mg5f69bpV+nz+ZlR8KZYPcdvOuKPK8AultOFWyG0NXdh9HOx0dTN8Tvcd0
IgKaPj02o9ZjHcPxuTRp0GAcO56i1hacCjFYb9/eo7vo2l/lXLS4PbQGBmRJX3ECYYHRZxO+TeZS
iV+XSlOPnLKXRBJMlbNkyz6tR1kMsO4r3vHoNknF1gL5Z4+fwSlHEmsqu8mWlxplNL41Bpfp8oIg
rfpj2GIyz0eIWZVRf/SMZGEJ5tQ++Z8G2WctyKj7zNGecywjk89LHbZ8paQEYHiXhlHPYnNtEEPJ
yQ5H9Z9snEo+Z4e5VfrXz10maKPxl6w2V/e8ufjpCFtG4MLn7zix6+zHgHIJz2nHycxe4YhRk55Y
YIA51qqWtZq2qUj/Y2ghdof+gvPVryNHn2jhXNMxukutKQk/l6Op5CMzR63nvKZm+Kc+ocLKOooi
tS/QhePsjIjG4LQlWe+MJg4Zo2SlycjTvP2QOpn45KOfnLzU5qBnJ6Ph5vV2KAwbiFdaoprTL5yA
o//ZmMXC77iZWGDwxXllVo9hY8zYSf09TxDuiWl3/Gmdo72YRnf8/POFkxglxhECkCH9p2HuG5Ko
3KqH311ctYdf8BZM0KyxhSS7Au9aTvrOayoaCQdD1kN9wJTb1v6oWqPRnoy2LbPySO7ltZ/6zqe2
49STE+u7WBsgXnXDoj1k/RCNceDlqSjuxojc47kdRoOEIAyzPj20uaZJ/KxQ9o9ecF0zeWAsZVNm
5eeWEKHNRP0dGPL9MLTcGaUZTd+Sxa3QYF0oXFZZYM6t2keyH5b5ofGbnl+EVaQC5yFy1VXpjZ4x
P/Qu4OsfwN7UMkQRpLHP2H7a4B9Rxy38z31jdfxV4teJOSXUUcGhlCHOHLvC7kEV7MMySbHs6tul
d46LAz/tUQxjkjyyYEvEO4HHGTvDyF08LVgmnnfvAnNhQ1syJXUGf5GoM67uepNrTnAXaVpQUg3N
vf3fFxs2RfY0nuJadDTzMecx4o85KBb527J06r4uEWrgnSwjVMf133d5hh3vLBEslmofxfMs+Pns
fRVm/339pqqmw5P8vNJMKllszdawJv4kHGynO2JEqe6rEdlO/prbO+oQL4ZK7Ql9MdRdnDaJulRL
2an7s6R3wXTlaOurT2W5auv/fetR/0MYeU+SHCbmfyU8mA6qc9N1sDbCZwVwkrvX+erYxNk/I23A
E68/ucfHCIh3Nan1ENmzit5LD46uBt1IJ4jpCxnxo3BRZJ72LWbvpEtOHHfR51kPl7z9lmphozl7
qWdVc8RCKKs5na1Osisb73+zdybLdSNZmn6VstwjDPNg1rkB7sSZFClS0gamgQIcs8Md49PXB5LV
HWJkhTrbetGLLksrpVIkLwg43M/5zz8YGbutS7nGyQfIgHtC0mdT1Cw7xTsYOudFyt/bC61lzwYx
G27LNwSW2OoBU3t0DomZqq2msF6PvjKot3VDXbO9eqJxfWPej7AUth3o9ROCkrkbrnILHBJzX4tq
O0A99O8l3E9n7rL0sPhgpppCwvOl/ljavdFVjz0gHLchSoVhFl9yO93uulyDnu0yIUI4bese0ycC
CqzrobbJND7i5LYtc6e1tmNZNYQIdYfWaWq+ZBlLi4dultH2W3SI17iRHUvaPXXm6KzWrS2rmjQz
nLOd3rrJGo/w14tWjB7j+3icDH56EzPmpPYjSN0aX+5Ukwfb5+eA3+kXYeBmXD2+lQWWKIX+1qkl
HD4uhuPwMuL/qwk/KyrDXBK31ts2LPJAbBfduVtN6Gwwk0ZQ6To0ojiAcOyLASpRfyIJsuRxvNUe
wu6xu06k5W6/ZJ1HVMT3Uy/98UMfYg3qECRUNymcpGr7gZicDfw63jC0vEQvfieUVjHkW9sHlmDD
aF0X3gv8SB6kZxL9m8ZCOtulvf2IoKbYbc/6TrdcmucomAPJkquaVwTP8JYfY7UCS/uNDyz78Qq3
0m09N6rdHh3GZ9tb9IaqdXntc1lO7VAHOGJ8+TggJX5kCeAyschl2xQ/4aZhp72jwkcksK2Q7dcs
ql6TJYV+prQvqipTAra6KUqz3pMJHWTX1P1EjQWj0TefojwN5XMQ8XnJQLqeq49RoLrmk9tVJuCI
LDAq2zKC6r4bT9ZM4NvOqyuPYMnepfLcFUU2lk8g7BIeMOzYFaAwl4GHfFwoFQ23bbmuy5MkQ6XG
FqfPV1IBmr60KcNGyZNxrnINb0fFZeS1oozXFtEYeYliCvPq45wtNn/Ua19LPyEErBpmRlDpHESx
HMZ63ss5m/gLo7EKd9CyYkHd8nO93o5zuAjND6HzUeMxmNtrKmPuTUlqMFrBtug+hCCbJlYRZjV6
+saN0A0Oxw5PaovNTmTenWUxldKnMlLb58OcCOdiL412+5tbWZ17wj2urI19bdtDfdOpUZjhaZbo
btfzMFg0ucIUcjkJR6vqSwJYpEuap3UYrSBdOCOboi1Os2pNri2XDfCOiKN5tUayYZy8MXpMPZpt
oUws723HY9g+fkhfq+a3LbsTdgS2SG1jVOzEvr/t8d7oRxaRaWGxFF+V6rycbKkUlYW117RD9X1R
Y9mTszlXmYfnPazMp8IuQ57shH+Hr+MhWi08GbVVTX7sGQFpenh/dF5nJmEAYTF8IpeHdeOLtFc2
6IQlvCvbG7ZytW77rW1zXg+5YuacIUWlIJtZxs7rlzRm5oawQevV0NVucqqtKaMBUWwZr72p1zfb
z8KTAuiobzze3gKy2TrfpunsqgOLNuJIZ6FQTK4v7UkRFS/nQsX3XAyds531zkIMpkMa2tbp2m62
nd6wUccBgsBip+18QGadFuL6bbsAyWo4EYau23Z9Cr+0t+akZeAMJ0Lhq6fFB/rElKRcv3QRsiSl
JbZ+pQ/GbWtflLHVmEVYbwcwwYy8qexXkGEpFD071V+QbKKtg5dXvtSkKZQEGb+BTqbf0mbhcLdt
eOE0BJwZajT5DVGrjNxTu+k2xK2oja4ZD+XgFn158nE6WMJjBDQ/73HVaOSdox1CrrUYuG3sGqwa
z0xLm3PV6uaNpvJ6jDd+MbNHLp7/cl9e2xhDqcySTJl91TAFDsc8yVxDs7OZa8QqS9Y8WvkupwUJ
P8FT3nZRQd1Kg/RaOOssqsuvveFsqGaD4IUvqF+3PJ1DrxqPb4dr2hmCB1KGhlGJuMlqvDDiNg1X
1nD3WvkInW57nrOQ/twS70zyMX3Ua7mepWRft2etiY0ODcVCAOEJwdoGNVjzvJ104SAGDohQWVuh
ZUoso9p9JYwov5i6JV3sL4tB1P169LjBMzpxlz7+3nSlRunWoNXJnlE66PQ+GhdZnlaRG+majIUx
OviKsX6IYXdz6S5JBkRh9eQrhGX4DExgPsg2lST7TAiH512e8RiPbj0KqAJjli6PXVrWE2YJq7Me
s0476wPPhBnyUbURadfnC1ChRPJQtmv5OGMUaX6209pq9vYIs8fYQX2cMgK1rUH1iEGnciDit5ar
X8SickR4ai1hCA6ydVnKvYbY89VKq9k+Mxoti2+FxtaqwB04ODbOHMnmHMHf6J+tejTG+xozrfRm
zMT2XqomK7jps6TAIyxoLLJo56uwIa4N3M+nZ0GL4p2Wlh1LE07emQhkOSbdVFxtrRlWX9asm+bC
0Nw5ikf00+rgVMK0qksvl2r99tZxvVXZlAFb1fMKErz2KwZpfywmd8jpKrOoo4AP8AExCOJrB6YQ
0F6bgEWpXhv1jN+3JdJ3W//zaw0FiX97q+Zl9dzTBHrE8hBMsMqvr/1FSa4Ya+Stzn17JeDHb2W1
NOutCjccLc3PwAbdNzkuIiB92d2e+2F10JQj4QmGurOhSaXTyKZth6ywXa7Ht3JkK61FIbfdQpVr
X1xqILLiprVDwqfj2jDb+jwYV7/0d0s2b1uG2zVbH2TQIPDxkdvNvPxlW6MIi8EyaCU7WVqSEnQg
4Z0JU8oTbtGDd0Sn7EoxWNlP9qWKrWvtFival3IWs0joyqbqgVfKzzf3U7Jsp1h5fYsfqovb8TUP
sJuus7INUdoLgtBwoyd7B2MkRlizeiYSaVDP1BJDgZ4JatkjDsomy1D1iy6+aUJdcfDVAQBpyXnh
9+6QDKu59VNimTbwGI59s3zBG36Dv2YcF/3nonSop4+pqke+zl3M7XGZ2bzt3y0mPhar/AU8Cjzb
b3vwZ8ZERVwa3XY7GjmbbKQ9FQO1kRQefxlV2PvX2PduJ8Fs2Vj1Ht72MN64EHgiVyNJpaawpFXi
vOOlxIBZHsqn+lZmMBlrdK8v59BgOjWXU72W873pbN0GwSPb9hVZK7WoZ9i8FKgaVe2SRvJ2SG+g
E7e9RbUNrGl5wCD+ZA9+f1w8k/kPoGnY2ZeN126LT0iz5Xnj7DfyoG3lbICG9Dul+DDfyiCdzHg3
DsXO9+aUhTm/TWAAgSuC1Y0aH99di04ximKMikroH8srBlATvOyeiIWiicbJi/cnbeAU+klkaQKM
Qk2MzdPaCRo/plWdfx2Izua24aSQTQ+Zaw3jw9uZajbdC3g6MS1b9mmQdsu31M2kNWyxvNN203Cl
4F5P9bTdNEru7Tal+WywMxsmbzky9mxRXcIRuJ2avWUvmlPTcQGDk8Cwa26GKXpL6Rg/h2po9nOE
7xluHh0eB9PFGwxQlgS51nsAiJLNoX/D8sBhqRy0DrZN5K1ZzMZU0VLUg1+vRUxbGc7EgchxZgHr
cfGXYyCdMaRMXhb8qZJeedOGDmUKROwkCEbiuUCI8LE+AhoNMZUokY3yR4M8GdKcNUs4iKyhnFg/
kkWbDXfIDH8r8GvR8NxF62x/MfLGowUQgRhrLZPlFVET5Rg4l9z3truuNHjf8yqqzKT2sub12s3t
aSwSJwqn2f7NvPhdJNI2VWFAuymO8VEgUeu94i616ampwBQIhhndhC2ozH7gTazPsIazGKfP+Xjn
d2tPN5tLC6+DYriri14hIAmD9TOeg6n/HBmFf2UrszL2sHsoMWyALMwfwWLI0QZbbBInE9r4zdW/
4ylsFw9pMsT4CKdKvPSCX6ch1iLdKWpVfyjTIRzvymkugjTRYnaO3jpr+3Fd/HW+GbtVtD+nkS0u
dsvQe/77wdTLjO5PM9TtMpgnbkFaGxPQe09md7VrGmxOEhUL8QgzO9ndMMEcTOiQZFbHgj7F2leU
kd1lJXSRXXgMarCPnNN5PtbSSN2fVQ8o3/5u5vl+uMeV4aVAhuamw2IA+m66mEcuE5jIBwWyIayT
UwHvMskqWQyw1vKu3hmeXpxjJTFhS8o03+YVnoeXU1W4VfDgum06Z3jgLd191ValdwOX0ytvmJXV
6jfEppdreXcXGYESoQuBJYAx9u5aMVCtloChzaFTQf1RBxjO7Jeqpx3KLSYO57VlDbs0JAgP28IU
v0LHX6zsZHdY4z0Fi0PCQZ06NWBbPWGUrrz8EEzWMO+z1CLL15Vrs2EMhjrT6Rp8ZWQi5vMZX+cP
U2BKcCCB7Ax4afTPhWi028ZjNxvFFXKNTPVxP2fyPnCmgSjozuUTgqblu6zCWfXXv19Q27J9dydC
GJH8H/+Pl3KbGf+JWZ7BiOi7kCppttZF3Jm4/rBrcZh4tw4PT56J1ROXgWnUH/8PPjjkAMVRF4uf
9+aDGocHXBVRoOmmLhEueUpSG/tZfjDrRg7nLlFBFZQfS+vf8JL/xZtMwh1LFQ+ETf65LeQ//cpB
QzqwTcIZiA3RR/d14QVPTI7q55W9NPocLAEcd7KpcU2uGe7j+pqC5//mdfkX9x0CBKTeTZHyV0f6
lkbUNcJJHyhOpTrIYbaGxPCsok06z8qmO1Lkw13plNm/Z+bzsgtHeA+gR3Eg7sDl/PXXt+TcTWHY
6QOqysE/yDGt05+Kd5r4tIlxXqxDS7V7xK797ybcG7v23WKDMoaxk8dM3eTDf/3otiyHZibY/hB4
A1GDKETmjVFlRfS/AykhtFeoZAgtag8ZyEV1VKNBIADj91RdtKbJzfm3F2EESoRnAxnTkGTejbgL
RWx3k0+KfaBtvMsyjLrnKqyjS2kbRvc89rN/voYzTMS//9z3TAykkYTIEbC3WW/i9vHuRqxdY3a9
x0nouRWB5MvchA99Z6uHqZOGZAwnO0aBmQ0HOxt8o9j//ce/H+1zikBMxgsBegqyJE6SXx8E1nai
t9dOHcpFV9FA/occ9yPOfcHOZR6QWGZpkqNd2B1+ATL0jJsW0eQFw/d1OnfYh25GIsmptErZq5hB
0G+dhv/6fmy3B4NBpIbQT99f4dCHQ2ekOVcoULTsqL/C5dM6W8ZZRCq4+mRMJXPBMBx/5/P0r+4N
5D8ceYPNI+UvfpVujVKTvBq8Xp1JPgyZzhfaV9sBgrJqH18Ot5mfykg7Ksb2C2swMisuKZntOxP2
A/6yi4Xi+dLDVferjZdw+JvD61/wRGBf4zICARkDJdd7d3h1+biu7pTiWCTW8vvo5CQwektT4qpi
1yY6E88uPgse/AdnsYqzCmxxTBxm/L+Tef91I2Ujwc7SQkbC5bw/RW1djsS71f0hi/zcYC3Xoehj
poPGWWMDCuyWycO0C3iXyfR5ZpOkXbgIsT/8ZjW/45Vtq9kDo9iYbdtqeb+tRIQmeDIyUP347YqD
TTk4674YcQaM4a+M8ChUOn5r5VQHsWGO6eempA46LFAorrA9Xosja775ONVWMPxuy9sexq9bXhRs
RpIwr5DQwL369U3L23qQtbci+ybRAufqMawumTz019I0swtKi/rjoIvmo9GGS7fzDA2inDECPFrt
VD/3Qi7iN3veOz0iBwBScPIrkXIhW4Hg++6SZhPZ8Dxyu8JJOUj2VNt/TCPlVjvPckjsWOfQPQ6V
L76FTGiu8MCr4cvgwErvW7c42FRSc/tGNmeZtHMg4Iw1BRa+ZZv3yVrX5mEYbNqr3zzmv5weHJSk
B21P2iea9z3flJwkVXAeVOTn+JjG7gKaPvFxwBYtx6dQLcEHPc/d/EM7GRSKfirC/BZ4Ye4/e6Wl
jdiu8fx4o5P/Qmf+Mxf3nRxxu5vU4T5tBXn0jo0+4tcHDHDSGY5fi4NivhsY8ayqjWRh2DIUN3Za
hf75MDBu5XRfqAsfq3YFJF2nIfW9fVC3a6EPs+s27f3f364XR49fVh4U7Re5Noc9Sub3pM8GasCI
xifde1B1aBGd16GjwySF5hBLXtCp9o0QE6AZ/Po24H2dyQ6dx/9UmN3GaCpNLP+ycfZOuOV4+pLR
3eSeLy6thRenBv70JzdShfnD98MN/pQq3CCov/+F/nIioLmDtciB6RBLxNv0641eVqSWKjOjPdBt
OB+YV5stQF+T9vsynHrRxhjjp3MyBGvbvGbr/FuigYe25j//Y/ue75BmmHHm+oXn/r/+dnxur7/W
z+pvv+hKfKe/an/q91/1y0+GQv92dbuv+usvf9k3Wujlbnjulw/Paqher4JY2e0r/3f/8T+eX37K
w9I9//Mf39uh0dtPy0Tb/FlFAP3lTw9p+/lv37f9mv/8x/1XmpP/uBXPff/8H1vg+JWQw3P1L37G
mxTB8//AGsHdKg/keeyLHClvUgT+ib46ZKuEkAtv9n8KEdzgj40YhIMXznVo8jf99JsQwfX/4L3b
kIQQmSHfbv87CeNIIN9t1ltzz3vMh5gWxPb3B5prDA5K8DE/5qujTsEknvjMg1T1ZSA01AfgybhY
Cf+oLJ0nQf4BwtLF2qThIRyLY17xL7SW+ckranz8LOeLNwk/Hky5d5sQt0pRX7j1es6E/2C25v3Q
Vl+mvvrpdm6yeMEFld45KCQjSxqGWMzFDzrqsylyH8MctZWVznpvDy3jVMY0Vhcl238pMq/cqSLv
EnfOvtXIEE4iIHCazneORyf4tlrquS4jY59uxAA5hsa+NLNqxz57xy987bjNF2HapxbrMoRGhAEp
T+Dni+FN7qooqZq13ZnkPlytWIuegOAZFrpYPUAOTSJR/AwhHoF19KBQnvxUdfWXqK0xtk/P9UCR
NBXp+TIGByvn42tdfjO9PjrSPmf70WpwVt4uSyi7imk6jxXhMQlBHB8j42bunNt1DXGnC9sv0+Jf
5xnsIKXFD+bJIIVcybqZgjYkT0MiMx/rfOxuXWzfoSsCB84TQx47GHYkzf0AXChIOvhGHm/NENsF
Nu+Ga7e1nmplMOydvoz+8qjwIYQu5c8x0thv0xqcrWHRJXBhOwAC0SUq9a/ViiNn3ut93VS3RrQ+
rRP3yfZ4RkA2MQP+u0F3tyWNXVIs/D5ltEbJFHrOkThL+I/WZT8P+hzyzSJxnqyD8BO4TtJWA55o
o89RJQb21dVMZvdzYI4YT+OtASkwj51WfEvVvFyERtXts8E29tHilud5C4SKIjaL18W989HaFv44
4GpkMFxUc3Um4D18cAtHHxhuwrLxnPm8Shm8qhJijMKsp8z9eb+sUDqamUsw6s1LFjCybKIlMaJB
7z1zUA+MFWdAcAduve6LhJdZJEzx27hx0/OiN2ECzu5xJjkmFq6DgHF0Yr/W1wAuGt4bS7OCyEH+
BIvd94Y46Kz95FiJU0RnFGBI3JsvK0S/HaPYAzDgueWWH6qivw1Mnn4u9W0NlSTDEFaWv9E4bpXP
n49MjD98c3OgpKimxnjvo+5jMuxmQ5AdsVWDmN96x6XwT1BeHRZU9Ts2/NZc/uXTKF6pxPlUTM1/
PdDGwbIMI0+zYxACFvpZhDUgprJt8wnp0ZqW15OHNQRDHRak+vSnffr29VP+tmx5+VXZVMlQIwfs
L01EU1tOi+AOb7Oy/Iaest35BmYc+CNBlGWveXkQmFqTjXEZ4nJvrMHh7y/h/Xm+XQEoAFs6Oy3A
6rvee4MJ4JJYGTzK8cq1MdLP/TMp683zZd+m5W9u90ugyrvbjcSN8wIYFyXXe/VJ45iqh7eaHVOm
yVDpAJWXx7680R2vPBLujYkTPbiljJLcmx4xPL3S3TdbQsnzsqTUcxymAq5aA6LqPkatsauHC1mM
j2EbHga7PDmdvK4jeVx/QDUg1oTZe7B0e2tlP2oG565ZCIZap+Csa8XXYlJnRqYuUpnv2Y32Zpg/
+3JmBjpUX+bKCGOyby6RWPUJFw68Pep9QS5HGsKzyfPpq3SihxpicozhZH9h96uRjJP7I5D9p4KR
aYyHjTp2g3WXu0gEqghuVpXBRIPg/Eht+oBhw2O5hA/5aj4uMGlj0YfXGKYtSYt5eiOGQ9sZpw5x
/2sd/3+7lvpvy6Rf6q//ruL6f7CWiqg2/kbEOXzVz/XXCvj2tTI7+/HPf2zf8lY5heEfW/FLD0kB
xS61WWu9VU6R/QdBfqTdIoHbfIy3f3oTcVrBHwR4mNi4bNEQfAFF81vtZDlIP8GeqHiwnQNK8P6d
2gmU/9fdDDU9QDoED66NXAjOuV93s5LhDBS+pjy6TH73TWdJjN90uQNTvTUF8y6NkXVC7N/PsLCa
BzPoDbzUjbs5DU4IuXpslsCj3LnJeFnshfDIMjuzy2AK4lAF+7TMjxOnDvBKhvdUaznf7HVmDOZ2
XTws05e2gNYFWMPA1xsuQ+GKjU3kJa5j3pXh+IlYYt7wdPpqdRNHVDkysCaMeC+XJU9gtv70GK7u
MwbVMcO3ZA268ojNO1IfwzvgXoAXkhqWeU+oMJ5M+WA3sXJA9zmW8+7UqCE76Ml8yCzidB2s0XdV
HoZPOpLkOIL1Nrx+fUGuWWCV3xfd6csFVvWBf2aYNc7LXVfAoCYLp6hOqXDULixrFxJpCgQ4CPRw
nXU9cy+vaNobVGLd+SgDcXRCmHlQhxIf+l8Ww6JWF4NniCBuctkeKeK8LzIdnF1vajL/rP66Kyxy
0Kwihv3pH9fGyH5CsIYu10XRdYuKLhmWzsV9ubA/h2WldhaKxLisy47jvDFOUyk7ZqrTp6wWV67q
14Nbu95H5BIfN0nkSU5mdtXkQ32mmtD+2vZNle3kguWgmL38SzXpNmms1YaHXo7q3Jurz+bkLz+8
QKpL4RJ2qywyl1oSU77ZrfxqrkvjkrLg5joOHOmZMbqk8ViuC65VeMdMa8z0lzCAuRdnk2dEN1GV
04J6rTxHGmFQezTyAd6zSDpfGbGImkR1dvVpddP6LCwZ9IxIgi5CwO8fGbAjvEG//CH6AUqLluNg
3+E87hhXGsYW0XAzUfMTdX99mU4aZBaRS3m+IoUgZXpOxz6Z+6pinGFCdWSM05wgZaTdUxpWZXEa
Frv5kGcV+Vv2rKfYnBgvtF6gL9fMcy6JxvnAaT1j/AIXqmmCMe6xqCYjN3zyp+o6oqSHxrokdVc9
2ZoZHuy6R2LK1M7pl3tDuu59WTnlRdDmTRdbsgRlH9QCH9rMg2V56oDQ5Ce8JtsrTzrhSfccK14z
qKfZmIiTsETwHe5hQbp9ZKz3PsA7HqA8wCzzlyczBSmfp1rfY1XYXNa1lz5AJYGdbQQNE/PZCzmI
GLkPRTiC8Uv7Q9n21c2sRP0JLNL5Vg2tyTBpLRBbYNDX3tjLZLAeakccmJQbT23tz7cDjPsuXmyp
efeLcUJFVBvFcYS3Qniuuuv7+SdepvjTTliyBjoKYp+k5d1qkVKyCmc4F4RjcErWN8RofSrNeWeM
gXkyphtJFtNu9tzyzO99cZJMfWBjzYyanYZRiHmoiR6IqevJ9GoMAC+cJxMXW9oHq1rgnZNhGvT2
vqmzA97OxodUZNd2oX6kpqOfdd53h0GQAomA3cX6brxwrTw3PpbKD3OMOjKjqtR1h77VW/YZwbig
ZgopsYgOvpfaEXQdmpJHEJCLNfWd705flj90WvmfPBKkb1OVu+dSWhQvmsbI8DDHJY+QGLk5NtBS
nqR0iRdGZEtIEf7nd4XwvmsN67WYIz+x0+7Y5GO0r1xrjdMsHx9VnjrXjfHBl2rxkxSOB+V3N10N
Eti2aoriMgrL/HMR6fTGket4lYo6uxqGppJ722lSzHoN/7oelJZ7ZTgHr10v5wlZQhpchFuGwDw3
3+zFOSPMgtga1aBz7YbN802cpWl/P2fk2qjIvGOEfpFCrNpNnV4TBxVPoop5PhilLM9b+VnOOf5J
3hhnePBdNIsMb/sqFfsh78abqMDxyqid4hFPniGGU9wofNZkHndWsRGKdO8dzNIq49acgzlOg6A+
Wlbbin1aT7u1X79Xnns3d8ovY9OZxrMOdtWuEbnzcwy8vVEN+JUM43K37Zm0Tv4Vbdx48lbrgufl
wEAw2zPRCFiPUtK5zXn74JeSJCbfugkrozkha5l/2LBgD5NS/m2Eyu981gIRI71V0C/tg+OnVdIi
mU86aubd0gfTvrP77FSjbd6zfrvEEhgXxI0276veaD+MCuc8MctPphFWF1Dtgn2QZT/Ypw6zRHEh
GQF9a+e+iBlo1PRxuVzvtRU9ehnifFTwB6qDkoyV6ikD0Ytb18t2Dn4MyQxAfZvZtNZqnnVS2WuM
Vc8lw/rli16xAwozjGqdtDIP/jod66Bqdu1MZBlkrH1OdPmNZgze2+VHtxqzI352guZezocQSsRB
cVY+BDr7mLqy5zHDZWrL4H6c1k/rOJX3oyrkLnWn8RK+dH1yR5UDMw/5YTDTZkcNAv/NzRKnL46W
aNprdKPXCk3k3pJ2eBEVXRS7AgNxbTfLRR7aFiElU5+kLueYmeJe104LGpIoKPZiEbECLk+4RBNS
lHEXmgMGmppMPqdIb8rUui4Dyo92ULBg3SKNw2Ck3PYBGuuZjalf2al0mT6Q63fAOo90uTqBTG9I
+SHH1VxwACnbK9xzZ8zdkQY+x9Ahthery/d5kJrBo4FVHYy/kLxgVBuh3njUzc0StTeNZR9sSoyy
ah7Zur3Y9W2R6FFb+1kYzV73eXEg3Pykm9F9srTtHSeVn3BMvrIDeQd5f0qscblyWpc2Iss5Af2r
FumcD5G76bNdQeAwTshnWd/0WC+GDdgE+qqpiTPxxLH6dRyzfQElkNDE0o+Rwt6G85T0i+yptfz9
YmrQkLRjZ8wv/Gg5a3KxR6wXq7H/jrI+v8rGaL43pvyWUvSDGK2cEEbLPxlla+5sVboUUZx2/q6a
MTlkzW/xamn5naB0636LZyUlhDotL0DP8Af96E0dYH8qFwzkhuh+smvu5RQ9kyfSXA2WYpOZ3e8z
CM2ByUR/ZyD94hBJNc7aZXGJjYSph3hAiGzjsrQsothjFWe5+26AJqHjts3FetUzeh12Opzb8tpV
juNdlYOqGSc5HqyfM4NMyynORboYZ+6SFyPjwElE35dFwfSOX9qA/98u/QZ6piX5u36JrOofQ/9V
/bldevmW/+qXnD8sB5sqiFL88Uu/FEZ/AGiYJujDe6yZfgnjy22qimEX+SzbtOe/+iX7jwj/DJOf
RTHw0mW9c7n5O9ebd25a+AZuZjNbGOt2fYyz3qMfoTNUeen7h3mZlj3igdj1Gu9Cm8WdY9DvV/68
Y0Rkxl4IX10+pZOEipDV9tk4G/3eAqZdKZvwBBC/Gae+jNb/BJR4HqPBzacUoJ45C8j7r50cEoLJ
1i779jpZ6edNVWUmOJhm5Fc6TnmEoJjNSGFVfRZgVFBddljPlLGPwPzMTI3lfhWgHtIBKjTyUaHr
3TyRXcOieLOm9dbW2rqc2BvEbdGueqPypu6IkLS2vwm/oF0a2jR9hjoR9RvMWiO6Zx++NFy3P/vT
kvlXKNg7DGr7VX2fyStsSmChv6SpIWxyakBl6hjT8B/QZuoJUSa1BurW4OQLsu5AUNez0CiNY28M
4nPtdaRNqSWnUaibQFwZ2i5uBMHBxzCNwh8wnogZITDwN1e6tc/vHgqjTzB5Hgx/vPdthPtsMxUQ
OS7hKFMIb68/hl6073OWhec7083YL+HHGetxontG92aNuvCsQK9KGK8mhCQd7BkyWisufPR6v4Hy
3lMSYJHgcGcC4wVgDRs78dcl47ezX9E3IFbvlL5vtZx3jGzCZLKq+lRDOX00l/LGrWR6rghHuvTU
ZP0G34Mz9v4WuQQUYgYEJxzyBmZAv14EGjcCQHoCCwLlGxVZPVnmnGd12ME6KD9lhdvtFuRbCQZ1
iKk95Sah2RLqmH1cB/zNyr6xLkq52pTkk3lpbG4HcpoSZ1zbWGVj+4HOu/Pi1kBRBUHx4DeefUvM
23ScXYvusviyoCpK+tYsHltvqWKO8fJRMUlM6mA8EqfnJr0xPeR+3l1BRiihntvrGEMyFA+5gycB
ILA9NsexDb4WXmblu6q0q0NqMFpIfMK3d3465B/RAFZHszcvBUOZMJ5Gdz1EDbB57CzZeNb2UWnE
2aLNpFBe+DSg3oyXItUOl+EBi1RjFx2i0dxHVvEQ4LOyo3S3iYAy3O8Ts/4voVXKk5AptZGlfUpC
pAc0onPAuyyraT+hzCO3lQzwZ+Q0FgLI0ksEou7dpPsUQL8gwB3zCfFoFnqh0/Cn0zrX8ksEP//a
qCsserpwOWp7SPfI7MVZ7s3tyXCl+pqGzEygMV+G4aoPchnrcxSG7aarArv0qv6sVu313JREdEGE
vmxQehxbv/JpnDEZ7EaDQY2/jfDw0SDbyM6fsTIo93YoxzN0ZfeOhw6s7gGEbKc/hEE6HTG6Wz8F
Vdvt69aP8BfH6ltMowBLUlH0RU/p5zCcbtfFHGUyDp7z0EJITyAfPeCr1FW7PFyiBzK2w59Z1RX5
BaYoKCqdek4ihTA7sBtmXQb0wniBKA9fVMwkV+eqSozeru/9hSi/pbH8I8oIcaTkvl/qrj2UgcQt
RWUyhgxRaeSbw0P+n+yd2XLbSLauX2W/AByYh8sDggQpUZMlWbZvEJIHzEBiHp7+fKmu3mVRbqnd
dzui66KqolxSkolE5sp//UOSeQG3JnKhF3ecfewV6QClPMRZr5Ndo83agWt6+kPrFmuD3hMsfXK/
LGsNrbOevhSJp/xQIM9TvnbJtWXUX+dEI1cOTb+/5uq0tXHhDQG8vilLv22i2TvMxdRe4YbzRIFN
dJEnMHFwDGVT4ylAq27cWkpibQubSyDGL12QspBKoobPx1W5SZrspois7jqXMpPWHg5FvhpEZIpo
Zw5R/z0vrGtLi9ZwapLLEheHXVKk7g8aDt+UsU9BteOK3idOGFla5pvBS3lietpu9LpP4fpHGtY8
nX4+j1HyExiku2SvUUlSxpf4y7T2sV9rWEFrGFbu0xVO9KZeW9JUzRgb96nleie8HxzVnd9Zcb9h
TU5XYsnXXZ6l/R2sYM9HDmFeN4a1rZZV23pZMQbQ90owczC8o9W0eelbVapuOTXmr2U1e08GoP4h
GxP7s4Ld6ldRQVFfPDM9RmWnGpuhQJMFWdujWdytH2vdWy9nzS3DAsboldtU3xaxPMQdxhvsd9ax
E5J+7FjRThG1+ak11u42SaKzNSrWs7osoxtJZDoiTjdwCbf32jqmhPksNl1VDSPv3MtAM6zMTT1f
1MnwM+cd/Ur7n0ZDVOgAJfEc7yGROIQyEQlvLNlhqQn21GLoUX1reBhdZLN4GKrMOGTlxOtWmGdD
sQw/VWudLrlhtFtrbauV3g3eTH5s59k12mZlA278ORPLscX96YAOpgpcAx0qTPLmLLHLcVtCcz2X
esZLd43th9RyHdon01ydo9AzuTSmXzov2+TY039UhNtcmnFc7Lm3EhldTtWZ5mAmjy25dzdVq4XY
U2gf0U/KrnXX7Ww7oYRSZ6y4fG1OIFnF6VWcDMaudtKH2rQhqmnK2ImgHIf1JiOKzu/jESk1Ts8t
1LDGDmunb89U3MoCoOxqw5ooNwQb1rGvxIXtZ31xQ+wS1DOnTA6l1mSfJ6L+7tW8Un9KYwyI3eUT
oRspOSieQP+vWHdozyATxoTbaBMONXZzOxRQKnHzg+coK6okFtUuKcvmIl6y6kA+u+PXhnAuGkeT
KOUYXWV2eUM4Is0qonxwS7/lmErODGOmpdoO8wF1zk7Va3Fmt9Mxs7srZ7GMLdffSwFM5StdbW3y
tG0PjijBxZAM73NMLs5Rep8BsN1UQ4GBjTsJv7YnOmAt/jo3I3EaPnqYaEMU5hyobZrsoix6qpbI
CZIu4rhr7GJPbDJY8ige2iauH9HLivtUz4ptag415AGIm/lgWmHq6KOPh3t2XtnmvDHMxNgjso95
QU19i9V3ckD36NyYvZuQd4ohMUEXqOTLgVgtAhOucFRpEOGbrG9OvnGvVCNMVSq+eyxtbnFjcr7P
unKBi+M9PkLzRlui62YcxbbFvOLnYpbDBZ4J5UUWOekesU7F9T+aiPibU+sHsqjipxMP0yVebXGA
8D6DBEeXFOqCeo0rlui2uaKQpq43Kvi9owguiN0YzbmfxT3bFzRcffDdeB7d48iltd0pA2aR5y2W
Qcq2cmO78ptxIUg7x+BJC/txrrmVD/TsjVukfy2wfhoVVRSiLUuCCc97HYpB38Z+AeBehGilym8V
hxN2YGM2Oec2gn4kRG61dt9LwwHMRaMGxqGygOp95YnWDMUME+MWwK08otUc2J88AOMR0VGPct+o
7X3cdAquPzRT44Oqzo290yejnW4GwDfhKyno1UY4HUglzacLLBDin3BfPIJP6E7e6jX11SXLfOAC
04qwm5PqaHndfIlbBfOhL6js/WWIDLTLZH8dsfPVS7jfS/dgaoV2P7T0X8xxLC5FhQB8u1iQNNLS
e1Tz3ti3Tm1sq8x14KmMa4clfiySfEvnB/7tqMa0CnJoCcaQmNthXbCTGzuEJZvWcGZQqnIWqMPG
mbYIFOt6izEATpkrBvMlDfc+u3dys1CuS3Mw/XWw4+shSfPduEzlll1GPV8R6V3A7NeOWFZFX/B3
4arS604ugtEZ62WbJCl7k9dm3UU8C7MgU1NEZ0qpRmc5yIwa2GZXHURlT7fGSNKZPgww6XQVrCJJ
NX3fmsPyxAxQpw1VRELVmNkfa3S+ZwlmURxj5UT1NGu7aK1G/C2QAmF9o7WbNkrTa12PjIcawOgr
tbZBKMG4PimGs6KgiyuPArZ2fhhVnzgkxXTmrVNOt63sIQx19alsWhSAXvqQMm+biIYDRqiXeNA9
dLITsZrIkSlFk40q+xR63n0cm9E41oQvHeltr9i6NZPfVyqpSrrdVB8jdtlsn+mrSxNk0upqj4oy
2mgNFCTcW2iYVBYWU5hTWdlZmWDpsjUdPBeOoljhi0TQVvZaPmjKRRLhdnGTrl6S+SuWOt9hRg0g
erH9HWS9OVfdcQiAzEr8MejvJDR6SD2Ckbk6KaRoW9wpNdwa2hnNmRg99ncHGZoyZvSN+pYO0iJo
JsHvorGkyR6T/dxuyp5bT+tzG0rXq8dpmron1+uWz4nsVpkOfasub5fvRZZ9mWVPq35ubyUEOyGp
aJOvdlpzAV6xOgrUtdcfs6goD7Q34ove5mGn0XiPIad1b8hu2jTEF9imiM/aSHFQzVQLgS2G+lHp
EzviHl2o95XLtrbpiHxHD48FzerD9pyBp9DVfy9FeY04Lrvk/S0vxKxnGZJYWGt0+AwjUDSAcmwA
LGob2/0JM8wOyqk/G8UYSkOYM1g2Sbb1MP+7yCmRt4nV9FeNVsoUYtMqAhOwIvajqiDpYu5c8Z1o
d8cXJUEynVH7pVEjZ8zdavqK/4MaqG5/g/sdP1LRhg3UrIoecsRe2Uap3D6kFSMCwgDKq6WmjQrS
HBUOR2oCkcGvswLAdRyVTZx65AUBF8+eiyLdiLWNJq18MGz5UYzDfIXv3YFzl10uqvqf6YwO3BfO
6Hr7wTZ7JyBH2C4Jo+jrfY8JPN6+xeTRPFryJoy1fu0OwhTdBXP+s1JT4F9vsfYGifUben/bFhse
34UGPXVGclAsr7/x1PJm6tMCaYL7EDfNioNEQzFptI9EbBJBnfF+WaOI7qK5uMmzXLuYS6e6d/W1
gTBt5cvnOOWthJphRrh/euXOLor5iR1lDccuD2hqqz73RcbDAgTvs8nykRpo593gJoeYDTiIoBzS
qIpdgCMzz1j8YMSxDA3yPFxTC6od/BKc7FMxJcSiNZScFN/jsa7LZE9Jl5+jDVT9pp+nO2hKh2Lu
jy1+S7eLrZm+XpSIboXNZS5r6+perDX2ArMzjn6WdBYWhKZi3PZzLqHiQS8hgGHg4s+t3p4n5sIm
37Cbe4tmXeKCqKMFnI1tpxvxF04c0Nds1MMWoTlU3lENzNp2HgHfPxGt7lzaeZQ9lXnZnZeTN23p
ByWUrN0hLrJbdFP5lygZYQui8I0PXmtk33pq5Ydkdqddak/xJwpb5bz2Bu0oTc8eh7Vrr9al6QLV
SDlw+WQ5+SQ9kRzbrjIoH9Za/6ZOGIehZhHurmyxstioHAYHxIna0TZUPXA8rT5PMz378V+I999h
F2syyeJfU2Iu02+PvCzDC0rM88/8E+PVobAYqBYlYRfWnozM+osT4zofcBkGDIJZR8gj8Zp/c2Ks
Dyo8feBDmXmukoP7N8arfpCG51yo/iNOzCkeBRsHyxHgKMaHGXOCozqFCtGwQNzHpYgop8aybolR
63dGVL1Lbns9FCbpgNbkhsECOo1aqW1DWFnqtTv8dQ/EzN5kVE+0vu7MNjrHDXn/y3P4DW76CjaV
Uw5eijusSlzZaQQTtgruMmELubMH486MCA6HO8NlOCv8aiku1qyI30EYX8GfckSeMBRv3jKUxi+x
vbHFNGIZGBH/RrkLN9t5bLaUxd4/2i3/Us9xKpsAmXfQw3Hf11gJ/B22+a/qUGwT26xyl3bXxFG3
lx34bYocn7JSxAtHe5KfW07X31lLJmiijodkmW75TV9HU3wuFzuUUYvYF0/eim11e6WakdgS1XCQ
1pQf0T02/9Am/MtP/Bp8xSAHLjtYFmtMdidefuJMV3VsGOJilyn9hV032OV3107sLceSZveYqGMw
gvj7JXeWLVTlafv2anjdy5AfwNNBC4iYRFnIW/3rlM1cpvW6cPMd/KIsJ6mv5gJGW3LncUaljlL5
icc2rSkbd8AKtnSOeuSdzbH1qKrTeR3PeCio6zckY++pc+RXf4Ga08DAkwVUGtyc1/rkFUzxbEos
pyx3kZ5bA6Ramyt7jA33oR8qFdBLrNvSEICWk24RBVwK07h+e3aQMJx8CGl3/qwsoNWD0FQ/mR4J
wptp6qW7ktrup4JY7StOOVay8aArHBR9LfBGbdf8ukqL8gu+n3fRtGLsoVQAXxV+DFtMBZg3Ujc/
8mPiDMBF3aGWMHeGg1dGNEA1wkFn4/KGBJ6o77jTHBYrzj/T2dBHw70zuyhRtuCwJu3ZUh+nkALR
0be4dqViW8P1GY6QreiD0opRn2zRo1GKjUJ7cvHevqyiuik4GBXvC4Yn/UPHXw9KHalP4IqToAXc
rk5QccWA8bE09CeqtNSpN6Nl14nMC8ehpZZA7yvpZCoM2rKsLh3pAesndTf+ILuN+9JkD1GzgYue
P3ZKH0HOrZYD21BubJt5XsOqL4iKxCwlVAnSmR/g42lZuETqInsgowcOT7axY7fyUins6hKbsRpZ
K0reksHuDEumjOHmWBzhlXe+yNX+J5Rn7I1zzY0ui66vHxYE+EeR4xpLcbk0eMRSNuh+Oq5jHcJf
Ko5G6/Q/8cmgDaDU3kPlRSDlhImXnyvHji6r1ZsuSKiDD6YV+qEgegD7ZGGOAf4ysMT6HEvWTWt5
FhE1PWATPvTLvioimv1dSrHrW9iyzJvCawjPbTDik+7G4xB2E0LZrRuLcUNz0T56a0dSRlbo3ZPA
LooEMUssB+yJBAYnscPDhDgJroCIeV03kZEl/Y65lKwxE2D+rGzU9uDFqeBLWi6xjAHsk2Y5cBXR
8gMAURtE2NpZG3rizi4hem0zNgJWDQ7NpXulI8wFkyQPOQpGIwcIGJBfbmDPaS1Smf7ejK1MDSKj
mx+Je6SDr2VibM7yFir8dlz7Jb5Yu1jJuBNkpj/neXYT5SaylmEplbu4JggE1kg/E/RHYbsd8lFJ
n6zVBXig3WTjh+4IlOJR61g3+P5HycGVQE0tIZvWWcwf7jOO0zXA27kEd1bwuIvGcvsLJg7vHgkC
WYt7jYEawFOB5sT1LrBVcb4Tj3srJITkYE5wriCR3hPmkfsR1kNYk0rYKQJC8SsJRaUSlJrQ4QY1
HdubRUJWmCkQ3yZhLFMCWqtQ580iQa5Ewl2FBL5cCYFhEE1vQ8JiyerV9xjn1Y9RVj0oNK82Og6q
+0IAZJQSWoPJ8KTGbrzTJexWSABu1cD9OgnKxTRO4O5LqG4GfOBlNW/qcT5zDeGcTxLYUxJk7IUE
+7LaNmEdojStDe2yVmJjq+jD1aINR02ChSWoYZyV8yFTWxwFk37dr5p7qzjgfiCqmFUo0CuqQrki
bYk7uhYn27nrtcM0OOWhr11xUcxptTNomOW+DqCp26NGF1u/1oE6M00F80y5/1sSB8WpmjQOiY3O
Wf7USLQUV6j15ywR1JJ983MrUdVW4qvYf97ECddDA+Vk7JcSh9UkItsxJ4GQKC35I3aILWUb0rMD
xE0lnltJZHfGflwE4hnwncriQWaJ7GzAYF2iwp2oAYhxcpVgMRePXSsR5BYoeUpTQGU6QN4d2A1Z
ykDOFYpSXA2fcWguPZcQspKPeZltHMBqM9dNSiNUiLaVA2Vjq2c9YJ+VX0bYZZ6nEvMmj6c5G5N+
COqUq5My1c7BWKajwF12V9VFelmV6c2Ualzr7WdYXUiE3e2wyxol6k5IgyEpZB3NkMn1+2dw/hmn
1yVkbwutCNq4OJQSzufC6pBl0H2n7YL+SG+bKy1vRcWtS1VCyDbDzx4+r8dlVPYJ1qUtkL9RVvjI
Z9MNHQfsIeOt6s7r0Zxt74Z0+OVMs/tGughnZ07mGJ8SNoswjms9xFJEP2r9DMBEJyOXLY1JNjfq
esViiH6Hp8Tx3lVg/Ay1zUXRmGkJrbI9gpG9SdIVLZMSI7HPhdFXZ4VsqNhtP38tcFvf4uiQYXSj
1MaxxzyEwxMP0MAVxRKK0rCuMS31/Ew2b2rZxsFfboKEV/SbxjGyLV7r2jaWzZ8pwY081VWMo/HX
G/cxfgC7HpdMjFZWrJyN5AvgqxHm2EpDKZOdJY5k2EWpV2No2TZHtSy6rZvq2LTMGE41SbKGqWxS
mUbzNFbrGc7dj7mgbwpzFCd+vgIwQvTUsT1t3bL66HV48qmFcW0MJCYnSfuIRWwWxo1O81bUgBJt
vNXGtL1eE/uKjuttJftqjdC/xYbbBiNgwjapMivAdHHGNEPbgPpA/RuFQ7enkDGhzdMi+3et7ORF
KixZbzwz4fnSu4rCikiVLdb8sD3tqdownV/LJUnodVbTRohe+aE72UeMeGk+rlATcUvdCjTAG0X2
GG2cCA94iSa71Eu8m6EtSNJLsTsl/dlzoWj1poGXco4zrGCjKkx72GUAAzhqak8AYMNj8twFXSyA
4VW2RpOZte7Hemt+ptqwL9dVJft51Hll9jP2f/epQkwK+XjjnZA9WNj4xt1YuEOzcb3hOuptLMMT
Uh2CQrZy2ziFPs+HxlIoHb96rZJCqmtz/KFhf6bn3PrhoiyJ9wV7edukzWgWqt9jgvuJNyE9wCRv
cTRQquZHbrksIS+x+s/roiU3mjLNYSqi2AnqEu6BL4Zci0CLzIgs4dGwMA1fe0wNyUhqqCVSg5ou
FWoqfD2BeRRwQ81pYuYxkifkxvqVlVj1tbLOAxxPaY4vhZFqIKxZb2ife2QDotNJ74hhgzSgdRNu
KJ2ws09Y3qLwSdy2+9kNwyx8AjpqyzdyF1VPa3XirpCsBqg0xdea1NLAWgt2IaFoRzoF5mUK+GGe
5UbsRLQSs7kLSai3Llw3zb5D6yjiLW1K49DZvXEs28TdE5vYf/SW0uUt5Hx+yNgDNp3ZV7fzUG+N
0pzPCe0xW99W+4otS42+LDmaQNqU0zkCh2kP/UdcpIgCniA8UmH6Vld5X8Ff3Z9F2cwhq3y9mZw4
2mP/jyeM6Bq0k7Ot+RAqa3xto3HxfBo4zgBNeQU+Hoo13rpLvlxnmF6PH1PPXZJgSNWSI9Amb9bp
DX4tDgKbeXA8AeO7jLfY0PGvg84mU/dZfswdN5tDVVTzZ20qvQu1GazEC6K+Vw0SFhKK2sSokvIe
jHL+5nC1+iEGd7nVgH29gHTO9uBqjWcF1kxyTaCjhnxK4dBmsNnV+hanvyK5Hlu5GQBOLdaGfYNT
eKk9nmW01B+bggURIvtSLiHRAENi4ljAwJxw49QSbE8S3fvc8buTLWy4MrD7YrzRuCOcpTX6TrLG
lLBYiv7oTE330Ll0vSioiWLwVfodn8SyuHB5iacY6VyuswVJ2KvrA2b/sUndiUXopozm0f5UpBaF
WLvitUviFhEFfWZvJepNX9I0s125ZFp0SbdxgfCRWK34wQ7f9quf4jTihlhpu+4dblJJ8am3FJrJ
I8pqLoSegqkTUcaf8qyMr1G+ospx7Dn/2OgteKe5oLGYMMjblGpNaGbTLnzQcSQ7u49wLUj1JBx1
hTOwFegzjMKzzuMKSTBqibG5XbWp+5L1fTkH2pQ6P3Uvn/b5MuwbdeEWMqvd/Vxy4Dhetj70qUj3
+lSUwwaf3DXU3SoJxtgj9mPqIKbMs75PiKzyKR6SCxD+kTMBqDuu2mYX1dizepHTfMcrFUppNMYV
r8yg3q34x9w83yH/ywF9jwP6y1X7lfnA/2uHp5fQ4P+K5Wzvg5TVEi+rQ+aEmcaV/C9g0FE/AMmB
+pk20KHE5/4GBvUPti6ZnVDT8PMg4vBvYFCHF4rHgGSASmqk4f2JWO40CE3CSsjyMEEAQAOXOHUg
U1xoUY6Sc2WetPLGUie41esa7yf4ipI/MJUswbS8G4gLOMN5cMA2mN7BRihrfpd2YjxT07II4hbG
iSnFRKgAtCteCCG99rhYtnWUXuIb5XykNqxuRxwz6p1ug3P8+cL894SaV+OPth+wibh4FN3/7Ibq
+2OP2cT/AQ8M6Z/zr0Fq/7F9evxev+Qh8xP/NLzwPpg6yCWIM1RflhTgz18rkRRNWKeujsmppUEu
NwGn/inbND6wDqWk0uMmb/G//L0SjQ+AWVxEASoNlAKu80crUWJPvwJkfChPJuDpBrCnAyb+Erqr
MuIIdWESbmFpR0zj4h6vqzjdrjjUDlvOSLPdKpGurL63pGu6gc9DmhMgbNv7JflEZwnyop/WikyO
UqaYfkBzg8vboqOncehIrZKhTd8lfctvqVbua6vKLlq7WI3wv0vxlR2LA+79r9firXRj2SK24tUa
XqxIXf7gX0vShshuEkwN0wjvLgMzlv9dkjaLi9McBjzGcM++hH8vSeeDxX8kRJbWHw0Gj1/4T2Y8
pHnJYFdZRlCzCIj+oyV5Cpe6OLlIZ1M8Vg3XZEd+uSTLVFnyrELJJ5rI2SyYrJrzI+y0HurKMG46
KwvwLDfa9IF8ZGtTKPatjnBJN2k2Z9lcwhwzqd7cDHKE8xQXcRm2RXetUV30A6p916lvIUiooZFN
N/W0bnqZI/nni/HNkOEXIvb/u3ujxLL/9Xq8S378j/+YPJYvZRryh/5aizJ/WKba06Ej6PrFQe2q
H9gy2TkNejDEIv7iCKQ7HzBS45jG1Ur+jPyjv9airn7g1xAy6uAKhEWuY/zJWpRWmL/ujjROXNUg
ZBfU/nk3frkUrXbqFnZvEXrJWG8sgw488KbY/TIp/0Y37R+juDoFAbu6fqq3iCEtmcZsiDCOog12
3B4wI7gWdOzJn+ulCvrKfC+c/rffDDGBajKRmJadcOXXOoERYtoiLE293i5t10KIEl3w9jeTD+LV
BGLKhywA5zacYNhqfu0MDSAA3RB1Iqy1EvqcmcK0C9QEoWuten0ZxHQDUL4QgnLk0gLfbEUie2ZU
VWrtICJYh0ZtZt0fivIpReaFZryqB+M24yo6hLoAbPPhbinHhQwT/XrQrFhHgLss2Tkon3sxEDt9
JbSy2Hddr1y8/eXk0X3y5XQ2T8czpas1DOyTjQqehjcMHl2BblXMa0XXY1LTqgRXdTfR7weaGf4y
wQHqei/aYYwz7k1TZDt46UPlK40zvTPbrxqB0jATczyPliz9OPLiX8627QHUu8TuhKuC6xz5r/OX
dCYfYFXr5RNwCmZFKwIeEspsf3aJTiB703ynG/l6YVHmaCZ1NGILhBhyd//FXNei74dQwalC7Fun
h9TuyouRMEX/7bl/ta7gslLFEyeJoxzdx5NvqqQquS5TXADAjAv5JXVx9kxlJnDjPT/Q0163yuaD
Ckpjs2Eg85UnmNXrWqdWCZEaVXNezuAdPWqJynehxKjzrHzX4hbL9Le/4KtpZFSE3wYWehquNcbJ
+7kIA+5M78VhbCVq7BNJUqCD6Mr928O8mke6o7amGUynrE7lof7r04p1Z2y0XmvC1HNcuIV9vi1c
3p6+aNw//UbPQ2HVRt1B+WqctGIj4eXm3E1NqPRddpdE5nmnOO071s6ntYPKIDwnLE+wBMXJ7aSc
zSq9mIxMiDCNsK8Fbs33ej+PVzQK2otisP7QwwjvOVgkOBVRx2MYZ3HavJg/Ais4ppa5CWv0IbqR
Hlczg0epwGmflW8WiRLvLPxX64IBbbyLeGDcRZHpvRyQSLtprWyXfdu1MUtH1kPblRbd28vi96N4
Bh9fepdy233xtZyhItnAcERI7KHnr/rQbTUtKv+TUfg+Gjso7BWd6/aviw9LPWYU1VA4tU20XbLp
adac7p1BpGLz5S4tZ4w3mLIAywP11Gc8wsKjYVXyXbDvQ5AGyq0DzKJn0j6V2mIfXSKW9+T14AJT
DOmukWKdelLt4M/n1NE17nosFPVVJLhejQWpTDw5LFqwkSs8Y4dTTfROLaH95o320L7xRksbHkro
l5OaNhgldxpfl6xjEbg9biVZMm51OL5LOd4ljSA4z8ANVK3DOG0OkdC+zjEAZYwfNbY6GKZ4cfvO
p/rdenLYyJh/gA/1uUz45VDAVyBHIKmLcDGGO3md3JnN8l4Z9btBoHqwSbNqOQpPTh5IHamttgxC
26IKFWWEyG/iE/D2Y/zd/LrYDMuLCdu8d1LRdJ2b1xkW6mHUVup+yEV6R+5uczZ3TvbO5ix/1Yvq
k5XLQa7qUJEkYU3WH7/M2sLDgDcxCPSAuNdGFR5KxC9UgdBxJBxmRH5W2RBpokJsf/tLvn5pXHmb
U0GnINZx+p0MHdlxRKewFiFI6PglGyw6nrTqQzEgkzGozs4HZ6p/dKzgC4SMxVlhSn/syErfWTny
ob2YA6A4w3F09gfMrqkrXs6BApZX96DjoR43P1X84bdiGYtt1BNMnA/jH7rys41zZeDqyddnX3qV
C9FFLqE6tHvCzCxhMrVVQ+7KyPK9RD8JklzW0bItR3O5f3vCX61dxoXWxrHlImLVTilCvWVPbTYN
VThxW7qwHd5aGF3WO6ej+WovlMNQh3Pj0iEK2ic77oxTGFTrBZXZoPT3jesuB28phj3JlMo5Ke/j
xu2X6ZCUSUKCtFNcOp1rbFEguRt7KNcvTNxyMN3SEpvCmmzMYqaMzAvaF3fOYH4uzWK5yRWOQe4u
0Of1joeUkyHh4RcUzG0szgxl6H2isodAQRtyYzjmuM3jFqOdYlTPK4D2czgWfeCaSro1eiMh+QXr
rL5nT8rjIQrLYs4vRbmSXLWyr/3xYzAgsXmQxUz+Oi1eFY/0C91ZKsSji0X4AyU6Bn9f3h7kFV2O
RcYoDuUW8n+NK+bLNU0cOgGK+VyFbVR8w3nlarYJOUjTVCEiaUSIPFbXiaHcViou5sAk/hTZYYK/
mG7kKCErccTUBZ618N6rLl7tOPKTcW3Gyk2Tm+hJdYFSeKxdsktCLD+Gw0raUbAKg4AnPdNgM8W8
ATq7gJlq7jun46tt9WTkkzmxGi9zh0mtQjy9J9hsFpml+eIEJcGr/8lDlh56noW6AnLuy+mPx1Wf
1GGqQhfDKnIsm2TT2In1p4Wa/EL49INFoIt3Ty/1uSEMwonlG90NWmgQxxcYa/Tp7aX0m23DkBie
Cw1XFr0nu6OqWE2qQjwLW81tgnXQEQhOk/bOs/ndqgCX0DmKVIPLwsmzsY2WzrDIeDYUFzsUmfnn
JJqsYCFE6CLLJvtsivvRR55pVv/BLNrUS7RyeC/x/X75rEbCHwbYH2WYVGb6id58FSjtZO3fnsbf
HDKyrUOoFYAS1iAnNdNK5xUSeVqGOsLFczhd0yW7InSuOEWxH5vJ49vj/WZCeWCALwxoSfTg5bfS
MRxrdDsrQ2XslNAyiPlpR4gmWY2pBMTUIdBHCCJltbTvzKcs3E+OU5NyW2K0OKPwbV+O7NHNH6d6
LMIV6mVgYW2zWYe1DYy8zW5tHuo2dqo2IM23IQlPvOfR8Jv1+mL4k1dvYBEJZeiKEKc6/JOIIIXJ
187vVC+/eZyy5yIZ3Jx0tnUySk5LXUSdxSjg4PuZynOfATT5WqIPO8vAt/ntx/l6Utks2VBAramX
sIh5OamrMlNV10kR1vxZQHTu54ldAcuAjMy7weYMrBPzSkmcGs396B7eHv31YqJ5xLtJ35LNRndP
Fu9kxOQ52KogIj2/Yo/2ApM016tmaNtNIapywyJTL7FRemdXMF5Ps0aTlVKJngA3rGdD0F/KU81o
JlI7ozpsoAR3F3nZRjV2AKajnM9FY/yATwwFwm2VprvBvau74BpgdZsJvm69LePZe5iL1cWuf2bb
sJfW/tJ22ugA5JvK45QVDgGJqERbqG0u4kh16EFBnXXpP6q5gqJPwHVBY0jiVozTN55YO93Nuk+E
Gw8HYpPqr0NMfjCUJYFDaDx17hX3HGS6iu1+QTLlJr5ST8nX3C3bH28/ktfLXHO50eKRwH2PDotc
ML/MzAT9IIvGTISOR5Zqx4nt92lbf3l7lFfAFAQhEpx0IijY+9lOXo6CqJOgSOJjQwWAI4rnozbh
Gh8Z1R3qBUhGnfueNuI1wIhZmrySMB6yG/bLl0M2atpBM0qrEC3KcLDLCWd36HMB70d8RkhthlMP
TBWCzojualuMcbBSea9Ie/295Yfg+KZIkXeUkwWPbUWd611UhjiMUJ0XHpzioVndgzbHK4plJ9bO
sXlbv7893b/78hyALHRC0riNPN+Zfnmqth0l8WqZZdinDlIHUauXHP1KYDptFswTwuk0ydyvUY8o
2akxac2abA3f/hCvtxpUFtzJDNk1ll2Olw/AU7BDUpOVk4Ngk7vCcLBuS/t+C9sHkWecILoFy8/O
oXpPcL1z553xfz8Jv3yAkxWAwrMcm0gvw8GY65umX7ObGS3jNh0nJcgsS5zHNh4SSo6mDl67tFvV
7XcOsdev18tJOHm9on5RSTU3yrBJh8e4r9yPlrl275zRvxuE+BTMoUD3+OfJpt53wNujrspVZiTX
3WiqPspiY//28/z9KBBLnp/oq/S9JM6nQbTUN05kqgGmifp1Gy3uOwfUa1CI2Eq0cHT5AWAwRTtZ
Nsboda3pNpRRWUn+rzklt3O3EA2ue/jaWik0s2Eer4m5tS4qhL2UdnP+wzULxOMzBp/YHuX4OQzk
MOd99o5x0+/m4NcPd7KkBjupM0/reJwuylcdRv2NEuHS+vZMy0P/ZeXDFFjE/kmiA1DCyfPEk8Bo
Bo0pqExR3BtGUx3XJk+xhkreuWW/PhcZCTttPOaJ6WKHfvmORlB2MbYoynBZU23jtpWBmNlLtiJt
v/ZO9d4d4L3hTu70is6pxuHCcGqBIwfGFwEmWNHBNtzs4EWK8s5E/nY8OjwmDCoqSFs+zl+2wa6P
pyYdyzIkSCu+R+2thUqX2AEeHT2odP1e7NPvx3MNylaOEXoiL8ebotJ244XxompQ8FuInW2+mGLj
ud0S6uRf/3H1SLfFoodsUFXRRDvZXaqqU5NpobUEX3H9/6Sd147bSNimb2gJMIdTiqKkju52O4xP
CI9nzFDMmbz6feh/Dyw2V1zPAgNjgAmlKlb4whuwveqio20U32dlbu6tOSv82/vyV5V7tTGBoyGa
Bh3VUYCsXc9PAi8vgkISJ946pBUS8bMt7UPYQosO82dJjmEeAs9WYvGQSNVdHGBnhtxIrQhfKsKH
gl4fQioJtOcczHOJ23lxIhTzIjw5dj79ck2sfyqoUo3sAQlielPXP7WHlpb3JR1EKNGya1N+0LRn
OvUlzLPWQVQLreTbq7Oc/XcjAgfh3TU5uOuLCzlbJWodU5w0uR5OmiUtFapYHOQmeUQ4xbwLLUxS
YtqMO1fmsovfDWzTfAPYgkXGOkVDqAVl9GIUp2mAU4eoS+U1AGx3XrJfZNLVMOAQiaSWw2TxN9cr
KiGFjYBIJE6tyG1cVEwHq9eoeR7RtD4P9RzfqYE1f4dDpnmO0slPgHidCypoAh5Lbz/FKfpVt5d8
+Yjrn7SQoAEi0BQkf7r+SY1T5wHO1eKE/Yl8QSaECAfbck9L7b0m5+ZQ3CTgP2BJk0tcD1WlPcYn
BbMXrR6fsFgn8Q1bGETC+XJ7Uhufk/uKdirB61L6WT2AGeI8OhjIhFwlyLxCq2ofGt6erebye1dL
B5SODgRJPezLdbWikSc87csiOWU9O8fuFedjlyBt0AWom+GwGb3dntXG+mFVwoCcRjbQLzur365i
+uo9+aCWnJxQQV8YEgWK0/V0Z3f5nrvz5lDMjL4H8DB6j9efqpOKDOx1i8lV1qPPjdEfJCFNvZhd
ou+8n7922GoZHbRz6D6yM2BOrz9WoxRd1zsxRXhleHOqSD84vShORglhDqm15lzLtXye8ynyzcrU
H2dMYiFPJcO9ZkfBSxTr+nGiIvaPZoUG3MvR+LdGGdHL4TJ5cg8/B3kJWmBwYO9NkZqHKQ/6ZzGr
AYy00Tkg2Zj+KSwCnKcF3piUmW77O/56JyMH3sBxO400OzyzLxFTNjqxc12+v6CpOYIsBgQCzdha
pwdKFsB97Mv4VKDV7hdGCc/SsLuFF1ucTBPTRkQIZP9PdyG9Rl7nZVY0xqxVAKJN2NpnaRSfqLYI
PwZ+fKwK8DoW3OTbI21kH2Q9hHH/09/HK+56F+KQHeFjoEUnpOWl09AhDqdorXrXFRWqZhHa2FWB
WI0x0EEYBkc9mAhbe7d/xPurhP4MgDCaMBpv2xp60pPaVeCR4lMN5Mg3ihQDhRF9ztujrF1oyRwZ
Rqe4y42igZZYTbXrJPASqLicUrBxhAChpBzrBKqtNAcjzdpAO6cgRJA3KfJLhKMcguH5tzAoDWSY
es1Firq+16a5Ou38MPXdJYfUKw17AMqUnfmV199AofeiYQSzfAMpuEgIYB6qMWzOkEdUd8rz8SlX
MZXIkj7zEI634L5CRprrGPkpNLh2XtD39xK/BtAHjyd3O7nN9a8xzBFua2HCO2xM469gmmS/JxlC
pkYYT7dn/j4W4aszX+rRxGvvjrDR8DxrrSFOMtubimlTurBMETFDHdI1c5huLeZ9LgWQvVLb1r4n
d0Gn+Jc0BbXN61mqXRv3k1aJk5rg4wcvBU4o60LdpR/O7Vw+6JP0GBhB5qIaqZ5sWGsfb09+Y53J
aZDstXlFCY2Xf/7bU2MNXYecJjr1QV5B8aJHhzgSGqQ17mI7B2zjElN5aIAmovdB+Wz11GhxEpnT
r1dNVZs7KTLtu6zPW5ffJo6N0Vdu1xZ/jEUB48mJBk2KWATR5mofWSak+UTwlE4qwqY1UmoeTcrd
eG9rGZG3X6znNTTGrfXc8gpVvkpPTjx8T/OY2M+w6OSLE9nhoVRECxe8bAfInAqBvIwwv9loEyw2
vYFBGlY0Pm3pgdbBvVIq5ec//8QWADfqSrT+uNmuP3GkoWQJvzc5zen0JGy9esDFpUS6A3Lg7ZE2
rlC0Kn61oBE/l63ln/+2mXS406WZZslJqxbtMjNDxN/SO8T7b4/zPh4DRUeHxbKNXyDX1aYlGJNm
BQ1mqPaTgv+DGULDbP5FMOWZeyvdGW1r3y6dPuDxOi/DurfS1qocGWCJYBnKgT83OjFzXCH5i80d
pgfQ3fsu1Xfeia0NBVCBFAUoKlZ+y4/6bSkTBD4RSnUIOfMiRn3bDH3TIbrVem2vb7r2jV6epCUn
wHqMPgPDrZ4k1MeVaJADNoikfIxavEfq9okA9CEw1GMfYeNlVJdGUBsNFFfrrVcZS8qxaJ7suEHo
lKr7UD/pwfjJKvvz7S/9Hou7/Dad4hZPjwP2dXWwULGWJoK95JRS+kTSFJdNcywV11LiwTMzYfhD
UpdPs6EWF6aIT2sw9ydL6kzgNOFeDWEjr1t+zi+0E8EyjYDrz1I1xESiXozFe7TwY6wI7ses/p52
pfgQNsPrkGDxAhqcxgAKvAdhtphx9kZ91Kq28SNMb3b2yTLgdUzNDzIwi1/60UCWV4c7B/eBTAAX
T1Ja+gW4h+PmpVwdAkyfcbvR6B5HjvmlUKP+PM0IA9z+PlsnHuNemiLsnAVVdL0evYUhlYxH1skZ
EKbSlAr9CYBcO7HJ5iQtKhQgoHH+WjNHggIBnV6aGIW2CSQlu8JKaVI8qtHIuHDsD0hm4+A76NlT
U+jazhr/msW7RSbNpLNqWnRIVptwhNEqOQV65FWqkLxEL10P+7wyL4MicPWxMUWARcAHNjvnWcu5
gZwqeaYm+FYP5WlWAr+ULa9tFBcKIEK84k610zuU/e4bMCl4rP9oRflghf0DwEWYu+JFLoefxlQ+
oBJ0KNX4aBghwinjh0kOn5RcO4CROYCacVwzTU6jI9BYUD+Mo/iSVcWPJWq1oLKSHN+BRMPQSn/U
bM7H1F6EFJzkYXQrADlDvmRI9kVUpT9oxhlj2UMZB/dj6NyhRvY4tJ3fYUyRScqH0swu8hT+kMRw
Hw36ERHuZ1VMqstgXIKpx9t9GMziaytp5942TsGYXwKlQ19jqC5SU/2HuAUuCLVD/oI3t9r3ltaF
1TBwEKOcfmisjTh8tVHMz3Cct/+wx9FTZTRCdloG13scVYi5c8TyfkqKfYrgy7lhl+6B/DdPkq0z
DiUGIolVKFgh5A0KTU5OKEdXdwM7yTUltfgPLzRek0ScC5MAKNz1XKpRS1UEIZKT3imzFwZy4kkQ
0S+3V2zj8eIgqrwoFBUofq1WrBzxw8pp4p7ASekgjcrJtQWmYqLc68gu/6fVyWQkOvS0dNAnW+Pr
jL7WowRu+Wky7fmhl4R+kEVhX7QC1cxElMVOrrDxlYjv4PeSEZMYa6vII6PU13YqM0upwt93Q5c8
TWawh23eHoV7kmr10pnVrr8SRYQuk4kiTxnyWm6aGeYxRN5kJ67ZHAVlN/l/Av/1XrCIUod0Wbvc
nKp7M3Z6j3wv26n6bO6FhYJK6ETJVVm9ELzYs6pFXXJCozv09TabPHT/0WeyyvB4e9v9Kla92w1k
1pAMAQzzgVbr1svxILVQOtAiwVyBfkaGfAhayMO5xpbruUPPez7G6DmjAmhGqJ3MFImHu1rP7MSt
o2C+tyRZr1zOSRF7vKziSx2p1RsK7/8YwTwfpbE1Po+xWaVHYUmA9fLJSR+VCYCDW5VWj3K+UaqG
y7/RfgzloZPcSBmQZRsnMyHWt5QpPOhkdj8s0Ki+iB2oZ3KoO/kdJ75SXjAkd/Rj32f9V7OOEwRX
akR8T5XRdxZCjFk1YLLZm6e0AF98COpC/Usmb0/crtAzGOa9SjtTM34ASDFGV8voKORWkT3X1eSr
OaTkQzN2aKcU9NM+DDZwDICHavqtbB11+X3TeDaRGWrc1jF6vPrszMT5XZZfWxOxO9du2/rLorH2
N7T2Nj9E+PQ5Hm+2+MqRufBf5giDY7p3RFvC6FwsJRLEVdTe/EsTifZakwYZoKAGgZxgb+IAWQmM
StzJMouXGvTnucuUMvGaGYVX1qyb7+oS0/hK2NVlotz7ITOj+thN2JJjUqRit6J0vmxM2dmJrVhG
T1gdERApFaqZllnNX1Aps2kuBFKUebe320ZesDSvqJXQtKeks9rZUq0EVSEb8SkzKA2Xjv1vpzWh
a9fJB7kuu7uisfWdQGjryBJ4W1w9IBxp011v8BqNEvJKaupWm0ne2EjzMYrNaKemuXWpcorQUqDo
x4O0uuTwnmQ96R6fBnI9YhnV6E8zcjW+quArPw9K5d9eya07ghIqcqr8QTi5TkDkQR4ag2lpLdUw
Gz1gVy8oyAyZ/en2SFvfDA6yDGBroS++o8X32UyxaoxPGFK1PgJp9quUT5TXs2k4VWR6f6M/F+zc
S1vrCRkGWA01YMLX5Uf9lsulndoHcQnaOR9G9Y792V+wkClORTLiGOzIO5tkYzUpEhtgWnijQCGv
otU66CwlNxuy8BIxcUcYhVeW8T8z9KOdiW1lZwxFk4fKNGCHdc8Yyeu6EUgLnUy7zt4C7EFOso0H
SwWU5hDrleUqwACOWPxgcICe+32t4qsQzgSfYS/vsVE2Pu7Vr1kW5rd1RnGmsuSAXsaIlSE6UO3B
yHS05UIBElhI2QVFs73iwOZia2B3liYvgdtqzLblnrRqzn+DycdRR8XT68rJ8NEG1Xbum41thBIs
gRtMG4y9F43l36fHtR/avG6EvLNAxQ24N2J+Cdpeld4c5YYa/e2zskEWoVHz24Cr5xSmfTfiLZuc
rBmcXpiMQI9CnSphHVSekTf9gR6ndCmSPPfVEoOaNrWcI7S5naBrudVWzzoFcwAXlJSor9mrW29A
88AUConOQu7w+rotKUrn39R0lI+JY+FA3ugVxllCOqtlt3ec3gkHUx7RqdQbVF4pQsDiuF53YE9j
jqYqd4aM6iESXOiq4oAmqgdEyf6dLfOoT7FvivpzMCQX8CgPBHDoVjme1JZ/jUrx1UIlODWzZ0tG
pCrt3tTOmXYO/cbLoEMfpLm2VCHBA13/yB5qVIg4HHe2ifsUSsfOUXTFnuzuxiiOobAOlDidhRp5
PYoA8i5jLE6PZMJutUMd+CRw2t6Zy8bGW3jGXM/2wjTmXF0Pg24enPWYtLnGmY8wzsmOpmjFOZvH
4EI/2HpwpKR8RakyOMo1FlWqWcunrIl/3j4B70/c0qgk6bO4G+mMrA73EHQNMhUVRb9ILR4E5mjn
Cke10yIU+L2qNOv8/zfe8nt+u8DkTkX5B4yHb03J5OkJSK5xFuGxilAUK9W62mG6/yKOX5+sxQwT
yW8Cc0h85upKUR02DQ0VHav3JHottWg20CgQkKADu8XCAIONAQ/esi/fwGnE1LIbo3iLg0ZrXa0I
sFqqFCtH6MuZ6p6ALNfu26ixJ28GU9l4JcLE9jHC46Q8zFNjYW2hGZns9tg+vgYlx8VNsUxLDk5a
JOqDjf1sRYEVA2436mq58Zpu1L53jlG0bpPldeTKYJH/wUNp+A7BOfuKWnBLwAueAkE8Pal7D8OH
+VJHulr5STNTcs/lwU4PKHciLqpI0uxPYyq/OnRkZBc4c2vf2XkgsnNgFJVziFmqhz5usQnHbiEj
S5GM2VVS3Sg9c3SQwDFQck0929BKKGvZaApvpDr1Mgqri4/4zn4RhtSURxm3yfRgBZL8dQp6/WW0
Y9x10J8bUxyC5tH2aOUPVt8ofqqZMoJvzmyCBuqz8ZFfnzz0dVbrBzHlIjiITtb20LYb2EFC1gVz
alJBtDlv15tNldIEXJ7loGCgXoTWaZIr6bWTuG2hJQcdS+CjKCZ0mW1sLJRG4GCjqyWHPo7xMQsQ
pkNdOvTypqsQfdhDo/0qcK+2JmAL+mLWomRE9eX65yW4TbRxZTt+Y+GVVoXyAXRj4Wq54RWRpRyI
g1/hN+o0zAb0x+nXGWXHDDD2mV5NfMqCoLkvrfwjO/P4x8cUUjPdJOQ1eJGM5Zb87ZhaZTUpAW+R
b7XRwzBr1oSdB55auMF8USSO7+3h3j1/xKoUuRRUmhyV4tDq+QsxAI9w+I5Peoh2JzsKtx68iR9t
nULgmIRgJ4LmGAvlr7Gc252gY1nmq8+wDM4U6bPQt36HmsPdUev6qIlPcPoxZdPCD8iJflYExnhl
V/409P7D7dluDkjbl1DZoEsur+7+WJrtaih7HjIsVk6pyFtsFKGuOBN1Vr3CnaSz2z8uuADqpznI
K88iE6Gv7sFcghsX9cxS7kwimCF1Djkm0Dtr+e45WUYhhuEt0QCgrQuJDk5+6OMytSpEGTk0ZMq2
UopbeDN1xyEQYqfAsyzV6ttR3KFJQQOUZ3utcJGPqqWkUbXkcdZTVcD6pahkPwYm2tY0fi3kV0tj
aVvsdW3ehQnLRH8beHW1VH1Yo8VJwoPhp+xmc9j7Qd/sIX83lpOXmbAb7D7grzXGbjT1plfjCcBC
kXcnFPQsv53H+GjK0/goEF3dWc73YclixcF4HMYFl7CGgSFtLKlJUEWnoFTVs9ml2msZjtodmqfB
qbHj8tJOXXqaeiO4V0IceoNYi9wE5eW322dkY31RkV+0vmBs0NdehWElwvZSlIcRAfH0Ize08Ck2
FPlye5B3dtEy0/19lNWhQLTIqCUbxnAQ1bELGyY5qFLzL1Ua2Dk8Hy59mItTjX4S0pCgxOdNxYRQ
Nh1N1wmSQ9Ta9ZFemu4NQj5ieQ2FaoqOU0zHIeZFH2X5ZWiSD21G0wTAI5qzVo3ZoX5PUcU8Nm3b
7HzBrR0D9GDpJYL04AxeX9xVV/aBpYrohNqd7g6kMEdhyp+ApfWeivTdznDv0+NlBTG4g7VGeQP1
tevxRiuTkrm1whOeRv9Ycap6yaRrHwSUcy8LjFdDm8QRzFj0wAXcUjkKUn8y4Vn1yEV6tz/nxr26
KAICgJaXa9xY1VhyzW4LmP7hycGsADerIUQlqME+QB0of6QmdpwpYsK3B924gZYOAJoDC3gNds31
ApAxhpnSslHjpn3Jw0R9c8Iu+4h5dPKmRHp1yDuKw25aWsHe7t2YL0NTcuGc0iEyVruX4s+sTDG+
2jjn3IcKnmYiwJxUDBg8JxYlxFbgv56OX0er454KXlILoXaz+kE945/KIOgaKgT9s/6nGQnauSnh
ntR/p+txDh1b9pq6e4RCkSD4VH23jKI5dlneHsNSOtxew43DDgGY7HfBGS79z+s17LrCNCaHNRxz
tfUdC8F3R0Go4T+MQvK4yJeCzFyX6SlyxjHsgvA0kEbiYogfsNRP9s6J2PwoYN5oCUGg4Fis5iKE
oIGI+hFgmPmAHIHsRSJVLihOtlzeSyZBBW1nK2wuILyNRWUC/Mu6syaQVHV6SwtPDd7HVasoR4xi
s52d/r5KQCDNKQf/QlF46RVeT63A6z6xgRyg9JCUz3q1SFors3wM86jzEbvGFBFpjyPwP+mTVFaI
ytepfAS7GX8EnDYchn7UqXjrxnM/t7pHN1Ahhq2t+T4p8xQXjY4/pXRXpG5zdcCXIFhAFfudUChy
+nHQSjKfpMOk1lSROMJl++d/2F3UXZc6+XLzrg5jKYqgtvFRPclm06LPmBlHs87LnStuaypEyTAu
KNlQiluNolmtGOhp8aFnBCryyarxRyQquD2X94kTX3qByixiP1Am1xFq1gmM/ayWmzTEEL4aZvz1
ZLpL5hwjwUONxgMfBnViANU8l+MLOi4WCAGglAIk/HkY0ZtGOh80S55XOxWErRiFor3MKKqF/vk6
5lNDGvUh7HOft6T7DppMQ9Y6nQ9yNlf4C+G13mS8LZAMsK02U6iGneknSdnsrdKy2Kvgc5EMRfyQ
ugKafKs4fp6LOO9EK/lTVjjPuBo+VKFkY9WS6b6RaNlzXmLKGjnBT5pS2c9Ax6g1nvvxpTQK5eX2
J9vYGMj5EdnTMVkEJ5e44LeELXSaoUYoWfKxkqg8BLYUNwqg1vzpKAt+kmgbCNUi+rh67JpCgWEx
o/xkpuroym1SX6JU7AlqvL9CGYX1XG5QzpO+WlcdTySRKzMe68DHsDGZpsVnFOcgNR7PKvgS7IDV
cedkUeJ79zkZltYFbyp9BfRsrpewiRFmNcY28NMOMakY+0UtK3/QC7Llo6yL4VSCS8aC3ClqTNCz
Jn01Amvs3TozRsUd5JlHuLTkV4B20ws4MYlHWH42E8fB2loX3zA2sPUjqu5kDdqsZm9RpKk/Ks2c
5kNpdZN5wPhc/talePx6lW5PElWkNtMvYz3iY+nQsE0PQSBUrHC0OXlL6inFVJUGKz4+WRSErqWB
GfQaJXFGfJOLMPCC3pCcgy2pNT62Zho+9lMbP9RZF/w1DlK0FHzK73HYTakrEoiMrgpW9qXvSv2T
MozZz7xV87+TMqxi5C1lY6AtafRsZycmL8DSSOit8xQjcGR6TS4zVECZe2SXmyMRmDWUQFZMCO9z
L6IfiV1xAgrRxN+lwVEyF/mB+EuoFt1nE+faiwb547NSzCUy/xp74JREao5kftuBEALX+mPUle7Z
jHPs6WDk1OcJfPVLptDnBXWkSg9KrcfBUQO8c8YjnR61KsnpN9xmhi95qTcvqa7MLs5UzYtN9+gQ
GdmD6DIJQTXE77GynksKLvkQvJl9Zdxzu1hvKbXRlypJgmNGuajx6tyZsH2TB+fcSkmsuwI5NMnD
y6OU/y4t0dquPjgxBvZOYtTIaQpSBfTapMbNpMAZfHje4Tcln/vK6xSle0r6SEyn2igl/fC/Uowc
RryGwJHEVgQXu9SdF0lgB9bLufEpRaUkc1HfDD6MldO+huCv8Ka1BehpJcNa1CXhDj/ZqSlhv5Nl
n2+f/uV0X9931Kggj9MOQxzmHX0grB1rDEQS+CGGQ4cgQqChKxT1ZDXmpz8fCeTOwkBFA4PM/voo
EllUah1mVMcRG7kvm+hn24nqSXaaeCf03JoTADFVRheaHtc6KCySMIz6MWIkUgO/CrP6fi4D49B0
0tfbc3qPhAdeizIZijfcnXRnV+GTsEvbltigfhk2yDRpc/YmWXT6uRu0Mw/JhKNWQ6cfgLEXhT08
SazK9m65ZZDVN+RH8ANkYmBaPatLbig1oHRD4PhZiAtZOpqZa4zO6Bd6/kmdunuI0nifBPZwMILm
OzblFDc6p7jHg/jf0PmWSMN92wZ/xbZ5b0aa+bMr0f5vEq3ceeU3vguFJLiFZLIyV/JqscbKmnW5
YK+1UtOfcG75J22y7gg/+v/4APxfPSg3Xhudvi4wLZghtN5WGbON+5jARjfwA8MsvD4zaPd1luVR
yJZRgkg1fIFAgvz5vqP5s6hVLXpa4NWud3gYxHjgdEtp2grlr32rTDgHJcOZf9f8D0sJy4n6EQcX
yefVYbKUVneinKEcEcluF4vIBTBUoSfZzjuz2tzjRKXsbxuODeTT62k5hugGtDwcv68HYDJFkFlH
RzKaYzOrzjEFZnEZeHyPkqH0XmWX+QXXmL2nfFm79R5HQoccD+1bnD1Xa4stWjhRqXD8OVFSn6Ih
DXLslX2sojQPTdz6rRrJTlIj3/uqmyPTVkHuiQuFvXs9fQPDJ3zhKZvj3tcfc8xWXD2q7DuM2htP
xEP4aSqSGut5Q935yO/jP4B0FtQTgz4e/bzVyHaInEodwsHtQLkfp7JU6G84e2pTW6dSIfjm46Kz
T/h9Pb+hok0T42jm51IQe01iBt9hez2ArrN2GuKb8yELATFDUeWdQLVOEFSlQnV8PTarJ7qGBTs3
3gMbLavybqeAvTd4ZPBhVpdf8VvUbICYwBd7ZpQcKae+1hpfU8b0US6T+jGn8rpTHNi6fdVFtxxk
DrW5dyx0bJhGUEaOL+VR9exMiN6EZYuLadHjqz73Ki6BWuZqOLU/5/Ww1+ffuuq4TckT2Cv4Hawu
1RjzrEjOGD7QrOFiRaPzQU0sye1UZFnod0EGk+Pxy+13b+tM/DboWmJqKJUApBuDNnQlfzRmkNxr
Vhb78PAyDCexOyu0Wvcky3y7PfDmbKmEgsuEGkRWfv1xWxM/NnBJfFz6Z4iG1IVna2l6ltuqPkxt
VHxEguvH7TE3KsqUYFSguksviUxidQ4700gCpJw4IUr0vUjJX0jPo3963ZQOnTb1PkIpM7ZMua76
VhLmdzWavW4oNfj8tgZ3NAbIYBqlieaJ9cWQ6upDY7TmkzojUJCxRXzIuua50h3wP/SHfdr3GLVS
XAOWibYqcnA5/6nW/ajzLHy9PbvN7YucOHq37F6gz9crqidjERUDK2rkkmhcGbzVfdc4BPI4JfyI
U3RUBYaa97IVaq7iBPWe3MrG/UN1l8dFp+BKGWp1/+A0bJFt8by0Rd0+ynKcPsaj3T3Wlp4dZi0v
HmWjzx7s1nLcBul6t4qq4YNEHuflipA9U1i4SnajfR6QFnOnrg+OaQaLWuCWe+hlEJXtbA/3qjTL
Lm6WuKeF9RmVLXQk58x8jFMFR7m2lT8Zdj+6TdlYnoPI31EOm8iTVdAoI7/lYM6qco/EIKppikZr
eYxnOtzHTqOJoqPwRQNVj9rqZGdz/qij+v9VUUJxuf21Nq5QlA+R+wX2QOFrHUTLXVpJcs2eMtqs
fyzt3jnKcaTtXGkbx3uReqdDheI1/czVnogyIw5UuyKgNCTrGGYjYqelknhh3VAqmkTqqVmL5SqP
iX97fr9i89XtveBWEKvk9iYxWd3eRaz0Q2/w2oLJzS5lpFX9PUR1tTvY5igHqHCW07fUSJRLGXIg
1Eigy5aO1hEm2DgdwH3of+Vx3X1s8ajWD0g+yQ+2HBU5KtNNgwRzrMSXaLaGP2Y0LSyLhcnEvUQU
vm5UiEnYUiota4Y58FkKMWe0VMwP66gqvFnVO880NOTmSCh8yen2QIRbp0gD0ct7t1T51ljUEKzH
ONUFQVoGxHZSA91tyyY9G0qwcwVvbUEAW5SKuIAA82rXF0bc2BYyeExUifvQj2009EI5lHe24HvK
GutJ8L4EQPiUW2u16THO4qyZayK8ehhiX2liG9vOoUGAbyRUwwGwT/qPTV2HL41jzHdDkMbpOZbS
mPYH2E5yoGJqhduOTvzx9ib9hXxdb1IKZmCrqChRWFpeqd9CjMKxpCSwUscfWtOrJOfbmIA0lLvs
mIfGucRuvi/SJyegRhLqr9kg/y36+bGcsruwLl+6ajgOZXwwZJzQKIyXrXYQ1niWlOKoImUsOdDq
QzZMp+Ez2Dm1qyIts7O+Gw8pRb8FNgBZk3rcKoGIU7MTUBxsnwQJpGsHPiUru8U203hQnLb1rAUY
urNuy9ZYrxv9dfAK5MoE8qt7JZ1k0c2zafuT1TVvQZwYzw6wCVzlp1Ew3ap1XLL3+m+I6+pXENdD
7Tad812qKUm5VR9PzxNk8x8B2Mba08fxMaE6n7mRESd/qZKCwOWEUuqXVBi4IdcFGqqHKQjUryJI
lD0278bDyQrSOkFVEajTOi8YOzTso3yy/db5nqbZfI/0bXbJSxBldo9Scy3johdVtThqIcyH20u5
0aNdtJlwuaJpwDW7Jpjizh5YJXwSP6Ef7FpJda8EzUlK6jcsuWl9K7kvdenH3FFeI1P6qUOVUeNm
T4p3cxdZtI7Ij34939cHQUEOORSA0fw5dJ6UIVrq9zPvZR6HRyeoWtcK/r098a3bB7Q96dASBQJn
uh5x6FK0nsiL/VIZ0CDKbAs7eK6g26P8Qs6sdyo3HB4M0IthMq9PeCyj5NLxvLXh9A3Sru1jgQsx
BYC4p4osdktBM7ykoXIZRV6fQRx3B0eJjE92MEJejS39ZCphdZrxtvWTOB/OtLKjhwnFxnvECDUf
b9bkPJpR+oSq+583LBdR9QUTtIBM8Ba6XqVm1qS8KTXbr3pV3NPiU31ZHTDlDdX65MyJ9BhK0rhz
pWx+GmJkGM8wzEC4XA9KPXxGmWW2fSozCRXMClv0ojJ2IoStY0ehErYU7UqyPPV6FLzHy1oLBttP
FTwkYS2ZlEUHx8c0OPlkGHHzgC+gc5/lvf2xTqt0Z/itaghFkEVgBmWChTx8PX5Q95WTSowvsIY9
GoRjxJIivhQgIw5tEDkfrTQeiAKG2ZUtQfXc7NSdH7G50gvsCyQfr+MaWieVMdCrnuqHHemKOwWW
fm6R3PBuH4Lbozjy6qgZ4BVHKue2L2l189A1OYoBjtT+l7mAl1MAmAHbt1frSdVmosDSsFWVDquB
TrG80EbE5T/MBSwLekeEtEDZrr9aaghsoLuevRnjG6+F5kdcmvcA4FtbExAefEF4TosG+vUg+PW2
SAZzG45Rrj5jDR8/zQ6BmDTZyVlLLTRDxgbhh6pQjw5os505buWp9Lr4BSgGwi1ds/wDSxOFjtoy
RyOy0JlK6hmet+gwN6hs+1trOslXXRN4vmOqJGONLBuSoJ0bVvodGadwXKx7yhCXnTz42fXU3FxH
KnrbA2hk0evIDZRHlYl5hFWhoLZXOzB9zURP+4OorPJ5xicuPGgdf7qSqJZOiuVkr1yf4avmpM23
2x91K00h1qZvTAwGsn+VOYLKiMq+SolhCujhQNwNogdeBSiawzkhpz62WmccRtmaPt4eeevdW0jC
dBS5g2BYXH9poaqVSUOdV2gOow81dhBeZYqvSl1/tDv7NbLmPVCkyf9x/SD9PuJqA+upDcBF5h1C
S9mjjfIjtdT5DPPrMA+ztHMmt4JvvDfAgC1msKRiq51c1V3ciY5XNh2k/Cvm72Plluh6H6sGrYqI
yONhblCfzSfpc2S2zt2AOqU3arY4dHb3D+j6PzYIhFzOs76w+0BKgCe+XvHakexOognih6i+nfNc
7+/+H7KOje96Ncpq3nMf1WG4XKwTogQn1MR1H1VAk65i03wQ4RQ/S/J/yKfQYLNBMFHUIu3WrmfG
3h0kZ7lmtWIeSATm6WAuxY3bO/a9gBcLiI4ONivLw8kiXg9j4kuoFEAVKS6p/YvRORHxSlZ5Y6RE
xyZU7M81LtD+1AS11+iTdldouf6d/mP/rBhBehcJSTrMHbCL2z9s49JcHKdBhZI9yxQVr38XarF6
2xco1ESzWbtcks3iOUmm1MnGIRMZzTNNUvze0L7Yct1/uj36exEZB0mnZU2QSICRv7asyEhEZpoZ
gU/K2NcHJwmHxygw+vIQw99Aog9/Q0/YTfiqVIt2ykLqj9xYkqz7ua0MnB7BDLt2ToLiSXSNj5gx
pZGfFHG6nAVOlyvsVN/52Rs3H2RacuOFFAowcnX/WKOKh/2wVJwcdXicui67q6Sq++ykEfIiPXop
FoUvX24Cc4d7sxEU0I6gVwxVHcjIurcqZIXCWYcoArWj7h8lGbtD0s/2Dvt+Y5RfEEhOOj5d7+S9
nCRNenO2LV+Z8Gp1HbvUGtfQy8y9/fnfn3fopgAtF54et9y6nCynVq0VTW/5QeOkniyJ6DVK6uRg
6KN1Gkl73MwJxOsfD7o0W0AXAYVZQDHXO57tWJZCwbpED9SmcmfbmT4UjvIlMNX6oSjn/EdtjeZO
cLBxpVM2hIS5FCzQFVu3efA0iqk/RZaPeHZ4R8G1eZ0Magt2qGhoq1IvrZQyeKodMCfjaDpPyIeU
fmHSxGxsute6Vf55wkCZjKNPLXOBuq4xQVFnB6HdaKafOkH6v9k7jya5jTTvfxWFzgstTMJF7MwB
QKGrLT0p8oKgqBY8kPDm0+8PHGm2C13btdTpPbwxOgyjyU4gM5H5mL85GnkzXOFw21yoOjy/ORkF
nit6fOC6oNmdTrcsRJLiXWaFON4Vx5Z4IkBJJEBRbyZJqS+JyF4azjwdrjPcrmdXWSEsIMvvVNke
3BEEr2oPUaCn449H6Xz+JHt01DaL9u/r/qQWlRZKq6zKYoWzIduruacHW0hlurB9nh84jLIF6JzR
mD3uu0xtZxlYOnRWaEV6HhhRN78ZjdgAgqcwHpbIdzaIA39N50vkwm2+TgMfCo1gsbn1KQrT8D6d
zyKWblks0gpBQCv+UnTI4YmiuU5ze7zUing+FK8HnIMJhTi0r2zKAnkcAkgzTOtJv4aRF12rc95k
Fw6dM2+0CQBhk0H3nphuF8pQMyhjSFdmWCRKfJunmX4cgRGFdWPXF07rM0PBqqVRsyEZYWHtLlcx
JIhNVAm87lSpkc5bGx/nETeQ9XqpFHR2qE3YbvMqA561W6ekS9KunVwRVmZah8qEBG486dOVBo/w
wmY8c2rjCWapuF5sgIA9HJtGWtsnqxAhLtjwbPMI8cckNh/UNc0/aa2mXlGyWy+s2pnOBNPIVyBg
VEOC2lPmVY2kCXdqAx1bkuBmQtpulk4QFba4GYu8RQdzFG+nWP+WuUb6LjeAEeIFk4bz6rpXSW5q
NytaIoFViD6MnbwIZdfiAY+Y0Z0dTR9/+JL5XiQjXsY9DqGz08+GjCQiCVzpNZTC4bDjbAh9ARLt
2JZRcnx5sDNnHnkn7WfmZsNJb3vjyRlEj851kH8SIa7oxi2hh3mlLMqIziEGKItSTj+M+ifMAt5D
tos0JwjL0/GmQk58wiByoxXYZqvBci6dMr3wVmd29HceEYbOmyzF/uOxszFrZJEyirWIt5ZbLIe4
WHvk/jnOX57A7YF3hxyJLAR1mkdAwPcwVRzJi8rIbKqCS6u9itwuRpQgvRRqnwH7I57FKY4IN81s
Wtqn89aU9mwi2aqHmBUrN4rrRG+7PJZ0pdAxyb1UKPXBaeR8jfvY/FjW7RJWs5ivW/QhXtGiMW9d
i3aomTb1iuhOUaBPoeV4r6SJN9jJ2vmAIq3XZpEs4Y9OEM1hyplbzZePz94dZL3R1L0lHT3MTYrs
hYy+OU4b/51BNikXxEDxsdv30LRmLQdElPUQP+8RiFzdfbHipnr/8qs8/1iwSSbNQ1uKIhF999NF
EGWcZ4gRUFpGYc+jD5P4a9+TJgCjQCU6vcj/e353nw6onw6oTJC8s9myEbtQ+pulaGtql0n5ONV5
epPcJXD9tGH0Sc9spF4GMrF0TkJkoabPJU5XsMFt923X1c3BTqlxkkNWV51EYO/leXn+ufGY4NC3
8jENlX3Dz0jXBtCebYdLmjd+MxAIykkdPLAAxoWFPkM3YCy0Ayjicl5xlZxOCb5FLhgu7LfTGClE
qGdtoNW15itNNodRJamUI999rcq6C1BqWoIxF4pvVU114Yx5/uHzIJgbbJVcEro9tU+4ZGgwPuwQ
R7LxOEVoyxuLe6l4dKZozTAwCWgHQJh5hlGKq7XoItrXdB1i6P6QlY5xlAxe4zRkV6ZE/WVBsrHA
hexWgoZGIVLTLqzvuVfdTCi3fiM4uj0uq84S0h56/mES2wLP1aT2DXUQP3ySEuhvIGPgC6QW+xaj
Kh2t3gyZwrSf7CBapuWYVXZ1eHmvnvukaEoTwm0jwaA63T/q0M6waPSN0mYDAnS0+ait9uOU2CTd
ugbjacrLG50Y4ELoc+4j2WTOtxLvpt2zPdiTmxZJ2T4qGsEkrtK+7TszOnRRgVW4Vl0a6tw5xelE
6A3EFHES43QoPBUMRS6s1zTMVTBmdLQ0Lc1wVe651E3x44nM9xSNFhEI2o2AczqehtJ1p8yTHVr6
Ul/rQ1p4xZg4F0KHs2/F+b599dsBvHurUVs24P5MZaGyHZ+uiSQNT6tjWk4fjLkpXr+8Ub5TxE5v
dt5qa8RRqiF83H/gKXW/BHwgXx6gpkNdNbMfuYMOBnmJQj024uvVGGkhUYkAvJrONzrekJA+ZHEs
Z/R4CRT7QFN7ca1mBqoR5VgEvZL+DhNRv6eTpwH5Neuj1mvyps/Hz2sBvcLVwCaMUTm8qirbOEB6
iD20QOJAQ4o96DVwKHEWVSD91+Tq5Rc+N79U0QjONqqPuu9LG81gyGWloqK0hR4WRR6FlB0YD04A
7UdDu4Qp3RZsP8Eca5u3Jn0ApP5Pt01OA1CNEscKl76u0NkfXN9mHoMETw0/jg3pddBjjmjuWseJ
+CuEeYIxwNQmr1IxOcdmGA1PidclNFcMdYpBTP6iwiQZu1Lz0NIf7wdMf+5i7kf6Jk5340bOfHSs
cQqGdQN7TvFyba9u6wMBU2vPRU34KNsIf2ScPYwO1VqrdjxGcax6xnYrM6/0xchu6xltgf+QWtvH
advaYV5CoJTK2t0UGffeSpPx08uLc+7YejpXu80vtSZhj9Eg6ly98dq+ND6avam9aqLM8BsU6a+Q
lzN9F9CU//LIZw5/8FwIybmkvBQRtm3z5Nya49oVnZ1yLI9mczfMaKtrRdcdXx7lzOkIOo4rHT3T
7YzchVagZOfcgt0cjkWP7WNhymNq1HezOXcXjpHnKSh2XE9G2u26sjSQOi9ijpE4Nn1DryYsMQBp
KyuQI1vBMrdVlfbvTCLcCWLgLUjdO5so8Dn6psu4dcxqvqpcqdAzyC7hmc9NItV42mNbA8jcFwqT
JomlkBQK83ZAoUZVKvTSJv2mV8xLmLmzQ3FabAAasLx7o+NEadPY1AqbYDNvgsbV38H2zY5dDUrh
5Z1xpv1ByvNkqG2DPtmAdVkMYHYtK1Qs07537USGXVTndwIOVji7kfyi1MUfmTP3njU2yU3qEOsN
VWt7TaG2t0NlfSsA/F+Iif6Xx6L/gU7cGepOP1Zu2pcl34VRqeqVrWGaGSxOreuHtFYtz4H7hSxF
Oi2vZLmK1ovMprt1JiG7oMEB42gtNdAzdI6aX/NenS8VT8+kjFTftyYn8GC8pPaiQQhcsfgjSyQS
C+mJJJT1fLu69hfNXV8lCqgqVSOBETDfkuy1MczHUU/upw3xPOTp60Uq15ZWfazN3l8M9aGzFX9a
EaB9eXmfHy9EexTuuHhgwyAOdrq6He3HXq/NNURQP7pG5W3wVXQAL2yi53fbNgoZ+uYzTJK4tbKe
7CEnUs0BMbI1NLukIRso7qM8etDGzvJtFarnj74TtxEla0BI8FqeVXDkEKUmRCU9HHSjCSETFpBY
O+XDy6N8D7t39+eWfsBwJyKi8rB7KYpE9toVlMcdRYlABgzTcuua8Xjo0x7lL/yowlLv5DHG+cST
az0dsbdrAuLi4rDMxnRQsAw45OWSHZWiEA/ukK131mSBfed6PWTWqn36D+gYGih4E7t2iem1WtnT
AVyL8GBMXUI2noHGsWWp9qMPtiGI9zJ8y9ossZ0LK9w09r4tsqs99HXGIFMF2u7R3PuKMepXil6u
rxO3AnTpphQ/ytI80ti/yLt/vjd5HIpUG7MdptfehwP/3XnJMtcKkw3b0rUlKkZ6LK7MSJReVqwI
/jpK6pebPqFaWI/tWI0Qz4vcI7IfvalVh7CFxnphe23r+mzdKaYAJSfv5MI83cyuAqqnIFgIuyS6
IySq3ll53LzrR8SMpao+WqktjyWU39BYUah8ededmxOyNNp76HTB1Nld1Po05pmVRVZIqrgEWjqv
mBWll/yhn3+v8NVQAqVeRDSKKuPpKw5aNHUUv2m01bjzmtEw3VVL8UHA0zhkvfvjSCaGwyUOPKZN
fraHKGxUjSFtbSscksg+RLORBo2OkvbLU3emkccweFYIatFknnvRr7JLDE2ZaDBVeT54yCgVPiX3
T6veuMHC//8yLUhutK15Y8Q1utPOvaOYQTLMH19+kOezi8U8MpNIIcFQQ9j1dHZbvdOsuJj0cF6K
zySrum8qEKBjt3CApFX9hf36PFZgODhjrCdlfxTWTodrzBFnZKvSQ7EqyuBRQBq8sSiTW92qxQ83
gk7H2m9P7lRUH3MKgZE631nW+LutI6f5N+bPoYpAVEwwuRcXKeooN1sLZOaywFF1Blc9GIusD3bb
k5Pay6XKyLkJNCFfb5MIcF9sIe2T2wtL3mUDDGvhbMveq9Gre0UYWR06U5sPL7/auaEo4KkUSKhp
0304HapSSxQl0PYCnlCphyEFQqb2DtZrdpRfGOrcLrS21+IQgSq5b3+i6wuBHFcIUk0hXhm1lDfI
/MpDDAzwNpJVc2Ebbrv69NjkLqYoAkNlI2fuMX4c10uepDWvtqqUBCfKeocU61cyvr48RGpTBgqs
xGAu3EtfwPNDk6F1egQwcYk/9j6UAM5TvYsLLcTovr2qcTDxKgxuLkzo+VH4npE5Qn1vX/ZZe2Vp
NCfVcPPVhN8PVJjQPrjkb3Zuh9ADJRVEdghy226HyKGVyJeybJsrACyvZcW6U2IiI5r2wgud2yGA
crh5SZxArOw+ZqS0NZhljRaqWVd4WTxbQZsMehCT+Xs9JOILqeGZ+AN4sIatGjJeJpJT27s/+dA2
lN46KchcF1qfvlYcBIOEGptejifDoWQDJZ6BnnhguZF+VBt1vRZ60/htZXd+NMnqwo59/v48DrkP
MjKbqNu+dRJ1pKk0tdWQSpJ1WGpnAMWXY+oGbfQA3errj377p8PtroVKrbWRIwjfw86BAqU2aThx
X4awjN+/PNLznUq8z4e/KcYQl+0PtA4lhbKsGGnT+7hym2g6FFrVXLCeeb5TaSVy81BvJYOEmXa6
mk5XIbFbuytic111TUgehxXwz2tKb5dazN8R8qeHC0g05IfQjwUWRAvqdCy3asqYbFMNh6GLDH9S
5+jLWummETQTyj/eqHRRHkxFtBKV4ap+mwE0lWHc1slww1+Z4kPd6YlypUS5HBEmVNo3y+wYn0eR
GY2/1vYaJHj2PTTJNFQYqKxggXurb1GprVKne6srwzczG+UHvMIyzYvksH7K1qidvL4doEQmo6LT
ocimoniVOBN5QKlljYb+r8K05C3Q19muP6jFpMF3MybxxewGzuB567cEP7r8Fvk8UBTqBhtzfXeE
4OpEz9Qa1XDuyv6qnVOVHDVJPr88yhnZLM7crZ5Jx4KiyF79ICE4hYqGhnw0K/R90yl5qKq1RUAP
VYTszpSLksFzqMwswMqsgWLqjP1rNxsMaq6Rsdylijnd5kPUv+rXPIIZCM7qUmK6nWGnG4d9Q8lr
a6xg97QHX6yQnopWaj0V5RlteUsmPv0PB83hyVnnYK6FsnqmojvqVTMW2HVGkQuktyssc6IOMok+
cMGF3lISib6aXZuWmzlWX1xLKzLKo+32xAhZ3xhgG9LuYHY2MqFGI9OvNIpH9ypOTQZIEJFdvc7A
ORJKlgMxswZ7VXkkM5XmAUGQjS+6OjoaPVVAmM+6/gDNZ71L7c5+q4oZBzK16asuiGwcwzzUypLK
R21yOGg6YiW+Fpnu7GW1OsLuGvXubslk4WfwVWEKl3n1tTMrzF07VdE+pwQo92mN48pxKReqNyjM
6wcH7fcayAhIdT/K0CP2uqQVc1A45jDeGW7ZkXEZCXopCe1IKsGU5V/eUM8DCJA4BGCgFkA0ib1y
x6TmqT5X+RIas1XdbpzWwJiS8qHtFQAtpZtABu+qV1Y+XxKefX5eMjL4DCqIJA7PmBa4pdIGdmnN
t6Y6HnVgqYHhVOOFvXhmFLJGA3cVbj4b1YrTM4wgUyhTRpGkH7IJKdkV6wMxWz8MEMW0Yvv2N/Yl
gd/uVNbMxkaYr1/DuO7TWwuMmJ9apfM33uXpKLvQIW+gihttu0IuaoagbJY6dA34XC/viOc3DO8C
6INYgQlDQeJ0xiYnnxSUr5ixvGq8uk0NT+TV6seccBeSx++Wg7uDAiAdWEHOTIO8bVe3borWGJtF
B9chBooLyVwWn1qyqvamUPSVE0EpmrtuVuPqVslbWNOJMeEzE6tLrXiZoTjWoV9F/1XKZLxzHZFE
VyJamg8ude/Eb6UC901CCkTLq3EVz23XAdO+utIf+gjObDA2Wnapinzmi2K3bZWEzXgBvNvp/OU5
BlEL1dFwcXLnZpn6mDZOtxFrVb3yK6dTDkq5UJFPEvuH76ANVcfAYKwIYvZErKKaMhxxMpYuFmpQ
ZNDjKSGrf2eUDTG4gd0cUsXTF4zB9drp4iwhiRB1VrOcAsWILqUXz+PEjRhAvvYXMuV0lFZtS0iM
AgrAYiQfV3Psr8ApFlc1AkB+6SI89/K2P8OxpMJHo2arYoAX3Aem02oV7UAvNixBPt8WvT7Wvpau
n2IjQnibj9ubJdGwu2jmR9hS7mtc5OWVDVbSM5yxettWa3et1vGIFRjeDcqoIv+W1mCaJr05irYh
ApfZ76JXkw/Qh6oLR9Dz+dpOH05TKiDAFvadZKuT9qA2Yg5boU3h1Fb5XbKk1rvInHWMfQfrQmB9
BrSydbbgHCJMifKD2J0TBDdjhLLLjOaTC4I7S+ObNOmim1lXP1izkYWIlEAgQfPwSM5R+lothvtU
Gh9eXrdzz0HDZgu6t049Vc3TjdIsUWapcz8BWK3kr8C2CshBdP9e1zJu/1AUijKABKayOhjNtLyp
NLu18YOzv1ZiKi9JVTw/PMntNq03wsCNC7kLmeciNdka39W86SkarT3cmQjNBeVS6D98GwAXoqTB
rb0hys3dnWNnCaZRBUON4xR/GRdlCDrgOxfyjXPTS/WaehCxwcYt300vPliuNVrFFFLgfo+oTuQX
I93aZUUwZi7u1t68me1J+Io+Xpt99hvlhktAuDMpLKkiSRVpFbE1oOjTJdYX0x6LJWFb52gomewk
PBb1+FUhjMajtlfTBHCNcK6G0u+npbuJMrwc6jTu/TIdxYWTYtvYp5cWT0PFiu4O3RfS6tOnySWl
j1Exx7BMLeOt7OQaTEMdX2ATntlJaLyjprb1PKnW764RrXGgR3SMojR6gxB/3L3rV2vIPFUxugtv
9L0G8PSVNsriVmzbJElJXfe1nGmCEk483YTapOo48WU9omaqnqRIGacJIXPcrrUn9dHoIWdV5XG0
6uG20JovelkO4gABOiOha+pcgN6L19IbYmP62FajptxgKZi1yCUUFfQOwuSHrk/GjzYyP78XY43H
U4Urbjaq7Bvsv6xLGdP+Pt7ejUIcZ9TW8wChe7pcqqwUgXgYTjYgzg6kns7nGX3mb0Nl4MXXJ86b
IjKLL46Sx9einux7IRXpoeVMBylF61qKsb1tS1tfvCxXXV5Ks49gcIFJJxDLXz7N9ntre1hqoZRp
wBxtqIHTh22lVKxoHppwEpXtJ+tqE7pM64UQb39XMAobCiUTKtdoSO0795HdbioBWROCHIMqOpDo
FImsvShdvlSgSV5+p2ektm04irywywDib1C405cqYqfE4Bpo09Tl7qEcliUYxGgFyubv7KxmB6iy
Md6IORFHVcXV1C0z5diZzW9ZO3Gd6nF3sLqh8/Rc7718bZvraaBpAkz1Ujr0rAPOs+r8t0F7kfMG
BrB7VsDKyUhQGtaJlTzYS5PeGUXivtF7q73WlJoeUW9ELX4Ubf0WVubyNrPrrfa/gFTJRCZ1f+1q
483qikvi6Gf2Bn0cGg6oW+DJs9dGrxZc0U1ZNuGMWTtkPiMJ8zq+5O5w5nMhCmIU6AWUmfZ1DLtR
MYaJJHbUS1s8INLe3eM2NfpDWpn3Mqqse9Ro80OCvO6FVPQZLJS5x1AAMyVg52DC9wSsqNTR4MPx
JCzM8mNp1a4XGypyLG2uDu9mjMIeog4arOiizzK30GjO5+nCdbc/dZGTpHSvOtTTYRZRaDldfqyc
TX2yjTEcV8zI09bqbpqWChaCGpdExs8OtfWrNuGiDX99OhRKqEraO6itrbnz2OWLcb3U6SerlJfo
EM/mdXspi5yAHIvEAIXY05FQDK9LaZdj2ETYkaoJ5jx2nhvvrKWND02OYMuMeF4QTUX7Pler9SCM
H6YU8AzkxluA5hLRG/sbxoqZbW10h3B1wF4YadlzXfSXjs8zc7pl4I6gCKtil7yb08xcXeiT0QDh
tcqBU3aRT6I03JbUAC7cmeeGgpplMq+U1Wm0nk5q0gHKs2trAIFSqIEm4uKmrpfmZp4uSeLtv8ht
6kCG8l1QM4crvduTq2nMUxLTdk9stfJjhW7L4Jj5scU82zNWo3uLh28fghW65JX5zD5sGxpZKQrO
XBZ0z3YviW2b0U6yHcI4XQaswwzNM+UAtd6NW09L1op6bVI177pky8HV9coawJ8NWitvl8SVx0gn
x+VzM0PDKHNcDsX6vomq7ELuc24tNh/2DW+zIW62nz9tcdDJiBJgpaE6AUywEKq/amM5HoAMmxeW
fX8IA5zgCmAdKF1tomO75JeIfhmwmG9Ct5eqvwjComGKLl2Z37VUnwZkDGNSHqN8uqHeoOeevhF1
T2AScS1DQwxofwNZXb4YKrvAixfbuZmx2YEbg2vqQzF3HQbaSYJ7UrXoreZR3c5SVDaNKTrIytKD
IhFGCxbQ7oMWClFoL0UxbALqkbySI6R2j/xdfNaGjk6sXFMcq+O8qxcS2QkzBvQQ5c2i91j9qWnK
saFiHu0t7tQBwcratPMLq3J+5xepj6YY+g9SGHEcZGM3VnRbocZ5a5/WV1kxVmi8R4X8GmVm4niV
qEzgLtY4JqEbmWh6OJU2vDFHDcfd2Mg32R6E+dWkXN+XeQTYi0zHa1MhAjpW9XgQmapAGFBShxKL
JbvX09ot6YWQbB8ssRRoqW7xwEb6fH4luJmYRGbKsKjHOVCNXF5NrodFk9RS+8JY2/m0W3aCMir7
5PFgrKzdsiMfsoDaLmUI+rUNSlePAhR+c1A3dK+lrUQBcqCXbvzv0mCno8Jes7Bl3YpHRIO7hGaQ
sD9Bfae8YaeAHE1FkQel1W6e5OPqvjKbwh3oF04ZMOCIHyN+2KrfTDvBZnpdoKyk1hJ9QZ9nnQ6L
lS4PzZDX5pWo+y4JhY74bdRGVk7PqljlYUZOf7m23DZ9u8DhHT0lgeB9SJs+0r0K24dD5CbIqBmk
7rOvZMaMxRB5oR7QwYV+b5d9DGE6tvohtKc4zdGQ0FSE6Y0GZ1l8w+b1MDmpsVy3+bx8U0U50nay
6muxOV4uKi5ZDCOG9wofOibz6+jW3BUmBJSXA99n5U3TJViDp4w2H9cuUeXpV1w1vVoqsssphbCc
mZLRUi2HYX2drjIv4ZvUuaerrVHxHeVJf+x7afQU03rly1qgWHWtrmP9aAxrCvSNKqo3lCUSTiJV
ybayBrd3rxvXgmbJ2vWHTEqrPMSZujZHFOnwc5iqpS5fv/xSz5JxDiS2yOYNY4AIZNpPXypJBqPP
hzYNewyyYSuNYlgDYSjN62hxFRvzyNSVfq4k3BgFNLo2GGfpFr6cYZMdakdolK6j+l/B43+eaKx3
//wv/vytlgtI3KTf/fGfr8bHth/ax5/uv8rup3Cofv/KuVL91/ZL/v2PTn/FP+/Tb23d1X/0+791
8o8Y6c8nCb72X0/+cKhAHi5vhsd2eftIftp/HyB+rLe/+X/94U+P33/L+0U+/uPnb/WAMhO/Lebh
f/7zR9e//+Pn7bL5z6e//s+fPXwt+WdBXaZV+o0y3r9+2V//4vFr1//jZ8XSftkwzdQ4ISJt0S3n
3PT4149o0zkqpC+bkiuXzs8/VajbJv/4WTN/4aojANi0IbZNTHACa/bPH1HmAnICpIa9x4H181/P
9vpfp8u/1oep+PPPP1F/eY1hTd/94+fvurpPDyH0NTe53y363/Cs30ORJ3e4pk5Z0qdaE+h9qSKr
7qiYPAtd8SKlmMEjsutWz5boxniiWCoX9kbRBeiJInmZl7b0pl51HvMquxHUwhq/cOVrWEj61dCB
mPLcUq/+0GESDJ5LBUcij9kLtJnaPgsabYrvUgukiZ9ksbhrnWm4y5xx+SRrHXGsRIzlR6TA9A90
xAeMEvP1xm3S+TaaZQ1xQbZt6jewdg9zsj7Q92yG8PtK/tDu/l936snu/j9+A/8v7m4uu8u7u/rp
7aMcfivSbyf7nH/71z53fsF2hdOWHU51FB+Rf+9zW/+FD4CgnVoiKpHfP4G/9rn7C66lm1AAHDME
JTai3l/73P6FivqGRwabyiFOhfQH9jkVy90dT6OXyA5eNbVU6lF7vRWp0PBejALEcU/9+DbDonkJ
oRPPa5jnRfZepy86HRzRYcG1Rl02hp3dt40HA7W47TS11gODWlV905nFwl901fFq0OaedHVI0q8r
QvZGsBa18bssI1kGOeczNrNSDB+qDG65j7cLYAq9j0EK1E3aVtdo9dZWAOfL+ZBWGhZAKl6xiz/2
Bty6tHIE4F80PUu/shdcZnKrc/L7qig7orFxIjZwBxuryjQTC7ZhNV0Bv1xy44FyjflRg8QjfW2A
EY+DzKzQl1s7Wx6i2h4f3cG0qdYr1fy+VVO7POYEwzNKlpYYgYWUQ4y/UEejXnET9bfEdaPfsyoh
ekXbWhfBqE/9O0BohXVfaZ10/Vyth/vJJdG8yfqVkh14a4JDxDLLkgtjBU/dUe3EgzfuFnoSMVYN
YQ/ArHzgNN6MrsvRGLxFHQB+aVgvIUJXDe3r0VzjKZj6Nfuq0S5H4tTiX/qtqGZqUwKzLd+wIkUH
JIO4ZlDP/ZB8SfpKfaVg2SkJMpyau1845fgwLZC6rrp0aj91pTl2s+dW6KQcCGMb99hAS32vu3Mu
/DF1yzvI7MiAR+lc3kdIGXydbCd7Zeem/RtKeaKDgbHkHJX1ALFLi7NNgHFYMkrjbv9RNm7u+IZ0
VCKomdJSkESK8dtqzzEyOnO2fohdc5q8yY5m1dMsdNbCpklqzcsQcUn9BfjOSBtVl3S2DQjKbzIb
NtYWdIzm1arUjXEjaATpeJNO6GrUIN4wDzK17q2SFZRcaZRG95LeHbGbbO1Hp5Br8bAFFW/7kYbw
XSZGrCAlTkp5sApAoL6L/08ZOOUMsqmIbLu8rUnDputKadvGH3WIwYHCd9EHXT/L2C+QRKXNqTV9
6mtjg+KH2iyJEgylSRQrETeNrtAbFPfCKrPej3tUnH0cWU3jaqbEXWKDtNS4KNbd8LaDfjCAc7en
b1o5IZhhKeAWvFil13VX9W7zOdN7vM9AL0ez7/ZQiD1bbx3TV1BUvh5E1+n+YE2qHbSWMWpwGytU
lyGsAobGXLt+F014unsNhHuk9uNNtXBBOc/5PJhK5Bw0qsqVZ8658qnv2qTwOnNWPrbpOE1BWtrm
R2ea1E/uOJURHld6ZbPipSn4rCJ2a2rbdCLn5ptLJ4yWX6Zy2VVZujTs//E3u8rH18o8E00vIz1V
WDpl+Udb1qPrL7lOyoi3h/Zu6svHJWrb4Wq21mXT0MFm3htd6CsYlpF5OWZb+kUx04bNsaf/1o9U
DP2pWJ07GeM3gehhw2djQ9t/nwy5+UA1aZk8ruxGC8h3y9De+GpoUVOUP3R06a7LgrcNtL7fnNH7
eSiDWub07ikDyzrQzZbmjqL1uaTx6wjEHEULWcMVRRtz9JDzHeq5sO9bddTQq7ZNGDDuTNvKr8Z0
nr0VhKpxq2MVHTSlqn4r9Wj4WrXCWg/mlLiF5wjQuhj5rYN2NdOt+CCyrOp8vTK1dyabUD5Ym6Ig
Evzm8Em1KLl4cQ86y2/1ZVb9gla5DNKRretNIsl0fuFEgSRlCbTAjOP4N+jt4l7tc3Mi8NAxiW/H
HJAI6E+18ZxaqeNQjMhXhs5g5JeIQvuaBdg9MFiITW22OQY5zWnEbhlxv65mPx2iVWqHSI9cT8N/
+EJl5FmZcRuGJiF6bOQ8qCRtj/EkgtNbNRnQQ58OM9lDj+tmq1i+2vMxkPJk90mmtr6F9fOXKU/M
W22tnCEQ/Sr/FSudJAJPI8ntbZ4GkkjhUCbHogarXKjieyxO0tHmbSyjOVh1qd04QzZ+NmXWfWjS
ShBU/DsEORO0bonx6VDol8HsoeOLBwB149M3RpfU1boilYeiHsAkAyzChijXJlaZ8pCj3bVkzm6Q
lHqDIonK//wOKT718P+jw33uA87gydpsudVJ8nPztfy6y32+/4s/g0Lb+gVxE3p/FFVob9Ji+5+g
kHgRHMvmlEV5FZw0i/xXUOj8YhL3gVKm4Ici45YK/09QSA5FTYi6KC43G6fgB4JCBCF2O4liH5Ub
HQlp4lbQVztol97n/eDiaRGumtpw70z6hmUUHDSTEAJ977qS23Xgam9rah0Dh3eFwzBUqHHxCnXB
a0qo42z4ZdkhjAfiUMzekKwRYVpi3/V4CZfUk6xsPcx4WHNJFcoRL+2B0sMwLh8q110jALbNoPtL
N+afJIbb1QFA/k0SJeXbpcB/zW9621o8K3aKzJ/MYhYeJFBR+AVeF5WnNzY66ysEk8iDSGt8RJpR
NYKK5sddEen1r00h8UyRkcUD6kb0yinqasRCYxQINFmDm101Zqe97ia1dI+JUc4fLUwsauxNe7Bg
DV2g0i+bSSgegtP26AnFeahRTJmJA7X5MdZc8rq0KecPGunjcdbyovTVVcuv+SPKnXq1aJ8QiNd/
s7dgzwNVkX4ddAs8caPnseabsamnh37QcZbU1kH9SI9GfALCgpjTtObub3iaNbdimkz7kNqVIn1V
In/h9dCvM+j3jvIecVJoymmN/C48A0Hcki3o6qxDwuJ0VOx/lXYHOJXyuDC9VVc73Wu0KIKF12t1
TPFaU764czYCd0beRmA8MjqHlrrz1xrAbIXFY9r/qpdG8i2K2J9ebcnolT7hJupFlH+NIFnd/ovW
0Ijl4tMd9o4tALWOU579CmDO9Sm5OWOQank2EPb0Jkaeo5J+aYUic08pzU74KQWBx7EZSLyBvIPK
HtM2C7vOTH8d9QiqpRUT6yroslrejPd5FYo+L5GRUNwp8kes7pMwGkbxxuqMubxK+mS6EYsAC8cA
63yJPPjf7J3nctxImq5vpW8gFfDmL1DFohcpUSVKfxCiJMJ7j6s/T1KtGRbIZo02YiP2nD0RHTM9
I5EJJNJ85jXrIx9uJtJFHMLsVByq1zIkSdlaCr83PjG1qNjGfESPja1hhWAe01NcH/lo1tBZohCC
Ih/nxhp/naEDEjaqnZxUZn0j7CUhbRrhpZuN2LaRO2+6Oh4usZN0b9REGX8J6P1RHeB99bP42DU/
f3aUudZVq/9HagEwMd867W+otnXlXx/i7+XzKsDTT/0uA5jvJI8fhjQwCv5Ldlh+l7vsdzAFqTHp
aPXZEKcY69mJ/yT9ickjTA7oD89PfMdBxYcmnE2fSXYw/+DEf8Fzlors3ERYeIHwQc9mdeAXmNUM
ADTzbRnAV66WftwYbW7HnoZev9eT425qynX0XeyPjtJ/jPW02FZ6Ep1TQ1c8+MQx5zdlgahzUPNI
hHNpZdEDVMH+PIpqdnmBB0efYpQrBpyjwWCf19nc/Qo9/jHYWjcsZOsTDpjCvUp4+aJlP1aGGgcq
PvDwBxtfzH27yYP4xswBP4oax7k+UUfv2bd+Jepa73a2OWg0+EyUeXA8WPufhaYQXTEX4TaoFMQ/
3exRs4uvrgIO9e2BZMD6PLxbD7Qq3/futMROkIVb7rivTRLmvpO7d38+Bm8Dfk+uLu7ywxCyQ6yu
oO4ZbkUlHA+9WbLbrqmOfKYXKD5ehSOb9ojC2pWeA4fDWFGlYHqMFRM2xO6GgslFmbufofTv8H66
H5r+U9OqoAI69SRZ1NvcmY60Ddhu67mEPE3EZAOr0UGwrB6gHFS3SmKxcdPyMivH9GrpgBGmQ6du
SG//GEvy9ML0TVXgBgR+ayQAPoR6uxRBQK5ezz5lroeIfNtrQ2fx0Mh8X7jAjhrTQHo8eRys+uPb
n5WK+ssXRsGA5iFbnBtjTTrVi0kYC1pOW7oh51wW15lYtK1hJY8hhra3qWXexvh07/Khwr3Zzh4M
PXmkNXVZoSjvRTmMvHSGg14qS3Si00S96Q2YUrF5m9vYzwnreknSR6U1rqFKpZtyznRkhHBRKXsk
YtXUDM5zt41uUpUiA1XNH0NGRadRZFknAJ+kp7qH6cRH4Klf08C6ax3jFu2OW0dhZMMOPyX6mPl4
DT7YRCwYV+NMLUcbuwAbax6D9iVpcGHf4UGne9Wk3hp9+BBAViUnV744c+J6g/wjM9XMj9ihdVtL
y9BUj5zm1GonjWI7Q0Fjq3xjpv4jMIG4NbBJ2sQtv5rO9CVitLdJS9Tz9GZaYlzNtEgvDPwjCElE
ui2QEzxX7Dq9itP2Pi1K3gpayXJVLLk/TqOzEWWHvYVpXdf6CC3HtL4Iuy0+dwQqm7lrXXzYmTmB
6YdvpoPOG7XuTgtKes91/mBl9vU0ONcgIstTeuLLVZb27slsOneWjGM5w5crB4igb9OB900dgdUi
LoYNN8+1aha6p80u+BqBY/li67e0/R6A+uzhzmob127vgzzKtrnNI6hxMX+S3zWwi8uksx185LLo
fe/iH5jYqt9XTuubZa5sBjgtWyNqIGagFk/tj0l+msbJaBMQ/7WziaiKfbJDXdsqcK42s44VW6EW
7m6OoBo5sX3tRpm7M5t53tUzYWQVxQ+Q7hJfT+F7S8cDL3RHbduKaAG3py+nZWneosttUo9jKUzL
ZF6MTENkQXVoUkZKFne+CsIAhoXQ041JoO0HOf8T0JjY1nX26IzVPYiQs6dnhwda7JDeOCvyhdLh
tHwbB+2RIirWuUh904kpsX/kJdG/ebTmkPI4Cr4+dVvXJ48bfkLk7rZOMten6ZDd5hYQA6ecUKrR
ee7UjRdABe39khTKxkyslIgXtlaWje1GbZknN4rDEz0p5p30JvLsoruHZcBSMONHERrFrpyb+26y
0+3kWKRJIqt8O+dj4uPK9erGFT0m9dZVgfxRoSMcTmp+Oigu5aZRBn7x2POXSKpQ02S795LHNQ9U
3gZB4RayCr+6R7JrztNHc2CTZUv+AObsOhrVKy0Y39eKe0e/OPHSqU2vasr+24Vze4cdIno2o3FL
N97163ZyNqi9QQRUx22RgUroCvyvZv02S9hImhU+6C4Tg+w4YwTNvYlCLdH+vRDM1GzHn0lJ+o0y
8sHUhdfU3EjcJTT1ryI7mqH/UMQ0sW7CQXX5PsDZ8CfHuVOWJd0EubgDUzAB4XTuUHh47NrsoQjZ
sjBk79pIFVt5+HadnW7qtrlPcu22iSs2rcbmQLRV99BLKylIBTRTxeR32mhu6lIUnm5wZCx2M51X
cTedTznyxrklSGtCpfNwX46u9a5fAt8I+Zx2y6cxWx5SESK5Uihye2OGqPpQZQ/Ym/IGeTTISnwI
pLru/WYo8+/5Ep2lhhP7bsWOb5PmvrGjB1oA903e3FPWYe6Nkp6JBcUyslknTsRzl070mMX1cvK0
T0Vl3+UZ6Kc+Id0KZzTfmrIpTyvQztskNJm3gUXiDOJumlMWl3DP3TSrTpxyTj+ASM72gNbm1MdX
ed6hPv8THFO60SYdqpDBTwWKdpulkBW4MoNvbWJOninDvsCVR2M9qZe6XdLvT3NT3SHxVm/hwo3v
1Y5vuYT9dOPoHILJqKZbSqk6QIjQBVPC0sYUrQXXnGviFNU3Z5M14ts8YSKjO7mGlUJZnvYaB35q
lvcWBTS2DeLelwYSwWiNLdoHdYkpaA9oYF8M9sxJq6ciBxQmkJ6jzMdPqr04zQ0eWbX6eRcqMw8x
D5z0uX4LcItzcULuleIu/nR48LWfmyyK3qeiyLZmY35zXTUF+JGjfOq2zkaLdOV+Mgzzop3q6iSo
leqLKpxp5xTBfCUyFG43ShI9tKFIP8SK+KZiKB3TmpLfL1GynCLHIrbaqGrbYayNH7RboA+oOp5B
IZsFbSl2eBhm22nWYH6qOKHYWN3cj0n2MEF4AP0PlatkBetc2M7E762G5v7pWiRuvUXKT9sWbVL5
rSLvReTAL3IZbOSOea0vrMPCZhtUHBg6qT3WpWZzYaid8Nt2fE+rJP6KLKOzeToj0ti6Vtqq+CiK
5CFEZ/i8CiPV60otPuGIl3dKdgeIHiEByw438jyeaAD6aRk/9pV2U+kY15b2dyPKvhR2epHOIvKW
hSihBSXmlUWOO/ygaH4Ts+E0jriTHmdzgo7MQlc5jT0dKaWLqVbSy3mySVQCBzNlhQoPm+5MS4eP
STvkJ1qm9JsOYbsbbeQOacd2Oi8qjnUiyntInbwmlQ4GZT9mab187WMXMET0EIfMX9rEjxV1Dl+t
5aaVAcZTuFCozf1spQ91wmw6casj0gQp6+1IbY2uJC5GiIFcHoisAetLxnHPqtZ6TqpXTEu0zRzO
KssWdyMjcWgmj2PcgOaObYoggIaOjPvU5z3ILmCPIGSGYQrAMtLAFeqKihmQdjUUG9se3kcY+XVd
dK4bw22QZvREVVRz0OUHc9fgbxuUV1Yn9qpd3ydGtLPTgkqQwX2+GDohW5r4SlNvC4gDuGx9DKn1
INWpqX7UtmdBB1bL6YSnB+Iz9c2PZtVc1KoDymwyzxH9/6S2/Y9Ey07V0KZvxLIesuARQ8DOj/L4
HNFpwrRsmK5Rmk/P85m9XAQc3FRNz0YZu48Uwzy55szEuNYLTp1En8U2zzgh2y59P+PYgQZQzL2J
Ri5RY+ayJcd28UdE7L28SsF5VYu+7YV2BND9IkFFkgiuA/GKjRo8pMjDz1tWdmXh1So26BiKLQo9
BGmqdbbY4WNScXpysT6+vaCeCGerDwtShiYIBQiWlL7KtbReRxcxyMSmkDPFxzHOIBMtt3rkhtu2
Xb70jn1WJ9wqeWbshsC5luGktnCg5+6g+V1HAqAu3LkyZlJGQiD5lRuCgVlPH6aIqzTnDBkK52xG
SAwJxuas1LLHumrudSTSqESS1yT67YQMvue29M3iuCIK4tqH05Nth8641QxCRxluCphcRU4Q3irs
zljjkkCjY/aiQemI2khanmK6ATigj0PrHQTWu1FwP6VpI05V1O+pNZjX1cLfJJG6nxK1vStht8Re
OyYFQD3Z2w24xn/djORcoTQJHWdFYFIQzSmP2Li+NlYcrDl3caZxK7juLGRg125IVR5oqqYbGW7p
McqCFrL3BM/BeQji+xfv6o9KbHdlzj9v1tb+MzTO7mcpwVnt+lf9D4TfkJA8W+cvGiwfv4Hb+usi
7rr2r2/Fj7+ufw5xe1h84+d/F9+0dzhoScgMrTHacLKq8bv4pr2DV6IiG0TvBFy73JC/i28AbVQA
qHhGAwKk+08N4Vm7BfUfB5IahAnZwPmj4tuLYoSEu1LFA85LBwM+wuGhkFTxLE0AFSCZXXKFYFf6
QS90ZWZbhdpNMqXZLnLK6NzE/xt7RrMcWi9pgx5Epc2xTS7QTQQSo/q9BHJzotBp2MfzDBreKc35
WuvUhvWtLTVnm5mLi2yqvjrhMD1IxUN84qM69W3FaH7Cvj8mq/ACn4k/BAV9nLy4XpjeNV0AS4QQ
/7Zp2YSmFX9zYcI+TqolLhMwTtJBkV4xgBP1TCDM9dGloqV6rr7E90s9nEHthp3xtE7+aEP9r6hZ
S97bv7rH/7CBLvvv8QFC84lQ+3vbKO+QrjOluCbJkSxN/3vbqO9ARlLMAlVAsMAO+ve2Md5RYAJI
qyBjRP9GUtp+bxv9HWp4yJcT3NDqYXf9ybZ5CdHUdH6HQVtdwsSpvx5um2ZG7b1CwGkTz/oJUJXY
3baToFrAVoHzbH7PkVn4CKKiu8zUZjS9WW+zXTqXF7FpFz/hRhslbS4bEjZqJoaHZcryrXPC6LIb
x+JysZQk2yxljVEzfI7+vTY1l3ruGjep0NxvIGnim3AOlg8ijlU/dMyovmpxjvBqh/QOoRcLHI+a
z8pJTle02HZmPewXp6DOpvQkV1mQn05YY/7/5f0a+FiTpOF/Xt53DeDjH99+PF0Od+XDt/CwNSN/
+t/LHNo0XTrKotC0Dloz6hMMU/bXIMXB2GUt/74d1HfSkAKhOe4OxNNkn/73MlfeoVyjGOito7yO
IIXxJ8ucIQ4q1YjAcYLKX8T9RbtP/vmzhIDmXzjVoen60Tj2u2Eg7Rinqfu1bP6xcfKkx/AsSoQ9
BBkPdApyWfDhKMsfDtOMMd40E6LwArL6XazTIN5m7WDCkUYM/ksaGUJ4cyxqa6PMyaRul4F17Knd
NL2fzSKeTxbYfIpnVcoABHEprRarkh5oo24BhWsjRZsuK+hD73NKptmW8HJ6MPKgOx8FhaRdOOXd
fmkNlLWpxCjmZqiRLfHR3m2/LGQIN81shOFFay2BLUGGFJPinop9n/VNBwHEnRvPVEWeEzcShp0F
Wef0Zwm58k3CtifcH6rpegDSaOEunLpiN1lz3fh1YBSXeUEb3kuKos+QfgyQ8nUNXs9XRnd5HO2x
Dn2MB0qqAFG8j6GNJr7WWv2+1jL08EFdxg3d/2K+7DM7gTjZNsaZlgDLnklFFs/KtWGhqWbWo5fj
mJp6TgwJzS9TsJSUectZgiuxPRhUo7jLF2cRm5J24HWk9wG1boSlb6VuUArZOAtO9KKokX+ajMDx
jQ4jZUAGKZRYQ6TatRhS7SENHR1VEmtyfjzbRK/0ulaLUaaI4EtIJjjXNYVG5uEqSfOp0+y5EdQK
Wve0nRaNyzr6G17+j4tRlQHPwWKUw9DtJEOCJP+CqDIXAVwy1JzBfhTjWRrbH9pB1TZlZ6DurePI
FAdBcKEmZe+zbZPLKUjik7ffdBWTPb2plGkiyoNZwn8evmmYVMHk5pXwbTNqr7Kp0U/jNtZIfaIK
Fhk0trfHkzO3fmUOGV6crcihshoP8D8QWyURfpWDRzDAx22yrk19LCqOGXGvm73y3cj0GUeTXEd4
VofvVldRELdOEvhzV8RiV2txey/mwcL4IRJd5+l6YS50KhJcryyzvSlDFI9H+B7piQ7w5nJa0sjx
p6Ic3tcDz70LwHi4ZOpD7HdjR8gW6GEdbyq2j+PPVuJsp3EpLyqtTW+jwrWvEqtsflld/FFc959l
Qf/3chIQmX+2ql7EdHdlER5Gc/Lv/33N0eZ8JzuddHbR0iI2Y8X/nQTh9PQO9JgM9BCmsFUJM/j7
mhMwbuTfpp9OtIcLiSSN/X3PIWb4Di4izAWq+X+eBq21DqBJQwmH0gOzB7EvZV2osPF6NEHpmp8m
p3Qvja5sz9yEHjE0gfAD8C6pyqYUd0asA/QvU7c8NQptOuM44hhXhmbT4xkWepHaLNtn0/jKsbc6
DCTiDuy1jvqAC78IbOXhhmFHKmEYi+5ToETNJugGvKGsWr2prSE9aYSRHTl8Vsfsr/EkhoFuLUzC
NaonGoxxWOZw+BS2Rb/NRtQq86RVvbffan3MPg2DZQSNfgATiCetKkNRgNFuUETDpwr+Pb1LlwJx
EzliF0Tu+MEBQEZP1Okuc/Anm85uBzAUTX+kEy/n7tnBB5uYlBfIPCcRtX6W5+HcxmkCLd51yr0w
xXzaapq4nwkQgNw7/ee5oehTOnl/o9WlctsYwVFO+equYXyMomDmEGUBeQB1eTi+MMx2UUt12gOo
H/2gJIIAcOfc6EqnXpco/SAplmgXOm2t62Qy7vuUEvHbH+LF53Y4iFUCPPryYIDW+pRFl2Jrk4Xd
vtG0wIca1m66xj6m/L+6YeSLIsgh1dfZZxrX+OGLTlMy1mo0dXvQyM2ZRrffAyFt7pqEIvzbL7RW
YWcs+iBcn+xiLrUn0tPzoHWphhFVpHnez2prUhHs0mtRBvqZkjru+aCZuOqVVaTeu524t8bG2mWF
6E4p+sefqe5pyBXq2THpKLmaDxca7gKovgD2oNxCnHv4/oad10neN+Pe0sXXnkLEtgmK02Qyb6dM
eBFSYL8qDf8YxryccDhalImoPXE+Iod9OKDmLMZgVdm8L6ek26JbBdJFG23AFFTX357wF0NJY14g
XDCmQZpg/3k4VFebM/SrcthnfV55eWzYm8Udoi0deO3IW8lA5GAapaIsqTswEsT2oEgeDlVUdUL8
MPb7XhQ5aumuOA96q/GDxjQ/lLOlbFW7gXZb5vr2z19Sij5QOqCYjW3r4cgJHKbKSJtpn+Phh6dX
TxW9LbMTw5yjI0O9OPB5Scy3ASZR4IChsJpPOo5F7C7atA+M4NJu03t1QG1yshGfBND/8PZ7vViY
DMb9ibgNwZjFpB6+l12BsRuGoN+nEJOBitp24adws0+rOa8u8SbOMdhxyiNL5pVRqTbCw5CqETCc
Vt+xoVs+F3ak7Jc0Dx6A/nzX4ybe6TG9V9G3cFFnoT++/aZy2lZrRxYCZVTPyxLsHr4pT2EMg1sr
+yEMBx/IS+ov/ILTPx6FDgsBCXVb5FTW8mwFFEDKhsGyt4C9biOz7TxIfMcMCp5wfauXYd6IoIlW
AG+uXTqCudQHuGTWnsbNVU5nvgoVX+mqGxLTywEClP6lg8+PY1OU7dEM3SbKfDrBYLRCwodjfhOv
nAAyUiBRIR6j0rraHLUeweQsc2vv0J9p49RbymmjLcXJ23P76ltDDuCqhB1AoY8A8/nJPqf2uCAu
Ze2jCL/2M6S69Iv4yvk4Glv9lknQzurv2BqHP4A/BMdgdK+95PPBVzulVO3MzZvW2hfuldFf2vZ1
GB3Rp385BLQM3MfB6kKxAKp3+H4DybWSiaT7rE9KtsuWJj/J8VLHigaJm7fn8uVuYJGy8YkrQYfw
b4dDiTGHrAh8a1+P1rhNJWrFqstjYHQZ8q82HbReehVyZRDBG6t7D3B4E9P7cPcO3Wqkp7Oy+xmO
WREg8Wwn5SYoNRRbKFbW52OW5buKxu9jXWSAWkJ1SmzQiobxBbIDzDTo7RHgPmEUP3KzqKBxdips
3gC72BAQThp3u8jMaMcvdZqNPjgP0HEVNZimx8jVc6yOYm1jlCgUilIB41GzVloDl29PHyL30Snj
/NhB98o04wVKkKlhj8I1uZpmU03rcNFHe1+0WbmFhIwndtWOR26MF2GsrNMxwyoaBATU7mpfULLS
Gs1p3f0ccHbCUYRKEnSlrZ3jnzSeRbUxdxgJKctNEqRpvYWolR8xe3x5aRkyQ8O5msdAwWuVpSzC
sdspFuHeHDX3bJoAP2tKmp6KsSy2aYRV1Z+uX5yDIJzRqpPFoCcdl2eVydKgoaQ2XbpXmjDd4Kau
+Faeppu3R3k5sYzCr0f9DTkINJUOd4k2qcGUUDjYR9zUIRJslXkCyC44TcfBvClC1BBDmG9nej1R
vwjD6siB8Or4Mi1FfYUUeA3vpstgZAtk1T0Emfi66oYvoi60i7gkyLFy4W6oxtpUOUtxX0dqeCTa
WiOlAery+iDMqdYwOmo7h68/ZaMjIoQd96gmeaMidlyvzYUdKjXMqbm6S6IQVUxEZy97nbjBqpfs
tJ5V48jaermJ0BuCxkgALbUHjNVjaEFlmJXgK1BEXiClduD4cADfvf2tXx2F4i5WejRjySEOX3Zc
0KqtbVZUWXc5bf8JrJ2SaH/mXySnFH0QSaFDS4R7e9VuzcbcLkwnTfdAWFRvHKNqk+RI4bz9Lusq
29MwdDOpqUsfL/bJ4cv0wdAFw6Ak+1mkTgMepb0SJnpYbdiiSRbnN0sE6spzZ8P9XI51dJXlbv4J
brDyHdOe2C8xY9vqRfBow/t/tJVe1B4GwC5ioEsxP6p0oXbGhP0Y4Ltm3mZxan7FAEP1g0GtK+/t
t3llFxCYorgr30am64cvo00hEolBn+zzpc52PeVFfwootrRCVb1+xvYCe7yHvNBuqwEx8bcHX/eQ
f00lzoIGgSNfbZ26lblktZJ374usMam+5onXiUo9axRMHVJ4irtZn+zTse6Vk9oczetyCOYPU4CG
VIhQ139hL+AwBJKfLqZprOfCovLjot+c7N1Msc9aJS5PxgiA7tsv/fI05zohNngahxLbKlYeXHtq
sJuLaRmOqR+kmM7HbpifxXm+nC2lOR0Z75VJRoQEOIN0IZduHqttASitYbk27d4dhy+VTeenjDTT
G1EBOFsm3bpXu+F+MNpwM5Rjcqb2CLBNNHsu9KY85lv1ojRFHQYNfgqLWBPBQpVVx+dhZoS8QJbM
RbcPDU2twd917TmJEnpSkAh2rPr2MxNXnFihkYegxcN9FOMu8vYneFGRlE/BXQ5NneoM+e5q1dfQ
B/NUtztZMnD8Pqu7z4Sn4dmIrMd2RJTDo3MkdkaTF2Dw0+wB/sx8h+7Gz8JFemjuPsyIBRwpmK0V
W7gLZH3FYCNIkhNgvcO5UUHQF7kTDPc2t/0l9I3k3mrbbqQthpIq5A1UPbwWAo3kKczmFfzY+t6q
ZwOUcrJYERoPenZdFz0aaWoHDtK0M/PKsiMdvOk4tNBoLeTrwDUP6l2OGEvnCYxC3ncWMi4eIbhy
r4VuD9qzG4u72oUBjGKfmd2As1RvKbflaK/osXGnAWSfPN2sFQECOay/YnUSfS+5Ue+yvEx0WBxt
kYB5g6joKdWS0Gg3g/rDMIria5E36n523Mn0zL6MYtoLAaQI5Fuibxry94nvRKmLTbRVgCltwu9D
roOF4QwrH/RlLu9KNdJ/dLaAeJpABn3QBydufM2ajAc0wetbLMq6xqsKExVDxCIJZhfW0mXcwWWt
XEQhvGIkONfNfhm82nWbO9GW80QltnIX34wWpGPKqEq+KEUe/EoN/juaGW/RL/8n4rpkt+mNvn3f
pL8QXT4E+rL966zNwHe1B9Au+Sv+7mrY6jskEGW3ADIZHFrZhv+7q4G8EtAQC/yW7OPJRuK/uhoa
fX3SAa5lImaQXdKr9u+mBn8EnISAE06JVP5CRO8PeJXyjn9WIwA8Q+2IkIjUgMoOSJnDrTqLWQRR
B8RfG9NuP+eIhajwkzZWJjWMuvhxaJJqr6vlt2eTdvNrhLdEJ57GpaDIQQ6yQWqhHRyfy2wXY4Vm
+Akzp23ADDQfEgDqfqwU2Lq9PdYqaHt6R4IoekSQW8EPrOIcprIfhmFGHscJUyiJ0FhabICPxADy
idczidIfyFQwClyHq9upbanfWiqjgOPLt12bjyd2oKansA+K8xGnlksKzFvN2DXtmJ+9/YbyslmN
TdjDTU8rmLrjWp/cHPtwcTLGnsi+tnaEJJtYrkoFeSKtidVtUxnHYOCrMoScVEBSwOWAgxNDrqU8
dDOA4aWgOTQGdewHhaIzvQnHTm1GR9RqX5lZTANIWqX1PI3n1VXrulHVjELA7Wir+EZDemnjLkV8
hgJqeiEQejVT5QJh6Ow066Drvz216yv26UWBm8i35JYnRT9cqRY5BWObQPmHknZTZS875CN0Lx8i
5zQf1QZtVVTnnWLuT+JkAQnfDWKjOiNSw2gacHX7kRKbR+bktemnwI2YAOuaK4Oj43n4sag0/aGx
QWszMvdEJlU+KX+FVxeQ9j+fAbIdyQunRwBdZbV/1DoZ48yIoxOcOsoLIlfzISqd7Gsx1OYnqB7D
xrVGnzyoOOvTS4FkkA8sJEGgdKpPlqGDvKkGR932nqLY1aJHwpi4h1xJJ9RYHV1Qpquwaw2OrkkH
adpkdk64h/n6Jq5ctQTlljl3ALPVa0RZScyrcY78HOWIa9qI4/mojeJzb0381Kxm0aZF3sgnUa/q
S63H1bXQ7WDT5eGmbRzjMg7FQ54iSYFFHdh9McXZaWKN5kdomgBCj8z4y/381O0k+6NkQI1vdTqm
qP8Dt+LrNmDXT8xh6S9sOs0QQkoF/aSgjJTHKSjxl58RqNro1KeQ15oHzeunorK9BpT4FdJxAB2q
oXI/I3JizZs6DKOIqu9cHiktvTA+JA6mwILNOW4yYG/WLgwTOukzhqYBbLugpDWY9LVfFojLwtXJ
LxIE0j60WaSWHL5Ff7UkhnOTaD1WBckciNRT6yCH/qZ3Os+Pzh4Gby36LGPG/9FpLuKU0oBCQSUq
/FiVy3hDJB3dNjTiYto4k30RR6l5A1si+xBnpo+xIPrbitNtgr4zdnXUaufQvc0PsRU4k6+2E4Qd
FeGtcSmWT4TPxqcEyMv3zkAgV+2bYxIYL+8fGaZzUaMZCn9lXZrQB3MwQ90ItoEeD5+yalZ2aNWa
R+6f10fBIBRvIfLR9S1XYYYXCFcJtm7owP3S5p9lZTlHTsOX4QKvgrslZyGINdTcD48dBOzihfw1
2KojlVIzWez7hnAav5MClOsAG6avxsafm0I7csW9MjJMaIIBVda4wHMcjpy0nTvHWutuB1NPKBLD
/ovwAfTmpsVuxf6Efli0x6zVPvLGT13nw2NGnjEsbyIIDE/WSkNNZMUiSnR3q5eKXnr65AR7fWja
b1qb4N7iNqbARVMR6OKRi6EEqUD9hXtJCSXRKmnVYVeXUarMP0DEX9YjxDxNuth7KbWCu0BLxMUQ
2frdIsIq96yiiD6ItMi/IziEIXLlJjdTnwa7t0+Yl1fqr4MT8VowoCzOw9mcKr2eSSloPlXucGKM
jvsRyv2HNu044O2pPyG9u4adF+1cMR0zfHt9StlwQCoA0dBTPBw9RQNJGErjbsu06nddY0R+IIrG
RyDI3iVpPbzPRI59zgzlXCQlN6xqpidLpug3SNHN27pw9qkdlCi3B0gpa8vk2YqNh3NpgJ1sR7wp
m1HbkDL9DHUTiby8+UZ9JrjupJLc2zO5rn8SH4CCkc1RWfzBJ30VH4TTpA7RYNvbOtTsDwvHCd0G
N76I8k7tyG+hxMF+cs/iLjA2mVlT+M6b8iZo2nD/X3gUGkM4nUjdLvo2h/M6FZmux2nJHmnShgu5
b74N/YKZn963Z86iivd2hBZKbSAWDrd48NLZvlT1pvtw5EFk9LHaMzIElpUJ7AVeLC+XrwltnN7m
UDeXRa+dIaennAHtii+J0NCep5SO1nV4ObfCOAUv6e7ASmabKtbMI/v3lZUOaIeTSlJYpJLs4ZxE
ugbjmsBuW+My8ymMUufKYqdeUHyoN5kR2js7VL+5SFZfoHNQH6nNv3IoSx8fTktyOAOQ1uHoJQ6U
6MAy+uQGwVXQus6JnhvNrzX435GM/2eK3/8T03KppP3PafkvutU+Lr4j5v2Eqe+in3/tmp/Ftx9x
8bM9SM/lr/qNrSc9R8BIQm5YqBJJ8a/0HAFwliFSKMAKn1JwPu5vbL3+jjYDaBZErYCnSTzUb2g9
TC4Eiii+clfReOKL/0F2vi7Rk1uRH8ONpCkKKYzr53D9BK5oHKBX6UYdCsjWFHUhblju0JZ+5aJv
DMsq1T4Zqa7vE3QzIk8bW+dm6LL2k9LVnjJqFB/h4wdgUJo6QafDTJAUsBXkbafyEl5XF/mq0MI7
x8qtDbKf/ce5K/N526Oyepq0x1obmkyDnx8NvBHYLtkvg8rAP3LHPOvJxSje20ZSYIMdt+0mnJ38
xqjG0ksSPfIBCSHQ27YIIbidscG1NLvSm9a47Z0q3aG00MBa6QYfyuRNArL9PJOs0D5SP6VWaCLX
2c6nXdG0p8+W0s2vp3terFiH4zwz+leAUMHbSOehVWrvNJjBiZnG4ayjityNy7QNx3xP+Dj4cV7j
6RK045Fza11glp8eAq5EMQEKkxyOw4niI7k6Sr4YNwyJ9ilN5n2F1Kyn9siolrbxXrMa6ySh2eaj
IRSf4DLjHjm81lCKp0eQqDwSX3p8VK8OH8GuSZnsgUeoisbeWjo1ztlQi/tJ1bEqMCP7Smmht+NG
sexUkYhtOmsyD+nghVtzdBHFKqTnKv1e5eOT/axyZJI0eXqvVhOtsidUEqUP6MqHT0jbU+R9YTNJ
+j4ernrY7g1k/aFDgbcAxNKUfpa8h9DsL8p0ruXWZab/oHztJSL308DczNpOhPmOeMNfemdDhxKB
rC8zRkEIGVaTzT0paGt8bHrjSOAgv9+LR9dcVWqaQ61cP3odweYAt5psWoF+9DI1iPgCd/LddMFS
RCzVkQD6RSED2j5QaNrEUBcg/az58445GG7vqgkBk5hPRie7UOYq2ZWoI28z7GKuIGI/9F1iewp6
U1snXRBrHtE8b1Gk8JzWsnb0C7Mjj/VyGngqGsiSx6DSMlhFor3rNGgh8FRuMw0+5AXNL6uuOeWM
LTd4dP5t3fhHd+X/CnalrMj9832JeEAXt9Ff+7gJ4+LVIrb8Bb9vSeMda1SyJaFe2ZzbnAS/+cnG
O25Cun/QYAB2ygvvX7ek846SAOUZMJEcmpQG/n1NIiILKANsH8AeeY/+0TW5XkMgSqmwc1lTBXqi
PB+eAvPSNBXGOC41nAZqyji1foHX0oDATDY/PpumV+4CuR6fb1s5FtIIuCIApyB3Wp04Spst2dBi
hd0VJu4+YZhsrVrBgjFq92+P9FTDezEUcFmqK4bsA8go+9lVOS2IzAYxr7WMkV/o7sXg7It8Gjfq
bKQnOSYa3jQMZ1YaCLzoqvvZntANUG7QaSq/5vrjEH5A1jbZmgINLARTW/xm/g97Z7Yct5Kk6deZ
vsAx7MvlAMhMLknpUBIpUTcwHi3Y9x1vNM8xLzYfqFIpE0Ql5qjuusus27qs1JJnBDw8PNx//39G
Z2IZ4mUl3QVbCm/La3LeGuYU58cytXYao+e/NzKrVOt7yXLbES6DqS6pA/b5HESojxaSh8Yzd8zu
8i69VE/OdonCJB6GECKYDIBxyrnVhCnZpB1Tyy0iJtbMMr/3y+57IlvJvT5Ud70XzBywfX4XhLAl
DYq0U0fduusYrc3orbplEblhaN4HMLI6+LKj1F1u++Vd0T0OQtzvQ0ka4XXTGc+d4JvU0qx04In4
PGo63CxF/h54+P3Q1cOuUSFbGoNJhS7YDHaaER5iTQzgfAJwJhXe6FSVBeGjX8w07snHep5TG7pw
Az6ybJTzGUgbgUDPMnT0npapQ9UPfh/GDUTaZju4lZFqjjLGXxGgCO2Qt6zb1v6ntGl0amHeUfSs
mwRxG3qMvn64/HWWOPsfP4VzAo5lxmMu+zxjHhvISSGMJVohrLhz9WMsqL9FqcmNW9JQTRLKEKHs
xoEEMX/dNIjEVbAllx/7DiDR5d/zKlLMO/Pr5xiLTM5S29yIu9xyrZm7F4kGsAIKXBpK+1j1dGwv
W5vzo4VrkjgSEkGhzcCURf4UDn7KyJlluiX0JrbVN93OL/Ru4wQQK1+bYUCGyIy4Ndyiiys0VYsx
kWDTd4XEi+xuaD4rEC85RtjepQKiDH40ueNgKjdFQPnDk7Sb0ShGl7FPI9Cuaj0RoTU26oM+pO8K
Rc4chOeuGOv7ipIHDXfrrk0k727qRd8RlHbvZXK3K/LwIKiCTiGuFmyrg6kp7JwysB4qTXrLUKh6
C4VN6fJ2KezSD+DBCgvAjX2EbEDaQLbmmlLYXpd+mrrwmSHeJhiURYN0pw515RiJ9yyI0dc46598
sGRHEyYqwfIn1xxEBmktQkocPnRhPgHaLCXgobDjYCfYxRm8f1aXbVW5V32ZhxjDOCAtIBtYhP5g
SMDBxonlGkky7pB6yCN/Qu5Ey68aTfgQdEF+K6EWuif3FWzopYApDZR8TKfjr22kj8vMdz7jBDym
Mcl+lZe5u9PLAZRV25ieZ6LIZALuq3vdTsUc9qMvVm+DHoUPMmi28u1Vo5QzmOIALgoY5zzWilOf
EiQwmvk8Mhtr7+tdY6tVeTeFoA1NGLLxtqfLp2g1nIFjAqcG5oeQPB/qk3sw6+k8dGXE9a611zU9
7J05MtPZsad5J1iOULefUfQUYM80Po9iHN6mnXYF7U6wcZ5fdDGXBxqEIZnQDL6mMnD+S7xGm/Ki
9RmTqXrVGVOxczwRfsLAgCpTLCG0nCgxOKU/VDdeFQ0w+DXmTjaENwVZyY2JhHPeUraEBO3q8ia9
ENIufxp+STt2fggxAHP+02JotiFjJ9ZY6ZNilMnbZHwzxnC29/oeyguJwyMWh1xVrhXFQclyBJ8O
6VWnhe0uShnmjX3uKEnsbEjRQVYV1lOdKpqT1GhLRsq7UK5q2LEi6zBYE/8a83KOkemOYra210V3
pdmbYJeFpyEcXd+qCluPn3URYRNhxDsggov76IqJCs9WBD9z2jycMXLgAHs9eGaiW7SDadzXuTQd
Df9taWRQXKVQpGd+fSuIZev2qRA5YCMd3x8il9l4w4WbMIYELYGxQt1osK7dFAbT1XNUJc2zFkEV
rowC/JFhun1kda7SChBoNDu5CR9gIq1+hPC/9Sj5bz8aPDMXXXiQ5NlzWH07q9PNf+PnC8T8A2Al
E6DMX/IfXjjIf75AzD9Uxrx4P1JZokpzKkgh/8H/5zxQ90+szEmhDt4k8Brgcije85f/TqHuFdUL
JUJlLrpT3eKuh9Lx/Pjlo8zwjJlKbkHZ/2Ogo8IwNNxk9gS/XITwtlnuLG1yrCopH2mjiu8rVfWu
61A3bzWLUwDh2SevV6HZLGOzdUQyM9BHooQOSkDY3fWJlNq9hoZ53Qk9bAxTu5sysfmiyrH+0LY+
chc9RKtPMUKYdyQe+jch9KPE9kp0MYdBjog7sanf9aOu70cTGYyxTYM9GwNJRZ/33pNRS9P7k2+4
8lpaXhjztnA/wagDNpFpp0XArBIfpIInS27dlR4SEEruJllX7LRaKd3Bz/LrGqazXSpo6Y/M8z9H
6h8yLrNa5YtW3r8+Ug79nS/P57Qyc0/o15ECYMA7zZohrDww+Tg/j5TF3Pz8cmAeBQb0l5f7z9I3
R2r2TyaSqeHSVeGi+Vn7BrRmkBgAluEtjqS4/HeO1Auw5vRG48FL6ZOxdtIN0PBLQNUYiipcyvBY
wBsofJ3KLniDpG5T3HZFJcJ0hzob+mnZHqU+3ckm8WmiWnrLO8wgn59Kb0Kfq3TBg0i8L+pOuQ/h
j3EmCTCRrfZ1FjhqUVfvfamr9irKRLCyRrlxJQVWnVxl6NN979D4vabI62mMeOcwVqfhrovoT981
QXgbwwcLc3M4PZlqWZXkpH1t7MR6cg0zUK7UXOLdRZFa4WB2bZK6kT9WgTN2FTitxms3iBuXF9Z8
1HhlsRnM1hEjF9WCdu7/i00GS7aGcsFYtNB517QGjGFmWy5+Q1jjv/uN9TJ48a+P14+Wk/3M0/j/
/p/kWzqe3l0vf/fnQZP/oMA584rJgGOY7SBK/jxosPvN+QVBFiZVqC9JM34eNFQ3ZszZzIk/l9Xm
LvrPg2bwt6gb81dlGB8oef2dg/bCiXN60CieMZtNU4Z/EiT7kt3Pa/yKyTga5vKkURuKgFMPjRC6
XfSAQvRB9OVD2RjfLGiX9DBN7LQJQSbBT2m0jeU0cvjBO5qVae3V0YL2VzbczFKusxHRzKhtHhtw
Wk6c5ndWgha1AHVp2AiZMw8Uu9HEO66ShO5gDEaJ+N5Q7XhPPY1iydw/ch56p6U/svi/dTP8T6gA
k7SiuXIh5Xo/M1TePePA37JT3/3HX/zpvcofUI7x1gRwRsjHEX95r/KHNNd0oFoi65pLTb+81/xD
1Ln6eSrxVvxRFv7pvfwR3T9i+guXGX79NzqkK08yugfwJgAPm7XDl7igJs8DQGQoE/cpA/CVNEsX
a+WjBhw/Lx7RbI1tL88+tNnYUyH0VSdOQmoj4tBR2KN4qvhILbZB6p7s5Eri81IMOD9USFkwBwGh
Da/lV+27PikHMdM6BUVNBEObusuutEq8pSD9F08LYQe73meojCTGXac/C+jD4sxApTXJH8cJtXcj
OTDzgPxIYT5IUiXafdHbUHDcUQJJeCAlzKO2nmYzZ/HnhLqna/QG/N9xV1JjVKK968fojFnm3MOB
kN2Bvvogw1yumzF1lGIaAY6Kt4DGkh8L/8/pWmiLU9SbCYq2roc7Thf9lf+1r56BJvzX2TH78S/8
PGYyyRNgKMBEXBX8X14QPy8Jjhlnj8udOQBaMHMX9OclwbOISSjqi2jgvciU/7okOGaINplM4vBq
Qprtb3FZctksSpmAChlWoLZPpZu87/x9Ew8gMgd4N9xxkuSrvExVJ1AmkfG/cLBPtmnl6LyCCDDU
wC3JOJM6E2nQZTm3pWiTxVi3pbhRPfVXRr1joh52fxj+HCUfHL83Rjvr/MipdCtzi4Ya5JDsTeiy
bap26qH5HiI8etXEEyKyKj1zMQxctcqORixq+8s/9kVv6NU5J/KB6wT8ReZ1/mNlc6Yd4uO5dW48
+jHDjsifJEfTDO5yKnFDAW615BDr82k2yisRqehDNKABkNamaGsCRPpFG0t2qZh/xWH5wahCwymg
t08N5sUGrVVc2YxKrkrBjZFr2Q/IeBz8wLhB62mA1a/g3PeZ6UZv5KbOnIzugm8i/dvDxI6GQx7u
JTm6McXotqLbrITh18D03imlNRw8ypZm6d1oXq7tXjbmP3FgEQfm6/BfB4H/3dbNjC18Pj3481/5
cerp0Pwxo2BoW83Tvid3K/kY6d98tn8xQv/jzAv8HeaIZm0oLl0K/zN04B93q6DCoUazkP+eCAJg
lljxN27X8+c7NW4R0gfmygHYq6CalkVFP82Nxgp6+Yj+EyoPgR0OTv8ph5F5a55yLgT8OkavLS2O
0eR7vFSQTDnGpmQj+OpDo5/YE2JDb6ryFg6sjSAzx6tL9hbxbJDQREkU7DXGWyYFrrvEZYr/N4zQ
MKBODI6fyuyi21SoaqQJzLof4Xxwo+SznH6pGAUOYDE7caqVkHkenX/s3py+zygKqMKX0Rly+3AY
O18+ZrV5XaKhQ/hx4mIjp1mxYjBgT9EMes25Ence6pKOqnie5urRH7r+QzN6CPqgQe/GSa1cXV4Q
RYTl58EUVSOFSw1XXphisjjK/KRSwUszP2MYyeQO6P/8eMT+S/6rFSdASJDOAkLM3JVLfpMulwvA
gYp6zHrIIMHpf2j9PthNhVmgm1VvIX4WuOeXzwSAjCyV5izoruXMcGf6CKsDKzwy9IboiIAw2UOO
EikTpvQK4fGnz53YoVZ1IaS2nXgTx3713FbpEHO9WLUG7EzzeqBJU5U4HTpjz23UF/5e0ppZpySI
og/50EwMt4rR96CEM9cN6dY9+aEht392Y29dRUUca7t44A83nHCBhP6xPF6SM15hhnYsiSjauhdV
f2rVoxKKwa6RyjdqHPpuIJjqFfJCzOMLb1O1/Vx4zXST1ALEsZWpbDW/50O1ONk8sYmnMKm80Kid
eynqrqXedGwyWG8JTSDRVq3mLjIRva/HaE8rYaeRM2SWeB1Qmv2NTWAYhiPCw1yfX+fn5tXcYBRc
mbSjCjTAUfwC8m7pHcPO005tmgSFNnCNplgyMxVdx0KlvNWMYYtJbuVTULYjl+QmYILo1QBRQyWM
V3qrHVGnKD/pbeZdkSA+dV0UX9G/6HdjIsZ37Ti1B6Fsip3khRJsuYlw/TfPMXcaV9jcLJ0J0ZbM
YYVi1UqPXPutHo/6YbSM4f3E+MhGYFpgJfE8zJDhEpoYKaBbQ5HztEMIFKJWarkVbivfNbzpZjCK
rxachVA709uOAppMEpC+sgrv/I0K96tINZuWRC5JwggZ/OJ7D7kU95U/CbemdFNJlPr0H/oa//9B
6tyAurhExsmvxJhZtVtZvk/Hm65yWuta1DZC4RxQz04Nk/dzqV6jiTIjXRc5d54YUmvVlnXbdIrk
SKH2XhWqPXo+kRvBB3TFiP7fo7B7+WhnJuXzjwZytErr2LBujbdJ+STJD2b8UCsPlx3w1Z21WNfC
M/o48Lsu161bX/zcZ/QZIQS7v2zi1S0CLBuiAwayIeHh0lp8IFHRmRBlPPIoCJMT+aZjya0z+Ped
0u0vW1rxtTNLi4/U11EmyVMQHFvJ2+eaeWjD4eNlEyt+MGeiMIeQ9zEsvciLShTYBmgog2NftMGh
m8prM/brXebrt7FXjHd1AIX6ZZNrq+KyB1YHyRgtucWqumRsm7JoMOlXh3Lsnyrd+PPfM7FwNSru
YwljT3CsqMDbilExDaptpZSvUlj8AJY0eLxoRpJ/L4wgQNRWhdcGRw6q53c30NSOXOcNbgA02yzf
N+YWN+ya60EBSWNNRLkE9N35EWoZRJYTBZO+fEeZdvY6ob8PYR/+jf37ZWfp4hJTaEan9cFRj6uD
2ksdT+50693/6rEx7x95JaodKDwzbHe+GApiVah1GJHe6tkuV2HtSd5SjT6YVKwQjb+8pNWvdWJt
4ejQgBlTmI/BMQX+LbfpDUW2rynijTmFB4/SdVWjfNUbu8tmX0Z3F4H2bJWLzFYa9U6IPexWwTux
bA611bp+eVOgtifLn7pyBIihAcSo7LBtnTS+DZJvfnCV1p4TCp/76i4Nv/SdCvK0ufOZoO3zHVqd
+9SKD7WiHYa8cTMTEgf0CavxNyLd6Reav+AJEKdBN9ZEtzE4Fj2NY3IKttAdwDxq6fPlbVoLQ6eW
Fo7da43eaiO+ELT3lVi8Kafgq1999MNAtsGE/+gI/MsrdoG0fbmKgFLBqkF5jXr1EovfWa3QG5MS
HIHD2JN5VeffrfqzNFX2NLZP8LJ8gF37Zig/CZGbaugh30dFZgfV6OYTaMrsJuru9Wh0GBm3TWPv
a1tor5Vr7OwHLnbei9pApMNC5M8Z9xdJMN+0g0gHc9pkll0Lx3SUwFrw9OJNuTgYoTjoUtFKAaLT
CYzlTLXZrapuMVasRa5TK4tjAJd/AJpq4BiEz3ULTFf43IzqTSqnG+d8dTn0RBndYYSXXsW5z0ZJ
rcU8joNjLH4Iitzt5GnDwtq3gXPuHxaomZxbCMVo6quOpTRCYscWeiTV/e/kMXT8oC+BD5eWirL4
Km3egHIPp+DoSff+qFzlYgkYs9h4dq8uhU4PIykMxAPaP19KHhaZUjQeIRjXF7rHYvrcFxt96lUb
AA+oicApAZbn3Ias56IeRnpwjLI7b1KcuD5EWulejh+vH0BcJpTK/2llsV+KMrHCMgiPg5yJdCxV
2a11P7iePMqjqGTf6UrxqQh7p/a1Jwh44e1SqmHjV6xFsdMfsXDygal/j9Gq4DgNgGTLRLXA4cLQ
HI6DZpuCP2tNbxVpVm0yUwEWkFIDfd3z7fVCWqdxyye8TscORCSCiuDRVfnt+O7yFq+e4BND8rkh
bdDbqjPmkITYgKA8a9SFuKQm+mz/nqFFCh/Nr5ZuMINjbr1vusIegEdpyo1ZFLvLhlY9kz4igylz
N15feD93m6X0FFKOmfDgR8auGh+EcCsBWN02ILS0bOZa0JJzHUUgpa+EKERe7rsBfDiO3lhm4qrM
YV5ezWLe68elBroHopC5CkAt+fwDDW0mGFUdhsdO0e1ybBAsOJT9XfZXHFD+yK4GR4xsWiRitkec
2xY2PtvKbiJYRfdmpsejn7MwH/dJFBrDvFDroVEeAt5fW6Fk7d1/ZmPhGjLiC9mgYUNXhQNZMHiB
MdwV+2ZMrsayPgjJV0ZONtxEZd8WGRzTP8RiiRILVYdFaGEwtidR9cOj6fX3ETweEEds6ROsbt7c
75MR2YUnYeGKHsgKoc7S8Oi1Gu2bB/ThEQMoN1xkdSUnVhaxotWhkR7o4B0DxhNa8Beg6n/DxNzp
hyuK/+XuOnfCHNTWIFpNeJzMuzar9n6nb1hYOVA8VKmu0+sEgKkvfAARAYQpsjo8VuJjKN/1Q/4u
kO8UMdkoLK59EkLDzGswKwssA2uoeHWQlBr+rH9T03dC/9Ag2nX5zK48Smi2/LKxODN5TfeDuebw
qAZTe+PHSglOWi0OlPRv0sL4GKFNey+a5X0fxVvPr631LfaxmcRSaDtsM0BudY+R9tRY3y8vbzFB
8RKSzta38IbJDKWBQb3wKMC/oB+0K3204S70/MhWAFiVNlJSagvQoXAMgEaXra85yunmzhtw+nqR
lb4NeiU8xoioIXdYah/DVLSt+Mtv2JmhyrOYB12SRa6uFq0Zi4FGEvVJH577bqeWH0Tx3W8YmYfO
wI6BszEWO5kPqh6p86WoGFdqfAgdyUA19Xd27MTIYsf0TBJo8htciKPVg9kN3+mVzBxhFStOOKhb
5EKrHwhKQGBtvMIYZTj/QOBUhLSUCaxGkEBCXLh6c5OUmRvKW66wkiTRIbBgSgKaQ9FpEV4HVS3b
yuDeqMBXk1HLUe/oYeuqQ2Wn7cbM2dpFfGZtEWal0fPKNsLaVLnGx1So4Cq7hw+NBlNQ37bQjBbD
Q58Tfo2dH/v2iNreZW9ZjSt00cQZiYUo6SKuZEMB37tBjGQwMN/Nc3pOO/amXYmd6laS5dlJqUxu
Ncb9IfeKesNZV0PLiflFaLFKWWpg+efYQ6PahhDkCA+bZdiXfGZ5L0O+OLeroelDSujcfaYUYSgo
b+YADR+sgPIbmunDXZR+Cufpu+qj8SDl12RFLv20jUfNfKZf2ZYAx82EnfLrKXZRpygWtOHxccxr
pHpyO+kgX41vjUHZK8ZvvNMQlv1lbj5JJ6EsjyI/TSrMiUNia8Z9Un2bosfLPrP20U5tLB4vvioM
hjxgo+hu8vw5bO9HbWPX1o7hqYlFpJx548uym03ASXCXybtSuDLHb7W04f6reSIsp3wdeFmY0Vjs
l+dJnWKO+H8dtA4psZ3773wE3qNW+Ipmz1HMJs/JuusmjjeouNdNIzOFV8xZ0NJ00SeQp85Xelr4
yrU+MYJr9UzlhlJhHgwxYTzTK6sD9T3pCNVJf9DT1N/Y59V7d9ZbmNkfZo6+xUZHQgJjniSyfvk+
18d8H7eMZnbK1zSs7iBPPCrCdD2XDZVC3CXCoeuvw0zcaDGtOtTJj1hUYsSmgopAHcJjKd1ZjJiJ
9f1ms2z1HMIEADR6fvksC9WmVsdd0uQkUJWENKVn6dea7me7Npm0a8jGVLsax1tRK9SNS3/VlWEF
YHqaFhpaEOcnUu/VNO8SDDdFIt5InXqIJGlyzEzvXMPXTBcyzPH68gld/6xoEfAIIapDVXRutC3G
LkrakrCuCXdt+RAjQKjs8qbZS4JrUY9szUcvVnehlOyoKu26p8s/YF7Uq6iH6i+kg3N6/8LOchKG
egZQW72bXymRd2dA2EN7auPorjrNiYmF05hRqOtVzxNFzB+nooTG5U7Ry408Z9VrfhlZlr2qAO1f
A0Gto5AWn8hOo/j9ABg3rcP7LvySJBu+spbn4JwzXYI207UtLyrPU6vRKlhTejONIxPwN1Sbg3Tj
1l11SbgqoAACX0RP79w7OmkC2qfjkoM52sC4HEP7nGiZK4Xb5251SfN4A9DNuW648EQpiaoxGbAV
DaYThrLT5N8LeQSYuBXKVh1i1qBF2IDqyUuydeJzVp8UTVETyvMEbkXvazDuZegKtVuEh51ryywc
mm1hk9kMBTGFDqFit+/Hr5cdf+tHzH9+8iOyxuAykTh4UfQcVGjKhjdT+NdlG6tOSZVoLgIAwHsB
vp/YSM0iEIFwhEdIQGzNvILzygnKP/1gbxR7b9qwtr6iX9YWzuJ7MeLPQJmPWgBMgml8xDyL4P7y
klbjxcmSlilFpibMKfPtGrl0dO+zX/zWST6xsLjoDAV4U16zaVnrNPo7P/V2QTDtE1Ssrcdq2hS/
2dq2RXhqB7SrBg8Gjw6xYnl4i3ASlGxv8/B6bgW14U0xoGilie8iBhw1pXWDHNEqPDLegvxs7O0y
qMS61EdhysqDJHIi497zYvvy11tdKwQtwGwAWFGXOnf6aRKswEhGomTYfq9bA5EPXfuUDUq+kTOt
BpMTQ4vTVfalNiQ6mzrEzxKUqgmqCQFqB15Xbyxpy9LC6yWvUsHIYSmbtKtSzm9o3QBzcLMtuvvV
r3OypIXnmwi3F0rTEzAm5k1C/VscMjH4732fhe+PatrnVYuNyXhIA2WX1X9Jcbr794wsHB6MsKEE
8MofTT5K7H0HcbCZxK1/lZkfUCWvgADp3NFE9HZnUQ9SZik59NlkC+n3URyOTbjhaOse/cvQ4vMr
fhZYKlQ5R6PUb1PlmzmaOwgXN77L6j2MtIIKdFaFek05X07R9Abj4STfg68ZoLggiAX5DeOhpO2q
JJRuTV/aYp5ZX9kvm4uzmsNU0jETEtKceRalcYfHFai2X/aF1RsKlCMQ53mCcBkQkJwOeNlPvCry
73Gi2Hp3pYbfOpG5jP2QideXra0tCcqNF+i7zqj9wiuyJmoja7Co9QeZeCiR+HMLL+oPdZxvcdK9
NGGWiS0NRGSnKd/BLbCo2NRIKLcqmEggSdNVDXmGyaUVJ7s6yA95cbCa/fyIhKV8F3cjwnL3mtG+
b1r1phYbJxZExC2b8XB5/WunAgJ+Jj5JfWDhXhxv2ewmK4/5TWE4uKRyUvY9awR7aHeX7ayFKg2M
98tYHXjGxaHoo7FoBjOJjon/bvS/0wS7/O+vec3pv78IhVHgUXkS0uiYZyB7dFuRYjv2PxYj1Adc
kDCDXra3+gIH2w08E/oSOgULg1DDq+XUzAuy+nIPvYK6n2IdzZ2BaW+/kNE5SSzfKfXYQiF1SD+N
Fhjdyz9izXlnfBvQMMqOCK2cxwDFgFhb01m05D/KqLDSChP0x8s21j4cZECMnzNJQpiZ//wkYYyz
CXl5OY+O8Hw91Lz2beBhWzJra8GMkMwQ2kwCALb43EgZluOYj1l0LOsMmjMx6BwRNJDbFcWXuui4
rC2G7C8vbM1jaMnqiOVSUYet49wmdeFqFPMxOo7inV8/dFrixPmT5KVOmt6NVr4Rr+dvsTz8xozc
ZqqLoa7l1EaYWPQogjY6mpHxWKDn0T5F8tWQXYWD96dU/Mn7c8M7Vi0i4wF5CBBSnmrnC8wVMUyE
RI+OXb0j58nNjHfL2Di56lMyNSCjGz6Vmrm/vK0virvnC4XHiMkHJg7oZdLUOjdba0VaBChJH6Uv
xl5N3DK9lRKn/cv7RoVmkBxrOJbjQYVsRLzp4ptJhwAIeIu/WY5/7bn8EN508BaBwQJLff5DesCE
SeGXwdEaj63oStmGA62UhjHAeAxcsUhYA3E+NzAGYqkwAQEIqOfJ0YTudCVU3p9wCIGkfuiHb2NW
OD0zc4rgvRnbLWH71w6MeTqTM3EWU5wvcyEnJ7MsDBjBpjo4ctfYflzZPR35TqqcBsrAJ/qKGx78
+pAyAkYeYTFqQjl6qUaYGPD1ZpC7HEtEI8Puc10MTtd/SfR9kEaHy160Zgt2JkBDdMPn2dXzrU0K
IQ1yHxgIWtM7OX0/fRCMCSi0nap/u36IqDvKD+QtbCMI5XNLVhsYAeT2vD/U76iP21ZyI8Xhhqu8
PopI3BA9AUzAakqsPjeSShAfTCmloCakPZI+lEPkWM+j/ixk3+SPVr/xIl7xDMxplM641ee+8rm5
KpUHrR7pWeToVHuC4CreR9Xby/G1mVskVF8vf6y1g3BmTz63J4BICTNkvY6SnuwLT3IQCL9OAuNg
St2jAm7YH75PzWfhOgkbe6uisVKvnDf312oXm1sF5tCbI2UTIRCuDHOw88nbe0ZxU4c3EQTEVqvt
6sK88vpmL4u5W3Sawxtg43SsJAT8jLlBxKySqPKVzzeBAR0zh/aMTNIaruVGdlTx8xg9jkl4qJPa
UZSnsfXtTtm6O18nARxKqAqoTM9t4eX4l5eKEgJKCWFOj23T6mxaOPS5t1x4QYkwd9mB0c96JQwk
UF9c+jDl2lAbE9Du0/hVPASiWwSjEyOyEaiSPab2g3atHyYoHgU7rzeanSvhgDBL8R0uSjpxS5X3
OUCUox9StTK+SNBfJdGHqoI65M8o+rLhy3NkWVxfZ6YWOZVptKop9Jgq++cItRvtDdLcaNe/Q6FL
1W88c5/nHzdszufjgs1llUWdDAkVe2zmMWJMb6DPDPPbyDsMfzXVu0BTbf5HtaigHTYMry2WFhJV
F4qePLIXV6TvVWz3wNEJkqPafRPL5/hbDVmtH7eO2XxQTX+fCluP/TmiLlcL3SFJ1zwhyXDT+UHx
cqlqx4H3Mawsc2HXM6Gep6shZxthcKVFDg7yxNIidzXjepL9uY6WTq3DFKNQf8wqeceTC12mSnJy
IXFG8TYogj9lOT0E1jtvHP42wIffMOOUmEThnL6EjZNbeqi9KRLn1XaCIEEj3xe2ZwAQ0ZVoSzxv
9YjyJuGkAq/Aixc7iwT7FKTSGDJKmzsIX10lxVtEWTTjCin72FbNR0lluhYFMuhz4QrpbDmJj0E0
7SrZ23iQrVx5rPvXb1nsvS53kdLm9OUySoZFZtme9Rwbla1Dkz+1qR0FsOdv3QVrsfDU6CLltRjL
mp/zxGApfrAKaBYzY2/23y4fm9WlwZ7NXBYwOl4t5w5cF7rGEInFcZ2kq8o8KK3lQnsMK0T1LTLd
SVWcqBWvLhtdyWZ5GtHeYfKLVHPZ8c2zrtXFQKL2kjAm0RUqVA6K0m7cYmtn89TK4hKTc8E3Syge
jrKQHJpAvmrLe6Wn8LCFA1g1JBG4Z5p3i2bS+R6mg9a1XivgHhTSdsD5YBHVjO8qB3Av1b65keWt
7h7JMgxyzABR7zk310ya2Ze5yhTVCEJmuh/zLbHu1QXNk4ekx4g3LQtJcVuDpBSI4WkJUZx2J4n5
TvBvNquLa3kG8pi/DC12rh2FbBpmQ1KgHY002JWIG0RDd02XwJXqTrfDadiLVvSFssPTZSfcWuTC
PQZF86tmvof16Sqa9mXyZ5FHtuSPG264+rl4V1GSog8MS9T55zILZgVRdQ6O5FMOwzpKOu0ur2Ql
RWa2gknE+fGk86g5t6AkVZ8wKsLkg5y5NEk9MmVd+pQ0aJ7Qbja2ZMbXIhOzHFCWg6HH3CIyKUkZ
818zORA1u1EHEguRzMambZlYOMYI50vEGGd4RH876ga3hrlKHrdG0Vdd4GQhi0+jaJkoIznLXOX3
nCUYxj3jHFPxfPnzzP/KMkc43a5FYlKQ7MI4wFoGubLjpNyVw208vBmi1imiDVfYWtHCFVIroyEM
rPzYFvWdGY03efBtKD/KUfXu8qJWDcGjQpUVzJD48ow6SQXaWOjQHef0lOLoquWjNCp3tQhhaeVc
NrTqCSeGFhcUMK5K8+fnZi0V5ObS/AK0tM9eVmobt9Lqd2I+FRgUfGSvundVWkhWFvOd4AVwRuUm
pkv4oYloq6l58P3yqlaP7ImtxRGSAI4OUwQuxFDr6W2feeIhHc23jSF9q2pEEbJ0/EsXp/xw2ezq
V4P1BsJZElZGDs4jhVTLqRrAK300xCbfGT6zInnmvc9UjdH/IBo2TvFq6JvJF6EPnjE/i1XW0LSp
pYa5xKDWquUxlz0zhhs+v+YhVK4h9ocHQOY/nC9qqrzCKIrkB9SPM9wo99tRfMvI4mCFsZl25oyy
iaWbRoP927rT8y1+kLX9mgcnqPRRwiExOl+JV5Rg8y1qHbWhlO+lroQyFXXHjQfoSu8GGewTM4vP
Evmt2ozZwK1rWflVFpUKWLvkc1JF6T5JLJjDG8QH/Ar+5MFq9Z0nx6LbeULgZhDi7roJgrw+0RWI
YEOL5Hfyb6CO2RxdmfOYZdw8/ZkLZx18Wf8BAkIfMtd7UAPNbvAhqlCgrldvWu9WsZA4TY7NZo1r
/WvPSrGw6jIittgh1HYTywrpaNU7Bq3NcZ89XD6Ia7GGSt0/DSzWpmgQ2YQTVSYSnlsghuauUrOd
oXUp5Z3grTqFGyd/NdV6kSGSCNpzpffct/qRlp0/kg1rRWHtilbI0bITc1vI+ngXyxVEvS2k85nJ
o65o8uKp0vKtKvPqthIJyPiQeyQqnP+GJOr1NvBkbifpM7OTVlTZQfzX5Z1di6wzVyyK37PKr7Y4
Q5kPE4jsxTQBDVeUb0qldgVe/tlnEAt+vdEef6k+vvLRE2uLXZWsXBczhdgTyiJi9mjbjmTK4z1N
oF3XFHuhQmZoJClrd6ZcX19e6mq40OByoRoLtwH87GftLEsKiyBTiUlZd6hMZ/id8M23+ue/v1ic
142cDYF/f/BSKKZzewq3kuM5bL7avxMTC48QhkkYjZ4bQi37fSyHe1m6rcf2KhI/5MqjBl3hVvK6
evJOLM5/fpK4NFofCcrEoiL1SzIIpm0FMQyk0EeNwbdI2l/+RKsef2JtcTeloiCb/YQ3RoCXp7J6
O18arV/9RmGGOx2CckgueRUuv5RkdmL0Mr0QP5fRX1F08zsTIdwaFIV1JEYgzVuy7HAxxG01ErKm
wKUF9wE+xbL+MGyxTqweKV5KAMLnMjCJw/kHaoFRJIFIoSuJ2lvIa50o/TDpAHYbxKQM1TaVHjqF
gBJF2B7G1NwqDq99Mgp5dG8VAj+Kbuf2Jb1Uw7znNa/J3xOQTjRRWkxf9ouVKMW/zqcia6GvtozG
ipKGYpZjpIKOVlGQomkPSQSPZS64eZDbfbYRK1YOGgZ5q4FG4QZYJknARkbDk+hKA4FzIi96q4rc
qDI0gqP1qGnhTSveNMZW23Y+vovjDdKVqfz/R9qZ9caNJFv4FxHgvryStamqJFm2Jbv9Qnjlvu/8
9fej7512FcVbhDWNaaCBARSVycjIyIgT50zMqFDVzSJUKehl0ehFeC4tane6LnysgugeTRN3k4pG
/PdPBYIVkHYAofCWzFlRMzXqY7WPfuMyYlqUuXTfmSt12IXwcWVDvvYODUlK03PD8FzToBxU9xhB
ter39x3yWIG5eYOXTH0K2NJohsy7lG5Hqqh4bXhWx999/KS2C031d7IrxrtM7L4KhQfpfq//vG13
4QiAp/1jd/bZatWMR1PIw7NQO6p3L5pfqzVCkSUTLAsZnolC6dVLJOONJVpxF56tDi0Otz5RMW/7
FSj09Dvn7gdBKAMHNFWYmJuto9LbRrQ8jBgyKJ2fGdqhtzdqyb8ZLmDg1Zrw4/O420uVxoCkEZ6n
LBGKhmCng8BM3fe3zSw53aWZ2S1ZKanLww30QxBDXxPvZPNOPgTIoarh59uWluLSpaXZ7UjZrVDK
gQUZw05oy9SORfFzrxU0+yQ7Nbex8vcjjSr0cH+2cBZuU5UuApJW4VmxvmrGvY5+ROHbDNr8dwub
4uPFtW8ZQ12RLYZnT7pTO5iTBLSdKfZEL1FR2sgmr8TbRf/+s6x5qyRsFa02XAX/HunSGm7lVBPH
Y5P8ur2upeuS/aORyOAS5bg5EG+MNCtKBRdkTApCy0j+kRX5TuzKhzCrvxftrhV/lj81n5LgmIlr
xC6L7gKyYZIGpz8yV9Qo3bZ0K0UAqWYC8qvydKNLKWP4iOrkBsNqIxxO328veM3krB4E0ZaL2A8m
O0l6jBtykRRyxhAmj6q6U+N863vZG2L+hN/4zypnYQS+zjRv5Sg6R3ro5L7u7cpEyeyskwS79OND
0rXRislF9yGbmx7qcNnM+4r5CGFsOYGI5Xjb0GYPKU9W+kojYdEIM9jTcBQzvnNutF6ocgZVaMOo
zVcwm37zvNq2XPxaPDun+ScIk/TZ6Y5zH6VEkRdf0MlONDBcJn5zc16dwBrlg+yuxOPl03Bhb3bM
IyHz07TAXh6ET17R2WN+NMd7Kdi1crUVXdlOlLso/idfe18v7uUfw/OxOksoRIgcFArW0l2qMqOo
m1ua/+9uO/+yFaCF05XJeZttp1knbhX0Otgb6uFGdizjEuqp/W0jS7cmVI3iNKnE1TkfnIe+zwjq
BCOhJp2jMj61qvv1tomldUyAOoqt0J7AoH0djXXZ76i6YCICIz+kX1XrGVa+N9iAQImZAn7xq2Z1
Cq97owUBGW99FJj0S4bSDqm+37aylAGAN/7XinS9EtNr4arRPeJ8+ZQq47avYZZLjpqgrVwoMyH3
35iVCdn8r6VZ5qn3sQvbeM1F6XvlnRBrid0DJDvUjd9vyyAvN55SG0+iAKNioSb6u1COn6qu+wfd
C98WvLHfZ5IX2LlqZht/CApbHJvR7n0RWuXS/GTqHmP2GZP1leJZd0UYMN8XxP7e6OvmXAPdh7qT
h1DrVWssK4vuQH47weTp988xI26uQEVD/fk8hiG6pvWWzD0w1i6r3+iheTrIo87i/ToJdM2JzhR3
5D3mAXPW4h1w56OlDI6pJtMciL5Fnu5Zjj/I6oR6BuVVPvl6+CKFhdPq75T0WxP6qEyjxtY9wIuc
mE+A6nei/OwJsqOl2zp+EOA5s3Hq3W0PWyrXKlMSC0kxrXJyimsXS8JJRsInG9fzU9glT0ELunfM
7jTkqcVhPA+hf18nYMRTxGXt1odGOWv2RVXZmRFsUEg7DoG8dYthTet08bNd/LDZKY4UPcwrDci2
3iAbHeZ2cKxU93B7+WtGpv//MnGbZC5iBcx2FQeO8FL0P1NzpXqyGPCYTAatPdEVzQcmi2Io8JeS
3LB/H1qhI4or4W4xSFwYmK3Br4pqEAIMdPEG6lPcS5Y/RN7L7Z1aeiXIF1amX3GxU1nYZmkV8tju
zbu0PaKmCqdD/BDWKw65dKdf2pm9EUrJtHAmApGsPRjCpgd9DSFoKVj0DX7ggbdXtVS4Bg8MMQCw
Iw7A/Os0o4nsQYGXkQop8uh0BvOzfQLg6X1VbcJSOvHIb4W1B8OUKbwKFhdmZ98scwUpGzsKJqW/
NaGxVElo7XzsHck37EqxHL2X7EYq1rD1i1/xwu7sKwZdYMZoyRDm3UcR5BMLkxiI06xtSUZ9e28X
bTFhPQ3xTOSMs8trqJg0GTS+ZGsc4zpy7UhiKh9p68oNKPiu0f9OW/ZqSy/MzW6w0NCCVi1xUMv7
Sl8JooHnLFm59RczQAYhoDYE24nWwywDtMpE1bKe2QTZ7VFvz/3jaDrS+NVl4jqBxcWr92jwvkCa
m5bh81v281/b83ssHYuk7Ttsd/E7d6gOtVo5IIHs3PxpIal129jybv4xNvt4fiuUWW4w8yHwCuJZ
Emf7BtjsUxqNyRtwuWh0wKU0CYnRaZ1dQaqE/HjWUYg65VrhyDmMw2K/0ktZdMYLG7PbZGxgF0w6
iUAvNnZdm4hHf9XLcNNBS0+77w2bd2Fs2tyLWMlxGDKItMNzYuSfJCHYuprxA7W4zW0zy8GLaWs4
VWAZEOfaa3pTeLVfMpKWK6U9aPFj7mqnPDm2WXYnRONDnh5zy0m+rZidvv2rk4YUlj6JyPFUmJ20
vhFTIxkxW6B7loWGk+TPcGzV7cceEVylzWyFFuB+LNYwd4tXKV0CCsy8Kxknu95XgQQGwUIyOVlK
DMcI+v6uc8Vqf3t9a1Zmy3Ml5pxLebICX60jGPmwcSPC120riwcMJMhEk4p2wbyTCOqzifuSi8eA
s7bZWhPZ9LjSi5+i+asPdWFj5odqwXRD0vNIUUJfnmrzmjPGIpfc4Ds9M0n/5ZJml0tNnU3XK5ak
uEez+yptomht5HV5RRBpofFBdXfSV7w8WVHTa74yYEJEzkT5pUFUVn8M0/8TL/5/CamXXGAqxIOn
g9Pwt/zupZlBV42g67hL4noEqnA3+Or27z//pYWZk8leqESyXPFaMJCZBvHgPhbFanazvA6IGamF
I884f5MIQS/EQsd1X1ZHJpF7b2OG0YbW7kblNTY4fXwvJQdBLHep9z5JH1K3XPGJpbjLiBvNIWhI
IcqZfuFFKByisUXlhQ+m4uAw2MM/1qjbRtc2aaBvRi16fsO+Xtibu3xs1VadYE9IzDtm1x2lye+F
bFh5NyyN0jC6p6hMKcM5RM/rel2Fh4pl0vNwaNp8Uxr3VjfYeXGkqAYTYAuRom/aCe83Jd0IPfTk
H5GRe8tK//yCWTAMQjFv04FfYKYvTantxsRyzHCNk3fRgy7WOfPTLAqi3qixoms7iONMceVenr7H
PERd7uPs7lfysQRmMO1j+cD0P3dkJ6QrPri8BjBp0GZoFDlmPtjKraBFNU9c01W++Z5uOn4ujW/6
HH+MzBwvhJUhdafBXApCQSEfTe177aYrbre8W3+MzCJspFWp0o1TjhvkB9czN3kvHVYR54tWfqPE
oGeED2F6ol2cWbMtwswUyf0yvYD1o4FCr2ohtxwFIdndduLF8MBQ/STcAXx9rjGeS1k+eCGmfEnf
Gp+FAfnG7KB13lZ9094BuMKZJ3m+OaVv7GcaZa1x6lGLiDR+mWDnVbJS9F66nyZU13+MzA6lotYa
lxeZnyUHui2NHWpz3WDsFDVJ4QZT1hC5i/uHJijEvjLQpzkDWGCYJXJgIq6tC6g9x3XoMEHj7wQp
KlGBVmmZBN3/CTj/v7fj0uCywqT0v1ZnryDVT/KxRuX2PFblUa5GR5fE/SBBbZWl27G17oyh3chf
1dZCLNP6wXTIg6F5Zz18N0bhURGeJrTSxChz25kW/ZYZWPoN4E+lef0aKEAhj5ZJ2k31LTL2peo5
Jh3T/87KbPFaXFWDVljcaCJvPTql1rM+rFXJF/0InMFvbUrGYGdGOi8VEzLd6JzJ5gb2R1eEes0a
nLFdcdjlPfuPIUTLrs+6mzEkNAhC+LtWHrXqUTRqG5HBt0THf9cDLOXaDI9IMaxa1pNb/Ub2rIOu
Rpt4lWJ4qXg0wTP+d9sYNr82o1ahMAFfYEdw5R0N2XeMzVth4DT1/TQwyMzHG64vaCXhe4CtgFHW
2fWVuFEoChHn3Rcf+vdSwpre4G6XFmaXV951fjGKhC2/++CPP4f2vgnWatdLTsD0yCSYxzgO7d7r
bZOzPDIhuyYZTcODn6kH5qxDzV/xgaWPAzaT+WMS94nc4dqKIBiV10RhdA7QwYaHehuBAKCbISFG
LxSjHYYrH2cpOGqTiuU0i2sgoX5tUGHaVxndOmL+pwnstBncH96kyWsWrenkFtICsiu9JSKD60KP
ZBrHgav82qjbx5bZdkl0VtXPebrjMt0LL5rvBGW+vx2IFvfzwtLMM9AcLvvUK6Oz23a7aQbVd3el
2UJfQcyzis47iMqaNy7b5PnFJBoD+nMSnLbo5EwZu+jcFGCmacxm+7xW4rvRitCkinpxy+N9G0Sh
vlJFX6x1QFvzr+VZRBwyt89T6EXPQzkw4it5IIqH+6aRkBZ0QIf5toySUxl+A9nt3N7opeNBcjLV
MCGGYnD9+pOmMaOxcqZFqBxEn/p0GO7UIfocDLq3EowXF8ncnQXRCpLEYCGvLQ2Fb2ZxQKaqdPk2
c0m5faeNsp32rVL0U5u/JJ21qcwft9e3dE4urM4pJOTBNdtEJXXNpHu/PqW5ANL4Q+8dAWqubOXS
vXZpanYPJJ0MGebURUiAjFRA2oryvgo8moLPt9f0W+x0/rC4tDS7CgTWJEYTOqvM7DSIt0UAwKhP
fgJwi1wqVEa7i8TYVgf6kG73uUkQBT9m3dcxax+6taM6HcVXPwYcDbQH8KsAe7j+ro3hJYafUbrV
y3yDvlWf5Lvb613yUZRG/rUw29iA1hhkMliAc3TTRMaWjV19GCz7J3OAtAnJNV8NMYmuQU4Z9OTQ
vraPmUjPRIaJyDldd9ONrZ0pvWzXTXMS4rWR7UUnvTA9O4RmKQWZO/JSKOOdRPz2ettKSsjja6fT
V6l5pg/y+oP9WejsrjKNRCOVJ6/2rWfwq47uBbu6itAulMV9pe67HkJLS3ysQ2Hlvl90FYYt6Zwq
yKq+Agi7oSF72gTt8r6a7i/PWzkYiyfw4u/PQkweoEoTlSDi0L/Jy/LRSPean21hh15ZyLKhScoS
tCed99lFGA6R1ccDFXdVzrZ9PCJYJ+3HdCeAx7/t+4uuQQYGY9TEFjfHe2hqSGY5oe/qRHSmRi7q
29ugMreFom3KtRGQxZN2YW3miL5SRTQo2UDBundNkB9w6etfbq9oce9IXWgxoRv0SsR4lK20auE2
Pavhh1rcKMqXEIaWFU+YvvQrH//XCP2D66Bkoqzj5wLPJTxNgIYcJmRZh2fiJx3Bg6CEdtyvdXqW
eCbgKqTfPSGADWk+rhy6qV92iku5p//Yae8EpdxMVOQAvHcKWtBwxvTI+hn5VssUw/FrJ0mLbQ7X
5TFP/l4JCreECIZxAFQDpDm81hVCKaorfksAJ3w9BvfZ70gGgaD5lsbFpalZOMmHromaiDdjKPr7
SiztSpJWssHFQ8CrF044nr6vwJLwWfud3vPCUqp72Tc30NjbhT46cRDaq1R3i8bADzJiwLAVOdG1
61hm0wp1jrGy8l9Qz67Vcid4aFnDm5SjH3P7NCyeuN+0PfgkZB2zq1zhrq4jBmmo6T65RuSU6TFG
uO62kcW4i9wiSHhAkSCur5dUdnkVaUYQMZ8rfNFCY3gnQhnweNvI0rkGqsjgBxNVENXP/ICR80KL
lDw6i2Nqh8k9ZaoayBMjGWmzYmpp0yDtA/6ug4Cjwna9nsoa3TwMeR2oRwlthS9rVDxLLnD592dv
xk5LciHsiuhsSBtxVPZp7G/MeDjmlNWQHtvd3rjl1VDBNXUAd7znrldjFXGrpQ2xqhd1O8kQFg8t
p03XnjeLCY5B9eg/dmauloqDJwBToPETnyGytn34RI3qUwGyDb7DnWSWdp//rKK1wLjoGNQQRBBq
NMLF2a3cxnGCAjOxCGhN1cHzV3zykx/xGG5u7+OSlxt/7Pxe/0Vpt2yFrNY8AlGaPJbBY7WmKb74
nZiQh0UR5gOAJtffCa1qwOgBb3wYDPOo3DLe5FtrynaLrndhZObarU9XQi44qlFKZxZQUPxBivQK
1P2xq9dUM36/7ubXJDSs/y5p5uhuknZdM0yxjkFdehO+BvGy50j/5NVez+TzMJqPsfhBj0fH6578
GoRjVdwxBTv68ibwviTlU9LcASuyJJKT9wzFNlONrS+097e/7dJ9zhQPupoKlEaoOF3vfZBKrl6p
7H0aO5bwRdaFrVb/QFgXMZ47HljeW2DklwZnO2N2lRroDch1sXQ3tZVvJhx5OqyAKRa/9sWyZkeD
RprRByJW6uZnipSIEB1E66MWbuJ8Tely8XRokBurCkwnlOOvd1ABtyr0A+G5NdzvVnRoq/777W+0
eD4uLEy/4OL8hW4v1WZBFaPLs21O+x/CwdwJay3Y3ja0GFAYb9ShNqRGNJ9z9JPKDCqZ2pcVfnGp
gEbdsXOh9lqrWCx+nQs7swMvZkHnaQLXDDX3vu0Q8Tn1wQkKoX1ettshdtz4my8/N03qDP3J6vJ7
I/SeUJA4pENPr6da2eC13zM7BGUBAXits8FwNPvhodOMD5lQ2UXR7L06WIPxLX5OEjvKfSAFSGuv
P2fEgIoutBlHzmImpTiW7Wh3a1QFSzW3CWFOVZGyEHfTtREUga1u7McIqED3ufDVJyWodnRM9WxD
FW4XgqdfyYWWaCoVE/Z3Og8sDuaua5NjNOmawsRw9kzF6YRDmxxdxLcNWvjFSc+yjapCe8csWuPo
xj9/77mkYSZNOioMr94+WWcNiRCn2BbeCWN7Z2UQM8SNk4prwnBLZ+SPpVcPIDRLK6EU+XrSWBz9
VNihPtBZ2jteLvZ/syamXq73k5JXbeg6lqy4hldieAQoeC8kjSPSXl/5eEs+ebmqmU9aUZQEvgBb
XTDGNrLepfmuT7++YT2/C8DMWAI9m9uQqGYlCaes7vaq6p+86j7KCiceq5V8ZRFVb15YUq53TisF
wRPllvM8mA6lJwvY+dZyNwLziVKl//C64R4c1d5KkndDKDuJkT4ZcfZuouqTRvFQfa2a+DkK253n
SbQdjH3U/eN342EQK8tmoPfOF+rRBhzME1BcS+uWDxJchpqBUjMaMrPw2KVejCYIPz/txudQU5Ak
2ZfDd8n0HVNzKiE6NZr6oCXmyfdqm2nulfi86OIGvVpmYaby9SwcNlmTdyiKcJhoVe2l0NTv2ixR
XpRRKh5K4Q0SzpPm5kSAzoAv0+CTc17cb+gT9SHCQTgfbdKNKjb6rk4ZLIb2WT7c9sHFXJ3JRMhG
4PlDMHrmhK0+0E8XsJW571oh34+GmTlZnH+gkH8UzeHZ9Mqt7rY7Jane3ba9lChcmp55Ze3XfT4U
UnSO4ehwIFYBjdbKa1XjxZNsGhTrpjc2+3q9mTJIR3I9+g4apNmcZLqY6x2dJQ+hYgAGh+qxxQVz
bWR0kbOtMpf0Nq3vRiO986PyEDVNZQMqWynULW0bIA8IopBkpgw0y36ySKkKIxV4yMvRB4PysZxV
4UqoXdq0SxszD5RrIdX9blqPB/d2f1+P6WY1J13ctCm1QvgVZvE5haFZJHKiQVlx7ut+F3tfclom
ftDsQmix/97TrAtLs88zQIvRaK6JJeUXKja22P66bWBxvy4MzJwsL1Q38pGfOgfinnKcHYGOWU1h
1vZrlk/AHB66kBBwXwj3SkyRqLwfWiim090bFgP8g3EOuC/A4Vw7s9ahvSfmLIZ5uQx0ATMAq02Q
RSe+sDFLx0BdRUPs48So1LcV2mOoud9exeJuGaCrOSMS+nEzC21VMzGXRPG5iLJtWdX7Wnkqonrr
Mb5+29ISDy5vHTjxfw98MhR5vWFMy3lFajWEmCrobNknoRPAM2wkrUV1pZG96NR6rggPVilsVLf+
rAzufYPa3Elro2CTiXAeG1pnl6ag/7r92xYc8+qnzRzTEPo+ROWN12VbOowb1bFurxJuLG/ABCWf
qn6Ig8xCkuC1SdM3IEbgBt94QB9C77kT7ELx7Mx9odWs90fBaG3Vy51Ap77AkJxo+/IbIBi0fHlG
kGlI0NbOMsTAkFrRyKgyGKWwq4WtFcmOkj3//ZZeGpndmEPqmb97JedJJDdQkCUyI7s21gh4F/yX
SUIoAxj94VpWZ18u9vuAHAEIhBAaG/R+YTDZCLgy3KR/f1Lg8qHeMUFweYfNvp6baFWpC1jidyBe
62/8Jt+hxK1BM3Z766bfPKsCqRZz7AxaIIj1SlQc5SilFmre01TEGXus1aORMugwCtU/VI4ypw1y
b+VwLh2AS5OzMGDlelJrEtUIQL527g7vYzXceKG0ub2ypa81jUnDbThRSc3TqKiUvHSUBr5WJ3d2
i4ryoWgPfvOoafGaDvbikkCzgcdB34HqxHW4mZSHCi8kPqvDM5zb2se1ntZCcGbEkgR04r7jnTYz
IKVt3GiMr59jX0/tVJM1p7fKtffxwjKurMwcXIxz1HwBFZAz7fqmt6NJ7bBfY1JctMJXYTYKZQ8U
/643CznIAgnbMD4jkO7X43s6+mZdrGSy040482sNrfd/jcyWIsd+kJiIWZ+LzOi2IHs+wO6hbfyw
Nu1AzeJtLTTmJhzDlRfk8uKodU9k7wjNzTLo0G8agKJU2UWpDzZiUSGb23Ubo/n7BxDr+2NnFiFi
wfICHZXec5qHByt98Y3OtrLeMdqV58hCgMAQAMppiBp02+y0dmUBrWJZxmdkaA4uBEQbWX2QY/nQ
ChLMspF/d/vYLm4gEyq/la3Re5jZU6ym9I0yhZ8ykXc8jDcCopCxseIeS+PhkBupxOsJtcd/XDsh
FBujHFcsq2N4hNaIZ9dxvDUi8d5nJnxo3IfO/NaFxmevdp16PPo6uBoIWqKPkJVDAfJspmsrXwhY
Vz9ptnLN8jWX+kk8qSK0PIkilKG4xyYd89tbvPhJ/6x9jouSstYchraKz6373LvqQao6yl2Zk/a7
pMlW/GepVADFE6K6TONP+fjsuPtyVbO1eXzOBqF+aZI4vCs6CfwXiDRHSJL0yczN5n0KZdd2DKNw
g7LxV8iGwqeiTa3Pt5e+6F06fN8TcT/9otmx0VF9ycIR74II86MgFlxAhog2nLdy+SzBtHgMQqpG
uQABLnn2Mc1RrkdLYI/dMe5simENgUdLS1vNn5Ba2AEb3rtqs2+RCnDFvRr9SmgCRx+i+Kn3V5x9
adEXv2WO0lLGNop7GccKK151wBL8PtuuzhAvedWllVmmN41cIODGdxajT0Jmq6qNWLmi/bPWNV/C
WlxurTLL9rI+8anNFzQy7Qapq3L/M6+cQbaV2B4+GLnduJtfa9QrS2fzcnGzsK4qVVIpJuFCzJVt
QhcgCSunSJ5pcK4kZIvnBbgDFfEp7MKrfR2Z6lC3PEHka7XFk1Ft6JkSkEbtKIV3crXxhQ+CsY0k
J2w/3D4aS3UnHgx/DM/2NVc67tOgY197FxqzY9dsR8XO+p1e/24Iguqy2yJeOSmLznlhdbazeVPG
nm82hIdQtwUQvpPA8Op7aNEKFLoGlTrmKJTZpnpVMlTtiM/EEIt5Ffyl3Tp3zuIJoNEN/EYEEDlX
FGC6Vij1iDMPUa+vlPuIl04FlxJimvEanG5pYp/7GIa+CYMm0dW7dhNQ+4nQqmlyNtVmW8vSHSiZ
gzfuav0DTCtu1269YqsVX8L6DR8MACpvOXglAD1Nu3BRCg3I3z0jqJKzmz90Hq23zrTjNSNLWzlZ
mIbNJ0DJzIhWSoleGVZyLg39R9OJH9GA3PWJ/DEHv9WjjXTb96fb/ipbJFCD3pqoWuFXYmL9ek1D
T6VZCL3+BLsmLUtBlHY++W8lnTxF3XtVv7KHS/ZYGpfMJBwKZ+u1PTNBNrTv+u4kN1b2PTWC0iHk
eRuU6MJdm2pfaV+ZhyxkBOn2Ql+7DSuFLJ4HERPaaGvMVioWutuXYted6oaxpUTzo/d9pH8K1NE6
pFH0KCrFj6YW5bOShu3ZR2XozlJSeSXIvfq8/ApiG+Ph03F5haHsUtiKa8HvT0mjUI/9kqaaHVvF
3spPIo3+22t+Fbt5PwN80nhKQ6cqz+WEy1aLci8y+Lj9AwIZ20jV7gHEHIJUX3Gj17f+BIICOgBM
jUfnqzpdnHp+NBiYqj+rx+5ecAwnePaeo3v1XfggHMvn7Fv1bXj/1+vDKBVbaixUiF9d78LYJyWq
d6cBvN/QZY5lRltZiOzEX0OoLGwlQYc5Q+4mDv/8nTuMldlAQjqcesYirOKIGNzEF5tGL7eXNPn/
7DwyTcOkwKQ0OcH+rs+HkWS6NITNcJLDT17xGUWO239/6RjATAj8cuKMEV9FT2uiKFAiczhlZbAT
jJcQbVDwa06YpWczRg8mJcvPDWeUP4PC3t+2vrQ6QL1TAkqFh0f99eoUsRnjLLD6E499+FW8BDho
XKzxkC98K7hbKQBS7KQmMU91614KyqgGnFCJ2lavxacyEO+zqgztktLV7RUtxDOIY6iL4RoSIkvT
b7m4E2R5hMWl8thOPW83dYuSbZt3TGpmcvItMALxDKELTcuk+msZC/glKYrzsAA+B659+mUXlv3R
CIYh0fpTjpaZL9WTOxZ/Tfk4GYExgahF9YVzfW1EVIRMimV/OInQZVSF5mBEllcqB4vfC5ppXttc
RtB4XxsZEIZRoiYYTk38M4pqW+JxYnWOub39qRZC76R+pZjqbxTCvJKUyZ5aNsjPnGL9uyHsNLpi
cXxULdDl7RqMZHLk2THmaE3PLNWADGTeNdUUoXaDOhhPNBb2Se59bMfkOCi/QlF2ZNmRyudG759u
r+9Vpse3UjRgqLQWwcTMKbv7LhUKfgohWA9tV31KzXhDrWTF4Zd2kXDLePc0WPiKBNQCc+RngTGc
cgAykbDNK+VnPOQPTW6cujhd+WYLAWNqK0Kz9psSdE6TmYlqWUblOJ7SoCl/mknctDa4PPPvLxII
wOEAAfjAIIA8S5KrPtazUNWGU+BX6ibXLWKGoimPbUS0z6RaXpkGWIoaE8M5/9IhoEVw7fFKrXaW
ayjjSUqTg5ifFF/43pZ2aUS7qhh3sESvZD8L/kguMFXlIBVilbMwVYWNhei3L55Grd760rhNGZ4t
lBe92ifytlc3dKdWTC6cakwCc4LoWidEzUzWTVgJcBEiMVn4u9pKtkIP4+BPpVjZywWHhGJUYiAd
Jj4utelYXMTBYTQoYumNeHIrCX3JIVS/ZDB373LdN/dCrMaP4ugW+9tnbeEDTm0QYMuTfjp9iplR
XQuq1JDHU9A/mVWzc+NTJGm25Wo8G30baoDb9pY289LezGFy3uCqBl/oSQvsZDu623q/Oqe0tJGX
NuTZmobYLN1MHU+tdmfET13dbS15r8f3eR2vbN9CqAIFMfV3QGYblMauTaWaZqTZkAwncFR7oQJV
nLTbsnNXxoUXdo0nFNFwgr1hbbZrdV/U6aDmw2nopdAO3PKJcdawaU91vtbbXDJlTlI5MOKYJNwz
L0yiqAzSJOUOy52ojp4FFZ1TrZI3JjQJt31hafMuTc0OVmYMstJImIq191Ik2dws7rgSEBd8Abwe
bTiNrzTRrFx/II3nm1iH/XDSm8yW1Ef1e9OCh4Cabq1euBDhCe00DCbyaq7LmdfBQ4qWY0TohdXV
FkCYyuPP2/v1urzDk5HkjGl+Lq0J/3i9GAEtT6lXJRbj5U9Z8M71DgxX5+Jd2f0ve3xgHCPx422r
S1+JoShi3yQYKM5TXXwSDQZf5krRhMFGAv2gKFFge17z9AZDyCOBRoMj49VZCpVQ8TqD1eEOnlvA
cMlL3lobgl/eRA0T0+MVO7Mja+pdOegC3wnVy80g/Ircr90ueEyd5q4VHoY1lMxCgKXlMrEXU3yc
NEGuv1ntUZAzhHg8gXDYeCJg1cQWYAAJ5WM5DEdfEba3t3HhAE+ED5MuHDNX4ICuDbpiNvpxlY8n
Ff14dK6z58AHMOEy/bvLR/n7bWuv2aaYewfhZqLBSd6BzWtzluz5RtNX46ko1O6oGOjM9nQNHSPq
ukPOyBRiIWFhByi8n6KgVw6KGKSPuhHrpR0MVn2KknFNbmvhKNJ6JwkC9gxBxXwqS5YQV5LrmmSr
8UVyVKht2yJfmyJdOBhYwYOgp5gax7PTSPk49byiGU/dUXwafqyx8C1kOhAZTIyCKAjynJgi20U6
UIump4pZR2rlwhfjMlf03oy/x0YEsWAsMudRR3dKn62c9oV4aU20qLw5+UqvxvyFhlCiGwNbp/e2
W6WbdoB9jaugGjfN+G3FeaZ7a/a6uLQ2b2N1ZSPDPtTiq0fjc/HSQ4WxMzfDZ7Nxsjt5zdrijlLT
4X8EGSLp9Y66fYEPV+xoadSnXBYPTBAeClf/ODTf4/hRc5+ZarpHN80YN0V+KsStzJB+kZD0eU6i
vU9EXzwEyprk69KBpXRpgKXk3iD6Xf8sf9RHJmrxI0V5r8r3YRfa6vgQ/j03piGR5U1DmEz6w307
u6A8E1okWSMS6d2zan0w6NkX8X1W/tKk+iUMVMe0Hl39KLh//4bEMO06lfXpFA1nnuwh3D4xGfOV
q2+F1doe6a3ZOrr2s/zia7YPx+Btv3r9oQFxkMBwS8IE9WrCZBDhjEfdhCRTTB+IkTRgG75gfm5k
xi26uzCXuk2sDSsPhdcBYTI7IUimRICu9PWH7Cxok42aUKjHnwRlX1sfxmAl3L6+TSZ4CrEW0pip
SzHbyrKJmS/zMQGb1TAEm6FTYBx5sRDEFtts5/41zhefmVqtDB1S5FLniWdjxJWgqYQDMZblQ6bS
+eUF43+R8mAFDfG6nf/bFOQtFJNRcnv1zBpGtecqGU/597RI94nQbBq1Opd1b9eFv0FqZFd5KQNW
/qmvHrq6eEpGaE9iJ2u8lnZ/56ixtPJFlxwJhzU5L4Dw+Of6i0YUk6SJUewkJf8wc2IPu4aeqHyo
vHNNofGv82HetRxRUOgT7GVeMh29wtRDxG9PbvbQCb8m/bU1Fa/XN+O1idmCaL+UbqRKbHL3qR2/
KX//HmIYiKkcWpBM+r3i50M9Q0+R/RZPINB3MC5x9PzmRTCClerv0jmg00nQpGTJiPwsltUNEnqR
F/AmB92s7xtwJnd5+dDvPf3pdix5fSGyogtLyrULjCbSckqBJdmX7VBqduijbpg9Og2ev3GtFYdb
W9fsLlCpHkpDi7VQOP6Ua8dTHG3Y5sL+9qKWIhUAM6aVqWvItACvF1UOWqLV5uQGabhx43yT0/7r
h1VVmukzXN/vbB5cTNRNpo6KOouIfa6V5DBUFwRChh7YndIgmzukiG8Um87/kVrlB6nPH7vI2ysC
rDurNLPT57n1C2YOz9lNXdIZroI63Al+dZ6ipuVZxyHa8YqJxfoFVqNd4G5g2Y9qpxfXIKeLe62g
KMxNNMlUzvbabSq1a2v2QMwfTLAGmYa63N9O1BM7mc42SCOowtEGvf6emtDGed1S8dC7r+n4npmn
1QL6UuTgO4JmwF/ouszOQSemNVIoFlnKpj2Uz7f98XUKxO+/+OMzt09UufJGkz9eC8coe5/796PO
vOb2tpXFowyPHCU2ciAKAte7JHu0K/PAJbctD27maMKpy+ywdJpud9vQ0rXB+5VvPs3rAsm9NiRO
ipN1jiH6OveCPz7GbvST2f4XRT64bvsR9koDFaOV+uGSo1Hm4FgTr6Z+0bXVUIjbqBP/h7Qr240c
V5ZfJEC7xFepVKtdtux2by+Cu8etXdRKifr6G/TgTFfRQgnddzAPAxwcZ5FKJpOZkRG5eqrzzs/a
e0V/gLz6SoBaXNqFEWkPwTsEHI2VqaeJkc91PAR0YltQE/i1q/turkOswdmWNF8JWEtxEe840bkE
5hSru15bChHnhI4N4n37yXYebfC3G+YDdjbL8F5ov9z+fks7ibEttFfQ2kPbWQoaelFzOCuskX76
2inxSZm6O0ivHW6bWfL6SzPSoiqS9E2T1OoprQKL+WV2yirUsz/ftrL0xQAU+Fc2CwAJKQbHJAcn
KTTVTvG+0M5649l8y4JI2VS7OPFu21rcOPFcRWcUuHcZ0cIb0wYNH64vS0ftOImhT/eF4Hq5bWVx
34ALVwE9QPdVRpaQoWo6jEaoJzfdc0xpMePBQaeN5StV16XVgK4GJDwoFxGMSV47XRsZcdZ2DMkM
goSZgBESG6ZlP/58NZdWJGdrK6NshmRUT2M4dG+aYBre6X88t4MLApk13vWohII4WTq2KeCbrKCq
euL6kfNdr/rRsEuHlQ1bCrBwMPRlMLOHJqjY0IuShYKvX3NuqJgcPVdYgzl0/hT7hPFgvTMpfrJ0
swutc+i0IeKhQSNCxoWxatJR4JoUdprBQXrqoRzjZaCdfL79dT5ybKAno2PeCdcGPAFkxtdm8NvV
NuMROzXlqXG+jtU2ouAhvHP1b4r2uW02UXbkb+Yj6JTL6pSC6qPgd+5zqhyTPTSNzdyLfPOHMWy6
YuWWWahkXv80abtV3nVkwhTpib6yQ7F5mnd8+029s77d3oKFEt+1HXEeL3Y6y0kVuQns9GAqmO/H
OPMMunFIUBmHBHye38Y8NI198rIaT94Tl48f+ffuSzdpjk9vjAymW3pI1YMR7awKpWdP145Wty+z
LyZI7b8qUCbi0TYq/fQTVR7rLahqWgUiUE+zjWprfJfvZzPQyVuv71r7rp3vY/yfqadvk5fsqY69
qm/2nXKEsrfSzl5UrQSsd0qLW8uQfNV1RtYajLBTh7n39Aj9HTfSPH186TXby9FpcRwvQ71pSLbz
6CdQ7L3vSrqNlac02+VAkGf04E5frTo5mCcr/qo1j1W1sczK62sTE3GbYs59a4BQ7Uum/OrG2EvB
KpGt3P3vHchbyxBXzYUj2MnkkGaKx5NZPaI5OIEwEmLQdrwX5DOzx3z6kvwsvfbgRJsZ8XKovPzB
or6Nr9CcCmBkkn3qnBU/j79wdwM27p4lmzz7TFW/sU/9QxpOh/ioByYY3qA8gk3z8Fnao1Y+0y19
VCZf5w9m6JKwzF5y5TyB59obn6fPjeal+QM727lHdW/C2J9+p0YPpNyA7YYkKxuxgD3CiQCyCQoL
UE7DoPf1RtTcVboJJYcTGLMA+eNlF9htMx/KhoLXe6r0U0ZBtxwb9kPBy/FT2Q1gopz42qD5O+3L
9RfRNbw/UYM2kZpDpuj6h2gFawY2puNphrsAg+lrFvvEUO9GZdWf2/7kvjWQjm8BpKCNFhTEDgz1
QPh3qOd62WgEk+Vx1Fh6TwE5YTHmATjG9qLYWyS516hgslX8fjfY7d4VlX3Mybrlqe/svbpGLLi6
FmlT9YHqTU0S4BqVI1RgnK/WXsGxoA/GKc6DKXaBwQ2maQ8u3RQqqmWCajFak/SQaw/Zg+F4prJP
g5TtaO5H+obRf+g2OaLA6BghHTxcF96aNuXHTATbD/QZkh00W3AZXW8/RHjYaNjlePpuHh6Nxz+O
u9d/XdqQ1EjwqCzw16N+xrdot6W+613g1qkvuhmKdiZsDnpefhuMu66O8WhK1mq374PvHzwM0zUQ
ScGDBvn39RLdrM3UcshGIEr4g6Iqj+ADgwJw8khz61iB77vWW4CXEcYoGgZc36iNH0XFjurkaXDn
54Txn6jf3SetC1Ft1t2zJtqja/MEUU98VD/VjE2M2UVlSyAYUc1j0Btbwz05w9NYAQ7t2H6srJzf
xc8GJBjGJnUCUI50odWqwcrCrcZTm5XAQGYbWjI0O4IIPY/b3/D9YfJh+y5MSR5St5rZtHE7Inew
n9q4wtAuMCvUDsEK8mJY6aaoFOC+nY1q8Hs2Fl9ZXm+qpz55K7reA9vMnrmqNxivY3s0StPXrWmn
l/uVX/kxl4KnCYQBkhw0RmXFpyhmLu2SeTxBO8bZcoVtq0rrNmVs25tKgU4eVaIzMOOI+TkkchQo
vvcmyzZKx4nXFJXmz51i4uANw7YBoGRrgobiLokrkE9MVRWkjeshSpaos8w2noy9ve10s3+6vYyP
4g+YFEUjDupfIjyDM+LaVzH4AEYO0o0nCtJHRwfp4wCeUIVaB3Nmu846uO5u4q+m4pPkHjoJW5d4
lQaGco0famQyY/6qN2vqKx/fX9B1wQArhrhBsgK82fWP0gGPFVs7nkY3eqrIrqehFpvboSv3gKU2
7JTMa0KVC58TJjEHKlqTQn/j2uTUYN6Y5CpM5q0/Z0fQR65kNIuLMkR4AqANbwvj2kLdO6PSF0C/
V0gAkmTX62dHL/yO7Qr0nIcj5Su4bLFL0jkCpvK3QSkMYUSysiiFwXEKjNSDNN5k7bgVsLUTu3C3
43uhpixoGtCVk7HYLVGmsZiweZqzz2i2R451b51j9dz9bD+zItrGa+JkIo5/XNtvi9ILMCrcqJxj
WEyzPXQTfwJvfoAqwO3DsWhE6GyBDgwde1fyiSE2c1Dia+PJrSOv5N9JpGzT8slI2GEov7O1RsCi
g1yYkxykMsu5pgnWVBzGe9X23YfuoGRedexWHGMhloOa8ve6JMfgusmbnMMQg4wxLZGN/uModyDp
2t7ev4XXlhCh/m1Iem0NXWGXjosYaXwtd8Nb9K30jV8m5ju9bqW5seyCF6ak+6nQ5x4z5DCVPbaP
huopwbAtN/a2PeICcVaO8toGSvFpRt21diYYA1/0E8b4xwewSKzsnfjaHzz8YkFSJpMZ6C04rdi7
h+SR9V7/g30ZNslR3Q4HANqGLyv2xIm5ZU+6CPLEajuKXOLUbzEc0LyUO2On3kEM/GABUbxG9fCx
TnTlGXLfrmomQk2Hj+gx7Nlw7ib44hpIYOluu3Q/GbyQsqEnqYrzO0DlPPXLfZV41byZT3rlwy8S
LzkpO3erehuHBcn3lVO2uET4HHo5AIJjCBgbfvHyU6a0qpQI4RfTCMeiQ6SHCHC1Nki4UGnATl6Y
kXyRZGWZKgoOc3yajQ196+lmQqWBbSEjQpLY5w0ifxKA38pfSYHWFih5qKPoWpaJK9PMAxfKWNbO
nfnaMVg8aqgooxsGoikMQV/vYl0OcdYzHc+F6gC94TvjRAvP9rOHtvfswaOHIlCZp4Rmu5LwLkcU
MTOmiiFuEJJcW+7BrpKDPwQuimoI0+f98JVYNHCqk5uPYH3F1FH9DZxp/mhGK/HlHXMuH0ZBYIMJ
RzFdIr9Ri7nv6j6ycL01SWgWu87+4hRsZ1Z3s/pgGSCdjX+0pmdmYMPS77UUCpDxaeh2Y/uJix9H
vqlkG5v7PyeJdQTeBqhGYA4FNlSKElFKGShiCwyepE/1+EuZv/Px80okWvKr3zY+gMQyPU2EHNl0
yu4sew9uvW1xSs62N+1BNxXaz954MHa3bS6aFMkm2L8AE5F5g1SlcuJaw7L49Nrp54nuTCe8bWIp
mQAI/z8T4idchAPHYHozYALrFL2Y/rzvPXKejslaKraUQ1xakZzWAqkUHh/5hJD37JDcszNlNxcA
vNi7Vj10/X6VDOxdJFv2VfQt8HRAzd8G+8j1wvR6LCuwSkwnkGUEdB8HaC845+beOhK/3bPjdHQe
0x/z1t7FD8bh9qYuRYdL21J0cMrKtea5wkzZjqF7gum8o/1y28THwXvh8uj6CwQRdKDkPlqJApBm
drDRboC33ruHdNfv853j1zvzSdmWW3elJSDSrw8bemFQygNLNTenvobB0Z+8NeajxR27+ONS7tcZ
5ehkfYkdK0eMuDcP2vQjUdgZX3DlTL2jj26tQ/L4qY14NDGsQ3neNk/1py6IX8GxdGCee5j36bHZ
5Ef70BymXbHXv2Zn51t05qfucSU1XDzbgNWAgBb0ppjWk/wzi8xez7FiC+ze50KxPK1e0yRdvIUx
XwPAlwtTqty+doFHrA3xzcg2femfzaMbgHB6n9615+4wsO2KT4pL/cPWXpiTrl4js3NKqxpTjr+6
PXnucfKMbRpop3o/Po5fk3Px+oz678qFv+g7F1al4J9Xc5HaRDgm6PrHAHBJv2w+5cNKEW/FzPur
4iJSlupUDdSGGebulfaZzQ+zeeZrlfmlMhNgGf99svf7/8IMiN4x3+NQmGn2Zblxd/XBbjyv2kBt
Y6Mdu2fTm0Gg+GgFjW+E7Kgd3f/ffsq5DY8pqNWGBvtpf1WnXZJoXt5OoLFdSScWT8A7hSsGIAA4
ERt+sVJMi6qEdv10auYdQKToY/O1gdTFmHVhQspCSwcEvBEK/KeJZECnnjVs5YrPi1j+0ecFEe2/
q5B8nqY1y7iLVZTh2HjVN0v3iuq+Yk9Azb3ZKqZGgZhfMaqLfvUto5LL205sa0WPdaF6HnvGj/mO
v7q7dg8WvK1zr/5Ewmv/zPZH4xueE0rtrVE0fORFEbfPfxv7QefW7IcpJ12LH8AfOs8+dr79j1l7
3YhijofJ99dhjaD8tregInbtLbxrmZrW2GdQQrjKLk2Drl+54ZbDF1wROuI4ZLK0axkrttlaCF8u
Jjrsz2X83DyCa9hb7eEvJvE4xf9Zkr6fGjVjF3U4Yvnn8Qg23K1+gNTyvvbBU/JXQRnJl4P5WEFi
LF00UTcnqj0MCCj65sFg3gxduq/jef5CYs++c47jP/bgRz/pBi/dKl57rizVC0Cb85916ZDHUVKZ
0ORE1lz6EHGhvwhKfof4Ldc9VBnd5+afrlpt5iw+VC6tSuceMph6wwD5AU4dnU0S36nGxugO2cNk
qL5btJ7Lw4oc4uJLYv8gSeKRfBuNh7T/mcfVl7h6ySZ27rmx52tDROLLfji5F/shhYsG5FvUrMXX
aL+YugKepGB2PP1nlYZx4ed/91K93ArJ1WgKTu5ZY3C1KDCajYZbufEPaMPjukSnx6v2d3W5ST+R
w98Ext8rlWspWmRm8wxd71PWHIrHlscYpftit9uYfWq1f5riO9OQcrlhv4o1WM6NL0xLsWJQCAal
Mnx+NYzu7bDzwebu18G4cb1mMx1bT1+JHIv3zIVBKeHviaWm0ahOp9il2qZRJkwlRoqxUrpZzEAu
rEgZeKprBdezEcvK9q3uaXhbkPxorr50xfbc8FG5UWhxmufxIEItmCMOOvtWqg+DZnpZ5Bm1Ldry
VHkwOFu51YTr3zIrBSrkPKbKCywPvEm5T87R1t3z3mu+3HbMpYsEM9kQYEFTxcZgyfVFUkZtkhX9
PJ0oh+TitGM1ssY1GphFIxhXwfAeGK5g6drIpECkPOsMvNz1I6k1v+lD3VobjpEZblxQTgIMiOER
8AdBUUzGiXI7Az4TtCVh2YG9D/oE+TamfAsB2+Okds9x+lSxn4BNAGTvzQRDUMCGF6WD/3Y2Amd3
e2Ml9xS/Bgh+E69tU8iIyFCKuRqnKqsKE6TYOzIhE2ClZ02fzFU+aelO+WBI+oJxZBlVgfZlSM2T
MmpeGecbPiioXUxgSsqfuftUgi1aO1Q6Cca5+Fx2yp8NeLz/BOBXkQHh+0KAWfoJmcPmGs86MwQo
PQ7SnrJ9lLWqj3ZlvL29rVJskU19iKNtnoIacTLDkqp3ylR8Eu352yaWvhwAcRhLf58OsqSTl5oN
r8vUNENAw62nTgdapBypcgDOZdyaNdWDP7cnCGqAjobyO7TUr09HVeK5OwLkGDJeBa3Vb2znpbbM
TdyvRMylvbs0JB1DbVDzTMwphWWTenWFsYW1MRzpoL9/HRSAMYwnsJKuKX7BxSPGBWMem/TOCpMh
bJJH4jyOxspIwNIxBzfSbxvSdnHegRezbC0YmAJe+0l3IBD10KJuy9VDjeGSbK7PpNgM0yOx2HFo
H+rhZVS3LfB9f/7lLn+KtKEqd1laEvwUPLoDqne+2FSw0AWEreQPixsLSDCYsDGsRmQuIW51HAVw
bGxRPI1oliXti74qLKXj61xcOf9+PSDtARDHUDd4u66/HrGbJlcx0RiCSxcDHbnWqQeltvi94rRs
QwEbvtM19sTM0ik8TU8BW+wjjw4OUKMmpoj+YnNRtgOLjWuJut71r7FIZdCKRVY4DbtqOLHuznpZ
ddilsw7yhP+MSLlRMpOINwCQhFQ3PQcTasljEWVA9v7N97uwI7b+4mCkQwOpG0assIWOYZl9N8EI
ypT/pxEpIwIlRJnmLXbMLnf6tE+Tp1Xo+FIIudwv6YBjJBE8ci3Wgb3qzJ8jsE9//tUFbxFG3EHa
Cda4642KSEwrlbR2mJCfrTb7TP02A2Rcdr/+2A4qxRj+FEyVYAqSjm5UgQs7NSvYSZzO66oKTSMS
tQF0Dpt7bjdr65LHQMXhggw5iN3A14joKOs3OXXXA3GW2uGoftO73DOdswOYSVedCzQAba3xc24/
pvYOXKOl5YAA48BegLJOh6Cy/b9YvKAZFr0Ay3KlozWYdM6qFI4S9e2mpE8KxASd9kww7nLb0IK7
YIjxtyHpeA3t4NYWpItCx449cHV77R/Olv67rZaYZgFjIwF35LW/5FC9AXuQ+I466vAgZHC70Iqe
bi9jIUrAG38bkbze6lO3S+LGDltUp507pwTmCTN/f3584YoGmHXBgqlj366XUtmsd6N6sMXxTYH0
xfnF9MvK+ZKLLe8bpgl9Wkx/ugDWSsUABs1TiwN1GzZFxu9GkAMowFptWIOJa6eo1PtYJwnkoU2r
PkD03d3lc66iC+/ma7WYhTsNRF6QpYaqEdrvMt2boY4lp6xwQo28OBZ4IOxtM67BgxaNiMnyd/op
tPmvN5WnoDJtnN4J4/JQj98NHSxUf1YKf99RMZ34PxNSKDGGuM41ChMEAK4p0VDt+zqAKzvTVpok
S254aUj6dImWTMwxGyc02m859KZn9gKyGjaQ4M/d/dKOnAcoEVo0wwA73WEerecy5uc6Td8wMXTb
0NrHkYK9BQI8yDlSBx4feYAxdwnglMmv/5cROY9Ix7GINFo7YaaC4jzFvZseyzUwgPRahw+AExRj
SHgAQR8A7nztZs7QR3bBiRYS6EsHiHu6b+fcCFo6Ez9N2jBJ42SfuP0aJczHLYRIABg0QXgK1C/6
n9eGZ6MvwNNbGWFr9n6SPTgoJY7T59tbuLQ6UOBAJwePFExbSUEWbX7DiczWCN3x1SHhPHZenN7l
0QEMZIyqm9vWhBtfp6F4KuKGFIgcsFi936QXuZLatQ1z9MkI8zlVvDFLA30ousBMnU0NtMXcs5V6
1cdzBYOIt/hXPNplMggyTS10tTUjBAYzG8IWUx1VcYzBO3l7YR9vQ2EH3D2odItai3SuDMghFhRk
lGGbGYMv+qCeEWvD7raV5dX8tiIdqjodrSxluhEmaLVb3U4wj05x40Eo/LahJdfDQC/4ECBmZX3Y
tqIrmywjhhGaiuqXmERIqeWBaOW2leXl/LYiZc4xQL9W2WM5pmVtx/yMeSPP1lpvdRB8bTmSkysJ
KhzUhCF4HyZ8npLms+t8v72YJQ8AHaw4qSDDwKKk08rn1OoNHKQOBRs0AVL2kJvFGrHj0nFFYovu
BooKSBGkmEDJMAqopRkO5NmNHyyVsicCJYdaZ8+xYoC0Sp+mleRl6dCCckG81BCLIDV4vTKjqYeM
YVQzrNo2cNu3SHma0fnCmOEGelXb29u45BOXxqSL0I2mrshqBT6h39fpN7M+JK0fWSvMLUtLcqED
ifc2kG1AJlwvSWFg2rJpaoZgS/psTcGM8SP9Diwx+15fIzdbsiUGMYE5dywkzNInM4omhSLaaIbJ
p5R9t4H3jY1/yp4FWb2ydwsuCNcT7O5AQEBvW7qpdDPmpjtldhhHc3sAIhyjSAVk429/oYX1iCiH
8jxwaAh10qltW1drBzCbh3EFbiKXWSHTWh+AATDtRdkPK42/3ja44BKYn4dyMthMMboml1ut2czt
PCudsMbp2yjQivSdxjqBoAADhHyN+2LRGmAJaCGCslCXr6g+HztKO1jjvZWUPos7aIRNVjEN/qTP
7g+wnSbGyu2xcKoxFAxeE1yKAq8qxfVhSA1uzrillObeAH/KjAnQ6pBV7plGQFrG7YqjLMRDiHmB
2x/vVYxWy9PoTYlRurKzjDACqZRNX8tk8uepW1nV4k5eWJEOWWX0c9NQxA1gNw0G7O0QeyNFX/Yv
bqur5Ujbl6lTbmXgGQk1cwbqXKOv9ljUnhM1q1OUS87v4FOBVRIxHt3e68DRGGNChywGwXM/7cw5
VHj62MQMMyUF5CjOxMC0J/UaiCi1Ljtx68EYN0rsJ8l+LkEN2TTGyqNPrE3KqNAQwUA5Rogw1SmL
wFZ62apRHRnhTO57Ev3ihe6nZ/ALzVFYd+gO5GO8//PzCHIpC4kOSCJBDn29B1ND9dwuaxQswZXk
QHWU5c8lf0vQ375taMFNUSYSfPVINVDSEfHuIlvsKu6oPcRNQq6cXUCMQRhqr7Q3Fnz0yoQUMrOZ
1+he9agxzHO6cyv7gDIpw4B8YXmINnRlRQsRGtJMLvj88FZAjiBtXczGJNNd8IPrNI1PBM0Iz6gi
uhKhl/btnYZcwOGEusj1vrkcInA9y60w7jNk86CZaFMQTq9pBi2cBTSGkFWL7h/CpWSms5HEc8iG
hIkZZA4mdQHvn6HBNJgvKjTEb/vCgp/DmFCCA1cMPF7aOTAuDqCTRj0+IpiWjXt/BON/+6PiL12R
bFXoMP0hCYl49+HxBUd3QDYFTIl0b9dkjJlJYZHH+ouRJPlxKI2Xru0dTBJAbtwp0uTAuKJsZtAC
b24vVyxHOtYGlLjBfYF7VhR0rj9hxfM4SjOKeq+5taJXY6P46rAfh2O2Nni3dAIwYYi+Cz6lTuT0
pEGaFKlKj9OsGF6pf5+GxCuizs9JeHtJi+4C/BuGCvEABDvo9ZJsMk62OaMyiSm8oFffeuPVaZ96
MBmNa439JVOIGa4IiA7ULqTAQTqwsCFE2SEAffdz7E2+TVY+kDxb9e4elzakL9S7TlZoOaqTLuPb
bGxeYhu8Eu0brUofhTio0U+7Lo4es3Qt5C99MbTbBT+v6mCYXy7xVtMYUzLbYWlDwGY2nI0+Rr7V
kwdXS3/d/mgywuR9mZfGpFPQx2k7VxlH5VKPaLpDlVtVA6h113cO08hPbR5t8Ium9iPJ2ZFhgu5e
6Yb8O2eKu000dx68CD4e+12uky+3f9viPqDOrQMaALYb+YBmyaiNk1vYYdTQn7z/rsdgk4jL72W0
2ogXq5SPI4ivhBwHBlFAMnvtu1nUNP9eE1ATRC9po2ibqHL2fa/4s+YlVeMNtHvrp3Kra6+3V7l0
ZUDzVsMIkyDIkqtAZlpxGwxgaC7kwa4YV66KpT28/OtSMm9FlqLZBf46CEpAspP7xbwrXm6vQJwE
efPQcVc1nESMOtvS67t35467oFwOXXqOMe0/6ce/eX1ja3DY8TxFtPwwsGMVPQrcKDdG5YliLUO/
8mJc2ihQa6EWLGhvcalee0DKp9jRGhRo20QQX/F4DzWWVTaipa3CTePCny2MbTrif7/IeLgd0bzj
E7oR9i7BFODzald0MW5dmpBcmUP1wp0YTKhKvHNcQNZIGkQuCE6yQG9iv53UQ9qOPghn/7zcA04v
8QyGSh0OkZQvoFaLwoWIWzQK2oxstM7xoPysD2wlNi9dnheGZAA7KZiSs0FHzMKAfMVAMHKnaCjI
Ka2nlppHjJUi4+JXQ18dnU2EB2h9XX+1wWi5q9XEDuva8gD13sZuBCT5X9SDwWL4nxl5ylvrZ2PM
ZphJWsd9KDtt3EPN7SdE3VdyraWQA4pQTGzgWQWkkxTzFQhdNig+O2HvxF7ZZ/7YrhFBLR0nzKoD
TI4KDHSHpLjDZ4zXtnOMmKDUvj52kLwKSz3z+lWRqAVLcDccWSgB4OPIWGdeTwl0LRU7dNTPI/Lt
uT2BxwhirCup/ULOcWVHcoKon+ahzLCiAlxC7hNmPr3BKTeOHnJnWHlZLzjcb1vApEsZABmHaKyE
w6m94QEOoLiZ75r722F7ceOQrLl45oIQVX5FzDxhRM1wNSBQmBtqVDV4UOfW11reea3urA0YLHgd
SPjAIQz6ZqQ2cgmd9JobuToKL03/k2rg0tSeby9ocdcuDEhfKIvBuhYB4BKm2re8OHcGppHjw20b
i5tGALJBuQp5u9wsyss+7mpeOaHVHzTrVz3fpXXY5WvZp/ip0pWKvfptRvyMi3vCZIamtAOWUthp
FFgtyCtBzsK8imqp33X8daCDdWhsSp6Tol4Jdwt9ZmDZNKgI4IEiFLol94NYdhJh6M8NLcjR6ozv
Kwb69xe8OD2wNu6T5FkvXwcLaKJh5ZDJ4xgiHb0yLYUmvVGaOXVg2oBNzeiPbTvvtCTfOIhSPytQ
a8fRFMSGua9I8dBFxUoasLx2HfJ9mg52IUBrr3d+zKEi1rAcaG6wVw1TfITI2BFFEHAa3WEQ+aTb
ySmraxD7ufSJ5l9vu9fSGcElI4i9MToFPNe19aYwc0Zx24Q668AEXOi5n6rqWrq7cH+iFUgg3AIX
RqVChLoL75pnWtCyad0QmaE3td9ADLYdzacMJE5juh2HX7cXtfTGQGMBhIXIEcW0jXQwLUzTKVOk
uiCZ2UzTc+5uKAXb575Woz1UiTe93W5m95PCppe68VqSgIZtrbGyFL7xnIM8KrSRxN5er7nuBnhr
X5LwPu63kbpnre8qm2KNLmDJDLBPgPmhpAAdXSkXzi1klzFHiV4Z7WAkbB/jOTXEQW3bh1hfyYOW
ghFw03jUwyIwDNK+OkMDXeAReJBiqsEYVKEfWXSGdSj12t7qEHRbOZ1LARY1BMCgBOcC2obXe8i5
Eit5auBhSoAHUq3a8FDTB8VetqbhtrgyQXWL+jWQQbIIhwtiUIswrIyzft93DvgkRqp5TXyXpPbK
PSjPoL3HHOvCmHTkrR4gxg4ZbQhtS3BxjLyw97VFQXEIcBXdgMqTeawxu40RpzTQpjKw9AyzR73+
iUZUBeUFoOqjkej+GDnao9vVTTAVjXHEq6jaKzwDq0K6RsiyFCnE1qCzCQYY8BBff4sEDVu1BbV9
2FD+ApaiA3Zr5R5YNoHECvKvAPrIjaA8aSqOXr8dpoX9VmvNd67ytQHApfMiUBCCHlpoLEnnRY/z
bup7C3tvjT7AHjuAV06TG/mx1oLBKVlBrSz5FWra4pGCBhqee9e7xou8TMECZ4dzOWr3liEIETkZ
dyZkOH8U08TC26Fv0Z7gtwUGDVcpkZZHBt7ZjCA5TcBJZfF5m3bU68CkSartbUtLHwvnBaoQWBhS
OsmJSwVqWUC6Iw1mTroFSgxiJnazRiuzuB4k9QYoiPF0kG+OusNIjV2LFKsad7lOQZYJTscar7Bi
bexqcUEXpsQldnFJuVaaapONNqTSoxScQvHTc0t7bVRnKaQhGcW7ywKi1JKfkrqAW8TQXgtJVOue
YvedlzgzAwtbtPYkWjMlfSFgmRi6qiKpp/ZuLG3XG1KMMBbTvJIHL5UAICwHVi30sDAxJwukRhgu
zW0zw+OreszYL8XBXEKxK6Zt6uQgp8wDkj7GazCqRddA/R79duSthvx65RpIC0kGo1ZNj+VgPrYu
fTQTcMPa3dNf+DqyCcEbgegn9wqSJho5K1CrUc3ibCRoCap/OIr/fifgdSxYKYQKsNyx7YvYbkk5
OSFr+sNI2m0WxZ/rRL2DzsiP26tZCoEXpuRsuxjdvJldmMrN7mjZb6nxRR+ardDPWRVcWvpIQjkG
/wqOPJl4HXkCQ5HGdcKRBjE4sUvA5YNiTcpjzYrk6bOmgsAAiWeo6V49P9XTBvXrmm5v79uSFRCd
2iAPAqXMB/4grFGrtRIRTx/KuzQ96rHh8anxFWCz/tgSmlKIeHgki1ef+CUXoSh2Z1fRxHuohnSH
j0fXV2gNBW5flp5LmrXH/4I/IINEfRBVPHigXG0CjN7gRpuQcOrSXTUTZCD4mj5XqD/lw1tpRMVK
BrQQai0MMMHbDZTAoUx5vb4KaL5mmCgJLbt4a9ISVF6TsiYjs/CkhXwn8kGsCGNmruQUHcZ+ynHs
SdgOvl6AkBmeAX7TufHq77QObn+xhVhr4R9BcQlKK+Qu1ysqNWQVbjqQUMNAkadmeux1dvqpNq3d
bUNLHwuFNBPvCtEul++PiCTNnBgtCTPtrauOpFW2NowVVPcd48ttW4uLAjesMAZCMhl0jZS85qTl
JIyHJ4DcKu0+X2PLXzhT4p32nwmx3AtPz7MkhYAIw74R00ejZBuDMluNq006JiuHamnn8BgS7xfU
VZFiX5vSp7RsxgarYc4PlhlH+tJinH2uX5Ekrphacj3gVNBf1tBG+kCHULTUJgzdrJBhxMvxkyY4
Z0e398ZndJRuf6Ol+gEkIH7bkt5kPHfbmLcqdrDwy+P8AwhO8pQeUuYFCmjc/nzg0b4wBxTz9S6O
MadUgc5C6IAKpzvpzd30xVb/ub2o5f0TVMsAoaBfrV8bgV6p0rkYYgvH8XuXftbMl5Jsxm7wSPyg
m/lmWlO5WPQNkNH9z6AUkJg1Wm6szwSIsNhzbVDQaV/z+RFjo6zpVoLf0qmyIe8mwh8uknfmoQuX
p0zVONpkBJ34sBs/Mfo4Nr1/ewOXjhVSc3FoQeOKDsL1Bs72xLsSPK0hiPZ8rQotOm0i85euv962
s7QWB7O8yGZBqvqhvVSlIGjWOjh6lPT5BmDS+om0anlf6dXutqXFFUGADk8NtMvQL7teEYQ+22o2
I/id8RlU5B5Nn1BbSf6i8yICBHoIeH+jwShdGrXZ05GobRRiyim3/IF4pfPp9kpkfjWR6sEG1AsF
phLoBfmuKHtTK1Q1wly7lW2xu93B1frOb80q80ETXt1pRfZF1902QC1t9kfwDB8r6lS7odSUh4xr
bGPOybwrE0MNDJYDm2Wo/F5PwDXUW5od3P7B4uEj1YbfgRwoZkHiHijG661vTIdPPQbeQowl3kdt
/Fgpd1X0XDC2s9Ca4uTbbXtLh1EAR/5nT4poUZbElIFsOwTEnoCQHG3qLn6N1xR0ll4tl+uSc1NV
wX5pVhSFiaX/QyINclRZuWlROQG0BVIKGp4u0TbD/F1rrtUFlg4OAGiiuYfq64eD485FznNQnIXp
+AquSk/pf7j1Wq1j6cyACVwMmuCRBFDD9YdzQAVupP3/kfZly5EiW7ZfhBnz8AoEMaApUKZSlS+Y
MpVicHDcmeHr70J9+xyFBzewrGttXafb6ph24MP2Pay9Vh6fy8kCh7o0kL1CtH9aroN9VjK3mOhW
9g0TghomTKB+A62Y5ed8cWzKoDpxm8LpGEakZh+865dbakLljm4JWK88EMjGFowGjqMCEO+lKYfN
QAWzQjoTKGTqFbhKy8lT+rupx9hg7ukk9uZq61Vf2TPUPEGV6Sx5IJ72S6MxJpCmglnLPZiADnNT
KXG3DuWaDehBY55lQXbj8y5t8Foac2nSpXM+qPsewyUxVQOH7G7fsGsrC1QQRWO83wb4L4TlSxRu
jCPDwVBxv5JUdzUo0qr6Xw8wXFq58qWx4gDJE59NOnixXvnplpjd9QFfLKDta4CBAcpEwomL5QWW
OND4XIAHU3uNh9SX2vuyf/o3y/VfM8vB/3Kwu0EuYy2rcI+oVIeZo88nJaaHioIM5Lal6yt0+UGC
q83GRs86EGOcLVA7NX7qG3tnP47/wgoKrMADYsgYYG1h2cqsQQDSq84yolXGtifLgQVEVQ6eT6Jt
RDsr8SkCYDCpQI4ATx2KQ5eLV2tjWyqM4RS0Qdk9ylPvGfrdNJSeVAQmeSrUb8kgBYVTbaBDVt7Z
xbK5yA0YC8JT2DZkLqxhBhazan4p+fdac6kFqY4yYOZe1aI5DRoOhF1mP8ZPtA5kaQepFWd8lFPy
qsf2t7rcmla7dlv4RVgMWQM+ElhQwYNAPsrQMtT4MdT1k4K1PzO9vjrh8Rm/q13qJRv7vPy5y4cb
wBgUEDA9hnkR3PTLpUdxsW4RYcfgx4JTrHsp9fOK6Rux5oozWcL0RfoFyTzG8S+tDJKcQNmhwTJP
cFdkh5DQ5VtThSsrhzEUvC2I7cBgJz5llZWRQZLg8Gc+Bk7jFf1LCpQuXk42+dP0u7Teb9/ElegA
UiCobwOsC2kHwHYvPwuSW3pL21o6W1Uz1jsuKUrhShiVIa49t+Mvs69z1cW8R/lNQmOq8zjgu63b
NK3z90CG5QA7Fp5wFcG8LRwbo+m5ZFNDOiulgeY852+j3m8NHIqMpwhLFzltPAhIjdE3vcrspn50
pkrDB9uFq6rlUbcgr4VISJtsz2mDgoI38N7WyCNGFoJOwrzW34MH8RMWJC9gXZBoEFMjg2L0H41d
6Tyop7z+AXk+u/Eg9nJ7a9cO7FcrwnKyeiJG7FjSWWKvjf2kQYqXzRs2rmNmfMlSCUKAgo6VeClA
qVQrdUKSCKWTrNjvreF7XvnTc/X3I48ozmCs0kQHxkYRXjim89Apw6yUSZQne4CHfcLunTn3OvLP
3y/aVzvCm2E1Zte0ZpFEaQ7g28RPfJndYxuvxcr7d/E1gsvOZt4kholly/MZzZHTQg5lmC5NLa/f
2qLVA2+BO0HDq4SqvsihwEfOOsVukmiu/im0HVhac8U+aJLyZOjHlBV+Xj8ZBXfHM3idjt3It/B3
K/REKEd9+QXC5plQB2VJ0ybRS2a6QCJorjn45bkLM8tNiccylI68OvbuvJJvvI5rK41XeakPgDMH
seCle+NqsagZ9km0iDNOu7z5v3qY47RxE9ZuG8QSkOqgLIrUV0jcZ4gK2JKpJVEBbiW2s7t9Omyc
zZUwEAzv/zUhvHODZKhVPOtJtBQRJa12Te3BKtL95tjv2itkg1jJxBsOuJIYyzhgJ7fSrE6j9mnK
Tk32Z6zDlnEvS97AHBXL2RY4aAnEhRccXuQ/BsU8h87QDq/lNo2oabr9/IdLOQQn8YFx6s3yXaWk
rgre/iJv3NvXfc1/LfO5JkrxKKCLx2Ppu1rdDMOkZgGxDYRJPwa0kScdPb17u/t7dizrk7npf+0J
p6RqS7ybVpNGTqe4zXSeSewutMZbgxwr1DognZMR/C6vOv4P8dwbqjY2dEgjlRyM6QdrwtT8PdiV
W1t3gJwhFK6SexUKpjRS5p8jfW6kgJf9PuP/4l58/SHCF1tZKmOARU2jug+L5GejvqTjxvFZu3rg
KcCI00IiC1HsyzteOPk4p6qWRgznpI1VTwZradtvdavWzgp6YmAbQyKOMVfhS8ZO1XLHBGVim/pK
9XNk/EUpD3nUWu0bsb/dPphrd/2rMeGu26lek6G1U4TvoCQd9ZAoT6CgUZt29/9nSIgSeKkAedRY
aZRlxGfTH6Wgnt4oKJxscfqJ64cJNLzfy5QBCj4QKhOf1ha3WYvz4czpzsnloFF8xgPAFv103jnx
xhP7eXW/+hTRnPDGdgrYZbOJDJAh0RHfeSr1lfTXbP1OzEg1Fd+e3qcsMLINJIz44AAzBPYepAmf
s4pQlrg8jCozMsOINfk81zwoJKib6vYQ1aNUelVDjm0mf9zewDWDyLZQI1q6tZj3vDRYKnXdm6RU
gJyFPh81D4X8YrV47YzM67Mtjcg1a0i2UGRDvwojHcImqkNlgRWJKeeRZNQzGutXTOUgru3Xrp/O
WaJvJQXiW7Rory6DrCryAUBtRMCAXbKqYRiBOM8y8azeuKPa/CJL1Ql1bS8puieNx7uW2xu1kGWb
vp4ewawIHpgyEKhPBGYRWHw4CFIcuXm5vXFbJgQXnYPzAmlmivovUU9l0QZoeG5cbtEzLvAHANFR
YMc1AheAsFs1S1LWWVkSOUkZzJazx3NxyOoftz/keosurSxn5kvdSDedrI8LxObyWECmtfKo5nil
8lwUBJrR6NQ592hEPt82uvVpi7f5YrQAa7XatzCqdZhpTYAErXYOVzZu87JAl8cAnwYMKPh5gZlE
K+PSykT0mY0GrOi0cbWae1YzeJgmLfItWNaWJeE0xM5EJTLRJIIiLqoLo7yDmA/Zaquvrhr0qMyF
GwnFa+F7BoN2Y8NgxYDmFnXA68L9zff4qqaAY4dC5YLuwbVF5V+wwiUm2/qIWHgYLcDqE8ltLAwf
F09NQEn6OfNMMD3ngzPifPtUXN8pWMYhRtiKahgIUS/3ixYUijedg/1K1RLBTZ76Y65bwW0rK6uI
KgWiRsQaYJ8Qq9cm1ZMmxmsWOSo9gkPBbZXkSMwNVteVE3FhZfn3X054IqUqSQGEiBTb3qX0OzNP
acsCiW+M8l8liMt2IX9HgojSE8pOy+d+MTRqLNf0EoGNFr+RDrpA4FEz6JmNH7x+KJufnay4k3Ec
RoxlQFq1/FtilE/7KAgDxYJFxZjbpX2A6QGETWiGV1LxU+jk0vH79AyE/lb0vbZvywTAgs0Hp5Uh
3DE1Ke3GSZFJ5PG8pz10MHrpYOlPt0/H2r5hEHGR1gX2B7nn5eeMwA7aRTpmkWJkYHaxPDV+bGTg
n7cEL1YN2VB+RTAPSI4suMDWpLXV2VMWGfYeipVH+IxUhr78GG+UPtdulY34AnxWQKkDDyN8UcIT
QiGuEcVa+hNazsRVZDBq3162q4ANJXoZ4DkcRaweTqGwOyApgLQ8ZSQqu+/ldO4sCDMo7bHQA5tU
AeAf3gxGcqQwW0NBnx2tSy+/4LDxPybUUpcbffl9ajfJdqJpeSRZk2uASni297KJofTHUZoP3Mr2
FvO6LNStJpBb7tfFa51vid1cLzIAhIuoCEA7AHKJbFF1FsdMymISVWcabRHXXJVgsLgYfEd1Ar34
z2N5+YlUH5iUW0kRJSVmGY4OlNTjaOy6u6wnBxC/E+DvsgeLsL2d7iGV9Oikh4qpZ3icjcN0fQkx
ioluMLJubLL+KX75xdvUegZynX4qo6n4rbF34CT5sOHR1kzgJAHmB5Spgf7p5cdmKuQsHGDQo/qV
d4/K/V+j07Ca4P/5rwHBY6ZpYVRqXZVRbBiuxEPmKhMC7vschfrbt2L1Uxz4LCBPAP61hDxwyuO2
7AZeRkM3Hof4YFYgx9W3WJKvPYm9LBXCeeBOAG4Wns16buum05UySifzpKO/oRa/IEHzVE7vtz9n
JTSAJdyxpTKBJFosuFgZk5MpVrE1ReNlvHC715aCaIWcqq7xFKhlmTqCyHgLFbd2AS4MC9n7nJj2
JOUwbLIoHbjbV98z/cRGfV+UzCO95DP8B/Ga2dfw8HTTB0JXE+VCJ7q9BGIavJwdUKeh+Q1qAgOU
8JeHE6RUAHHPZhnxvnOTPHGT4Vs1HE24Ht0CzfKWBsSqvc/4H+BkQHqFD7fSwrZQFMF9U6bvOmv1
2i0YrVFqHc3joCm5Nyu0CPJK7w+3v3Rxm4JbRf4Bh472EkIMEU5eVL00gkkHtIF6dzILZAKWb8t+
Zus/RmncMLbmxMEF5uAhXEpepio4cV4YNa+TmeKmlAhWADt51HOW+R2L/VwamFe2WRsYpd76mIST
9pVtFXeQWaqPSlWmh6SdiG+PtNgY9llbfjRnF/0NhARgvL7c7gGDj3TiDC7doXd6bHwvzeKoFfFx
YvEDp491Dvji7XVfPesWZixBSoP0Dx3pS5sGROjHLjNpZCkP42s67HsN7n3kezR+ebLveepW/ZNp
nVSlcReQDHkpTmyLkXDlQUMbD8NHC4MfMFXCQa84cDlJTKuoTjDQNmvc3ilQQtt4TtZclwOsJmrV
qCyZokNpFb1UkTtVkb1HO+ilsHx5YwfXXPBXC8IF0oypVmcZFlKEIJn6ns5nfcPE5+EUrgoKR5j7
waAH0OKilkEztOqA8g6NZtlx0Z3Rpdd4pw6/9b0NgRvKfD0+qKnsDlDDME9F8QaOtCGMQW9bfkzV
K30APcM87oZ2PyDjMtSgk9FluX2sVtYBS6zggqHEBaCVsA6t1OV0VDCda+bTfmqbd6aDczStt+qs
V7PK8JDoRmOeFU0jG4xxwpWZS6NTqN5TpPZ66VrM9rNc9oAI33XGSf7FsheG7jgzPBL70iZ4YeVA
XVhf/v2X+MSh8zzQFHVxGXxV9sM8PEjKiWRv/2Ixl2zHQU0UPWmhagc5SjIB4Ai3EEtIdIjbcuLn
6VbGI2qZ2p9rueThyBCWwWQhqJapE0tSCleQzIeGQeoveexR+28cSPyQ3ZDf12yfzwMy2Mpz7Ihm
ATCIoEHzoDzqZvYp/55lj8kYtKOnsM4tnHFP7Tslrk/SsNGqW/EXyIxQHQbdDSJEkVs0awdwT6kW
jYoKNFCGjZnIjpEtUNDa9gILBkIiZxF3EkEGzBnnsTd1GvHhLRnlfQbG5moGl/vH7Q2+LoqhJ77Q
fGLKCVxo4ly0rBTEJm1RRdx6dgB4zZoPOybeBCCa82sozkNsbtzPlef2wqLg9fOxLfIUrY/IBp8c
pz6HyDYjHyov/V7a4pBfvaSgdQK6G8BrACGFA6ykWqnN+lBF0+TlFaS72UtlPTlN49d16yWZ+UK6
Y93rqFnoZ55t1EbWkkVEFAspEt4XgOdFH1EAcYcyDGK5irnQlXLlLL2P7T7glvQ0sOknrRJX7/pv
5di48dzMG8/O2mHFrUIVHGx3CHGWZ/+Ll0inLO5TwCQjKsdS0LSc/pgaSd4oJaxYWRhpAdJGvoTH
VLi9jpkWecEJi0beWLvBnsdjmdfKRui0clRRFUHwhMx+GWIT1rKRTO5Yvc6iTn8tkgcIce9jWTko
mRI4zPIsCDto/V+CJuGXAJMDqhEAUzx5ItNczSuz7pSKRyVpbUh9VJrX9/oW7ejKlYABnA4w5aBY
pwhfVswpTSSp4REIUr7JxS5L+oOVDF5m/tlEGix/S3jCL2wJ7wbTc5tXqA5ExoT246yHaTOdDGfY
OPnXm4VDL6NkBgQRCgUiqNGgpZw1nNaRrAddN2oHXeV6UI/5Kc/Zg5rVP9tWVgPLTrdGN68jWVgG
6e0SagHXL0JwClyECVpndTSVpypHiuQ8oBIk5cTXnEiOtyZ+rtdzMQcEwjJwi9r7cje+3LC6V4E8
s8w6Kk2/6UOpegBoZsNlriwmfjHAayhIoJsljl3XsK04BW0jZeAhAHCPdvOTZCEIJAO0+H5W2U7b
DG+u77SznHjU64DKR7AneI6hHlRuNXmLJWNGMA05hPk6ADRvPz8rq4cpfG0ZPkSVBaWKy9XrzZoW
SmF2UW39liDGZVSQWHq9bWNt9TB6A22shX8Zb/alDWcgPLOY0UW5pvhyBnk9VPdPfVN4J1O1PwhL
ADZq9reNrlSrgUt3FkXDBbSI/720Wg3UbAhp28gotceqdYBW1I5On7ho/vDUuJuzzCUkf+1I6ptx
5vf5Q140G455pY6x/IpFMXdp9SK7ufwVJRTF87ir2gjKCL457vBQul2xa6Z/dO1BkWS3qnqPYyZg
4+tX9vXC7rInX26FRGw+DCNvo+5jsH1bd4kUMZD2zL7xkL5YuyndjehOaa5DPWsrTVl5dS++WhRJ
KpPZwKML63Imv9X9+zDsk0R3R6XZwYtPzQFkWuDA8XU8urc//NqTL30kBWyIABku6suX3z2ivGnl
fQ3L9N0wjupwJAwdzc6dm2Z329RnBfLSk1/aUi9tgQyUEGQAOGELJ9OexY+t/kIH0BhABAPM0BOX
XPbrH214pE2CisZd6fxGE7IeduPGMdv6aiGF1if09ZukbyM17Y+GAzaIcV8Yb6Vq3016tmFsJVdY
vhulcLglrKeYhEKEwQLJYdlGzCzUd1sb5BPqRc4EQWi5/ujmbqi9bIrbeUdA7tC5dpzLypHUNa0C
vR+63RznJXviLVpUSWnovxqas8LNxsJ6rkqqMhAzkMHYzaaanfW8VhsfFPVE2itywcp9WhmdfBwb
M9dCW6LpY6YNdIsx/tMpXW0uNFsgOYEYBInA5eY2nUNG1Ziwua68q/bjIX/UDtYhPsk7dpQgA+EO
3d4Mn6tfkOcyjr61UZte9V+oBf3nBwgnOau1sTbo3EbtK8sD3U3O6q4k4Tj+nuVDzjvXOtbcJ8pG
wHqd92BzNRWwFMwmYFhAPNRsyEmX4ru7rCs8Zsax26m0PIxW3P+wyjiJNm7RspBXC/3FoHh2Ca1q
BzRDUT5yCL7zgwocjqUeiVX5LaqO5fhS6rMH7fnbhlfeV7Q4MHSAf6LCKpI34Z4WNlPUNspKVfNI
QgbX6OctzdU1PwzEPB4AcLkvXNeXx0gy2rqVraKLeBm22T+x+kf9a1VPQGZRBPmvDeGNseLEkhNo
GUWm8Sr3ES9Ofb0bdhW/G0BZ0IQAwjTfTbcL1ea+5m8JANi3l1L4SLytaHCjcoAy/adGsfCRKdgE
ZSNWx7DQXpLOdmXz2NKNcyJs15UN4SNzpkMpQoUNO36GCoa02fQVopQrA8KLiXgLangKDAABbE9e
R3cS25n8yAENqDyyJd6w+j1Ak4LDcJnYM4Q0IGeNgrwG5uBNPLrxNK1uyJc/LmzImBo5qTr8cXIo
D+artPECfOZDX+7s/6zVl78vbAaKfhiY4/j76n3pnsfH0YccBD/nb8o5+dZ6H/h/gttHTCzbX5kU
twdc5ENrKWPoZN8rU3FzGp9ai3so4vtg/Arl5o8KnebpmfG68UZ5gCpj507JPxu/Y1k64dOX8QLs
GprcaJQI70IdJ3qbWzr0uAEtAgzf0BbGhCw95epUJDu9MMzJzQbZoC6mmsvnOGXopNS5oox4Ai3n
0AMuUviSzmUStGZpnwyDjnet4UC9I6as3cgD134vtIWQsusY1gTz56UDsnO7AIHTcqwbjrCkK6Xf
FefFXk2cyaOxkYbWrG0R0KwaXcTK8ZSgZCACe0Z1BI+54Ywh77+rw5vTHDnT3XQpBT/f3o+Vkw60
H6o7ICLCIJm5/PsvcW6voG81oNoYklHTfZ2n5iFHx9XT287ZOPUrH4XBfmAa0WFFTULc+URjUqfL
gxxW3JNRheUgH2WDH0tLM+7b7c9aLpBwysAjBq0rTKthAkl8nEAzoseNHssh6+UfDJNWFXegMQqh
x+pBzme/GtPzbYvCu7/cL9BVLbwwONmYExTe/R6Jm435MTmktZME5QxKVTtusmM3O4cGvAb7f2Fu
WUgwCyB5/iwbftm3lNoUGZoshw4oTiFnGUqtviey/Sex6q3O5srGASoAMA8AXwCmiIQ+mV1aYzYU
Sqhjfl3Pai8dZ48YDTDF87e63aKgXNs7ZaGAQ7ILKKVY0eUstcwWkLOwMME3N4E+sXbQmZB2dmKd
QKX4yk3lz9+vJhiL4JAUlOZQBxRugQWWy7i05ZB8oNz6UbY8UOXfmBj/+Bd2sGUGklnI86jCIWmz
2kprjFiFZWG6ZHqbw6HFfELDN4LQlVsN1wGMC6pIwCuJLUFF5QYlba+ESZW+Wg4LhtnwwTK9cQjF
7Hw59GhROSiygIYbUH3BOQJo3ZgJWIVCVWIz5vTL1i8dDFIqozLubKdHnjy2zR/byaW7vOmTY2/Y
W42GldNp4kMh2Ii6EuodwlvaqWRMMkwFhbbT7VrSBwhLAztJoDak7lLyfnsHxdT8fz75iznhHVX0
tNIxgKSEFnplLDX2zOLIw3/BhToF2Zt4gEwMP4/UDFIHuIvb5pe/Lvg1fCzoUkEctoilC0nNOCkx
p6jihZVSQT8KT94c7wfHdml7z9i+kPX3QmIbqdTKhVyYotXlvYYDEFu/wIs3DVYfp5am3yzi0R+0
146S/K0yikAz2UbJem1D0UQDOQvKkkCwCIfKVijQmD1Vw9YpQfVA3SRmdxknQdkktTsa8UY/bO3z
EH0DJgL4AARGhTVVyayC0bBUw2QZgjJ/WOO8S/h9n5xjUt/l0MO7vYer37fQWgCoABJjUWagnabO
rMA7GVYQH2HarnTujCI7lEbllerWGO7KswQW7P8Y+7zBX94Jc4YCCcqgatj1abLrFR6iuWwhT8zS
p7Zvft/+tJWgHBNXQDehGIoBFLF1naKeQSydqyFlFgmQ04DPJW1n/99YQasPp3JBeggHRCZN3Fmk
VkO088e9mpkfJs3KLd+25kMXeORiAbxKIs5lJPnctXqHbYJSGnPrNp+fqFxPT3rDmh1yNhLEpbFL
mF27LG7InVQVg5uP+bxLRzzKEO3WTkyeTRdPy7jh4EXoyacbQmMCGkKLvAxijssXy85GzL2ogxqm
6YxZM9VVU2dPTOc4KNQvizA2wHCedWFTn2V7T7nlJvNLXe5tFRVTa2MwbO1EA2W4sDYh1EKZ+vLH
SJKclxIwI1A28brmzSlziK3v42lyTbJhau2EmUC7oBaMGfarenCKymhTqZISNpLRHQjOmleQkW0E
/Z+qdKKfBcMDLuhnfnnV0KI1K/suwRErC/VQzap+GOK0PxgjljezqRzNSGP8yk5+VDH22UgHeT9o
3VGPyTcQMHbHzh7GoJ4gO6a0nAeQZoR0ydBrno6/7OZ1DKoIWku+3RYquhPgaW5ipdjZdiX5jjab
h95ghkspV/x2kF4MjZTHtFdiLKv82nSjHgBCnu5u36w1Vwh0ooKZHkQnV/TC3KpIP8y6GnKwJh06
W45DnTHyW0+bf4aytw9Qv7X9sai1j39hGDUkyJACnXMlMJkSR6vaxFHDWTKDOmYPNKUBa+pHS54O
WjKdqmJLbWHtJIH4EETACF0gv6EJhzbr6jHVCy1MEfFChe40NtNWX3Q1WsC0JJ7Iz+BZDPg4KA/R
ooLye0f3UxPwffrS/OPMbha7w7v5a7MqIlY9P/3CV4PCV6EnqXRqDIO5NrpJuVN+ScQt3sxnkrna
W/KUaH4Xu1tUputmEdIqiGzxuWKLSmfEUmooZ4dD/NSnfvFI7s27Xg/kzlUeQDrz0j3V7cYzsFbS
wMwaQOyIFaCtJJJTN1QfRxnzo2HTdV4y3+eZXw07Q/5h52jO5G7lIN17yWXJLfKPTbznqgsGCyzi
MQw6AAspJA1jFSN0GGI1lCQb5Gm5DoYJkPrOnm4n5bGsQGnfy+a8m22l+V0nEg94YlWnKtEx9uHw
ZyopiWsqLeBBGa3vmnp8vn2p1l6wZZIPmQYK0ai4XJ7wzJHQTJRQ5VeYPUdV2XQ7VWuNfaUNWxXM
NcfxX1Ook1yaAsaKAgieaOGs7cwsBbj46KiofBfVEUHBnVpt7f2SKYkO+qtBIWgbyGTWKsG3dTo7
Tby/n0o5GCT+gKQtyFHAYGqoaEUgmZMHGLJX07fbi7v6xUg3IBqGQRewPlx+Mdo6Pd7nTENdCKMS
LW9emSz7qjX/ZCZp3XxO9jQjG6Hj2plb6hkYOQc1DgRWli3/Gs7J8SglORLVTDuR0d7HRuLpk/rg
zO/tjwTKNJqvjfeJxULgvvwZP4Rbw35C13b7+q0cL9x3PMKIQSDCLvIhxYkT03RGWcAqyyAzvsWN
FHJQEGW7on+YAIxUmXyS2WNiHmrAwWn8lNg/5TjZeDpWgg9koUAXYA9A8ycOiaVW0hSaPihhXD1g
p+F+4t00x0Dg/SFOtnXuVuJpWLNNVUYW74Bq9nIDIG3IBxYv2SZyEUMZg5JOe5uRH4NpuOiWajHz
M+hHFmqHVCW0rMSnZXIe6+Ypo+1OmrYI4NeemKWBAVkQBMNotC3r8+VI9JOZlpWElLCW+cusfk91
UB0U5bPTQ+dhAlHxaCcgOh2PrfZDpVtzE2urD/zoUkKUUSASYX4dMc3OGRGP9ZIUlNNJaciODoUL
pgVlC9G/kvxCuuN/bUHF/vJLtbpKbTAoKaHSnKaXlrqD7jo/zDuzPWVb9bW1x2Uh18J8I/6xTKBc
Gsux9XbBiBrqGoR8+slzQIucvp/z+luF/vRgJvdmO3kTIJQ1Rmvi8wRtn9suZiVCwezcAmEBZS2y
b8HFOGaXE71zcMESu/UlasaeYxVbHTZ1+TOCKwU1FaI+MDsuYYrgu1V9zDCWlSFp6+O9kmB6wPim
oQdg1tXO0tJTBVaSPvb7lhxlTt0YVeluDhhjH+mk7B14oGLIwFnyXkHKbpzLo8JSYN/lI2SoN67f
tdNFBVK1wKcKQA/SAMHrFzqDpipBNtvW3YCsa8eT71m7a7SjHPtZYv25vQEr5hCLgoIMeo2Y/xOZ
KDQzl5R6RJLFkt7xhglMXLVxqJGoZz0Edtt6wgM+bLXOV4IpeFPQcaMYiZIkyniXR09xUgpXp6jg
8XB21PxVxhiqcHzHyO87DHhYL/n8u+DverJTSq10SbtVUvt//IJFuRRTXdBoFtYZVD6ONEiTGqLu
m2NUpzrmLL7rZMh3279K5SOV8udkMI6W1PyJ0crvQGbRj/3+9vJf3/dlHWwkJIB/glRouR9fPNuY
FjRZuJZC83tpWLtUh3Z5GXQAcnWOceDkDBDObYsrzvTSpOBiaF0lZV8iATKkrvMzovHAmmctUtt8
2NkT9PL0XKfvjY7x3brQCq8tM9uVOiYfbv+SxdDlpbz8IcI7U+W2mcGpq6Ej5VIwFil/mpy5CPS6
l8+3Ta04ANhCCxoYW1x/7PjlOpsSSrMV5hDCOtWDXMcsgKlnLxDApL3hSc1jBmJ9za3GccfiCvIB
D4Xkzi+t6ZnxYzkG9vjbQqdQATy5Q8LvQnhoa1uuX93LXyisRpKkBDgAFSW6Kn7X08yFBhY4RlFd
duN4PLHiGROZQSb/iO1jWd4h/EuUhwx5Vqds/ZTFG15tzJfFEp7buUZfbsa/Dzsgdp8hrazIHqqh
Q38ouFcyv843qBFE3kmkdPh4jIKgB4MQB1yPl9sD5jAHdMm2GspaM7jD8GgO7jzc1cx2c0M5qvY7
z9lBAcYG4EPaBrXybQK9UJtCvZQHUxJ2xLOTjV/1qScrrgN+DhR/lyoMSGAufxVXGa8khvQZwmTF
N3XKmh1N+tGXp/m+jjXpcTbybKGPtqK8b8BT4VB5l7TKWYkt8AHq5j9W1w6+E5u2x6u08DPH7g+p
07zhvxQ6SJuf0LN8VVqLoE9d0HNF1PKhA0zDH4HG9PS5nI591yj/wuksMmtLKImJArFgujz5Zt9L
nyWQoYdImDydK8WB2ppeSV5lm0+ak4BOtQKrpAueFPvvnzjElSinL4ktSqjC+dLtslU1sJyFZq/7
HL02CC/ZLIOGsytNpgtRly1wrojDWw4YGtsA+GMvAVz69A9f/KxpSVYMmnAtLM0OCtW9XD+PvV35
XVakv0GiON1pej/lbtYQejAq8MOwWbtLiFIDa5RNfl0nztvAWgXjCLz441TQSKUFT+8kHm8xrax4
Ajz9qNos6o6YdxReJvR6ipwrvRaCJXTPdbV3U96pfgdlEU/N4uGvy42gS8DphpI5yC4QZV+ecjr2
St61vY726quqZ2gj//1xg8NAYxjzB5gadYTtBnFQrSfFoIcxiE/yivvcxhSAeYZs5sK6cyiI2/y4
7e+XPyncXJBOQy/AQucYM+rCN1Vl1VuszfVwxkDNodTk/L7oavByprbiyV2e71hnsuC20ZVW4UKt
DDAgQimA40RCIxNOrNWLzAjruXoFLeeRa+m3OHMOc9c98j5MEsjRz9lJj9sNV7USxSFPRW8eOSIK
HmKZaHSow43e1kOnVp1jC6r7XV4Z4IKHyHSQEUxluJjb+VPTpN7Y3MUHCiu9vBSLkg/iUqTKl6cn
tszOBjOoERa94xI0klL+Uk8bz/d1lqAtw2fgSkNADF4FIUoCBg+FKPQxQlKDzS8Bo5LrSHxrKHFt
EdEiQ8tlUYsBZOTyU8ZSwijCZBih3PbhoGuelb6N8TFN0h2bYpRqN0XAris8SEYwVIt7YSKrFcmN
e+i+dy2zjXBM/CRamizwO7I7J247ubz06p8f5RaobOVqIAJCX87W0FuBo7n8SrwKTceq0lxAUrQM
ZLLPwMQyJaVHybjRY1izhdIl6N8xc+RoomC7OvKkQxPJDK1O3WemtFO4gtFAaa/R0nXS17+/f5/x
HdTNUIyGCsrlp3VKwwERUaywle5BOG60O5rtqwoawyo595195+h+WW2pll4fGzAAY0Uxu7XMAX5m
2V+elpoD2WVMsRWW8bBLqNID8IV8wTEhvzkOvqmVuefU45ZA7PWd+GSix63A0cH4oXDxQD4zV8hX
7VCtyRQwJT/UJN+SUl5B8V1aEfK0SQLGqdKpHXY8fdUS4s4KuHWk3I/tKtCa2IcY8NPwQ8N4hpOG
TSy5ffre59mObVEQX58l/BL4dEQOMrr04lmy/g9p17XkOK5kv4gR9OaVFKWSKafqavfCaFNFkKAB
vfn6PajZuy1CXCF67jzMdERPKJlAIpFIc45SpYraxe6RVWqYJ/dIebOp83WPoAwZ3Lak6xt4KUso
9kVeU/U27opjQdIn8L7hGW6HRvbIslnmdFYuDS4L6VUERBhStrl5XZhPNg5mZdW1e9T4kip98iMB
3yZwJxnddHGNVoSy1g9xboOOBkMk93ZFhy+31V0zpQ+oDshHpVXMjoy0nKJ+aNyjQoB0qbbt4BvM
NHe3paxqipkADU2GuJFBUbvUtBliU52Lzj3G6cvImE9yy8+MxxwgwaOa79KogudzN2ny67bgtd2E
n0UyDfkGkNBxy7pYYd3px47FWOGyyqs9ugXGZytW7x0yqveGPaj7vxcH0CE0m6JJBSlDwQtRBcSh
PZ3djxtRUR6H+ntC8HjRZEmUtW27FCR4AG80yqmqJvfYA3UET2YMDfq3VZFJEHYM9J5TN+SQoJpH
3fs8EYlJrLlOzqOH/CNuoitw/xFTIKbSqu4R2Eh+9Lt/7h6NeQdgMkuWVbvOs3BEByB1YQgQV7st
bEqRUysfO8U9euW3qPARSXfxJpvCoBj9wZJ026wtG0wckRgHObgaG0jcGouW2e4xp4BVQEdhHYCa
15I4qevIC62WKN4DEgXVXQznLc26b+1urOvGORbKazmqweSWQTZJVJEJEdaNUXCsqknrHFOd+E2v
+ky7/6+FiIZsdIUbAVzyWGRxoLMHNMFtElkDx4omCLXwAuSUAJgUFqI7T8PTXZ+IepyS+A4goEe0
WwWVWW9uH5kVk8YrCq4GCVwV6L7cNi6cTa0Pg5UASeJoJ8nGi8tHFp+oCZgv88ucAay8GSWdayve
zUDMilZz3Ik8k7sUOBVzPsNjow3Y2dnWJycojdr3ZBmatdUDgw/mchE1YpKEf8WFWoUaj92Uz+oR
sXN/5ybZhiqFsyWjrNazJghtL+4/jcaI+peCnFhR1VbH+qVW+b22q6Ag3lNfDxLPsyoGXZvofoHj
vcq7ouBpAwAdYgwMWBPnnqQvnfX696bA43uez4ItiNE9YVRlpteox7xq/aneFn0f9uytL76A11BW
neaX2PIdZsKxoaMYcCqck48rfLlBeBShCQ5mED+00X1blZvKtpGsO3SSp+aKc8PcF6qD3O0gnyJY
Amg6ZzV1WvWo2D/N6B0I57dXTfb7wm3daDo1yYDfn6cHt/zx734fcRZPCCFs/4hSLhbKGLU0s6se
xLpu1cBpAi+FevXdbSXWzIu3i/JxLuQ9xIiqsnJSsxSd8rR8y4wqADoeOAUlcc3qll8IEXxzZGkK
2nl0aNInAL3uH2HHsUV+GOr3cpBl0NbczKVGgo/WmzimfYtmfHRU7gz9RzF2PrXpxpLNhaw5ULho
sHlxBAnAXy8N2ZjAit1j6/iMVelHzedxPmPy27C3uSx3sWpqvFXdQKENHCpimN/GeLg2Hnw1xxOb
fRsMZbftYG3VLIxnoDuVz5iLfbemNWgznviYmMjzH3prnlXQgBipn8V0+y8kwUPj7kFzEnzActmI
Ys0OQeHzaBvb3PStCs9RIHPJZqfXdod7Z5TjwR6BwtRSjIveOZIj8jlaned3D60WKsgRa70DRiyC
YrUkll47R6iG83kTPPmQ4lqKYwklpYEUwtGJwOKISjX+n7CUEbWIADTIDn809OK2QWiI/gLh0s5T
tBFZTsIr/NV9EY/HhFoTxsfcbWsdbK/z2yT2tbo7t2V8GtVsE80SQ1lbV6AoA1YJsPaIGYVgLsKo
VVJrVDtObQusmc+l++RRiJp2tb0ps+fbxiKTJhjLbDObRZgHR+sn8WuThU2sDqDd9d14OytTWLVG
KYlW15wVUjIgAeGZGbSyLXdSLWhWa6DWOrJoZ2Iw0x36ne69pXUW9Bgt+Hv9HHQkorSLCTy0PwrC
qpT2JkULEdB70K7sHTvkYNx42qSVjx5M30pkQwur6oGgFGNKwNfEO3Mp0U5jQxtLGKqOxmAdWCZ9
AW6a/A5ZZwSZsq6JtWOBkVB4SFzEiGaF/XPtdEapsNGODEwm9kGP7q1UAiO3UiZGOHEhQzjp+ZyU
nkVRpwLhho9+Lxw/M2jdT4OmbSYTNF7FHephffKrlaG1rK0lvDJ/qFkYiBZvaNyond4MtcbTeDNg
L8r412ArAWh2EG5K3ObaSgJDBUN7CNn5w3C5bxrpjW6KIcsG9H9Erc9FxYK2ySXWvy7GQnKQT0Ff
BU24goDkg2FePD+fjc5vYCBDJkPDXbtsYAyoVKKrGQlBvq4XkQ3ykJWCQFQ7DnEVgLg0Via/dp/m
UfImXLk2TewLpvKQjMc8pWDrhc0axeRvgTGjsz+iXHenl42M4mNFG+4meLIIGSOMPi21mU1tGsti
VI9ul49hbJhNaMya38fjJnaZIvGIKxuEtw2Si4Bx+xglWUorh9IyyIBYykxfUud+bs5SfrN1ERzk
BU4QZQbh0EZ4MHVRhxsaUDoeCNvt+2JqetBVNZL9kQkSTu7oNpRVUPZos3cgTTPyPFmSIH1VBCox
HN/X5DC/y+VqUfPWE67LNBeYhD/g/vILGdvYqp1h8o7j++KAiHaWK4mSkIFoR0OLQFE6eeYeVdMv
t6+KVTPjs25ARwCirQhpO2C+xaIa046ZObQbFlk0UEwrumtnjCInHlprb8tb86s82gQFKwYXr+cP
5sYbrLIrtKM6V90eDI3zxrSqNECqR0WuSCGhk+QWWIcrGHqfYqxC0xlQ9wZZB9Sa5jzfrCIzBrIj
sW+/9RLEPEqKkKNM/Vi/b7zoc19sbKU7S1S+7ifhk4sunsF4dLnA5l9aiz6o9gTgWu04b+vT3Bxa
445k/o5+QsjYSixz5fIAiwLvKOPZPvj0pSyAimIkc4AsdH75FruLJgQY4KV2GNua5uttzVbiKN5R
gO5FkEQAEk5QjMXDNKoN9rLMMTh4VFy05Nrf545tXONz50p81Lo0FLfg3XX0BvK/v/DvGkrWFamh
Wo0bOA8BW9oE5u+q3mgy+Mc108Al9X+SBA/ftimcfw5JPWi2nZ8s/z5YQ2AXkr1a8yIXYsSgNxs8
jDwPCJoa9wtQxgKV/ABB/e0t4p8q5EV4kuI/qohgT/EI1GSQgcIefHdXsl3nhA/tHHS/h0yizZrl
IeQEjCRgZnGohO2ZPbfqaTkilDCYDryJuQhNJ6n3CFG7oMhZ/AhyONkteaUeeiQRbaJ3Fr00KCML
5t4AzRZDuq531OfZ16N4P8T917bbjp63703mJ/PvgZLPt9f0at+QZuJuGTEGWubQpL80RLVOzL7u
deWo5OWjUu1TNT97ViOLQK/cBheDXljeOcIfnOKTAUBOimdGyjHLq43mfbJ/m5VfYU4Ko3fxtkuq
/VhIkqkrmuEqQCEXA0sYqxHf6wWdMdRgquRE0YLECR772fcGiUnKhAj38wTn31dUJ6dE3ZMkBPuF
4X796x1a6CEsXQSqaiO3IILYDZgP3wecYBllyNX1zB/KF2slmJ5SeXjUDRM52YdiW//1nYFfR1MJ
ThNSznxab2ljfZLh5x3sxFA8IKfvW18851s2buPx0JbvMbjr3f7vzZrn7TkbGQrNSEAtRVa2yUCq
OBMwbaP72auBle0EYy9xE1e+lSuGvBKfK8GHi6PRQ0xQCmptckKMHSgqRc9H42v5Yerfb9vAlT9a
ChKfUWrh2koDKsNTn0Z4/H7Jk1Nk7zB4CGSS3W1R1xaNTBCHr0LiCTpdXbqRYgCD1cpPCY5NhQpe
FvvJX98W+OFLIcL29I2JBMkMIQoBwpoHCUqzzfO/PpyQgvl/Hta615jO0WSlfZ+a+Wl2fwB6MCiy
Q0EkO3PdVcFVuRAiqNL2hCJdaOQnJ0bDVD6Efe5saka/Tm5/76UAYB+i2tc7MyQTuhCNGiOGrDqh
TzEYa4ZhJFn6Ym0Dbf7+NYEmg2Z04cInpC3HvkiSk0dOzHJQptpVspF2iQyRT8ucJzMlGklOo/e9
Vr2An+EK6A5/b4oXmpja8hCblHhlU0OT2n61GuaDO67T6/9SiODBh6KZWMKFgB0sAU2SNrUbK4kl
77gPtKBF7MLJi9AqgR4fHC7kBpe6NHqSlHWu5qemz3zqkrspin1qApA7cDt6r3YsLLvSBzLASSu/
AIjYyOpt3+To16YBzd5gPHdqY+71hPlzPWxur/S1I8P7nGPCogEJb2dxPz2VDAx9XOWJmQ1ahx2F
bjvNzoMExLThZHSJxMlc3zdLecLOgk8o1qhDyhMYfTfm3GzAdX5bI5kEYVtp1pG5HWh5Gmkc2PZb
InsvXEdrSxWEa7lXo4lYFlRAPbPvOOQX5Chvmv1cl/YGadHQHs//nU7CLQ14WzwpWVaejNLaaNZ9
76iSVVs51ws7EJyZN5R12UVpeeq03Th7x9k6WFQG0r4qxMHzEVjVyD2J0FOTlZA4G1kJrFK8RFC4
/doz+JCoqN/+fr34/Y8nOg4cqurLM0cTtcSAa1WecgKAWszMJ+YDpsNkzVArhwflIAQ3yASBLk+c
W9Ya9HErGB0+5WDKcwL369Bg1lJGg7AmBUEGYA447yRgrZbKNG3mdQmimhNVwpypzwAVfzebPXrW
Zc0oK0cHO4OxOQcxG9ClnKWkYsAgcm8X5cmbi/IY2UTfeknz+fberBgBL3cCiAkVBDTXCHsDeiCX
mblZnlI1bvajVsc/lXFI/RbpO5mLX1u6S1nC0g0u1ZEahqxkflWrem9Z30bcyWYhA1O9bovDoxEZ
W56GQVR4hSLb9hMyJ72NE+oo2wwRQTDTbsfqOjCMbNOrIPut4seM2Pumfbq9oCv+aCFaWFAklXKO
DIFThaq4D9vXNxlCUVKGbfbbS2vfUbJTlwBT7rbc1cUFojgG1REsgrhkaS0ajRqN1mV5avzRfc5U
n5A7p9/fFrJqLX+EiK9UAEQAS6THSVaBbh2x1y4F/XXh9LLK1prpI7+AtD5Gg5HfFxYRfaJg4ekm
WGVLzINRluNmyqpRsmT8AAmxAFJoAA/hoyEgMBYOmO7WFjWjmCF6Ql1QyY+j0z0gE/YrwVir75m6
5PW9unoYBoE9Ag4LCEHLLTLKzixAVlGe3KQsQjrNZahktbstVaJLVFtbQLA68SIMOJeQGV2Kamhn
2bVB2cmrol2jNxh7jawOPTJ/bw9oK4LzQAsqZiREo+u0HF9QslPjPk02uGrxEmryPrwtZUUZJA94
6xf6pODfhX1qk8wFPVXLTqa6AwI5JPyLuAuJEYSEHBEW729hZ0ibKhmp++pEE/bkltmxJPObqZM3
qzB2t5W5NgIga2CIBi8DgJ6gervcmS7LaaF5SX5K0x9K+QWvAtN5/u9ECJvPGQm7vkzzE4p9Y5/4
GLLQitfbMq7dHNTAvAMStWg0vUJbmwkIVmobMrK+2kc2oP1fq+Hejc9GtlOBT6NKLI0vy/KsLuUJ
ywY8bJTNdMjzkK9Q76eAFq+Du1dlZKNr24NoCLh1yKkjFcP//iIhrFP8gwx+fmLgYCpi+5gl9ybA
GW6v3rUUhEMW0CAwq/chaCnFTcvYVooxP42jGY7TuTeLjTSZdL1FEOIaKGYbiIoQRSyFVBWcZ2Xj
cT9Uc1ACvc0cMGvQvydkDDBsWe6aUobBeX0JLUUKfrud9Nbperz0U0sJtOGzgy49GMQgS9uvrp+H
7mOTp2jRjrBUDY1FiT2qOuQMZphjQsoD0oC0h3ZFG3QeoIEE8THqmCLg/sRwCVHbyU86ywIn0vAq
y5E0UF+kW3Xt4eClLyQJfnSac5W1FiR53ZdkvPcGGXjgtQB0ZIEHA8EB6nFoxVwumO4qGhJKU3Ss
8ruCNtspkbXnXS8WH0fizZ+IvdD8KbhQMDIYGmtK76h0dUiVz3E+Y7i7OHBegduH5xrNhvdioXkJ
2C0YSMLzb6nMNGusNowqQhvF76LdeOpnFDzANhH5+uQrs37XKwcMOyvu9JMhk8DaU1zvjTYJLdkA
zbUdIp8FIke0bfHWdHFSj6VeNxv9DLizyR1OzOmzcB5QJqg9Nb+TaM0XcOkBASzHcbJQIEarpce3
+MIzkTpF7yttI9RC2h1z31qShkZb3o2Kfhjz7MkuVGTyG7/PfiZsfi31VDJ5tqIsFp3XKDw0qV4h
Gw6AWmvwylGOzOg3unFK4tciluWarv08HogYEEd4hDsfVcCllmMJ/uWhRYa1MqOtZ48+vGM8eduJ
fO+MH7eXdEUhGCoKIbx/AHCXghdxwUhqsD5OTsBs/Jk53wvtmRbW59tCVk4eHAiuStyRGOUUQQ6r
Jm9pZdH4lIxVt5kBdgbME1PWp7KybB4iWPTaoVUReAyCKnrWVfOE5DS67e6ByvJgNA+p+azlPeiC
f95WiEcPSzvEqxcVbpABgnUAbQTLHdJzsFSQSEGizu03OQHG+LyLjGYLbusgY++VLUnuX+8S5GGo
nu8STphI5dMRhMwz8RKws053JplPFlOOHoA0bqslriDPTiM9galtDs6FPy7VSsxxdhLaIcmZ5P2x
apQKJaS82KqlgtgZuKFBitX4yyOF0TskXjBhgL4f/FskG87TODPxCk1PTXFQtFdeUmrfb+sl2h9E
YBb2A4EXVdSrwmITJU6h04SeiIPxnHKMX2Irl41pXy+ehccGsIZg6DoKmHwPL3xTMrgpCDNbeorQ
wuaityJy9HDqh18lEAtTkPve1kk0Ca4TpkMBH4ZmKQdqCeLAl6tawHE7OQ1StClIzjDb8u22DDF6
+pABuksPOSXOeynYg9O5SVp7Iz2B8z6YGFpyyh/2+AQsA3/sPuW139ff/14iJntxl3BqVSi41GoG
im/OXJqdWK39qrtkfgLp8/DowrFvqqZO9ySyp91YDc2OVo0MkUs81lxf3CpAdEL6Aoghgr7qCJDa
Wk2zk+kBvyJt3TvWWV9bd9h0w7gz5oM06FlbYfQIApEapxtYmsKFNtatmYDqJzu5M6iGMPFrBNHQ
bk21cvxMoWlgZUYZ5rUagRutbyTn/SqKgMJ4h6M3GW4MuTyxe1bplM4draw4zZ2LYDWp6p2lZX0A
pG5r4zQD26ktq0Kqs+5OY14KXMwx9fbFOHaGX9jFFIJHvT+XbZQdk7wuzxmo/55um8TK4cV8Puj8
EOLynjDB1/axBcomQ8tO4GiiYaaY9ffMUmpJXuIKt+ljKTgVKgBMOKOMvbQ8wIgVrla54Nt+Ldl7
+oh+x3JnfwIQY3RP9YCNAXszlLvbuq34DN5Wj6ZHhDM4YsIh9gyQPs4atp9p73X/Rh505ZC/pK+3
payY9UKKEJaanVPmqPdkJ1ocYwRHlPma8wl4WJWV+aoM5ocv1OXd+M9C/tFJOMKW0ToxS43s1ObW
GAx6HQO7xlLDKDMADt608ea2diuOEL0igP/A0QXoixhc9DGlHP8nO00l0Bpx3x9yU3L9rm0T1ALS
E8dNwa8tbcPKaNfgBGWnsmOg/VVT7x6PInIotMx5KvVs9lktizTXNg1NKnCGCKuR/RZkIoOUtDSH
PXbR0xSCC9nX5l+kek/fbi/figcCfwnyPnixmMhfCXIml1SqU+MZ3vQKhkrBlXcGDWVzz6KiCqdB
sfZIt5KHqVR+omtWVhpblc6RYPmbGQgjgrEoFNPpgMXJT9VIt6BTmXxWfXMq9GfXYa/UL3NDvhdU
YjFrForgGvlHD6kyjIAst3Mwhwp9rDYyDxH1ee0TjCZR/eKGt1d2zTBxQ6MWg2AeMJv87y8CgiKx
WmcA9+Ipaw8NwGiM+J7JSv5rlonRyY9CLiYORZy3wbC6YVK5jMR37tC8MGqBU/uDjFj1Y1RFPNUg
PEcrGH+XoHt6qUzSx+bg5aw4TewpAX1lEasBILjT5tlQfbUA3l65zTv0FHyvo9ZX2GPpgZ7GC2s7
9gcwsZLIQJN162AwOnlshq8auQM78YHNspfx2qpffihfsYtV7xg+v0+b4mQARBcFa382tjPNJXt7
bUJ4zAD3iROzIv8nDuOrXTUNE0WfmN6/0rOBN/esZXeAJpddS9fqcIoa3D7ocQXaiegG2qpDNyNT
i9OYl74GzCZF+1l1qa/OZcAxQawB/UQtedXoi6sqeOdTdKfOft9ZW6L8vm3QK+ECZ5UwMUoEwmIM
7AovrGLAMNhkR+jHqbcgKYseMm/Xzr+T/IAAYUva4S6fdWBmgxxx/M2s5Lky6mCy34dke/tLrloY
cGwXXyJ4rdmumKIr+BLb2ZhTiI6nxy7st2Aw2ZMn99DvjXPZ+7T3m2zLyoeZ+pi/uP0NVwU28RuE
a5UZ6AcBNjVSzJuvQ0gCGvrd1/ZBdvQ+mmSWR2+pq+Ajk7pVlByEHqcq7EJt25/avRlqn7xtecBd
d6DPyWE+9sf2zgmfgB67VXZADd7hbO3ix/e7/KX2MRZ11+/KTRECbXjrSNzp9U2F78N7B2eBv99E
HqxqrNMKQKjFqaK03lJjxvl3nTrQsq7bqVZqhA2xo7AoWtkWrJxCSOY5Eh1vBpDoLM+6MWepradp
caKz4rdsV3VBnflNu7+902tigN6Epno+94WE51JMriAsUMeqOKlWluHlA9YIs7yvMxIksnSM2MaP
lBKGBlCG+Q9pI78wL9xXoQ9z3A20A+n4gcTdfd0YG1q/EXqqQWB7dI32WA/dpxZIE7eVNPHDF1b2
v4LBVIM8ObKwH0h3F4IZaXRPqavurMyu+lJiTN53Cyt6/RdSMEIExhikYZE1XKqX4h6pmI6JRwu3
/j7T62pv9boMek4cvPxQBlV2jLHxvjPkaZZiohq9iYwa3XkKtK35w93ZQRnoe/bZCNqHwvRvKyWi
gF6JEwIKYvRtxxK9Ow8J2iCsZKRhnY7dd3OwyWZmaYfnrDI/knxyAEqoFUfDjtL7WnO7gCROEs5z
3G44GNqDFVl4yoNPa5+NRb9VyTxsG4XaO1OPqs8V9bKHUp27uyFOVMkxFv0ZHx9C0Rzo3Hh3I8nk
Cnsz4YlqNonbn3OFkd9GBfsuMC73hKFvDeMVmOzclEaW1RgzAz8H8qvtQZtc7dftxRQuvI+vAGs8
qpBoZgV4MD+MF3bYGU7fTGk2nE1q7JM892sS79tWhgdxZe5QFuUgRIFI2Hv4z1KMQqaYML0bQFxq
ZV8BEm3jgVcOaby7rY7gO/5Rh6OQ8hIK0FQE32EoBcU0Rz2cKyR1N5mRvxe9RwMzmyw/SmTY/quL
dyGNa32xeHrqWkUM/uez7RVAvLYzJZyzAoBvjaJubyu2LsoB+CVUQ7ZEWMCCVvUYVc1wzoCRXunR
Icv7jZPMks759X36I0a4ZKsIJ8UAi+SZuNYnMM1FB733yN+lIP/ZJLRZYHwKCNlIIi+XLVG7gSWk
x7Kl9a4A/5pd1YfB/cuXsShGDJ86D7PDfQsxrf7W9ocBLJh9+lLpY/gvtuaPOmJq0KEzsxQLW+OW
hu9MYFRogC7cyvorhHufq4PZJEBhGrj7kcEQnCzzqJ7QaBzOalqRb6UTZUFM6qj3MZfVhyayRRsA
XE8bM6OyCsmK8eHRaoEvBQ9jtBEIDjdj6VChW3k8d0oTuBl47e061BSZmDUNdUxUohCD1C4SQ0u7
IFqCVdPK8Ry5ITPPegN61QwvrJpAtQ5oo1VeSK7hFX8BFCH4CRXVd+ShhEXVWYMhSH0ezzHHJ69q
9OE6avqWEHSi2WM73d02FZk4YSFd1BD71B7G8zAMW8+ZG7/NKB7hoN3aWJEryaOsHGYd7ThAYEd8
4yJ+Xq5n2+p1gbam8Vxk+Z2p9juM1UlgZFYVuhAhHGWMeA8A+tDHs519MZth0yj31PwRRaXkzl+1
wD9yxCmIou6catCN8UyzL5EKBEpaBdSb/t4xwb8ikOEdkHh0CwvmdanrNK0DA4zbwGh/a81rNJ9v
m8CaJpcyhBVjHRmHolTGM0icMDVMAwDaBn30+bYUbreL8BLOAo15gKPH8ANYlgS7LhRGs6gm0zlq
Z/WF4EmzQQSY3lVMy0OlTvQHO5oGSTWBL8+1UFRjgLoEcC9LOL+V13YdMhrjmdSmzQGzlRxnllTT
tJ0Ts/4FbA7zCxrrQPJJlKjZ31Z5LaDC6C/AlsEJpiLe5bZ6cRtXyjwruYKVHVL24M53igG2QhXo
Kfse81+Dnp47684bJB5kbaUxJWghXuQlGzG7ZVt1MadDOp3N7mwqWdiRjdJ9H+zDQD7dVnDtrEEE
+JEwtA8SFWF5E4rWBOKR8ex4iBXdqN5GJbV9ZJvVwIhMGaTl2m46HCqMD+4DWkUwISen01CggeM8
xUZz9pphTHwrre1+65FpzlCMckHcNcUTIDIiu4znf7GwuHH4YxNzuYDQXm6nmc1UK3p9Ps+sRj9R
snFz725s87dMGb/Bj8pczNVGgqABmVHMHAOrAs9PYXl71azyvuq7M9GhlgX8elRm6v6nQn4VMkqm
q63kslB+wsS2heD/A0j/wlQ1Y66zRnG7s50M24LpQGBDgxRYZ3VdsorXpwKiOFgnSmyY9ERT1nIZ
Szr0TmPUPdLMXWgP9zDXnRmN2y76nTnMjzvmdyT51NmKxGVzR7bwBiae8MjZAcoMS4p611Kwk+O2
o4OLiJWBZDb56ZJDQlCvxx3+rY+snZTwYGVRMR+M1izgf6CJ3TaWArMq9eaySNRzjbYpELyAj/1Z
H9NtmfWSGtm6JGSa0ZaCgrComkuSuqZlqp715AvT0QKzS2PdZ9KAaGUJ0SEPgH2g+wNKRcxGxloy
jmT21DPo5B+Y3oZ2np4wa1Yh59ym6YmN6c8yl0QNa8pdChWeAFpMrKRDcfAcN0nQkL0a/8b5n4yf
f+nNgNWAvgf+nkFT4tXoRIosKrK60I38VsG9p6efbb0KJkNyK1x5sY+ZJo4hwKeBcTMtjYK1cTNo
tNHOjJBv+mRiymCTm9qDSfoT6owdscPbel2nlFDURK8Seofx5uUY8kuJca/FqjGa5hmncTuDeAkj
Ozs384JCz/wUdAmjC1zgjr1UKgVrzS+J+OvtA9cKGiKwqry3RHxc9XWklJY9u+e26cCs8VCUdAei
d3/Ow1J98ZJ3Nn5L5+diVxl3aUJD2/6uoP9YsgrcqywPP1C4wI/JESlsfItwFr2pMIoos6NzptSE
l66V44AJGqyFJmtoufbbaGtFQw5qPjziEZEME3fKtMzWyUuumr5x8pTHqsG1xIKIvkrWln+1oBVq
ZogvUAHF3Ir4CB9iheTO1CUvRpNZhziuvg5Doj3QqdC3VqHkX7xMB6iDCradJlPnfaXZjw0dmgMt
WiShFF0ScF2tMlh/OXA45j0xuIBOiqWpWcxIHKbhe3r3sek/DcUQUsfYSrS+OkKQAiIEnnDmNV9R
a4qGe418aB1v8nfnsd/8HO/S9yQYvpWgr2SB62ehs/FSf3ySIqpd318f0uHW0TiBXKnYd8t0LULc
3ycvo0v9bv7k5C+ke27dBG0S7yWrQx1VmklG3nH1dOJS0SvNB/2QiBbtV9XBf4kOt+SFVnFoTYDM
soqNZF35BbiwJkEG/4aLIABaFf1E+O59RWilB+nGC5PS79+Zz14dSWJnfR0vNBJsRUmyQu/VNnnp
wmEIUyWwN90mDrRu46QbWS1WtnyC1zUtBfOKHYQpY+pHxu+EeJLoQhy+5o2p2CFgm32k0HEil6tn
RF7exQPsovHZnh7jZy/sD6jU9aG6qe+HO+UThnll1c4rX8OFGgjaEPGDqfSDjPliy5KydWyqQ68U
N3EAKJcNcTLcx617bhL6PddjybZdeXNBoLBrWUbQvBXDRuIi9nMvPqT6z9r+arNeImjNlSBO44Ag
OOiA114uZ5PUGdWtMXlJNDPd9DYoADJEjMHgqjLsJJkowe4dkulAHIGoKXuZFCDVe5GP14bMQFaP
F54OqHrwK0gM0uw8puOsRzhe6ltcajubtM9Nbtwn4yHL2N74MejVXsmUB+rI4DXF7qZ/jPNCthBD
ZZFRYyzBS15MJ5izIHE3bAv4mDr6WSn3le47dB/3YN308ay57VVWDAZwtUDaxFuUz7IJ+xjXVmJr
PY6F6pR7Wk1nzxw9P0OfsdG1qWSNV3YSPTMcaxMPNRR/BGFZ2Sp0SLCTNRh1A7wWzwq623a9a0i0
Wjl3KJYA+x/pTzQCiyx/xeBm+BDspfZodS+VGSaGn9Rh/pfgBnzfIAdNv0gJ2rwoszwFmQXw1QJ4
ZS+IyO8U75VmD6mrSbJMV1E9F4LBV7gRoH2jf3UppIu7mnR1lr4AGndOT0lbbxTtnGo70NH5I2s3
hiIJgj+QO4SrZiFScCPUIDre6UDHLt/RGUtK/2uxcb+96b81J7B9kIrbd41s/uO6KvihJxIH6ARG
LUucVNCKGSEiydOX2Qjy9/Ih/26Gw27e2wGj+7wPZLnI9XX9I0+wxia1KjQ2Ql7fHbwvLHsmKuBL
ArNC1+RO1pwhEyZsYlFPSpsaDDCDxAPZIF5/sRs448ZRXnJvP4wunhYyPpPrp4WwosI29laddlkK
DeNo8DvzU6X6I90wYwgyYwxp9BYP2xq5GmuQ3A7SvRQu9MzODHWcYLPar7JL973m3imvVTy9pO2p
B+1RD547tyeBlz50jWwEmK/ltfX+2VjuHS5uXRPzfmoOIO6XyVSKMGP9jDipKsLbnnMtQsKDDc7T
4iTRqHYsxdQ5m8o+LdKX4gQf4evODpzgie43JKwVf5iPg8R9rtrQhUAhQ5KjUR+w1dhOO5jvUuKD
sdJHr/f05fdtzT4i9KsFvBAkXEdVBHI1XYOg5PP0zl6co/uW/wBmyxBmj1ru/8p84/AN1Of+PAbF
WQu019sfsG4+Fx8gHk3VHNOphfmUkx+fwYVp3A9bsKBvqk/tztlvJOL4Obilr3g40Tg19yPEjRtQ
sX7X357MRxYaJBh3J+9pk75ZEomynRQOJiOtlQMYNH2po/veRM/qy4BUg4ak3kDO5ac0lXVkrV3z
IInjyIgoXmFScGmritaXaM3Gjg7sYRy2WvGefa/L7e11XF/GP0KEQ18ZcTrFZZO+RJUONtvZ/kn0
WguSaZQx1KwFTDh7qFKBQglduGKWsqBp0YA/KX1p0ZChOYdpG+2NU9e8WvYhTn9V9d30CcRYQIFW
g9tK/j+H449oQUun0TFxDZbBF3d8jLK3xj4abdCAIbWK/Uk9Nvqmrn7Zn7ofaReYzefYJH70KwMi
dVM9W94X092mGNW4/VHr2/vnmwSPl+dDBWBPLEecKtHGqmi3zdEVsAGQ3osyD+FtadIlEMIe5Ijz
pHRKXGYN2dYfM7tZ72fez9jqn9o2wcV2sLOAscP4TlJtP7h3o7ZNKRgR0e6XBPqMi/bZMPZdRv7V
yfqzEvzkXfh+oIUBMoHvjpof9YMdjPm+973X+EmVjXtzp3DtNP5PkgiEZKHuZ9klXwSr1vxpqpNN
Y6KZ4/Za/z+u8I8YwemXpkdcNkAhz3vVnZCe+tqnhp9v3C//Q9p39siNK13/IgHK4atSx4ma/EXw
2GPlQGXx179Hs/euu9l6m7h+YHjXC2OnVGSxWKxwTrqPvzjSVnI3aFNGQhBPOwyXsxAdQtwLXdSh
7UEvPNG6BYzqphqeFm6ZWfaJ9Zzv0uZ5bJ1D/ctsD3Pv58IOcz7S+/XvWLewP9/B3q26lU29qMKV
lPq2oo6GftaNSm9yfcZpvyv0Wz11u7q1Zc2dAJ0/Ve1SDgHy5jFrH4Rw2ws/9MJWHzmfxVke9l2R
DrRWch3LMwzxu2D6ZbudY9Aj3+Gx1ubVg9oTBzD7+6beZtZPOX0vBjuRHpHwn5XUK3sVjdbbevZL
4uZagga7m6ioXNoYB2W0c3MGwx2vrLLuKk+WkrnMR4zvZSXqGoH6XH3kQfZAborN5I1P6mv8kAUC
rw64egucyGPu7nyh8kAjDzpnwoj6cwsePZWACwvd9lyewrV7FN5/6TPBPQBQ8vPTnhcNGkAMHI5S
AXBnBRSyItqJw6NiueAt72KKxPmTQn29c6g52GHxNIPRYbbVwmkR7BudXUQc010NC0+/ifHFaDTU
hLojWG8wXrb0XRXwWWniVgL1le5nlpt2PXyghuFfN87VjT4VzHjlUZGpSjqcmTg6VGWgADBVSe4M
AojuuyrxUZ0MMSHn1sYRDLzXZa+9t09FM163HolipBSia1EAKySmHaNjUUt2/GbKvPGQNb97Iut7
/U88vF43VtrhV9BUkq2KiT3xjszabXoqgXG5qppKLYpNaVDI8zaf5V1B2i2tZEc0Yg7Y3+oTTQbu
wULegjGb778/0SZK9LmWRWjTlh5uRU/4YTj1pnamm+Fm5kQJ66Z5IoxxBZQaXUOGEcJE8Fo6Y++C
L/lQeyGgErN+K9C3WecRlq7mEk41ZPyBoKN43aKNKZCHwp5rR+u2jew0T9YdEOSrKLGRyUCnLake
DOEFKIbXLXPNG51KX6zpZH3Lqc0NuYX3C4lZbSLkhFxrUnFvjQjvr4tavapPZS3fciIrrsumrACC
EETVQadOId5IYgOgzxuzt4XpOIyJEzV3lW/yQpFVN3iyr4wblCZjotkMwbGxnZTfBCkMy5lsIDFs
EuOX8XRdz7VL8FRNxsFlgqU1NV6+QVLeNmLppf3oYLAoHJApiiiiYfe6vHXtFvgmVOqXIvD5sg5A
jxCiboaT32kLkac/qE49borONQOl4eZiV/LAACj7I46x10jJ0EBtQj0Lc5+1F91Ij4YDXiDEEyAS
Rhaa9zZbdWjIIKJECODBC6L0pin7oglNCIwFy1bGhNpUQxLh+iquFUCkBZrqv2KY60FOSrSLJriX
0/wuVjCu6BvkDlOmOKC2utBhfgHOQhE8vbSrObYV2TF0Xlpo1bOefANzT0y1lVMtxTeMIPPdKAdJ
ssWvqnTq9rX5pdzXrp7d5tKTWe9boUTpnZdjZOfkvhO2fxZBE5mcTRQPiZD3Ei5nEUXWffQ8lLZm
PvcZuoU2BFwB2bbLHrPxaD5Ur1m9sYR9kmM+Z06dQU43hQGoKvk+Ie+j+ZgW8+b/tEdoaz039RIj
OUi+4PMKcZOn/tDfxt2m7z5p5peAPzd9Gj4I2bETh50IBomUDrYJbu3rX7F6vv/dpAsMOBpO6jDK
OtJnGyt2CxApPAQ81PzVew/sCSAEhkUuFMjnmuay3BMxkpPAOmQpKh7y7KnJr8I4lt1HCuDjvpbc
xvS04f26cqtO+lQwcwzomAGNcZyTIMxe+vh38XQr6PZe7Oxo/iWkdv/5cF3gmskDdwLgGShHLPhG
54rW3RyD6riF39DSzdzdicVzG2kORrA5t/uaGzkVxCiW5LRDZy9BrXEa7ToZHc18ua7KmmGcSmBO
bzgQzehaqJJptSNjxImOxyy/G9NPUvrawJsBWRUHQD0gKSFjBRDw85UrpEQVtGWnOok4pC7dMMvt
op2B3KGlDpAKJVdJG/+6juwQ5beHWAZUIRhwE6hWnUtNJcGoQW4HqW73UwgA66iF7n2R2MOWuNkv
xXPkwdlSTofYamh2IpYdPsimmoIZBmJ75Obt5i76UB5Fn36Ir8LfhLenohgnIyVFOeojimNpHjr6
cFAMt4sedIsTJvx/VAKBH9okZbC/MeEQOl/UYVaWdHXWi3iBCJObyEn1jLHMo6yXzUMzo5e9IMQ6
Aj+iu1czLd1d383FRNgcDfjM/v2E5XCeRGRWaypC0adpYEiu2nR23O+GcrZBbC/wpszWjh86GL/b
XjAuz2Yke7EDPAlBOigyibkv6kazkfoS3OsKfc/5sRoZeC3ANIE3hIHOc42MdqhwkeNtYszBEO1H
8oJzp9Df5KtEyybwlPrMTn5RzU8/Q9EdrW1YewBo+bz+GWvKnn4Fc0iqWcJkR4v3XhSJ+kavanSl
ikD/vy5l1VejDxWtWgueF8ZXz5WlvT6EbYrgPY89wOSClUH2AO4lVPchsgqa6RDzRjwO3a+Jm937
PucXC30imzGdjk6j0VgIA/XpDhD5+7AT9n1V7IrpWRb3g7hUJVNnat/l+mcy5M4s+dlwnAXUmXdD
+zlr7pBuNWnXVj7s343CH0Kd7jIp3apJARR8YZdiDjEZNn+1ZngMoHsXPd/smul6XjbdjGh5LADs
8VmJN5RqW8FWgT1HX+JslyAf2tS+wbkclr24XC9MjqgWGlzRWXe+Vx21wHmMGCloYxUtNrmFKXMl
JptZAIfrdR1XrQ94aP8VxTwI9Hyk+TBSlGswQeDFXU23tSQ9XReymPA1fZhnwGCG6NnsRDxba2mL
Yd9mdvQos+MoDMLoRzianhHx2qBWoyLg/f6r2aL5ib8aME8niwU2z5SiXQS4bq1MHUPBc7VP3Eip
3BjdkTo9Tq0tprN7XeO1HQTGyNKnhH5ooH2cC891tM+PgMkKVOAHeXKllb6QxYKbpXr5F355wWDE
eCIaoi+I5ATMc1VWZy2pqsLuUH9PBhcgMp446F5UciKwVb0wzYxWRJDxXmBkIsNK9DmNs0AJY9Di
xGixTcY2cfuS8h6PPFGMX1TLGQ0tRZEFpMv1TYbnsJdlUeKLhclL5qw6qAUX8D9q6cxTRuwzIZRT
PQ/EuskVrzObLrcjqzV6v0kGSm5CKo3FvBc05LIccVTACzUmYwh4DyppXoZSYeLVupwoWyUNM2lX
UCPqD50lT7IrJyn+HCklWKz70RCKByOqkua3JMYEeURdnjYzZqErWysbfT6Yowws2kifWrJtxBrE
EMMgtp1N57gyHRwjIGXyLocVL4ApPHNpXUJWAAi/5+ZqzUWeEFnJEDER75PaxP1qncT+GTlAVHB4
Wce1ixdRIZ5kaD5HuzaLQk9oBpB2s8uDxvwl6c3ewJ0UqmGMjgoxEKqvtgaKioDUc06P/VzejImn
Zk/lGPqj8jUJQaj9AjT+r+tHdiVEVpCKwQQkOl0BRcQ43dIa826qoyJQ48aWBdEuxdLXcwAS1T7Y
qe16fL8ucM1DQeL3vMRSd2WZUxE41u0sJEXQ+Z1kl2AodOwv5Qd97gOQCv+FMABSLpRcgJxDQ9f5
Fqd9YVTAVwFGxm4Iik1P7OEl3zvFXbonnMHElZOLHo4/ohjPW8WQJQ+LXjmu59g0vuI6/qFJBc/1
rRrSqaTlS058vDaGIViCIGnej9m2B8axaIfzMxDkgcizrYSb0gMXs6p5YWEnL6b4qo3bdHDT+pmz
umvGA2+ICV2ALgLjjDGewgTRVV2QIpiam0n2ssnJxcmzgAbzLL81j4R45UNULuTJhTjbefJYynY8
bbTq8fqHrATpS/vMv9/B3DuNQWhKhKoIiqKzrdmVCGjtltaSiIfVsuYyTiUx9qTXpT6OFiSVfvJQ
8Yrw31NYTMhwpghjQ0aUzHMZYkGT2TEqF8PqafaUAvPlUH6Rzyq2hy+KlgRHfJ235bN5O2LjeTHz
WuV0mThYYCIWqHh2VKzLVeBd6B3MK7xvdrp5W/fO5IqtDT7z5r0ZHGn82b2AT60EUoQCJqF7MtjS
xmjw2Cy5PeurxwoNfeByg5tC19C5sRclHXKZ4Gv6/QTmYxq+D8KhMFGImuttJxzQExBr76p+N/Wd
XwwtUBWTvRbzYJqWjb3YGUxELYOJwHpg67YdzSZBUoYieJHUH6AqsU0TLBeDl2vAbXTlYRtKgSq8
YxR5VHgX1eqOAFMFURWYDpZhzPM1mEhIGtOcYN+PGPn0duqOfpJNsil2xsPgPQOjyRE/LVcENFF7
6Dl+bc3k/wi/SHiK8dCUtUqLALCd6FRoD4XIba1fNpFd3eUtCphM9DCDredcQS2fW+DSijA5utdr
J1f9FsUOkBA62kvzbIHt1fAaHvXMd0bkmlQmPaRhSBFooItm7uCOXukmgLbyuzvVCWd7sns3uxf2
ive+6+604/S0KR+H2+k23mq/KxcV4Mfk87ob+85nXPsg5mkeg72mNSt8kGbL+/ZH7X/GTuukv24I
Jg4Gt/e0wNqCxeiLbB+qg4VvbA7C48/WNbxoYz2bLnoFdt02usntd8RzGwn/H7WNTf+U2jwqeRah
a0lzIcr/s2eMUXYV6SJ5wMcCmQ5zZsVDojt50DmCK7960qPm9dvwVnztd52zvb5Ol9cOOpkR/C+d
2Sh6sjluuSVGqqpzE+QCkPeBAGfFPkrGPdwTsmwhkr7X5S2anG8LRp6gKTqKl2Yxi7GTWsnKgTR1
F5jPUHTY/USLZvNSuLz860q+a8H5WwgngMAIhmXmPtVG1SwwIQdByS5Gg0H/aMnHcVRtY6pdIduR
HmPCnN7w5WixygHcA/EvIlPMPjM3WmsBsKmqqi5QU+0gpZjYteJfzaD4g1z/vr6Ol54EREsimGHA
yg5iGRaBKpwKNTHRWhVErXgEijheUjyut8tI4FwEY5RmOpa1PpMuMIBglLc1anxbQtzElNAjw7kT
OOqw80DlnOm9lkDW1KmPUZ75SsjrguaJYAxCrPW0kvpFnRksX5Fmp9Hr9T25PEvYfDzVgX6CfwIq
6dzzxm1YkUHLsSf1DGoBDGe1selSABdpeeWlZPxtiQ1n3pcnk7nS0W+jAuen6IIiTB1FJ7sZCENl
cQ9/YvcDem1UjsNYW0aAJQDIYGGeBZLcuZKpkhqlWmIZNTrr3mykmt3o4tv1lVzJNS5L+UcK4ybG
qFFzIsG8id0+Uzt2s+Nr2Nt072iJO3HS/etr+EfY8vcnb4CkKyuqWWUXzM4M0Jof1kc325rzcl2n
y+DrXCXmOBVWA8ywEFImP36KX3g38Npp/bNiwNA4V0IasQtRB9+jtaon0ECzBgR4ASY1etW5rsma
mzsVxdj5mNVoOKOLD29/1nKxwEY+C/8rXiHuxGW9DPQ9gqcAbo5xppJK4jZJIIVOglvUm0RS/EZJ
P7vetP9Gnz+SFpM/2X/LitOpkrsuqEqrtEMZfKKAnUPf0YtAKk4EuGoFQM5G8IvWb0z/nsvSum7K
Um2GrZHILWN040mfFEHZdY3Wzw8ia4AVoyMbVd1zMSN66GuJQkzc3EQtmrLlxhOsclebgL6NPdmI
bgEy61SR8gYEVG+KpvfrX7Cq5xJeY9gaEDYsVVoSFQDpKMUuyLP3yoKa+TGKee3FPCHMwdV7EB4X
sQQtLcGPx/iQC+N9ISQcH7vylASJCuJp4BDADlHrOV/NMLKE3lBDGEjxFSKzBEAZBx1bIoY6GzAf
ZoWd0y95BIgqYKiAiJYOhddXqEdU6Z2WAUwRT1CSPNU03l5f5ZXA8fzLmBVAtwpJ+sbAlYNHpCs0
bvjYoNH9d0i94tbYjhK6gl3j2bjVBl//ZQZm2NqaGvDeNZfOB5+BmjreuDIAqtmBhr5TSzOcBgz3
ZZYTy/eTLIEwfj8XtqZzi27LlXYeZS2Zarym0RS9VBMZnQVB0OZWrfulG5km9lzsmuxHZXnaR0R+
4I1ro9NTKL6AJsQ5u5dXH7qegKkDyBfEXZbOeHCzngASYmCEMTY+NP3QZJ/Xd3MlZoWABZ9ARTkP
Y8qL5ieOqOlVWuVqOgRdOw66bdWZKN0MGSr9x6I3rWSDP1ufkmD2iqsWJgVHdEaMrSygT8u9/i2X
RwsD9Kj1LW8CTIeyFXAxo1FmhvEUIEktJS5QOMRtOuti7YJgi4c3cXmhQJgMALflUbCgzpzr3QuF
FMmknAIhz3dqMbdOLcFnTOmEt2PJC51XVVNA0wEMEwW1TPY0T7TqzbaeArS5iHtANOu3E2hDdgBi
TTmRxaoodK+Z8BpgH2Eb+MNEF7NSHaDYDOgqzKbmW1mrlAPoZifOhq2u4cLHgMfO8vhYPuXUdsxk
IHEoT0FaJa0dyds4qzUMQkxer83Uu24dK22kC64UspRoBVmmIZg1ROV9RDRdz4E4Cda9FentYFda
BGQrAApZ1ImMuc7ucY5zJ4uixjeKzmj2CTHyz7of8OYzqjCfwAQqDU/dWOTFy/UPvDyq+D7kd/DW
BB8GEiHMavR9RUuMBAYhmocPhaGWy2SXzFmGyzX/Jl8RYbzmAofDXOYGjQyBKMIcEAx0HTCFP+91
QYh3XdUmT6I6Ek7H3opW2F1g4qAHB2PUzCvp+gpdmia+/eRnMSuEBJEc6pE6B/qD8pnt9NfrP36l
NHH+8xlfBkiXCJxP+PkywL4/skMc7KzWxhBY/VyASJ03zP59B5/fCufymL3QilTpMwXyrBgcAoe8
3Uivqf4xNZsJvaKm+jgBd7CzxV2dxg6KdPY4PTTxL6LyZvhXOv/Pv4TxZrTWtaieFEzXRp7SH/Qf
en0jIx1HfqQ+WOPFUrPzjdXf/eCs+BLhX1sBxgMAKlugqN3MQW+91cRtsm1L/SL0Uat+jX7mm+vi
1mwfk4tL/6q0JCCYy1AZwBdRtCUNkkxG9b1KZvRWh3dWQkJ7kKvGuS5u1Z4APoyefIyXAOWC2d8E
PNozrkca9Irs6slXltjkKdy9U2nbD6aTe4npXxe5dtr0BaUEUR8ufIuJM2YLBOHKKFI8C/TWT8W0
9mej4yWqlp/C7tqpFGYdSW7FgIUdaGA2ldNI4aaqN/0NZv7t8GBaKSeUXfzyhTQAOINgDvhS2KJz
v5h3eZmCm4gGlhkVtyLeCXbeGWQnCa2yadUqGNK02v3FOp7IZHZukJpxhJOGTHFI0SRUT5uCVOb2
b6SgBI+EGDpZL2bUEGt3Rpeg+iur3Q0IgN9G9CpxhKwZ/QIuaC1cYiBzZ1SZMnBC9yJKzHI3RTeR
ZPhyqDzmhlm6c6KpnIVbc9Hw0Oi3wgsO2MHMJYv0pVCFdSEGFFecPZp99xPLXN5qZU84N9lK6AlA
M2QSFzhDICiajGFEg0rVNjRpgLZHZTdNJbD7s7ZyVMucnTITo5ehQ93RGEEQQRowpxqjpXOipdXV
Re1cQfSCf7HR0jKYIhkjchcUedN9moF9OlH6GZD+Gl4V1Pz1FxYDWne8T8HlaFjMZtJMLiYjBKya
MUytTwtJtM2mFpz/XQrmCAx0KSy4piz7oVYIMtHGGCwBxvhQZhmxe6t//L/JYH2I1QtGksP2s0KQ
7GToImeweLXMlVI5etgQ5WjwiMhws/i6RmaUplJMkIIM/h7Ttu3BMGdrF05z99iLSMxlZgsSm8gA
ZI3aoL80mnVbCqPZI2j09rREsPyxHRtbIjN1e0FPnqJazZ04nxPOJNfa0QEGDGoaGEcEQShzF6KU
TkqrkEX0f4ahm+F6CoYOgE99mmfB9cVfFwVOMjQ0AeiUxc0VUrmM2swSg1boZ0fO4+G5ak3V1mZ0
glwXtXYjoWoJcEKMA6NaxMRsk6YlSd4qsCWxj25pmlJPlTvxb6zpRArjCrqmUIwEHjuQzV71476u
dnreq5z4YXXZwNsKzF88qZEpOr+JTDmfhkyPpADIFkDgBCmEV1M5vUVKSuccwZVhG1juH1kakxut
VTThpIIpBgUyCqgAmU05HKVprsZtpFCxPw5zooAJuKVD4yoWKeatklhia4M3ukXJPtd6pMhyVbfF
RGsju2s0jD5XaopBhes7vL4qBqBXRQNZO/Zt2otVL3RSKGJALqv3Umdob7M4tg9hX1mcksuywGwo
ALYPNPLh/YIOaeaIoCXOqDsrk9DdKD9PVPtsiPwYa0EkYQAE0fPSW9JxQqo19QA2tdwx4GcCQ8z5
pjexSsnUQubY1LEtaOCgqYU49tE8EXFEMXEVqm9w6/BXoMdAagpv1XNRFoi+TKsGtdXU9O6kYSC5
H45KeEj7ztZL8q5lnPVk4/5vibBjdHssaFcSmx6i5hKgznF5zMHTIhJfGL8MsN6kH6GIB7+EoD/v
vDY6atJ25GSm2OiYlc3S+WbaHHaqCNkN/WnFm1YCu3n0npMOrAI2hjn76Wc1+FHPubG5chmPFIKv
JUsryAXmtY+QwC3a+yreSXsLJEOV4tDesLv5ozJ4fAqMJf2jMOBJAYqA4RBwiJ9vbyrjfT/MDXiU
hCZ14qwE7B2M3ZHaSuF4qjVLwgtn6ZjBXQIg33NRsTqPmKdQy2OiJZ1nxbGw6WnZ20Y4Uh+Ns6mX
6gYMmZZkd90bsM0q31qeiLYYxzUWhOY4weUx0pFxztRnS//oABhjYRpN7XZSpwNIyqNk0wVo1QL5
6DjtE/l1avKbUG8w4HQPFvetfK+TnvduYUsMF9/GbL2hJrgmOgNbb+1lw22lbRSndoSHi+xH873l
Lfg54DazON78e3bjxHH9R7CFlBycFi5BRvCod8QiJRaleAR0y+4uauzwRa+cLwQWDmh37Q6vQUB6
2a/v6D5F76mMYl7tJH7kL3/OXJDteaF3fasYb/rPR4FYGFTrAH4SNeXcSLqm0y3A6YFdq9z0SeVU
8x0tAF5dbmIb0NZ2Q1vOOlyeADzgFi+HjCn4oC8amWQ6yUCjq44ppjhto4kOoYWKhBCT/+3RA9VO
BQFi8ly1tFFaWc266kgG8xBmxmsEbLRGNZ1G5CwiE9/8R9I3mxd4efSLpHNYjKDYnauj1cef6GPr
nSEveEWjFcNd9PkjhbGfttf7uNOH6lggUBWkzpHrL4sQB1Cyzlyh2KyBHqU/JJi+VVsT0xOa+r8h
//6jJ5AQUQBEvwCgiM9XVFNHKkzLihrWM1i8G+lGlJ+v2+Ol04KS3xnQBd4REMPnIhJitmUojtVx
fDC6PXGQC6axE75lvFIjk1H4R5cTQcuenuSdTeTtU2OGoM6y1d4V6s2g+2Af4iWAVuV8n/eF/hwa
ncuZkdsjKeKjo9Gh44C+YizXansnafamwesdZR6i/+h0Ims5eic6xWGHLEUEWV11VyveLMVORDwu
U+6lz8AenYhZPuNETNo3gorRqeoIprNIt6fBj0078kY36rxJ5sRDvPVb/v5EmBmZTVHMUnXUk99m
nIK1+jEHOTTGbXmZQZ5azNU891lR1rlcHUW0U/dGeZMaU2PL4GWQla04lH44S3ezwgPb5Sm4fNaJ
gu2IUStMzVQIgdSbPFS3Bvq00a2NNLxtKJz35bqOcLoo0y3ZXmbrWmmKlD7RIGz6HSa/NLmzNTSI
N3upAN7W/SSNnIfBunZ/BDLbV1L0ScwEiyppn2lotyZx2l2o3umP1/3GundE//d/NWN2D3BKchVP
Cq6V5Ni/aIL5NHfemH7MzbCh49YCqaOV9TuQuA4k49goW1b6z8H7I5zZQz23cgnUAvVRjMfSTuo2
wyMhA817g3EPTLTMb4Y0A+HKiArDSzNLsAeFJK+hDgAqYDqXe7MTRg9A77nLWZblkjsPOnBW0dMl
LlgUC8rsuXUVkTUIIbrVj8VtciCOYNjCc3bfB2h/+V+nj/9ZBSQukGRBYKl/r9KJJWtK0VrJjOsh
NjeJ+qZUthJOjh60o9OJ77KJGKfe/I1+WHigTmC2A2+mc/2sHLdIq8EXdf4sYtrBehsIEgAbXXkU
xueIfk2Ec0OtXfbyMiyDWjqKiGwyo5akNhwKOFlal/exZd100syJJ9ZOKZrUMM60EJJfjseI+dSP
pQlbNrYd3MBYHGLAo4zifRHmdtx9EJXTAbp6fE5FMudUoUSV0yLEOvZvGEJ2pAZta4ZUH2SkNBeu
HzlpXdWq7DJ5NNvHeA4bjqmu3fynX8AcYCsiSYdZ/eqI5A2u/izTYjvTUXozigOIqV0qcGxnuQ3Z
oyEv+NFItQF6lQ1EVbFDNyRIw45qjlJM6MTFNjR5TDjL+WKFAFEMPcPAbcfQABPPTLQszWlIq+Ok
/VKmQ1hFgHazI42jy8qDFnmiRRFMyKOSwMZN4hDFAO/B2bOi3DXlN8vJpcqRNFtyLHkjfw5V0MUJ
x7mzMAffJx7yYKQLmyfKXOenT5zVhfNUrY7RiyDs0yPgnNMnUfcLzIAom1mabPIrTHxCNmR2JtVt
uXBli12y66tq6CVGZnHJ7TIhqUjVOlQEA/Hi/o7Ylr38VnzLfqtsX0aP077+kbyR1+teZ81UVQON
cJhTQDaIpXdR+kkZJQPuPserscvvEkDy5XXlFMlGVm7qiDeluSZvAcvFMI6KihNrRMXYaoMQKfXR
nLrnqnlWq+SmzN9K5KIMAfRUbfdwXcG1o4EeP0R5KGegMsWsqlRrdWVVMTnKjTncjvLc7/LR2OfN
LG2vS/omSmE3EAWp5QmKrB56kM9NSAK/mN4YCTku+xZtu120jbbNbgQJdtTa4Qa9fztzHx26XbbF
UMa2iW+i/Ci6wB48xjz4Bbac9G3Qp1/DHFepoVlp5ik5KtV7JaROaL6l4U0aGptWF/yaaHtQCCGC
4NwpqwfpVC7zSmhVk4aAdiHHaZp8tXCHwnQA4xROz9hjKXNMIrhW9BblvvQ4YIa8umtAFtjzjtPK
acIQH1o0vjn8JJbaZdDTsKxHfEZmjW5q3KTNhL7A3la0yFErTiz6XUJitl5CBwpamZChUnB5n2+9
FRmdKug1OR6M5eS+ANTbxRvJr7Ya/vvjU7KXDurIi/1/fmXOF3qDHcz2eaEdOZojupIzeTOSI6Kt
3F83zLUbUUGaHzSGaCUD9x0TWWTzgIauCWuh9tTGkw1kRsk71ab71qA7MRUwVnODjrbdmM3erOXb
jhicBVrZDQWERguKPZKzF3XFTAWrrzkW7bEfQSSF4NFu5l0s3aUlD9FqxcHgnMO/YKIGjU7s0H6i
xiIdMTh3HM3bDggrSn7Tip1T0n0zAQBzd31pV+5ESNMluG1guqBGfL7vqTHKNcgR22Ob2/KGurSw
Cx5nyuVJhg2Ds8FE4GvAxAwm8NXaKgYEW42mmuhDzgc325qYIc97N5cNOyHuUNe3IQ9y/CJwW4Si
bxlN0iBZR739XLNEyEpL68b4iFp75tFBLo8Chtc9Y2iym7KQK6fFrLnTKy0YmmjCyaZf2Avie0zx
gC/puxrOlmzjPNRpNdH4OOdgbBtRrXYytQg9C8xt+2jEUz2b+4ITtl2Ew4iEl4zN0lmAisX3PNtJ
0J9OtWrmIHw9VrLokFB6n9qh4cQZF+a5yMBIyNL5CCNl79tQbftJNiAjjr1S8zDtZVh+6Kv5R1Rz
7qOVNTwTtfz9iTpKZprUrPX4CFMJEoXY+nyvDY8CUe+l8vH6OeDJWtQ+kVXJfdErmhofy8GO6kB+
i36FA56CnNVbOwoLgRC6CZdxXnA/nssZenEGZbgEu0hfm15HCuXWIJv8EGVufig6up3qr+uaXdaU
lh07EcncZxgKFJRCW6yinh7RFHjIcV0lk+bqc+eYEfJfSQcyyOlBnCIbLA5U/SqybHP9K1bX9+Qj
mPtlaLvG0AToXRlu1frZtrgxBIxzXpey/JSzW2xRFcWchfkWI3Qmo+rQprSeZVhMG2O+vaBOYjzQ
jPI2UeaIYZSZs64sUTaEYbYbtKltElrZliJspOQhcW8ws1VWjw21ufAJF86aUY/xo5VcjIIVQm4s
f8Um9eikOmOCAYKO470uL9xvSaBmX5rz0CbAaGhRzAGVNEmOmalGXlKr6JGXpsQBv2YgpVLiFFn5
jt7dn1UHcAVAv9QOqpZPCqYpOHf/ms5IcBpoIMfthFL/+YHJQP1dzgQ6Z3K91xLPNAcgGlBb4MhZ
851gesPAkIImG7D7ncvpLZLobWXGRy2r201fya/GqBL3un2uOc9TIYxHS4tKSpVZgzJN9qWPTvWz
VjMnkoAgkAAqs+5T57rA1dUDeNnSkwAWVjai79tMSSYZWlnifTa/W0YNDFCnk4PrYi6fvLAXWUZ0
BkAeREkic9maWqSbKYAmjtUAQrQNiopOmgJTCwOy6AYD1Lwj3AOMg3MQ15YT6R+0VaJ1GpEZY6WR
mpSl1kywUnEbTz5KZsZnEzpiZY8Vj6BizT5OZTH2MfZxmCUFZElV7YwFftcc58WTwBhHFE7yPM2Q
ALhQ4G03dt5zOjfXJWAwRMWsBDAEmKqViWBPzluaHDGV7fIoptZ8L8Yu/v3hi9M8uUHzYU7RyQUT
EEnjTPqHBkjJsv3gGNpy3FkPfyqFuT9NSYtLfVhUaGz6mnjD9qfp555uc2IPnjbLUp5oI8qNJogC
NiOOnsEBsCEisU1F8q6rw9sQxoDz0MrLWZ2TI800O+kfuOUhngDGakNVr8y0wnJhItEp44dWyjln
kCeBsVql6dAPPEOF3sA5BwVol3CaYtZ8GHoeEXIauNMRVp9vhSBJMdrDsRUEXGUEsLJlanpW+0Fq
zm6supMleyYugGkow58LGrShBQN4iSNuqjstTV4s5a5VHnE34XW/DFHNHCNbvWblE4nLF51YGZVV
otURJMb3ArIqam7XQX6YXc2wJQewzUPFuQ9WzfpEILOWo4hhax0pq6NkPEdZ4REQZaLt4bpVX7ac
4DZADgGNngAVWBoaz9XKmrJtSCsmR/lBR/fmQcxt9Tny9E3vZYfiQ3tQ/dwen9Ifxj6N7B1JfZ1j
M2y7Hh4mS1EAzTZ4DyFz8A0bfbKyLRGKSW715JjP/vhAfxauTg5WuKf1g5arx1l5aZHFuhN+RnGN
0p57fQUWS2G91Kl0ZgHa+P+Rdl07cuvK9oeOAOXwSkmdpmd6cvCLMLbHClSisvT1d2n2Pdtqjm4T
9jUM+MFAl0hWFYsV1krDfkRry1Gu3zVMFsSN7Mrs2u4/svFvLiZkm/HWxISsg7aR8812oiIy8kCf
Tdx0yMzk4wG9RzTLt2bmiL6QY5VBI4+G8nMpRjBXYcA2fDT1eOc4yWHEmPvlTVuzc/RtY3wRnYRz
lv5cRN7ULUa5bbh2YH/qxSZ8NcfnYRCkU2cN54/GAMwZ2r6AIYLe3nMpva3FahMGkAJYhZwgvNw0
euuiISAFsMc0dq4WibBZVl99S6Hc0qgGM9dNCM3Gb6jb9IFMqq3xYiofZjhu0EuyD7rny7u5tk5Q
FwNk2VFQh+DTxg3w/8wgceIjoi4JydzQn472Lcs2f7U4wKoiPY3Ab85Tn+8oNQK7KOooOVrDgKfQ
Ns1da4yJiXy8FN2hDkySGExzovwo30v+aeImYj9kyj4Zjjh3XdQ1M0HHGx813DqxjjpvmwHi3gCE
Yeiy8GZ8kZQToJoOanAH/mb1O4ij2Kb6SMxHdA4JlJefov7naz7rV+gtMXV+vluynbTGHGN8HP3h
QX/O7+zv06a9D+/6e3OPKtoOGwMEiu6uAmfEdxQoLh+3OodXvF5j7AFlp3/kc1dJbFuTI2mQnxYk
uDY848dwi/Z50t81qIJ/U7bTleNLftaTLrgJXSCY7dOd+XT5K1aVbvER3PWi1sASlxn0XO2fmIlh
Oc1Gn41bZTvV2kSoIaQAXL0scu3SnoG44JoAl4hHwLn2lWFCQYGQJMd00g6m6rZWe93lHoucTXib
fb8sbM2vL4Vx4ZQT904UUggbD/EueWhVmJbIDa6+pUy0tAN7aN5KPgyJlbaVCrB8HjuAKBkZMLfM
5lcYgONc1w4lZbdzWKo59DoM3mJ0kl9e4rpZoYCInhR5nlDiPH1RhlVQg2nvOLrwj/SuSLz8IXmd
GtJv+9sq3MQn2XXeigfpTXpDt65A/PwG+aLHwJNy8OZHmZY/T0ttlSnEJObRvBv2MfWCZ0oJew1u
A8Ly158CaatWA9udiwuAsDK4F1FUl1QaAG5xrJphJ/d3/bX9I26JWtgELQtN5RrekwjoYNVIoKig
PkHdEuAW5xprIe1c5sChPrbv1q59om5xSmMXgzCCrVy1jIUcbm2Y3svLLumTo2E8OxOqdbaXO0dd
f5f2XTUI/M/qFTe/wf+7qnmnFwGXqUJp4xzSGu8X0lKPgdcepxsULIUp1Nmiv2iIBetAzQLFbr6a
kE2NE1AJ+1eAyWKINgxzMi6LdrHtm/vuedC2KSXFc21dqyiTBqIE+FqYYi7Ec9dODvbFoKRY6Gb4
rgHpLxT4mHX1+L08zpFTywkmI8bvq9f6SJyZpCa/tqxHvHgwFUyYQNz/cXC/5XE+OxlsADOgLeKY
19pHkljbvMz2jX0bFKYbGJjMugk1AMqJHluCU+RLep0yyKqZQay2oceD6V827PXr8Pcp8dBtRR4n
Qc2wi91m9IP3ZqOjs3tfP0uvjmdvw0OUklQm44/gzfqmK0S+HjeAjlTZ9vJ3iFbJWYXadeXU1fiM
ELPGsvSt604VE+VE5ujxi0EgbEbJSUH2kt9KKYngMmfTm7zw8GbtRte4al5iN7iq7uIH5ieCRa06
loU8zrHIeiHbQEZNjrTYZvrdNCP+1fdaf22MpwJoDZe3cP0+XIjj9tCQqg6DQBDnTSpJOiAb6tup
9NjRoq5R3la9IEu2WjCZ2aL+u5/cE6FsnUTWQ+xn72b+eIdA4lAffwKQggw+GiYF61u194W0+XQX
jrPQzA53xKe08qi6Omi+ul+G++vyLq56rYWUWVEXUrTWCke7GpJjtrNvR0+/EiHxfm2bwANwuWtc
bARAnzyPNEho34crxOLXw1Xml36C5iO6AeeRB4Dxe5BbX17XJyDeJeXn3PGU5XgWR9AOfat0QInQ
AWFde2hVQ18CPTh+XWLGf/Qi70XayjvtLXLZttjJV0hF7AwPE/LuuGkEGiQySM6FTz0z89TGkQZ6
BjmGVeFp0ooaBdakIGZBV8RnnMQXuOsyQudTJCXHGJApUVAiwyAw9NXNRVeVg+ZkVBAxnHquNUjx
oD4RO3jabToQoG/1Q39g2+4nxtCOw0N4hcEdZHJqt9rVx3Lb/Cpe6232CKhTv923XnkT/ii3wtTO
bO/8iS8/iruwtECNw3TAR0mnaqP6pVe7GPL2ge2NCR19c1m/Vp3BQho/TzKq6CBO8ZLGRaK7MeDo
GfmRkwxDQukW457eZXHa7FsuLI7Hf5xUlC/NDItrgX/b74bXn8omgkJHp/5dO8k+mMNeKj87GFtl
F5xKXFvJNcIdlWAMdds82WTYSVsMDe0E37WubP9qAl9IwmR4qwUyvsuTr6WTtNddba+1LmBYKpDG
P8Yg1BiftV3+jkffwbxCf4x1F/lgvvwwS1LjGfoY/tBc+VY+JiS4iQSK+rXpG85neUqcy66nzJAK
ilPS0K30zOa/lvs2IYt6+BASBwgUkIeassMyZXoCYfLBITHRtptX8JaSxH8XvQXXwoflsjivbRgh
2jBm+0v1jza91cpfmShVueq3lzI4v91KcqIDpgsKDq8ZndAOT8B7sBk3oTdg8A3Zm+3zr8vatPrG
XMrknDbYpyXDqSEztMdN2WKwLkerWZBum3DclcF0kNp6F/fN3UDbk+1ENx1YF8oU6HTTuNUU5oeK
/TS1J0lUzRDuBufxhrFNnHrElzkPFA1wo6/tWhAbpqRwJbfzJW98zQ+lwOpXY/DlfnAure17FvUT
zlnexvfTDi0Zd7qXbZjXCGLFtWBjIYivpgOlJjDlFsvrfeM4XenE2SZ+T6K7ywe8qrcA9kI9fYbd
5MvBNa3lUcpCeqRx5VUKWBYLNxkERv95+3zxlb+lfO7qIqbRQSVlFFJEj0q1j5NfyhDtLHvn4NU0
jN3tEJckMh2Qu5VukmMMUOt3keJmweg2aHFLp+yxxwhG3jZbLSg2wCJFkU/fUSb5YVL5jaWdZqjd
gKUPDgUeUS3CS5kNi/t8dN4BtwD5dFSc+DxAqfTo6s2a6KiXk1s2FdFBYKuGT3kvOI019QLlHnI6
yA6it54vEWTNAAIgaqEVrmG7wk5PdbWJqe/IW5U+AQew7kKATojyDytKgNDBAsUrpuTRcM8pdT2m
FV54dXwM0fxWdcAENxE9F6JRF4EYPl81hjqt26xB4rM5RF3izZN2jSwa3lmTghbGGVoR87JomTyP
hHCQ4BjVkXiroT9+K38IS7Ur6oAOyd8S5i9YaDOTnKLRaxRS0ym/6gvjkNnDpqrG56mVN5fNc3Zi
nObZsEsQdKDUCRyF+VMWooJqYtOooiqspj7tYs8eFc1PB+CpJP5g1um2i2xBR9Hs0b+KREkOIDbo
TOTBBeK+S/B4xf71gw/uelLRHjTDGBx08h36HQRvqtXTwrT9f6VxL1TFqgdLKdCLoPdeY77T4Hsg
iohEC+JepejltOtWUuNjY03DNgBgjSdlwEs2suGjNSKLABJflORflamhCxqBN2BLDU4JlaiqJSlF
qQ8Dx3J0vWmtLZs2uaiiuHJJoC72WwyniXWpl2pYoHbKKvU+7wGtEQau1Ei7YVJ8Vkrx3NsjDSLO
61UD0JHAcFR4DJR1zrUyVcGZbNQGmiGS/sdgTFtHjbyepoVLMcbyFxaADDe6leB9QSJyLgu4Q2rP
GiwxVvbM1dAtqwF8gbBNIJqKW7W1hSRuVZJujlqdoy6DESolfKpCTLAeE39srnLBfbiqHQtJnEZi
LKEpWgX103lYK/fr+GDnbkCf+kAQrqxa10IQF2wDfBCT+3QWlMjbpDiAjMXPmKAbaq03wgYD1r9H
xCl7zzqAIUw4okhvt7FqbIr3qNua9lHRvqXZNrdQTjMjEtajW1eCrZx/+4u3MgEwY4D3EBEGrx56
IpkGQxFCmz6m8O7P5xZRsAQ60r+/zymFpQV10/X4/TD+ZcjfhHfJ2vc7CibcgaqKIMycVWXh4Du7
tpyxyXBblYAzjrTpMKhOJ7ChNXtdCuFC5cbI0sIok08bQr8XxQRQot/a7a/LprqmbRgJnJsLkYD4
Ug7Tx6aPTYXGx8q5pvSjUkXsuWt2MyMJYSB37tbnYWBGAzAHaYvNQu7KrMatHEoE3oEo2UEC19Pl
1ay9VBEN/ZbGRUURtdrApujASaK+p4A2KxpvjEKM0aRAP6Ct2vmZTJvHIqnvJgvsTrDr/qZtcwMA
ylnt9Xn/ZNMpFRzmqsb8/ix+dteeqsLCvDSuljiU3F6X9Q2tZBEX8+pZImEFnGY0dCGpdK6XVc3G
pjMZGja1wYUrFB/m2t2F8bx/JXCW1bX50DQtJKBn+aEACYg0BCRWe2KCKFjXSanqh+YPWU7m2j/w
DjVU/bVPGE5OqNJEylyax81lSm7T0au6Lm/bFkhCzTwrFIW7y0q0so1n8jhPb9nZwBiDPOgRAR8U
xpGuR/YX9/GZFM7NR1GKB4oCKaVzrQ/Xafsrja9bU/AiXV0LvCxGKgGTCrd4rhKAk9SoDATdI9Df
dyn4ojFA9ocorP+cD7D1DEsFVCPmU89kXN77tYSgA7i5f3+M2/wWjW8m1XEv1UmbbPIw3tdSFN7W
TeGPSQzoRJoXm8IqftGO0mNiMvSdaeHLWGnTvh5a0aj2Z2MJd1fhe6yZK2bGo/lsxlv4ejM0Yj1L
cRuHTnqVm+wgh+8lDV7imG6cyCRmiQS8htHNiQBliyDjQux0U1B1a1F6ler9m5yY3y9v0opLxa05
c60DTBRwqtyhaqHTZKmGPZIkL55844p1j8hcRaJUnEgO50yTgJVAFEVwFZXFAbx0O3nqCIuMvVIo
V1VSbC8va+XGWy6Lf7HLqZkZfYuOI3BVo82uC7wgODARKJNIyrm2/qe2wOE4RjjQjMjB7Su1ngNN
4EDWRehg/cRg3NzvemYQ/1ESowmGCvumJkjNDofeS7VXrbv7m+36LWU+vYVmssiKaJdCSmyRAUyu
R4f6Qi+1cnHhTPCmBMQUhn54tENW63rSTug+Y7bdkmQwLHekg6i9a1bYL0a2kMIpNPpk7FxXpTkI
OVh27+qAOg6m21pOiAFS50aEPbqu2L9XxSm2ZtUJ8gExivJGc5WY5RNNv5XprWzW6OIWwSJdXBxw
HLlbOVMqwPbOLVSJpgKuEnTzAGiRX9viRAG8LkxHrXp8A+Pz84AkRjO5vUSyyEJqCGvrSxf3ZP3W
J0+XFU+fTeTLcWHGDhEwOKbQrXGueZ0ORKSKYUVOE8Z+klnMC+2ocEdGJTJ2efLY5rIBrCma+iwB
Bk1os9dBq3viAG+eKGUduIheEqI37Nc4oMkKxDNAIoy7zIXtOC645N+NtG5Jo+TPUTRSz8qSAFi2
ik3qSAtDjHeCtNCZ4vHZacvA7ZQwOk19qHhFganTkqU2yVkHlDBnAELyYA5HJQJkhC7nlq+EvURy
vTIB1aBpm8ubs779v/eG2/7IZhSIi2FyLKPeK6POk0LB023Vu2BwDM1NmMQDOOj57sPr2C3Ssshm
G3dKeNTGXSp3xBBFXWtpTdwvv+XMK134F7NNraSQIcc8ZI6fBsD5cQMdsfIh/iHttUKwcaueZiGO
c5rFlKASYUGpolvSClgZRFvGKSyg1hs1UPDbBTpG9VN1mN4un7pIAHfqZtdUZjFir8Ik8CvtqeqB
FwaSneT5/yeHc1x5qmllwyAnSA9NtbXREVyLkekEq+ExLduilZVMw3YFT+2NfRs/DoIK/qpL/H3W
XMT4H0sCGQdDpyfKsEpMahlzsrvoew/oTtGGrXr6hSQunETvgqZOGSQp6QZjpK0N8GuCcUtZNE29
bvf/WgsPVa6G2ojSOQSBu8saYtJF1zAecvn4V1eDUoaByA8wCXwwqtd9i9Ofj7+6d9BgJZktrNIm
1ocpgqxYXc/8XMcf5Dn4GKaWwrzIhxyNH/IW4S/RhowwUR/Z6npmFOU552+gWnPuYlKgGUixwZKj
3XsaBv/y2iKZFREM/zFTEC6t6hySn8haAx8dD4xzWQ4DB2NRIClUZ34S+4DyQwdekWGw1i9FPU6r
vmwhazawhetEOr5PpBaywJqMzrRIcAOIfp5zZ+rUZYHeo4W5bZEVqqlueW0YPF3WtVUFWKyBc2lg
zckqS8Ya8uGmMT6M4lDGkaCQsHr+ABwBOCWep2gvP9+nECUGvFqRGELGPZowcpgqpEojUsjHPhWc
/+p9poK4C0DAwPNE3MwJK1upnRC2HFUUS/yxm26snsnbsM4VLxzb2MVw2rVuj7o3tkNJBlspBd57
bUvnki0GhtHugyT8+ReATXoGLSiwpdPPJHwc/mJGFJxrv3+fux1MOypzWqHdmoWNl1OTWPl3pgn0
Ym32C3iKOC0Nif0Zi+58FRoDVkukoSJY9lepDFRWZKuPTXM7tKBFVhkYo4CvWKCDBQdKs7uktTe9
0ZDBuLViEafQ2o4iUsTo1SeFosztKBj8zGCI8C0K6J885ISYW6TpqatFT+FVQTPIClr2wUTB41LV
hROoQA/HvM+kfkxB7vhaLLVeDLvzL9vdfEh8cA2wfU2VHTDofQVWKZohKq0WA2cFferK9liOp1ze
R5Pq1vVrgVHGKROY4ZprxA6Ca2ZOm2MY9PxEjaGlQ1UPeEnScJPtKlBsAn50DFUwg4ckEMEfrIUX
S3GcmkZZU6iVoiC/Flt7xcke0zJDk4HCSCXH+7/Yzd9L4zsyQHMERIAOS7OLZ4zrk6ivSO5MZLjX
1DstmjxZNH+w1lAL8BE8jlD9AoY+r5N5w+JkijGemQ8bQ6FXBdCS0nsbpJO2AxrKxIuuzPjEYhH+
6NqtAGhrw1DRFzKjBJyfYq6oZmfqSGxELA5/IR8PcvK+UP7Chy2lzG/DxdUmJ86E2w2rM7pkV2p4
4iSbqSk3l49tTUWWUriwLUtBDtCmkGKp4ze1JgjiDoAlc2Nd1OayZtiYxgHwFeIPpPm4u7SGckS6
jOdygHTBrs6y7xhUlt04Gv6iBgB8KzzbMN+JwIYnHxiYnXXB/EYwJ7vxs4lGXlozEej7qhb8lsJ3
AqgjCO80HQkbSfvQ8SYHLIwgCF1NiaLzBMAl6HexgSF0rgJNjuFHrUFlymC+g27/ZlM8ydINC0En
cOU0H+2wH39iGt4YX5Mwd9PJzYq9Wt9eVpG12AHA2XCS6BmBts8qtFBEbZLaxmIlhoDpPu7DTVTs
WXzTmeNGi0TjuWvqOJO5gNxMQ38Kf3SSVVVNWaGjowuybVe7b1kaujH4Py8vac0PL8TwZxcpdlZa
8txX8dRSYvbE/im/BcmJioZ81u6YpSDOiIdOM1jX4jajv6o3iKIDuZ8k3wQlheBqWTMvlJnhlUyA
5eKSPj8lO67nUAi+/lQ9AEDuz9tenOWvczWUCj0GaWDg1zP0uEzyEVwstEK9xnirgt3ls1lbCMD7
MHgP6rL5+XW+kEzKgLI2T2jnQ3VvMuM+KpqdIX38hRRUGjAyZxg68DbPpYwRfrUBANAxa0DUgBRa
/2CNnUDNVmssqPmi2wrEZYAy5e77tqdyPaRorhkqn6FoobHWM5xHatpuloMZatw52daMtkA5Ibl2
kGRrc3mZa/YEuhETfzV0IPCYE1SuErUbsZlWlbQYEnc2JXqzPKCSVySUwuiP0z9Iu2Ia/XOGH1Nt
3K5OrRRkpYOnTDMwt2sA9Mj63Zw4MUpBuPF1YZCEiwtKaaugg5u1aOGUptaxQlZh7AoPwBgIM4CZ
kePKHzAQGPwhPRN05FwWp5FTrbR1mUBW9mymoA7AJbn902OaJSC8nsfPgZHKGW9mS2VeG3ie0R7d
nomiJbu8yGrSmbFDbIva/095nDlPgPY26q5FX4iECRfnl5b/goUJEU++mvK8LCTHAUaF56DFqX9T
sbDo9BGvc6l8R+/qbV6nN1KYivCTVnpsPsnd8dloz0SdjostgtzO7DzEepQ0J2oYuVYmExNvExYm
COPBcuQku7TGaEn93pb7prT8Pz9ADFr9+wHcSqVM7c1pwoMwcZ4U45pK15rfi1r1VgJeLHNmcbJQ
J9W+sO/Iea1LNR7VxzT2m6okKIFGfeKFLINnwQiQHrmdkROd+Yao93btKBei+ZgXTGSgS59nyXLM
4qVbNG8oomTLynsXZW0VUdsM2msBxPPcpsH6mMnl0GATW8k3qp39VmIOHpUOAIN40fhjGD1mdC5w
uzWcaEsBNhYckkx9uXyWK13959/BWYeZlj2ranwHff6oXfNQecbxe/AWbcpn5wAuq4N5mz1Yj6En
kDt7x/MH6blc7r3P2KiMRg4lAoF97ue6O/d5lDNNr3qQGx8zZ7koz7mSq4FM5IMAejGDwsqcTNnJ
ij7IYTlh3mAKX3drcI0P1J974czg0HaMaO0xmgTRysp8wrlczn+bVdOBZRJ7XBCpIKfO3Eaefsue
0I2JaK+5ZzYxQxJR0r+M3wX7POvRl30GlCTyYeZMrcOtuYwpkDgkeFtdMohc/QDDjh9Fw1Z1hk0b
FddJk9+m8UZVOiw8/WbkoygsnP3Rly8ALyuC+7m3l4caqcouYEkkI3809jdyhfEvp/6OGOuF1dJ1
3elvghWvahaSsWhDBNEt+HvPLaudQJ7l0AnwAHLhodP9EEt9SMbSvjee7MSt5Zdq2BvAdCVUFuz2
2kUN3TJnHATcAzwaTmUxFLVbFSXME3Q5P2m5nwqKHKu7uRDB6ZKFOCYILAXeP/LsjBJwn5DSJFLc
ukzULDjrxpeTW8jiYoHMnLRwtHQkt1v7R+PoJFak+8un9fXNANMA+YSGjhOcF5+rH/OqQ7ILygGq
W6I1ko/iU9EBV035iKVrW2pJIbpZ1ry7hhMyQUMIcCQ+Y6uZ0yhHk4loyoD5m9+A8aSorXd5XavH
tBAy//8iZEuqogSyvoUHc+YUfuKYod85MpnqmQjdaiJSMSHB1ar2YVLkExcDSTfuXq4SG/dHZiTH
QX3O5YjY9NkavhVoQvzztQGgGU8sDdTBeISdry0GcFypVjCwASvx0DfZHcfA6Dx96mJX7elPoD0o
ApmrvnsuTAMHbY49vsTAQdSNmYM7uTev2Msw3poRBhLi0NVyxx3Sg83uMktga2sbqqMHEKD6UBNo
5/lCwS3YdZoNc44AxyS5QYIUtHSrF4rgglhTlqUcTlkmag5GakJON1Tf5eKhptHWeQF45WaUAodc
Pr01owbILrot53QwApDzRbGpLKjUxPRovSiAVxDhhs9KxvuM5c9zyqGV4HvK+4we2fStDwNSAgG/
lB5a6aA2kTsOH5dXs2bMS3HcEZWIntD8mmOcrDdI0d/ZgGoTgnyuOamlEO58aqeJWFrNjYGdA5yq
26BPPWW4MwbPsX0aouVL2Eg/p1UvbSNny7nUDEMF1uhjWGzzapeEzwDVJR1yzFL10oCl1XhNJv3u
8mau6vtCNbibswS05ZA1KUXiA3hcyj0mcoiinCbkci4LWo2IkLixrJnGE091Lqvc1ioNmqmggI3b
ViZwx5qUhL0D8pE2Oo1SvI0N0x/6wq3ovpODjZJNfvFgACpskosrOWgFFrimRoCEtPEoxYAVarnn
RjEoaWNIRkWPo3xt6U94IgrHB9Y29zOliFKaiuwUt2RdcvR4SA16RE6CKN2vGek6rE2iKqLdXVNX
lNKQAAObDd4WnIXLau5IbDLpsQCEY7QPO+WqycOrdJ77zg/aRB+7StAQvOZUUB9AbgIJXKB5c6+I
ztJGudZ0eqy0gSR4kwob0FZ68Gf42zlUQBMa3DHnWKrKCfqYoShohydM27uJdD1PifZen32brpQS
01UaShN4kcp+3W9a84/L45CPuOGTHWAe+jtXERZJQ5nNj0La2vkmKqWn3An+PLF5LoSzQD2KxxD4
eHgVBvlGqyiprMEV47+uqftiLZ+X7SI6CWvmNLaGh1Baq/twuENucifWw1UpaLKcAckx0cLHdmXp
9Pbc8XNMJgxq5AoacFmuvEtOK4J3Wrt0kErCsCxAkudBu/OzKZ0WhU8bkU8ppW6fOtvIQa1dB+ww
gRfatnUogyAgEnB+rVo0kNYB4wl1BJ/nudQwNlCikufwoNqPknXFMPzR4rjYXy1vJm8AHKUMhBv1
XJCG46ryeXlout8lmrUDhpaR4HETa5usGMFHIAq3Vo9uIZGzZxljs1FhIEZmdNxrbNuOoGwxBOHV
6qlZeC9h2BykG/zAllExLWg66Ac1XzE7U2+MYK/0z6zE5VMJ6jqrDmquLIE7GC6e521sohTs9raD
lI7VN7dhpkqnImOtf/leW12RjdZ5PDuhjHxK2DALC11aiK1aZBnn+sfYk5u2BobOZTmrx7OQwymE
XFs0Hm0M0av+m0wEd+GqWmOIZIYhxTXFt9F1BriFWWQjr61iylKd3GbQQZN1W2SCcENbu6iA9Qu6
exA/zIg453otw2onFY+Wo1339lsjUcMbA/BGo3cmOgTzsGoyhUgbhNMxYYnqAlgjIrremldlJ/nI
vZuenGb6jg3KUyQpIEHK1XRTOkm6V0YNs/JBOXl1ldQvcTMYG+BUyMSOkSEtpvS+y6qeWLRFKiZS
y1OX4DvCoVVAWFLGuyHtY7cw0XInF+boo/uHbrsii65C/DLREjRHgfHIFGz97DH4qG/mjsKbGBB5
iIvONwQgz8wujIkeB4k+jI3+gFSGeZdSLfVYGUZvkVQZApGr9yo6nNGmgccVqIu4K6cKzdKMtQFx
yUgqTwEoiuu8KI/WC/2Qf2Q/FctLKhcddJc1eH2l/0rli5JxplBZSyC19AqnPgzWW1h9SFq4742n
y5LWLB8g7w5GKpGfB6DC+Z5SA/PedYE91RkaDiuZPlYBE23iWriOsvEnFACAIfj4ETmuSmmlkWIg
St0NzQt1qlsZ7UnOsGXOLst7IqeMtPHj5bWt1Nxwry3kcocX41elzkHcFRVSSXqZPk1KzE6lEchX
2RDmd2EeJhh76Uevtw1pH6jKax4qmjeMWblHy4CIFXr1nb74Ih7XzkYXHJMwHgYOJVIere+hslF/
dO8yaQsPnNqX17/mqlB/A+slasB4o3PLl+paadoIwsIEI3vVPs0w/Jv5Lfb6bwSh4wdJAJQi+JpV
HOkjdeB1j6DakVF9UJqGWO/Rx2Upq0aBnkXAfYD+CnSQ56pajzXQPyv4IYt8B6CcexAxNK8b+0IC
d3GMbdV2ORqzUN3TwEFz1+yAYrLT/J8RGT3Js4EfdHlJQomcj08NiyZd3wFE2fpR+UjypXr7JuXN
Tol2aJ1G6nK0r40OVLfgB7BS0uUi5h9uV8EviXkSDBoZ+NcC0Qn3BWORNB34P5SHKAGo8lVjekPg
d/Wm6neX18p5mi+C5v9fRNVBEFA1sQvlQcny2yyK3TTMBK0JnMLPImauG6xlJplDH9+5iB65p3JU
AvkhrMMDwNe3CdOAN9xn6I0U+E2+APePrBnTAfMaoNfhE0Vjhwr60GE5chsNwLjpPLOJ9E2MsvON
rVcYmo2L/thUOlglDfvabO3xJZM0UQs8nyv45zuQTgdNKhrfFJtz4GXa1Ek4JMpDYoD4tUivB70A
quRzZYORWlVcdtCbYh+HqteX0VU2mjd12sIHdCd0Zu+lPBwEzoALW7580BwFLs65rApH6lWqPNiR
C2T9jZoWVwF2oUW0R/uRsBF3qcCOVnQL9RNM7oNQAwQNDme4Nlji5AhtLw92mHl6civnfwhp+b+r
+i2BM5MBV6jTVJCgV0g8pqY/OsND28dPVVcdTCm+K4fgyBxRUzvvIL7I5axmQvtomVaN8jDmP036
It2AcRsB2vgIPM9tgX4HzNqXI1isNOYrg3VDCxI7gvQFX1P/5yPQ4owYCDQJwHg+P9J8yu22keAj
ytbVMANWSr1LLQNpDIWUPegihxzVV7PZBMqA7pVEO2qDiFeGezx8+QZOraw6NmpnDJWHqqftuyzJ
wOLPu659GTq0l056MBx72qlge8zrzWXPtepWFsvn7lGzt3MlnpdvWRjIsn8gEe/q1vcpFbW8rTuV
35J4yAKGTvnQCmcf+YDZrwScSTcTYHee2WN/0r+LLtTZHS7i6f/dUrwtMLUIbByds5oqiGOgS1XK
g9kcde1Bqjf6KOgCWrldLEQE/4rgzKbr1DQdewbvZP7AimzlpGbvYW+7pagPf/2QfkviDKXJeqM3
TRgKEoeoJ+8MOyMFiGxTUfMq3xPwZdu4WwYl3LEMZbiCNlYJo/sq25iolmv6h4qii4QRREVxpUS7
nWi2Gext2eHwYq/Sx83YmS96pn0Ysfzzso6uet3FRs/bs/C6itUNSmZgo23lLYo9OUCCZzr08bda
OuXKSYseLsvjI9l/dgGtmSYmIvE04nvz0CcQJ8ye44aOVNBVDTXkd/NnphJbJVV5X4sKk+teaCGR
80JZMcnjMO97HQV+yQCHOTnbkt4hKbjVpXeky/tW3ZYFuNLq7tn4QwTcLwvmHFCbsTEygxY3gORU
28gGo1kdssQX7OuqUc58wJ/jZujDOD9IqxiQQM4hBo2B6tMeADTPE+rzR5U01+n1SFz5/rLEVRNd
COTUuZF61K1tGI7eTQRTzJjXU31JeQO5rddMr5eFiVbHqWnYNmU8OTjDsii/1S14VewEj+osTal7
WdKqQSyWxWlLb41WjzFn5WEy0Pht3FEbM6K72jw6o1sCnTC1bIHEVQ+0kMgpiJMB/ai3INHq8i2Q
P8buFa3tbijqO5h/54vbXsjhriO9UpXU+DywKiPRQ59s5UYnoY4BbRAPK1krCOgEZ8a/WYNBT2hj
YF2Dua8tYDoGOZlkQeguEsI97lBSi4MxhhaqveO3uktRywvkp8s68X+4kH+Ny+ZuPFUCqnY/R1Py
Xf0ORpXtffCz2v1Ibhh1A4FdragDphc0FfkHB8RM/GMk6x0NsEiy8lBUlXF0gkC5DwpD/h4NFfr0
escQ5HDX5aGiNQ/2ORr/PNYTzUYhFvI6azsaV0OhEEnNUSO3doJd5NI5syfEyn5L4naxd+Si6qVJ
eQgL30z3zFFInl8nns7e6vSUGKTvVYEOrlizDYpyCEZ3GtLUnDXryJEOhTbCb+RTv5erEhnKKs83
Dl61ftPK072RVOlIMl0fduGga3vBmmf944wO6SsVSNWYIkEP96y/i/sVjaRJMxcfHrLn5CeryfBo
3PSvGcCfm5tc9IRaMYYzYZyXlLq0MQtIe6jj8iqTKz9tqDuOjS9YlEgOt6uZYxWlVkBO35meEYWn
ltlAlZgODKw8jeLSFjwkgKEmZpqfyt7Z25Qe5IhuKZ6TythtL3/P6iEv9phzoP9D2nXtyI0s2S8i
QG9ek7Z8VxfbvhBqSU3vPb9+D/suMFVZ3CLmLnogjKTBBDPSRUacOAcNjmCU6CUM259cX9xy+XQI
41IfOWEXJsAjZqzJRPWKFxb3zZVV6jiF1lIGlVxY7ZPWamTf8rzQiDPearpxxdSKv+nC4sDkkab0
WEQNOvB7cXpX6uMkQmTysR/pvOd/Nug/Q/p5Zlwt1g4SOSgEYkhs+p0q712VbFtOJROXm2GOmDVh
nABXBitPVs6IBJhQXY7X1FBWZvPnLL76CKnOu9zvsLgYUBOHvbRVh+ooRvJOajpDKttNkoCSWFjz
8dIZj80zE+iAwgbks/MkXNn1y1hklJDBUfExNEhFko5M+razs3MBCCnpPlacvXwy/GOP2qxlBPY3
UCJjUgPVKSAhWISCmaedPhQAmYucPiGRl4LDZwAnZ62F1or9xUWFFmSISf+0ylKnsabFUlN2KnfJ
WlRsxujQj9BeFrrjVMt6p/W2NE5Ivsi7egK4AoWTCJqAoSMzE2mFlZrv4pxffQv13KsGrhnAxMRd
hMTqWaBJQTxjKKOJJPsUkiH+b648MO7Au8Ar3qV9wGpYJuhQRHJk+ADbaT9ZHLQy1iSGaeGd/2yn
KzPUqNBNVWe9kvOXLAHLNKr14MkqKqAURTaChkRboOlGj/paI3UdeXoqobpeN0VvCmquGbU6xVu+
Hjw7aJnB7PjxI1SGcqeALX4LCQ3RnHgU3ZQ4nwygrrujnxbR5vEimR8N9O2F/CDoHlgIX3B0JaBH
0gg1Op+/xF55aqr84rfqWovi0jpEBQDUnCC0RBKWiuBCNWo7IG/hJXkcnVDwlY1ac2iG9KA89ng4
iwccWmsR5SAZhYoAdVPk/SjWHGCWFyUWPuNItuTE7vkjL4C7Ciz3IW8k7C+05OpJXJvSkEMoONfM
xx8xX443PkU9Cxlz5H4RDqCvhX6oDcXkhUpdu+hoImyX6GII8jThu5B9w+efHxu7i/lBbo3UJiIg
NLJClpwyxoTMKHJMV7tdXFyYkj+HA9REi6YlBTttmKnAumd7duVCptswVGU2C34VDu9QoKVoDIIP
ns4pFYbarafRUpvOLpJ9FZ+x0Zh6sprxvUr2Bev6jdlxnd3XmwmCKlJjPB48rSDy8xkgo0RnN6ru
HLAkt0d6XINYdFS12p3Cl+mUCToKz0lnKy3x0K5njrbPmEoGWEE+I9l3oWylnNmei8IMpG0zQgWP
lPuAs0OBoLjj5eBBNdphB+HoljnVlzWE2Q+GnloaPMcLqAwA/4uYkTqSA6UU6rj0arfYKF/pX0h6
6yV0lybHM5od+1SZAu6j2qmsxuqddg/xk0u/a4zpxB5HZzWjcHcoz8ToV19DHV9MLsaMGsJ7PMSK
S7PWW9MnjI54HRejR37/HY2IfPvGyjNhYX/wYEpE7zWoP6ChN//91T2ctlPpaxnbuFxoDBBkbvm3
WciUy3Fi4ux8vETuTwTQe0NfEohdEABi0VJLpKzH3msarNSoKxwlq9ws/tCqwo6DBgoc/j6POWOC
0jo6fL8b5m+rvvXJGizoPvSYP0Kcy/YAueCH2qWR1/AdU8i1G4M1PZcrYIOis3+WciMSeX1sjJzx
Sal1plf2c38F977ihYVjArk4tIcD5A7SO7oY5IVZyKpZ2Lhi9OZBprDP/0Y+vxHSjLQKS5TiVMTB
Znitq01fHIrEd6qg0WvBkPz3kAOHGy+uRAT3BQz4BE2TaCxC4ynqVNS1gFKQ1Jap0LhCDZ4ZYZ9X
OuPbA6LRISK5JhlD+x0Othw9lexA0IxtxgK/klyY/U7tR7QyoJeSA7USfqG+Qe6zKvNwP7l+XnIk
0oBRUXt+VS/yLhLEUNGsLAuzKgWkwqkVj4rgCE7HrnXRfFf7ehqbsfoaCkeltJLe9XIDHTdt+2dl
zufD5HZws/zFjCIEcRQOR9qqBmgOGwXSRZ2cKbXG4zjo4gByOmmnjQQRAZHRxuVMq6+Z+z2nseDa
BKM5riVOREX+doczYKbklZJXLwbjWJuv0ESvGOF0Xd6tHCX3FwBlidpYCS81ElfB0mgX+2qTGQP5
mxGoXQOOI+pgm9YtDgI/jdPpgdOZoa0aqGPrnBkawTa12J1vTU9rjR4/zWE3nqe+inpp5JLQShLO
gUurj/pgRH/UbbbJoKoFom0i7DgnsRIj1/+ShlQmaK7xwxqyxdi8pdg8GSG3FVuFnaxAce/Oe+qz
qAfJlAhsPfc3XHod1Iy6YmakgKrXmhbKfR2EskMtPA78PHke/djJX6Gfi0FnhuuT32+/KuKReu8R
lqysdlqTGuV2rDkZXa/SjDTh6CZFjWX6VMok9TJZPXwuOJIzOaHObaPjaKRGpUf6rPdkbOFX+/FO
m8dDTfdMhY0YBFRS4LSiFmHGlw0/hJ12CXJX5Q8llJqi6iMsDgnKsI9NLUwhdO/RWsPj7pzTXrc7
qxc6OagiNIaEI8lLHVA/H1D4AnEL8jEGuybWNH85NbJrczSH+cQFE5ZyyVwUPiBl9JXW/9p1uBNB
fMCD8kXAQ41ynVSifl5VXegKTUEEqSZqYaEnU0cAoXP+WrvC/UTNeDYQ6M06GFAkoDaAyED9GAkQ
WAOAywMCJP/g38R6N67JFS4a+pEgwi7Hypj//irEScSxy7NGCF1eLQmQValbIH9WOmW4coverwf4
bO6fB6OHhuOWusBa5D4lhQkjV7kkskwCMTFzryElo0MaPWR5ExwLj1fg/aMXqFN5plTgAB+T7qYM
mb68iGI/chuozbaHL3E76t8MiU6pjmYUO4Zy2AdrNHaBn8Bc1cy+yzHP5gFuACIZoA7s+VvXqmLD
NoOQRK78UuqTAak0p7b09m1llHePVsoMdYX1XBlVUZBGbko8WyKzOlpJAv1rIvymMlFXJMGxNSoj
BEmLQD5eCt031u4Rfl6Pt9vvdqzU7kgQsADegI8o3n2HIZBq0DvS4uieIMUnGoP5NEGdEcy2pLBV
gsMV+PYTS7KVKV9azdcup64zOUo5X2bhcoWMqBgrugjRvGIXV5fHTr8LUuHzmbUe2XIF0Rh9GNTi
KMtZ3ESuhMSgmgUQ2xRZnijcud9A9/GxsZ+3Ie3ca2vUqMq2BQ7LqyO3/hWbid5ZGsFy0lWT13ld
sVITrrYKkyODMRlfz4D82TLAhaGd7yHxpddGQ+oPmbQbllQ21MXsVv+uSOQwRqRDJNgYjMZgNmu1
RGFpTSgzwxKL3gncddRnB1HUVTEvRm5nCUa320zEdxTSnifIg/JmTkad3QL5syntyPLPz63VWzLJ
N6wlJLh7f6VGth0GcgkN5imwH7t0cf5wO+F0gDg6CNdut+bQN7gtwvnTWo1EqtO0k9GUnCMjzgAM
IF0rUC+5AqhhmQXlIFDwNEyFV2MtZboyRg+EvMmmRM+9jcwoe2Yt0XcPv8HKvLZEnQZVW+JRN8AS
OxLB8kurbC1P2SWlLRoMcgvvbL557Mu1sVFbP6i0QmCyAmNroWUQPLXDsQsHlPofm7lHCeJJirog
BD3Q+IyXIRVQhGmccWhsjVxeMap2lyauj2B02gAdTIQuJK2IeHTadYzT2/EF0Ibib712pt+PFd8A
NvuZ6wBxFN2ixk59IHFMGLvy6FTKyQt3Xnngua//Yqig//+BCIu4uKihDvyAlzcbx+5gaSfhozTT
7+IpMvhNbCp246CYRoAQKVdS0Yse/sfsXQKiByTVBxt17Db71hbP+bk2Wkszp21rsVaxVQycPCd+
ZbD3RzYCROzCOU+H/K5ILdgk8fsk5ofYDRjLO4jHOnZGDykG7vjYqbQu5Y9eMjv3oMjA+0CSg1qn
bIh3L0BPiTvt6/O7QkqCQB809BZYHcmz/bTfv9l/n/7+9d77U3wC2L5bYx1dGCpyy6BfRv4aVBk/
3TJXsVYKAWFQl5SZ631mFvOLM6FlajweJXcfZqG+ixYokD0LaAylw+6x4Eqvq4bMHbfia/sZnPxP
4CtsyWGexz+N2V+8Nxysh5gleWFEa3t0nqzbmwrWZ2YMQPVBJUkn0KteaNIyEDK3MIY9qgI7337j
dHDq46YH8mftTX0fYd2ao45xboSQRSzJMLdJnfQ8QEdUZzfasdrJG+iQOYJRvkjH2gJBuN3Y4SV7
0VzPZJ32TYmIemQ+kpfVCVhzAbWeWS2MmEKbv8lgzcKSIWweWJLZG7yRW95xTV5ucb6vPE6t6qLo
wirMlcxlmIZM6llIDtJ4Eltdq16EXgdt6OMFdh9t3rqcutQLplMGMNBlLusd+S4xhHIXiv+SjHLe
quitQ7+lhOIisqHUvIayPwpKxQZuDbYE7q1YS3MtDALtqgjbIPaGR7BADaLLNBB58VzgSsqfoXli
Mjv01iBHC5sdUT/I49AZiziRJssbpFQbRDmP3JNgiOYzT+qVB9V9WhJvi2sL1C2BtGTGeAUscP5z
PiREjZ645MCOdi79UXkrd0V/J+6lXxrkMVDDfbwOFlIn19bvLgtUpFKeR+uFK376pd6/xn8la9ol
X73hH4jgjJEpbsJiU7wIRF4TEl24huFVHkQoWCQAGVKZcjHLhFYA0NhNU9LjseNUZ3mN1GjeONdH
GUIM5OJhBORkEmjfqX1cT31Yy7mfu/7IkFhCQ0Sw5kJ679ImqL2btZ7S+ClMZPv+m/mN4byWr/yv
dBtcQryVpC0Ejqfv5Jg+9S67cnbeJfr/YxzkAfAkxkhnGLqqr3J1jGDcFXbFW6AHF3mfmMwTNkNA
1m4GesfR1ubdcnX1xflQFsNsDY2ZxtDskwBpje718Zqko/rZCGJfiM7P9W6Qbt4aAXfHVLYim+Po
VWWrfIlTfQAedLdGH3oHHKYNzevzajRl36RpUU65KxDoDvu7/CXZcdviqDprV9yqKcpx8sQWKg9K
DJfZeYdik5x8298HzxFZo51amqFr583OvR6TFuPYlWFIkfBi9/6U8iaK7ccTtLjoUNoRUQVGAAQ6
/VsjnMwIscdxudtvRZCUke6reNNeQGb4ojxJEVlrprp7DWGikOyE1BASkUjcidREVbhpijkkcYUT
n5D+uT6rJ0SaO+E7PK0dSgur78YWNVMNiIX9gElKN96F24Z4Tmm1b2sI8vl/Qp1KN0aoWQpkdQDD
MowEm+RJcNgTv19bcovjADoQImR4S6LodTtHodfFfAxsujv97n8Jx+BLqAj/5v16vBR+NEeokeCK
R1EXfWfyXO+7NcNLcQL9wbx0k/dAH3bPtmUNO4JI8eiRN/3sRKR1Hptc8B0solEQp91cz6WOB3BL
xa3P1qWbPvsl4U+NjWW30iyysItm/nG8ZLDYQH5DZTn9jInLnGEql+UOUaIRFuBp31+5OJaMoDwH
fD3QGyyUuW5dh2bxlOuKoHYhkxwBHQYyKRVAgsfeur//kKqYs/coBuLFROuvSolWlUWZARuiFCg4
JmBRz9skMf9/VqihsC2T9TmYQFFvvDB8TvJhXBnHHQAEbsJA0BkK9jkVDyLqIpdyNYxqDyZabjuJ
aLvSLJnXZRnpqKdiJKPV6F2ua/6WEcBessmylSWx6EgR/M9Ye3gW0TUXLpZjSfDT2h06SMlC9CzV
22rk1oa5bAaYekCLUUulcS5S0Hrj6ANeU3EGRNTUUc8nPet0sOADIsm/s/FnN322tQFtMW6NY4AO
yGYfA2UzH+y8DMIVyscTkwLa5wGfUYyVI7Fvngwtbf4VWpwrw7xf+reGqJCJA4QN8HeldsF3pKci
R7riSVq7pu6qovRw5q+4ugsZicvlIAcIQiJo1Lbqw/Dl/81AnrrJHKCUUBMMjcJ2lJ4MVmWcebIN
SEskY86++0i0X1r89t9vFHQDoyN4JlW+K1QHUy6lKTiQ3FoJg2dOYzVjmoJ65Yi8K5n8jByIflwi
4HnS6FNZmcYpUFWmQTFB3XK79NmwWD2zuJ2CzBMwqIkj71Dz5Q1d26wgHH4AYLc3Aub2yjZ1drZl
xwIOC9sgUX07oBitF0a1kbfdqbaQEbbyza/cSo1XFl3siXn589jBP80Mj8zzt5OedIXAtb7fuoBg
Wmh5O0lIEbF2sfESghy7JdmDo+i9hSLGM78fjtl2rep9hxGgvU9voz4delaAB3xVz5sv5W2ot57y
3gSW8haJOhfgkVdbcUlqzs6YyU4b6MkYbPZnFECKl+9n9n8lhxwLY+R1pFe5LjNGquFPp+fWt/Ph
rwRW+B40xLmjsdZjBy6EqkgNALKNSwnckah73jpQ6iM5CFtgR/xCD4t97Zsys2Oc+i07aPu1y3zp
uMPNByIOpLvms+fWWNFybFUybOuy7a9OhGJ3HxqPx7N0piEsQeECuBsQ91OxYxiFojJEcesGdZRs
hybPNuBoqnS21TQCCHy5Ym8hWAX0C/gboL/Qa8PRkLt6jJWESdIWzxeJHKKLdHAugLR9Px7WT62B
XufXZuhFpiRKxkQwM9rQtNpKF+k3t7OsA2fIT5Xj7W3pk9iEPHfkeaOZ0S+T2ZzPLAk+zy3wHpdC
H8n3ytCFeW89+qZ5tq8OXLaqJ0lr8U3ySGJ1FymAlj2zgaWhioFqIjKJ5/QFVa3CnSSrfQdxNIgl
gMhWjNIZwe9Tm82LEO2474bb1PyXZvASqfbeaARr+a+7Sue8R6/dR90NVVo3oGVIWpeHoHh3EArd
gUN8K9M1Q+9Jv8PvQGROIjMyK1vnn41zwq1stR80wyN/UWuTHzqW4b28dfvUHmMbwPSc/QJey690
zWG0cy1ttfSc9qcS+tJCv0uKTch+FXKCnkGCegl6+gTmfVL1+KBUhiYbo/bcAe8emyIezOK25620
B9fed7EBhxKXEY6xq/iUx+ag6tAL5tpjUBwH7ymqQcZZQ+9JJvgPE3D8/41Tu92rhTnJlrAJf0d+
uFPBYKERH5rvj9fyTzab8oMCQkf8g6LaXGS/XTe1Vncg+m1r9/3z9AXQDEOaDZTEnhjyBX1IlJ7n
8jOy+4w5EN+MjPkn1/Hv+EMGoKLjcWtuWbL9lTgvggk2KlztF9BnA3Q1ImX9n5/eyXTsgcefvrTb
Z54H5JZmFUMw4d9+eltVaTooI8JCZZOw7O9Qbg/iW/RLYRxZs7KqcdX2NYqqtaVzv9NQFuCBZEEo
jHCUWr5CHibeTJji9hJ6Zeup/BQj7Z2N/IMWTuzKvl66EkD/Bj5flI6QzqVLwEJUhVkrz7hdIQFx
h1tLtVGwoqEgMy2/R8Ip7UhdruUmlyKJG7PU9iiFkq34GS6snV41UjyJJUku8dZ/kY0euDXB5HSe
MBvW4JBmYzb1LrNLJ/i3xRCcFCjnzAnmGV9zR8zeK2EhMmAdc3l2GxJNtfjIN5qX8QJ6oQG95pyJ
B+JJLOzHK2s+K+k9gY4CyA4APwSZPWqG0zFKxYpFHMNIh5z3Sc2vYYbuUJM/I7syQfmXCUrkpAav
cUvOLjCVYGHs+MDufCtmtoWeFwh/+6/O9vvXx2NbyBrAp1eWqeSEXES8lgYYHB4xVrUBESh28t+O
/P4NfAOmk9MrXFK+oeFnDYdxVx+lh03FHLzoZ1MbBADHHsRthz5OnCn+NsCZAjw8/47eLJCBWeMa
k9odYJC2Sz2Se8WrfJWBu2uzAlQDnDQ6B8hgvJeAghdSPEg8klvZOTY0AF/4lcLpXZ2BMk+/CbTU
87scRI5IQRZ75qgctefhTTkqh8Fuv7Sn4LCWtvs/ZhkpXMCt0ShCo5Arn+9kEAK1rjeQ9DV+Li6B
NTmanv8OMPiApGDr/hDcS22yPkkN76iaj9fZQqJyXmf/fAE11awAREEqYqoLwVQS3bMh9ZI6MTjX
IuLxxDuxpcn2f1as3hcEZquQWMIjGh0rNJGVyrBeJtQIg7jfw0ZGPys0hz9ZUxSs0N+gvZt94sa9
isflRUzctgYiltebeGW+5/Ph/vz45yOoWKyvpYQNZDhfTdreDDic1X0o5HonF2+Px7t4Us26mHgr
qGAHpSxp/qDxeSGhvWL6y+cHtmr0xwbmWbobypUB6ijUhKJVIoVt3GHPvEuOhIfQbnqRVxy2eMv9
6Hv+7zio45CbqkwReq5x42/hN/Me/9Ve1L14KU9ZvjKg5XV5NSLq/JvGrJhCAaamlvCfEG9KD0mg
l4AL79j9cNB60nw89uGP2hDtRDBzoQwG3VZkaqnTR2EnLi1TbP8C5IofwC19pFtJ2vbG8Aqpg3qn
uOmbn0GfaCW4W7xlrgzTIj1izTIIKzR0guARXu1lW3vXdpBywJPgO7XCpzWt1qVjZ05h4dJEXIRF
Sc1jlKELNePx4mvKAx7VgVzZUvRSiS9VOTnNYOaoLIHAPAFodSQD64ARrMoEArXENt9Wqadncebk
mZXXa9M+v8moObj5Mmra274SOG/Eo0OMHL7cSeg+6Z4C/iOLoclw9Bir/GgO0zaJvh5P/t2BxKFv
DiDkmcgFsSrdiFypQd+0CKfO6EfTAPSXdVyCz+34VHqVyfUeOvrXcOP3+VpgKmeqR8wAyICQEIIv
rt6CoV+LKJwX9TlgTv549jTGGMRT1gCxU23Ht0DWBXmft5YAyk3NiEabbf8+HvV9FgyfAFgAOt9k
DvTWNO9zXqhBEGpNfW4VtB0TptFH9jPhGzPIWYuTGF1W8NY6huMmKTdKYJTpE898TyMozbrypIHP
/4/PEEHVW2ZlQu5OtPnL0IGkadgZgPnMC+XKOSCCaSv0jdZnoQ6MTtyXzHdTu/343siaI+C6fOyJ
u7tgNieD7hQRPMKAnx1zZa7JQffHC319lv0YJNQ7bQh1uX56bOR+o1NW+NtB5eC5SkZ5qM99+q00
HWkacO92pVGzyCCxz3FsRbyTealetk42vYB/eWV/LU/41Tgpt4L/UJJ8tD+f21KPgsxWmMaMygxi
IOOmnnKDC3UxLsiEEmX88TGUezH+bJoXUMqYXmB4+VZUaqJFT+g94/zMeeyfxUlAMhYLkoWEAR1/
5XzGhnI0gXscEITWdwav1pNu8++NINmFpi+A5SG5Se26VlXDqlG8+typzFddh5UTK1Nio6a+Ru1w
n+XEdIPKHc/1eXMBQn073bXQBk1bcM25Y5tPOfRMfzhMIVDKos37tQ42ibnzSHCy1KiF5659Foat
1DrhU7mLPHRPpc1+Si4BbwVoI/gM9cjs0Q+beqeu3OSdnSukB+9HqZflGmJjcZ3ModkMAAWrNU2h
kg/Qupw0pTnHDLeLe8lk+o6MwfgcorlFhHh5qj4x9fcsXRfUCE2VL7zDSR0+9SGQxZBniBOLf2/x
PmkKIxFZAwqTK2v5PkSAezUWLQdo8kEl5ieBdbVnxXGMylTqm3PZG6CNj3Ej7dFFDkbUipQX5Q8g
nKPxePEsXBM3JqnrqeEiX5IrmIRiX3pogTdiIJQ9njs8VLJf/Wq/4LwYb67DeYgzEhe1EPRC0rWu
EAckMk5+e26/mwbN8TLRnlPveXzqh4ogTnVCaaUhbWEPgj0BNPZoJ5nbMKn3wCAApZpJ/XBGNmcy
0qJHv4jPx9AaU9aEA+cogxrcfLojh47WY3QZUFExm2tVwI3TcAbmyih4SIlovp6XTuuvcGIujunK
0Pz3VwuF63i/Khp2OHeNrSQFaaJtO66xHt3F+AggrkdDxVRqXeOOrTGaPn7zo6/Ce3289O7zaJQB
au2NHieHkQ8DEkc4xelaPRgttEWg7Ckb5XTsXruVeP9+gsBjMJ9gLI/KOAZ36zeRb5NY8YLhnOdh
bgdSEe+anh0NdRpzINP5NYbl+zsf5Q000CBhh95f6Bre2ps8KQIkoxrOfqg4zSkRfeJ5tZmOrTHF
WPB+tNYFfj9pADAAm8HDLNJ3dA92J4KmCsW44ZyoGtKmIVq+40xZs3L/sgATws/DAoK32NH0RTAm
UhuooQRHdqWyqZJUtYBj4PWeLWKjrdLCGRgmdpIKb4t6zL47tR3NcFA64oP63ASLk0/QYtJZgOj5
phoPiS34IHJ8vMJm997uR3zlzMc8Z/JUNOffuj/spFArhWA8a0VPNC3UWaAOuV411N6KtDUWgCXX
X1ujJrvWtFqCGDvOzjI3/FpyxDpbAY4uDYjn0XoKUgoBjd7U+oW2m9j2YjyeBYC9vJdQwjI6yMIr
yz0/9hw/h02066DFCQoJlkXsQuvVxYkXSmLajuegyK0g+WQrC9q5JGr04VQ9KT7aG9S3QO0N6Dtg
236G0XPq25G2A9NBgd7j7rf0kYUKUWdOjuHr8dfdH3/g4fippoM3nEcZ4XZee+izamPZj+cy9veh
BCiIVoLaOcjWJH+WphRoeBUPS6RksYVvDcl5q/A904znSW2Ovlg5fBq8PB7Logn0T8LNqCfA0K0J
hRHbWuwxloAL8GTJOAmDYVdlTudAnJ7PGQuLS2luhKWhYWMuc2UlS+M590Di7uFcsH2Fa4xKyhs9
mOnBpbDunIwJKj0dx9qE7F26baqq1iFMzhuPB700gXifQT0YL3ZszPlrr+6vJOnzooq48SzVyknC
wkna9AR6I/uxmYXjfpZC5GSwcaGyTUO6kkTB2pDZ8Rz2wXMGVox4ysyq+jWusY0t7UsZJNy4XOYi
Oh3nT1It86UQT+e6i/5WsWZk+IWgTmTwk+aWTb1WnrkP2/CmvzJI7YCm4X1B7X0YbBu75yKdK36L
mZuwAG4TXv0tdOZjVy7EprCI6hM4VYC6x6F/O2UTCB7TFEClcxptuVYweG7ryQkYzRqo1jPQQv4z
tqI1Tv5JYaNNnfkrT6mlfYJmRFAqzpkjBJG39vuIKwVwWU5nYCgnvRL8wmZ4IVgZ5n3CHhebArzZ
rN+t4EVFbcexCpi0DBUkL5TY4QqjG40qJHxjeKlMooug2GhaBguXXTCg/21LQ5j4HZh9apRmw/iz
l50oLbdVI1xW/H8fOOPD0JcDKk8OXBt3hJ583VSZhA8bmJMMGAtYwAPG5MsT9yIUVih99ms53qVN
CkcAUARoNjqfqHclL6JUHovChN3jm4wnWMBUbLJk7QWytEnnjlyQaEJAQKOLXjwU8YaEnabzMHQJ
mssjsFeoZUXkAARKffDnsR8XIjIE3+ByQoYKC5mWNWqCItaGxmfPXN6wdh7GL2rCSDrrC80+zaLU
TitOMTtxWGtcWdixMAwGUYhVIhtLxyKAO6viWAcwfOG3ldvbfK9P2bb55tqPx0NcmLcbS1QckrKp
wBURhqil2aaUQPkBaslgVJ4em1kaEIodMxHa3E9JHwhimkxak+XjWT0kOvZI+fqcS7oQ6DlLHlta
mrNrS9RtMWYgvvFyWKpiS5P/AkaoV+w5Rv82q7r1GsHx0riAGsKiB/D8nlnNDwq2j7RqPCtsYiqB
DyAWZwiqMYLSnWWfswIFUs/99yPEo2SGYoIS565rCoK9oORNeYwQHQnieURLN5jjMhBUWl20AtZb
8ua1LSphlviq6iUa7l5WZ485cPygqeB3+YqVpYMUrQLAUvMsqBTAEXR7XkP2Q0nVUhzPowYAYpuf
8j4zpCGyvEjexMk+YswKCJT+SQp7O5uaVwYZB++PJh9ZSQ+Rnj+P6p92+v3Y0QuHzc1XUS+CgeF6
hgkRBg0+Op7VbsNHIMYBP1gM4uDHphb9fOUAaht6KjYhVNTGs8+LCakzVH14H5JdeIlg5UY9pnhN
i3AhDEHJFbLBaI/HIUPHO2Pmx1EyhTixG/bs+XbhsaYWbLrkC4qtj0e3dMjMRIuQBsTNgN7Y2+n1
uCnuKiGfzgDXtU7vqaPFiHgKRsJUbh6bWigrAD6LMc2ad/PxSa3YfJRxbk7FdI6TS8W/pvHfRPnd
nNTICKdjU70mzFtW7JrUAKYSTHaR/dj+0lAReACpiP5Y4DKoe5BVmboPkhFeFYfYhsDHb+jU+Sbk
wpOVJbN09CC5itthfq6icHPrVB7UfdrI4cbtBz19Fi75eBJ2Ex+C4MDyg7UFujiuK2vUAq2GqfCZ
XJ7OUonaYweQsBqaZeuvvFnvYXdzNgIXO1oq8KJEB8ftqJoRAbovMtNZ7AzIY7BItxdnTfvIqoKk
NYBehRlJTsdUeh/9qWrDQ3YkfvIEEsXbst6UfESivZ8UOj8dpcENCxVKPspBzlYeJUsbFtlXINLQ
uooOEGqevaEUB1XypjMQ2ywRKuGpBfW83sUVp2tB2Bk1yLD1XG3+iywRegyQsUFeFMqUdNq3HOui
VsCdd1beYxDc87Wh+oCIb9JyMNK3f72YEWWh5I1YElh0uncwRqfTiMcfe4aEhGZyQQoNnSYPzapN
1sShfrIR1JsTZS7oouJRhKSbPDv86pUXRVrfy0rPnVXFd+WETY3cQ+ScDBykoseKNSVwjRtDxaCR
f5LBUClNnNVWbOr4OMieq3DIID8aQl+nleOdiujXUrqut4Qw9EmVaO0h4sXMUBOu2hdxrppZ1RYJ
koce9y50Q2si2yyYwEKkT8nIBs9D4KvQ+utyI0G/18optXCzgNtiftAi5YTCG7XKi7Ypo6DNhHPe
7tOmOqTjk1qjZKCqK8t06Ti8tkSfRxAvy8upS4RzqljALwBAOiESqswgyx0uPCoJmMG6UI8Dkou+
FX2O3q7NRqIMzMfjtSRi/qj5nVlo8SaEqDSyUvPfX81vi9pfpWn4EJbLjFpEgn0NEHeP28K2uDYx
n2FXJhomnQYti4VzLO3k/KhUaDBALDFLrSjDfqiPCpCASKom476RR50HO1FkCkD9RM//zVjxHMKN
jkuP7qni4jquG7kUzhLL7AWm06HyuvbEm5/Q9/78xwa1hKKqZbmmKYTzqGeCkch2queJrtjVNq7+
h7QraY4bZ5a/iBHclyvJXkXJki15uzDkGYkLwH3nr38JzRsPG0I0wvrm4MtEqBpEoVCoqszcNXFI
v/9Pa+IdSR8Br6IF1pSh9G5hMgsj2NctvJ+vwWwQICk4EqDrARSNW5Ixt/Xqlor50M2n2X7tzG+9
by4vQ7wv/mog9LK/bu/9lQZzgIyh/cKijspdoF2vr20Kgr4HeOY+Kz/NxVGlMkGu925voI0E+V0o
FwJmw1MceLra2QQsng9TCuj6UvZg5UZXSXLM2Ze5dAZQDyB4sl4S/rG5eovSFZDiUmzrod/bDWjk
10gJIPTWWt+ftFw2Hyn4boBVAgMCBDaqnQ6XClAyJh3JEuvBboqoweiYEpbGKJmq5e5XNAnQDNno
W3LhgiaDtcxMQXPCOLcblidyyB5TWY+apz9+Z4YLGYuCiae8g5kZirm+BWa1xrcPmZ/8tEGFue8i
zD9l4bdkN4LISgmbU/Jp3D29rLt4d90ZRev1DOAWIQaAQ82Hx9EY0RvSYygoN2uQI+cHBaFfN18X
c1eAHB/oSUn6yO3i28pRP8FYB+sNwGkugyXes5mpFTmNtIygiqxmf5dJdlcQ2ZC20I4FPh5GssCg
spd2lrYovWYcYKd7mOuz6Z687s8anGwpGJJh6GIWcQGMvDThdCulTTXRCEnCN3oDjcvre8McenO6
/vn7YBbEcDcI1IEovvz72mINdQbmjShTD2YTjMdmvIWUsi7rQAk+FVhC/7PDbUlnjk5peyONivrV
qs5r8lDLRBrZn3i3lLdXA95jUCPgXkdJRoir2Auo0KkDibdbD7MVnfoy0Yfrn0y4FNR6UBfx0Kng
b4s08RSVDjaNJu1gdbdTvnOsH/+bCS7mJS6FSkcOEzMYa8szTCipZBV8HfufnQepvIeaFSI43zta
id2jHqZlERgXb+J9voc0s48psePfT7Koyk9HvbPFPZIBuR2NFFIBUZ4/OdPZmJZg9QrfMypfTcPS
DmkGpN9uop8N+pesd8WT+L2zzjlGlgyl0rCVKqnv/QVB1uUmuRsj9WndW34V0Jtf2rEP55t+l+2H
cPiSB/TYhNXTcChD42bZm2ArQx4JFM6u+7Lsa2mkZg+qd5672QoujpR2WxsF+zxfgXsGzGc96bDm
BAAkBXH4rbpXge4ACkRW5Bd68sYud/jbvl/zGlrcEZ3iQwuCJ1U/uOv+ui8LI8zGCHfy58FLqF3D
iFU/Qkq9UD6rMwi1Fk/i0G8p1LWvyN3dc+ZWJh5OWaSFg9/cDWdAYE+YtAQ5dRWkQX7SjuSu3q+h
c4OpikC7+9md21MaKMHBCDNQTKqhua/2UGn5AmY6fU8fIBoDIusFzN3pzvBJmO2LvYwNg+0t/6uR
pKGRg7IA9JK5Pai9eGl0M80jqGO0x2UNr3/9t+rzu78PaQ7EXhU9Yl4UPI3VAZDMOIvq5Lk2QI+7
j8kUmP3Xju5AIYFnomMXnwpHcm+JgjHaM7/NcmdOt5WOWhmWheH1fT/T1CezHmn28GyPaSFZpCDB
QLqGBjhDHkBdhTs/Ntw4MSyskehgfOkOwPJoZbKnR8/ad87h+hcV+TOjUdYYyTzGWbjYDHmR2KpT
kkddC5prtbzxFKg5VA+ZOh8K889TRTwZ/jPGBc6CWoUdj1keYXjjznK622T4YTtjmLWNr2pkP5ky
gV/hxoFcG1qxAHJgC+Gvm4emm6A7X5c0j/IOfNpL3fQH3HXgFG/BVJC7VEbVIrb3RpvPaOx17tR6
uUJNDMqisKWdfp5yVJ+9uZYkOcL7B1S3UB5gHPmo0l4uSs3mRO+cKo9q7ata1/vRRKk/+6I331Pz
NA2nBITbFMK4DnlpzGPRfrvuMqI4uzXPrXEps2WlcZ1HVmy3vlOZvhOvX5KmlbzNuafS20WHtx6r
nZkYjVG5Q1ej55akVQ9ItPEDsyw3Rg6izeKL7j432j3NQbLby8b6xUv7zyR39JIqJUoCdHnkrVMX
EtV+MTEYeyrsRrI20bHbro3zy8QoIHVYYAuXvD1gUjysl/Ghd+sUo/SNr8TW6fqesR/Ox82tPc5l
1kyJMXrD/DJR0Ib5PLh/Xzcg+3KcU6jT4GkxM1A/YoYsqKsvpiUJwjJ/YHFzc5abHLRFYwO/K4fa
d2j2gBGbUFXv8/xsoGavpK9GKsv1hPuEqjEjflUxecft09K1OcYRCizrfkYWkwRkOhLD7+vnD3w+
sMRgPhgvIwwCXK4tblQSrxp8Pe+cXwsIn4JYi2/nmYbX7Qj9gAlc4fXKWh/ceqwGIq9lP+eROT/Z
w1Gxvlz/+0I3sN8EazCR/a6elqVDlZSJmkdTbX4prDFa3AU6VtX+uhm+gPhPbNjYYb6y8YVYXYhi
T0YeKRpMoexEQgXETvrr5FqHydFDSNebAW3dH6Nt9n7ZgZOm9TFAGRXYzKSc/2wC9Z/fg2Ds4Olh
gf+C801DmZsF0+fwExKl1slRoNPtu55k90S3C0rRoPKAsgLqR9zuKUblKdaKVefeU1f/6vEkNKd7
k0hyT+EmbsxwwaJI7KnHuG0ekXLXAV9CZnDFUhmdo8wKFzGc2VzKtMJiDIppnEyxH4asHH13eL3u
K8KwwaQ1XOiqAUPG2cE5iNcVkSGqiti7yRfPDYxitsKGFBkItKb20Hqde6r0JlS0VrZK4YFjIjro
k7GBGy6/IktB4qRx8miMvF8YJrq+NlGqiDwAFVgbc2Pox1wegzzVSWwUax5Ruuxapz9lVh9MmJ0o
6ke9O1S2JASL9mxrj7uSvTlxG0eBPccAEFYhAJZXvhSFKgq6Wyvsm24Od1V3WqloGi5+e8YOebdr
532y+/48evUxl+k9inYII3fozZouWPH5CSxGubdAvSmPWnNVg6pI5sCYNenLRfQqRgkP6Dk2NQ7U
wuWi6qoqerBK5FFjVXtTPSqYTNeD1p0OK1qeC6UhSE7CLpfVzkUxY2uXO8x1nRqKYWPL7OLOGw99
0e29+n6oZQsUfsbN+rhjZlGi6VXDIv/sL1+m43VHFzre5q9z8VXxprIf2dfTO7TBlGc1UTFeLqNs
E1rBLc9ECaG2xr8up9rKm9lScFi9+jDpnW8XJthUztfXInTvjRX+EHlWCghvArIA7asd10GvQ0KW
qrtqeemMpw/Y8lymWuMaiNncPamoHcIsiOsj9Dgt37DAX2uQTA31NskPSEChTVITmTCP6DOCX5kF
XDDzYHz20tWTMtbgZhmJNPOlRzKI1izAeh+4pICLQzkZfFAs4bg0EmO5Re2W6AeY2t1oqXdJb93N
YM358w8IKVi8w3G5gzCF26yxKMZFJw2JnGVP2mfHjMoEXEZGSD7y9tha4hY0jcAbKjryB/jdCUys
Tb6/vhThtmBSHGN1QE7Avy+/WDIZ81D3MNCoxc6dD+oCUGcicW5RuMGL7bcR7kayKRjA1KEiUQ0g
JtlVydkpD6us5yRcCq5UNLcgkAQfuFyKATzMStSJNYN2anOXF2WQ4ja//r1ES7HQ5cQTG9AMgCUu
jZC1iqF7a5GoTXcmkPxx4JkPRN9dt8JP1L2ljlsz3BFVl87sHCNDT6QFfwkd1yloV+2HtlQYqVlj
O0ZmW9CwwbTUbo4HQJh7B4wupjL4ag+x32qpA8NZykNuTsqub23wOqFCEI7GOgbWPELKdDHWx+u/
WrQBmx/Ni3u1Wl2j6IJvM42R1hyMdafZ99dNiHIbhnhCRwrJG6iKLj9/P+Z5MrZ4EiX2zTA8NWb2
Se9G3xsdqDG/TEYr2QjhkjAG70FOxAScgtvuRk2qatCmPCq8Pg/H3lJvjBa8Zl6bW4frSxPdlUzF
9F9T3NLa1sznPB9QdNs5Oxm9qngdmLrGgKYLwkjuwl/pNGgt+24UVCxoNwdpvQbeJAm/wsOBCYB/
rXDXfWssyUpNWOl0jOqQ+mwtNPCGZ3B/fbn+sYTrgRsA2IdLBffYpR90wILVC1iboj57tpwH9Nqk
PTDhYjAbzFr/wL/xU482HZqF9kgBQS6xTKhnrWDP8B6k6TPbV74Kw0Rr/7XDhS3T64iir8jFisHY
WTUg7ApA0coSdCBxg85n4GlgXk4lH5Cf1vgnwmCAVEPDld3J3M2yYAIASrZInharDlL6aWq1Axgh
53GCvFIWpPFfeuIEbgdihetbJ/RzvEswHo8XK+hKLreurvR8NiYkAjTPgyZ+9SoZOE/oHBsL7P9v
ngqAe5ht2uFxN8dP03yOtdmfhq/XVyEMRGw+CFh/yzZ4uuI0s+3JzvGEc8uDmgUxeCS0ndftc+hz
yoZSRbnh2yzS/9vivlg3jQRzfLBFasBRKtDZmp8w8euY7V63ZHOpwu3xMIqFcX+QdvKEd6m9ZsA1
IoVyE1UFMXZ5X1VUwrXMy9+8OR/+NANpI1sDtPhyh5yZwdDbnEQYQ/Hczo9boO/P+9l9VvRdX301
v4BHVaXfQF+SQ1m2M3wQOM5zWE/EJ3q5v76Xou/LSKcx2cywlvyDeVD6dZlpQaJRLXdl8aBjanAB
HatbYDjXkyQQIucEQwvEBhl5CvgJLpdexRh7zlTkjvRUqYXfeLcFRLCuL0gUUtjBBpszpvXe4YcW
zavjGRJR0dAr5zwvwD5Gd3Wr+mTUWiwLejBF71eWIiMiETkPZgQxz4HJAYA2uUSvt0mvNSrKN+pU
fimxZ9NMTtfXJtysjQkuXJLBtAcFxNWR6oLfxfyiWbe50e7LZghmx5BslswYd/IKxt6gWKjgGXRP
JggCg8itzfaJOUej6UqMiULK9uNxYUsZZq3LgSLHMV8+WXQN7cz06VTsnPiuo+WO6tI0U+iM6PAB
iMLQmfzIXsFIDPS6Q8u6Q53DL5eiGoIONOF1oKY6Ru3tsoWGhVuUYNMeNJCM5FoHcfGl0n+ZRe80
fpY2mHZCGjr8VbROd18sJMt31rRk+3oFeK+K2+kl8VpMHDpdrD6ms5PFvj2Q+H6gmhvjcI9tdqsQ
OktSRfHaPLxqGM+6zac8mjsTMkBYFOPkqA9pftIfJ7DwX/dGoRFAeVE1x38A4V+e5jhZE3VBOS9S
YuLr6wEQeV81n68bEZ4qy9BYiR6vmzfmv819Vii0xIuD4BE4QcouA/v3rpqB9bpuRZTvIN7ja7mA
XULM9nIpubsOrQvpvgh4vGECBhIz2mfplKhwLYCtOA6wHejWcycqnbuycxyEP5DhesHweH0Nwu1w
AOU0gDPAMrgiQ+5CHqVz8dct74nkd07a+n0qufmFK9jY4AK4aiqVWWZ4MXfQhz7FVan4TeZ24fWV
8HSO/1yR2G02SwuGK740uPZKjBl59mZe9wv1v7u3iz8mwEUcgb+j5LN1VIs8UIeD9XTdsijmYeoZ
erh48IAUlduheQFRjk1tXFBZsey6ZACNkVOuJ2VcqxtlUiPdKr3ddZuifdvaZP9/4+HaoJZ515vw
vXLaQ0vnFkxTu66dJR9VvDToiFoMzASMM2cm67p2mhx0Y0wjjIEpanIz1NXy3htUv2glsDjhXAoG
ocFegOQCYBj2czarKtVpNOtkhK9DsXy8S6Fzd25LkGWdB/vQfz96j3/+FVFJNtCaxAyqztP4OnOZ
JLRH0aCp7qmtoyQK5qO8kuyV6CNChBrDlEAtIV/i9qrOjNIqRgV7ZS0hqD2WDtSm3s2oFlFdlR+I
rwyQjLEJTIaiWXL5CSsQTunlapAozkEl2xz6CdK0MnybcEUbI1zWoth2jGqLjnSpmoN8BK4g26/G
HMSxGxrDwwc2iY0uAP/DDjbng9VS5mOTwgdHtfWr6WEG5mWcJQU30XmCpN1vI5zn5ZVHJrWEETKg
Mr7GB9CjhJaaSc6TzAz3CvcMWvWNgmPbD/6cHohyK1OKllngLqWxWJcuaVlJyYLOxAjBFCjGZ45k
BImFNP4JvvlcfOFqSaw5MRp8LtfqghGMre36gR4ZS7BQtEIXAdHn0o+tKbaq2GGHJrd9x/uV5yQs
wcv5Ad+yIaDDQO+MzPvSilY2vWcoWIelvpbtbZINYMH50JHcGOG2pM7oEGN4l0RZB9IrC+AniFrI
2iGiZASoyH9XYnIXOamzqUlZpHa1c/NM4xsNo3wS7xXacEClx3RamErh5dfKYxPXdoGZ/SL9Zgyv
pXGY0qgxJTsvs8JFMG1xsxTUBgjK2m0ZgggF6fT9OEqiitgKoNdM2APBn7PSjnjB6jngAJ1VHvX0
THoP+twHr3q+7mFsc9+dFMwZ/GuH8+PEzaCMVAPSvVa+p3uBWnd4oiy+C6XWzPhFRzWQJlyytXE5
djWg092TArXwnxhxGO4c0FyBXOv6woSz4ijoIynQWN7De0NfmLgu8S2icr1fXf04G+Ce7060D4we
7xXV78yXen1sVtDzGebuunVRmAMvBu5tNsCBfvClK5priVe6h9Hhqj6gCdO0t0729boJYcGPUVLo
KLmAU4qf8rGJqnVejq5fbcZpoKv0YGbLnTOCogwz6cunATTWGIrEg+wPwbYslcVQLi5YlJUAC+KH
LaAcZgCEieC3Vj+UikmBWvTcqxgfCV+vL1LgKhhf0lCXgymgejn3XMGrtMxzA8aByTqi9GcOzZ6S
YymryIntYCUulM5NDIJd7lezKnXeaC2NXFN5ms3ueZycU7kk5wrPUYlnCnwDa/rPFvstmywyUasG
muo9jZz+bGU7rCodJTFKkABdmODSBb0h1lI5WM7Y4AIsMpC76kZ+31LyALa2owcttOv7JLhwMXgI
NQ2T9R0xq3K5psIwmq4y4Ytq+m11Bmji7q8bEMSpCwPciqhLO2PukTeuChLGXaMvh6Q4ufcY5tzb
bXf4UzmHf3ycMQlBXg39Ap4Lv257S6NQS4ymxH5RdOseiKfH62sSOh0TtQGeG2yNfJYye6ujzAvW
1A9B+Xfd3yTeMakll6JwZyBPB2JB4H4wP3S5M3OnxtBrQoAvgaccXWufzn+ebOGK+s8C+wUbf17V
xIubjOLsYFINvZs+rj9yYjYWuNOJ2rxRYBqZRrb+0GB8h7Z/o5n6ASNszNpF1QyV8jdxus0yrNzR
qoTiviicm/rX4J1kkELRTmwNcKuwp3oxSQkDQBCBIGEikjMoOiLoawFVgM6TCprcy31QW3U00SbG
AtSx9k0rAU7fO1Ld8R2whZvTg7aoXyw9Pf65F2/NcidzXno6lZi+j9L4Vu1eFBP1b6D+E1mbSXTf
Md7K3+vj7tQZJajc1rG+nLpAgJW6EvT9REMQRd5T6xNdtE9L5v0sJ9NGMz2WqWOwP89lShfmuTQ5
0cbB1GuYb+NPK30cpwkqRwPY6BarCrpYUmsQxQYNEGIAQ1jb5o3iceON2diltDZgDRpr6dr5uhkq
9FxaMhyX0I4ODA8qquA157uGeClrqelh9zBjsQ5nwBxLeobS1HUfEV15uL9BMwBwKwo13NYpjpm3
yYprHCbi6QErkbaqZSa47aGp04HYEiZMc8D9Q5xvDqrubiljNRB/sN9L4TmQieOBgMPF1YqxWYy+
QK5rbfbeh4IRUMDIePCORTmaO8s1hgibdqRR7z65iRsiHE11IwkYwoDEKoKYmwXDx5s63MbHtEVp
Y6XHJzMUpQyLBs0QJbf+kF7x7SLF7YYs2MEJRanucilLX+qVVsNKp9khNh9qKo0G2YYx1GU4INGC
cBWhhwPadrCacT5QKFPpFL1GI6+uIK/mUDVA/XuRfDaRpzHmJNiBxNa7sSRl1a0xgypElGd09o34
ByP5oZ4q63qLPA2vFxxL9DrQKOBu7nrs3cqiBjwa8z4HMvmuEWSO5J0pXAxKw2/dCJZmX+4O1aq2
T3QdJxNpyPgVXJduJwllomQU1Kj/muCpeRaD2mmvY1cKaLW3+REwZzs5aKoDRTtZLVPkAQabvABy
38Cjj1+OkZFmtcYi6ppkj4cXKztfD2VCC6iTYu91zIXxMhlUV/BmTpGLGArxFbDXlh8YrtMhfPnb
Avf0L+pxtoy353H33JHiXA6vKn1KHCq5uIUX6tYQ97hKEycDBQ+WgmHHODkveQiGlCfUmZdxb4I6
c/pAhrW1xzl0Phje1LI0jn06NsfRggVH8vIRHRrAxACeAOMmTihXA3LJsAxAidNIj42D0to+6aBh
1f+MKxlfm9ASWJ8w7Y/zCcGUy5PTFFXrDBpCtKF+rZp7D1WFzEAPrJDpkImOKJCwwMECxQCFCM5Q
6vUxyLlAd4D3YpcZJzgDkV5rIrfeGuEODqIAqfMeQS2xLVQNzuDL+cDug8JfY31VvHh4VojcHOJx
GGFhKjq/R0+ys15US/IWEX6rjRHu3jQSTbH1At/KzIrQG17ZAQWRVXg9BsiscCnvZI4J6TJYqcsE
fFSj6wSz20COE6xZksuGfXc+6wTTKUPtAnOEogvnZYtZguAZ8Xn8br/SLyUAR0cF8k/tN1mzSRSm
AekGAxbGn/AmZYveZANUheJPueZF5LVg8F/Ldvq7S0DXlqaq8rCU5fNoDzKVAuEZgk9D8g1z6++A
d1oyuaZKSYGrNEbrcw5a0vlGOYb29HJ9y0SWLBuVejB6oFDBP+czJVWaqqRFpFlRV5dhnT6Ae95X
Wglhnsg1MNrFaI6h3GTxA+vz1Najl5RFNOziJvjVygjEZH+f26W6HBW3LbAO1bkZqghj18l4f/1T
iVxuuwTuDAGnNZc1VM9ZLWeebshzNd1gRjcYjBe0BgJpa0AUeoD+xcAkxO88x+DuOw0toRKkwQXO
7AL+N9MfPjDbh2yQlUoxGYNMhLsU9K7t5gS6rxFpYn8gza60v2c/WrDiO1Ugp9gRXqwY/GEjOMAU
IOJdHqViReZZFxXsxd19V6QPFVoEidrf5Lmt+DP9lZSvU7bX4lWydSIv3xrmPmU7xrpWdDDcpe1B
WRd/ycZ9XDxQ2WCwyA1Bd8uK24xQnKdH6jPLKhcPbq4MB6c6x8PhIy1Pxqj72wTn6YVar3MHPBVw
nPhYWbAM5zF5ve7qsmVwrg5KuDyZoSvByJBAWEOzW2c+/G8muLvCpmnstWBfZ18KOAl8KbM6f8QE
m45BpZxRNl66m2Hl4INs+wIQ+mTd4xkGNVbDebUWLdldtyQKDXgnolyAmwKtTy5LyJOy1soRlty5
n4DJ0EY85CxMFHvtrEK1K+lvh9hujmvTaz/XUZc19oX79Z99fhyophDkshyEClv9if2KydPH9ssF
Vy2OL4IGf3b7RKGsj4kj5NaBW4HiZw1MGTRAeE43RrhzqrgTrmDHLaIsmQ5JMofT+JC5+r2UX0r4
wTaGuBSfxiACWwoLkQh81ECgofLiyOi+RIkDqKUw/62COhOChZfuRwl48BorLsD3oUI24bZzW79U
FX8nybpYnsunQrgjWDtUxbP4XUmshAJYpxhva1F0H+LS6Rf3cUxvpTeSaEVbS1zSZfV2V7qjiRsQ
okJp+RQ3ryYd930X+/Uoe4WxvX63LKY8a2HwHDTi3OmdMPENEUAYI68V+E8Btbgxwnt3CJbYpz9t
qYi0yCWcjT1ucWORjZmWwyWMdYic0Z6h71gFbmn7dp/uFsAHMFE8HybvBbSZ+3TSz/1gfff0OWiI
LYlcwg/NgPTIAKHGzssqqvEIMlAI/0WDep5SYz90ceCUN731JZ7M0/XYJbCFhwHDKzEFlXdDl9A7
WlwgV8GoVXv2p2ZRbd9IICmkTABkOV1RQdKzopKAyWstseqXwUbiWRqgYYO5w2EVTp9BHCmLAG4J
4q+VtYcUxez5jf4JPDU7z8jutfyWKiO4bX/OEyrK2jetGnY9eC7KYX/9EwjCDn4MK/SqYBwCQ8/l
SbUnTxmssc4i3ev35d7qUt9WDlkj4zIU22HVJFwRuMK5/Ke0rFQt9SEDXiNv9kDddL5pZvMOeKzp
CJhbI4kMzGW5I4TaNXg1mDQYquacPQUc30wdEB95AFJ9JXEZDrP1h7o3/2zlxgr39cA8lDlgp8ki
A8jnst2n2b60qcRLBacT9T5UFjHsBdQj38SZaqdLzXbKIgiGHBz9vqiVU5xJnuLC/dkYYUdl89Sr
ixLPe3dEEwXY0PwxNl5AN2z8eSUGxX74P177KMfw1WUC9t8ahPlZNOrGmai7l3UJ3JZIiotvr4N3
e78xw4XPbLEWfY3nLEpIGhDtTOxPmakcamsJpt78Ar5UX08etPJpUcF0aQdeN4dx04WmftfjMd3u
vBl8X88LOJbdY2sccZYjhXSnagJzufbJOmF6djfUyi7ubl1Z5iaKSRgkBYQPtIyYveTyqVGfmirV
DJDZVX6r3DQn8mN8qT8wRYZT/9sKX7IsKj0ZexNWkIIitwsIwRurNyWVCuFaUKfAdCegMCpf5p0L
DV1mZqU0ghgNnnUNkvu4/2Y6j9ejmNCQo77pYuPZyPMEa7OjDP2AFqCFcep76iZ/t32mh2tcKAcr
WVDBrnGNXLcpOpa4on7b5E7MmioT7QYsDldGYBfPs3bOBsldITqVQNMDQoW6pQWoz+WptPp5QiEe
vGlo/vh9cQuOoMo5JPvrK3kjluMPDPBKuAFQh0OhlFuKltNaTwqYaXbmYYyUI7gWyjA+1fdVADGP
3E98x9cYx6Rf7NM92f14+tYGxvlp3FnH5L4NOt2fTs6hDHB6AnIi4dfSL4P8QE/ji+S3CuL69qdy
lc9xGdI4c0DIl5XIhbpfqXG4bkA0JGZsLXAHUJnHjuoxPoZhkwP6cXt7Bl2z+kj1ZjcXBuZYzq3F
tA8cp/JLGcBdRHC0Nf+GGt8E4ngiSWkOWKD+4Hx3Mn9Y/e4nxi8hbPRpfI6/98/zXZP66QNKftdX
LroyURJ5Q72j9ctXryGHN6o5BTWZ00BEntKyDlMw7UqOjSbI2fHHUQ3DVQYgisfdmXZcNriwW3AZ
KXsr/xlP2Q6UQ8d68IlvQj4CDJM+GoLlEoJv8bM5HdGDtKEsCYRnkqbhIm16iILH9gdxh8wroOKc
JEA0OyBcbIF7gALirDuBGaP2NEsuc/HyGXUFThoIM2125Df7a6VpoUJXAO7VLUEdk3AFaR+Jv6dQ
wRhujdvy16xXvjHu9THfz7faZ3XZJ9p9hYoNxHyv77hw5Zvfwp37JodYZ2Vjx207dNa/JgVMidWx
sv0aVGfXTYmwLkA9WhjZQVWXpYGX66bQFvKsCSj7WH0ocxeYnd4n2q3SnOPF2cdJ5sd96HiPdbab
6+PCmA2nUVKJFabe2x/B+16doRugAVKOF/x0MyJqBSvIKP2s8pPH/tWbQ+1n7i8APDx2jzLsn+jC
2Brn/CzF/ItZGAD/L0kRzvZPtKwCqUQii07vQjmq5wZAPfjIfLLoZe3SzCtW2J4oEl9dPzPi5eKX
akTj+IzRjg/cUMChYNYU9Pxg/2BBZevOa116UGPG4enPTYbOJKY+swp1H9lkgqiCCo1fA6J5KNri
WWBcWkryOlYwggcWQDIGZfq50ZyAdfPirA68ESAORGk8Ej9L/Ja5xLsPCg5KFInxQMST4tJsYZDc
KVLAXefa2zcrDVa6j9u/p9bXIpJ7t976pJXrOZekyiKuTwMbaGPwGXkauiGXdjU1rQ066WCk1P/K
9RmNxGpnWZk/VTdlmoRtamKWa/F7qJ3TdfXtrDvijSWpRIjyj+2P4ILVHJdZ3lkgEFCdb5i4CybQ
FADyecodiRuJ3BYuhDE1TIpq2OPL1RpzYbmQayZYbej2+/W5p34yBtlfLs6i5H0guufQUgByhrHt
2nzfR5ttcHCuNp46mfUC3dIJwou5IwmtolvOwR0KkB2KGMChXS6oI9Na4E6B21g7qDenzc54rtJo
cP1B1gwWRfGtKS6uYAAOfdoapqag+qpF9EuNqVFZ+BYdg60R7vSZVboSMsEIKBZ/DpNfF/4Y5Kuv
5wFQsTJWd+HXg4SiCuol8G++HY5NVHHyys3dBNZiRz0tJms/+xDdnjUwdIx+3EncXBSZHQ9DImja
46jzryEHuilsRghBczKyoGziW4/S17iNZZe/aKsgneUBuMfufj73Wewk8YgKvpHeaI+WBv2s4mYF
MzFovNMbaN4kTeln9p3ufQWBcDvtqWofuzFI18dEk80siY6B64GjgAmZ40bmAsxcTWoL9itwnhk1
OblOn++ypNMkh010sHHIMEHrInab/NRaWa3GUs9mHq1jfEipsiszjOunXejN0Kcpz10zPuROLbno
RRsKsI8OxgfkFfjn8vSBCgfgDzRBonR0A7A9OFAxl161og+4NcJdfZpWmdqEGfpobR/q9auZrpJD
90Yazd89WwvcFsUr46et8PFS71NlD2EMoL5VVGcVpBKls/pFwp7VxaCc0+JTTm4VZKxQCskbcqiL
fgLEzfTxyocgQYYxTucun3YJXfemcejAhK21x17fO5kMLy9y8u2v5i4NsrQKwNNsy0m0VLtkdqHn
9DOjQU9koU+8z+AwBzkqRtnftGM2cQIkERapPFySYALAvFLmKygpUm1/PQcQbjSG5YFoRxYAQAPn
TeBPGEkMK2nrYtA8CxRyf92CcB0bC9xGK522znOPT1ZpGFSd7MBNo6qUjSeJrTiYgUMdFg89bh1D
YtJi6HAqnNkJR7R+WA1rXg7X1yKK3ZAB+G2FW0uRxU0K8gFwHa23emyF3vSCpt/YUiSjYakmf07A
a3g6ANGYvIM4j8N5WzUts1l44ArJyjvU84qZ3A5g2cSkXiI5jsLPh7EqlK91IAotbmFZG5Oyi0Gh
zKgoF2QM3vSkazJmV/Z73535jRVuPVjqCqXVFc421Ds6QI4X2mRKcl472XtfFJpZiRFK9cApY+b3
0q0dm7S9E2OjqJ0hnFRBYwUW/Q6oRm2SnTbuUCG97hrCyLCxyFxnc1yz0kmUNMNB6qoxjHV9v3hN
4rtjcqz69Fsby1otQle0MFmG4UnMXrzbsYoUDWG0yaRsPaCXW+s4292pLEntNzTJwgn+BP3CXPZY
EbrKxjC3iSmYMOesxD1vM4j5cKubLwBafcQfIaEOiSCD8RTq3NfE0Fy8xmDLjT3jgIlQgipKZz98
YMvAHIYeLqKfzUNgkjjtgBVDzEAD1B+M/DR/88YVt0p18MggSZp5KURWszchrwSQA8qqDN98uSSz
jMeuVxAH3TrzU209gq/Sw0trREccWuLQP7lVz4W/Gyg9OPbOkbHzCw4fJkUxwo2V4gXNF9/SxFA0
i1KC2hTK79Ck/96kDTjtJyeIk0qSpAiNodgKBBboRVWXnc/NaXCGdqZEAeXLpC4lZDPpGFR9YYQu
iNN2SEhlxE1Ce9AyASqN7Sef8GXEtSZr6kGBMBsAuI7auVi6QF3LnZ6lf113G8EBwKQ1RMSZvAjI
9bjYUjSuXqs4fGiXAz2Q0BllJYDjQ7OOc4nTyExxQaVbqjxVQJ0TaTEqANnga3Put5oMryIqzMIz
EUsYpS6YZ7kzPSVZvaC9AGyt/TnzwSAekkdyUv34UxXVwbi3zkpQnRTJk0EQMi+sch8SaUGuFCrL
pKD94/gvzoGE17eKnSnuwoFiD5omjOaOqc9cuqFCl7EYHOA022kE/Yzq7oHK/3HdhuCqwZUGdLDp
4Z3l8a/hdEpKp7aAnDSbdIbKu3OjJmS3Vjuj03ZVVvxgYpXK63WjIsfAZIgJhgwg5tF3vlzYMtG8
qgwXeShwWaT9SVHHV2T7I7hi0NwCAg1VGgAm+GHcwm6dvMcDKuqTLiCevleTz9Y5dQJVeZKy34qc
ARO/CBZgPoIoIFdUKJbBViCcDQh5+bWAKFD208hj//9Iu64lx3Ul+UWMoDevdBJluuXazLwwerqn
CXpvv36TfXf3SBBXiHs3TsSch5lQEUChAFRlZfZRagHQ9x9MHrqAgJifeVjvWN6KouJBL4JxRblk
Bj7HrwDCSq2iGkeGAy6O6soU9VjjpgRvnAIbOAQogG9+9/1p1J8r5EnKgnUwLzk7Gk8QbJFaQ/GC
yua1XdEmaY9hGcGpg0x8ChGbxxO3lKfE0TWzfepI/6Ah/tbtorgnWi/hDEEXsRkYJe68I/A0oxUn
nBnW0ypMvxQkvw3+P+iJnbkW8ZSXdTT30g4vcWrcBxGahwvJrH91pYUn/ePBLR0hEkiBdAQMhPa7
pKTWkwgZNfBijcklaQczz/NNGBlOyCqDL23ea0tUtO1IOLaRCtqZoKkKSwjVwox8KLHoSsIz/I9l
igqA0qRHQ56Dh6Qk30X63VW/dZkBalqeNwRybF0k51Vq41ZqaiS5htHwcmTlECwBQDbLAzdsGcfF
8lgAGptfxOj4pf27LJKpKjCWfnC6fJ3g8sJITC8P5R8L1FB0qQhqGZ6200frDzBD/vY/6W4BIukf
E9TF1p9aqNbP9Em++IvMMqsfE+vQY80TFXNApZIRcBmCO6DwZFcxHGP9eKcsBTUQ1M0k5bMgHh1o
1GIkxhiC7QOqEhVki/xyH/terx+/HttZCmjXdqjlqKQYovYZ7HQQEgC/Khelq3/fAkixkWAxkB1F
WLuNZ7qvGLk2gDmrEmzgYUbp9fHv/4A06QvItQHqAmcUPQdV3ZlWITFrqXZEJ88tFOiCtTad+/B7
yrwI5fd0cvqusIq3BhzNk1Umv8fUMKNNFHiFDX5hjkUAsuQjIJ5G2yjuewCTUQMfR66pah3fpelg
pOX+DgFb7HVp+VDNQgENJCM4a6kw15fSoHWagbMPiu4FlH2Z4llLBWfcvP4xQQ3DD8TUyLkAfcNp
tA7E/Rj1ljrYQOo/+xHQ55LPmwJAj0N5aSrdLM9xbiujtsqF2JbISQm3VcHCtSzdmmZMC9wKKAA8
tm59apSKLu5afFOg5XtRPZPxS4jKrZhJT5UkexBsYcHU51HeORngLfO7Z+41oyY64SexA6Ej+CLy
gyCUbqF9tXNGOt2q6ctjh17Cn8kzGB67BSU8kX7YFf6U54UI9ix9r26yHb/W95LduMq2W4u2coyt
1FHP4b55nv6AptCWzcIabQ6wnsaS7dTVVrypsnrUl+rv1x9F198HLhXUIMZH+SI2kRytce22OkNe
h7y+isfabkBCKbf7YZQtPQyPWT0c9EZ/A9LXfTw/zE+hYhYqI41fyzhCuOd0zUHNNN34rvDmr8E7
uYtWrReeH1ucF5defKw6GjLR1Q62ZMqg7MeFOMxnVotuVtKb4vDWFaANPz02s+TV12aocyuFp4sc
wRQPHTQZrTB3cAjHa8SnhmFpiXZSRnED1NLI2+GeNMeuq9yBUMmdFGmoYbalfDaU6ssImq2cKI05
hRddtuPYyQBr8CvNFiqVcbYtBUY87fEQwYtOwKlwa7xuuVQswfG7i6WVP2lW2RB3yFmo9KUdC2g2
oAwAQiJFSc1mII2SAuk/gEXjzlSjkgMaM0MzLVokik7+JDXHKFUtGkS9FsTd8BR0nt0OC5mpphlU
zCnxdE+BSK5VHTNWGmFx7q6MUHMniH0AomYZqEHUajrQEJbGb1Fn7LClUwWthv87Eso7JtIBgK0q
4c41GUv/Q81Ab6Xrn6biaFvUWlzMPz06iZ2a8VZaRQUQarLd7Pi/9TE7TFvhXXIjT7bwWjyADWEl
DC9NuNFZ0BNpXpBH30KdbAZf4bFj4FsMYgdb8kUs5V2BAviASnji+BtpJ7g42DK335FmO6yAKYoP
8jb9NTj5s/+ZPjdPsRubw4sBsIH9OBYs3mquJ2oOFlc7tCMT75MA3oTw5oAVFvHACcBq54yhlSLp
vSl+GY2pw6Gt0Qu9gXvqv6Dc3Vj8WmM8CliOTb1INXEUw2l27BQpquQ1tCOPMJqslyLsP6PFOXs7
Wo4vGgIVKri13e5Vt9ozpvOxR6MGd/v7oZLkvMJhqXnHCazHS/V4etAvcPvbmez3uTKvFG6Vn7k9
WbzNorp8vOsVGrtkcLGPCx4+X1W3fLrp1bWgM0qIrBma//7K3zh1avtkhiNz3QZ71KwFlmoEa57u
oopPUMGZ5ykxOwm8oFBP+IrB3oP8xuMVWSp8g3D9fwIYYtXtYAQce0Gnw5Tt50+i9Q2g7a/Ijp9E
5xJs+5ewNP+Co1F044O4HfGaXsXv3UuyFhiewZpTKsBEvC/LMSAhu0nf55BzHgnjMb18jl8NlIoS
k8AHVdniOJCBt5612YXXZoUK5jPXm9pztno8ryw3pAJBDzU1qUpwcGc7d3hrGfWMxerN1arRyQdJ
JXUVzINpvsYnzhrO8SpBJmo0Ras443EXrqviqc/3I+uqsJibv7ZMhQeRVPkolBhYbha2gT92UWcG
a/FX7ZVevzKe0MrWQzCO4afzfP3fBxBQXrduKncEraE+3HQCN7Ju5qFbK2ZnZ+O3pJ9Jy3AWljXq
flJqA8eB8DncVTa6Nt+7dewFlmAR5//lJDTaYSCcPITiHEg4uySFG0uJU6qM82JxLFAPQQ8QCn1o
o7iduURrjQKJN4wFRzfZAE0mOWSw0rdxy6JNW3bLK1uUc1QkI2oQYd54DkiUQTSNSTSHQVt1BuAy
1QiRlHchN0mSHsNWAxA6WakQE9bVtDObmAUAX4wpV19D+Yw+iKQZdRwFWthF1jRoJ7mQmGjr+Vfu
PPPKCuUrmjz2Pj97pr9P7MnV1rwr7fQdrhuh27mshvbFk+HKGnX26KM0qMgW4/QPzRQ9H57W24X2
n1xqr4xQx0/ex4Ix8PMezwRnLF/GlGN4PmtpqFOnlZWmTA1YMLLfab/NeRbiYjncX42BOlDQhUSU
voUFTnqNWtnxI2+MWohYO8CShP1GIJ2dQ/JBR8bw8a5mbTjqoMkTNeLr2SHS73CTrgpH2HIvMjI/
3mM7/8du+8E4zvBaOiZW4VANRtACjSrG4P/NWkWFfnobt6FVDGkm2DqfjwoedPHYmxB/7o+RoENQ
uJy0CVIzuVSsW1HIwpWfpSq6YZsQx6GRSSwqtXnA9zvkn++kdgjpUOVFwgQRyHflAffxqjCdQDwM
PWNGFq/GeE3OiiVoF7rLBAuTqEpzP1EV+xY6bEx/dP2+tDvuL2PqFzf9lSUq0PFdKOnBGACtXSdW
pKJtxthH3GU4NehkfJEhUKEiokFsSxLOj00vjhEi24qMpzrIUim/Vmoj4TJpFlgXUzOMJMHsdMNR
fWmDdWbd1xdX7soY5crSxOddO6BrhYTT77EPJE/Lhrm8Rnir7NAqNULfzNXHipUQXtxD0MuFti3K
2OjAvz20oH5aKSQFTLjx/xjIjob98yjugt6tgucIaCKAUh5P6+JIrwzOH3R1p08UgfNJB4Nj3a/A
dgy80tMANhwioIqkKDaZGHWqOYbebQodbRYA+6DPil7HqYTyB6A92LzfkZRtRqF+VQX0Az0e1uJx
AV1VSQbH8UzKdzusPISwnj7U0c7VoKk3rKB5FclmwOIxXKzEAqwxLxg67SHyfWunB15w1HKMJgOj
wYTORfEzD1cjl5hCdUBjqpmXgNKyMKl05wZKr3PzDRpGAK3G9Ybe8NWg8b2k1crMely5tdBUJyVq
gnXFQ60tG0joqPIElEXcC2s0d6dW0mrkSZOafFWKQb7ulZhFlU3N+L8+CcMFhSCozNH5cDsT1RRl
Qt4VyrF2dO2d481S/gR7usIxHJaKA7ADMAToOCBKP9Pr0zk7sZlUKdBq4TgRSJFIZv6pDq4CFsHH
DkS56Y8ZQMmRfUQX4X2nIkHpnR9TVTiOXInLGg+sllhJKOIJWrV+bOoH8nW1Jf7blqGDjgqdsSA0
uZ06A5VIXqkV4ShMb2FtvElD5IjCNo55u6+dTgutVqtNnNuNPpklqBNUcY1m6jz3Qu6LqJcKyVhi
l93X4++iyzo/34UsHhBJmGmA66nLClSBhTyEkvmxl9yg8c267Q9F+V6X05+uEVAe62dJ4TW0yywp
eo7y0K7a56p8y/n+UgL/qGbiF27gn48/iwqRP18Fns15vwFwo9DcFgIokCvwyYlHgdtoKXQARjzd
azT5EzefXgfOLMb3xxbpC8d/m4S12elQR6MWaAC2SABSQDymJyCZzLr07SiHxkHAxxbXIGPMo9uw
eyoNdJFKzwQcRZCZ8TvNCyoWmQZ9v8O3KOA2mDPjqBjOEMZbZ9HLPO76kcjHvvINR9Ti1C0hTbrG
qVQfAXLhzSLnfHuQZXSx6Lm65uQgc0Z0On4zZoW6C/zrS7DdQTAys5vRBFBxVadqwIXyUUPfrEIc
jfvVgIS/1iPkbZwmeUKicQul8eLf7OS6M0wFdx4gf6mWMQWxUViTPeYcGtf/JpqVGhvg5mvCyjos
jRRVdhC5oZqIDUFFeV/nBI0bK/UIyDy5tGNv59yKO0Y8fLA3M1SLld6sDcnlWVm9hdiAlgOEO0Ad
oXMH6fPb5Y6l1OeCrlWPePuYIXrDDfl3D53TEsGBJ6EVAvEjulUBmJsZfCJM5JVTQGvBnxtc92Hk
AdXqGDpLGeo+2s+fNd+9UbVH4ZdaAlEPmwya4OqRU8S1VHsFGCnbSbAzUM34NeMwXzjugHuDQgZ6
TXHEohZ1OwkdEeReQsH4CBkqv9xVojOQwFKj0Y2i80jM9Lnq97nskWjcaqyLJ535md0NpL5AqP3I
MqAqdWu97TOgdCENfmzQ5pKBvMY/o/k1as9J95WUJ+11cBozg1zvVEPBCMwT5jgwlG6pW9rdJ1Cb
nie5Wg1hrx1VAJU4V4xfS/hA7+91sPsNHWO+78++2wFTPgcsyJRx3KQdZ85/qy8S2dKKEYLxes6q
YSwuLVq2gTQERTswLNTk9lkzEYjmaMeBIPlZvJLskqhbYTK7rZw3Xq/heQFqCDvx93F7eBzB7q8S
GOeVbWpW87SLGr6RtKOhrUIQUfgnwAV6RvD42aG3pzsImJCamBUecLbTwaMrcyWrEyk6yQBWohiX
QDDKDjS/M0ww4kQluHDQ3QtuWknrzLCJ43xf1sLwFhZBAaFUiWv89cDX4UeZhukbZxhF5PGBlD1F
6dAKmy4f0aNr4B8HgAEmvgiAMsn8dRNHkLadxVPRDxrroDXogl7723YtmpmhK5ynVjgI1QsQ2+m7
TEbuAyp5YWBiF0zaKoLUb4+oNmnqJoboTuvKcgGlQyFEvdjiMnn+0YZLrD5uko9mqsfJ4rgq2wwS
oAlmUimCqZJ4eOv51u/tLFS7S59KQmplkSSlJgTfNFB5qGn+HmlD69sAaHIHUKmLollHoGy1RpCd
64eh0oL8r1DnEpygn0XuQIE+/qnSvs7MIfWV7GlCrHtr6zaZwO2ggCFfSGZMWuWnNngH+thWWh2M
6X3ZcLuJlwKQQKMXurZVzE1s98rU/1GRVk6tOoWErNmKYm6AxVKRg4/UAJYTirVKXrphLnfgLkjz
TnoZaznZjT4RWH3DCzvvhxwFkQbk9RoNWsEJVBMxjcKTEKgHFKadIP7gtIFxsZuDM+WReBrh92eu
wZkm7DaggZivNOLAiE7QJH7j/OYJ7QCsB9jC3gL9BBodwFKNtle6KdOXhC6QBy46Vcg1dWSb9hsd
3AdVd/m39zDgUwDbzhEaNK7Us4OT/CYD5iY+NVFiDwFx9XAr+6WnhYzS/eKkXRmiHsrDgDugDx3g
E9/88bOXqXp5PBDG79NSdUAOqeo05vHJ0OI/BogMDZWV3adRMfMxcj1ZMrXwYKfKASdK4xPKavsK
Tb/4T9hCyqi3eG+AjI5VymuW9iL9Rr6zSoVZv1QSTuIwMvX34I5//YPsASaz89+mX4+ncGH33AyP
OrcCletU7Mz4NOi1yyd4LDVh6w4Gz2pzuX+CzPMI1MhMPQkQLDWPeJoAXtRV8SlKLOCFI/CImFVq
yrtsNTETusuj+scYNX0dUbJoimCs0J/Tj/4Jx2FdQvnBxq1z01jDPluNpt0yHqUsq/RchjKeDFwZ
n1q52I1TuS4AyAF9DKtffeFmYwgqbrjIhWJ30UwJflmopPA1/YiT6zChYdQvFDSBqZuxOTbpr5DZ
/Li0z6CyPb8gcZMEWvo2+IURWJ0gI2ccpf4s6JsRMnKPvXDRAAaCgIQu/LtOf5HvahXUZ8axNnay
/jwFLI9YmjIwGyGBhuCKFlsqErWg7EoqzfePeSNavvA8My6HdeqiMg+giVzyjEIaTWnzs4HR0CAC
B/YvkO7tlAkFpHPFknDz9TsdTTWR7TZ8rfrXohu9FHXJ0m7bs5EjIfrKh2Yup6ZvuEpZWFHOiJL3
bgkMK7KgaMPFFpTp+m+ed3FeFgN3RNOiJVWDk0JkyogYDb8Lt1K8NtCnhNQeuhJBgn874oQrtdLP
ouC0/TOeondF3UwrBZAeL/yUfasusOMeO819RFEhU4QBoQEco/r5oKs0LIppmUyUJDypDZI5iCXl
tMoOyTcJBTfI3JClBrgQlEE1C+qXGa4IeTb6DqBx/DBAOTY85ZJi1SRdycab8akgpyZYrZBsJo3s
J7wtHw9zySwYfPCWxVUY/VI0RjbSpBwsA114qnWet1UdKdMUTyvHl6r+FKVl5mlGP+A62xMvDkvh
xYgzFnTt3oegBwQlbQ207OrMlH67uFyXIulXT+GpCEfdgtAttk+Tc16h+CyK0PtnMvjl52sW2IQ0
447WWevGvhP4KDtp56A23WETnWrG0/Dec25NUKORWsVPsm42IZg65zQtWGVBZqIfpynZJsEanajO
40Vcsjg/wtHLh3wIAvft/HVBmOohn2SnCkQ6gQlV8kzaBYadt1Yny6bKynaz7M1/f7U3JCUTpFiB
PVm30adoksIRFWeKNzM6KLmIp8fDW8j2gZPkn/HRHbp+UkxhHMIeJ1h686FWptJuCXpYm2Kd5laH
ElvoNWWO+CNb5NgAbMdSr1pI+0CZURFxRuGCDnj37MNXY07rhO9izc9OatmYyq4anzruww/2QntJ
821bfNbFHyM19e9BODa57mS5YNVhYkpDuI1zPMCCdDNVvMuYmgV/xmdh6ZGNQecJjQlu0WEeAtaK
z0ptLtip+i79JXxIFtFM/k9whoR7tVL2vVe7IiQzGcFjwQ9gHNcuUGQI4Leh/C5qEuBv1Cg/Ca1h
NpPdIvivhgJXBvRVJXuNsbHuXzBYAjxd8KgQUVil0z5Zi+awSuKyE5GzS3wSdVyD0pegiBkFjYXj
FU8xY9aNQlIbQ5svFFdrXddVM0Zikp/65kOWe9Pwt72NfZU6v75Rnf4OAbDQL7UCOEeO2uq2ZLxs
flpjb96D6CUE9SdExbCqYK2gPmBsJT5Ua14+lU6xy58STz6qR3GD3OFG96aj8Zuc+ouyQhHbrizD
Y9Hr36e0KfuUsys6tHZRapFPGQgAuvocliGYuWzw+OJ/B8hFoZT/bIzoyelY6pg/79BHY5+94Gry
qyLIBkRw+SRamQckEoALzTZbN2tgfLfDOlwFnuqiqQWUvOJROsRu7oprcZWsWIqp90fjPAuA2YNk
BqkiniZu6ksefK8BZkEV9nLxIYsbPJpMifdQQpPyU6O4yH8wttQPVIIePvpUUUibCVsAC78dfqkW
xVCGpXJSTPEbZH4Q5NsHO6hfHHwzf2YVm+9XGhcN3CNxwcEtR4Zg2q05ftTVuhU59fSePAe/5cxq
I1N9LvZ4qk2RzTOucXfRCoAI3BNnZXZggwAbuLUWg30hDpLYOImG03ZeAqpj2RpNTlJY07hoCb24
szwfRkfvoLor66rNE+PUrbtt95ady734ywcoXF/Hz9Gqdsgu+yuz8uIsq9S+icdEVA0fVkfy7R+5
/htyM2az0kjFivvzL924yTyTV+OjdknaVkE91JjJogJc9i3gQMpbqmZ7qnhAHi1jfBXJb6LIcNd1
C8h+JjBmeHYM6gNwN0YL/PzgwYFI3XL8go80QMD8U6sA4yltYysIVk/qy+PzbWGYN1bEW4cREr9I
+6n3T6npvlmPf/t+fyNbcD0E6uGptznH88DMndongJO050t/8FuzMEUsGcPU/FN3s6UhlCtzTh36
U7fjKBOwOXK95J/4I1+Z3KfhZmf/F+/B8aPQ8t+MA0sC6L5IAno3iP8C3jtrPiObf2vSH/lAbhUh
OHPrYBt29rA1wHK7Sd1zu+b/VHv9KX9TbMVmjHTewtRIUZxGFhOdcHjV0xwCSl8qE5EJOaeyi9dK
bYE/XQJZtASK9dJlaUoueCHYVUGVOZeiUJKiNlxZ6UbZZyE5QzpipaVmD+jxs5+aPAOGe3f1wMrh
moV3JxAyCFzUjVfN4yycQNuCRwN6R77y7oxGUXNsWAC1+3cuSD91mACWBMc+AvPtqlU5ZHOCmiRn
UN/oK/VvxZvkjbxxOA12oUv+Kl8DqxxCLxhlkXLNQfQDQPqC5Cx8ZoXZvYGevwbdqtn1jIhxFxwp
Q5RDyv1QBnyAoaGmgfL0CaVRUVo/dr+7eEHZoC9OYqclAo6Yc3cwHFxEH/86c3UodwNbm15GEn6e
XPKn2ops7SlW1+27ndoKSt4oszcWw+T8xTf7iRoRFeg7tOoG9QSTvfOnf0lES0U3qaM3G9/6OkLb
8rG5uxs9ZW1ew6vLl8F3k1bNAyzhfijtHgBUxW1v2hsHmYXtXbJlIFIArCCiuEIjtQSxNUqhFrFW
uZlDchgpls+xtfT13AaRMZbufhoBGoIRVMYBdDNoFQoySPHUB3F/1jkSPbdRX9tiqbFYJe5dHKEB
pRXgMWELBerb6SN8w5U9yeRznEKO3FHwKNw2+WGSj4+X6d7NYQfPPZwmuLXdqQvKypgkEdfKZ5AZ
CA1KZJwV6r8e27i/GgLXeW2EcvY0neSy7Af5/B5/wB3CE3GTt+xV/ew+4rfHtu4fPD+2QI4KnDRW
iI7jGS+iTV6Y5HPjDvFv+XfWmXhYG9Jn6h/i2FOKwUzibQ/NBeS8hePM81e91pVnAFQMgMsuYbHI
La4kiun/80HUtkMRUojGRJDP5Ws6Ojm0OCIZXAWg+pE8xthnp7jd4ZhnUMOq4ARDypFObUrF1NY8
xLPO2956N9DB8lt2JuguEDu0ButXffn4+B7Nc2uyGgbuDs950q8Mzxv0arMHpZrFDZHks/4Sq6Zu
Rx+BxyKTvn/P3BgBReitEV7OJk2bRBjZF+fC++N78QqgIM9YgXrWfTyV94kiyhh1eqICgPQsbr3n
rlrzSAw9ayeUqVdms0EDmxkcuifVtznWPC7vlP+dyLttn+STMfERJjJ+lS6iJaPrUzhqe26PhKrz
eIh3FxFqhNQhakBAXYgQFc52efS6V46RYrm/NVK/Tx2gmjAAReDD7wGtK61ItMlhTAEkslDtd2rs
ytQGvvtzGh2Z+fSdV4faCDgMDKAbgbVGLovyx0LietR0iXKuduj73vq7xvGf4SeresviK11asmtb
P2+DK9+PjDwtVcWXz/xq2EW2+XlQrMrJd8Ph8XrdQzbBoHI1qJ8PuTJUA68uc6GGUH2uLq7UmM2W
/yUfsm1tt7ZuSlb1QhyjMLlDzeIuXbiu3NqmjqOuHCSoDxjyuSJOsPUPB3Nacb+V1fQtWQExmQYX
AsrNWCnnBAVsEMcVJlUxJ5d3urWxqtDeyJjR+6P8dlSUi6ZFPqblwMnn3oq87FDug9L07QoTKlnd
C9m0bzXjVrlwGNyMizoJNVWtMhDcKmd9lZu7wWHs6bsBAWSFJyE0WGRkRwBvvg2RctwMABjLYERB
C69QvAHzxJiyuyNmtqAJIMRDlJpP2FsLoZGk8wtROxfv/LcGjB42M1ebo5vgKu7ENmHdlO88ATrO
wMPiXYY8BYTmqCFVYa6koSQEF1B+CBc0akJkBZsbEg5a5OoVkA7QOZdPnUFYwfguQM6WcdcDbz0S
xRrdZ0CkMOimdAguWu7peOmWuLr27RdjQu9euT9WkBoGxw6eufR10vcDAvJ9jE8piSuFToUmuwaQ
52gl15OnarGdrIQmWD02uzSr6GtARRJiCSAWo5ZRArCmgexvcAFgyJrUPapmVgGlppyshOhTAt7q
sb07v0exfNacRP4T4Rg6HLdu00gSqaRRJJdxwzvBJvAEp2ekuu+TMLMNeP9MhAS+Xrr2l3JDaISd
TC7EkzfDbtiqXr2T3cgZ148Hc3+0UZao2fOlctRiWSGXyuXAQAO+2U25r9axVTj+WjiGnrCByhML
G3B/AaLMUpMYQ2qy7SeY7TfkEK5lKzsIx1/RU+npLouYkjmbVGyERvzEcblKLvHTBbg6+QzRWjfa
l+ucNZvzbN0c1tSwqJhYinzgxz6Gxa31leaCU+oLD56N4PBrsucYF7tFR7xyknnTXx2ifapLJMkw
rPDpWXjLPnKXNZ75bnE/HPQvYGeh+EMr8GWSkSgxL5ELb/WOugnWwxo8N8/IgzC8cGEP66iUAV4z
v3zv/B1J/1yN1Sq85M7kigDLJzY4oraqHXuTJVnYzHbo9ma7fmUYvg9Zs8wFCmjQlETBn35ut7mh
an4hRj/uD75SVFKSb20lb1ncvAtOeGuJWi0ZINYg6WCpsTtvMn23cN4kp97mjHPzHj0HzsvrIc1u
c+UWpM9Df5qHJOHZ9PS7O3y6uq3sR5ecgl8ojLGOUdYUzmt7Za8Yo4krGtgbEak4S3Nat7WRUWX2
0y4aAqEK+rZUqOPQTYdhksolWs2iC9KaKK/bwpP+LDgEPG3y6bFb0Nw+OrL3AIX+Y4q6dOchROoB
uYkupVPtEre0Evt356ZmuoYmF1rVzPEgPuvPpaf8kNSMp+HzC4IlLGFF1nfQHQVRilO9bPAd/Sbx
BOyMZqcfUf/irdHJ3MAJVqHXu+177CWv0ZOxkqzGil3NYzrV7J23keBmQmjaTqKXOm6Y+JDCbmxA
7GuLOzVvn7/AL72vVqHrO74T/duALqwCOmkRf3DvAeU6tWXiVMw7BcJPl84FukHaEWvaTr6l2/xz
uWs+NlZ0LPblm8DqEL8PrLd2qR2UJtmczILd4EPeCFtRQD2ZZ7jYfWi9tUHtmqEgIXBWP7uGMyfz
j2r759RlHRHzeUMvG3oHQPysAJSN2+zt3uTEsBlrqGlcMmVXR4dR+fJHVvCm+Z1+Nsu1Eep4LXyh
qNoRRviVvPFXEKv+qcnXbgiARbvyV/WqWgubydFWqpvbuduvWemi+8cC+v5mbtGZAw5tPpSnjEYT
SOBMTi4qyCMHqTPj2HocEu5PqFsLlE8kbRSVkVgllw4UmGPxlOqZ1Y0OF0Og8ISG1X//RITaKWiZ
Z88HjzFdMYpELWprRY4vtXQcWqvhALVzgv7ESSDIERwFEAQ/5b28FVcVmL5ALQOtTDuvjkOxUwl4
X3L38QQsuRJeELyh47tQrKNcqRLTFltRxBT7RWsjvzrZKfQBnLirPh5buk9DYN/P3fN4mEEJEfvk
1mv7SUdDYF+kl/a7fhK2qbULvPJTeIn2woFhaslxgH4FFSY6lMG0K96aKuKoKZqwTC9oQBlFa8yD
4q/ctyFntYTL/2pNk2vQ/mymnaRp9fsoDqNqJYHf71WhyUVA2YwID52aSz5rRW3LFeP75qHSG/j6
+6ipCNE8FgRlk17ifDtk485AmziZZC/gQ1tMvnKcCbKSQaextKUXMgCI0TOy6oszpIKhFBBhsCzS
TaUKH3J9OiXppdCVjQE+Rw49jQxvX7ABctBZnQryHXg8zif/9RUiTdsAeeD0ovMFQKuRGFhG3hkM
D166GaE7UZshRAhaikJFCfRloKFlSrNLZXf2ZAu4zuqeasuAqBsbFLzXKgPZcZ9rQuiF1hd0SVB0
BoM89R7IhFTmQOGRXdBQNbPeOYZ1cD6K1Vo7sC6YS3M4S0LOqcJZTHb++6s5VLSuLBo/BwbMOrDy
q8szd/Xj1DgMf9CysSqyi4/m6meDq8R39LJXR65oW4vMK2sKfKfq4BPVCvhkUQtQLQUwVrIGFTmB
VaOnQmLVRTJjwYlRE8ba3tdKFDzJgRCeG9gQomgkYuNrY1DoWnfhC0sHvoRUYQ8mlWMZ/G0itwcc
yjj1nReJ4Zkjhlm20M+tL0FLrBGSKr4tcY4hAeeAtk0WJ9CP+95uYnwbsliolgOLCBmG26XhJ75M
VK7qL1y5LgPBLfw/LY8QHZ0C0lv+tB6z2omV0kw1N+RCz++A24IsWVqaHIj53wfjHU1hgK3kiasq
DknXCfluIYCpP+ugzsG/bqs9eCNCdH4ZU2GCPkodGzMvHA4ZLR5FveKdk8HItS+L2ub9z4zPHfIU
/k27VRX/UaN3A33BgMM/Dl73R6YCRtQfvDh070Q6tiKINlEnKP0lBRrBzNROdfg24V05Cr9ruQQj
rKh/dS3HIhb9Oe2p+UYyVELjAdJByOtRZ7UQgt2n4XWAAYc3Xxm8gXfzwMuz05if+PAgaaCDfTWG
15DDfZmYhSE4xbP0R/VEbpPu+HOk2ZGuW9ETuFSKwFKEZ1IDyenJW1l3FdUW9mMINtnhqI1O4YQH
0XAhfWEWlTnsc3XVhVYpvRh/RcN+PKH3cFtcB4AJxx6HkibST9SlMVPqXvMrrr/wMQHAtzUr+Rm8
xbVqafKKTPu2BJtBaGtHxVK3SnBWtX1ZDaYWrfSnFErZMQvrKs0hk57q6y+iXHuo5CEeid9fujAz
Bbcv3bg8xIZVB41VGOlqVKHxa6Mqku9UTyUf3atPzIo7KLyVNu8cpMNzy9fXcMb9SJxJs8V0n8k4
Vm0BwGV/HSclPMcam21gN4R1+t/VVgCvhyApuOnRSgnQE3XuxH1cDJM4xBfFtP3RGQe8XJ3zaCoH
Fivo3e2JsjR/yVV0jkUtlIusjy+RzyneAIFdq5oG3e7B5MDYdncvi9mUDOQiCiz8TN10a6r09S4p
pwmSPKatjW5nASYDajfWG/nuvJnNgOMBOd9ZC+jHM65GVOttlACBDTMGEPW4IbWWqDesU+0nZ3zj
YDCD0IFlmuVXwHV0OxrBEItUE+v8UlcDt84COQeF4n+Rdl27kSPJ9ocuAXrzmkmyfMlUSa3WCyG1
JJJF783X30NhsaJSnErs9FOj0TMVjMxwGeaEGHrRSir0TKPZYGCWJ67VcjXGTVPSWI1DE/O+Q1SS
tgD+DBHG0MxpimUoA029ATuRPOwlQe9XHlaX1aVpWv8YCkIQkB4jOxJRFE8+FbliQTSxY6OliT5g
z13eYFUCFYOog5UFqAUSUoHevcSWcPHcZkwDhWIevX0OMyA0U7EcDB4q2083jMNQ0JWKPBX61wCi
/f0wRLVMu8SS4nPv1pviqNjVKnBDlOguxxd1jenhhiNLPwMYhiITMult046tj6i/dvP9IVS2SUfD
DQzcCIh2wfbuuf3FPyLeyVVi2nfCXQL+Odst0gxllCtoiMI741i7XeWiuxhbixq3ap06fVR31Rvw
JAA3wWN1UnZG0pBYwusRnZvA8laZw5Vy0xukMEnOlWMQdXsIqL6pneHMMeKT87lGhjnR2AiGpMbq
nXNDk4ffpw9eQ9nPRCMOcM4H4/0qKw9iPwcBb2XsarI/Ks6F0P+9pZEhw/gi0WjHPK8mPhyM/8PM
mOQYoCGDXvd5SxL4jR3Gw2jh6FVWgmtBE4wLllzXJ+rGJD41tlhQz5OCBZegokCGlwgCdnS6M9az
LUWzDJWJnN059UZ+r2zSPpZE//V2nbEf0dF0fjNCjLgF/XgZujxMzk8FGXc+uTiJyxG1n1WWiQYe
bTDSSKxDqr/bC8RIKO4MGWi4Nzi2zT7an+64edkljZ1Tkb9TuZhFgZkyUEHaQSKutMZ8J1pLHh5y
+nH3vx8aBncmnFQTqU+LEYZeMqNYCv30LATkKesBd3zxyXp9nciCA0V2DyMuIgqmFsL27/xkpaUU
qtLgJUW8Z+Um3bRErFe04iDMLSrqnA7j2gBxIQhCCjpPo0esA/HPWPW+PZm8MfAlSZvTYUQ6i5Ve
sULQ8e5kWlH9BgUVhyNqP+JASNqcBiPNWGbXNLlep+edpxHMdb31PMTmn1khhgRj14TKQEqgqXBc
8UZeiVRwhGeFnnil1+k0WPs854S1a2OtaKEETi4bfeuW+2lIcWOU92pKTsEDL3m65A3m1BiBlqRW
soYKTGEa4SUKCf3gXMx08FfYYZedxEgW6qWOl3u9Ue3LlvPri9Z59v3sNFAOhBUk1vDz+hbbcjVH
J8eSrt8GqpDi13W15AkAmxI1St1vy6BIzwNFwEkmCP/CTvYSZmW4ecGlYGDOF6ObgNdt26wtp3tB
IODKFxK5oSvYHGnjqCabtLl0ei+UI4SttvsTthuvSgrQHd4l8WSAUc4s7oduiHBwxcfFVTfv1m6D
oUzNiU7DWt7JeFo9Xr8qHltMjNNdBM3PBxC0w/v3ZL9d81jiqA2Lzpl5segpIgg8qVRaq39iyqso
8CgwZqDLC6EZRSimediNbk/w2ObpPsfPsM4sUH0g+2i4/A7oHMWqdLZ4ohOOx1yMAb4kGRN0373Z
0MSCbFTtJMkDbffAhH3r3O3apMLm7fqtc4zBD8Ce0h/VpFSgNHZAL9bd3nkQRdIR9VcVkJTyplw4
/vPnS0GpfEkUJtPm2how52n+ktjxNqe8I1wKcOZHyBgDX/Ylz88/jcEEam/S0h1tbV3uACRcUxpT
zjlOYdk/22xM8Xy/Mr8y1axUJvWJyLOyu9i6vX+IbnhKdN1nY6z3O5naKy5dPeD8kDZUNxUW+K45
jFy3oiq7vAJrU3s5LCF7eKjWJ/M22FGHmrzBe64gTLo8S0WkeVV3AuA/zuIHIZU7UhrgYcCzotct
gqEyFqFNFSkddIRRHUWZ06ToAL4JaEhV0r6keJ8aH81eWKUO70G3THfqVUSmCkMAjDGN/LL3kZ2A
9XZK+1ARLAjmmOtlQ/RFgTm/RAs7Uczi9CydsnuB1lsFhVoeZDSPDeb4pELrShEYEIiqn5GKd9fK
7XVp4xFgQilR70NkTUAgGUlMUmL+uTxcp/APgvbfg2LbMawG4zLDABKHzrR1Oh4dJXW2dOD1KE9n
8dMAfNGZDMRMoIF0jbgqjVLkCMTHi23ePMQORzc5d64zjxzImqliW9kkzRYRMOHWO9v8wCHyDyHb
FyOM5bzkrTZgLTRMjGuuEvQ/CyRaVfblGK956jl98LUzY4xm3JWJktR4Gl72u8bRXFMhLf09HlK6
5mXFlg3nF1eM4ZSKuu0uWoiq3vYpJPqJw8rPrp/Pl87X7zMan1pVKJUN7kaqtgaRZFvSiHQUjqjd
kMQtiROj++n+PnoPqdETGdEVxyAsC7qC5PEExYZOXsYiyFqr5UEzFROxsabfSMRYo9kI6GGU5+sm
CfhxbTNKjFnAtGcT5xpqsvJ74dMSKZ2AWPauP+R0zQm2l9KnUzn2v1wxFsJI0jgJW3A1YOzFp93+
hTrxevvxqCBKkTmyPwnBFcZYyALkxjqkg0Es2AQnWrjXTdGisftiRWUshFlYmQcDkZ4fn8eA3Cd/
Ttd/f9E8IBU6QS5MyXfmWgp0BQMBAuGv3dt2sh4eLglBZHWdyPQjP45oRoS5jzwvylzqEeeYKzjS
1QNmPv6OgsIEv6WAEaTAR4gdPAF2E6JVr8Q1JzxcvOgvLtiVmkre/CfqvV/dcSR28ZZnP80YaXkI
0cdZ4YDkx26lbWWirjn3zKOg4IpmniavcyvCcCtMGXrraufk3f8lC4xZ9tDlhh4ZEIhvW9rZDvcJ
vWyrZofEWGMgpAFn3ICoAmjn/jWjt50t7kvK4YMjq2y5K7ZKQDGpoDLcPb1aL4gw3/5KGViTG1hC
LTUyCATncR2t9plbrq5TWHRbs4NidHoY6iTTUEI6xxv/QcT6I47fWvb2MwKMPptZjiUE0ztJXT2W
trIzg8lmYMkiR6s5jLCm1VC78RIVUIviiDWSZwD0kusntXDZaDfC6ng0bQBxhq2zJYWHB0WtZAhb
8DLP6OCS1OdJ1NJxfaMysTnXPYyUW3kJKpWjuK8S2USbHqWagRfeL+j4NzrTv8/oSFmR9sCPzpA3
azfTgQ082V24EA3NTWihB3COLrFd9JGqYLGYrmV4ibtyjHbWvuBc+c8hVszczEkwhzUOWCMtCSDh
PTdO93iTu9VD7oi29Eijt4BwtH3B/X2jxhyZlWfSWOd6dn7yDq5YUBUIGi2in/L9uqDx6DAqWcpm
V8fVRAc95lgQe6Tekffw4tFgtBI+RND0Fic3UH3l3SHTaKN3HtD85+u8LPjB+ZmxmeaoNjojmugA
PZlkLTeZsJAV0SR0+U6NoWinE5mzsupOkoQRZxU+dk5FTKyKJQriRb76LyWyvpFijswTOuC3ySCl
YQrWwKPFDbDCFxIQOAMRf/ESPos39MXZp4ebKSiAxJvoMnGmEcsVaEuxjPeD416Wrc2MCBMxyqrf
N00PIhG5bHaDMx6RJ3ngxEJcKkzEMmi1ZQQiqBSOujpEu4L6D9LHw/CLQ4h3ZEzc0udjhDaJzyNr
XqS1fnLS54/r8vyz28oEopoO9FFgSgHfkC0FZ53UlZ2hTk9koPof882wTY7e6uzZ4SE8oBVi/7t/
HPaZjT4I5zrtz99mQuNvtJmgxke7soj9VkhmBDR+K+3QrnKntctglTi+um7KXVZgkr/stq2NVvCq
t1uFis5AgRnS/8YGcmCFhDuMaagfydZwiq3iYjWQWZLkYB7kLdby+O9FRMoLSV5LhagDuTx1+9S3
fW/d+AlVDnGCLWlr8cUzV1gTpf4yIxr0L+g6DMtzPa7a1LnEm1onrc+piy44X6BaYDMOoG3Rx8na
kTZNAQBeSnj9Sna+GzXyENqcSIVHgtGF1sDTVrG6KScuU1ffv5x4gxdLUek3LhhFUARZH+RaTM9Z
SZ4KR6aKT1IN53jHm+1dslbfSDG60GBNmamX4KZyLps8pk9AQyyx9ohOdRdjk3B844Kd/0ZO/R5O
WIEMzPwE5HbiO1qhpN/XRX/JhHz7fUb0VVON6xEdo+fxBlV+Ax1dAU3J+jFby/fXSS0ERt8oMTFF
gc4FxZdAaVjJ9FCtzD/rvyPAhBFqpGEvuz5ORSSRvuq3JYeBBSv4jQHGJfZYOJGmWMsxpYY3qlPG
5GX9wblunq5M3zBzTkUXyl0TQZBDzNy5Q+MMypqXb7p+Eega/E4D6yBLPTNAo/k4ZCvVzh89Tif+
9ZMCOPd3CpEy1qYn4ia8h4xgx4dFaGZTjo/lscHovFfoWKVZgI1di0T9A3dFC76R8Qmz2/4xgRNL
Va8UIqopGTmE5GLfW07Em8TgscAoN1D0U7+vBuR9RBQlYxvLOTlTfQtvhW9cMOrtCaneSfFkPsIt
+oRdmdd2zjEgOlt16qOwkj0PFISduD1MVRNAafXug2/zZl+v64YuMvotIkc/VgZupCiISaiPToRi
zbXvC1W0byfGaHmeAQY6qnEnT3hbyfDyBi32xuOWE1Jdt+s6CzSDEbRMSVUwc97UhPcI4ZwUG+LC
3avWJcaPi63tjiR5Dw91wU0mc07qUzJmtipLErXqAtjDjiru8zRXqZPw9sJ77nKMyWfJfUbGU41A
8zIImEZcVzzRt8zhGN1FCjJ262CZAVY0/Hjr6CbwEVoFSmKgmyobiXZHujdOFLTUW425jC8qjGmv
UmUMfUuGoqwNYlfxukD2wcWSMBuA2RnxUNxuVyKaijMEFtFRX61rjOI3vz6cF/Fmy8ujLpqer69h
RQSxeKgIIniOSPZc2L/RX8051UUhnFFgnEAmZ5lfeKBQ18Siwu2ug7pe9/iL1m1GgnEBGIbMUzkF
iUdcmw4qmUeuU+AxwUR7FxSHBLWGjMel7YbE3Ac6ySlHNDjy91lJmUl43ASF3HUgomGfJ8FyT9u6
cTEWk52vM8OjwzgDtTGrsKhxXAN9LkfXwlAEdbSH60R4J8aEeWVvhhV2fEKZyr2L3kS7fCw56Sme
7DKOIGy7Pso6kDBu3HZ3WfMsG0+sJhZn91HpRmZh2xokNyO9XQNc+HT9jHgEGFNgpSPq2rD/5/H0
pN03LrevetE0fynG52N7xoF66YMomSDqgb2/schTdOwJyprx1nevc8K5is9BwRmhplcw0CuAUPon
IzfQ9PCNo+MSR2plRskroWn0RsJtF05tS65INdSVUiqg0BxiprQtqXHnlOT0xmuG50jy5yT+jDdN
DZppBnI6RMmuLuTXFsvv3q6fH4859buoYYdSPuQFaFw2nWM+/pFWxmp8/zv78lkBnzHSm42VpwaI
dFTLALtlS/R3efxLIozeK14xxIBdgd4XjzBgx2SDoSvKa89ZqirPvSg7bQgHWw/tJHB2b60wDtvS
TX0uniJXfd2pax65n2gL6H+fOW22MnupvLZrKwjfU7uXdCfcH86YQryNekwX91vlkdK+t8Endtt+
YHr0X2Y2ZprMmIpL48cagAAmITz4a3+rnkxyMmzz37zYvsiwpVu17bHEdHLWT+JqN3w2qWCSMHu9
Lu3LeZoZGSYmGAMjzQsPt9fDNaAP7u3Fo+mKo1NL1Yv5pX1GYjN5F2EsBiPAmaGXtHOwvsgzbaQR
UVgK5MOF5LAePOwYLmdMoBB6oYHhOBygXacku5AX5NFCd43lJ395hIzFCLpLMaghjhCv0uQhXP16
Salxy8uocWwfW5OLRcEzEkn7bPntib9pHfH+LxlhDAbGKftE60HikKxd9/KWVi6Nn64TWWQDg4xT
Zw2WNLMjvGZoFX2ZmYgUAOr8OwN4nL4O/43hm9FgNDSPQl2QYtDA5qMIaLnSVn0adrwk6qKj+KLy
w6MXmoaCtT7Fbpffyh368KdmX4PDy/JrfkaGUVDdBPqEgfjtbA80uLWISmsibevj+vq9fNrNH9mV
GR3GqWNzg+nXGehE+cpwjGePTKhjhDrA0Nxsj9V5d9kIrrmtiIEXUQ6gXkxUc57gy6nc2UcwOpsB
K1TPw4lZOdv5d1ggpJ/gQ34FRFglNs+XLJuIGTlGc8fAw8DrAEHZHWRMy9pSOzXJyCseW4vB34wO
E+aHSdYlWWVMTztUJshTa/vb8ePj+g1yNItd5VombRz6IohgDK143MkdwcsIwyjXqUw24JqYsJF+
bwUewJvRkgOgIdJhFc2/ivVnhzXxOfMVQ5oEQ9FOgqgT1cZw89vfccBYh1CuMd7U4fd7zIIcU25b
w6QoV06IddwYAh+GSMMJfZZp3VffCTf05eLw0BCWJhsA8/BfU8o2XgWdjKyYAEamvgaZ3owEXb9Y
98bt/+dIFuu92173Ms8HRwkB8DNtSHD32GBIWLgJbvNNKa5aVIUxtmOcr98Ux8Kys++C2aVTGXp6
hVsn4aY9Ay/A1QObI9KL7AFsbOr1Q5M5e46YPythXy0Yneax3kWbh8jmWvFFCzCjwVjXoQsjoetA
Y6ev0r24leyeDAp9+XfvTBPzu8CrBHQUi34A2Kwo9MMww109xmcALj/6JARmClzT9ctZfGfOCDE2
TW+TpirEy0TIwD4XTAfy2oyXBXxGgolHsMl5lOIxmtqQJESng1PR957Cl9sB4WWZF2VtRouxa33d
D9ixhXNrI3oEqh9eEKFt8WKGZY8zI8MYN2s0x9y4gMzTaI/7W/2m2d9lnDTf8rlhayem+CHNWFfw
3YJW7ThgEUQ6tTq0bvbSvSAupZU9ZER1ZZsrclME8sPgfZEzJtmfGezqgnVhgphneMyO7vAIlEJy
O1LvSXI4Hm759GaUmFiosFKrvWigJGIj9k1gq9jLlIAhnjAsyvaMDqOtWLnaCApWR55trF4Q4OcE
To1/kRMDHRpYCDKNqLNF/qZT26hLSogb0CR1OsUdU7qZ38m+5K/nhJgjSz2v1xOvntQ0OobYmNWW
dr1/7Ulhy38gEdW+ONf031zUnCpzgKJQe+o44AAVMj4leFfWAJlvkRPiEZp+iJW9OSEmYOylVuiH
pMnOBvKC8W+VVuQ+JaNTHvMtJ0W4qFZzWky0GF9EP60L3FntIoIbHGnSKreyc1gL3tKKJXM0p8VY
V21oIIQ6rq2d0HLXmOTIbMD129dtuMSTjunfZ6prVIqFxd4gk6PeOaEOA9f0BpsqIPItrR1sIfNh
BrmwcDyyjLFFj6xk1FY1GajRLTcAObTVF9VB73LtxMf+WXrU+fvtl5R6fqSM6Y1itC9HwDOEJowZ
aR4Hx3AN13rqXgLqo1BmmFTUnOSWO2rEFRzGHoet0ptaCXZLnDIG2Gi+A4QMsGPzFReMYhLCf1aI
H5tVlCTW5VidBMeVJ+T0vSvtdZpoDhlOPOlZCmq+ThRgS9+lB8/si1BjTAZCGr/Jjk/+dHaz8XZ3
HCmdfucaT4w16bq8q/UYdIBC9Jo4gfteO+lRxhIJbkzNY4mxJ9YY5X6XgdToqij/Y8EQCtspuh65
wc30S9eYYqyJJqiyGBS4KMO8EK1rXUV5H9Q7C8XHVLRLxNWlrbfrrl5ZzUuRt/8zbDXyqFiYqn7i
qAHcmBHK2AjDMqiGqenSQE1IgTN1crz4U3r99pbV7r90Pj3hzMQg4tYEv/mkUz13ruSkq3/RPwrY
TCBkAUDdxIATw4pgqkIdG/0kh5h9nO5MOGgv/C2GS3KIna8GavWijLEwxoL4nSVUPrBugVYgUjeF
dNxqq4fIfbt+Yov2Yk6H4UeTqiFoDdABjv4frNol4WZwrZWE4rNv83r9Py+AFcQZNfaC+lBVE08G
NSwVJq/97s/4uOWhJclLZmlOhDEVo9eVRTCZpQ4r6hKi/MFzztYHAiwj++Z+tF28Xm/9jao6/cdl
vbU2vG0ti2WK+RcwRiQORTlpRXzB2G61bPewu/OPDRHJsdsg7DI5Ur/k4ebUGDvijU1kCCOoaUAd
QCKjeapfrkvJkl7NKTD2o1eHHkIKp+K/oLeuDaixuU7g585lWIg5BSYGMeRBrLUKPJS2PIHajHaK
PnCDaJuEPB38u5DGpHNvVd/uHxz7ZZvSD56VXHqazz+BiU8awbBGX5tCLuANREjkyuSDh+3Oo8EE
I0aYYJfLFGo1j5vcqZ0X3+axsZjXnPPBWI6iSuvB1D7FwcD20zO6iB3PbtFt8iDurNvrF8djiDEf
QSxKWTKZD+XGncj0dEDh4zqN6TeuGA02+V37mVcNNfwkEkHyi0oSrG7DbgX7OhWOjLO1bHkY5bAP
QaWD2AHceQzo8eM6CR4jjFlI1b4yBQGHZYcIdklERxqhY4rXV7hoD4AXaeqALlQ19kluXXIpy1ox
Oz8r7riJbtX1dTZ+bqeflPWLAPsIzwUscw6LEXykgePqW532AIG4EDkjJbz6MS0pd13aolGf0WSM
+kWJ/YtRwO8CEZ5mRMew9hTd6nZLRZcWN3/LI3NXcpHlZZTgEBG/q1TAUkT5IXYjqp9b+hI4wkac
BlzbFUcKlz0kwPVlGTqsKKywt12uAGxTQtph1dqX3xUNRJKdt5eeW/9YCj8BbftfSsyJCiqM0aCA
kiZD4mtXI4c+s8dVI3PHiXikmMPsDD3rpUCePJR7saPDfgsIfX4VdvqZH4ZixhHjCAHnG5qJgjur
ojXSxdj9rBL1j+TQbnR58sGjxbhEBLRpfonB0ui2QBy/BICUU2h1cxdiRIWXI1qsac/vinGPVael
CZA0MeoDBCbFSfZWiURAvZpeJWgZ3GVrlMtosLqu6Iv2anaejEcEKmufiS2oKuaqqh7z5tasV9qD
GD+IjZuI5Dq1xeoj0pXY9wXMZSTHmSONckMUxEjBK+Vm46Ldrjvse3SP/ZuK7ZwMc5ZYgZcD2lCd
3uYWaVQi7fJn/ZWnx5P2/JTFL2aYs4tqQMdLPphBT19BgqdpGHTvEeMR6IbXz235lr4oMTFFg5W/
Y2Xh0SM6ifMek/30hOTFmNzLmQKB2dOqtPLGL6bLseP9IbWBsA9Przg8tVr2XV/MTMzOyASeoQp6
ADLpre32duNUD8VGPPUvHbnQ0m446evpq6/cEls/E2KsnMg8aPHTmJL8mKO7M+ViTH3a7B9UVOww
BwjptGZ6Mo8zpiQB4KNBAYmboPQk9ym06WMT0mitrANXPqMzf9Pex47HE8JFyZjRZSw82h9UPY9B
t0RF47l4uC1u767L3uL5zSgwhj1HF+NFq0Bh5x0wfEhh1zk3xOOBsekDlt6jXAYK2LqSrP1j7wEe
7qar1n73b6Z3kSL/uifGAGlp6Q+FCFoY4LOle5GkqzvetOFkXb7LAkC8MV4NAHQN6zHYZLyq+nWc
WWpztjc8Nzt93rWf/n7d1y/2ZzT8/TOZi9XGZgj8UWmAqFK5yaFzKa/gyjsI5mI7QEB3voqDeL2/
5fWl8n6buUi9rxO9MfDbCeXuCVt4X30/GtZ/+JbQAEy7OSv2fWUDrsfZ+3C+p7fT4/U7WJgZ+E6J
8SE5LKHQTkcUkQ1Qizuyg8E46TZx6ek+Xe2ebeibYzsYPXQ4HYGfhehrwsR4FQ8TlVHZQgAO7nP3
ED6YTkLfAT59sNub+8DGuvcNXYcnhzb2aX1MbI/6rrV5u34CvHtknA62xl7EtsRHuPfIjXL85k9X
8/10GVfTtOYgDiZ+vCfvPC1fSKvNf/zHlJ3ZaFrl+1pzfowc4Zis8teYAMP98mALvA1q19WeHbf7
mwPHvsvvnkqWvLHU5OnAbzlXyftKRt0LofK8sIAs//UvT5Rn3rUdG8XyJlMF7GheY+d1AdRZ2MZB
EJOwG/DVGiGEkxVfyFN+lxFGvdMoqUNrkhGg399XliNnD3fxfe0ipWzv3/YNcEOH3V55rDVqHILX
oCeX/YUHxf/ZQP/Piv5jrq6TvMEwJx3DMmuqkAhbF939lNeuSLou3KeHgazWzsdfigOj2YNhpK0g
4mB7Qjk/rfBEjVHsPkfjZ6Tjt/EoiwoS3WWrrXOzH8g9te8asl+/0LdTs6Mre8J22yoXu+DFsZxP
YPLc13Xy57ol85ucfIbmMwEPAwnjHCP42T03BBXui+0evE1JZOK8YwvAdWrY5Hc1jNA/TduMXCdb
o9HFEMuCbGyLbHpbeI3IW4SSabUWyKZ0MVaYkKwgqmpHxwMaZLSN4GwCd7cZkN6WfaK83mjHpzql
jbw79wD1x7bcxDloRPRJ4fi5sx7XzeqpWt2YoqP80e8kbHdbqVjhu7L2CvbpkcAkIZZP9tsCyBbE
PEj3QAUhfoC21HjTxKS+1T8kdFFuAL+A/2C0w12PTZ1Y/bWK978+lAtK9OaxtKVTldqX29bDCo/7
dJ/XTvZouBmt8bnCH/NFu3x2RFxS0q0UF7tFK5rtPSSXkpWEfR+H22zCS3s/iJvaXeXuu0U0TLhu
UDGj4rZwDh2IhtG6ty8NatpIaWivojPu+puCtKcb0wkoEtnYRKbTwM7di0meNgXBgml4s4z2N+jh
dYWabFxtBUm1EornKAVssEJe9qs1sCDujVXoOIaDjPTBuvN3eYoyxp25TRxAe3ZujtJ5/Kphg95I
BruXqPVu7OSNWhMtQcX3eBvYWU82ejj1Tek7JOjuaqzX7Dz7TcN0hkmKju5fxNdktf1V7I6FrT3e
yK3TkhPWp6V2ArwnZSPYd942fzDOWk6AuApIYywNcgSExisADkuoa+jHtrOHtehsmu1D9ppUVFsF
NjUb4MaErnGE73NqauRA8sJcG1o0ICNYJhCNyN55GydfnzqiABM3/XjrbPlm/fbQ/dIUQoKtrW+H
jXmPgYstumXXpHzXO7La6hD+USD1gZIUkQdVYbr+YEXT2VCIW2J1xeXdoNbmckSryw1xTiWJncKO
bCB9tdhx/KulLfY4bSP7o5EAA7UuyWarHOh4dwxdkUj35UMAC3hG4Iv7aI/HDf5ntyN5j0ND5qrF
t9g+xemv9bejhs4gauJHcRICfQrs9HVcuUBnT/FXydklxMWupV8Civ1vnpO9doC4jtGcq5LODnPH
ip3j+heN39XVTbY7NhScAlDCQEl4FWI/yjlfWbeStItJY0cP7/ByAyR/7+0BHpsf3jAoStScvIlr
mVTr0XC3q3ibkXvrzU9J8BHaw5PnPhi3WFmdPzSouW4zjBzbUDSR9A7y9WuirLYbIbU9H1IZOA1N
Dyh4r6j29hJRoMcq9xPsz7axq4qSdUxwtH+QCRU2x7gmw021i50yImS9cQqAxFs2ZqZ9R74VEO9E
NzlZD9TD2XzAVgGPlNS7h7en5OYxcfu74HB5sdPeHdcilKGJD1sd/F83aEtuVgOQkWqoioohX9Z8
6sHFEITQa9GDq7hQ/Z48h8epISO264SYN7o7wcBbG1zVNkTfN8cdcekzMZU0VkoZq1YL+EgpodIu
PJ/dEHj6jYveodtskyNyVm4tmNH0wHlBfPLGOPdvvDNRl54EFzE1QbsYyPPZAopBSD2CLOX6+iEv
NPdgAmF2yJNDnDkNUfQNjIML7fnJDp0DUG+UY/EEZdGwztfg17h+Zte+k2PeYL5Zx6Ne4k7znPz6
LT1eyE5yoQA8thbiP7ClYKWKIis6IOq+syXnbSC3nt+dLYJqfyq6sJAYpc9u0et+AR5WcctFkFuo
AEy8fdFkjjIqLk3im6AJZPc0gBvEbpfQ/eg4vPFClO+sXb9+3m8xn9wrmXxpc0Qo9j3nK3+mf77H
PsxFB34llVjnNgXgFokc7agBuL8jGYeMzKPDxOKAIMuEKgadJxeAaoQcbgT6fDj7DlwdWWPZ0uPO
Ecnpcc3DV1yQsFk+SP+stc0Ux4+qQkqm1wuKWbzXCy8SZgegDLPPO2F6vjzuWtcN7PMFfSQp+XVG
AOLek7Wz0Vbbx4BQQMW/DXTr27x2mc8ecMYCfeOPCcY9VY6Lugd/T7Z9uH+7uVkX5DdCS3eXkcRB
E6XrQs4zumt3no1VU8B/84k9ojhKP1Z3PXVOzlbdneAayG1o33/AWW+27+v3owgP9Ushh0OAEGxt
Otcl+nOS9Mp3s3U4wWorADYgCpbcG88+bA52h099drV1hWcDhtUSVyF7bDDMbngVfI42fb4HZiJx
GSUso57SPgl1eOKm/izFfVModp5a74K0L6bHhH32yWEznfSKOq9ntMQEBGFaaje2/RbiLTggpzNF
a5pNEVrpBE8nTm73E8b/2iF/t0H/p+R6LEQyPgZ7F+zN0/0v/07dPK0O9qag5m1NnPWKkhP+xOQM
2gp0x8EH0tX6hCWbgMlY86SVo4xsBUoIDFNvp0sHoiLPFU+8sLxaSP8rWJaKkYkfriQY/KROsDQX
D5ZSQhjUPZlrjIkKdrXj3fKSNZvTYuyxFqCvDJB2Laxm6LTrPx45TXd5XUWWggusqv7iiLHNgxcm
Ua9rQHiih+j+NaHxC6YZuAjwCxAA8IYzOoxttmKzyiwNdAw8+DrnWXktsRIEaLcpgMsFtORjyylx
Hj5K9zqDvFNkUqBNdUGFN/48RdHxnw34npPREV5THI+M+T3GCC7WMIY52LNjjygJ8f4kEIoYGnid
ncVMDwZ1sENUtj6XFn4npAVGlHm9iRjtIGF4C/6gXAt4cQZoDirxikhs3+3WxiZ+nxAWCo6yL1UU
5tQZXZdyJR/CYqLe3N9Xm9R5u87eYsp1ToAR+iGuSqlSQEBK3GSwM8ORPfrb34iVYz0Ono2r4y0u
+geawIc0ZEPCrnPm7sTRi4TBglIfLMAT6dsLEuO1Mzo0ffhX3H1RYvyogG2tjXIBd7b3eBntysbj
NbKbtYgLEziZycUU0DTr9x+2WOcHCPG0bEOwldsa6bBzUiLeRsSkEiD8DaASEQ5zS05pTu975er/
IrUf/UQCc/Hvca0dV1RGITbY+qfrdJaeYrAkX3yxTzEvqDw1xHMIiZRsrdpK6wpOvkMrhbxLsKAr
PniIK/Cu315QQ9ePhUF4RmUpvP/2DYweBNj+UgXTRQ5IGEVOvTb3knMqXv/6UBl98C6CgOl0XOKA
HTqYH8EqHffBPP6LSf7JPH8dKuMGLrJcWO3wydCEYpcAaKFzsV1rxeVo0qafLvSLEuMIQt1Uh7gH
R9O+UAvQWS3G0zE9d5ym5zzEShfkKUIMVHIp8wSUcQWpKJSWJU167gK68la3hZUPitLtdQFddgVf
DDLm5KIGqRD4ePolmBmJVjEwl19CbjeRPInYtXNkbEmjmBZWLuHG1LsOGVXs/KUAEEaBMUdga1HP
DQE1umphPbfxQdj4N9Wa18/HuUq28SIWqkT2VPjWgVYPTQPMGN3PbT1wWu/jfz5T4Nvqqiwj8ALI
LXN1STfkZSaA2dZ9qgASVmLy4MTzrcv5jxkV5ub0xhpHH9vAz48WCWjUkx6IrT6pbBlNMrETuv5p
eOVSXbjIb7wxF6kmsaImKsSydT9jSrxVJQe5SHfL3byxcGEzUj9mfSpPDv1i0r2EiJiN1RzZPvFa
cBUeEcYPSLpe+D5AHjFcYe3S3ynyZPVadYo76368i83/J+27diPHgbWfSAApKt4qdLLaYWY8M/aN
MMFWpnJ8+v+TD3C2m9bfxO7BLrDANuBSkZVY9VXV2sIMvJtbIVApD+/Nk3oIYL25c3pGjtTz0ILq
YXqNRw62FGS/FYVeHYDoO8pi5ny9YZw1sdzatYHl+R0Gj2/V3Y8KCEDHOMyOcpxDVNFui/CWz9Ap
wKC2huYZrH8XaHOdRFmawi7MLnoBwyD4VUnDw48Od8EqXBERHFMxpiPwoCBS+8W9fa899M/RyTjW
e91PnjL09K4+8Z77h7sJqfD3HoCsd/6kIIXuzGi0kCUvtp4XV98j+C8706e6NfE9ze6s+kRz9pM/
3HcAaMnay6XnK7iwQjGr3mhBygvXOkyGGcjPX+0X2Ytpw7xfcST4LwK8ba7HIHP+HZ0eLYjM6Bj+
bVnZVKELURHMndrXpNZm0Kgew6Dxtd0T3vCSUF7Gh2DsMoOmEemQfT2nj4n/R9k3eIL9F597dVqC
cUMbj5o2BJzUfuuXfu8DhA33XsgXKm+F8ZekREB7HtFJh+Mdv6FH2THv2F2Ektt9ueueq7OMr62k
xxUxwcjZC7DQmoLTow/0J4EhOR9NVD+pt0Oz4at2ms/RKfcM2BPvpT+6/Jd+KF3FDXymOTBtoePW
x1N8ZqhDoQjmh7v702F4uS1FW+mvq48ULU48qFW+nog1oVnhR8JQ/EKvsznuyuEQG/ueOSXzkmaP
mfEpfUhmZ9HdeHEb4uaFH6YoHgE4P1d+Gnvpcmqqp7bek+qr5DPXz7hhs0zBZqU4SaPrUHYgbnjS
f0R300flc++TOwwIPqSOiwP6/bfGQJRk911CfFvVDJOhyULD9hrhIifDmPUyxkXO7vjrJ2qVo9Oh
YM695DSecwv1vcWtFsdPvmkP8Fw9fs2c8c72Kk/yJSulT8eAHbAGwhxL/bQuk6gKixRslkRgnA5I
lFOUwVG9fauPj9MhQSvTC2pvX1NHu0MXnCdratq21P8Uf4hgqTlrQjse8KxivZu9YfFocYSSfpVw
uWl1LqgIRjrKKoPyCMdN3Oav4mYvyMrL5uJue4ILIoKJzjESSrVSEEEk8d1Ak06C1+D4jThPt69s
IxtyWS8Tp1n3pCaNVoEOZg5/Ub8yvAAPtylsG7ULVgQrvTSFVXSreMKpDQ9vL/mh9CSxtfS4BBvN
dLT2Nhw0ZmzOoIfqbji1f910L9uDsKlq//Dy8R0XKfEoHlAz+5AwSPd0VL4YuwE5qtsnJo4lwwwT
NNyqFA0IWK+EgRmCHCd9XA5zW6SB+jQF88E4xfvxHL2OX5A66p+KJ+OIXrrfKmZd31UH/jSjmDx7
/dcawIPn0tP30mknq0hf6PWnDxJEvhtTK4vWD5pdTA/wM1TWy31zl+6yZ22XPbCX9GlJZcHmajNv
ERVUIM5nNoYhiBLwnz7+Dr3GV/aLS4M/xSPf3z5zQQ8+cSiEK2aDlHijfBw5371ZmN3BJQGRmPb8
RELUg1bTk2QEicor7+3Yqe/t1g0AXbpTsSSiPlRuD4hCtqOnENnC5tQfyY/bTIpq8ukTBDXJi7RP
jR6fkB91T9tnpw4Z6/BAgba4TWm9mxt3J+pJ2Khhkdkg1M9O0z1V1YliSU0/fr9NRiKXHw7hQh3b
IlnUMczToPQn4jBptpNJxOLDtl0QGKKlsQwOPthDfeh9jGHehW71op0c8768146Rv5ymPfsKENMO
Daf7nDuaz3+nu+UeMKj7OBh/4L/o4M1+x5juoR9v8y8mSMUL/fj94vvSJY1Jk+L7Zv69YZ511twK
pfrcyzDD5J57xPwd2neGLbUIgqf/RFgwUVMbGUVZgrDqjpgBmbrmHSrUXnEEgE4iS4LN/URqFYIL
Hhc+1EVRrbLk68cGcJ4JOLZZdpIyURKsTaR1bCANqJynv49YyocAfMWfMfetOZtH+6F4uH11Mq4E
gzNggHCdxKDXeYZv73ok7CdU9m8TkamhYHI0skJQBxBZqKPcLycMBpVczkcK/pamCyZFHxIKNnga
mN2piJzqYU7c8qT6BiB81QM59oC4nfn99L2E+e7//kLa/j/wyKiJXYMEw9/EGbH2kpDUXMoUrYhP
k/FqT68tezZ7yQaTTUOgoXPKAIrAQIL3WgjnxjajsOjSoNWdmveuoZxS21uwUDiXRGRij+X/yDvA
7ZbKNPRo6YJklG3FecEm2JyvZogUz25MctdKvk+U7gZLdTMrc3o1c0z0DCpYU5ad9eJXgW1gt8+V
rix9ullDxTI01cSQQGt981zoXUoKY0pDsEw7d6z+RsauxjoyoPJ+JuS1GbWjsUyOnRZ+oQcLOyky
jVz//if6pmqjB9OmOnKa1/Rh3HNLn2gahJXm9tkfDH/AzrLa5eNhfC/S3Qic5nik02my/0pY37xt
NH9i0A8DUk+cE0OsWNeqWIN1s1CSZN5UviQ1WstLX9EOZU92HWC5Ot5V05FQDKfVnkhXO9hX6eTB
UHOJhK8q9OkgLKwEwfQVA/OD16LAxUVwm+V6letpEGfccvJG+dqX9tek4/adnWUjdrIBYD42+eBY
U/YiOYpNQ39BfP39gnjWVU2jYCNxwLPUixv6TWMvQxRotnpcUu2+7dFUWkR++R7XErY3jZfNDKoR
hok9tmD3x96Myq43YFnwYrXOiRWM1cMUvd9mcOtwse8Vmoa5H9A4Qcp5mTRGZ9jwLs1wFyX8pFY9
OKu/1bHqjVr3a2noT4UVf26T3ZKwS7JCwiBsF6aqC8iq+y7KnagqfCXkTmjW527uJaq85dssskqy
raN3xBDcwGwwpeoWnGRWvZfjUxnCeCTfbzO05c/w5LdNZkJnVV2g0Wp5HCslSSEZkVuyF0R9Wsm9
DMna3nKzkkqkQ6x0fJhJ9OcCoYhkA7ENwUwSTEaos4UhnAYSMml/RfXgqTWaRZon+9Dnyq6Kc2eo
fUZsp52TQ61OqtMtvlVZv6qYSCpmm0esYz06XbdGEtE/9ArJNSXGfTKtcRT6nLHapWYjY3pLG9GV
vqbEMFjVNFdpvtDGcU4rNbMU6ETi9OzYd5lDMtPtMozMS30ArTVgNLGVQpaZ3mTPQt4fsCENkimK
67LoRdylWVAMGGI/PumT4QG8f1uExPzNx5XahOmGTiFH6gc48oI7LFVQc6xWz4ISw1zvMBKMuRlr
Y98OSXrsFrXbWVXL7uYK/6u0XthYG3e9ueRfJd+xpZyookIyiK0aFlst08V3dM2Q2kqC7xjmxyjz
mgToe147TD+Ypl8uvq6wc1Qc66X1Ih6/qNoh1M6KqvplvrhlFx1uf8/W4V9+jiDpYTPqzcSaLFjM
9NC3qNdPz1yRydaWIcR8L/QEE4RSgJFcM710Ch/HGl6maDEK3X6dJ+wbNfNTYRgOahL3plo7ddn/
B7NxSVUwv4A15XM2gmplvhfq4Fr54C7fzYk5RbG4sJDu7bNcr070pViwRS1kVVa3IvjSuZ2sLsLA
4MDOnjElbpemJ6uO3d56uk1n884YymQW1rhZuibcWZS0YWTNsAeK9h4rltcj7u1Uxf8PVDBL1TYs
IPkQ/l7fWaRlYzd0HArT5me9f8Noml20vN0msqkNF0RWVi+0Ya6Luu6XKgs09O7M9TtB/5X2uBQe
HxuJBVi/99PtXJASFE9RinpqJ/ADi499ZD0pJQQ2hfyCgHAtvM2SHvObs8AY2Q+KkTboz/anRjua
OYA+RDta4eQnqdRwb4rdBV3BO4ZTaU8RB2NRG/7tzMzRk+nvYih3C4GjuH1fm57RRu5QI6Zpmaoo
4w3a/c0IawqDofO1+IlMLjEeebGzhgce/bJo6ljL2TRjpzLOEfkZFUCa4yEx5bIFgJtKcPEhgknR
K1sdtREfUiWpS9Vn1cicatnfZndTZgw4DMPUVUDfhCu1s6ocowHiSSNMY8d+hjg3JFKzeXsXJITb
m5dhNpQBUhO18X1j6J7ZtLvY1P4WrSG5vM0juyAlOPiwLrVxWLlJ2neCppIqfqtM//aJbdPQNQyP
xKsKW9WvFVqvNDqSscuChnDXUt4aC61wsiS2jIhw97ndFVUPfQus5UlBwEmG8zCbktPaNE3GP5wI
3mMsZiyhsUFELbB1r9pXyjeMHHOXocRO7Jf/cmoYLo9XIWZViasmVDLMUddACBraOHXzXJma02QS
Sds8NUvVEUADSYwQ7/pqhqQYh3iNgMw2HLE7ehwO1lSGu67KZCAXGan19wuzPpY5pWGJswv5d95j
0Uj9hBUOkoB1Uzkt9O9jmboNdJ5AZG4S3odszIK2MZ/HxXpD+71EBjbzJeinAxRIpyaxxY0JhRkb
WtHOiE3NqHeyeLinWnHHi9yLun6XFN1jBzVVh/QMHKJbD77Bo8Rvk9jLWBSMRihJFW0e7MX3CHeo
0mwIY2NaeZ4dPLda/a3Kvt8Wxg2LpBP0guGhwSyMcBGMXsMH8NlDTnjfHyZipXtDrTAtOzdnZySy
qtdWmvmKnGAAK9Uuh2jCNRbVuOMNzMX4my7k2SLjD95gcmB+zAD/bRlw44XPK5SeqeSaVxJCaKCj
FEbwjrUM4MbZtbgqE1B6fB4Q6qSNQ9rC0ZUeVf7Fj1XMLkQL5/Tv/coVQeEaMyMms90sWdCpDIMY
a3P2tZBbEiobFuyKiqAgLWZXa1jAmwVz+W6laM2m+n40kEfN/NsSI5Zh18fVFaVVpC70HXFGn3Yl
7nDuv8TGU5VgbjU7L4dMf8ygKxp2vzbnDgN++0FiBP4/pBmGDeFpTDCy8Zq0RnKLZC2DUzO+ZvDO
UbXD+5Vk+4wmvqXP2AcYni00vRvqPSJACfkNfQTjho2UKmM23s3X1PmUkplnKp5PQ+Fl3Snrsdsg
/3L7eDcCS50wE7kVZKIhnYLftqocgyqtPg2S9wIbiJ5C7Q4QKydfAhXRXmG83SYnIsj/5zb/offR
XnVxm3VbRg0ZBuQEi93Ij3GQHeKnPvf68YGgCTpHgzsS4eq3mecOLf1Ie2vav1R/CHOX6160tpD7
9EHZo5/7//hlguNXkbzoMh0nYeTOojrsJdzDlSWHOLC/Vt8i5C321hPF5ErbIbWbV44e+4Q88rBw
Dxgq8GIfb3/QhgtCwR6WQ0Nf8Jo6ub7+yUw7ezBnvDC1d9QHSktyFZsajDY4FOpVDcMCV/G7uAkl
7SF88Zr4muhdPH5PBkdFU77+jsHdkprRRxvHJyOI1RkmNnVb2HEiKFKlRkiRJHgtU+pkyo+x8Kj2
Xe0wc6FpYXq/YTOKl2tmYJURBgvs+PQQ67u6QXEJ4b9hvE6SrNf2B+F1CzgoUl+aLnxQgg+NJxsf
1JOTPeyNCoM4MLB0F6mvPf+S53e1aTtIGfFqn2jPqlf1r4t2iPMUMyZyiZ5vXrRu0RUyYdu2WDcx
SZwtGNOWBpNRurr+YstSnJs6fkFA8IJLwyi3J0hS2H7vrXk/1tORWSe9/tNo1svEvueYhnlbeDdt
1wVJwazQFHJQDSDJ82ctOUVAVSU5824T2YIFQDWwOMdEoYWpHxHWhQjDZpY0LSxQqdLSz5Eq9jOs
WtphWD98rd2h6J3wxYnIlHkJIIP7gSaDxBFuHi6awgyGlAkAZIKaFsZYj8ggw4BWv9gPSJGPdysn
mdOyxbXMp9ssb0YT0CMUlwwG/VSvlXYgLIyKEBzPmv4Aa+VN8+y040Ef+Cl7nEgnRVviD37S3AuC
gqKEpIwbNiEfNHRngAqcmsrEf/MA1xKGjoSlxcTUcJZUVM+sJAuYkjlp/qvoXdq6/LeR+SFHf6Iu
i+23CeoGus0oMaDp12eIpkQ8lBh039Rj2HEtSKfF19LcjwrFTYEvIX6sRe7ti9vKEevIyiILbYJR
pMCvqdZdGvdpFGdB3I25Vxc0cc2pMrxezcN90U82cvxs8ZTc3De6nR5Uc26+zHaUSOR1SzMpxSBo
G5PO4F6E8JBxu0uyHt+B+TZwW6764zaj4iT6Dw9/SUDwKxFTRjqVuE9jz7ziV+SPe/qzOJi7+E+H
nvNvpZsu/hxgwM0X3WUM84yy+/SYoXXmIf+Xm5s+fYsQO5okb1FjxLcgpDH2tCQ+Ze+DPu6K5qnp
X2kYxLnkhbMZNF7yL1z0tAwKDzFxKjjPuVP9PC+NNy8+x2QUvOdgFuL139tnvuVBKHZz4OmNXBKa
dK5lawztTptIjpxFZjpx/a4aL7cJbNXU9UsKq05dWNqyUZiRrQfZu/FuOvZehwH/AUvQYJIcbJ8d
2tBJ5kTCl4QsI4KqdjPpG6vNkIgbnFTjv9TRR19QP7zwcjhO3YOKCuT0PeLPUd46C0FjjSExuNvX
uYIJMPwGJkOEtmvYZJ8WSGMERle9ZQOvHHOmuzwFpLybHnIz36PvSo8TV4kObaSeVK4eJIe/uhDR
BlPEaRZjuGNVrBjOaT5V6OpBTp7G33laOEYK27gobmGoBxWIcaJODoavun2q7Cbtv9jLS/KCdOUD
wQFYcAG6bbtaWLm1XjvqXxprLgpdpPGYmUo8+6aRuuBYEDeapno9VatT7X/xBA0YSMRFRAYG23IE
QDtgUoxqmRoVw4eEdyWZaZgG0YKBaGTwEd03408WvZIyKPR6h5qoJMeyGbIwAj1F/nJdXymY3yxD
W07cElgks0WI8LObbNSafyZF6C0ci/iaczguT8UwSvzPlolgCPQ11HgZtj8JdE30I9QYGohUcGYA
boGoVvZc3UrtaCaG8hL0X6JGJejqMNK5zRQYoco+MyV1iuR7P9WOFPiw2k9RGy7piAFXrHaxEiE5
j3UQXt6FictyhsBZ7eFW4GHxnshkZeStsOuSphB2dUvVEKtCDnXJdlb9ffprla+9pzajkw/tf7gp
hAfMRCeChbSRcI5Rgwn8Y4qqaV++KyGG3emvt+3JlnLh3YN/LDw40KJ+bcvtaWoUc0Eaffmatmdl
irykayWWewtep2NnlW0BgkMJOLkmgqlZUWTnSF50SacektCavTkpOw9LIRW3VRg9zGOk+BNPbJcN
eY/pAh11G73WHdVqqtd8yJ4y2/LKKAzd2BzXaGlu/KlsLDdslcK184hJTn7rYBAUISbEVwNyIhxM
1rM4TYiC0Kib3Kw9WpZjDIbkZDaJqHCmWOgFQ/Bp/5Wta0OS1XmwJE5V4Kn7qnWPty94S9fhsKCD
KkFM8DGa+MJZJ30IQGCc5EGOjD8d3nkpG7mxpQ94xcOSUFwxEdO4U9tWWkzABHJFroK3R9FGbmuc
Ya5XhF81Sszm5qFd0BOkSeN4v1pICQWR+tQU2m4oR1eam95iCpE/gkYUmDQk/69FNtYHnatmmwep
ajhzBpNCAZkgQO2SZteX6UFrZWOztm7qkqRgy/RBact0aPKgin4hT+0Rq5TI9Gb8cklCEGqb5HrX
hGMe9PVg7o1mVN2ExOiiqutoz/Gyc5uyW/YVMcuTklRIvjCISxHn9KnubCJruZZxzK4POV9ypTd1
cBzjtbciQkcZgmHLq2NXHl1H9KyOfZWlC+nXrVGrzbLLg658gvsJPZqejaAMFN0NJUO+t8QSISE2
wto2WscM4XnRGVaYF0OVB/pwp6pPtI8dVXm+rcxbbtVEWw1qB+iRo7bguLNYb5qQrvdX2u7AscYB
8CmKHjiZjm2eG5wOQDQmihWi9esbzJcZuJYHUBEgdZa9Rl5T/TXm+imMAYKeTT/OZI//TfGEmyDI
8cNLYMLk9W1h3ACmbFAzD1TsiySj/lTy0U1y7VSyb+Ow+Gz+UZiZa6aok8ajF9qAs94+4K14Ajsl
gHfB88nG8oLrL4AbGkK6hCvf8eKs5SLHWHjqdpN1mk3uKxiAe5vihqExsBWGQj4t1VAtwZot2liW
6lSgIqssbp3fmZU3aA/zguVI+Wsic/cb/BlgDCqBhVaG8dGpeqEPIe/reMxxr7EaqNkPPv1pflXl
/SIr7W3RMVcYFlpGqQEE0fU5ZjwzUQY28mDkd1oYZIb+MLfts47JuoZKf90+wq10CgILQPoAH7IZ
MQQtz+zEMoeVWmsW6OIdaOVVLdplsya1Ud62v+V2MZzG3OxcbIswXBJr4z4DBnl/+0M21NOAehoM
yMY1zBG4rivaENoXRaA0tTtUf5besxCN9oVESje0E42yqAQwbM5EQUqQ0o6WGZ+mqggaDUnOsXNa
61gfme3SBWOk3zgmZtxmbPM6/yEovnvHsuV1TFeCtZeUPirsyw/SnWju36azlYoHRFxfV3Waa4lU
8IHQ9XBoQpxgmx44Jhu/o/Fe87rYtVQn/xIh1fBj2U/vGMGsu4ccAxgl0dLmDV7QFxxklSbFlOig
nxp4O5CvSpV41B6cLl0kR7ql91icBK3XwDHKatcawiI6Ymq7ngdl6CsETYipyh3diHdjaR94WmMy
iK3KFGV1qMJzacXeW8j1AW6HJpBrouo6EMcKuyIw6ZjeTy15oaEB8IQdxrYz5mXlWlVW7EL0LNz3
0VLtVWviz1PGY89Ox8XHOjU8vm/f+YbfNFBFsm0N+HXUF4Ur18aQq1aYFQGPhmK3FHnvJjEMkjmo
MjjPlhgjSP0wfoByiCirJquaFBPi8sBc3oxmPg3kNHp4zO0HRQZM2cKvwYdo2ICjA8BmawJbFWUJ
HRJeBLRpxvshNkM/RIMKsIdx5OsqTQ4lLy0/ASLAnekIzAe8hD+NfeXnY9P6dOQDoBBkvJsWDHUm
bV1KDn7zNIBS1gCIBqxF9AUd4wWZ56ZA9bUs91lZsb3OY3uXlUbuL7qWPGphyI+3b3tLwQD0XPF0
AEd/Snm0XcIWNI0VgAH395HJHuf5Z2OQ0iGhjL9VmEVhhy83DR0NERpKttfCTvMkiUYOYa+ak248
5aVMhTd4MQlKFev2IRRNrfX3C2fKGSYnLxGuuNK/DMkXJXRGioHzsg2RG/eEIYMIKQkyjyak4JpM
l0RIpNAZ9xTDn1r3ubU4+qQ4s9od6+nP7fvZODQTYDqCEFNjOlqHrolRXtiREVNoI39Iu3PBZd18
WwQwrxMPa1h3WFrh0KaWZzlNwU1bVpafMYrB821n7m+zsXU1TAOoTl3fvKiyXLORGSnXhxBUXoGk
s7HrIHVyzbtNY+teLmkInBi8Woc4rZwALYQUV+YX3AXQn+T//sFrXhJaP+RCzmaI8Zz3INSjZMAm
NI9Pz0hg/ntzcEVFcEikHeYiLEFF6fdTdWqw4Nk6LqWblJJCjOzchOglVI1aGTUQGuf9Qlz2Xr2O
s2fItHNT0ABlQfMhNdYupetTG+aaMZ1b2O6ooVLf4JHoo4qmSk5tS9B0WABmoFrPUBa4ptIWU1+i
XF8GpA1/2eFjGJu7MbMOUV5JRHrDTwKWg2wqngnM/NQi2rEmYZg1jPupavOu0VoM14m14pBoEfNv
S/YGU0AggMSK+kdeSniX1401YXaeXQSWkntz/VwV76xNnaGRJB+3Hnwo9q7TPm1MhAew6vr09IJX
ZlapRbDmHb8o2vfewDjaACO6nFG5s9yFuWP3qHQSzd1KvKMxlcF4r81XCKGv6cZTuEYXrAhI2R3m
OPO14YvNx7uRRo4xRedSb5DBujMNRUJ562SB7wZ4HeaPYIzeNeGot0OUsCCU6wu305gTlS8Tdq2o
z//+BpG3UnUdGT9VFd9fldIYU01xg1GNuViTU7anvjlzGR5vSyZVHCGG+aPZ5pNrilpAs6s+4UGu
vtfjGW3LNJZYi20SwDjYmopkhLr+fmH8+gXxKjELHkzKKzdfY+DCpN3KG6YCbWF4QKLbYEVZCWIY
F5MVp0b5wYaOMmJb/JfruCAgWPCyIlNjpDUPGvsMhPeyZE7dnKXVkC3pWitY0CmAULAT9fqsqohW
PGUVD2p6BmaXmR5eaKHMEG1RQQ4BG3IZcAMAo11T4WQeGgwt4wEd7tCa72jZ7yH6mZQ//70I60jz
IgePrDKwYtdklFklTd33PAB6eF/4LcaV1Wrn2rIO3Y+oX4gT0Tf7v4Q+jMWFhM1mljVKOUDCetth
VueD4C7PkicEje1wt757krF2cv1bmmPw1RIZgdXapwXTsYY3Yn/712wDzvMRHgPHhEDsmm19odXc
xaiccf6qDS+h8UUxHhP93zuTKyqCs4+qfiwpRyE7t8eT7esZRo5VRGLstsws2s/R2QDPCKk0BD+C
zjI1MTVUr4C4KGcTW6FwljXBeLH8pOv7JcHmIcYl85Y3DAaIWtZq+YCKEvsv06KidaoCjJyQfVxh
yaLySDuJ49pQAQw/xQZahFlY8iaOtke5FivX+hktXtrsDSOmo5XlLkPDVZjFkkNcxVyQzitSgrbZ
DeDptQVSMzkb6XCXYE1QQ47IebkKf4tbfoiof1sEVxG7RVIwhyHjpJ06YP+t6bn2eHlnmobT6otH
MRvgNikZd4K0x82CcWsmSFW6H36f6/IxNe54/9oYj3X2Etqy4W5bqUIbCWZUOiEZNtCC1+oFpQib
mQIQv7RPKVGdRsFEhKr2F415cxw7GjZll65q4sFQ1Na/LxFcERf0AW/UgqoV7lLl76NKHcqejP7v
7RPdiqmuiGjXHJpdrMeWtXKI/FnqGb8U6prYIkccK3Zs4syKw/N9rZuSq1z/rig1lycrCCoeydE8
cjBHh9Ibqt6LjFpyfqtVukVCEMy5W8KIhMBLtLE77gFANDBItT3KCvwyTgShNKkBnFhEs2A87SZJ
OLP9t9flR9iChBSn4NXQQdmWoY1TQo5WDWTOY8uX4fL/98+LC5HL1hhouFba8+P8rO2Lt+Jku/lX
IFgeGv9UKu7s28d16uttoZNwZQuBR1r0bTVqyCQqXdPet1HY+iFVzONtKpv+5JI7QXkLu82bvAB3
wIlj/uO6+K3EyoXcl60u2TJLK35Xp6hFIU0hSIDCSUejTEdm9IyCj3IXY0Ji66H8j+yL5OhkpARP
jDIN400PUiP2CTJ7dKPY8miDtLP6s+2OWf+Fz7LMmIzm+vtFxKOQuWnaGjRL1LKbcQdQm9Oku3bu
DxjH0pM3WzYHZ1NA/jlQMYcVqbECo6yBS7rPuj0adSWiseWR1xk760PEolR88MRV2YY8RHeOyVw7
+FLdZSfFN3+X+9b5w2qn+0IOGlbT3aa6FWpcEhXO0eKj0g8miDZe5H/pJDxtuWG0BCJ1qQFtiD7o
61tSE7ycFc0G2FB9oeWZEHIwimc8fvL031c98L76h5Igg6EZUxqnwLqYtVcmk/O7hm3Vit3t09qU
ugsqwmnhgTXANYSrY8Lmx7FyJ/1uae+i7FnlWInRrDgLWVLrs9whl4nCv473Hd6i4kAXrkaJhVmu
qAwC8LCjdHwaGyITg42gYqWC3CxRP3A2gvkz5ryeWJ7nKI9NhoOpLeng1kzfqwN12ujP3KMLdkru
hu+hbHbeZ7EHZaTRP5KpgLALZ4r42ugtDuzNQLEzRUXFBAt4Y0n+UULkA951YS6MtkoQTwPZoKnn
Mc/Xp2vLnjEt5LZ8bPTAXjEjFv/yKSH5ogLYk9fkUEY/077C4zLzM8BKm+6HWj9TZE1sTBP9lhb7
gZvAP9DqMCuVpP1rU2qQ0UNNnqxjaoRTtZSGGU0Bho3inqH4qC/Pt1mVEBAb31hhN1Wdl8BxmLUT
8tdU1ve54SpxlutwkBXiuZbFr41HhlXsRWPiLNVYO2StvqvaR07OA39MZ0xY5accsyajWTbH7nOE
BrIr7hxpd3hO0QzPur1GIBPI5j6eYM1fVXksksLviOVJsYubp2gg4QHIyKp+gtpNKeXZMK3EYtMx
lUc8piUx7WcDD3bW4gsa1fCkFCcGpaGuxksMCllsIILG2Gn0QZZY1nxbHGRkVkYvFAwJNMA8VzIF
IFbrwISWn2e9/09UVuSqpaIIKtZE0ga9tX24oIZUtGtLN9oplUgS3m40WTMgGZE6XrObgH6wa1bS
HGVPjWRg5V4rHDQ92C2ejfdpv9fUV71lbhR2bjxnmE8SAaou0atNE3JJXjjJDMDjJCygWBZWoZjm
fWF8VRPsviZnJcfWnsFTKoxL6V+tVPc7tT6YZewUCvpNDOlIj8/uGydBkbFHBssAxlJw31izZoWF
Bg3U9nXzJ0oatJO/pegslx/6WgG8fhddkxL89xTlupLW4Dpt+D6sd3F0PyfZrhxnt0i80iocOrr8
z22h3dK+S/4EC1OFRjfMc5GviVlTey4Hme9e/8Bnrix0OSD6gQ8XuKobUhKyAB1ICG7Q9OvkSxQ9
R9rB2E/PiiLRji3LhWldsPc22s7Q/nwtuPlCKq7NoJZEQ7yjFaZvhLMyg3CbHY3exBi2Hg36ppl7
t89RQljE1pgN47oVgXCx1jsO0ejl9M+k7/XsawwU6G1im5f2D5eiybQatUqNDMTG5K9VnMNZ8ve3
QoWLUxTh5GkOIGlbrPFIaTm69hzpkYNNL5g8Jgkmtw2NCqDemuozAIS6vi8T02tMMg15MCOLOHbv
RdTdV/G5/VMqJ5X9UdheZaFPksod2MmQYXU3L42t0R5SxxqyRtfUV9Re0few2Ay9rNERyRT6pfU6
tx7fbl/YphW5ICSwOaSKVmU6EJ/N9DZorhGk3G97J0cL+v+NkKBtaTFP/dKBo/Ql3sWzg0HQaEKR
PGm2HB3AGEibopCJNWereF44OrU204pV4GYqXtHGnrRnHr/f5mNTAlG0XCH1cEDimAarjKfKLlRE
/Fhxgg3hrizE2byRCwICDwPAMtmkgkB1pN6ApsnEJZL486M95pPpu6CxnuPFOSnEzKeSgUZ5Mpxn
zclOAGqfHm2/Orw1To6t473T+o37l+N167qW+5Ptav9dOyj/j7Tr6o0dZ5a/SIByeCUlTR6ncXwR
7ONj5Zz162/JGzym9Q2x52KxiwUMTItks9lsVldxvmRxwc4+hPFzcQItqzLiQxRtEzVHsXfF8u7y
grFaUHAGnF5nNhgXB/VVFdU5bFR7Gf3Lu3IXvwa/lI8aul8OBMbcjmoVKW6FO3Nd2i2HjuCTWefS
XDOO38ZmkEoTzLdQsYff04mkW5ASpAWdQAcuEMgEuEDM+SR6KJwKknihXdlQaXGlVfY6Pchv6Zvk
SOAM590rF4MMIDgzDQAgDCwXQJvGStQKCoL1q2JrgDzupbW+McL15QXgmWEmQI9EX/ZLmInBkwgp
nP6jAlVMtlbKd6Bq/yQCnI2JOWanoTInbwaWa4NPGo90IUq5Cud5ZtFroeylgMtUA58S47WqZyWC
2cKIEdzPVKa68FBXnXt52hYK7fDbMyuM30op2rYjGWh1A2sTtnbrrRV132vPnfGCp9eyMSlo8WLA
VgPeo9BikLNEEw2LAFiDauB7fFByLwsFD0sWSu2w8ieIGY1mJdlSWoG4uTQVHgB4ofkWg8UTPG7D
n+ctE/VU02/6MDNxN1cnG3TJUkfAz9/amnLoC6iXlTmtkOxrN7GPx5sYKAqV4zmLbnr2BUxMlECS
5gstvkCkvfZYxdiP2SrZArxhRLxkcHl+v0bLOJClBz1uEh5CEjjn4+D3EN8JHjhAoofLPrSU4oLo
Q5pJfWY8CLsbDA3YviZK99pTUG5yw66NxywcrzX/Sm4aRy4F97LBhYZ8CCzhVAR0HLgedLZ995xB
1sCTlAQAoFiVuq17SCQ3ShM5Ydf1oBOLU/BD6ZOLK364acc8cNC8J6ytpm6v+rhQqJR3xbZvPOGU
W95rZqQtnstRsdbKETwN6CslGYgdnC5t0V+UteY2DioVGKXBOphSaO0AY/U3l8e0tFgqbrR4YjZQ
XmRry4mfCzUgpMleMGsX1VhSNCFtxNipzP/OZILZUzXUG3AnwS1X/j57HVShYh1sr3sNh5Ncgau4
JILIWaPF2s2MjJy7fBQwQjJeMTcFenWAwDL8al/QW5+v8EA5IMMEp2zNCZWLk/dli+WVyptIDWMZ
uwqF+azcavlWkzaixivtLd1QAZFFTob7HJrWmSGJ6qQb/oyrn3zoSE/96NuF2T2r2RRSK+9fo7hN
XKlKqKqmIKTsRueyjyyWaM8+4Mc4i65BXwhQ5oWNMg76X04ytR67N7+D/IDd/UlFB9RGJhTE8M6s
srUW2SzV3Bcx3hRCURA2cjWLN6LFKQWGGnwsaKvFs9h3XwxVvajLXkCMqmwwuk27JnUT9RAoN+Zj
nBGeiN1S2jtDtv8xx5x20ZCEwHMjJOKR/r1K7iWvW/ly4ehpZDcNJymb3YHNydDlhp4eMLJAvYEx
NjQg7LcMrJYi0ClzhV9JPRwjc6OZ0RVQqo9DrnE23eLw0CaL9zZgm5CNfp/NEZz1XR106T5OG9sv
d3qL9jK0gOD1L4g5J9lSegIO8lmHA/Qc4mcR6yy7r9pYHqUYGPi8rNxSKBwxt7Z5wTuzl4f0ZYZx
EGNCVQpaSbMZdAjlwaoDzwmQRbbsTdtwMhvODXJxj82Ipblp0JifrL7PoRh44Po00CUk5w9Ds45A
YFll1Vr1gVeHzFyWr/B4FZRPTa1yTC/lBueWmdxATgI8oep5uu98u9YSW0xtzR9WTS1s4XbU6m8u
h5OlFQQfm4zXYSREMqtYJCVCJJcqWiek+ibTQ5qFhzDnUSAvrd+5EWY69UFUdMODmyTGOoD0QBTl
dt9SK161KQ/TtzggHJ8qevXQacB2q0h6lattoAHxq6cq7aQxo5MA+kvoePCGtWhKh4LDJw3mD/o3
Y6olo+16uKXS6btImkY7F82NDMA+Z0/PDs5GEbQxzB2IuAngofa7P+bKqEPNxAPK1yyI0A52GzyI
oCCLC+e/uwOcHmOBLyBqKd8NFVkStOhsSvdjvM1BqCtuwj8ZypkFxheaNmsgJwygdFAf8tjpKpp6
m4xXvV/aRufjmJfuLDBFsdiBGhLjCDVXmGK7725FlZT3ppc5ZtudLs/a4vKcjWn++5m1AIzw0D0A
oB1XwcGZQgWNkq1Bh8IIXNXAheqyuYXBwQ8kGfdptNEARP/dnB71WhapOFPqYCDjtO31N5Bcys02
K49pzAkQC2ND0R/4TWD3ULpmSZisvM2Lvp0DUrke6z36wQPdox1PVWxhL+ElB6c/8JWf0ej7mGK0
P/gZUGV7Ed3QGnS0260m8DbsQhz6ZoSZODwuDJoydwPEmdNWdOwOoNrOSlCucKL4kiG8s0GYaqbv
AyfJ99EoozaNVoz9ipfDwFcdYXjRhYS0+gvQxhxvWFoggGwB+MbjHgDTjKvL8pgKkSegCUVaebET
5VsQPE4dJ+/lWWGmzii0WKonWEmlrZaBVojI5U3ESzYXeg3RPwrmSiD9USfCBf37xLVCCa6UKs72
qYxHXeVkmqhYtSpOfSPfW7W6V+oPAYAzEW/Zvmp+xKK6ClYenjQCaadkvEeApcoIuGSAtwC50Ey6
wFyTmmxsMhUNjHiPcoIhIKYJGKlQHWb5xMC/VhOqQHm+e/ItiAUl0u/LG31BeRTUCECMz9pX6MfW
mGCpCs04+DUA3Vkcrgpv2/ebUthVgYAnv+4Gp47r1yPqMzWthlakWnbfiyXUAw6DDlKFnSb89gy3
jVd9e8yA6e2lbaf8zlDUEORdKK/SZmPyeH4WKHLmbwbYAJ2REDcSmSmrUlFog6kGdN+wkxBvJ7q/
TiyVosEnoMZ7qpHCHx1BmqghdARf1YkkD49xf5CGiNSTscJ19aqveTfeea6YMxQgWQXv+WjLBlUU
41rioHe48wKkLci57wxIkleFWjacZ+OFnW+KqNejlV2ZGz3mv58dBf6gVoFVhACkJVsRxMbKK+5L
lnHNewJf6C8Hzh+Fs/keM/NvM4ZayatVrQLbgnUX9Nsu+GVkzxmIcXIlooloV/20gyrklfUaVb+b
9HcQdnetXBGcfYYYr9GazrkKLASI+SEELckAD6Gti/meHq5gAEo+8/HHtEnaj3aSV1Nk3PYFL4wv
mQLDI/ph8WQ2qwJ9n+POCyevnLUM0jC2zWAjaxHJh4haGQ81sWwJFxs07GBJf5BWqVNoqgVg/0+N
terLY6E/jTzg09KrARg7v4wwyR2ecIWsb0vA/GXTTjyLCsmbYEKd1NeOxvBeryIN1YSxc02luQu8
2g68NdQxXR/1YCwnkGDCvvnvQDoF2Iq5Fwp93zj7meWMBFOvigmAwKl6kjw37Ld68Tzw2tcW9uQ3
K8yezMRCa9AjiJaAVbHmOOT8hcx+N9EOjhxWn9vX2RZ5TerqqfEAsW3qLRpB061m7Spz93E5RC/k
LQhz6P7GJRHduWz9egS9Et72QUCHd0BzKgiwXMS7/QMbOA4h9qWYQFozSbleAekPvRrUyOWTNu1T
H13AvHaCJU+fu0v/scGcNKOYpF5ZwQaKuwBMqjSKXex1sF9a9uXRLK053ArZKxBdwFUxnoVA0RV6
ADBoCMXeEPzj0Nu7bGEhPzbPLTBe5VnA76cpLIzTWhwAqLJcsEChbQCNEZrGGc7ixKEtG3QtaGpF
H833YKQMFSauA0wovNVCZ1RRTN3y5JuXXBksA/j9udoNgt/vNoDqqeTRgw3pyTDfylujvS99dHz+
ybydmWFKm0aGq6fRzki7FwFoT6J7YIMXT6JxW/OyhIWyGHIECB/NuBtgPhl3y+XMN6cMuO0sqa8M
tb6zfPGY6Hh/MSP9JAniCr37aGBJB85+XViub4aZbFkAM0gSFog4sj/YtSqjvl8TcNASVaw4AWhp
jEhjoVgnIXEEufX3VfPVyfCFDvymE3LGSdpY/XtxBVEJ6V4Ra5rosnvZ7ZdSArwa/GuQvXWgltLG
SYOUwMtL6VozGt+NlCw++kMDVdiqjdwqkRvSxhK6JzxoQClAnVBrqEYaggiM9F3YuSMK9qe0T0Id
DYpalrsySCJdiI4NnAf5pSLbt89ldw7IVxXTBwGrmSr7wLoPyvA68sC66+1CaETi7SZKfbsdRmJq
//1SC9U55PNo+4RPs7DYGJ2JsRxgpjTcBBtpJJ30Zop4XtUFTuyW5+DMHEOzehBSIhNsrOj+/e4F
XpaVRiEjWYFyojuUjhk1ZNBMG2Spa6XeKenOhxYd3gRpbWYrKMdKhpuVv7Jw3XiWLRYrS6f5gPIx
SMrHhkRW8aS0vJ2/dM85+8of7JzNWPuJl7foR0mdrn5GxYyM41WntK4AklwAwR+DfnrKqk3dHZU2
vr7suQsBG5h2Gac17n7QjmYSOnkqhDKIkWYlM3PYje5BMrOgUjcS31NswFr/n/YYz0uKPhamHmvS
hHv0GBEF6sm+tSmalHR4/BP+yBzQeGBIxxv+56X37E4QCgGEgA1MLihKiWDeC0pNdKMnAkQ/BPnU
+jXnTPrEl/9wuk/ik7k9H+f6d6crEMwybYS4jNbj1beL0ZIYhSRQmm0l6HYBuj0lW4/ZfRVV66QX
3dAzqFlO9+nobTzpNp32haKAFDm6anI3t1xfMR8uL/lSHFZQVkIigEcKaGt9/0JTL32jCtFGI3cd
8BkCGvtlo3ELeXT0SRk57XZLoRhTP08/Um1gUL5bCwqjlXPIJezjPHfURIGUFzY7esoU/7qEhHhd
y7+nTF9fHuNCbjivOQDKM2Ej1uG71abJwMYEhDCIk06CkUGeem1MT5dtLM4j2nbn/i5g49mCSS6W
6McvkX8a0WvT6HNHw0xVGvIUGpbs4CIASrgZJwKw4PexeKlf/UUiK0fbwhqJqPg0a13d55Wz5h9i
XffcEBMvBblWMl9HIloHrZuW/mkwb6Bg0qnNaqg8R6n91eUZXEiuwGkF7BZ61WcAPuMbALfkXfOJ
/vXuB189ZOpB7GhhGttU5tHdfV7/z0Znzs3coNFCMwPu7CoEE75PY6iKUGAr4v6kEXd88B6smCq7
nDbEJKabrOkzUbavMhFs9SgS7aFavXNCA3vb/PEFjFOqQeJDkSHoT08DyniQSth2O8sp7YGOdkTE
XXYwj7oT2skWpxEnI2KPmR/GZy87i4Qjmt6EIYbxAcBPe4Oa2d4hnePcXV7ST/TCj2mGBgZYk8B8
abEiQCFEKRQwjPanzgblJqBZxCI4YCmwYPHqEK7VbUnQBd48tqg4nZqVuEN7vW+jZyFb6Y/xHf67
Luj75a9igtBfgz/7KGbwoa/hITPp+lNhg+E7purpPoZqwuNlKyzm4i8zJlp98L6B3lw2tfY1MwsT
HWMft9O6tp/p/fqBY4IJbH+bgLy4KIJQGhP8fRm9UsyGwBvmkWRP+stOvUmu9M1wO6RoyCbZy43J
cRw2i/q0iMwW1fSZEOEHCiGfJc4FL+lP4Uf8MLkCCexqHdK9+/jreN0QnxgH6WaiCr0LVgUPJ8si
tP+2jh571ETAwcbW2sZcRHlJTPuTAVClQapTDBALLmBuRYbVHbc5eA4CrPdCG/5fc0ysDXOpCM24
7E8KycmhPEKZoiEecMxUWGmUkwqzucJfg5MBTpifumGWSb78rOrLzIS/VPbgRqcmpb5B0cFoJ2uH
7p+fkZFt8mfRft1y9gPb4vLDMhN5G2/y8rCr+9POwEC9FVSgSUABR3qXXZmg+YNwxrq0A6EU+u9Q
5e9+64+KlwtoEz4FHjko+4RoIOd1ed2u8vwzP9ZPkdF9YczLyGI+uniakirOEeQLkyi1o5RgU1Nv
0kJBrft1MF1dgOKEBDq3kSj50UueU2E9Gq9RIBNg0nJQNylZ1xFg/aXAt02Rs5uWJ/7sAxkHq+U8
VIp5N2ErGW689Yl/+O3ZKnlGJ9M6KYnBO3WYQ/avpT6zyEQMkNh1uOth5pU74arcJjWicq2QUSGC
96Trm+N0sDIK5e9Oo0ED1AOntMFeNv/+AGBUcJG1UIpmPiAIBQWic/gAjTx1+1uLQmOKHgWbV5df
jlQIvn8bYi/hZl+NUzP72MNgN25OnmKiOpab3UkNCbcqPME+vsq7grYZibbWdXPgFdj+h/99fQKz
r5QOPa5iiU/YNbbkdpv+d3koHrPdtEo3rwHxM9KunchZRyvvqHAmmknf/ppnAC9MSZeQ2rOlqinx
5CQpxv5UAj9JUAlr19wsYtGZzmwwa6maiSVLOWwcmusspjGFISQuq3tCTSKSO8HWnT848ZD7/jMs
tnHYk8qiH/upP/VU26U9adbxwXKutz0JDoItbco3ZcMxqSxFkTOTzCp6XlyMXoRD1k6JTOsb3/FX
0HJxKLzG5lUxl484DeASUOWBRpVl8xCnBICJSMWRvnFDkWa2T37pV/2+eYm243+s/PzlJF/G2CPH
a9O+KmsYezBSGqH1RKK5LZPMSXiZIPug/MMUM4t6mMRpXsv9yVs178N+CI6ysalxqXXz0gnWyWG4
B32TA5nelnPr503pD4KeNhn1PoXpxjXIVSQ7TUN+eSS5ae5DG09WvCRpMfOTz6Z19qiz7DrNyjQu
MhjM0U1OYooABw1iAtEa3gIuJYAyUEIm8IWQtGcVAuLECMfU0uYEsLE11yfzHWKgv2R7HYDChLvj
F09UHTA13J7wr8bseCXWBSE2BESVQQFtntkK3UQgrDpd6amGZ7AOKgKNXaTGqNDOK0PQZCSzLrg6
mq3ueK3cfCiCIf26vEU/y4Q/DnpgYvHagPo/FMq+T7g4xUIu9fFwQg1JUKnUPo3yFtWFATQJVpC7
ZkiT5EWMbUMaSGTeRtOvFtxvyk2CZqDkSXu1QEq51so3qFKAM1seH60pd+rqkCsfqTyrsdJQfkNP
byxCIJbEGdWr1VhvooEYOodsbDFwW+Dbm0kWgT5nxpJrkWj0SjScCqyf/ru7y9BQrLzGd8r95Vlb
vAQCLfqPJRagWhqSX8kyLEUbwAKaHECKt3HYxjKF7lb3EgaraKJFz4uncx77c7G+zDKRYM7WfMOE
2ZhIrrYmEOih24byKJeWDif07CGbxs0IZyCTW0WDMonCmAyn8FVaT8f6OuecRZ+3DXYg5xaYlTIV
IY+NHhaMnMQOuJr10RmdCkDpu3A77SG52G2yq0Kl2pMcbBLAYwo8GGokwVvbsDZx46UyqqqKT4b+
ILY0juCtEx2LjemvhG0fkk4HNbPdFmuLe5Va2skIUagggUsPO3n++1mMspRejNMCB2llpx8HiCbp
m0IjjUOL392Bn/YtefW5OSYkTpnaV4LazzF4vrkdTtnbsDOcR1CJEtP5uHsdCTdYLXnAuc35enc2
xNHThlqtYVNdASt8NdnIAiVb36QKrfexndvI/dbgEby8rRYTz3Ozc8w+M5sVbRpOE8zmjkFKElxl
dolQRNQe2b1qz5mRuO7XCS13+a6yo0PuFLbPSfRn32N9cy66zMqxhgxsxvePyEHLkJq12J9S8pbY
hjPR12TV0stDXaxhnVn5PAjPhxrhEueXSo+tXJK3K4EcWkLLtdKQ5i7eRztQkfzJXfXcJBM98gZ6
pvWIgUF2/vd0st0Xu9urtn/drcBK8ov34ruYPJzbY/bJAOKu1Ohg71BsLILe79/TEYyMEoV6BO5n
7ynnSF860QEi1NHCiuoraqHfF67BG3M6dkjJ0LGT2IGBG+oQNgkVpoxHprnsI1+m5v1ztnr96AE+
1Zr9SVwpTyi+AydmdBQIRtLJ7qRyPHLxuIFm24xLApnWD6kEv9FDL1AxMhupbX2bbyFJSItbALad
P3OSL1NM7G+7UYAaBdKikcp02IxgxLGbtUqgk+rY9Z2wsWwebnbxYns+PGbHieU0oO0Jw9OISCFE
4Pxq7cmR7YybhamzD/zc3P8Oj70EVWVfK4ICU0kKv2iopAZ2olMpWLXTFh2UQI87yfuQHvI8pC0U
Thy8GUbg+O/j6yjbKurB6u0eYM1sG9YbzffhyrRqXQ+tAC8ttG3ynac7XfKrCZ7q4mAF7xPeSPFQ
FbtBfK36To6bV+Vp+169EutjNKw9HkE9Szv4eV8wZAOiLcAMAc/DLCEKx6aZdMJwetq9iHh5xUuZ
Q28s+6OgyW97Pa4uhzJljhvsnJ7bY5bPE5W87hRvONlPo1MSyyPeQ39Abfx2c2vQa+fx2RgJ1Wiy
3jarkaQZWftXa5Pnumyf/l/jhrrRjCeHWgLbv5nHXqlnZj+enp5Qs5hsxa7paVrHkBoD9wDZE+c1
IiBOX90VtFh9+Dg5erK7uTwby1FvJltSQJICsUgmymp1a+ZW5KFyIdLSJ+0xcDsiuz6FgunNsPq4
bO7ztYWdfKQg/5pjgmwjTmKmlzDX05zoAznoCUkrWjnoDn0Q9478fKzwGlwRujeocx+6Hz1J3dje
8sCTLHTjc/rPv4TJU/I8R8PRiAvOwTTsF/N3fGO5g0dujWJH7z+a13FPAzAlXB4/16r6PRJbSdt0
aQGrtn/rpqRea6hvy06AVPKDAEcqdyRbBQeDc9VYTlXO5p1JVbpEq0rRxLyP90pAGmGjQ6MPsnl0
QNFTfMqvh5KGz81D81GOPoVEUuhap0l9jI56AsbPKnq7PBGLJ9LZ9zCHXxAZQVzXmIcUhVeyEl0T
rz8F5Ryx6jydl9yNOfhqgETqroKZzo4nmm3ErdES//gQkdfOIXct0a56QB5u57NjAlmD8RKu0oP8
dBTd1bP1WpFq5RFKuw/R7e3js+gq9IZbCFq6Js03bGCldVzxdcYTofwXx5noz9ckqPZQwOwdUABu
fMp95uBZYrwv9Po0L0ZYmlwbl0E7IfF1Q2OXM+3LJ+TZiBhvM9TBDAF/GE5tRV66TQEqjDok29he
8wSgFisw55PHOJIy1m2hJRiSfoiP7bE9TEdrVdQEOTBn734etj+d6WudGGeqdD21ogqjKmwB8A5D
hMZfRwZ5Ixkk+7gbgjU6uottmlKATkqTlPomCmm19SOAId3L+2fxDQkzjPIhxC9mHCQTSDLklfJc
nyn2B3OiQA/eSgGJD9c4vHL3w1zTyUHZYlcd+rV92fb/ODO+bDMntj61UO8rMRFDZZuvQ7urriuV
lhVtHP2U32hugyYsufsjs5AdRFMUYBGgz/g+5CHWlQ76F7iDxBBIvzGau+g99ZWVAgmdDpJnYIr/
pQC3rRWbnnNMLl5qz0wzIzaLLKzUcT62rKPQUtzoh9G2tN1YQBSUM85lW/qsbGLO+JJ5E58l65qP
atHQYWUbt91OEKYm5Sa13y+vIc8Ic+yrltdABRkDkrfeytol5Fl6SDkDWd6bYCL4ZyTMYR+3ea5P
c/RFgRRn24AuhSt1XDXpdhz3Rn5v+pwtOm/2Hzv0zCATSSerCpS8xahKp3hXthLlidtwh6R+X5xm
suQKUuFz7m+XtzWZY+jgDKuYs78XHwxnnZd/5o4JoV6h1EBNwZC50sAO5KCpts3os0y2EdhiHuda
CreaPX/8z+nDcx3UGtHOazLrlaK1N8482Oyp0VLvA9Q0wXPsXCevWbFLbe5TwbxhL9ljlmsMxNjr
AthrtHfd6O+LFwjXd/dWU95d9vbliKV/jYxZtgBcGXHWBbhjvPnAvdFr1X5OUJqp1zwRSN6YmHWz
MiBhzMhCgqc9hnhiv/VozWl4+h9O+DUa9swT1Vxt5oRB/IjvgwavfqLd7nxbeOdM2xwFLi0QE3HT
qJKbacS0hR9PCLLuBjqCI56NdjbH0GJiAqQulJZnx2NJl0ZRBCuRl89HK8DT6yuDPqaniKwvm1k+
NM/MMOPpFF9tIhNmWg2CBlRLAGvJV/rpMX5vnPSpFoi+B7sh7lzC9gMMDuWOJ/S8mPeefQFzkHRT
JfuVhi+IcP0B8KIGEZhJXnlFweUM7MwOc8mNIr9ozLKYJzSgketdm7a6eU5u+rV0fXlSOSNijyvJ
jCPFq2Epd/xjQG+9dbyBlgn9/1lhzqspT6KorWBFuQtOOl4wS1t0p4+Py1ZYpqq/LoVf08ZGQLBQ
RMUUw4z3W7nKCXqYfluOaXuucJM4xQGPzxyDc4j7scPODDIhME+L2tdTGOzmF8v80Kz9lbI9jsTa
7KTNZWO8lWKCoBiLvdT6sGWtQZIH59OcvfrE02jkWWECoBaCcdOYt7J8EFqAAH0i3hkHk+ScmDH/
Djtz6JKH1hzIlMDTwOykXmpqRR3j8dSInQKab6+yuzDMV13RW7xVWsqWQACPbmDQH4OidB7zWUqW
aVOXiFD6AhrN33XXxRW0ZSKAd4yV5OSoHxEdyKmd6dHg5Y8uOGe22bc7vISqqprAtptcBVdecN05
7aM4lzU93jvXovuf22J2maaPYW0VsNXmO3V6SfB0Htpju0kc07Nj8VpHE028qW0Zu09dXfZOrnEm
+2g8MI5DpAOB5MM77GwdKi0AGdI5vwIQ2bFuOPaWksXzwTJbbxSjpFNT2AMKz3eeQkeg4ka7yXaJ
h3oUcFkfuUd53K+Led3c2TqjGkV0sDHbozS9sI2S+Qi6PbghJLfprU7Cjsr23d0HTzFwMVM4t8Zk
CqGSgkOggTW8eh+LmNYrHwWN7TTyUpKlOHZuiDlZq9yPYl3PUFRVJrtyZCKT9frDc/Qj7xq++Lpw
borZ+IUIMvKwxpiesr1B4qP6qqR4a+scnoPwxsTs+lgPA0QZGNq5QMk9Grtw07ysbY+iZY5edsal
oHk2JpbTP/N9yGONMOU/+CWp94LNhcktPuGd22A291gHSZj0sPHQ06ddfHxRbDeww3vNSQtC71AM
e7g8qMVK+7lFZkdPvqknbYdwsruqaey8vZVkc3BflMA5qXY0Ou0e7Ld3vr2mw4GuM5TWNu/ct+HF
c+Jrw6nMNvfQc6Z40ryKh8KNfepv0N5G12vffV93PI7ixbzrfMjMGVuVlVK1E4Y80ieDAKNt62Sm
ETZsHuaQ5zJMING8pBHLEpZiYodHvItuTPLOwxaydBifCREA9ABVoIEC5QgmgJh9kSRlJWFfq6/N
VSI77XP3BuabPS6gtwrRnbV9V1/d0X6H4hMYcPHy7b7zyomLS3j2EUxwaYZKyiEzA8+1D9U+uJZc
t30tgbm4fUSxzQ85mcXibfF80EyEifOuqo0I9gr74amzS1r+OlJ6wxvXYlYBNgVtVi/SNHZu03Gs
lSLVMLdILJx+ExDKRQEvTt2ZDWbqijgKxxwkPIA0vqaG060tR7f30v22JbtDjpoM5zawWHFHV8+/
g2LmzmqsahBDGBRfXgwib2MfWLXb29uJlNTfpqurzSmwSzA4bsu7j/VN/nYD/Bq9p87w0Tk+Oifo
3Q1iH8+R53H+yBbPPouJ5UlslnpSqjg0IACwGzeXI93ymfT185/n8FmCmAS5ZqQFfh58H/5Kvdtu
1zc3Nxy/XNzxZ0aYAJ52hgR1ZRix05KqNihzKbzy8kjm+MTOE3pMgCMB3xXwJMw8iZWEVld9gusH
t0os2QUwYpctLKVdeOsF5AGN9cjdmYji53GhRkM6nrI+ciElSrUSumX6GkJmnLSd98LKkruCULat
dTzynQ5vir4KidGQ9PdtSgPXctTr1Yo6d+LjR/US/6LVKnI+oOFMps7hNYAttqAZXy+9GrNwbRN0
bdkNeOm1DznwM1fxFg9sKsGnCCIlK1qROyhJ4p+P5NCToXO4z7w/Z11HEw2UfdEDh9yTPQX7SA86
1Wv6EyQrwTaw7fYg641IsQv3jWMhvW5W8hpt35zF/umy380yx6GnV93UazCrodkkJOZmj85mh3cU
fkqmfvdamMHOQNBGkV5jWzIlUBcpXgt4ur6C+re39TPHItkd3tTRbE+stwiCoLZKi31m2Tqow1/9
X5lPqpqo5aF7iHg6jQvh4Pv3MLtIaKYGalQAPuaxpXV2bpTWRmq1/qMQCxUKPZIx5KSSyvJkjZ0J
ZnzFCInYt3JIPDVH32qvphkvBC4ALeav0sGdgq09K89+v8WmRiR7IFL6q8lJsCAMUIGg4yhfoT/i
I6P33eEOELXHy9v95yH33SiTfokKKLM8Q8IbwKq8r13v6g6p0PqyjSUvg9AdNFkVdc5YmBcTSzZ7
AR25s5eNTuwEtraCqi7hudlCcqdDgOLLDrOPk7QJ67KAnZY2bohOnupROqabgvAxrZ/9kqxLn9ti
FkuKRyOyctjqt9n+ZKXkqgRiwrBBWa5snhA+tjufAGFKW0jdN7a+lVN7dPLbzcoP7Oh1clR3ok64
t5zIs42bfj8SzTbQb9odbG6N4uep8X1imEVuh1hNRvg32ueSTekcTiaAiPJGJ9ti5VHOMbjkUecz
w8SUSpy0BFjIebVn1MzhNaPcAc2ze2n2meTai9rJElTM/rzO4DbHk3yzNqhwELYF/e+1ze+zx5yI
pTGWQd9/zl5Orpqd5zpgouUk0UsHwPmsMYkgsEY5gNowUh6kFZAFPBTD8h4EgEhDfczAL30PLonf
Nz1oEWdAx5X/23n9qHcPf7LLvyww09TWgzDGAyygJdSJ7GJtkhSYKG6YnJ3159p/2WFmamx1oxJm
qIzmXj0lFOAs13zuHlKXm5zP8eKSJSZX9j00TA/J54iuwlVkp2irwjW45/dvLW/QrzExB1ItipFi
lbBUO9GpJEjGe6Le6QSQm2jl2+WOR261UHmanfpfi2zZcizTQosszOJDfVMCSkuP6ZVvc9KLxYP2
3AoTkaNAjTtLx0uYRib3LbDFZ28vUcDGDDvmHGTcETEROdSzQPTm1UpJ67h4kX2fmxnXfzZzs/Yi
0rWZJpoJproo+LUmf8JMXvwbnM8FqAoElF8JDxW2UIzEIp2ZYkJpnw1GGUufplCtcHMaPHp25ApH
f4O2/LQGwvvyHl4+Qs8sMmGi1iEXU2R4UYw2g/0WH4btBJid797wkv/FeHRmiIkWhldntRqjuls6
T4NBSGyDOHRzeTRzJPixf89ssJFC6KowstCMhIJagt2UbDnTxRsEEyC0XK4Mr0BVdZdspnVH4g1e
hnh45k8ikUvDYIKDpExaK7SYquypQs/GS3B3qCkAc8g2gKrZilTaQOLZzkkBjJz8rj7Pzeqqa7rO
s97if2p7vI43W23T8/Ac8/gufBl7rW4lPcjLEt5yULcTLtazrhhPQ/vzSnvJCBNDrKFpm1SFkYcu
I4cXjybIWTTINB3Ma09Fz7JIAuf/SPuu5raVpdtfxCpEAngdBIJRYrBE6QVlK4DImQi//q7h2ceC
xjDnfvvY5So/odkzPZ179W51IIYdLISTlX7EC+6j59z0TdGNEgilFnhxZNwUmUGE7RZ1M+wicV+S
5e6HmQESfH7geeYTJOmCI8yFUaDbP2Gm467C9qYGsCSDgwR3DeSK7MjxOqY0DK2Z4Y8KmGGgeuKG
R3xpwFAMPNrGgjWSDtIJznUNWwBUhdi+kE+PB/gxkeRGSQfIFFi1AtQI5Q9omShVZn0KWV5XczNB
yLnFKNDVgkPqA1/LEc3EShf6IamJcLivDJQJa/6NNMPqTEoDNVWgTItPrApFuqvbAHqO/oLzZZtb
r2iwJbNdQfCfi6WZrSM9KsfOxLxft1PWppltVsaSSp7vxAvtkeM9TXQefz8ZxqxI6rXEDhWcDPq8
TRGhAyCJd6rdhqRxjvrO3nk7dckrOU90XFCqwHybw0xjQJ2xMKlaYalUAA0mgyKWpKFe48RYeI52
MM1EAXV1xHrr1cwCRDEitvf7VzJRUvxOnbE2aoJAu/SQIxcW0mIr2aILL97uVjnRXtNF9pzxxJ3e
MaNLYLhpGwu8YACUMpFo5OXXxlPArkpKbPhrFogbiLqaraiN48UNErVhf1ADehuFNoIhZ2d0y7jp
rpGG0gZCLm3tOLIjrTQSPpTrwAx3s0Vu2+4e7eTENl96gnVmhHO+9Pzu/ACWXTiV2aWmtZUasacI
zyFZ5OtoixGOHZDxAfJGUP/7Fz6fgj3EGCsCxh8WoDD6uhvmySWXdaRBpVVvy46DxN7uEVVN/+0+
exPFj/k3SsyLrlRNCAM6KRK5HXpBYpjAwSkwnIFBzsD0TynapwfzMbDt2Wto+pbkkwTDja52Erkz
qFPu57cfw7xftRf6VLmW/cnwum6VAlDzVYkKheTF9bIuQy0wPT3B8IaQlAslzxXXa9HyzjkRKr/s
hY/PnnnOGC8Nrn6Bs5ePobGMU7O+EmwWvTqNasWq42F0BoAQTWzm6CY10F7uAHdRgFK7Lu//kklF
P/4lzNNuJFmLm0ZD5aSwZhulMzN5oWWuEplzS+hW2/Bi9v1O85dBvY5NCXOh/S9Ntji/YsID/HYp
jJdZ1lLUAK8JDgok0ZpbGCrYeEBXuJrzNTyIPa+8MmWzx1wzHmealEqop+C6tjJ4RM8vV0wo8Zia
8Lq+McV4nSnytYgKwJSMyUeZSGIOnFI7WFaaiZ3cSQJ4leFRNJ4b4z28OvPgENQnQbCKep+ovA2b
E7nz72+QnsjIgYgENMDEKX3tA5CZEjI05muwC5fbdBkuy3ff1uxcs4KltmislLyoC8my9cTkwnVM
dP/jh2A+TZRlDEuqc0YZzLxa8NTA74Eyc37Vt6+onRuYtN1ZBN4w9YgDjGf9G/Ea0WTefO6FGEgN
QVPYq1As4pECqdlYu/d4wZRji+vBtJTHHTuccom/8co881nb/yPWGkAztMqdGa521NJXQLIr2IRT
OuicvKJJ0kkis4jXeurIOimlH7K4AvSFnDxjgOhSOUZLhGGt5RUp6m0dLfPS9I/3j2jyAWLpAfAg
sEkZCH/fxaMS5qisFEF/kh3FnJnGasfL0vAoMK9hyCvMJraX/pS4oWWY8c403u/zMGXGgWb9mwdG
xEWh6Q2hpDwQ+ZfZLXhiNKk0fn8fXUffz8gLhUyqe3BgDTik/KEmL6b36z4PU66WKmAXgSBpqC6J
t0Bg9E7jgsLw6VJ/qlbSQrFVUDpgU4L5MUd7HBZn/Iun8Y0eo3kHpcYs9wz0jCPNxiM7XqErdL70
F61jLLDRwhHQDnG6z+WEZgTqJ6A60OKBQgM7dBOJWDNT9ijkNdI+nWHIyNgppUia2k195Ndzzn7F
iYv7Ro4RvaLyM6MOQU7GM5zpGlHSPYZlzVDMiJE8e0Zj5sHTfRanUmrfiDLS6IvF/IKWjx7ND9lT
s2i2CULDt2ojA0KHl3qgeoRxJ8a0bjp3JDT9rE6MOEKB9uID4S8DwmB/ce/zwyPBeItK00tYQQ0S
SYNVa+WvMF7+CwKY4cfoHmQfsvH9dRlaVvkNlQk9giMKgJDq/97pCjzhEQXGCuizQAsCr+9PPprV
L1bLeboTTvy3z9MTHF1CLOuN3MlgIAAIvRRZAMQBmC3vwU6o0W9UGH+tmjW5r9F7UOPQ0oHEJnkY
B0oN04jf1IqzAnJizPj7kTHaIRYBlzQkYn9ar7e3kjty3qf47ZSZZEneNld7E23IC0Y6zdReHctt
aqbbd+SMOVqKd7SMdfJmUpeFAX6GMFwBvvfWXgG8UvDiwEkRH8kHoyaqWMVIdSz0J3RLoyLot043
lzhCIlMx/uOpjogwaiE0Amz0RQyCNrqt0x4CgMn6xNgBZOl4OMgV4qENMOHIMUhJ8nD81A+fa+P0
vuZN70+FQSM5+gM2XZvV0bVLIK3C/vLYLZPD9UF0k3cfSXIeRPvkuWKzEu19A7bQ7UhGD0MJkkYA
pFJ/8oD0o8vvl4bXnDgVYaoI4H+TYJ62GurBPOlBAi4VRR59GJan1Dl1a+T+Fgt701o5OmlrhPBH
Y/n5ztH1k+I5os68/EvUFmqo4U6N8qwWz2lqJ9XivnactJg4PSQA0fGD7c3flUvXh2oXXIPhhKVp
b1IYWI3RmX5XvTeFUNtiBGgkr+3N+0Qn+VKxjxLQ9nMFXsl3okqBRq8hiIZTWWy9aFfWjyKw/P83
GgxjTVaLQVbFwynUf2XNlRjSaubzsJt4jDCPTjFiLxaMEKqrvJqyvLzmol3A/b/PyqTvhu1ZAKMF
UDtWQNC3PxL0QcuHRhyy4VZFW+uLGRHJzPSclMwWmdUTXm1mKnEFVH7kBLHfCZHUnPI9IojERK/p
XT7A491ekcYBftamPElPvx6yvUMKa6OV5KU8JI8l6ZfH1HT39zmefnejH8DYB0Xt6iKJq+G0PncB
8eHJPfb29lfuOIl5CMzCsoGtUpjpT3slWSUqVMEDirK8eYtbUfwPpTr6GYygVsrgz+WqGE5PT9t8
81qRX31m+mQxMxcY6vMfd0CnXUQAFGxJiLCA8/wn3+aIOiPC+jCbYYVdOZyu+V7xjy3WMgr5D0/N
bekKp9YTbc6p01O9xy4jzp1geL1Qg901Wjd6+/XBcH5V244sPwJzYYfIQZdmdjzuZ9aeZ4nlyaf0
xSy78EJtoiaRDEp7fdYXr+H7q/JjgD+1JAv7arfWy+rncdW6nyuBmC/AR/8REl4xZNKe3PZRAMNR
QsD6XeprpfUvSZ/ivKWPbHYoldP98+V9n3lVftAqs/yKZxwmr5H+Yz7jZLenvi8JWG9Bd85hiT3j
SpehVIldPR9O2jw7y5fybGTdv9DcsoRVhnMgc2DHAmMP2+g6DMVFGE5AlCRGv2zUp6y37h/TVB8c
zv+LCOVzpH0GxajCUB3w6lRnbgoxBjHL4+k5kYAtBgAlB92YTUK0E4fslAcFpC/YQmD9AKaaeeyC
FiZS1sDWt2E3C83WQP+36fsG4BiVVik8MiRV4JmJDGW8nveGsQ1CUYtJ3aFzkzRBHjtFnA0iR/tP
YBejGRA4n8CuFyWMeDO/K5i3ZYoWChHafyaZF7RwOcU22Z4GVBJmP1ByDcnKWAEKZeW6jfvk/t+P
BU3A2K0L7GL8h4XBlfUgSfxwEAHHtFXMYIXNTfbqc8/RdVONB2MyLABuoUelrg7gsrATgp6e5LW0
/Rd+pw3VYYyO+0aHeSSeGl/6pAWdmQt/bvvwqwOkkDksbCg3cty7PBsyZbzRKoI2DmpRsViJeTKy
7xf9tVDFE9pGAez5sFxAmQIo315x3uaf5kKDdGAGEn3hWM0qMM9Gx/qsImgwcGk5FelfNubAc3cm
nPvvJBgN5ul92rVlDOd+NayJvVntjj1H3CcE4TsNxvT7RTDMsL0Fc6OoDBfmkmx6y+Yc1UQS5TsR
5k1JAdyLSw1G1jOivOzQQmBaaHHhWTXugTEmfCagSRFeKJLSWxlzKumBN5nPu3TGZHt9neVNSS+9
2vfn4/zAUcac798YHOliAytihyHD9yuEkikx68WRo1+o/H9/kN+u4iYPIwqBfEVHwBUUVGw6CJ3A
vLiu+867CR4fjAvt50NSXFVcRPTT+AnUMt7sx0QjxXc2KJsjNi4htoIN6ApG/K262QJHtYJU9WTP
Q/eZaKb/Tol552qYIR+tgNLwsD035vn8ejHdh8z89bB1cgzzdJi2fICXxvHJeW+GzSALuV9WKn38
4vn18UrIxrZD8oPzMv9Uz5Q5TEFgCx3d4cs8mDSc14FXZhgJQTMGFDMCDDK83Be5CbC170SYRzMY
hTSrxPSmKX8cHgC01bmHg79tauuw2UeDZeRYfeNTRHIOZQ57CpPqv2ALgVdKoHzZNAf0vGwqwNI6
waJ2dRypeNiQZztbYjz3B/pMtZdPf8CslW7K3PcwUS77dga3bpmRvOYz4DiVAg76Sf/xtIXFcJbk
UTM3pf1s70ye0P5FEf6+V4V5f5VeGf4lBbmiQHUDpbj13vpXquqLBPMCO2WOyTaaGLcKEmXmM2Dx
Qt4W+4my9vdjYx6fUWMdTosd6Ket5TjOh/S4eNzYdMwrNJ94ALTcO2LMbaddNK3PcWjI6Q3OgyPi
khalm7ob1GxydIDyMYb+DMO+88dY36sQl22OGsppWDeOaZzuy/9ftOTXHTF2V72m2EifVODoHO22
mDo+oTRLLm6+s7h9KH9Gs99ZYVRJhN66UMpweta2AxpE6GDowST2MUCHmWHxDMBEIfw7OUapZKFS
eYICyVivE2JtcV3L5ePVXHzU7gHe5QoDxgYGPHiG7S/+0u8jZYdreqHCLNIMbCa+qb6uIIo6GsUq
lxNcThvQLzKM35xhxbuKMW1kQjMiLOcPltvyGhsk+o0/XYEvGoyS6JM+KLEkAEdonZ3KRDcrci1z
i9i2ecwXmNjkBR08phiVofaXNuqLoj/Nf6iIMp1lYn4o1gJDcNgRZvKOkHtVjPKQ52KtZSpEJMU6
CsvfVucVpuv3e85VTbQSfhNFldEb4kXOfZ/SgRhCZ6AOgM7YhW3argG8ZS6OAM+eqozSCLViMASs
uDk9JWjQvdmS0wd5Q34cMZXp+hYPHY9nTlRGjxhArw7mPihGZGu128qBTXng2BOermcXcoYeUrFN
Duk4W+hhO5Elcv4Y6cXs8Fq3ee94Iuf6/dIY/VFFWMki6mBpDXKvoHdxDuTDcxZ2iv5AvOvP/fu7
wNkCOqnuJUnHPlQsrlNuwevIC8AQVQX/HpKiNSQ7A0r1vr6fftGj7zOSiA1BqYd18LR14gkTDK+v
D0sk9BSCZiAdR+ly9/DRF/uHChkRZESxA0qBiMQ/nhjKX0Apo4G96ej29eU+Z/Sp3qPDCGCsSlja
3uDgVFex2uf7H5/IgEEWRlwwpiufl4mGvdz02ADgiVHojbjCag7XeGwJ1xWcVIIjYozgNVpfza8z
DHxj63z/giIhLzExrY++KLBtBH7jzzItBDs5ckgPUOsfVB0heQBIEZ7u+7MD8tvR3SRyJNFXuUcT
pIeLMZzwIXdR7cTOvHeec8F5N7ec3YhKHf/3+uVjsFAX969/ovrxnQfGLPmVcG1i6iw/rf/T0foa
uc6pWCwXSMRvBrO17N0usRLHRZTHY20i3/idOmOlNL2va8nACa7RtDwsYxFT6CWG37EV0Kx+AS7R
fXePP4Q1dySIvpk7b4odUUziso4bGhyFjRl7LzUpsW9bci4yR+lxBP6miUeXZ6SzNPKBs3zSHvSl
iqwpRwan/faRvDPKoRSHWVRn9AQt1DLg5T4gtqpRyGgtc9W7vLoFT13c5GnEUHkFOjUgqmnKDAtd
HOc/StayVXNl/asswIg3RluoRqpoqU7hITAloJni4sVc7fc1R71OG/gvMux4YqkqWh7RIww6IkAU
WiAWYgZe0jgR+QSWzDdpZ/H1W6P4R+jWlmCrrrd6KM4/rq8YY+Ja+En3dsQT4952gZiJSUHFIiFP
2Me1cdQNvAoN6WAAPNnRecUNu+kn7zwpNvncAwoXqKu4LWSliFWRbl0eDSxzJhVvFGzaWxpxx6iN
qpCaRA3xqhD90ODnA2hmcF5s0/1c73mIAtNJsBE1xrEQ9HCQVA+MWagVbJ3ERuvQ8lBZi5eVverJ
0UV4sn7n6OVp5wK1IVlVdCzNZGIg6drN61xE9CoDN/EhP56WiE+kJbFxfS7Ggj8/21vGj0N22th8
kWXkJr/Is1yXbmTP5wds4MAWAhtOvanuqFNvfqKPN0efueCiLMMrKk7UL+gD+aLOGKMATfyxVNYo
i5n1Jjy9bpekM0H/tNvx0Ln+4i5+0WJkKJSj2lcH0Fo/YVEn7QwLiHNY1Cg1QHfacLzvH+1fhPaL
ICNGha8UQkmDZxpxQm0ChnVuLZD/2s93HFrTUdLoIBnXVE6Maj7XqFUXFmfM9G2pM+w5zwt799OG
N2xbLoc7+sU/X/8Xd4wduurXMOyo9w1LThKIDFo3Fj/LBRfl/y8+wxclxmEtEqHK8xlU21P9phEZ
r2O5SN0Bnv4z9oQMpuIANorD3l/M7BdRxhRpl+qfZGpl19b6gg4VfUMWmHVtTPNdXe596/2J1xHG
eQ6os+PMR7a2ri/K1aC+bGlZZ8Hcau4D+qgrq1s0HP7+Ytb/y58msOrmoiVJQmOZV+PBs5ZEQc7d
vEXUvEazibWN40euCYyKqYMWUAcXGnxajvVAXfRDsnCC9SuSnMjAgL/NxnZF0zy6FnDW3MDaxz94
KbTp7ODvF6Kxk/VQ6VpSatRA4u07p4AgH0OGFfIH3LOdtsVfZ8tomutMw/bjkgoskAkwaJm6CLD1
HcdizHlkGP2iy77cli3I6BHWX2L67Nyb8ltCagurBxPUg68WBtYqskx1/Izl22KxeVmtEBcdbZss
L45nvb09Y4DljH5YY59tzHcPQfNqZSN8bjJeuD6doBpdAKOiZnOvCj2a3bYAq5cvMeU8g9uw56il
6RDt6+wZtRRgCrPzaNIhw8itOXsVHHPv8kC9qMb5u+7TBEYjaWKa6T4NoYdlYXmEYp3eZ2M6YTM6
LEb9XH2plqoObEQEycP9Gb0qFDvvgCkzUuOp7mwzeAS05HG/5qLU3vdEMM76XQuFueoZAo0Qt6Ba
mYYtvJkrvyYcFqfdx983dZOXkbKL9CoKO5qTArAj9bHgrS6udPOVXZpHgELwSjgcla7dapAjglnf
IfINkXJbvxZ0FBsO1uER+zCJRD5X2K1wDBf3WeSJ/C0+GFFs8g7tTLda4HzltUTcQw+oLeIN638k
xGic+iLkfU3D6mzhvcDcY7uBe+QKxn1fUWOLtKHQRbrcQTCe1jkwUIyd8BIcY3N/8w3vc3SLx+88
MZHRFteZ5AfqjErH03YrwuRjsQ5ZYPe4i9rw0XTlF40nIPRN3SPJqI5I1VvRSHGI6wtaerE43j/t
eerpvteEJS/f35YPJPsaC1lpiS9wkfp4SM6fxTOWayCk4MLfTqyu/WZ5bx7qSP4utdymYgqJ7xzr
dY25ye3DaXkIth+n+OGA3qReJh8fhJgVWsyBJGZs1sfo2Lsu72Q5rrDGJunCCtFpSp9eaa3Prw/O
6RE7e2D0j3ttGZscZ5j37Ng0XS8HQ1xQtmeuk1+I52KnIMWm5VwmxwqweTo1CH0VuytoxDa/WspW
z8kQWwLvbfPIMDFS2Hj/FFwcrFFGId0wD8T8uUINH2+P54Jy3sAtNB5JzOD/V5Gst6h0e48AjLv/
sHmOJ5uIu9bI8lRzvLJ+YSGh9LAMnXr9Bq1PBx14vd4cjcVm47o4Vwe9gyQEqw+Mir9zeOFdDaMx
1DyR/YLW0C20b1NzgvbxhU1vBpW3Jw4x+rE76olNxF26uIW1BC9AIng9IW/qbTa3Msc6+cVLJ/0l
c/XbOLNQsH1uBHJOZbtJLEEl6dwNVTfuNrFxlAvIeqEs0vrQY+CtMu/zyTlTNjmXXiNRuIpgc91+
Si/l7pPzaifmm78pRTYp1zRBHKbUbU5+btF9HpmLpbNVFg5E8eAvUH4mOxuDTC35RIMVR/q5xJlY
KJ+h97mswF1mn1GuOL061lrZioXVmkNue81efzD7Z2vvfh7jbZhBba3/R+3Ipu3qJpwPOjolaP0H
oMzwktHuEeMvh9e/pFl/y9BtTm+kS8pUFrGZm95k8BNtZJopndG1xqHCExcmCEJUF2YdjWOLzMzd
OclOPa9nnKMTZcYV6S+aHggR2lYQlQcrbeHytBQv7meX24mpEap+BQrnbbITzFeSIycFQPDFbHn/
cfGiYLYFrpGVuplTIJHWxOaLjU+ixWHxuCsPqNxzSIn39dUtLTC6fj9qoraFOTlZVjsnA3rIyU9k
Mi8cJ5sjAAoTrcSzoqmDARwhmMwAa4tgReHUdDjZNYAof/fa5JmQ63GPJGlrAtjGesDGVp98IJ4m
mCLdhbc2hApr2Xgg8dMhi4yNbIaKITr9JjijM5R80dN8qoYN98mJ7NPc+kCixkbVnmZL+D3Fk+7p
iB7zmrxudqnCFHemknXnGj+iX/eFYjqXNyLAvKUaoxExJswh6ZgCcl5/IehD1TEm5GWHWtl+/e+k
cESQMdGprEV649ETJMvlwnPQNUU8uz/c52vSzxhRoUI6uic9T9IuC6hbP1jAieOp7MmkxujzVEON
Pn/x4/hiFPQpzffBIia3kgBHkfJkjfXRsVHin2DhvAZKF22O/0A4vjFL0z0iM8TjaTLL8MUT66S3
g6xfWpodv2x+4Wo07IFez4HlYljiS8WrxE2q8BExxuyqgpFK0n+IWdvYEd5ci8fPpLobkWDc9Hge
GUZwy3Iqpnh4RpYfASrPPb+FvX84gSMqyndJaOJrlQQyTi22XrHO56MD/BUBPA9aePzcvi/UXGKM
Nij8tu9lHcSs87ncJGTdmgo6Qx3lRdAfiqVbNQ6HIv3599hj1UORSoDRA8UISPnZgiA7TFAwcdUl
T9p518XoBez7gitNG3pRRMegDlqiFipKzhsUSxCWGssWg69P97njCSGjJGZoHkmzmr5ipSSzCLMn
3JIT7/wYRSEHRn41qBCmy2DbrQ2zQ//wJ3XuQvzjiPx0juZLGFlXvRm6eWEYoPa0RV4fRwgMWesA
ACz8ReWJIixgrUBDBJSk7x/ldIl2RJqxyJEUzcLegKCUgCmlQKUa8qStaRzzB5/0j2+tc10NK3nr
R3ChXfc+9elphRF1Vp1ERXZNaL/q+jX5qBwVErrX7ScebMZ0ImNEh9EpytD7UjbggGXiAdJ+l7RY
vrNyjwEvGTudoBlRYvRKINVGGypUNre0PRBI8hHewgp1NZeH+zLdsTWixagVJZETVbjAByitc2Oj
zAXDXBOsosCYHEpAnLvivLo/vPfMxwJYqvottD7+8uG4LQ8ohKB1ABvnufqZY6lZT16dq96s7kGt
MbcF8W1xgQU3nHc37cSPDpBRJBoYagqaOW9W8QZrDz7ltZoQHwv7dtih88n1oXhMMVqlazxBCDTQ
u01Px5bxOnu8f0s8v5D14odIpkyBhPOQ2EhyXckbWnx1skOqd+/Kp/vkODLB+vO6Pk912aMMbWNL
3KVkfuBmUDguITuU0gRtL9X00NBlRw4fdBTBRreyvS85RpNHiFES2dyoNC0HoS022C4DDpoO7+uM
YshDWZJ1mrBez4FnWi3vXwRPk942YYw821gy8rSS8PnGbFdWRxeevw2rYmmueS46fRR/uhZzRFKK
QRdcMzo7UNEhVYSI4fSPxjIzC7sceBsXJzN08hcJ5ia82VzK9BQkHHEtPcZE4qoXHhPMbVQD5n0T
D14LWp632+Y1tGQANjz3JF1gExu6oZAv4tzQtKP0xRSjrXU9aku5B0npNcYa4c2j/bIyOQZ1OvZQ
sBQKcLYAzmXnTMRBv4jXvKF+X0J6cwt/DP0yNcH8E+YAYYY4/sOkAhjRY9wHsZWTmo46noa3GIM7
8gp6k3NuPBKMvMnlNSiuxpVeFfAE0Eb2gFmJJbKNyLfBsEa8asS0N4b9PrIhGwBbZrHI1KpXsoHC
gzZmQoKKDC6FE6Fe2evF0oO197Y6YkYjcNKtHK73vAa2SdEckWeEv5976bW5gPyDv4eL8ulzDPl0
EmZEgJH92WWuX0WPIpOSy2Z7MR+c0Gp+LMlBeEcnYLc4Yvgq/sFLwUxnMUdkGfnHYWt+P8y7U2cN
JPkRLNBnW9Xwajn8TcrLiM78e2SXGt1MSHTsznt60nBrutU/FM8cmZw05CMaTNBDWwxrrQAva8sD
YhHaX1D2Vl/eOWToTfyhakdkqKiMlDr2s5YXhe4dLA4BlrUcbj2MKFkdex5D9BHdo0QPdUQJ5ao2
1hIwFF6BSVZXJnGiD3/hq0teaHUrFf2dlMT2ZkmqfinmA8RvjabQ+UckAe9aCRalj+x5diHY3EJR
vi+OsHu39lqI2ey1yhGRacfv98FKbNNWGtRV1Ys4WMuKc0LQ4JeS9HA8ctftcKReYnu2cmCxRIaH
dYPr/LpG5SyB7nC15Z4jKZPexYghRmm0YdzOIqCCncLY8VOfVNeYhIDxvS4VgYjiKrDk+dqrzz9m
w2MtO62+5PyA+6L6J66FXF+GNKS3uhXM/KUKdjHwR3oNOULP1nJe3Dpd/RwxzGiTAQXDUjRwrkqw
1IWUiJHZLKS38qmRTUEhQUG6xUp679aDrV7Oc16cN+mhjMgzSsZoNW/eKgBUTj6DiASPK59nyqcj
yREJRsf42MarVSFkFHPFgHmK1jDlBEtstNVP2T5a3KEsHkuMsonU1Be0mN6g1f7EjmGaHm+tzi6J
a3IUm8Sjxaibq4+lOXoAWk8W3fOQ2dj9YmW77WszmPqRZMvNJrcbZ/6glgAviCxe4oFDn+3MCso5
QLYrSE9q1b92NszQ/efAY5DtyWqSIm+NiBqh89lbLQMb+tuRlijc0RSHlblrdzV3XNPipjqo5N1R
r2xzVgew6yCjD8Pa5u/LjpyaD584uespJqC1XfV0n9PpwONLTNnWLD0K0WHU3ehlpLUv2IsRbeZO
ijQZh9J9wy6xNZw8ULG3leo46pf1JlbQbnL3LSa043b3M8MCbIvj3U7njUbMMVomy+ZZrgR45pn9
pHzWqzwmK+4s132HT7plj0e2NzaCqlEGOHyYgJ+9KWa3Sq7YC33/9DgG4qZPR0S6qz7kIX3dzuHz
/penWxxGh8Qojrxp4yKn6wxKq9GsPjCjg6YsSs++FiR/MrZoimrcjIeDxxU8RofoxSxLrzWO7XKB
k0cWUFfo/UJijzc0w3lRbD2nkcuui+j9RD/D4/DTvX98HFXElm/kdB7IQo+L2XoLR3MSjqrlCBfb
W6VrUREo9JTQ9xehsP8CULb7DHAk6xZujCRL7Wein2dgwFti+qNa3f86JxoDAOp3z1S8Ntdea+nr
OG/bFe3Grjdp4FSxCUBJtJruj6Zpv+wOi1zlKZzJiP1LsNkOK6whkgy1pgpnddb3iJTy1nrnzcJO
h+wjKlT8Ruen5FeMfyVgECjLovNKAQ4WAFVG+QT7bkxuByE9rzv24Wa5RuQAHRK0QUTPM7bKmpgS
wTkiW4zCJNfN5h0goxnEmY85rBk0Q1OS8zlLjrkbPg3e8cKL+XiKmm2zimbzumyoeiudaush2VEu
+EAU96M+bPf+flOSmHm+TLel9Fi09Fxsiysx93wynCfL9lWlXSXpjYRYrF1t56b+GJlX1O8wz9Vb
OLm1/Mjtb+XFQyx2rRDJQpwoIKm5yBjbBNMMruk777y2LZ6tYHumDFUIxYo+qVa1MqzR3R3f1XcU
1Gid8H+Midi2KbWVhaGoIX0RClrB0xVb+a7WFavEemC8lUSvV7bg3NdWNx/kzuu6AaiOXlcURJnv
xaApNwAPOcTkrQZUE6CHOFaDo3TZYkzWyJIyC7FUyahJ4JGKp9T/El+hiwSbWnRDYad8iuB6TSUD
S1OAFmKlzuwQbV9M7H1bHQPH4uIvTpctAOr5X3KMlm+0TG+w4Z0WEuhE4T5an/Sl8hZgVaFhuauQ
uEd3zzGNf7msL6KMd9fkgmgkdCnJ8LB2ls7MHA5YZv/J1fA0+P5TKL7oMBq+6pOrfJ3Rs1wDnPNh
6VloGaeIVCW2tQFHj0twOpvzRZD6HCMprAFlmV88ECzRDknn3zCgSQE0qacMuwKzgnF6iyP6047M
F1FG2QuYSWpkHSL5tAZJZ9u22LX56B0lSwCcvrkv1rzNoX/R+l8kGRewEIr60gq4QADMVER/3FCo
O4B8cTibNpm/ybDR4gWIekNJA4+neLPtzcFBvijb9gFdM8wdB+UIy43n0d0Z1UxWpXBGl4M5zmt6
Un5GEfGcn1ljc/jiPTo2VPQjoU4VuqIKc0P+WnUcjJ67S7JCr8Hxx65ZyvAMeO09087011lS9kfs
zXLRU/QMUpJolof105eAwxVPc7FhouZh9bR2paoEu1YlclYWqOw+tfpi7iCdbnGsDE82GB2SGZHf
ovgGRbzGqF/wfF/0brb+jupgY8OrJ/tppN5UlHWWVtiijSWjvyjkVoeJk8CsMV6+SZbo7YkBv2XF
C8x93v8J3PNklEleK3kQdeAw3yS7X6kFHVJtNs8bmAOX11Y7GeJrmo4tlzoWnbLOfoE1q1Keh+gP
rYBfhk0KDiBNkAG+z9KkgzWiwtxZ3LVK0krAyJzVZqzaRWarWAIWLsN8ndQccZxsVFfnska3HWHL
GovSDySC4jLv6bS8BR11/ZWZgC+D/jd2H3PrEe3JvtOsfWe+e/cBeKrbnOubem9j8oztSdVCR50L
5LFDNUNn1uXj/llOVpPGBBjxEL2gB9g4KoDrrfPL+Zgva5c29KK0mUIY359mzn2Ckxn1MUHGzoha
ks7bBPVA4BStFTt3g0d3/XSfyJSEjGkwhqXrasUQAtA4nx2rAz5VWHCi5sn0xYgEC6Uf1WUbyvRi
1tv8GD4Xb+jP8CvznbsUecoujwnRIG2kca+NeNUDCteAMQVv5VmPaBCKyYb6pO7c5hwcFSdWX42J
Uc9kREzvmk4OOhCrbIxr2zzrMRmoaLKqAvhfRH2bzZaIfiMCdlqgbQ4aJrLFmugAXivBy36WE4xe
cPiZEoQxPYafq4Q27jYAPTkg4XNMLvsUuKj3hW3yCY2JMDbRF8u2u0ogUjrnNby1xn5NXwJbeqkM
EixrFUn/Frx9up5ghouCCwxxsyLsrY1/ADVyo1tr/TqYq7MBSiJCfmX7q1gQhIHiggy264qcFiXu
HTLqt2pnKgobYBfE7K0FbPf5iSbvenDJ0X6TLr6mSKgti3NNlnQmZJclcTYULb0/MHYW/1GC4Y70
zzydcQv//zjFES3mofUYMEi8CrSe1hpxXvNHzQ0fOtTirBJwbdbRs9EEeDTnDnACYdS4eeTpgx39
AEZYowgTdK2IH2CdXz3gICLCcOENazyfZ+qRjw+Vkde5n2RykoPOGtgv+bN/vP8eJt/ciA1GGrNo
1nldic/HiJOEZWPZbsnFeJ7K5Yx5YISwuWQZwDREnBW6vV6XJFhcTcXaPKeYpjUbIi5bjqM4mfoY
U6SnOnpkg59lhZeBIk1HnB1nZlcOOR65M1A8zhiD3AVKK2FDDIV4wry3ASrmSjncv6JJ6zVmhjHC
itZ3Yoy8NfVqMLKJhfQKkZ45inHS9RxTYcxwm4uDjwYCUMnRnTxAHBIzXS/sHyvXd3iqgr6OP54v
fDQ0Tek6xoQYYvMsxZyVKoNYTZdo2CIKny4UIufkqGDdIcMmEQ3PCBVBVECG9jOdO0vbKQTd5ajN
/avj++KITSRWXax6+qBRjpxtaqEWXpqPJrnApX7v/j/68qe17Yggo4D8ixRJqi/R8S6MkJ1/yZZi
xeg8/eSxNtm2ro0oMSooiYXQiCKcIp4Ssg2XxwqoBgNaSNaPAirX0K/BUViD7vvc5j1kjqCwecVM
zyvdK+aA2Le8x2GxOa7cT3Wpm/+PtO9qjlvZuf1FrGIOr80wWfIoSy8sy7KYc+av/1bPCaLavNN3
++zaZT+4akCgATSABhZ4x0fvi2uawrgoINBbydyDzmHYWx5GAp7ns2SfNbQsXtfJ9QBkIU3GNUWR
nDSVBWk+JajTo8HOGzHPaNmbzeYGtvZ53pr2dZJcVWG8VKm3xVglUBWndrRLY9/oKY68y59kZ8+T
5KpLXPDHeCsllAMzbGEITk9xDJSb4kXQ4OW5Dd4842Z8iDrrVR6b8PEiig79TrhJD82vm88BtcuK
uyWHd2wqE9z0glTG2QgZVm/KM+a+VIW0Lnl0NyUC/BZQGFtT3ZxRaIerqbgV4tVr+kuobO93OcZq
JNWg/tS4WCke3HinbqNkBDun5vOr+Hx+4nUer986C5KMf/EBCZqLWB9MW8fgNO9e4TU/sQbiiXuQ
HBtXGf+SZpgVrRoNonUpvGvZEsFVn7cf161gLTVbeDFV/R4SoCVSKPwBdlcpm6jdCJin3InPVnu6
TmY1XkO/NhaOYZOjJjLmjcDYNGfZROfxZr7Z8kdD14X19fuMLSetKOu9jt+vXAf40XRZRudNDuZQ
r/OxHuAuGGHsOAIIRe9bIIQmd9tJ7oJ9cJpFW+9IfTrj5f9Gexg5bfv/D0f1xRxj0kZfp7GkgKYG
8G0iuljkjEfoXybZhxX5+OCiCqzqhK5AjUUJcjMZYapY5Nz7VPNqRKbv+W32qGGuokUptn0s7QAw
1vyRS8rDHzeNbpkmOvpRe7sApC1CUxljCa3lY78owBSA/y0QbRtKtrwbayzImUjibc+pLYt/dQcs
yDLmHNZzb0VyPCNShY1Jsf38aG+7w1bhOmaN2us1Dhl7Vlrs4pFjkHL0t4IoXu5g+Yh3hyGJ5994
YP3hPr9OnmT75HG/36Pj9IWmNghh8Pr18QEsN/vmFbnUGY6Gc/eu69dCCIwPCFDwT8wCX3ZStho8
2g0WKAIuQ9pxbIf+zjUJMNFEJwJmTaRnDNZOxUlWSLCzS/tT+VEcdJdDbPUeXDDFeJxB7fVKTsEU
Is8XbD1CMeFGggBTm1eeXgVFxMq2/+ouYy/+HPamPlFSQMExNy8KdlIEiesftxTZZ7u1AW7bEn3A
oD9G/WlciMVSGO/oDsjHufWpVVe7+BrWQxlhoKUilua+OG/zQek8y75c/+GjGhDuxNIl1Lx2qIxz
agWjlWQF5Ogr7eyE3u5uF96auY2qWBQ7WzhF3zblbQlUCqjx/Z5unDo/8SLi1VDgi2u2likOSigl
EXQLRzC4bw02hPlHZYPperxv0j1eH3+XRi1I0uB54bLmJjandALnfkK8ai/GREAMsnEjbOvYaq8d
t5uAc7IG46wCP8S4jQCCB3WD4EPK8OayFw8RNlABr+KDV01aLxcsGGQ8lhpjU+jcU3pok4/vp9vt
FmCeHO/DcfwG43ySMhoLzQARPKBmgBDFMy23/sxxvQbjeFCql+OuDeia4oNneZpou7jIgPvKw8Tg
uVKD8TqdgLtTaMDNE+JR7FQZSQAcfjr0zhHbpcx8xe7Y3djZYPTo7vVp58Bgx0cDc0nwOqjYSjci
oLub3ecZTzm+rbvcyJTjxw3Gw2h+14hCDXEmWNbhRGfljs5dYvzEzgXyv7lxg3EvsaoHMGxKqyaH
l5Oc2+JHiSd2rDAlmvN3OeGXyrPF2jLPWyNP6CX91mySx+AEAMZ7wDcNRDjyqj3rYdZ/rw2T8R9R
HmblUMBlneCzvPccGW9+AMZpdL89/GWEvOCMcR6YyZ0SAeg6tIkxvJ2RUkOCvMExnv6bjMsYR0s2
i4C6YSc5jwbeRdAg6aBewNs+waXE+I1ukE25q6H/GLG6lBmBf3TEY8GB6+epZK5Ymsl4DyMJEiVW
wxkPSuidATQVBeFG3MLrmeH5W5NxHnJepkKsQNcPL82pJ/m2JMAjkrnzzKtdF4uAhQ3wfbXI86yH
7KZNWBAEY5EruIZl+8e8JeXklDXRSXNEtPRxCKMbq7evW/Wlme+aSBkPIhhW4ccT1ATFHoyI6rZy
wCbl1IlcwKjt/Mr2AXbsDWgMlSM3sM0tbtQAsQTNd/hISVxdYpxMJ8lZolew+mnveZVtTVgVD2xl
YYcXEmxVvM78ekn5yxLZDcbJLM2FIkKfUKA8YWHUDgjPp7tnk2B3mbX74FCjSsOK2lSxBkNXTOzh
viS0iyil6mStn40U4aDiFCcFg4KbbXSb2x/x6QNpDofamq0sqTEqPKOIV/QWqGGqhuROZD9PiE64
GepaXXJJhom457To0ZWSXYIGgSTAg9xO77w3plW1WFJhtDQP8ygftEv8gwb/CBhuAKfHaxb3gXy1
AXtJiVHAqYqlpPfBT43nwXbGyjfMtdu00RH5wydyFgvrRnlntZYhLYhePmqhGamW+1Oo0bN6cXoR
/B1DipOIBOmDp4Q8UsxVp5lzDogVkKLF3RfHQvliIM2LmoHa00f68r9pITtxYEioXtT04PxNeK/M
RM/wrktfG2Iefsdqd9RSiMyFVwMFPTAbcDZtKoyQHTxMFpvYfIFex4BollOhi94WD5S8sTPQYuxf
ir5cfJnVeHD5Icx9mIRyH7bU8pyT07YE1LGmHP99omaAAuzHEycAXW2CMVXTQnan6eimY6wjzAQt
EsoGQTUmqKGt/0Fa4pwl/e4//dcXGcY0AqvtBLPP4b8w24WBe8DlPdLnHF40xqHDWoMqzVJrUhNE
HhKcA6wrigB2SCC46wytXr4LuV0OcmF2RoiGgEABQ7h3PYq0NG5H4MCjmkfvHJQFDrwa7+oc55Ik
9doLkqWGPVZmCpJobAaUzdtJ8bK9dup2Il7iItyrznUeV7tilwQZq1D6XjCHgfKY3laAUd6epw2H
BO+86L8veBomdU67rgRPL/MxqYh1jhEt0b5R54O3RUhav0T/q4TsGE6q6oko9tD1pxe4LEdHRwDg
jbZAXuBwRbX5irZfJtcXXGmmGOhyVNH80RHt29AuKlJv1Qdj/3lvvNK9sP8fm2F53DG3qaDJOnCc
QHS+fcI+B1pijp3ykByTB+Cq8FofVzGjlsrBOI6gLaI8lag2vnj9few7CPOwsgtvws8fn59c4P71
kOTr7BgHIjYBXqBVkKN4JC8OYs2tYQ8PXAeyGpOYigxEdAvxlsgo5NRko16rJkrJQC8bzpqr7e1Y
9tINN/9e5WhBiUlIOjlRAxNMQYDac4wBKgxPCTvgFHBc1dpjl4YOWEnFohfJxKrK7zYmh1ne+q0K
M1Y3D+W7dTe81hXahg7B+3W9X3tH/EaJCRDGWheE3NRA6fBy670/tM93lvv7F0GmDxD71B6Ixo2M
V2wNM2+SKJmWTh9XmAPzxbCoisCaH3TUap4EUtjVYJsA03Ur5/G+PJWbf89yfvCc11q8hzcwgAPI
hqKKaCT8LthomjIpUQsRDtnz9w90vTV5nZybn9gCwsX2u0w0MU7lGzXG/QdlXqfT2ImXEm2BlWSw
8J+W15D3gMTeHXBs0svOwdef9Y3pYeSvtIG/sj0g1bp+zGupjy6DcRkoFJKhX9Rg4d6iXiu7fAhF
vJ4dTrJbqXgIR1QtguL209rRRUwcitSZMLx/o8gccitO0ThidcdD+gMPw4YBvFWUg9HzND2fEVc/
8QstK7HuN4qMdU69EAezH4v0KfKkOP4DRT5DuYW73HgtkvhGifr1hTTzNJsB8ptAi3rUZ2/n2ZE/
nrd2t7UePnAPyhRg0Ea3KO+WUlcuDF2WZAuvw4B4ggp/J1wXsoI0L4VCaWT0eijxfAScjotV9wbB
DRnb9HUUVRlMClQb89VEV8B7+mxt7Hi0h8MWy24AiW2HT+Wdnd3eOz2vbLjW8v7tC5lD6MNsqLES
C1/Y7fEwgVUVJ+jbXG9aF1iBEI1NbPOYqUSjuzbNdyAy9ry+9zX3+e0jmPOpEjXJQhFiApy1RjC8
izcJzyQxN9yi8v5DyRfnwVzgcRxYRW3l4BZZd38vv2YP7uNn9c5L79deur5xxFzdwzwjtAvBUbd3
nK3VAngcr7X++XTQiEJCDDaWXnKyMFWAiHaDFc4n7CmBQghPRrK1ua/Ga0nPt+9h7nY5wU2s9/SY
HeddfZ3fdQc4LEC7bEmPkUdaMzr4FqeAs5bzLamyTS9C48tNKlGqh9N0E53lCrCAofND3W2C44gy
ATZzhe5EsDgC7XvN4SNwpkP3znNtq47m69TZ7pfYCMLRMvEZEx4RUQXZ1FvfG7Fl1cLqNY4bpQH7
FQ1jEfeGoEgtPa1E3M8wdz92+rstChPcQbd1n7Zgiskc5C5Ua6G7EPJQFk8VIgUoi4+2gHEODHTY
YC7IubvGLsK6xiDj0hKAMYlFX4LBgkxusi/seRuQ91svLImG1pubNCWFgyC13Nzvx419A8wmu4sA
h0U9LE3q8WRv2snz3zxefdM2xpWVTTFboQ6bgz99wesVZrywW49/b3GcyMXpL24TI04CoExA8v55
kkqS+QEx/c/MCWIvLH4OPglmR4gJ1mlY+0l94yjYSkz7jUvGhRWlpfaiD/mjGCXaQuSpH2qELtG5
8Hh2w7m9VMaJYeAwzSWDHrVDF4e6Aab1jzSd67bhhucy6Xf/oVeKoouWKcmawTY+CZ3QNYMBqaaT
Z5F0uNH9n+LBMNy/kd+CDiM/Y5R8SA90njzHjwmqJCJ6h6lecgiteoIFIUZ6gzIOVtjUVHr0gk/2
nfca4ja4Tmatuxbh4ZfcGM+OimGr+T7IdHbreNONcvAB7ngkv3a4WXKybU+XykV64hZLVjXxizI7
ahurZtD3HSiPWIv2/Nv3go+YzKOdwgFx17CtGt2CGJMIdDqwMCSLujvZbewI95YPN4PlSffc1/yV
/HQp0Uu0srDvtOxDrFcBXwo5HSQ0smvua73hFTB40mP8t2b4mqaWoCLcIrp6xTQ0+l3QfmFf14+1
ktY3blh/bdVAgKX6rhu2I//2HeBpqyWmlLud4Gw/aKtLdHs+c6iuXrmL42J8sSnnVTpEVIa9nd6a
x86TX9obp3z8FJyPcMNdX732BPGNTSaEzMxMqksDBAFKIDnNqevI/Wf3Dl/FXTsurfrFBXOMC2ma
XDQzjdLCUqq3ini7gKTAervn1gfXABi/scU4EXGOMYSQgVTptB7dchpVNgaLLaLbiSvcZdFhtuvz
5/y4vc83nwZtHeLcApTCFb980a+FNWDLUGhZVH9oHlrY+q8nXgfaWpK/ZPLy7wsSJlA4sqoFic6+
bABGti3MGG3/3AI/0/7gQd2sh06oO5nIrEVJMhmTyBJNaAbMqjzo+7okw6n4nZyyx1/hdt8mzn13
i5z3QB80OZJca4nV5QVdxihGo4ulsgXd8Hh4qR9QkFL2KGTY92gi5BjgSsnmGynGHMRgrKNGAKmE
pA/SDZ777z84Jr7qkRfcMFaQ+EFdmiZIlM7ptn82XIzK3W/TDa9euJ6iLggxNmBWYqp16oTIoN6i
MJmR5BOvQpjboz2EslubRLqr3c5JHly3xAy6J5wHpPnkkdfTvGYKiqSLhgKdwW4ipsoXGaHoa/pM
i1FlYisVcXhB0GrdR5FlZGMS/lJZKP0mSYJGbE1qbd6d37s+mnrrjf15HtCEghFgzhmuBV1Lcoxo
Fa2Ip6kAuYQ4b28zud0AfTolN49bbsfQagq6pMUEKsIk4BJvKGvIgU8vtw8e4K43/lYFwgmK59z4
a/W0vkTJJp8pCr+mlv5LlLo9ZgiGkGk/BJvRBcTqxznk1VIuuR3rKhccsnlmqvgzcgMD9h0R5T2Z
94LkRtjVvjcPe3eD8b7f5OiTmz2hKEO6vj87KOV96HeARfsZAJ3E4ZzumhNYfg8NQRZ+VTZroZKo
xMXMrZvDZnMXAr/316s9oRXy025l76+GePUlTSasESYl1tIGMji8vIQoEpPnm7289W844ROPNcaF
m4qQ1VUKMrD+TsJqq2g8t/LPQLDFemMZx+uS5Okui9hvKHoQoMMOlv8QELoIzbVie7fZELSAI9XL
7fg3fHjFxelZizQUGQ0pkkSLwTojzR5vkdgb4iNZEYCsTF4AOodpx2IkY2XjaYanMGsx6ZIcI9Ws
x+3UNCCHIKo/jrEdb+2zjzG23XV5rpvmF1vMRegbRdE3VDGNu3s0KGJi9Prvr960S0aY60/20wiA
WwIYcUbZDu+ljf6yV9+x934b3HKHu1Zj7CU55ioMWlmPTepqsBQ3dZxS3U5eYLuT91rt9u3bljs+
voa0CDP7kiDjuLN4MDEiAQbxUJ07WP+DHUQUMnLzg+4OsOnr+EBMtyO6y5PtWnq0JM348UlOAtlM
Q+nhadrgOsbyxmQgOk/1OSrCtqnXhdkoRQmRtveDA3AKNBhwXMhq5rxgxKCMLtxj1QzlNGPNCwIY
ClUJgHObDlPemUeAR2A33897rGr+4J7d2pv/8uzY7nSlj6axMAMI0OlcASeHqt2GF7avPR5/o8K4
jnyWtbrPoSFPzlsaE+xpDn6I5FEk6J0IHLodixfe0l/88/r7r06yz4SjOZZKbUGeXU0k4u/mjPZq
4AUBb66fnMNbfTJQsDcD7yoqOmtYqJ54rvVq1DLpoZtsR3yU6HvVTfHDNj0efN9at6m+JMU4k75t
5V63UoleaY4Y7CIMTbrd7X6SXG6r2aoHXrDFeBJTTlvsz8ihGy9O4tZbxXaAW8ZJDlajvgURxnno
wzjITQcijlkR8Ze+vc+eOQ6Y3hR/6MKCBOMkerWc06TG8QzQhW3gPjSkss2d8SbZ+1bnQr+sa/sX
PdZdVKUo14OJM8J7mnKQtuWPMrPLqnQFywmzwzi7/UBqz0ocAOvLJSY3ldgtuh/X2b6E51fYZl1K
nmNnhoKi6cOhcTHqXvbwKnRiugvIk7/BjAPJ3+/u8JjsxJ4GeCn9IXrBDNlu71Y7vSDdDlE+tydn
1WEvZMOEgXqWl502xdJDaZJk2M6zjVLTRD71jHOt8yzFYHyOVWkwFQGnkMtOaGGsdBuet/vHfVUS
LvYe1aBromZiFS3tjCyaIGpaFzmddjHAznqyOR5f93suSuNaD9/SB7CDMZEwZyjlgtppjAh2Xca2
+uI/8yDkVisTimYoqE0A20Jn153rXdAqXVzAbOzgRnGqjb9T7vLteKfSpbs1klq8l+H9RPlIiP54
XXnX78MFccZmo7jXfTWvJEQxgDc+3er2LaLduxa1rdodbfo6v3XUu7+6Nr7IsiAbZSpVLbZhSQ9a
uc23N/YY2OoBbRV0uchfPQAvBHx5sVzc+aMvtYovQcBoZDn1XkGwfsvqHdT/D1zws1UN1VUUmYCP
h6YdRp6aAvAJf6rpveHJrm4j4b37RbBObH//CaDU66e3fiF+UWPFGMl+2WVTI6G4RB/lgv34TkdU
k9JBHwGH1uoFsqDFRE5WZpWzpoCz0ykOHH1wVRlNtJX32L7dJ1gLs+HdWOt1kQVFxofFtZ9rcw3u
FNJ7uWwf94C3dUdXtvB443zM99c55BydwjiyuC79YlYG6cEbNvlW9e5FznZt7nEx7ivKkllIB1Co
BWf60QJfNsEGnd2BNzW47pMXkmNyrTyMVaXLITkHZbrIxSMxxiDRLc8HR18N2ReUmDipbYBdoDWj
hGLSi0Mz1QeJPFSPhb0zj5uftp3cbu9T9x7RJ6/PZt1vLkizYVOnDYk8tGDy8HZ68x6mimCTIrHT
bUhE2qt/3vLcFs8GmCBqTrLSV1twC7lqki1WJHrMD3T6/35qyX28796L9+taufrwAFSI/3gUdrt8
KBmhUlqgKW6QoaM9bXCjk1XbwsZuyn1q84toq/HoF0W2iNYpQ26EGtT0CeA9oY1++XlT7Zp3k5dW
Xkzqj/t8QYnxKXH9H3lqBVAp8MLhUe/81L+iK+mUe9addvf77gFbJbvHcSuEaBAqdvqA1ytefkvV
9NqHMK5GLlq1HiWqS0B1qG9TLwek38vlUCnEKXo5OKfKsRsWv8QI6rpIY1hoi859763dWaRB2f4w
INLw9vo7Xuk4FFcztYWsGeeT1l1kKWNHLVW6xYLr6dKCpj7MNTfLVnjiZPyP3ISWaM6gVbm1R5dC
vOTHyTaBzVwQDNFJG4C4vY6u+7xRASmE2RosxMXTj+U4B56gecrMOChNVnU9DGA++ZHq2Htj67c1
DJabMVKerqkQ444ktMBnvgWeAWSvbgCbCNS1+LnEHZm79v+qr4wjan1JyhUDxOLUPh2890qzy3Jj
3jjoSo3t6G8QtvWFE1KZsKag2I26CHU9IDpEXhcRy8YNufVRbbqup5dw94oc2Q2ZZTOpWhHRG+XJ
KfbhbRNj6mu3u82dyhY00m5sBImH1A5PQNxMTx/crtjLho1rX8B4pSDzY13vJlzT3umArS+n28Z+
j0iy31FQeDfd7ksie6+P99ypM04IojFuKMhGM+8DuKGTg37c5pl3ga3BrCzP8fLvi1DY7yWsbpV6
nGPvndCrpnilVzwOlmu56JxC1nY/vOe23W/2aAHd/OrtH3c/sk2HjtTHEBg+QOjYzBvx9qZ3sfE8
tbdP47AZOQn1amUVa1h1mg2hkZ/tCoqa1hCqSaSeSthigDndjU6TOFrkCSkZdtbTvsa69cOZV19a
fZNeEmZMeOxDq5WCC2HxrJE8Ihj4eDmJE8AX9t2rWJ0wWs8rSa5GhUuqjC1XQWpJFcCGHlAZfLk9
ZXdJYEsZuulUjmmthoVLSowVZ1GrAymJUrLQ567aeWv3kOVecaWT8Xrdjlf7QBfE2E4h4Gp3apGA
2AEjSEHlJW/hrf6QhU63swsDd07lbrESLHNu3BvF3ufuFoatG4R379EHWtaal9/BWLMYIvEuasp0
HTrCXToRu9xTFKPr/K5m0ks6jO1KQV6NmTWDX4yR3d5W9h22Xm0M2yV73G10Pju2eU/Ha/5iSZNJ
Wbq26MNqBm9jZ797MR4D0LC952Kk81T00oizcBuVmvxbRQ/tvbJ5BeTg2bQ5NzUTWxvYLEInPlRZ
B04L2jSY+KQQB+r5yvRoRmpKgqFziyrYlNZNm0TbvI4bnjXQg18oxh8EmSAFw6nplOlFeoyyj1nw
0lB9lMT3Dslt0aEgcZ5j1fH9+Nb37euqssqpbuqA8rIkDWvF8WELaeap1TdYNZ8c1dzBdjzFnkIn
s3ghAhPvXdjDBA8GeFCFMC2R0fvASrUmVsf0WBtWsO2FrHeEppodY+5U20pMYZPrfnrIkyo46Kir
u7HZn0MpsO6jStZOUppEnE9iIqR/fxEA7ug+agMI4d/5brD0wUKHWHpUm4l01qdZn8eg5giXfWn5
FxUsxZGBQweVYrdDV62h950ipUdRHW6GAinDaDhan+2lQMff7UaOLKcR1L3WnZN29q6fLetj/0Ve
AUYtTlfUDJW5Q/JZwWbqwUiPcpBmRPPl3qmmKHXFMhSJOlS93WIrnq0mue/E3Whix9eY2y0wm0nf
lcJRnGUeoMSq3BVDMQxUpbC+l/kkMRuLNNIUKHqXkiQ2yDy9JZ3Osac1rcbJmpICGxZNlbFf08qb
rhjU9Bg2lTPPw+SKcWkRP+oAid5lN032Fw5DN8CQjAE17G1gFNzSq9bq+zQ9NjFm1IZXSdwXwkmd
670eJbvrx0o/nvUVS1qM6s6W7o+zkYNWqCfYWuILbjCpBucOWdVdQ7SQ66OvQLQuedXCMxSqmQ6B
BZuNrar0EA3GbhiavheGqeYY0zBuNbGbXGWUcldPZ0siee7Xx8nM9M11hmnQwTJs4IlNQj+SYuE8
v9uqUtST3qc1bHUuLbvoK/Q/aCLGmYIEzb5K2DpJbD0MUdtznASTOl7sB1jwKIarIhRWY7xyHlSh
GvuQdK981iiwWOqp6WLHFDiPiWtGYWDG0FTRaKFLLPJHCUTdUfXBYN/OGmlMNdnWY1c57YQlD9dl
ucqSouu6KmuiYVqMv596XAJNiZtNw5ICrW5PiRKSMPmUJIPjfdaYQvxmqRCcAhAVJsBTS9Ufmg76
k9V3QluTyKqJnE0cflapKIDANFRohqox/qTSkiav+iQ7FkI5nhJhfmyV0NjOVuBzfMqa5PAoogNB
AVEa+uO+a6FchFagmUV2jKk7r4hR3IzpLy38C11YkmGse5rzPkrNPDvK8lmOPoNBI1bA2ZO5yoop
WoYmaZKl6czRjIWCjSK6mB6t+hz6paPiYTTDvors53VlWz2cLzrso6iqWHlt5rj+oqa2JfkxTHRS
JhzvsOYOTdMwMfqMx3iN3aIHx1QmuEjgDiXFm4MMD6z13xz9ggSV58IVAiguF9pcT4+lv8l901Hl
H6L8KCqc0Zp1cX1xwuiyifivlmtwkvq7XHrsrF3t/75+IjxhMa50rOuuCAyQkEKTCFVlY403x2ny
uGCUy0/DTlArCKuRjMKOkOiYZoCXQ+VvHIyF4AZXro4+X/at0sRK9wCb1dNjpyaeIv9UknInmZ/X
BbZmKkgFTBnoupgM0qlAF0df6GEeJEN1MUfLeGs09MuMpTPGLUeNqVjYS84y0WRHVyzhjmPEFunl
5M+Wkh11RIbpOep/SqivC5kdCs/1GLjS+I9DFqwOEEUT4/T4H6HLd86qRMTqswHGmYz6zph+zCbW
aGFgr5KT3VC//lMxYiukqGgWJpEVE0x+J5aMVaclAOQ+NvlNUX5OxbEc3oKStyjpz0gBbdrAdUBL
jiXhtBjnKaTyPMt1nRzlTeRCud3SleyUY0N/nhSIIJxXoRFAkmWLgmJhZJZV98lxUL1IFx1TzLy6
L3HBTbYR6GisNYgmTNvrElyJx2gLOh1MA0QYnen+LkJNGaYhC7Xk2BqbONpoyqcyYH5sbiRbqJsb
jDCTMSrsZJ6Oov+PbRq0LUzFAfSZdjsxuhKlYmDUqQXaSrgrld4Jh9GeFZ4N/Gls38kwflYtolY1
S5qMVg2JM6/NGqJLd7rpXZcldaTfbe07HcbR6loFUJNMSI7mkLlJ1TrBcBqU1h6xIkJU/kp2mPNQ
oTCIHZiIS6pm9EkOISKu/DZNb7HRlgQTpz94VSUtNO0jMKG5JmNemZ+OYhyAhlrcyLMN1C7hZyy4
RWZPD6rBuQ3/dPBUel/EGEWcxHouTSnAbRiLd0plEbOtTvLQcOTG4Ulnhh2y2ixMtQBPvkaKmcwi
mYDJldpBTOrCxsPbdZ3gcMXCmle94GeiCK50JKZpcyqls258XKexpt+4r0xcI5KOlII5JuyaFIdw
zhA/xlvxZ/NmoS2rmDjuiUeEOZ62AaB2qoBIpmAV9HAnZYmtq4k98ao6awekq8hbMI6C3Ih9NqzA
TtmnqFkN1EyT3WgSrf89SNreEDSvzGQ7zTKOUqwxp2sGKhpY04U/6L8vrmOp1o1x7pG+GDEWxWJv
lRl4UR87jc5Zg7CmDktCjItQ9EEe5KxBBRDL4xNk89GHqP+Na0AmhmKIZCKtMJnrytJm0dAoETkM
IazfrbzhxvorjEgYGEKpBX+iFsSkLY1idrHYiNnRUGMvr/aTBXQlZJn/WLMlWVJR6hJFxDB/4IwM
UTpplpod80E462PhmI1pG9prPHLCJPVP1w1CBh5jLENVVTZ/9XuzywFKmh3bbqTsVEbJoUBPlrkc
gHqDyAhXHYqiFmM/JtKHGMuksqPUnJOhtBG82ml0qqzAa7R/HPGrX7So6L6r8zjpSR+LOBzUYd0h
dltVdcrhn6syiEBYogW+JDZBCtAq3/slIstGN9pjrhSpJ9S9iMpnH3jX1WBN2WTcQoAZRA0MSfJ3
fuJczAW5T/NjJG7aNnOQwkQ1LxtbI6IpokxvOkSUrNAiUzOVNo/zYxCd2wrtvRREUVL+cWFBlRBo
qZCcjl2s7LWtBpke4mLLj6hUb98lXhFvlQlNRaSqSiJ6Y5mT762h7sqiyI916Eraycg3asHJ8nkk
GMtvjVidkhgcDLOrzi95uje7z39+3hoKVrquaCi2ioyXTDAAIpYKSETlbAsiPIuq26LGUeAVpy9p
tAqJ4AmLPE3m2oxzCQEOqn7IKHVniBQiyGdNezVi3jroVYmhjIQHCuR7QP36rr4Y8S+NJpDy41S4
qPXhUPqcUxJZ8y7aFwl2hNPom0pNEzk/WsGdpj42iraZI51gbx0RhNK9fjxrgqNSQ14JNbNYr5wa
yJENwA0dxyjfxSrAnqydVOROOPccw19zy0tKVLKLe7mThHIOOj0/SuR1+Iu7ZfnblMvFb0d6Nqth
aeRHDeDXqMCGbpOdxpojq5WDAXIeVBhgZ2gfYcvdsZSbVlgK6XFO3wDBtpPy7SxG2yzVSCxxanwr
5/KNFmM24qSbQiiA1rBXp8hpRbs5phJPm9eo4B7DawTuZRllvu9yq+VGKIQelURsbg9IJQQALK5+
zUgtHQPLRznyYxsWUCyHr1yQY5iapzhMDB31UfGtCRvSNHdNVnsq6rBtvVGrB2380GqiTCSLPTM4
qhtdcJrhaCmBDTfiiNNW4EmAah1zlX/7JMZxZEERZ7EFCYT9ocuP83Ab6tvrJrai+CBhIIZTdMQM
7AvfnNaKNZsl6kMT5sKDO6l+vE5gnYcvAkz6WKS9NoSUgGEgJ1Z2ef1jsLz/jQZlcmFhlVErUyPU
2bEz7/vgcTB9AhO7TuPyZv7nYXwxQhldEJE6tQfcHsIQWdM7W5ai9t5sLNPRNTTcj0XV3iplUHiJ
LoUuZncKIgui5EVqm+za0UpJHMpYw5f3yd31D+OdIGMmQRaYRkIFbJr3+fQh9O//2+8zdhGJ7aQC
qgCFvXR2La05dGHCSf9XdQS7uFA2xPSbxuJJzNhjonciIqKx3fT3grTnlApXRYSqHW2Bwl449h2s
HxMjEBL8voR3Yzncjw3PUnkUmEPolSg3/ClCX2RX21kk2gYvcViVEaJ58V9pEBsFK7ieAh1TNEch
/hmNezF/a3KOL6Af+YeGL0gwTEzKqOdTDRJdGZOstDvZE+8nlFX/uUKhlgr8F9QCLbQVfDckVWz6
uOqQoETdT7F9a5SRQ2BNVAsCbM/15HdYDB0hmbPUciMM3SnTRcxZJJ/X+eCRYeLTRk+CeNBBRu0N
0honKRSwfvo6jTW9WrIif5fVNKiKMM4yWAmwp9l8kM2P6wTWzlyR0I6KLAGVezYCzvtOE3sqq3yQ
t5Il/9aFm9IIZuwG4A2Vr/KCPg4JdQkdls6kDFKuGmEogpemfBp7nRQab/qT3oesAuPt4b8UmBMR
Ss0ajRDM+HP1mRsJlk8Pu6JqHgz1ZUxOsxHyKPJ4Ys6nzvq5M2TKU5oQMX1MO961Q7/5T54U7GjW
VGzwsRij7LIYDY2DkR37IO2dWgp/W3LtYP2FQhRgGP0fade1JLetbb+IVczhFWRn9sz0JEvzwpIs
iSSYwcyvv4tz7rW60bxEWadcfhq7NwHsHNbuiSbbHp2ML4WMfZrBH6SaVSBNY2kmMlaot84XcGX1
8rGcxkG3M7iVJdKXUXSsOv1o5e9Tr++YjHabdX5cvtDf9Gahu6IXTiXiJxNWtjPeaPmz6wSmYJHf
r87DXWettlNhSvj9rfpL//JV8OuLKgEXjmwFitMo6d5+vdE2uoaMVeYP0tawgSoon9JCxHPzj9xx
xJydkGdEZzDGLRGs7YnNwgpzPxvp9ypFajkcNma9T1XdE2V8+bngT69YQwshlrqAItBgbokpSRv2
TYyMSJ920S7Qx5B0YzjtJ3vsXMWQAldODPPFbgxKIq2gW1pXl5LSr50tAbS1nHS3C8PQUxzq7BO0
CdpuVcax67SDKIZbvHwTvqytou8a/WK3n5qZJWurBjU6o0MTyk8qt7iZwzp7LtMwAF+EXRQwlZxH
PqSFbrEshycRBq4yzd08ACam7+tUFpkUCaj/o8JdOhZRaJmqg0oZeg1WUegPE3uz/14nsnYUNEjx
aSiqOMoIbNnct5pj42zj/qWhAhJr55hJcPpYNmmfhPNtJflmKI+5fi5LV5iSEB2ElwfkQaUwApWq
/T6Wbx17aNnuv7srLogxqKRZ2DKBg6gX1HIc5ThNmz8gYTsqgCix9Bnl31vu1fOioHbEcj+wgwdt
NGJiSXJEkP/y1gktPoqDYA/QYjIqsZwZDgOtmqQc4WSvs62Caew8UohpBkDFEbj1M5vyimoO3dF5
Mrc48L6FTBtVVhroDqvBiqtwa/eeHfyQxr97m+7RrDNaojrvkvW4psiJZ2qP/VTWWe7bMmCKnfeg
Ksj67YnOxImm3ZWA+5ZAQUIDIeueAJxAGvNY2Sqpma83m4R+Xae4pO4/tY1hOWitMzm1loZUzhMH
cjrIiF/IWLip7eUfevC6TmeJL5BkR4Ydg/rKHQNqfTFZZQUGnOx9SR/TUzttk0RAZOmB5vI/RtZQ
j8c/t1w+ZhnNWuzI8Evrp0YZ6egfiBESYDYaXpDRwA7AWwJ1q5jUKmEchyjPvlppxTAHkUU+7dpJ
wAo8psGnbTTRFm6hZIReMH5jpKVhZYU0QSsYwE0mxQWwltuQxhtZ9UtZuUxpQ5jxM7NFweaSwsPh
0DeE3Dvw9Oa/X/lIFS2sso56yFU1bkoauU78k07/PvuOGQLACgCmD846761bEe0HNRoS3zJS84WV
4bDVBm04lk0XiHzcBb8dDi76VOe8tY4Sz+2Bypi1fWiPiV/EwbaK4kctQnes2nhTtRusY1AMcDXk
njTamzqYruV0F/Slk/xsOxVpEqynVZ0YpeigFSxEX5CJmw+b2fnqps2+a+TEQauMojhfI6cjMVp+
zJjuqQghbaHXHSx0dQfcozbjPCfctliF047bXCZVdIynt9Z2iKY9Kto+KH1zwEKgeDMkFOZHNFCw
fFR0uwJAGgL0Och3ddTC6OQ0QKYEtromY/hLTWREaAdVtDJtgXlxzt90OAFFvXB0ahNtQFk/Bo9N
n2UHIx5f6w6zrOsKbZGSibEQVYaEWnzbNXa8SEZfTomPBX6eYXxEESPFYG7XqfAz5bMWwHKK32Q4
ldZVmPwoVTXxzcnVLCd2kW0gUx5sJ6X7nnQ6dEC1Qb/quQv1B7not5bT7HR1APC5PG3ssHXl3jqs
f9Ti0SG6UOOYijH5EVNmmlNl9RCouGuIegiwN5oKSr8LZgkqzzQNDBca6GrnZHZKpWJEpRsyK9vx
nuXMS43hzWTVJZPbd2BZyd76mRYJ2trsHM2VOoeTxSHoqwiRW+KH0l9RYXjyRIqvbdJ7yfBrndKi
OrqixImiZsA3NitQGsdXVXmVKKa8AVJo2kj2Axy1f10nt5RZxmyNjH+RFLGgdW+1DE0cGlUU7Vw9
lScAIWR0Y5R95KWaHLrNkAZAK0waT4mCgSRt2h0w11rt9TJXyBQl34OyGbwIWLJ/Ij+OhouwNd1w
+Kys3atDZ8j4rDo/os5MKky3q+3L+uEXOfWKCH/XY9tGyoSWuZrAG9T9XnHXCSzoNYxIQfwtjLeo
Bt/tmNtpV1LFSnw6MsfTx0s7Z9LC8hKhZrlZpzU/FOfwgha2WCFTMjvYnKuWA5FcHkroNiPXPhhr
9lFbP62T4IFcZnUDGhacQXhRMBhcnECLrpOtHBfWTNUhtzMSdAi6TeLUiZur6PWp3ovkfcowoG+m
X9WeuuEweBYKEL1SuPmIslUj+qaFR7z5JvWWgTHihkKdbSe+k2hfpnjap2ia0LPYrTTSDy+Zivlf
pfO65oGxGswsf6Nq8aFDVyZ6LHAmFtTEzbdweqkJqDrKIfrg0E6oHzB3YxE5Gcuj1ZYBSScp2w7Z
1O/WX2Xx4VXdQjYGChdDMLcXkMdR2Tc9HqUyaO2WUY3oQ5Gnf6/VdbSN/EOFu2ZgUpd2G6KL1Yp2
Dn0060MevK8fZMmnvaHBXV8f105ql7i+rH+L4VOp8L1k9ssOfwWy7bKxdiNL20uVaI5zUUxVG9Mc
M5KVyo9aJK3K8hZdWL4u78zsGHXfmjdZNDy0pGlxut9UuHcqC0z4Tljn6EuxoaINY2g2aRpjWqls
FOyE7pTphG3W7C/aU3Yo20F6QHYLOPFShTFyKaCuTeuWFDQIBKHyMgP9/jDuadO6iPK+wGROveme
JIE9WxTPq1Nzb2q29RhACaJtU85JbVTeOPyMrcs654gekDNivZ5oNbPBOG0YbsLQIu34q44w/GNH
ArskosSZDDlvnCiX0Fg7DdtQPU/7btoz7d+HPzecMn/ElTvc1EmP6WXw49Aeq7D0zOBgp4nANi3q
KgRwGjq1UJrkZyaStkKue+7ZbWjgGu0W6pLW3530mBff1l9nkb9+U+LbtdSsmfD4sOWK1R+n9pnG
5p8opysKnGiZIfL2owrl5OXyg9I9FSJ4vdmPvjOuVwQ4EQmzjtKG4rIUjJQlyjGrIpJZT/P6Ozgm
oc4IYKPWb235fbDR0MJGSpSPOZJmoQQ0GtHfOnVZvZvqILzUWbALnYBkUFbw4lv6tk5yUVYBja+j
BOLAYeGusYAaBEMgmqj0r4lzqk2KWQxRB+Knc353l1dUuINNpj0OWCIKS9JHvj64BfX6PCWDjv2I
6pCTSa+xQaJ+aeGA9jaLSJ/UJMkRs3TI4zpZvdEM7B41gDTIBk9DS1ZjeHkbINfSvlhKLsq6LXjk
KHXM5XuMSgKkgbuVbujmbiB8b1xGxKxHr4/+1rRjKn9pzqYlCoUX38CEr2hoyEVgWPJW9uOG4ijt
7I/b7CzDLO2aVnUrvXcEfVQiQvPfr5RMZw1ykxXwm9A64BrWxWoQaYSjgIsXZf/qOJwqi1Q4Z6mJ
4yTyHq30rcD3WRrs0THUA8dHtVF65YdrpBqdZ5ThFFV+VKrcVfJDkmOZUoYSzGsem17YbF6sXBQP
Lh9rhrlAHy2anWfhvbq8Is3KGn4nZqXUi26FZ6tzBEZ5keuQZPs/ClyqIrUAPqBjmtVvnYIMmkXU
WP6Iw5NUVimxI3/QRY70zMd3cnlFcdaBV2ca8yAux3k0JY2kfWlGwDHoNlabw7MPCYDA9mZ/oIrs
TVH6V12JMsDrN2rcVYR0NZUTC+dlZn5Qm2xfVAKrumi6/zmfwReEADwC12/A+apeI+0UPgGf5LHR
TaJT0WyC6DCcimujdnCS+Spj1GvOorBV9OucS9VKjTylA66qwoq+/boJWBYojFMAfhzFE9RIbrmg
i6WinxJ8elG1LqPdritMLxqnQz4pX+JC610UUl+Y075ELPKjVtTVv3g44IIjp6oDOYrPa9u9ZEnK
PBhTj2lNVIyrPOcVG76vH3Op4RL5a3RHqA7QEWQeNcDB0mctpUAnQObTnVAtHzLFmwxEjaHqFtgK
XpBmpEQ/6v1r3EybpJO3mM7dN4lG0NC1HZXqwKiyHarY7yPz2/rnLV3C9ddxWrNs8ozGA75OroGg
U9sY/H5fp7Dk0CCaxw5vR7Hh6HEKTGstTPxWmAXK0kPI6g2Nq23Xj0TewztAPN/tc5166zSXPJpr
mpxKS0w7L6QZeyMPv9FOd8OkdbPyNcB1JvWvdVqLfAzcBcw6oK6JxAUnJJ2eMmopcJ8s7T1DA2FW
OYciHL4mneFOuXnWu43Cws0QGR9xUoicNx767DNTck1+fuErZWoXNMrscEx9zJHplp3sULrHuFq1
6yr53DTPoRR5g4nGXXaqUCHCtuiOMCQPvDbyopZt0cS5deB7TcHk6rkkMC5Ltl+ZBzNswDOhY5uz
/UrU9FFm4HKUcVvED9lrUgu8i8VYXtFABKez0SnCVXqTxNRY4SDaLSqsKwgit6ufFaNws1B+rm3F
ZUGwsWs3kDqBx7FUzEAZ9jdlToMpKRbXdioAGuJ+IjEQiqL+IW9+DuXPavipaRORc3SYVScJbqUS
6JtapFz+n7Njuk+2MAeBWvft48tqaBcdZn79Vi5dq7oUdj435LrdOLmTip51JzuGzYnFnUB7L0oY
MkA6YBzR58bnxZvM6Lsu7HHpgepnBuZias1tC0Ysu95VgEtaF7JFNroixzE5Gjiw1zEa4DGEz5jz
30nRxRHOlYjOxPHqFDNTKfQWaRMNKNWVc2bKNyU7AsX6oCTZZv1Ei8Qwg4WRQuSddX5lj130Fabk
wDsqc9y43zADa3TkjxKJvCkW2CARLe72AMVj52zOB8X5htaI5+rvo0RaRD+mXpUCqVhyfpSrg3G3
WCYDbMpMLMq6rWQdscZ1i3ZfN4UsrF/hsua9IsUZLy3u5FCWVCQWzO8ZK06JegoMwCzRwh2t73Bd
O4pe+covy07g4S3yI4CAkNAwZlgyjvIkmcx0cihdxQbacf+LYd9iXwqILFpORGcqytK6g3rlrXDb
qVMoTYubBArIzg6PNc28pIMyD7ZN94pUImkUWZCrWXy9K5ozK11ZEwvdZWbSg6bDDpn6gdW+WBmd
7QB48Lz+eIuEcHXoKbBQC//UbFeEMPQG3NKmgolOh3FXjF0HN6icvFoOHdK0hSDmWHwwG9nB/5Sf
bc5IR03IqqaHHUqBmgaMmy5mxBQlBz99OT6wUdC8Cp9Wh097N5km065oSmjF3km9xq7bQ2ChHGuU
ipu1NqnN9I1RuSDT37ROAVQYkU7ZRlmyn4AgONqi0tbiHTswUCpGv3HH3GOyRk7b1gGXsvahqrOJ
2EVLdH3aaBROwPp7Ll2wCiA3KGmAKKBr45ZxQiMo2kAFlpuFjlOQ6rq3Tijxs6Li7/eaCHcggMg1
dTwYmP6PSo/lxww9XevHWFKV1xQ4z1Hpaa822A7u90Xqqu0PpduZkUYa1HlVDP+tE1t6H1WfkZeQ
BJtbaW/vbHQQaYdw39B8UrhVTo/lMB7q6EFrIQ3rpBafBzhSgHUBuAWikVtSJVpI4ATYgJExqctU
L6/RXSUaARQR4YQss5oxi0xcnuG85R0gn+NNCsCq/+4knDHTA6W3Ys0CrkV3tCXFNfOzhO1+60QW
Ge3quriXyRMMA5UM1yX3rr2vMsHPz1x0x8dodAfemg6/zeDOMLWUGs6EycLOrF6RXnXZlLy1rX4c
VHlXF+XfYeQISC4yNnq1P0Emsc2WO1GHhTuJhljUj+PKN0y01miHuETlEJ3OSHL+wfUBPggrCFD0
hjnhuE3Tg6puAPemyA1ssWz1O5tqpcBWLbKbiU4JDINi3onn6S7T8kgaMswNJg5WK6qV7upmq8Ae
9/lu/UCLkgpcmBmpUgGIBpexGiTqYJEzRhQdoAmV+juLwu3QJsSigoUfy2f6hxBfx2/QsWoFBcbc
ytYhrBs2Tv+WCIE3Bcfh0SawSAcx0wS4LKwXJ31mf2f2U5RWm8wMN+sXtyRIGhDf4Cmp6Ba4C87G
Iq11IJX6YTOh48rU2+RvTCaIGG6Ju3WY9k8ISIzGcHFQ2ml625qwPv3YnUYJJrYMy59RqzzrDJXx
LHhZP9bSBUJjAwMMo+7oMuYYHIBEYVjJmKKtGHNz+ydVkT2R6m3eX9YJLdZyrylxqiKzMIbQyzXw
DAG046pjhI5ppzYutW6b21C2AeA8suagh0mHOQznZ2sGodtqsgTsHcenUmW6daaFfyAP11/FaRMp
pnE3DJCHUnu37B+K/A3lvChr/0DCbey3gpADqgJh0q0eUfs8i9CcCD2SlBuzOc7WpG9EmEJL2hgQ
FejTRZ/X3MN9S8VMbVsbVAwEqkUdErv1wrb4sJrqWKvShrbISceKQCyW+AcygWkBYOuCi7jMATPC
JkcdEXiY7aSRqHtSNdtV2lQmQytSkyJa6u3x0FDW2MY8LoZumy95vGlT6oVICATB5K0z65IUIs2H
qXw07KiASL2lBM+pkKXRyHxNHXxqKH4AdCsgae3S1NyWaSLogVmKj9BLBrx/NEGjo5tTyrrC9DJr
0AQ9ZoDSMlvzoR6+aK1zioyThhYg/F9HZzAFGppHNv9MuKGPDUiDSFACdoSTfT1KzUGKMGZrRMgq
Rc0liOvHHEmCzNZ2moGM7ZS7WUHPctWfzCkgcV//gfoBRJ8FFD2MADm8ulNHGo+qhTlcZ6yOfWX9
lVHNLZNub1Wi6tAi9yBzjaZlPO3dpnHwZFIoBqYbciDWDU7/YKE5sBuNsy30vRdIoRoDvCCsMQbk
t8y9Zw7sTscZ0Whu5+82m1zWDl6VW+gXeFvn00VCiATR8g2IL0yx3fKpqpRGXll4wUo5G7bxlGe/
8vEomda/DzoNGZMGABJRFOQ5OKtk1HaCtBimKHRJPoRoa8zkevcnI9M3VDipq/Qhqu0OkxMl0lbU
usQGFkcWf+Cy3lDhtIg2NVEZzVMAXSc9YvMoMaUXVWrmAmHexF5gNQLdvyRnoDjD+jifNoB7pXLs
eyMu5wkey2xJaqaAoL+YxvsI4Ea53BQMu3jDjlTyXyFg5jCgc1jnktmGcU66AeZASh95a8j7rO2u
MhSFk0tdX8iQc30gZfYLgcafgP/c0ODCzdpEZURtQSPTS4LSuGbrxPj3+L4zDibqIcgCwObw/R1x
mqIWWQLMhqq/rBypCHahQHlev60lmVJlAJgAzhNH4ptC26mSu6pIC3+K9WLXjmZJgkz7WcrVIxC1
mMDSLFJTZAUoB6gggtzt27TYUmBgIQFmQ8LpwFRgNVbVS6thR3Iu2i60YNQMQIdA1aI7BhOiHOPL
BkAbYz0s/Mh5YwGZsgM1T1a/16jgBpf4TYUdQ7YGKSSHH0WpZLUszUDKfbMqNnnQHJEfPied9rz+
UCIynLoYqAlgWy0p/HpCpLSzMuL0gnmSWTJ5ybk+CXdlql0PuaHRwu+7lCjdr7YSIcguHwLoZTY6
ZRABzvxxJZttHQHftcUhzOodBEznTe5+rd/Tgncxz4L/Q4ITf2to7CnGJKyvYACZxGPHiNNMaE/Y
JPFwsgbdk6ryJGXm+zrdJY8fOV/MCCkorQDLlTODZQ7nsLEMgGwUTNs5ZVbuylhrSRw0OSyIDdUL
R2s3DKrx3msWRpBLy01yqm1saukHlD6pK5cjQCvXP2xJ5jCKjaUQ+Kh5zvX2zkvWR72DrK2vVuPO
cCwEI9N21M7FJMqLLXV/A4weGHizWwcTPT//1fMOSlcjIIAoKNQ4jHa1nZKDVtkbq3dcu3FllFL7
2NkD6ccNn5zG2AZW741F/NTbg6uyF1MXNUstsTSACSxMgAAeANnU2y9iI9Ajwrgo/LwyKmIzPcSy
peDfr91AnHxFhRMc1vdq0WnguWGoGfQnM1w1AhKkHYzldv01F80r7CuGCDXdxogdx99aUaixMuUF
kkG/rEpxe7SZlfFcpOxlIBidSmU/qKcxR6O3Yx2w7eUPVDh687D1AyPYCKE5FV6GGcXKaVagdHkc
1WP2gX0HRCDDS2oCcR2WQwB/BS4l92pjn1dZ01Z4tVry4nQ3scCLBkEYIiLCPZoxZICOsHCQAu1t
8L9sbBXFNpz151okgmQDTBFgOxGD3PKfIwe1lloDiEQX5ATcip3zrv+DJ0E/DJpAUW3CfXGax+mz
qYDLU2Igvy6IlZ7Ljv5UDUwkpn/iLqBDCvstEFxj/8SsbK4kvKaAoWuaqvQpq3c0l76P6t9KFp8g
vOsXt2C+YSF0DWKFKprF7xofqRwDd6kpgJLTBMQppa3UhEfbQmhBe88QbbRfeKcbcrMeuTqX1QQZ
8mB14dvtSILim5KgzlRUAt94iYqBdhMUmmw4dnz7bDBklRwFMvgaPcF5U+/CfWwkAiu+1N5g2phh
nN9Hx8Tk/BVXZwnkCBw9lKVfS/aud/SnKHwr2/hsYnx1qkuvKL6hldbNKSN1kO3QPOImaSNg/AXF
i1MCRfYTRRQNHrcfgUGKPI3buvTtojwUjB1z0ZqNBQ7BgB9gG9DaOWsjTrRQtWjTlqalz2qDVMFD
pO9CAOxrWUSCQWTaFo6DZDXcCtTJNAsbRG6PY5lhblvpWCI1omiTB+6vPowoQsj2r9neQlUdy8Mx
n4WmM04p9XobTNOoQl84TbrNKjU/mH1Ot12uKyQoMednT5EuYMuFw8EXR4UJpwNwts0JdYa6X98B
pM030nKTzEvDaqr+weg7rk7HU83jkQDtub3BBjvUJWdwSkxgOPauKaXkGEeOdNSLoRZIwAJnzK9k
qvMwjWXwOLk5k1skdVEvifEfbAej04561cbEnExtm+exg+0yjfa0/nJLlwiCyKIBxh+w09wlDo3T
SlmQV1gvwr5J0dyi7gS7dRoL+gNN9xh4R6YOk488HGIcGDIbIr3C4q2zDegN5pRArhAhYS1RQY7M
/mywRJcUx+uJEdC8sCjzNaDnWtMbSsJM2vz7k1zT4ISXhoNaazRhflpo7q7C/J+SCNowlh4EnQOI
auEtOabGM1w3qrXdxwxWke7tif3M6J8McQN6CjNhaJPDm/BBptYoBmu1kmGS2dyFluQpVbhp22C/
flsz79wGZjgEdiOhDojQAoDGt7KTF6zG8hLEspMZ+kz/MBVGWNaQLhYBbooo8ZdGyxTWPSowevFi
0a9ZgBk78zGRvq4f6P5tcCDoATwNgrW7t6mpZTaj1sG6f1dG0ohCctHP8z4qcJ3CFh6RLyVYCGh5
eWJ6/90BOJcLG3jiMGpxgH5Tu+1h/cfvBRChCvDu4V7B6AAt9/a50bAwNqWJz2fBznKwc755tyOB
jlykgVwtsgbYV3bX6y5XORLDoYUXYBc7fgd0MXYurR9j6RWgQ/4hwdkyQ2V1WA0muNYeSd69A4Bu
ncA9swKFCgp3FgsYTF4s9FyOxlRXCj+pB0YiU259ppSoypcldQepnwR28tOluJXDW4KcdJRDj7Ek
QNH4rHPtcVeWXv3WYfF5uJWOcX5WOgEjiA7I8XGY5/ogo17pm0WgubZeBYchk77mMhpTNZYxgcac
mfb+eECBwAw39hJ+7r29chyzQIryVptwPEnrvRzbKokOP0Dp2UbtflRa4w1KIZFg7AX6bb63e8Lz
5je4V1icNzPrFeEumGJLCxAloW0nwzbEPPSwEyCoIzdOLus8s3TGuX4wY6pjgIpHO8foGG1zFQ6W
YzE/A/qdVRwD7G6ws62KfT+FbRFT5NTdCwKmCwEpBCsBo21a89+vjlckhQYnR659TfvZzBDbglbq
heu7+X3u+nKVWn2i4ff7IUbi4SEgNHwssMbcFlzeAj/C0OHa4IGgV4yHgpghOh1tUms49T/69AG8
gDWh2Hch8rYXDzSTAbg2/Bx+90mW1YY1DUHtR6axLy3gory2UuFOVXdMDUFdcL4cjvdgwkEIjgJi
Jb7TocDap0mV4wa2NSYFYG30CNHE13WuWySCPSRz3nPGeuFcKlZIU2jrIBLivgr63rXbtH5fp7HA
2VjU95sG51JJCjCl2jBtACgju3ZKjxWaWwesiRhjeROVP7UeK6waNRZELIvMbVtweec1bghdbpmb
dXpgjmPWAH3kOc8vfS/KGS8yHaJZDT+PHBu/fSm1CwzTFXXjy9VTOgTI0QweNNKgqpv1C1w4CerD
Fsqyc6ZQuztJXskaFq+2fgwIh42GBb6HuokdkRGZrTfHcOirQcyKyjc6oHir1UhNFDit3vpjPrmp
k74XkX3uFGXbJw0xs/55bLNnfcqPRrwzk6Niv5vdx/pJ71kFbVdo75nRaBH38Yoe9hGVTVPrgJ0S
5JsInQVbKqnICqt9QJiapJsoRGkeq00OxjBmh3Xq9w8K6kgcGlhqgVwSL91NCbewqezOx8Cd2zkT
SeUdzDspTUFIdq9Gbglxelfp7DwIA6vzE7rP021fbnuM9oRnyRS96Sy/t2+KSjsMF6qNwCqGk34r
BHUcMLs2u95velolAPFOq6Os5fYmB3CuG09AsHScLHDRfc5IOYTKVpLrYrd+r/dKBh+BaRoEvIhG
UDe8/YhYyUzagIP9bAq8IQSCBB2IxHSBwC88H/Ky6O6BoKBoyCeghyDIR6MHHKPdb+hTHc6jkn5U
5gIy9zw6x+5AGcXWCAQ/xvwZV0azRu0ktRIGVEGjkk+l1k7nSMKsk9al3xoLqNzmKNd7PR1f0Iiu
CRySz0zc7YMCphXTOYCYQ1O4xR+ynLrJHgpL8Q0AF406lmFNr2V6Tn/01EtOzvQ8qpTInRu0WyM5
Ns/4od0YvHa/cv0lCQ6yGbsiDLb7e8ce+RkxC4ugkEPks7yZmhuYKI5UPx7qcjMymVkXJ6dd5RqR
UWAwr0RFR6ASFwaVAK4HIJ95YAJPzZeHu1ZNuyadsM7I6oiG0bPMaTHeaBOAmhK9crwitTbjRDfM
/PfqGEVb7AzB6CESYZjSu2WAUKFpUaeK4muZhC14iWn4ddxUr+tCs3CraAZCJxfCB2Cb8rmiKmUd
+t9D3GoeKwe5M5lECozjkVZDoN0DikCglO6lFDYM/iCayGbsUT4PVtFpsK1yVH1MV6qA7DOBpfU9
ZQbLznQoYlvAyQsxC6pfzideGCr8d+W/gqGuQYta8WXTyypXt7DNjZSaB/h8LHhzHjKM4Qz/WsPf
0uRcEZkGBuvtQvkEwyj7p9YrjMoFBvn62y2oCKDEgivRiweUElu95ZCkQnSITJ/iW5neMXcyGiVz
04LliFvSpCpc9Otib4hdNpMXRhNG0DIJ0I3rH3FvZOB7/2d4BBgQd7jOWFxmS4PU4SMkRd0hx2R7
AzDPtgpl1sGY4m3f6rFILDlXBXHEjG2HUAJ6EX10fKE1o1OI8QZZeT05j+dzEpJpj9XxjrvP3R89
EYQXfMnxjhqnijEcU5koWyivAYNNcY/HbvetPF5+rF/kLM9XKveOynzRVwrfARhg3oSK8ooNudLz
kAE9DsOfJ8FheHCROzKcWjFaR+1ye8LVvX9U5PEQksMzefprs9m4x5eX017EpHxfwB3BmYuvzjUN
Cq1pOr/VqfE8Q3eLN7YPHqst4If2niRgR776w5Pjm9eGPk2Tbn6sjHjONj+5lOxf9i0R6RVOj/2H
DqRujtHAgHwvozIZkaLloFNMe0RoBHOQ03fAAr4dA/JASbPzRBQ5VX1HkdMqDXIPUQHH5/X9hIae
UCLIjLkvL7F3uYjGnxd58epwnGZR0DLXtv3MJLhFPXcBH79/X2d3TnndnWYOE67YgpmdFI9YF/Uq
taQ6G3+FG8yTxFtUsNbpLDPE1Vk4tzCf5BRd3zhL73rpU+EyRmRvfzkpAqX/qXTuBPiK0MwxVydq
wsjqghjvc+oCUhnu8eHb8SV5vLzYm8AVihUXRt3dH6eUJE1q6CDpyqtn/V1+VUixAz5DInve5TQI
cqU8iOodLU41RVHX6NYnO5y2H48TqcAOv3ry48cPKookRMfi1BOSfY5SjLjE0jt9OU9esbPepCPU
hEAP8n7B3Zk4tSQDm7TAXgTlVSPn7lV5PqreWwi+WOe+z2GeFabgu+MKoCfbcQ4yGXnXd1/OHx+P
B5Kf/k6JvynJw5t7igRhkIgP+Xb2LpHyTk7AGcXmy5n5WHW1idiWPpywN+iUuv/lRfJb0YHC1GJz
Dci9f5GIfqDE3e8FNATqiG9dj6xqaBQKEhEl/U/5a3VwO1XEEcuWEc4+6pdY/4q6/a38hmPWqwm1
ldezF+xgGw/bw8+n2N3BMDJydPc9uYiaNPn44n+58DdNTjnJKdObKDQhxV8s8tH544NkeRdNpAMX
/aWro3GqaWgAFl7VM5mMWKTfTKTctpr763IJXFH5lHMI747EKaaM9Z2dNaB1lojyHJDjIIgg+K0n
dxQ4dRSrzFCiyppVH3HIl3O1OQ8RkTbaWf+SPZa7X3uxF7Ns7n8/FKeXLAWd/SFC5tf3jHxhKmki
Ym3Sb2FJXkLvIrCN8xXdK43fxDjdNKmNGTUpDjgTO8ciQ7X+82ghuWX0oe0pTdDH+Gptv4dEen4+
5PvdhrjueCqw91qk0mdn4f8/Daasb8mVtt4HEyZvXiV4E1/6TfmSnti7K5+8dV27qNLRKYUYBG3P
iDA5vsD28zwdm0Z99Tov+PqUeb9G4ol00aI/cU2F44ShtFiStaBy+jg7JH7TyUbbnLSD4DR8CuaT
y6/pcExAU6BwjRXofDnJ7rkiH6+Hw2FHNuTbN0be9gJy+tIrXZHjDVWiTjJ1MpDr3ZO3BVz/7nX7
CJzQTULO4+ULduaRx4psD+S5/jo+lQZ52ow+I+6Fead9fr5Uf6Xuj/UH5TGo+CvgLVnWNVYV1fOD
Dt75lW6fSeBviE2gkUey/+H4Arn73ADFs+r1JcyXdOXCGYOVaG0IgqWn7pKR6B/wDrJfGTn3m/Mj
ic/P2O+xfT08P+92u8Gl7/5mY7iblGQO+etho2w2OXlw3R8X0UThkshefxhnm0pjkFRW4MPeMT6C
EduT4KoXnYZrAvrtyce8LdqhnK96e65dDPRpu+P+F+Im5avIGn2m19dumbNGnTPktTzLqbQ/nQty
fnzMvcNrtD3IX/+mf2H13KE8upd3oBgL3ld0i/Pfr55Xb3o0Q808rpHRdR7SzTq/8phWd/zKKSA1
S6N6/Hyl05ePyN0enq2ND26l5HgRpiWWnCKgv/0Pa1/a2yyybf2LkJiHr0UxeI5jJ3HyBSVPOmAG
Y4MBw6+/q6L3dOwK7bqn79utIx2ppWzvYteqPa6NLS1ITWLugjtFCyQqoAnt1G3VTLGFSvXP7KOB
6NH+b/lB/p9eP6K4c2vlBgswaoia9S482ANN6dFzgoKGX+t/4epda8UdoZKBLsnAtsOtHDwvPvRt
5guAbtTlupbA4TeyZKC/yiHhuGm9UIIOVCRiLIi5FsFBtzOodm/FEEEZbuyBmo86IabowRsNLq7k
8J1ql+Goa6nTMnv2/X6xTVZ/kT/z+evUlclXH4ZpIPo8/wDJf5sCP1AwxBF2RwwNXqXdwvf3BFgY
PMBFfvqSqCjj8T0O9RsofoRxcBypdmtiqIKdo78t1zGJp3lCYo8EOg28uedujifydXS/pIeO2N6n
wBZHE3/X58uhLno5jXQAVdq2D3Z0AVBUiYsoQPT2MnO4pyaHvZZxtqLhDHMxyKIm8eLshrkrsMl/
AN2fs+TgIreTXE5P0AVpkAVa/bOGou2fFD49Bmd3+vVp0PXX3hcFwMIz5LDjCF+9akrIhbkA4+3X
NpQ/6g9BnP0P0PujHocb/eU/0Duj9nrnkEXzfg71s2uTFF9ts8mDtTUR2QdX9uRx0eKgpEDLQa7u
oVtBZgs4aSVJ3kWKjftlP4pxWILVb9nxyB7LkuQPOl16KZw/kQV+V13umCDfoGFUVdbYGkwQdm74
k49seqCrYQ53z3FxvZPH5dRtZvpMncVCtBRoaHPxgXkwJCA+IGXmK7N46rgnf+/P1obgBoxmsa5u
M18u0Y1SbZQBJznzj/7lTDqJ5LOOIpfVkfoD7aSpexIGjt/8yvdOlsOQwblgr3sD7TICN/LNXwEz
MVHtPmbun4dg/uolHlJp+AXCQEUAK/yGGPlo9GbTs3O9DNSf/IEjkpCN9HBwY9qQmSiXIXqNbA5h
QL/WW6WG86V0tvA/tNCf+LU7FOTV3fQk9jdunBDBRxW9R3zvfq5aR2Q3oGQDWFvgQfK3fwVnEsy9
KpiJjnRUmo3qMwb80LqBUSPOgXTSQooypuJi8JEi2pMJOdEXI5hCw3Am9JTHrsa1vF9Herb1nAVA
oHOfInlYk20K56vXiOEuZX/q7umnQ2drUQ5nzLdE+wF47tDVDRoT7kqq+TFpe1tmRus3b5i1bY6i
az9mndciuLfdSE97RasVWCelq4/O3wjAedQcrwVwFw/rX2PVyCEAOS8WZHzgY02CBxS6piqZCnOU
7IHh7/m1OM40JLBVniUMXGxt7E2MCWn/EijET5d+vzbXEjhjaIzkouZnSJgtkA5YfZCCeUBrkYsn
lMO92G0ut1HTQg4i+90qcRN3G1hruD4boXPAfvK9Q+Ne7WTf50hzfatEAYy5rwRTLNEkoSijNuof
XB8e91Q31SnBvOXAwGlx8BUwoGAdKEP+hEy/wjWdCQs0Y87BtUTu4battqyQVMHnOhF9C4dO/KIJ
rimfswFnY5IZHUSAJpos4DvCG0fG+kVzp+uv5/vBrcC++VzM4XjSUmt/wQH2XrL3bcWjIgMfR7u/
UYevJJRSUZdFhG9knD25es5SkI6QRHIrkI6DD9mzcqrS42V7XzEBEPHFhbLqnUPHDnFWkjQhx2no
irIro7m8K1vg3438UFQn3CuW8djtTFd3twRQNPf226UXhkJrHy1lXMvjoAJsZZndMjCiO2Unf5Wk
mqxWmKcL9A4NgCQNp6VCnrCiZb35FF410Wfk8MOoscOp65lw2nnRHGkkKnKK2Z+4gxs8OXtyOfW5
KsNSZju/fqxdYwmKgYdlGMZ+jszRfQMRAaLJYUfbR72aJ8xCdosL9RHH2PQxIJfg6VPgzowmJ64/
HAcaNVgUtB6sXgivd1pY/zFeP+8rM+qPXkngcwZDW2ryseyhzALvrhbuSUySzeMj3EO0LSSkCjbd
7CuciSq7AqjnEwcH4zIMSopD3AfrtRBsBZeYH0RTtDY7yQ3++jM1/sySCfLVqEa2W91w8zx0WZpH
WFX7B2/wb7ziZ7STPMJMZ/z9piAvtsDYKPn4iL3X95S8e249Eb3MAgjm5yi02M4vVso8muph/7BZ
hwLTYF7dnVvFj6FkChjZ0ajD7LyEf5F5RViTBdnHREOzY0vcpyaDEyC6zcJz5ADjmGUXrUZvMXNs
sDQzTCiK4+77cuOGa2Sg/4/X2eKcDrm9FOaADkTm3yx8hW4xJkAMD2NsgKpPEVQJ3mg+RxAZnXHC
0kOmnOEv3pLPeJ09ZNtyAqz6/3AROAA5mmpcnC5MHIWTuFs8y8HO8VPFjUsSPaIgtqfdy327EflW
fPLAqqKh2JffaIzMi796DPRt4E2nLFdGS4GVjiaUrgCMTxec7L2GbczQEItWoOAiQpm59EIn9dai
bcgCVOEzBiDhOA+69v3toodyjvSAqK4z2h13rQ0XpbR2iZYDFgbRkiBYDi33FbWtDcoFordlNJt6
LYqLULLidOwxM8iyVRD2htgcqYjYK9wHe07I/NVFn4O7kSbocsiI6d03EpELxGcHwHSSxCAJQR6w
WPo5rcIgcD10SCGCYZ0VAl9SY8rcwTI+L9AaaWtkWIEM1xiJaqTGG9JcyNYnDwF5mR/e4Xdt+pdN
vsYEOV2jaeq+uqO16OvD5kAmLyzzgmElFkFj35qq02hPvhAEiOQIogx+ni9O9b0kaQw7UVsvvGSJ
7huRUyI6Sw5TelOy5GRgNooQYwi14AmdI1T4iItcE34UTUGqc6+cIKfyd2geQdy5zVGJjujj5Ex0
SlBcdT03zCRXlIwQmcuvFXbghxgyMNLD70Ifjv8xiUmGV+ESlq7/GFzWkR+Y5OIeyNxdTjfI1s2k
+WfeEWHGh933O3bLUxyAlSCr8vbbbpDPaicn8jHZsiQTOZLXpeEyV2Yt+sACI+I7nyRNOTpqCaHJ
5Ezpflp9TUNRDCRw2fnZyQuYN1IMmsCI3l7+j0+Cw4U7ytnaZxFL9fiLy2QVowcN7VqRJxAjgjCe
cLeV1Kh2QCK4fV4YSCmtLgji/jzMibtEhzH9vI8govwVv0HvHA1VZbGPMkMQ578tusfV5PFP4EnB
8uxirZkrMgPh/WOuzFV5vMeMSXb6zpgtFL+aDBQ1bPSckGPoode49TT3KSWbL2ciUFUElg4HMIMu
95lcMdvAGuqXAUbeISUjOM/73q3Fdz1F5n+0m2GnF6H+Frd7ktLHhz8vve+60qvwwR0NhMFQBpxn
k358PgN0gs1QmRJA5YwCZk1WjwniRgRaR6K4aIxb02dR+/u4jV7J5PyJBtxhUZRG6vYwkYdg2c9f
bbL0SlqvmDu22chkI+rkHo+Pr2Tqt3azz7uL5mCKaEuTCbi33IHon8q0/ISxhGiO+3ddk4yk/z8H
y933qGvw3waHuYCxTlQUniNX2Io8GrBeCeGikjTWOjaRq251V36IHv9VFHL15zkHwSrNQwoCKdZq
BGvMBq/dXj76dB7mQfjkVk/rXNT9Mto3eX1s3P3WukLan8Gqs+3dMsfU4u6P6x4W1mQdTsEZ4a+F
1sh0+PWYXenI3evMaapE3cfalpqf4dfzv+q4v1KIz2VYQ1/p8h6GN4O7ULsl/g1eVYoUckhF+Ytx
9/lHGT6BUWWxbLQDbnNGOneBfOtqtUK+1UST8AP8kvd3iJ12hH6KkhuiO80nNxIpqTVJgeTZDn1w
rK9o8kDmNnmNXfSaCQxzPBq/0pNDEKVu6osh46Ml8xl9e6vdmFzIg7kNzj1au9ef8YfwaEeh+Uok
ByBVBVbHVjah4MzHu9pucloHCcWIqYKItcNQEisgUrSziB4FwSXnUx6VXWo56nzq9uw/LxbJwyIL
fbic6NehwdwK5q7iqrRyQ1FaQHAzeCLYGNv/yqzAVfzYsgTcWcA+J/yIHLqAaqHKD+zpWaB10vcH
gi4dwkpfmy+hpzIekV99Pg5XLLvYx4cOFjN7q9eOWz5QDFJ8/pvnG8shwBwA4g1MxN4+MsM+VVJN
yTRo9Ib4cYBRTh7wlk5TcnTX4VqY3hsPza8kcg8AFgBclJ5JnOWTt3aCMSg4Xu2CVadEaYBxZ+9K
Fve9qn0TXxSsTkVs/kzfkJPyH4EsfwLi5t4TanyfguP8Zv/6Dc0/x8l9s0hXDvHJTAHN9KN5xExP
gf0R5OSeLmRAUVudkDm5eO/73TTcoGz/lZB8zUKPcHjICN4oQRzLxN37OdxL4XRHXclq6E+zsO9I
MSk2VJTN+Qc7/Vvn70tz5d+eT4cILcXQuczC44tR+SR8mobP6IW4b6sCZb7x/EqOrTbWeSihjPGR
bd3IbYiwl2U0TPyxl297uhJx1Ku4iItEQ757ZaZeR6dT2pGwRdrovi7jvvmVJO45KPJDMhzB0owe
QwP/on8fMZbSUSp4d4RfR7+94O3hcE6TIwTNpE2yiRovImG8We9lMhOI+oen/McQOCw5XnI126fM
+Bffje29C7WQEpO9t+Ipn8VbZIU6zEPkS7SupCJsZorcsXWVw5WusYtIrvfs6u38N3+y/caygKC1
f+o+4b3Dv1TwFcffuR+NOXxprbgeLCazcZ/NaY0+sincFelh9inueBrNJlxZDActZd+c0uwI25yx
dmFfQm/qJGhJ4CGAnCJQvq+a6LJxyNGdulOfOpBGk4go6/Nz+CVywESmqTGNr24bSDqwTUdmGrE+
HPT01u72OAO58EEXYYdQFvOVrmWV8nC5KOxmL3wT+8Vd4K8vbYXdWuM+198WoXH9N/05Mo/m91fa
9a4ZLN4+yBZz4K+vHX1HAC74SkK1OBjBfhSs2MuY0Stw8WzEhuhdYk0R961htJER83v/cRO+E31X
x9c4SX6Qvx+S3eI4efuQCGJ8OHSY1gowOYLS3BNq/G6PLl5RznfUpzNsxwArAWOv5VQ0wLyraXqp
IUCovQEtJYJnhVnyL9y4+vsMV65UM7WLVmDnOxxzBxGIAQJlIn/2ormj8RL0lRgOHHVgcGQwNZ7h
DFsLJMoRXN//SqPTJvaVDA4CW3sf1ZkDVQpy9lntFI177cze02ybLpLgSIUzg6MAeCWRA8BLFkfx
oTiwj6MGZ4o6FfjpL+73sKrgeRl3HK9kcQC4b85WmjmFhjx2RdmXusyrnD6hfepLlFVV2EndMwoO
/uwhLjpdx0k2kEP9hJoonSJME72ZAuP7tpor41N1WR90EzqlIH3cbtCyGn8IjGL03fg5tm9P5EqE
cTxY3bGAiGeU0k9PLcnBF2/7QjRn9+TOkX1D1ZUcNTt1dhpDTh/MdmbwVkylCzmgeeQkOrRx5+lK
JQ4SHLsqysjA11ksUhB8efAqOsKajIV5P9HhceCQR9IJq3oh6eTt6Mr3L+Txe8rcg4frzp5FVdjx
nMSVZhxKDHU0KO0Rh6ihrRlN4xhxebTchzN5mL9iesEWEx6MZlOvJHKYkZ2GyznKIXH/bEoYvkPj
1NrZFi+gKiL3LVGoHAcWZR7HKfYWMLCAx2sRaDcJMMKDKgxGD9E6Kni1xjNzV7pxiHEqo30vmRAo
B+bbbLHyUfAalvUfFwNWwjrbyFsMEksDrE8W27GM7cO3D0kbOeAn0s9wZ9gKZ98i+jo50VadgizR
frl/liPNAbfCOH+mA0Fiq2Qn3OrZDukrJHYmQeCsUTPBP4IXciQTfSuMc2ocqT1hoToThhQnGeZV
QhI6QWdT3bCSkEjcb/C9Fcdd71OtV+3QQVxdzc+0d9XpiWAjMrUWcxCRbo0LYhiX3j9QkUzuosf6
oc/SfaVtHWVeHLwSvPidvAET2X0xwqPkLnhy2Bf5RYFuFM1Ab1hgs/fq3p8evE0YDpLQ7f2NX7dH
yd1uJZUcpWugFnrsZJMc3mU0Dob3dfr9ht3K4K71oWr3cQeG3+2po/4ucfUHuXHPrntfysjzfyuG
u8x9dSltLFbRUJ3A5HaGbxRj3qNf6Y3bKHA4RFbIrOz2PbuVx7kAlp2eTamGPKqtFtU2k8iwQD5M
iFICy+OjoH4ACVKlfn+i4q/qSWRw7FjuqMHvFj3CxRjME74O5q4xXCjjAsNz+rNrqe4VyaMlkMc+
9j1xHFRImLgajuzUFs/798TvHg4iUBd8F41DhzbOarBxQyGMz8/Srd5RU/Lz5yMSCzOBZY841Dc2
wIc9krG3isGGrOcFldCzF01aDPe5G9aBJTBvwU3luT6tBOwUdoSDAytheibNQwI5omzQSH7yViEO
D5Ki1M+lDSnPi13z/NZ7DhmO04ZWJgscN55rkteckKX0OlvMpNViRt3TinG0hFToMP72PG5/C4cb
5r7E6vYLM/y9SZrgLyz1yomHPkjR0YoshkOOTM7tZujxMHfo56ddOrFc7Cs7mIQKO14EWKhxoNEo
aVyf4xY5SjKjx5bY8/5PJprBET0iOudpDDWWO3YdM0uMtlI7cAj4j7YkCFITrcbPAsv8HePdfCed
czUOVZRk2NmobXeX2DNINacOidHf5RnrNlmI6x76fQj5ptS4CiRqFQMeCRafoSSxSk7TOaqplkuV
BwfjdQLTGCkQ3OrGgYl8Ums5ZyeJRyV6g8tdotESZBxBPNlP5ugNEr6WondMZ+pfqWc10Tk+dVCP
Ao5XC1IsuokrdH0FOMwTkMb1yY7OA6Q0bjcteoKk17kgRHoyAiAlCg0iWBbgl84hS933Dvauw0qG
1bO9PqFU1QhTQSOB3+3n4iCjSspz1HU1c+h3dEDG6wJOqUWWePdNXnR4HGAMBzU+dw5DSdBFzg6C
vz6SCrrVggOJ4phUcttCi+K5NIk93R/d2p7o4In3nVdH9IYJPgzPqHio694xqu8za6n87PjqZ6MS
NaxDUcFZZNr8fGNq51jRpEEUxcw2ym2+vKj90yteMlFScGTu/uYM+Y1WTV/tsasZokz0DOxMbOPE
vytUuWoyiafypjp4l+CE6wvWKoFnKAINgwON08Gstf6I90RDmWPhgwfOnewRERULC/QdDTr6VfLk
NqAAOywEYCx4XwwOPNRD1mQFe8rys6cP7lZyc5sagygaEn5JLkxRIrikTQU5jKJhSCjCr9xHzhIu
lkCjkVTb7ZfkgEOph77QLkcNHTvPC9DDN4/GcnhDsi1G6U2YcBvhmboVx0GI2oJV98QCMDRFLI4f
NmHOnHDEWKgVByHYbFAUsgExnfu8s1Y+Vb2u8VCMGjwvPBvufcAayXTcasVBSqWWfWaykPnZUODf
z4YjkQNQUlwUL6tCF2wNYWhRWySWPf13vH1+UjLO9QL7sNhhJi05Ri4IUjL6hQkMwTs9DsjgDgS3
NeoAfJNhVl7Sqst6OMcNI1GS1nrtCm71P7wtPzI4N6d1lKZPzh0Dr9nlxUOKg4gn7Mbv748QLjw6
2UV1GSII2bEu0NqdFC6ajpboOJoegvBfxi8/4jiksrIO+1t6eAGzxW5RLNyaYtBIyFU57iD+SOFA
yTQPmjmAVm37fJQJVnuJEGI8UPj5+xwYtWfVzpQKfz8jzwuNKktM1KF3SCDmu0D825h/xHBAdCrb
S3S5fBtA/e74A6aY8A+aTM+fjntYnvakm7t9iNfM9t2v9Elwhcff6R/xHDD1VhHpVQPx/spHB7QH
dnOBKzDSicxQ4kcEB0r7Awi3dYNpuMMDjUbk1Rbsdw8xWApfcaab6ZdDv0T3itnYr2PFFhe2E0RT
wYZ/6+9Kmd5hgfWAkCgh6Txb5q/yX/qqmRy8DLNTmzQU9i+OnKSOvXlY8oodC1jkyal5MQonjtpB
3vZRPXjIbcevcYahbpIeZdT4hr06L22nD/eOGtPSVNQlfKTqv1sABFoBtFCC/N/AtgnsJOG7lNEn
phiSpMrbY71Oc8z6HTy7fLlvM+xicUfLarJY9yI7WDTAT0pa+6iXy/qkbi/Z1lRMsseOzfsSvtMO
v0VgqQzWAGM7L98RYxuYMFBPlQq3HmNh+QRZ+7e4clc5aozxcjVRZo+SGxzC+YtJOnok0FT1m3k9
X3pPbSCKfEcVxv5m3f5e6fXdgXIVO2VYUm0cmiOahxOkDLQTNWrRHpKxl9uQsYoHazoM7JH5tRio
wEKW+BzDuzu7O+xkTYgDbtcjyTqCRO0UPfSXlJrLSHDSIyCKpXZsL7GmgTHQ4F7w2FZjvalUiNU1
UrZhe8EGQKGHPnIZsSIRS7Cxl8qR7e8J96sDPF/aPD6VDhBgdXprX6K5NJ1+aSkxHgQv9pifdSOJ
exRAoBAPxwSSKn9mkXTreBmItMEb2hDbrfz7ZjoWDmBCxHAUfDaMu1nc6ZX5SYeDAGTLMGS3OB28
ViVDjMSIhi6Zx9bVMWlRD0tpcTFJGzyhxCUcGRvxUdCxIrMVHGy3GP8B+/hyqfRIgss8VZcfl/C8
J/sQDrolB8UEFOwHlw4r0Yq7saITpOpY1sD2hGKxzS26poZ8Hnq50LdaNUmdsOlMV8biQjd9PAaO
OW96t7GIWpD75z3mLOGsbRVrabFYWPkuT13Zkdxh54UVKc4WiXGvnamT0yQh6stahOXqiMOE1TQ2
W52FbT0GP65TSKl5uJw0CKJ979LTu8z6C6rnnKxMTJMNRCLFe4v/py2UxH1JwWlBtanMyE5siygP
ojd0zNO++UHc45IqzuGcS6qzrb14ucj9/bR23+JQItYyz0m7TL0S/A+izkT2VzkYvpHK2XfUJZER
yziGfE+cx2yOi7QJ73/TEfu9EvGLvlhpsBQyx97tbd/SQ0L3+ewy0yd7Q+BmjeHrjRzOYu3GqWsl
hpxZOmm83nHbzneWOqm3YHw9UFc7kWlaCtD1vhmZMud3p2e9iBtFd7aQOXhOQ1qZltH7+YI+UmN7
/yAFJvJr0eohzgz9dDSZzarT7l2jXU1Sv3ANkyynmuuZu5IK07T3LcSUObxNulxKhwLHSquJ5F3c
JeMju6/YyGV0sIoaFNbYBqYZOj9FKdW1lJdd5Gw1qpFDcJgXFzoEgxs/SavzpAVhV/2UIvI0iGUs
4sw1D36WuTEKdJPh8fiWk+pMsnwbG0H01/2f9lt7LGyVQU+N3TUylOeMSj5f4qJMkmg7nKhZz89W
MSl1hygt2oTz3LdEi3p/2xPkaTpWcmNFPPaVcbHCBfPe5/KURdud7G23iYvKxU70WJvsk91e+lsh
XERgouXTOVYQ8rxb/eX7M9tl08igVlBaUoRlsPDBtIAxhNUEM61xmKweXqdTzCq/L5dLbVo8IBpf
Y7M7mU73PtbrbNx3UfLmu53x3k9k3+XqHYj32BgUGfiJFB32Hx+MpqDFFPyuA0vCNlhO0TQ1TKeK
O3hgnJjGYMq7/91H3j+ckWHbDjZyo0WQf3WHfYyFwFUUoRo4+G1LjHAIu9djT/KwXEmvoh6W0U/y
I44PZgosUMuGyom2un10U3NnnARhwwg83ijEE0LFJ+1cdi0kVP5hsq8J6PBk7zQ9uY6bLOPXI7k8
V64qwP6R2NeRsTZSg+OpI5jgKRn2p6N9OZQHnU3FlgTMWi54w/xHAjal1znM6QkdMyLjGZmmgQ8B
XxRdpejtRGjKGU+dR2m97/QtggqFoqEU7TknGq2W7x0pvcaz4Mtt3u8bzMhI+q1Q7uaahyRSwFit
A5xxa2qCsaT9XxGd+IvdDKR/n59lSLs2PJW4NtOD667NgjhHsv7vn8Hb38FdbltSWul8wu/QGaV1
Oc3pfh2vo4cJ6XcHz3zRP6TtfdVHMPLmuLm7qoJ/sU9Pjb497MnbUSPmBBumRdH+71zNrVqcoxKn
ap2XBoRQZ/Vm/vU45CB0QhFtfV+X387KjRi+1yqpD9alUlt9awfJ6vFBm0qf9wWIjJOfNun3RyuS
HUgYVvLbGYkgjWKiAJsCdDq/TLtdDt6eToBmIxMUUMvUVEu1HVW2eCqirC+w0jfvcXoYFccMQ+xt
68WWSGxYcPYYWG7gGu5GnoFv5kC+1tpEoPTosV7J526kpGOhSWFc2OUoGK8q4zM5uVgRUCwmmfvw
wmasl0+bZJp4yJoLvulIT9ut9tzVhId22KcZtG93+3dzipt5CdFwCVD3Hl7m5WQJooZE1IYwBn03
Z85dRMT6+M/szNkAKvVXRridmBLm4MAyz7Z3TL/6D3biYOgVVrFGb8vVeXNXUutrE+kMyEY7RoxS
4HO+mZBh7XnFw7s+Z7xhrvNv+iFuz5m7o7pmtdZg4SvXnn+gW4AfiL+J92qJ7HmkUQGSkILT4Skh
a8+P2JrOPj3EtoIviuvzocwmARY0gYgAbMvhnvZE1H00wtB3K5DlP678kXIfg8B/gEDwNIHWdQIb
egSrnEmx4QNVOfisLhIQInqREY//VixzG67Fol0Bzf0Qi/6SxdFX9Em+VOef1na2zt/Y0JOoIDLm
eN2cLHdTraEoLecCiQ3bK5KFp6ANLy+l6zz+he4hUPUS7/3pqVpkOGVnsjZW1sT2ck9fCgB//Ppc
fWLu0qrnBFuDCvyQDB0vC7+dYJc2BkOC/Xw+16ZHMi0pOovk/0UddsxVujkD7uaeUrNQjAyiT94z
+tkwV1EGVQ+HVwbBmQgnRjz+G2HcVdUjrb20tcz0TB/aw7YpXcMilexl5srMBOHqSPbs1qC4K6pi
D115PDJpg9segIPy5nVao81xzaqi9D7siw6SZxrDol8pjqIBt2aB8MImLSpsmOhh8zxgDBHA/Egb
+I1uPNOYXWHnk1YB9OzFaQqWF0ICTBNhmI1RaR+8PbUEz9pIw8WtRAbDN9czy/bZGRINFJDe/CCb
hIITHH04f26BzeFOPZwLO+8g4Uh9I4yJsvQ8cLuDMSFci5Kd4+/klTAObfaaUWnGAZ+rpfa0JqpL
t9/+wYNNAynIw8KXqERF5NXjzsmVWA5yEqdIVSWDWEbLz3gZ4Q/5E5sS8ofMO4pQbwryvc9QNIwj
ghiedCzXLDvvSwh+3rHFNr6vAGHKJwkLK/7MPUSV041ED27upq7IVtl34+Lb61vPL6pOz3nd6R1E
YwfBg+kqjOsaj8kcbZIeyCg3SPWt7X8RAt4I5aCm6O0UuWwIldlIFb7tFrz2kwBkWUsVXVUC0xWp
yEFNmmS5ozeAmtnM7FxQ1YWsEv1vxiNuLiFPQ3Y2KjtLbFXfJq/JRv00UUOVXrG+R8iy/t3+eOej
8axjF0eRTDnTYC/J3FhlS8xWL5rnaq7QjwlIKc/k8RHv43ypYhR/aRK483PPCl4jAkZkMH9kH/+3
E+bTZmncKUPD7qvqKaAGJOBAA5G+5iae/nhf1Ehr0u0hczh0xkpME7T9DMnB3SK/+5MLIWTvwlyf
QKwLc/0SXZHf1dZbkRwatej3yuWDgZjl6Ocr47yUJ+hnCMH/59Buhg0haORxXqV5LSpCfHdK3vvO
HCClaWxU+RnKZhWhFpHds0QffSQnm+AUEfT3om+Z1YPQJYt7NKOzTbhxX19f4JoM7isWiomuEhN4
7wdxvlCin6rkKOMVMLE88UNC5DJRghZbfMKvhnze/9QiD5CvjNjysU76GueegYi68ZBw88GFNdkH
SkHUP69sXNGaI5lBQ/cd+WAA5f0fIFKWQykzyZpDn+p4VD/+ZML1worgKDlUqrVS67DqSd+muLYE
/GwgtfTuKyAIFhS+q+gynPdYugTkM+KZj9U9A1bBJC7GSiSUDSXSNQGCsPNjSryTE8rk8CS4OuyE
fpmLI6N6b9oq9lGwM7hyS+Soifep4+CyHubGh/4HrFECCaNuyZUEzvGpeu2MngBIyJK1WszbhvaS
a0jkXyWzruRwsCO1kZVoA2xRdlF/9IKHlxcFjKtsmzEVOeIjtUcAzpUwDnCKc1mqLNzanh1SHVf2
V1s8KQOc5INXb/tZg4Zamdw3FXZx730pDmkcu28PtYJz3H/t6vy5lKaNLfhU47HylVoceFRJWkdK
YaOSC8ZR0GAx/orHpydGkiT4XCK74+Im+XKOzbrHAc72BzrMdDrYlAq9VJHtcfhwwNLfPFEs5i7u
MGt0wQrUj4sHeow9/epCB2RGz8J+xHGZFjIqpoZi0HcB6/pGpQ6eIj0xMLNF8xWAEA/RVzdDEBN+
Cgv+7PL8Noq/hfGDW5XRSmWXpQaiCrqguY3MoE1ccFcIJY0+sc6PJA4oTjYYd+N4byC6wCCSQ8qd
kMdxPOK8ksFBRV85OnbWRN8pjLcW6+ACJ2ALXSSaBwL7Gyva4Ab/6MPBRTmcFbuPIMsJF1RDX5av
Ti5e8bpsRKPi2vjN/RHFgQVaQg4nWZWAgPhIrDT1tlo03nFCa9ffPmLhqOMevTkWRjXzJVgspl9f
YAgUzpmMR6BXGnMAcnGiJI4qGKbjH9gUeTTxm4k6EzURjnT4MWz8UZcDkWyvN00axbgAs5ae8JAh
hwyWjsMM+SDUjkALfXDXayoi2hoZlLuVy0GK0rV5pPXQ73m32Fl+sxjWyydmPq4wOhpDL9bmY9qo
86oqP5PXNu1Ji7rc2NZTlENLYvZIj0jP+4m+g6MFZ/NTtBCS2Qh/0VULY92Oityo/m3OV6gSy6dj
VRWasdVNcE4be3IRtfEwb4aXoGHXqKmi/qbJPNOucYij0pKZTuSoEKz/fVf+Er1ho+7OtRDONtom
ySW7LQ3GaU3f6vdsiW0Os+JrsdujTwqpHtrP/xf0t2MweS2WMw1dL83oODCxizNN9mzwHxTpXrQ9
k5oGIIPysCcRRinwj0ezJNdyufdHL5tB6vqCgaYFfb/JksApOfeewGsnckrGjPJaGOeuyqV9PlfF
0dgOjWuflkU0Hd6TPHCoiJFi9Kb9SPrltJ5ro41UlR3nDr3Q2ks2n7ZPYB8UaTSaprsWxD06bZEZ
ScMEsQ17YBD2kU8Huy9WfRG0eBpiLiP2B//5EqCPD//96pqlun3WG/bBsB0tZ13e7tenmIVCeIDc
41M5xzavEbBCTEV3dmCh3G2hjes4Sx7jlFAqOsnvoc97inFv0JDGjaGpkIhc/W5hIFW9k0L5RAaH
mn9cGj4zrtp+iv8Fa0zaPj1NvcF9OeRoynZBbyP6PaNP/fWX5R4jTTtd2l7D70HVyS+8Mrg8YmWv
1gnDgrEvqmPA3GAVIDQYcF+0Ah9cg13KECQdyMLZqaCT9WPUBzaiyz7m+F1L4j6q3kq2kzaQNGzg
Pku5axHHb4E0aAMFnLJENoEx3Y8KRss+11K5D+uofWFdThdjmzqkz2gRyGekzgZszV0zNiwV2d9P
Ub2F/U3emHST7cjFJIyi8p1ObYP50ao3DFDqK6BbKtHwSBSS+IZDj+GpohHB6nQsKnObsIjAF9oH
AqVFP4D7qK0ewU1UdWOLfszovTj66ha7ZxM3Lt512UV/bYlJgv4UaHuB5NEH7Fp17iOn1UWSLjlU
P9T09IwKrfzquPN5g9QzXA1iBS+ujL7IZD2koi895kZei+a+NBKysZknEH38o3qXaqurExOt7k2E
PriOqq/2q+O4cjTL0C2eT0vMlAlOfczALdZVjI+uWArf6i87Byg+JBYS0SD1Wi2ey8d4neTk6al7
SVDX/Lwvb4TwzUFs9iOPU7goMM/RWJA3S4/wzxPFNWmLnRGle3xBOzPy370/By+zMzfAXFp6SdBj
9CvU/sVkG1axa6quY1+mw7yw21ch7uTMAHmftc0xtyTrJLHWnW9Mz6y20ofdx3qtD4Rt6xQcwMiL
fiOXcx+KykoiTLdZCMfBSw3SjN0JI63bjwF37VGf6Nv/4ezLdly3lWi/SIBmSq+kJEsee7B7ehG6
9+7WPM/6+rvUAe6xZV/rJsFOcE4CuESyWKxh1ao/KZh/1+PHut7ZnPNDljj3blmXiy+Y+RRFLYLe
T8QXeLbyijbkL/S0Pr68yeu3TbX+61mDvXDot+qAU2cAUYDGQlpq3l4x5ODVSAATO3bRQ3AUDRR0
hk1iTWmcx2rjr5T3+5v8y9UxM2YXAmdLHOI08OKWg5YB2y0kmIl56I3A5luTOyXO5/rZ3T+vTeq/
/NaXABoAZKAGYXWEHoKFT5kevdmnyCJUXlfRm4kBrbNPqTKi9XpXcUfNs6I+oTI5al8ltyqDBwV9
SkK+7qT3bCRU6X6SzIqax7AzAr2nAZ/TXPws8p0SljSECYzBBGpH4bYLaJIeWo21vcPFDRO1Y8nt
/dHEhMD4O1nCi94Kq8+X8FsXOXOgBsyfq3O15I7Cc/Uj1Y6o+6D8bfSdK5j5I+cULmub4/19u+Um
XgiduYnDqAqdlhTckeONEr6TFf7lBFPZjHBnLEa1AxN2/PHEA8vyuITGvBVWXwifvUWxnxA/1rHi
tAHY+DmKecN7UKWnITeyoqQ59ySmC2nvW9fyQubsFSokrZB7LeeOisiKynI1JohUb77bzRcog6Xv
onSaPy79QxQ6yrCJRSgsPQYLuirPjPMYc+h8E7HnkshCkX0/HabSZG72nIk2UsyjsBcOedrHi8uB
W4G+JE1AxxC6r+ZwO63ReI4ve/foaczaZfv8WTZDixAao164N1lrAtHDksPCpfzV2HtyZ8pV5lqo
+CLkVoJTv5Ybb4KWYDClZCORYhx3PApqsUVXlbU6poa18lYh3OfQd55jU1cB3kxXMZMe7u/GdQL6
dzfQbYONADnT3EwqfNZjfrzoHosXPaBaFdH2C8WnryIxSv2Z4xuq5gu+z7Wmz2TOzJPW1m7qyxKA
1uSPtNEfFbY+LREbXJeULoVcZTQzcIei8849IkmW2Hj0CH3b5Ebrm+pDtEKzjfZAXFMZKA9aIAsv
MIp8P6CREMd/reHTlwBaL6qCIgn4P5evvl4MbSymKpYruSj4H74OPFz6sDJSFx02a79f0LTr7PtM
4Gx/+UIp/aRV3GNf2nUNsHX7t9mR3WiW+31yhMm2AmQHRXtB7rWfdSl3PmsjbfPUxY67x030s3mL
9hnFtLGURh+u9RoFE1gOKIMpetEfHjFW7flxQZdv3uz/bTSZ3TAtzmLMC9fcY6ZQvqI1T2uTe0we
4NXAYN8Xdt0/Mi0W/aqygOEPApkDORqv0Wte9rnjRl65j+FDunXNgYYmME1MXoMmHDhTDMXwViP6
gd6TdqrPo5fr+ef+d1z7ObPvmPmUAjrqskzgXNAJrKKCZsQUtywyAiOwfkKzLujPZmlQ33Uj7Uzm
TKM1nxMEUfO4oxFnYJTtt1b852gFEYZL72j3IUv0U7VscbMeXh9tOzbJ5+dgfJ7g5S55tpMqz40q
UWTAiyVhiidmr4fuFV7lDvB00Dvy4iEJOB7bg/+W7GUWrbVVt+sEuo7NCqGkbOvr+iPEAMN1IVBj
qavtplU7/5RZJgIjeUvObfApVWwr9WvPM0XadM+eQMMe3facs3Dw09JmS9dBzYnYZVo7Gh0uzUqu
dTXGD+GWw09p9rCjZo9BF6hJ+SgQ/b0v7Cpi0zFmCK8lISqB0LlDmfAkyXQVSqbUbAA/XbrhNPRC
7fXjfTnXic5fQeiQlFRFwqnOFlUHYVMWJIRDQo3kqfloI6RX1YPy8ykasdmebKT8ySKZwHUW6VLs
HDTYRiRDyjPikF81IuylHNJtYakWnPalEUu3DIcuKhgLJeEfIhyQy3OL+k7Pwgyy2gnb8djalmR3
p+jjONkLCjAPRn+Zz/JrdkC9CrCaL1ybbtOwJXzxraf/4kNmzl+mFaTJUnxIoVJ5H+pr1TVF1muP
DflTs6Shebcw1+A6ezjt89naZ9c1yge+HyOIfNlgTHb+17I+PnabzcbOwWZXHVLcYpUdhu9jVdDm
ZCZHYcoKFO94ntPlJO3NG4T6kqxIEko+v2buLMYQhCxCAUbhjrFnNjn4qza8d8hr6utWo6+0mKn9
PnjXe9a1q0q3FlR9MpJX9xdPCNKlAE2g//hSDzBPUfabpoMRJdTdpehRCpgXGp0lgtP3bzbNBFmi
OL+5YByBii5kUZCE2fanIRdFWUO4YyYcWmwtn6VLPsBVeRc/r+hIciD01EE6MLOCQu56/dA0/knU
9gAZsCR0pOgx595UGeS3qcWxxFRBB+B6L6n0rm2kkWGDh3ytiBslNEfdXfA2b9439JMTCZ3loCT4
NTlnpyzqQpkFwHScRu7Rr52+eJS7U9+/Vsju5UzLmFi8iENNpeqtFY1wJGY70vEl7D4JYS16lImX
GdJI8/ib61igB2zMrE7dEclogTEM6iV/8So/N52QrigSQPZEBHnDpWJ4JHflOGi9k2QRF7MQ4jeZ
wGGsUzo2VM6YJplpuSo8NiBESx5ib8Gl+HVI55oJQgVFlRURBBFzzCGpu6SKC8U/JSlqeA8aGPgN
+HGp033WstF9jmCeNqqXMd8JxXudgyhDBbM8+coyBuhKWISGYiVgKbC0mjXSlNuUzYz7HJ+KU6Iz
waO8+iTrNDDbweQVMyEWLzFh5W51jelWHznqaz6ycR84jUvRgS7oRrb2VctFh/pfDMlNjvXOZRg5
FCZU4mgTGP5nh9lf7t/7V/SmudIlXdYAaZq0euZb+VXjKryr+icuZP6hoOGbyLS1z2LDAiM8wwUy
TOARU/pwkI3Yjgwzf1pH1if5tImjGLWl2523mN658UgS1MrAYjLFbOAymRnuRPRl4g0y7ti4E3Ia
jCx/aAhPldKzi2LX7oKEcTHNnrXMSDlbcZ/LnrZPtcoaeel2XZsUfIuIKYRwg5HFn7vBA6pc6TiE
walGZ3LuDIIRf+KEi28ltIaop3l0LD0mCganrCc/CHNxw5YOKCl4gSnGFufoCksjU2hfO27JO7w2
Rkgw4y/cJfgtqEZf3qQkD4so65Lg5Dvcm29l7kMV2vxPhdB77xY0R1N1RiPuz/idRB8hv9NDNAvw
tvivQdA6vkOGCqG9GmPJpJm/nPW9WtZdGZzi4UF/xvVRtskJZYZmeOSaACw+VvmtIgM/Gry2Kp5J
u/Du3ojMQDSDCoswPXOYjDbbiIBLxlLwufBUAGDQsmpkGWHZd+W+ZiY3bLoCjCLblpbNHu4qVz71
mVV4ZqfR7Ms7RAoGqMPts6rwED7VJVMWkhDXTvzl182epbL3q1Gavq5Gu67PwgAPE0zwuNOzJ5en
bW3cv9c3AmSCFwEVAYmooOPgZ49UUY7NUI9+cgrFbY55GJ+8azahUfCbbOe6FkxMcORLW5Cof8pC
NhbUW0IwXCc4dZCNSMDGKzwqYMLcDXTTMuRbKUpPzQrTv7UH9x0QL1hXo3ttnPjEewvPyo2LeiFv
pgKJmte9G0Jeyv/oeO6AnLy/q9f+zLQgGb47PClVmbeN9EkqEE9P0xPYKz0MBP7pvv4/utMmr+jy
bbqUMtMVwUVXpeqV6anVnOax30hWvdHXSFZ7pZ0Z8oZrFu7OVX4S5yTpGsEQBCBaxHlSAXiPmpMk
Pzu55U/tW3390mbb+zt3I3S8lDEt+sxFyYJpNm4BGbnzVouUDzfqkVvxm3JAVeq+rFunJCO4grkm
skLmM7ZdPfHEuq2zE3yJZjCR7UrBO16Zwgu32El466zOZc2uWd4WYayMVXYif7oSdofyG9/fRuEL
Vx/Ut6phVWvFmXl/gTfyrHA84d+q6PzHq/TLRHG2mWFTSKkekPzkt6wd4UCQtyh1Ws7C2GFf2raV
kUQm/yD9FPFIkc+uo6PX2Nyjp2855SMQQioKtPBsDXCsjiqhISYsTm1C3mrupamcsTK1ymkDZFvW
AzwTtOgN8BNDljXP7lKu9Fr7kKPE4zVdK7jT83g4T6XWD7quOPmBoSgfWbqTm4VA5Nr6QgRyCMgg
qCIi7skdPduvOK1cztXH4gS2b9r3zyVgBsET3yn24KSP6tP947kuOegaAM+SCnYp+A3IXFyKAxpO
Gni+Kk5IhrYNJQJrHb9c+c1edSqjfBKeFDRm61EEf/OvWqy4pcs2GbpLC4IPwG3Wkb2DvzKnvQjD
pEuEoMd6e4DtQInmIf0P5HBH251bMf2hsXN54cW55vSaVn0mdObTk77jgd6E0F1/FE9f1lf4HI9G
vBHAOLOu0dhhmYysQHLyrDgsbO37m37riPUpmsC9x9yx+aXPq9aVhK4uTspo5C7tem0V9UAV67qR
fgY1Uyqe3Zf4y8R8tcuqiEWD0UQAb+DlMce6VLtFM2BGkyH1Voa6YpoKVBBN7ad4aUBVVFDdTDnm
8kacmkJgNRntZDY+AWdDg82gshSVt88iRA5XHAx4ZjFajUoMDfJZGbPRY9VD/53mrAdkpHFysN8G
rBl3vW+Xia1+iRVrObvIzRyxySJz1vXsAQSSE+kcFkZA0jZXIqEXA21slfLkS5SvYxaXr2HCvMIq
o4FJ3UeQrXj3Rfet6H1QnnrZkLtn6RtFJkUBaT9LdTC4WZJm6okdorxTAXBdOi1gVKLBIxRFKYzY
em/4ZNMIRqZb+JcK8tn3D0m7fgwuVzHTSqGIc5VX1PKElvZANwgAR2QngZVr3FY/4xfQEigBuav0
G7PAvfdRc8LQEsjKHRjR7Cpk0bgW+dVgDKoR1naXrvTxIea3MmdmuVW6zH9SpEP2QD6CJyk3A+nV
6zBREoXlwfQO8p/aNUm2xYxE97XnNuVKUteq/kgQ1H0X4apMDC54ifRVFR0iwRo5240sUWHlPkPM
ne+HMDejtmCyT8cVGiV8/Iq/5hQaqkyC+G1VmHxpCS0bugf/q/GNQheRysGfhw7YV19Z2M7r3s6Z
Ukzv4ZklDepKUktNLk/iOnR23NuhWSUFjZFLW/EGyDt9qsK1peN3jpG9iF7NdFWuAmup/K9Mxza7
e4KKpgF4lyBCEX6jgbPvKFrOBzGZVp6kQ/dD/mT7Yl87viWABMI7JlsrxayZw8BGK9p7lOyUVbjH
BFWk508xfWVgu8RIIh4zyNBryLMXzPI92cpKtIJDuBA93khBahdfOino2ZcOZSZFFUfKE08qllY/
U7u2+pw+KSucamT5S/JuKfz5zszSy0XeS1LpYWeEQ2lVqNdME2tH0IJohm+5jmsJe/kQY3Zxs2CB
b5RpLlY6L0dKKa8msBnQjcfoxdu0ytP4Lu86jVUVVZv3cXDgd2RGGK0zBaohPt+/6uKNV+98p6XZ
Ve8i1YX6Y6d1W2SBx3oknYEGevNwE2hgoSZnSE62SZny7rJqnZnZRnImcMr97/h/6KYKMlk0g4GY
b3YCCiqhXZJM37EpPtXHivWb1ChHS1QRfW5wXfhp3mPs5CltfvjX/KEvjAKJln39lw+Z/ofYSZJQ
ZV2sstYMI+pSrqJ6wTgwGzXWpDXRoTtywqobty6rjcRo955Im6/wsYURWUeGSxbWdMN9x9kSCZgC
AI5E8luKPtNioRtiPSFBdRo6w+/hPP6omc60NLYbccvzBQsLbl+Sfx01Qyp8KOQUNB3Jl9mJanyb
KIHiQpdl041p89L3PiUf/sZrn9UlRtff1PCVTcHEUmTCEDSTX9t3tsZCFgHJ4cLq5CO7U337tWip
9a7MXgEMknN7DP8obUBraRVgYkHD0lhc8ChuXt2zD5jl4kK/8Ts+i6qTHDkxQKJwu506crRq0y9Y
iRtpv2ln/7fWmVVSx7T0JQ1r5dc77hAeR4v/PIA6SGWJXU+tbMj41VPbPnttQOWTOIjVaMxSVpuf
OS2sn9ixMTkBTxXzrKWo6kZEcPFxswuEjkFpSOTp4yJHyO0klKnaP92/pb8YmPlpE6QXERCgN+Xq
lqqpirRn7f1qdFi9F8oxVmzlkETgXyUnddgUzYrLLQImIQ6IiV1RI09r1v17D17EYcUHh/sfdCNj
AycSMD5QCmtIeP4Gfefqp3nx0Ko4fYInvPH3vdXB74PXVGMGKLcdMcJH4ZmmA8RDOfchZsrfeJ0u
AThv6SBCS7AygnUTnvQs+QC0spoXSg0dBGd/U1iu/zJmf9wKAAO3X4hTbslCHy0hZBoXLM9zl0Ue
RV2n+vUJeOz6DxwZDhluJAtRf0Dme2F7xRsegzYhUwFSIXBqZzGgT6q2z8aiPkndRhPetB8OnMOE
gPyHRt5KUiqmeWZRRWsxWkiv3IoHhXPRs3stqHmSB2len8o/wlckSUwaDFlhWa2BPCpgFW1kI3tW
lVW/r+SApUAZZOVGWwq0b5SAgQg724LZpc/SLsNQ46o+YbKwcwyfFZi5d7J61pAsPhBDXLhiNw3q
ubzZPW7l3Mt5AfJcfo1hg5G4KzBjNg9RcXmsO0drmBBRXmCktclRbxes6U3PSxekCXf/+4DMTlyX
Rjfj6qY+NQkKKvkml025YG6/y2vFLPWQVQLaAArqqscFXZt+eW5bziXPDnxIG1Wo0GJ0CquONimc
YpKwZDQ9HpXA76gyxvozLf4kw3PVbETd8YbXpGb9+/3PuGaAmUqB8JAl2BSel34dpjOLEgl+r8QE
GzDACX4AC7psiCkrdkNI9VP+8aPtHxXUcAJLYCfFSTaaGZoNrWzFEZeuwLTiqx1BmU1GJnhirZxu
59mn+FHQSEUGk95GH8OuLUykGbUpMzJ0GKY5fnLZJpId4rPgTThonZHl9v3N+PX+rr4ArKNIEGh4
3cnsTMRp7LpYJdVJeMtM5aFDQrAWYyrzJh9sEKcA4lStgBeuemvYgFtk5cYoyYffNaKtdVmiDha8
YeDuzveY0jMSrAAfbLvH+195yyIip/d/P3J2Q3O3EPVQwTaVGR0KFuB1TTZFjjKtx+A13hd23Vo1
6YcuYvIBqOxxLDP3ShESzDetSjyBDARZKnVG9Asg0DSGt+g4OL6J1N9CvermzTgTOdODhqQR2Kuq
6lRHyCYicPXdfRoaIVkIBm4UEC/XNgULZwpXNmGG2eO/a9NBNZJvG7TFSQay9ib6Ihwwl24lEJ3F
ZgpK6fv7evMQJ0Tvb0s7iCEvRcdp3JK8aauTthYOnRezcoSUsDnEZOEBnR7jK50+kzQ7QGHscj32
IalOQSTfpZxieVXxen85N8o401b+bz2zM/OkUGhlkKmdkFI7cV/qT1jYKTAc0lZNKZ85/q5yF5KJ
NzxAcNXLgqAKuiJiLsflFjZd4MmkVUBPXftmCNsY5e+KtKAjvwHpbPsupMxMQuP2WgCSrOrUrQcm
m813MXFh50ZjF2ZtxA/eRvrqkZQTGG+1LMA/JdY5rck7Pfpg+330vISQv6E60BoQ+k7VMg09eJfr
1ksFmduQq05x9xoQjNpuH1u0pQaWhBi6a/v/ss1n4mb60wV+XIycW52K9LvJMFxF+8qjYOE63DxL
GQ1B03GqmLNyuSZ44OFYYzTvqdFZ5P4kEropoiVA8C0hgqbhZeEFJPiV2VHmQt9wQxg2J881PRkT
c2uQnS+1ld1UGMB+0M6F8ouozd8QrlRlDp5icyqN2OkNwZC/fXCQjmhLLdEmaWpOwBJHO0QOQkb/
CSzjoDdk0gHQClO2RaOkP/fv5g3kDyD+yPPzSDWgyjvPg+mdq+lFljUnIaXFqjgJX3xjeKbOKqtG
joswJKXRcCzzoPEwlO0GjVfEktmmRWNYT4tNvPTQ39Lg8w+anTaJRr1J5bQ5EeEpUFkWb7huHUSB
oYXUkz0KOBrSGVaiUVHq1uObuFIxbONFHRZM460HAAOMdLTFoQCiXgUyvdCXWtuWzWmToNAO7jCn
PYw2eRoOA7qhkVyPzYS2WyNfC7ty4Rm/YZcvZE/aevb4uFKhtRGPU+lRVB+FXd1nC2/3pM9z04WR
SROMCtNLCJnZ5GGUqzwZm+YkJQCa9bs637iNHVcPsmstqNhkBM5F6RMOBz2MqHEAxYf/cbmYoBU0
0shed/I6o34DnAmQrBWAFSnIH3do5By2HthoNNYZNgqL94Vf5Z1Qf5DRtwFk0jTOiMxRq2OfyWMe
F+0xC523EVes/nIPIPvuttnCazBX3F9JKqqEGMqCvIg8D1bixs3iUGyOTUzFLlnnHb/zQ0wS8+vH
cHCAnF3Y2LmS/CMQBI0TbAbNezOTpQa8GNal1hw5Eflg9A22crVg32+KmHDjKO8DkzMH5WCUeJxG
etAe4wSVXtFH88u/NO6/i0DzIeBHio5C+GzXVN3n0iQo26MwqhanPxRSRD2vWFjHVdlhEgMICY5m
6nPkdelSBxu1EdpxElMa6qrcaittra27F23t2YKRGpxJzAAzbQpHYPoqc/J94/i2SDvYuwWFnD80
05cALSfzMspiYP2eLVgYtWqEs9QeUWgJbERUGugIaMJhXNLG521+K2ZO85VtKlQ//r1oTUdeBkMs
kJjBd8w2gY9DrdSj/qiikhCYwy7DdPhw3zxF8rNSHeXGacWdKj4oqRnuwbS3IH9ucrByDdgqpEcl
POKYXTQTr+d+EWZFfwwCnxUccI/aCdWoSnYqshC5StN5XtqcSZaExg7gOIAPnZ231slc53kNZBGe
4mnVw0e53cko1nHoaYY9R/WLtIkRIoJTySqRfdbWf93KVKWSDuWrX62j/KWrNjF63aVNJKyy1HRD
mtdMFdaA4T4L9VrNTCEC2rGQl96ea5N5+fmzk1JKt+NKgq2qiSOiB1agqPh5T5H+E0dUl2iss/jj
v2iHAFCtDDAFFHSmmIEvu5Hvt/0x0oy6sitTajb5pl2Lspm/ZsLzAJ4k3WmjvfLeAB34X6RjygyC
a3gi+txxRa9/Tfix7o9N+ST3DSvRfzy4FNeZuoA9SgIVczvVSuRhHC40hYxl3Yug9QvfMW3spd7o
6IXGkwgrAW9zPkZbBWIGgWXPH/k84lguygl8zSFdMAJT9HEhBQgOAK3B+M+jTwRVyMubUGQiN/Ro
yT7GWkSleDcMVsc/CKF5f1OvenVx2yAHNfhfObDil3KgRm4U4D8f+4P+nJW0WvdOxVAOPrpbjaOl
R9t1st2+d86w8deBsGDbr17EX/EEDy+AVFPK9FJ8S1pM1ssgXtl6/S7ozDx4bwWUE4UJkDsurPaq
fPi7WhleLOyrIgPBeSluaNQe0QjECfmxEGxS2FVqJhLmMIU0qAirx9z2MUS5SvJd2DSfQVF9Yv4V
C4dVsWTmb54wcJOqCkVCID/beWmM0kyYvqUvQV7cx6sx3JXcQyQtrnraxLkuAR4pqSL67GDeZ5s8
KoWMwmkgHJXKlIfH9CinTOOekidxqu/7iGHKwfCaQ88JFCAmI4qSBZf91jGjEQnYGRG5CtAJXO67
qrk56fJYOMbdz6iv6vhRbCCSB/t8fFQKfsHtucpKTueMfdXQFII5A+rVM5YNadS7hAfRIPhQ6MsG
E2w+Dgfn6LSgpt6+NgbA3vTZRxOl/fhy/0rdOtdz2bPdTqRK1D1/urn9vqleyk0B0H89ru5LucLn
/S5RUwBrg3M31Zgut7QJk6CrSSocd1gb2CHlFeIcjLejVsZWIPtfrSIwRDtHgUbmSMFmd5JM/Pmc
uu4H+rNIIXQVuP7zQfChwOqDo56jo1rihnGhuvzRaEGpnLHjx+7j7W0XsZE1VrcqjHhfrjb28/N+
/wi2rdf7+3FVeJjEw4ZhKqmuYfThVddsBzByH1XCkVRmdUpA1xCrJZOQfw/TAuMOJSrCg3xsx/eE
pGt9oYp8lef8R/yv5waytisOrmRoPbiWpXCUkNKMAe8u7dKPgVd61NuPvkvQqHzqRcWsFQwrjAyp
OxbJNAnt/i5MNmN+0yfuWBHWTZIBDLhUCoK2pMiXe+EoqlYWm0WHqvZn/iJGVtudAjgz98X9luTn
8gDFhxFDCyWqeTMbVjaKVuWRIBzVbB8JmIK6Gnsdr/Ee8+HrDh0Ao2JLsdG7lu4aVX4KX2RMvFOj
Va8epYSq3lZVWI/hQ+Fo8i3DfLik/AK2K3ayfjdWKR0SM18a/HdVM5rOCs4lDgsWCfG7eLlLQ1+D
2aPE1YGv4L+NmwBFMdkWwLD1/AMmxPt7dMP4ElQCgX2epv9eEagA9xbFHGbSHqU3INPBQf19//dv
HPnF78+OYFS9IpWCGhzqf5H+UNCr67QbTVnZ98VceeZTDfV/y5j7IzpKK2E7YBkfiEGMwWgW7u/C
Ns2BNQkZvKLg8PuC4Rr6Tni///lXhTqc+cX3z868VoaWV1v8/sQPSfB3t5fXrUP9gGULsm48ABei
ZoGFLnU5yXWIcndfganswsf7a1naqslBPcv85IGrSMP0++KPb6FWv9hnsyRg+u9nAoIhahplUqmI
oh+NjlsN7UZGs0Xf/c/EO7DMCregxL+UrWcSR9dPO2DXZIwfqjDlTacHgSICAzjkD7B05mD1e/tn
CUR1wym5OKdJ5c+EokVRKpMEy8TwCpVxn7b29Pf+Sd16lGBjkF5CehAR0zzGjDi1ivppeNaO36XP
AsvWLW0eQgyR23QLVa8bF/RC1EwrwiDoiZwOGOX2Hm2IKQdU3CwRrS7JmCmG3iJb4UuQwResYtTf
N0sbNj1QswdFQ3SFgACdL4jJZ3fHjwlfc7EwqR4QdQyggRUoage6JOcqep5ayM7kzHYLkyBEmcMz
evRQtpY/Hc+RVtEDILT7JZaH6ZfurWi2Z1yUu2UaYEVg43cXQtHZeQBzgCIOj43CG4YeU3Fm1CSd
H3v4QsK2H7TtoPq7IQ9kmkl6yfqM33p6aN1X6Nk9/UcgmjjRRAF++quW1piTKrlGu8g2Tbs/Pvxa
UW/hW4kemr1bOw0jxmUVLaJy4fWZWaR/5CKNicANjg1oDS6vqlD6Yhn0vrhVG5Uztb6rPzMRTbB1
WLXDgg81M9+/siTUeAgqklMebmYW9CTJsrgfxa3Me081epOjqDAb9TtA5njh/Ga68Y8oMJ9MZJhg
tVFnoqKOy0vcKXGLQUv+Z6GWrSVyJb+webeloF1SRa8r/poO9czOeUqQjcivi1uOzwBSGfLGjvLO
M++rxq0jQl8EfmiCYCCBeCml6zCjNCahtNXiZNzyUvMj+17NigRZ9f8iCdd3ol8WlHkwmeueFoVR
LG3dWPnqO+V5wIQRzBv4/g9iUNhB3hld/mBFuVwQLFTehnEibatRJA9h7+krJI5lOy/4cQGXN3uJ
Jj3AWqZmdQXJniv1Hn0eeAVPFbdKG68VPcLA69ei5FnSPkgct8Kff700neA1wkEh6yLPl1ag1uM3
GM23bfr3FOM49QalMn3hQbpWOwSC0LiJlFTFbZrtH4/me2VQAnWbEzmy9Hx4D9U+WjBIN4WASQUZ
a/R1wRpeHlIWlNDn3oMQuWp4oyiyBEG9lmvBfxGEIgQuuYLBHMrMAulNlGepUqhbXQJoRkwTDm/T
mNZ//+3JTIPQVQzUlmHWwRVzuR5+LOUwiAd1q1VVwpuVTtrCbocQBEFNWgjh078XB73jJ4JxVdLm
D0hTu2WFGdlkG5MSA9BJ+yz7mq0qC4njG6cEvUZcrkwZKOE3jDyzQGNTdLVbB2Trc8V2kiJV5UJz
+LX5mfrCUDUA0hZVvF8W/DMRepyoWcx5ZNvWwQnhqkvVkfwtYq1dsNnXz8MkCOh0vLoaeuJndk4O
STy4WkS2Af9RgYIlSz+qRLYCQf/X7xAeddBw4WWQwQigz8x22TW8m/sh2U4oeK+TkYstacEXdPF4
bi3pf5JQi71Uug6jZ/mGx/G0fW6K9Yek5UbXKDTVlt7Wa4flfE36PP/q14XeeyIkSe5OyMp9ka5z
rtoLHuYShAv25/aqYBSQEgIuZE5L0xW4xmOB/RNDFJNST/StMg8esiRLN6lWLVzcGyoOSidwWqOU
hG7M+cqathmbhO/gNfjaiO4swXshg0r+3L+vN6XgjVBRzYUH9lvKPtPyIBIVNxULcVt0YV7QVBLL
lQDn718/fejWJjrSOtg++JYzHS9yofbyhBe3NYljI9STGOhwkIsUqtCb/2FFSNihaUZC8m5ef8gC
UUi7qoZnJwctQ3M9uo0roi0wdN7cNzzlqICDIwhW6FLDAYkfNc1vxW0SJvqTJvKhhanfmnF/LVfa
LYpIcmNSM4opU0Fldo+4TnBDL3LrbZN4qCjKT1WkGpWE55zIz1JWLWzdlTMOcYBlTBQ3IGEA9vZy
UbJf+VWZlfU2ji2lsD+GaOXaFeBjshnE/9YYQRZgvkg3T0Oo4adcylIwn6Uf3LrZRjxHY9g6PdVZ
YsnekoW4OilweWEqMOZdTBwIwBNcCnL7ClguQWy2ddO+eNqQWLrOSQur+bWdZ0EZgFWQMvnDInZu
QutfSmmmLhyvqcZtqWRcy1RpiAHWSVv5K3bjvDaUkEulfY/ZGPEmBOTrSZd8TV9FrRqTXeZmQH9p
paSN/4e071qOHMmS/SKYQYtXiJRIkklV4gVWrCoCCIiACqivXw/2vdvMSFjC2Lu9Mw8zNjyJECeO
cPfjIrZKmN/qo/lH6yqjCiLDSn/aBlGeaSQrYOeOTgeqS8v0O20YMubXklI/Fk0JUHhXUeeVjon2
Tida/zY6db5H/z17LjO1OefdJAV5HEEUWLe06qlXx15zmUZz6lczGx7JxIp7QPkghEIsR2JBrw31
b7Wk2VsxRekziZK8dI2youcIMzpzr5oN86RVcp0EUw9ujlc3afI9yVQ8KlGPAgzYJ8O0Uee2d7Zo
JOXQH+pplj7rtEwoupDOdGr0RtI3SapKB5SztTczIjKkvminyZAxSvNzX0hzeVemErSbZ3mKuyCp
I2DD8gIaXbGcZt9nq6c/B6u19kSup++4URmYaYSV1NPKxv5Vkjyvg7agPeRuAJhJgxwS909xrfYy
EN2AivqFodTE67oSCU2edG3h1kw1X6B/MrKgLQlFWxh4019JSo1sx8YJIJuIQbmql0ldQOqo7qjv
tInSBVlNnMgFCXn4kZYxnfcMa2e6Rj9ALnka42Kt5fmRQAqHD+BwPq4GOTQ0S4R7m6okadVhHELo
i5Wjp0w9cmaMRBmSjTw7Q+5HxJIfWUNBqi9yJ33qaGelWBANg6R6RrEVSu30kLydlOJXVOUouVsZ
NFhU6AqjlalAEwWrYuimr1am3Qc5RKoyrzLTAv2hzOpOCF+A9E4nsHO8SEOI6emgwJ4gBlEETTXX
v1k0N7XvKHP3V6riMvPL3k4hwTRAgIMDGpIjUMHRk5UWhbRTWF6wDbgvzbjtnAaNPS3Px9JF29N6
HNtBln1pMmLoDo7zhFF6RhvPlQt9CQs8lKaxp5VQ8Orhx622TZRDOKSMx7WXl5tMfZWU5jSEg1l5
3bA1tWTT13+lfK1HL5b3uBsBcxBtZFQK4EhEeJUtlf3I5HgMbRIrj7Nkjq7jtOYGnGo5KIsaPWw2
dsStSxtataAT+yyypA21phooYAfSQHpN1jA0Cx4UFBwDIsQQuuASaJefP2pjZnZ6MYZIVECitzD5
IjfN968+dWgvYXmBnAZqD+R2wQhjLWWpPoeIIDaYIOQlVndgrYnq+vQXk61WHPb1y4rXgMOCVBBe
LVWEfsyz2et0juWQoqF+zyIdStMVDm/RTD0iutnyNMxtXHlfr88RNwrhd8gOA7MnPhK53VpDO0pz
mFbECQzGih3eW3ZAM4f6FDiylcyCv6GXfoHbw5Yh4keWZAnntm9Hik1N5DAhqeXFsV6dnF7qfbQu
pJV46KrggBlZAD7JMlw0AGayGA8N6Io1KpFD2YimvWGWv9TOHrZjCsaSHs3zXWkqnZcrUr25fW4W
rgxXDwSIGi88yuIicUGWIO9PVW0Ox7H2nFoNZLvfDcw5g0zhTTpkYsbnvkPTWNuntIWU/gzF+ipa
66F8bJ6w2FyxyoDoLUoHV2AiSKu0Tt+VSghVS9nrKcIr1xrMHiqzJZhDGLgBLcvG9OAqoas4p5Xn
kB6Y4pRl+J+MsVsM/d86tXSPKV15LJgsnWR5nl+6oQVvISkaH9ql+b5sRmdX1kn1VE6gd07lFG3K
gtR3dky7p9uLe33zgWbjzGnNQVAD1O7lpZSrVK1alcmhNk53lVp/6ypN//oh5UqfDpYNxURgFC9t
VFPaQLF5HsM57rqTCiF2H+c5fbNU5qzULa/vA0pUqPcqaJuC0SWmBoXWpzTRKjWkWa27jtFNu7aY
C08fu3HlPiyZ4iUkXlIE0l0EscqlScmI6CF0jMAcvDbaomN/e3Ouo3UsGd57gLnwrALudLlwqMIl
WFZHCxs5rY9q1wLl3BvmYwnAyBERAdrizISGzGjGnjNPGLd4275IscFjxX8AEKX8/0EA5j72U+7Y
OHljaJGmhcq4MbJhciMHMqnZm6TrvjMFLbig+gzapDxs+ph65bT/Lz8A6oY2PAA+1xLeDLtAqlmg
9BU2euGzMQ4wCcrL5fpg6fOrIr/USr0vLS0kkn0vD63bp2sZ08I2qyjR4n5YkATFXL3LJagZ7E+9
ArdHi/6lUXR6QDnH1sEQi5RmZcEXNpxHByg88OuifTB2P633oFmkI3onh4WsNRQh+gyx/F7XN1bW
Dq+DlEZBq/bZprQgeaPNzpqC1/XzhTqYpiGO4ErTVwJNdjJKEU6TDKkuxTkaU9oHOOUtYloz/1mW
0hfB7fx8qR88WAXsIqTQwvMVKZI812h1hGlJzJ2llOUhjux8Y8dq/5BnUXEnRYN+b1OrXmmIiwh+
blrj66zqKMFwqZ3LfVXzyB7sHp+aq4kXUec8kQkTeaGQwwZA+5xzQpPnloCSodcru3z9knLTNgZP
gl/Ow4VL0+CQJaMN0nxYyyUPCryo/0FJqJuZCxSAl7bblVskdEj/37f+a5Cf8U/HSksx6k9nMOjU
gyvVPzI727RacY/xIy70DA5pkh7KGkqUg6Ws2F64PiBwmthfxGJICNRL0zN6LokpofpkFnbhq1ms
eFnRFzjVRrZi6vop01Ep5mUu3lNC1eHS1AT8NxAnpRpuoBi8EkyKsgx8CT//cfENSyvAQJHxq+FI
KZJwtxzZwS7N0xzlf+S0veuA5pWyel/V6eMwJ4H6Ngz9N+K0IFdLQZQBQicDnUDe1RoKTIP5cHuL
Fy6ujtAdURkPOvEEXn67jbJhRUaUxAwNkHOTemn9k5ToQ4IhfNsSd/mXQRAW4pMl4SyxOS6icoAl
KwkqCQxZV3pI8uPLbStr3yPcTjQdTczSQGk0y3pf7k+d2W0iY185a1Lsi4bQEYSHx8RbaDNeLhxE
JZx2jBo1LFvnbmh+kq7a2IMBMPFXS8sfqFIkPtD7Ax79atoLGUewCtC3zUnul+YvWpk7TRsCKbNW
zurSPUBqiVwOgHPAIQSn6kQWKKp6rIUG6cpdbBUviCPWdO0WQgOgByBsCxYPiPyQ079cOAU4FSXO
MyXU2ij2BpsN+zZX4tltTJVhnqAxBybUxneNzbWJMREsmBCGQnbJ6V7QQO9Xlvf6o4Hb5Z4cmnd4
N8U4tkskvU+aTA7bVp3dvp3brVr3mX/7WF57M0z0gh4psjsoKEKP5PKjs8zC64mNDIue7GczOnUd
28fmSmR5/T4ggIWr1KB5iqqESBrtpkLK5GRWwkyFGACmhNWVgSrefISE/y9Q8c/amu7O9S1AFxmd
QyhDQpcU/vPyuwrdGZwePNlQL8v5rEC10M/KyDzYJptDaTDXaLELu4UOuYbADo09fKVw6yQUfGw6
NwjrOrU8JtSEBLKZgEpwe7uuzWC2M1ea5ErUaCYKiQdpLKqn8qiHtNChCa5n7Xag8dfvG+AWCNMh
FSOjzCDe7Fxqsj5pYSXRC8PPRlR0KCtWpeWwBZd+F1a4HA18FGcDCvdttooyGjtND+0xqkOkjqDU
Img9122rBbeX7drF4xjDGtehBwpNjMraQplTkhMjlKqObI2qwIsll/KuyFVtOwHS+ZpIbO31vr5a
MIosH24SVXbwzC+PIJD3UVHSzgjTRgfoOGGEYEAUKsy6q7c0XlMMvD4aYI5ACA0+H04Syc2lOVpO
rJqH2gjnojY8u5/ZhrXdGpdy6aO4vjBSUdQLroiOTpX1c40JYKEVly6d750MxECi+l/fL2Tv4KTh
Kqmq2EcsdAjHqF1hhqmdQnuz13NMFdWGnR3RZOd0aAaA9/tl7A5uLdYNOBR0lAwA6IUF1M2xd5hu
hJlZ9b6dJOMRGWLlTorTrZzHhVid2wLyBF/HmXfCZmmTkTV65BhhbVv5lhaTdASB1NyZSsNCZjXx
vswTtpskU/P0QSXHYpyUNQ2EhRcP3VoZDHtgBnSg6IQbmI59LPdRCTiHXCIrGA+dHgd6+cPMITih
uFSBMJmJzoWrFU/WatKwcJQ4pxpcYzB/UHfg//2nGL5qHDmOZtkIk8wC9r1NRl9PIOaP2LtaWe9F
U8i10b8DyAg5yqWpeJQsiTEbgBITnJSjobXj8ECmNMeAQqkftRVa4vVVhAoyCuKYmYmZPJYI1Cvy
PKl16HeGEsUAsya32r/VGMkr2cH1R3EriA4wr4nLcwoRZTubEryrbIZqYze/1N7RNrmGdpebZi1b
uZCLX4Q4D0NJHbhQUR+QWpKR5xJkVZwuGSDRo7UD5pZgjJP+5VAPH4WuPpq5IMCDvHS5U0ptG2Xb
Y6fwWJeveWQVO0xYrFaYWCLhD8kPf904px9VCVxBAWHUEjR8qJlGoRE79LtTFY4LjT7pvhma/sAG
Qz7G46wcylGaAgK5xk1G5GLbFgV7rJV8rxOSe3IWYRoZqaOtLfX6T7nLum+kmqp7KxkwE7jpsj8W
WosrEcDCrmP4DNDU2AroBYhjRKyhQeqftlFoFXHk0RjlVLMwnox8WtnyBR+Fy/kxhgOQJdQVhKib
WSM6sBhpHXZ4viC3LCfJdxNvNZR8Sin9XVOzfsbUoRqizGafYEBLNtDXPjOUtU8WaUV8txCgIhzG
iUBLXGzm0BwjkGWS2GFkE+JXRB4xLzZxOt+Osw3ALdGux9A6PysQ1jUgBAfdFN2lhdPcD8mQnfLM
ftUboh1zOP6VNHVhOxC+IB4DtB0HVhxUICusdzoW26HNzOnZjNGWpEVcnWcUW1auxnUQg2wOqDiA
h8D/BTDx8mp0jFe5yio7DU7hmcVvrQO+ggEijtEjX9WKx5ID9ouiA/S7ELfj3y+NTVrcMoNaxYna
d6bTuMoM+vfP26/89drxlgOqg6iiw0+JxWB8CrprGVQA5xKd2WJU/ugQH/DMGDWr25ausgGg6NGf
hHYL7g3oR4Kr1DKn1JKY5qcIj+l9nqW89JpYXh4Z5ICr029u2+PP90Voy4Eo4CVjw9AdhC+7XL2E
j7hj6K6fykLWnyaUWfxeZyCRJMPfOeoMoFO62VcSzXlU5bFcsX6VbcE6AncUuuEfuJ7DpXVWR53W
dD099Vmsn0gJBnGljuO2Tbq/mZSk9zSRGy9xMuXp9mdfnVBuGIGuhmgCb4XYu9NYocVz4dDTWPfO
7GpaDPF7KYpiyP+BrDduirlr/pJqnL56C2EYDgqVZuR66PsIriqFlmxfKkl1YnMJnAkiygDHCSNo
86FbeXWv3SK3BWgbALDwwIAdXa4uMUpoIWigRhv1EPllUzlhNyJMU6iiPADEnLzbPdEPUTeSHOO+
UvVBccZyd3ulRaVLxBT4FUBsQVoW1UiwEC5/xWDHCaAMVXWalcZ80iXAVmRj5OgFC0OyVIjXk2Eq
NzK0cZ4KgxmDm4Kff55ol7uzk5mHTjKsTRc5byoAvJvZAbsIE7K9KOuqX7d/69U1//ip6Dig8YJC
m+i9q7Q3nCptqlMWET3IMcutRJS9rUpbe7tt6SpKgSX4YXQzZU1Gz13IjtH2yRRTMuhpdpTUr80e
slDyWKz4YX59Li83v12Y9wtAqsrbgJdLn9ptVKdmraEDGnUYY92XKqq/jVmcu1YmA+Ztd8a4v/1l
12sILDRo3DyA5WUNwfcjF59y3GozrPU5np/KOoM+cwl8UX1fjRQS+F81p6MtLONk4T5fc+UNpg1z
x3I7zAYGoJWFrq19gpgaRNtSOYnbL6M1OPwMN4oPtsArJta6Kr1pa2myrTBWM4wMiGSb9JsSmjfx
SmR+vY7AwOqwASIkJCpEVAyOzNxkZWqHIyB+HqhRSeoCKpY9DVFipCsH5fo4XhoTXgFU8BKjBCM6
ZMD3uMioIA00EvvL3h6pG0B8KAkBfWOJobkN6Ppc9BKg2HWvbrW5wUQ0nKLeTfWEYEYaBFFNo9Op
22hmtgIyunb4CENR8UIjhiMpRLx5G5GpGYzECWcbEzj76JiOKdAB7fPcK1uMYb99KhfWE5R6qAoA
YQwSglirjLuJDgQRYsjqfLLcyZBzyetsM3NWwoWrUwLSOHIcqA8BhMlLRpc3XLdrBTlIRUPZzHap
hfdaZYoUOOpa32zNkPBSm7WtRaVBMbfC7KEY+06Hs1WlK2/F1bLha5AhygZkWtAW+CAFf8qzI4w0
TtJopIANdWRDKH0uZVasVHgXjXzArVA4d5ChXC5Zk0i5FNmYwMH6FEBGI2bpnRyX5dpM0EU7kH36
Z44ieDWXdgwnR8nIsWk4xmm0HwooWKOvvCa2JZ5rvOo40whjAOqS0cgV3G3SFTZn9RtHc/IqJfMY
I25EgsaatmP8RdcOW4DpgRykcqlDcPsuv2gwJ8uojMg45vKD3Y1e7Vvd6pA6MST8MGLyhp+DAghg
JJdGJpBpUKlwMJSWmBIwrAl5nXWrfMUweYw/mJz4e4dc9TADo7eNtTnFXNBW/yYzMz6bY4MRFpJd
uo0et4eyysGrLPTflDoaxk0QPTZXAoalH2sABWJCTxB6AWKKi/wuIvZcmkewB6pgY2yVoD/1P247
kw/f9PkZx5KgyI2wxEJ3gNMILpek0uapsYscU2NVuMi+cOJNXtfKBpBsukVHcPTLqYE86VjbPrHT
7M5s23ErdWYZoyTIogNV7TqILJrcWW0bnSwppc+dTLtHpx/7HSzL+3lOIuI3bSz7Xac4zDUnxuVn
LOC73UQBonfFc4mxCT4KBCML0DJgPlE3FRwKwNXFPM6mfdTzCYnhVlHbvcR+Zqhv3F6+NUNC/FnJ
E3AdoCgc+/kIaAPGFGlukd5n/et/sINnlLM9eGQg3I5ZLbsu1WHHMiZXms3AKdOflV4H42xtbpta
uPRID/81JbiWyWRULhLbPnYOe4gK89WqN9106gzZVdVhxV+uGRM2SrKgLqBCgOOY4bNi/4Q5mbtu
bbzD0iY5eBDBGEamgDLV5RFXc5ZqoM05EGebS2/QinLf0sbe2RO7061JWdkr0Tfzwwf4B2a4YqsQ
XQnmMIEyiRQKc0PjjG5mlsxv1LRcOXkfNJWLi4veAweOKxYQzhDLEo5EhpoXcaw6CQc1rSDdbcQR
pKaTrv/Wxr0F/WdrUH+1oNPAl055MnpjiyHSnjyq3eRl1GHPzJbLxG9iKN+5qKtrseZONNM1V4un
+a03i/xslpgtF5SZrkYIn2JN+S1XDWRm5Yk1g+2j6YN0NlXjeq0rduX8QIGGPhWniyLyAM3kcs8K
TR9ngxjSERD++qW3XHMH4X6JQDR9ZSGvMlnEAohwoS/I+R/gOAnpUtWapLRtFodQgOk29R2oVG9T
4x+K+8q/fbVEsRlkfQChc6w0NNfRcRBzQGVimJqtjHHoEGByevsMRP9ObzCdSC4lt1N+9jVEkTWC
zljxbcZ/RHDdddYHk7SG3by6eZc/xRK+ukC5RqHpEIeddCgwBkhl9TaHaBQG1FpSub394cvGoISP
aYuAoIn9WtDBJyPppjhM82+pJgX99N4nzznEevvx+21TYiz5scS8cQUus8ZJPZcHR+oyDXD0OQ4V
UvtqdBjBc5iSFY72lUeBNiiqHnhekP/ykPLSiGPQXpWplYZNYZ9Y9Bop2XZIoLvFVjKLK3gSPgeW
OC8b7y/iAMFB9o4TRQmUpUNdkY6GRYdAQ57R1Rp9GmptwsxBOga5YsQbM1ayhzGx282UQCZwSOx+
Cz6OepYHwNapgtC6RuTyECGsv2el9kh7x3oEQBnjtG9vgaisx485ZhQi/gVpi28Brwt+CrX1CNyR
dEhJmIB6o++VOByNPfq9xYNzUDLf+NX+iSJ/E53Lv/jNt43zvy24RdhGBg3/i80Rq6lmGSWtgsYE
eHeouXktDeczVSDouR0H6E/fNnbVOvznS/+/tSulrykFhL3WYK0mf5K43qfV5KuzvoWb2VgOmEjT
sYc+ZvkNvjS35pVvXTSP5jCYAFy4HvWYy4WuQf9pJtkgoVL0rl6DVRhHaF8avQuqEvjBI54F48Ew
fsTNN9bqfkKA0Lu9BAtXGwT1f3+CcBWokmVGZphY7+lXTMBz7SAb6Ped7GlrSKuFNwEpFQdOo8/H
0/zLr02gaVMhzyZhNO2G+n2MoAnU/yzAclTjFyNjK3WL60sOWjdWlncAEDmI2h9DqXV5o7IkVNKw
t02vsVO/BCbcKN5uL+HCCwRLGAzFaTqA6otpiR2lsUoQQYf9xoDQTX3K3dpLTEwGaFcO7LV3RNWM
S4gC0oK3VazaQmNEtqmuYWLwoHLGBYSEX4o1I6K+Fu4/rFgIU7FJKNKJLVmitDM6iHEaDsEYRgfT
ezT1IPYlv/HXxh0ubdJnU/x4fnI1JC871ucwVdO/kuTF59I5ds1KJnZFVOEfBEAxl75HzKWJPSeT
TG1KyzYN1W39qH2XA7Dx3MbanOu3fAROsny5fSKWtumzPSGEzOrJUAmDPaq0Xl75eYLW07RW3rx2
lZdfJdynzJhajH6AlXQO0mADjJMSNGfn76o8Mf9Dlz4Z+HqkmfDIUDYBQfVykyQr1qzINFJwUb5Z
WvEgx3RLreTRbrJNNTteWrZeo393YowIsLvmfp6kdy5uIK2OjOSvv/hLcPihBQohBbwTwifXCKMr
qyhIaN0r9+ar/cf0f1Nf3mHuDf65vYlLR/OzLb7Jn47mPE6Vw+FWYQthAxWEJuutqZk7jGvaZUun
BfcZEQISDiS73G9+MpSndQJti4GEpoQxuJgEwYzRjclKzHPVfuaXAFQJFPwxzIhnHpdmOBwgLtuZ
hGg4n8mDeQAmtHgsHvtnJcSYK59mkGjcsRWPtbSKXAwYdAKU/VHyvLSa6FRKZl0nYSwzFyLdLujO
Lmo0vb4Sai16LY7344Kh4LeLQaqFPF7BMU3D78bGnNz5OGDmXR60eyRAK/HwwsONzsknW8KrWc1k
VHIJtgbPgSrtz9b9hijBRQLirU2nX7p8n03xK/HpdLSNrHaoDqdhGxjBf/rjAE596LmgqSZ8h6z0
ahJH4Di0pHugSjG4PDDzv36RgMn9XyPCFyA7VMx5bBBOYoCcWXX3lUbdzDnHzZqm3eJaoYoPwQuI
1l7NuVf1enScjJGQWAWEkCVyL0vDWpdn8bkH+ApBBbTmUcYXjvRY06ppctzXSe3HbZMoeCad2fAb
AITRnrB/T5Imo2dq5EFXjk4QDRjVfXtJr6M2xMiA+EEqAlcZOczloUA6P5roH8IPpkbiS459bEBD
DxJZe5/ayvBHHbnFbZNLXsqB9wBDGMI/QNJcmoSqWTNGGb/IxNmiWDPvkPxmHiHpV1V54KgQ3QDm
ADwfuNhiG9ysZFYPZZyFivFOsX4ICbSs8TiR9sufdGFI2Mg4YazSiURCQ80DYNQP0WCEEMQIbptZ
eKd5rgn6CwTVOAXycuVisPT7Is2yMB2cOqiiMh7caXbeTIJZLGhGYmqcHSluV9pDDJb/sAqBWti6
ix8gbN0spQ2SG5qFrSJ/VyV5y2TjPp8wPVw2B3e09Ttiat/quN5NXOofLU7gJ0mdewXBiPAxLzAN
CCBh//ayLP0q1Nig6YM2N7i7wq8qKbB4UHfIwqSBMulIgnx+tCpjpUK58P7gkmBWKNjRgByJENWa
aAkDho1/e3uq61+Jdq+o6c5Boebrn4MxAihFAZkJhy1cyRR1qFR2cnyO1gSKDnqw9dbWX27p4G58
tiI6bKZZQ9QWWcgCExiIpHxR2r8UHOuX21/Dz6QQaHG6AYfVgrwBHt7lmR203iFDM+ehpDql1/QV
RUo6BLeNLJ2Az0aEj5mMrtJjKudhkntaoJbuf7jfGBOLsAcAIrSnhLi1iButbY0Kz0H7Xc1fibpr
yPvtT1g6XlxCE+RpIPvQmbpcJ6UuIghK1DAR3xXR45jtWeSbxf62laXdAAgWjw1ABRDvERaqZpHR
jAY8okbn6i/Ia61nGOA5r7wqS3kSgLH/2hFe6qbFPOtBSbKw+p4jGpQSN8KcsKiPXBnyj00tb6Mi
P+RV7c4TZOaSu1LRV+7r0ut68RuETaNtzipLxm9AEaz8g66V+df+UR0bjKOnQXK+vbAL7yjIy6i/
A7kB7IEYeiMrTFtjIFlIpXBKi/sxx8CXdjdkSZBUa9SsheOOAipKBWgH4hEVkfmsSfXYIkqGSXOz
25nvMTTRc8tYuVQLJxIUHqBn0fPnqnbCieylOhmiZsIe2m8yhvpI8QY6NNjENTzr4uegGAx2GBBr
V3rxJLZZ3Y4qnmnWuCqNvXk+TOUa5nHh6PMmKmc/cXajJnzOUGPiKLEsuFXbxGnEWNO2+Q8rhq1H
zxrYHR3o+ss7nA8tibvWzMK6+Z3O5x5D26e5drPm6fZhW9oZEPNAm8ZRQ+DG44RPkbxJIsxbgCLo
RxysDQl0gmJPy7eQ6lq5yEtbA0fBsZtI+BTR8aHRg/k6LM5DA3O8mP7NgVKP9VVNPoRp3FVwHC8X
OhEx7llf91HRtzBipm5sB058rySnOl9DlyyET2glcSQXbyYBYXu5bAZYJSPm8OZhm0VummZB06T7
zKwxtSjsaXxImH0AEWJ7e7OWUjzYA7MFxwIv+hV7rGDNNA8KHqdQPYMxwFx5W97bUFfx2Z8+AyRv
ZdOuy6McP/GvQeF4VDIBwSrjBp/VIPelF0yBDbSVl2TJCEenAQ2HJAm0wsvFzIxZLop+ysNZechG
zHtUK+D9Nn/06tvK+vEIQYggDLyKqB8C5496r3CrCLEpoItaDrKKWwR2+ZhtMMzKep3/YjLEtNaz
WLpbn60Jr0YpV7WEuikOYx8DVf6mx5BAlVtvvTjK/9Kt7+IO69MtnmmsYCKxjhVkx9nKd+NPPI3l
EHQYXpl5fXZMyabFTNj6sKaPy13dLcv81n+yXJmaVoyOClbTqUrCMWj/tMy1327v25oR4bb18Tyn
sYVtG9vtT/Ir+zFTL3q8bWPJPYEIjdQZwT8gK6INuUmYM+VF2HbkDwX5pp3BZjJb//9mhn/qp/WS
WnlMJqkowqo1dmWZ7Od8+mnpZC1sWvochIAfYHVkGaIjBNQt0so5K8IBLGiXgV6zyYaYNxqMtWra
0muI9wMgJ66riND88pOAGgEASikLKBcT01MiEHUxKt69vW4LdwmQe2RkwJGiMCRGEGPcOM4ww0eg
tuwlBoQEWtVDaxSYuBVLCw11JEoQGAdkjBNoRUarZdd2zuwxDwk7sDZxIf6t5t9qumUVkBe/5f4w
pW9F/Aut51oxvKlbCy8Wv5WL+KCYw3V0hMiaRA3VxgHHnco7C0lblW6GKPXitWBpoaeKL0VPBeEf
gGtXavtJC21H/KsIob2Igbqz/1YcRvevq6FuXQaGl6G9cnsblxf3k0nhsMxZPGX6kBboevQb+TAE
coApw537oBzq/bgtPWPF4sJFwDeCPY6pk0gdxQafolDD6aEVDjH3YkuhB4bulJQ83P6sBQcFfRbM
yPpnv0TlIWZW4H10UR5i7gOou9s5V7xGO3fRq9SulMwXHkuEtVDuwGBtdD9EXHBXA59jZLhtJcRv
3L6ICSQBSbEtJn3cVwz5ZAEO5ikFA/M/rCQfesY5B7ygIDzTKNaoaoH/Cy097Pu/LCT91wEkoJsB
r44eP84lhNMuXYnWR7RK4iQJWfdWAYYvG6BCskMB6qqzKm+7cDJQkQVwBPg3Ti8TnmdomLWmNE9p
OCeVV9aHNoYE9rSSzC3cZUSHH8r7ALuiUHL5RRD5LNTM0NEP08+YdezLxrvpoKfxdfQI53n9a4d/
7Kd3JbUSBIY62mGW8WhGls+kX4Q+AtS94h0XTjp8PPoM3DXiDAoBIYTrxwaytSkmgpDARsLgp4aC
1ryC4LPIfs59pQRfulsoZFxOUhEeZgxpNGhGFEzRad2t7A/hqhvk/vRTDHNlQXiTdWo0VZvBwnMx
+o9u5ukbLYBqz+NaU03IGq4MCTfILEulmRMYOsaPmzfINgeD791eLcE9XJkQ9gezOMaaSLL+bB5O
8THy+2DYr837EM60aENEiBCgK5E3qvpz+si2+avjq7vbH7FoAFMDEIuhZYJmwuVhtkisRtw7PGuu
4sfbZvt/+/PC+zp3RUX1An++fScPdDtPbr9iQXzm/lmiT18gPHMonatdhMTq2eejwHCqHvGuHpzt
0+6LwtlXlgQvZk0UGrGIZp4h4wlf6dHn24sltjD/MYDmpQ5xFIhtiIPZ8qxIegZX8Hz8fqJu6v5t
fdX9D0Ps0MT714iwJR1YUH0+wEjiV4Gzwkxa/QRhN2S8mPXE8Ncp+qKqt9kUJ+PgJWsfIabnV0sl
7EWMtlPWlhH2onBfz6/l3tgoO2Xw15RCFv3Ip9USHpVh1gY4LXwPn59WuPfmc7X1V7ZdcPRX3yI8
KNgP6GqhOvT8+orR4K6MnvL9pvBAjFbD8/m8hqcWWZdX9gQ375hpF41AYz2nu/3JevRengb3ePx+
54cv77c/bdFFflo9wd2jWt0MaeZgvN053+j7cA6Iu/Y5a6sneHo9ySixO3wN2bduGh7eV8KK1SMt
+PmpmZnUQff8+XSM78r98/Njh9Kdu2Jm+aBxgBxUinl0e+mI58wumw5J2XP/vYxc+hedtxf6tOLt
l4wg1UH3Fp1IDFgVbk1PmYW6TGI8T569nQIF0xljTwVu4fa2Lz0qn82Il6ZikKtmkv5sb9Md5oVu
469F5h8n+LMB4cZEbWxJ3QwDw2F6r1/U77/JYbVtyh2hGKt8NiJck4gO3TTKMCLnLnloXe1M9+a9
coj9dkdXNmZtxYSLQiCJZpkjbKlbJYx2dL82UnDZAEpk0I9CCiq2kADyZSwaU+N5dtw5dfU9mRET
3d72D1E+ccUAF4RcAJeDBgT98gx3Zk+yBrK0mML4XfObb+URE2G9ysNcZnix45G5r//FogKaG6ov
kKoRZ47Pcjx1FELAz6lLT258oON2PPR33g6a+GfD/yNtmDfer+2WyLr6OH9Qg/1fs8LRmGhEIonY
2vPrdx/EGvJUonRguLL/fk437+/vAB7hn3ZnB8w1fIiPrVwwdWk7P/8AYaWBCUp6i+IHYKXnDZ7A
19fOz05W4D48PD4qd0/v6GAF77s/t9f7oxdytcOQL4N8hw7giZhjlX00FHJF+HMIyxC7LV5M4u6q
7eQe7rxAwXZHz+TO+DG4zF39aqGm/M+yf7IuXHujV1PSqbD++grrxw04jdHe3MfbH4eXxH2qIRrk
l9s1NtpirAHRv//9aGG3e4bZEmYLs9G539l/ysPufM69NTNLvvmzFWFLx7TCkMIGVmTTv8dAMnd0
McpSWdNfEZu8V4sovJdW2zEph7bDc3vwB4+6p+GRnYzcB3jz/GcltBHnY1wZE161DGpC0FyCMf3E
h/WiEantogfn8W3z8+fPISDfIh/hOv7ZAfLo/g9n19nbtrZsfxEB9vJ1s6tYskS55Avh2DF77/z1
b9EX9xyJ4hORi+QkAQ7g4W6zZ8+sWavdJiJgaMQaQBQb5No3wFtA5/6htG9PO39vLh8XyJ2vXLw/
oOm7PQ3cIHS5ACwF6nnmtdxOFCK5+0+I9/YW2xKZfskmdB7wYdNSOLbNHwe0IVxo0OTq5PMzUkWN
yKS0cr0mMSR18UTH9t9YX9+TqK5npOp3bn5/f636vGXnAxYI9PYCNYOb/PZ7OdaLsyHpsYA6+5zv
+jfJcDLTN/zX0jYqsyKe7X6mJqdugoNLeC0DLliwHzuCOZr0Pwt79RGzXRT2SRaNMT6CO8Q77jN7
is/JProo+wLWPMPfFkdqxeYUNdyt09RICyA3/P0cMFR0UsnlxQhZ6bwFhT+qxioCqXzFtS6GewDZ
I8kO4UsASWdOJu/kTKbbgneUt0pN7dGGXNvUT5Z3+srOWwzEr03NHAvbUZyYgAvTeRv00RZeU9tX
mcJUfn1LIZERmLlQaZYNTxNXwLLT6syn8trwbAu1IEOouDHnnXIX6Dh9qkjCzZpDm0M5pj0C8BCQ
V2APQpb/xxNdJcrKKgyYUZZGJ68KIgyvYX0eQrMAa8prHwcqzZSET6O/z8oASc2B7gkcW0DpzjZm
Co6RsK1b2tmi16My3U8XocHhL1EqP0O7tjLzazFf5y2Ld5sTCt/eB9WorWxKoxH3X8NX7Vaq5K8q
3U8v59s1w2lHXhM0GTj1aBq9PfZg544lDs9RJx+hbRxzhjK+VODGACkH76Vq3pbnttcqXnWFi88a
K+f9/uq9tT4bcF4XDeiQmM6hW21MQ62oOcOFYlPO23nNq6JklRG7BWxixe60E+9GDYaaKRsC+gd+
/pSIh0YGJ23v1IMRtxtKqsiYjSDrzHU+evKH71IxQi+0aNBcCpWGlP0p5VOzRtWy/arXCAQXQgFM
A7C/E90eiFfmDTi857FSpJS9I31W/PNYPhejlVG/2m+xVaPxjDu0sfqViseCm7g1OpuDADRVAK8U
vUPRtS4zlV6iuN3vCkkhZWgNwxtVv1CcLWfd70wbwkPHSKSmAjKmHwO/r9e6WxY85O33zDwkXbRd
gN3fO2OhDelWinAxZrqYqpTw7DHHgbBhpsn9ylb4iS3vtgKo1uCaUf28Y/Ib4y4rmLbrHXrDeqrE
nyQwGXisYFb5r1B+5ySjEJMn0FXl1BnQZNJn+7yyo9Hm2j0HMGtx7JmO1L4DbLQI8YKgWHE907gf
feBsnVofjYYV3fRO2HFvuUL5ZtD4Wyplx5XTOG8rhfuZVuDfqZitgBQNPoVu8N7xypcI2l2QlEUW
VFU+o9ygREdKAGHSOI6ARCpPNiVEbt09VZ1C5rmMzwxr0N77yjld8k7o2J1wdDRgznOyGSEYc5nz
mN5R4kDuIZiVR6rHR/yHMsijAbXdP+B94g6lULg6zfRbCrpoUA/jP7pYTlaSkPeBAmrXgBcgmw3M
GOKkW08ZKlSfhtXYOwAxYrWFlLdlT1yr0d3fobdWZh4xjfw44GKMWHgLOxOsQR0DRtEThkx1byuz
u7SzrkY0LwOIYcklVAVbEbWjknc5Af/eL/EXm+4CFJDrlviRFT5l/ZkdnkYKT84V+1NeaL6zp4QR
wiLQq9zV6f1ALjjQG/YOqBBAoqglrU5ApyjY4R4N7rLx8tjewjPzB33wj73ZSUrFVApwBHqHN+P6
LIxaCzdnIJ5OUbZOzc4afuM/KzAG/EnZsamJ+uNP+FHcfDTk2RFrJw64SoCClUy/x/KhpguC9L+e
hVaF7uxwK6HHqGOCQxPVWpm9i/XHAHzqmNrIj6hyto38P1mhi9DV7Ld1XqNUfRpTM6qEJ5mCtKfc
qTl1rOrCrkVm0/GdOqx0Xi2E6NMk4pWO0uFU3pmNwK1FsWl8qXcgpEKrrjn9Km1c2/jbV/vS6FnT
36xslaX7GpwwP8hx0HXMe2HzQUE7MUv1Tg9EJ6/lWYGHkTfwAelAWq650jCC3hDx9OPlWt4xV3Yn
/3QVa/aFV4t8JPZOxWYAu2pB2hlCDtpp9yjFagTV8o56ZXLTa/eNYnceuO4UErBE7ATNF9+SCAB3
oVMD+Ml0m6183eKNKUkALYAAFpLWc0q/WIanG1ssRcmHRAy+4vwJL+4YSu2hDTouqaNIuXHjtQtp
ThD8c08AOiuj4AMgAxr/bmclpnj0W3tYDcFvjVAE0RFIdUQXz2s51VxlIJ4XQ+FRp9xtmROa2ee5
E1YaA7qTsQlIMnJbCU9Z8ThkeP/8D08tQAQBQgC6EglDIPVvP68Vu1R0c7lxyv4pgUpXHpywV3s+
UKM2hSSm4+WkG3Zrj9eFPYqXMwTMAT2bXtHzWZGKFIKAVOuM9EvFoCopmlVWGH2a6Fy3EhNMt8DM
jcAWQkVQ8qBhdY6JUZQEXT283Dp8f8h5n7TdS0QZIouW9C3awvjT43Ow8OaamLRx7IHcQn5/zuTb
8lQqjAzXOkPUZOceCt16DrtgM+BVGh1xOhdDsynAYp5Zr5M2cQqp1sffsHAxgo8aWDc8+/AEnIfs
OR/HbBkorXOSfZY0DU9o9AtTX/FYqvFaA/lPy+98gieG2En/gwZr6uyqiEelodJE7JxIHNKnkReo
UyzVFIQ6I08EW1CdbfoGO57Ly0HzahCLp4C4pIPS6MEwsjtqlKEnKnKDOrjgk4vyLDemKona4Mmz
bQL5AolUTpPYQVRHCeT2rZunaqHAmUHPudY5qNyWTJWbFNKEBtVB4pYfap40IKo3eHoQClI1HPyN
wBXjiotf2sjweWC9AZMcsOuzjdz7dOEFSdQ5bZy+Qmrgmad+S91zWzxV3OXxoi69fMBwjw4qQRAR
qc03VizXHWiIss7hXV1B+SBzbYWBtJyfk7z7bsGvCeDj61B1aiJRANDHZOUDpmTI3UKj+QWx79TH
/POBVx4+bxtvlKiicwrecHvZbArfYHEr55kGns9tOdppsEnQsyLyn3RzzhpweRcimJHe0tBbeZIt
bXEUOHjIskLABOjBW8clpKPQ8kLeOZT7q2g+B+UQ5aQUiZQ9ZWtMUUseBGyAeACDqRVgrVl6Erx6
SeenTeewdfgbiGOCShFisOAgfrZUrkLsumFXymvLi31lc+aYvbJn84xtO4dzqU9ONkPXzHJcoSiw
xJUJJJc2NCCOYnripqPG1qvA0GkC7xYbLVsK9jXAKXOI8JjXIG5l6s5J+C0f2kWzE+J91BwgTF3r
Qa9maEgr8y0TwoWOWrof16rKiyt89QGzo1U2ScEP027jfEoX4oT0Qmq4Rx48+Q1Y9KSUX4nx10Y8
fdDV9sYVLoahiGUOB+apZyq7SJSd0Kxl/pZCEWylf2d29myhOqgFKiFmdqAqi4kKjYaIdi7aAdUT
KDaqzDBJG/pGCLiDYK6c4WnfPFjWn3ft1SDdnpW6gccg69jYi6IKAIqvym/6eDlX1krQtbyCqP3h
qp/USWZ7mHJLCBpUsCUl7wVt1dE5BZR5OHEuYFQr45rO4N24Jo5NbrJ2h6IKfK9nA7rsnC790wV7
EaTsLqfmqYZOzbgimWt8Z/X3itHFyUTTIajZJx2Iu+gpq1O6bnFIG9xdMpilDAHPpRyy4iqlkFaw
5Ka2m9ry/zw2/MPKfT/afw1Pr8WrVYQ0mxxnQofDOaI+dQIr62WkI1Ln8IHwg/4k1Z2FhA6g2+hB
Ecbuun1ey5aC4K6rQxUKvDZKQn5xLOgz6zYEDxGAGnsX2TO2JRFvyX9JwDgFwpP0wj9zNYsSqqKr
+ybDXIFGK7ZlcFB4nVVTa+25S1OjTI8fqHZNWeg5Otnvu6wZocvihMpeMHw9bVSuykny4gqm6EHJ
XYtBgQGS7fh3dVFKh0rR4zMC76G4R5ba4wUvZntw9m3KJ7E59qPZcVaP9/3jFVw4Gmjbo9HvBjkB
vEamq/ZqAdF07zM5Nc2GmYyb3n0WOLsAiHngD4WwVgZYNgYNDjBr47actxy5wdhHVCLgHKbg+rY8
riMMTcTokwbdRNqGK9HnQpiAsf1rbubf0B3BQLWA7xwkR3euaUjD/zR5/xj4icCvJi/sBSEfCxp5
+LhSC1rUh/TD23imMKKds1vTYJg25uysXQ/nx51fWSuovOOrAcPZCqRdmaqfTo5HP3zmIvmcq6O0
xQ9nw7NLo5woVci38HbqFVrJ11pVH6iaSLUt46S4PQ1OMj4hUnko3XLDBvU+GtZq/EsPGAwYLaUA
WKPtbt55Dqpx1kO2G3uTzo6K5OZI8scpT9qalVS5G6L3lhH+ILiXNkJYlSkRmvQvewwmbzGRC8Fn
oJMB3Qaz89HyeaP4HLZsXjz77IlWwasOQQ9P5Vn78UlcirRuTM3ijLDoM6XkRJyOQjoUqVW/FW2j
DUG1o6lN8FkKWrh3QTnkpit31uLGwsvhJzswVVZufQAXuW5ZMhQMN5lMKAVVTqUP67UtthDWTM/e
f8xM//9q/1Z9moeD7KJuNFhyMBhttc3UPi9J8+41Ztkcmq08ErBwodCjlekHszLBP32ad3v86gNm
a1nnTFjGgo9ksN0brQOlmYBEemNWan08CAZn/KLIqO1DGhnzpza2arU3axWviMxaK/dOa3n3KTwP
YgUUsNFvNNXYrubCc4ekGaQICbn4qa/VuAJiCLy5pRaXb2FoIv4jFX8q3mooE3Cj6o5PSnOq1cZ9
f7zpliopwO/8+yGzJ0URZdmYBCiqCYc2A4CIxMypSqxagg6HmQCOH2NFTlKotni3st1ujE5MadSj
WkWNVhcGyG6ig49m7HSttrS4XZC2xANvSjTPywgVQmBFDoLe4drsLVCKr6He+snH4/EvrgNaDyf1
BJCjzx8XMlcPAhNiHdKeoZDVBU+4SweaWKZ65tYgd+1XTsHiWYO4E7odJ12++VlL+6jtkibsHfDa
hBuuGqOPwQ/TlaL04txdWZkdtV7h3FhiUJbjoobfuR3vbXPO941MqJXz4xn8Uc2628oorSDYUTgk
X2a25IZOy6DGFCKeao3aGDasyZrgh7hQhm/mb9gtRv+phTa9qfRhOGSmt3uN7MFQfjWGZ+d6YzBm
Z6Tf/ocgqVVj489WPwdGrK4FBEsvHgUP9X++deYBQEXM8WIODxCyPskG0jPICrh7yFtFLEvkwnK9
U73/XzJxN2Znnt0F9Uwg1tjKVL4P6F+Ze25Ro00PQoxWsmPOwMs8XpTF9b8a5+wFmUUyE/lyjNp0
GwxAQvalnjVtaYtyIKzEQD9H5H79kcKahEhxTmeDK0FonngB6uCZ3m1qgzXTI6NRn+J5Wl0oQOxE
IzUr6/EAF88tyDr+a3Q2wJbqRZQgU/hPqnO3EL8L1LzM+F1Z+QLxM84jUKWW1oY6BUGPhjoLKBMQ
R8qpj6GyXab3llCPhOoPpQXpwDIFcE5nXWR1dSpZ8xrL6/nPcOetOUyDSNPl4KVpoT6weDegwCRT
3Yoz/H+Ox79m5pdBDIBeU+codClI8x8jRVZbehO4hJW+vPc29YnEnKm12HOpNIG0P1AUeLmiy1GZ
ncrEZSOmAWOkE9CWlyiqhJxpHUAcOtDgjG2hH9XaNRoaQULqaZIoaTxzrNJ3pfooJJv68Khvtt+C
XlAV+bUny1Lp7ObjZtubKak2jTgcpcTVvdCsmuc6dGReGzo70aVGlSMj04RoGzYyqcHmpfx9YvfG
/mynU4ECKXcKS5+nnhroSbaLJL3OS1XK19KL0zzfbW9EvADUIceE7MVtUEJxadvyJW4Nl39jB0ts
3kUKxFLm46P7/yz3v2Zm4aYreulI89PDmDJ4MJKgFMLL5zo5VAKtF6EmIORhSdDLWoy9JmBDyLxH
MsQfiWTR2aGnchIHWyZqVTZgVs742hzMbrOA4guZbeveAR2iyke+mrqGQGXPzSrX57LjvJru2bbv
3UxqmQkjQkWZEQa7SHkqivA9V45KaKVevh3pd248JfQmrC23aTRQvG4oeVco1P8waH5izOcm1dU7
4epA9uteyAa4F6noP/ignezwvdbnIrNrk0RYm+Vp08532rXB2U6raoUP/QIgAu+pEo8cXRNwPjeB
EWSbhF0rFyzdFf+BywELyKASc7ut5aHm2D5zcYI/vOx35ds0mPGbQjK734939pIh1NgnMKCC7ve5
TKFLCZ08kfY5fVFogFQCedVc0PZkjVlwkPk1b72AwwNvC5KaUJqcpNRmnmGI8D53W5RGx0wyo+bS
9Qn0CFtVbjacslVyZsMF30pa6Y9HuXQXXZudTafH1Fwk+NLgBCDDqTZB8Rat0ZssbY8rE/Ma+Sj0
6K+kID/aVm9deyjLHtKSRhDzRI6cMlq7XZfWDVlTBiiEqWNFmJ15KnALjsqowal9pHEiPPukZ7ax
5K6xfFQKH0/fvTFwTIDlEP4PxW6ISt7uRk8u+9D3IfjKA7BSGi37wf3KWCJFK/fGvSO7tTM/YnIU
xoEHO5SyqaVfo/SWg7j49Hgw96+ZWyMzV163MbRGQyBjgHQAsox36Q2VDbTx2MrCwx1moBM4VX+Q
TZ2nt6HrOdBtyOGR2qOtRP6N6KdnQb+sj5TmVVDRae3sjQ2+qOElEbbS8DUgg5D7lCYANVDwoeXX
n37whwe0Ydikcm6xvM1mmoebpms6iKqsTMv9/r393tncZ10QCFIH1FmSHYfxubYqrRVJxmqi99fo
7VtLswVIAFSpugKWSsn2ZTsSCj3yXtH0pdIhDbTGCpxuAVsDe7ggkA4DcQkICW53LwZF+VGvYGRR
vOda36pyvWzPPdeTomvOKYixZKOraNJFIwGoJORp1fOQaHHNmrabVmXSjzAF9WaHkpLNrvEx3Psm
Eaho1D9AdyejPDz7vK4FI3BfsQPqIIyry2UxkCgHlXYbhX9W9uTC+ZoQ2BKQcKBBv6Nw4zJGrgDz
YR2+xBXdq0xveJkuDWdFOEHVKS8OreiTiDqXnqCmAfCXzzn1XANmFHyHwjb0w89E/pLY50mevnmD
3irVeEZWr2yQlc+cS+J4TA4X5vKs0/IRa4B9Wa+lItgg4Rod/aEOVrzbD33H7c2O+w8Al4m1dyq2
zZ4QYBuMkwgsFs42I0inFWiTVn///s2rv4+719fX9/f3p6ePzQUpNoLumFj9+utlgX3kccBTOlFK
CdN8XCXWcl8UOzASC46/A86CiGZvCAbIv/aeGZj1ljNdgzsl5miJNqNnB1GnTTRYxJvw0liPP2Uh
fT0J7k1NlpOyOfjcbz8lUDxZjCHv5wgAJhCjhraaBx436r2y1iCKi7ZE3Ccg22FlMMhPt87VsBk/
lIKykUQAov13xRgtNCE+pboIOvyVUU3X+3yBJ2YpMKmi++YuLTfQXMgNjSKiq/8wqCDBV9/QovaH
J4V23L1vfHQ8vTw2udA5hpothwnEgUb8Nuffkxqpy0G7Lzradl8enYPxy9hrsTqoSkB+G/YhQB7X
MQjcyqk6WpalWhtdN0mIwWvP25V7deFBePs1s/jHH1E2p7NcdCQS6FmrVRcA+QIntFS12PWbGNmk
zRq0ac3onA4COxqayz2mAA/OF/XX8LuIde6V241PEO9rX2qIpp+988q8T9fU3VL/O+9zACcdhHiC
+wXmXdtrv/YH43BINePgqxT5VZDf06SDm0DmSGaXTxrm/RwS9YNFj431LBwbYq1shAWs+zT14EDC
K0WZaCBvd3mZxqI39JXouPvmtDfKXRwYu1fWUHRzBKcL8we9mNH3sJHW4ImLm/7K8MyrQPAK6WEW
hkdGY9Vsr5zL1iwivP+Nmnt7PO0LdSCMElxoEBVjQH8+f0b0SlNkAV3jhCVk3LXKpRuJKx57b+++
SoEannxo7K1M7X1UCmgw1MymJnf8/ilmX/kPcG5TXdB7spNjRQX9kptrjdJLW/jGxBQ0XZlIA4iG
d64rObTJbwC41UMj0Cm1Ja+vqKZZvLUKxbiPBm4HNTupACI0XOxRktNrLfpbPYt6KrfRhTmxWmZg
g1rp3l1xjz9VidmZAWcxgJdoc0MIMu9MFJliQFNmhVGCuqPd+qqiF+pvXwM1v4p2FJIYmZGSU2EW
m8Ks9kBDGNMcJKZHaOMUa4EVaj05CmZJQj18BiE8eqenr2/wr9wMtJhQ6ivgi2q3Fex4T9m16hmu
6tsFJCHOlCGvjGhxZ1wNaLb1xaRMAkoqJUfLDe/5kh3WqHR+CgSzKQMiXQbfBbhwJ/Hl240hoUxf
J60kObXGq9zWPVKn3AgNzJg+WtEvXxstb1OZzGtllETeZugo9Ult1maERXRPLOYBPPaW+9St36sL
LnCi3wFcG/kwFGxm92oot0Eqo40FnEiD3ui/Slsyxh2rE89B26L7+vjoL6TGgI24Mjc7IzCXxGip
k51Gb3cVoPmGpCMPRBT9I9MCIzR9HTE1kVaiNmZ6JtwtwZXd2Unx3MrnSw7DFE15U9vZU4BG7JaU
+mtht2b75OqPB7rgT3/Q1gra1SAoNA+NxhKa82Hcy45rhhpn1VssrEFbxUoItmZmFoxy0MdD1hRm
EAZave09K2Zo5ar0/ng0C+AJdIsDPP7f4cyeHTHUzKWi62TnLbXRgGNEz0DEnry9uBvNBmIwEq5I
JDXfmTXD0w+erxtIFkWg+EBJgFzi7dEREcpnsTDITr0rNuKHuIm1Uuc1yRzO0afw10jXCSoPHTWO
B+ZXmhNk0qFbMB062xyu0AOewEOhiOahPWBNimYpmr2xNJtPr+Z86D6GiqP4eqcKPnCtu4rTouYs
6h2jsish3eTC5rMIhUkIuXBgS+flaRtd3UwVWlfqMUkVJ92FZ/HMamvqftOxfWBgXu2HZiYzuJMB
cU9ZQIafvB1t8CubfXnW8NBAN7cAAtN5+h6gFEVqxUIBwQL9UWzYr/I7PKU6e2JX3pSLlhAlTOAc
GY+8uQpYk7h8I9Wd4pQZKU7hpwSlQAPFTBCZjx/SyrZbdE7X1ibndbU8dSS2geA2CtJzE1wMTTLZ
s/fM7Mut9ERHavkLKqtsQtZe+AsX3xQK/TPIWbAZQiHcZRmYVQ71ITzzX8yfZo3oe8lBXduYXa5K
lktMELUKAlq/Jd0HOsIO5Xdm1PsVD7W0xYWp9wevUTQezWEHTOBCcCxJXUeLKhIfu4vNHgdNFdRq
x+ggh4gvjw0uJIrACAHwFINcDJja54SpMd2mlFzDIL2RSAFKitEStg3uTx9VYRDSENZIgAHgVGjz
qs22+73G1rbAQHT7BbO5hcy2B902fEGpoaHrmUi6b3C/K1O0X59YLdGU9/gCCoK/9iXAQUzFM2BK
IMvEzx79g1wmzCgJriPRo+GydlEym/Gbqjvj8QTfLyjwaKA2kLGiPyodt4eiFIuqavKKcmgl3yAO
/SxGT7KSFO2YOdvTKwHCXSQNygbwWvNIdjEMdtEsDBq4CIo2ecQ6MQUnHHVlqmUQItFZruFW4k3+
7kwgDQ86WpSjIBQ3IWhvR8b6gMcMIyc41PjEFBs638qhnStEQieaS7267lcA0Z5wTwNm4p3H/ihk
RGAviNJUiTP7L9r7aCzJPeexOl4YVLDx95/yI8ssRT53pUqj58nbDj3E9VzD9bSm0mo0L4C7qKx0
oPub1ygmdauLBQLzBDWwSx9tOW8FoXN3JWCUuEIRV04annd3Dg8loiSdXpSpL7t6UQ3Q9JWQRgzz
htLjICwsn809vWgGd2XnLFmW+UnkAnJL6OSdnQte6DnBpUrRAckYY7I9pBQ8js3tqsckB4KSmFIV
pc+CMqwV+peWdupQQmIWoRKKLbNIv6PKwoNYiAj4DXASDKFcyMlEGyG9cAzJ94lvNNkGmgBiuB+9
TSgfUiVSC2ZPd2AIsXxKHcEL/lsZtuNoVCXxxCPTAI2Z/2I9K5J1DqzklUFlL/F3UOyT2kUPp9nE
716itgJpIlXesm/pRuCfaTSiByFxO6OUdxz+9fhw3sfxPzsYTOYCUn9oLpwNVORBz1uPSMdBtfmI
91MJ7HHMQQkg96y8qgetbGNWi0qutQuheq5jkdaioTh7YtJoLOPKqqC4Wpek38k0QkgjZWrNJVJA
WC7hSAHRetKmUm8//u57AMiEtVOATEM8OzHezOJJzmc7cfTk+MJVcmyD0SV5YinR9mNIeQQAsLc9
xCE5tzeUHGcNIXFuCEn4tzruk0w2FD5AHy6jpQoubnb1thmA8mE5uk4eQrWkZrLnEEeWLzuSobGg
wEpGYn30pZeAWfE+98kXmJbxcgerPvRf6HksyLsiV9Al7V2SzHQ7lbM6xmhps6u14NLVG8AxBfcP
v9plNW2ImwhxMosxQyEK72BIO906PTHKOBokpt4lbBRZpymUizqXdvUha32zChjoT7dVZY2+y29Y
n2oN9JWQJhxzTeZ8dOF1Rb0WTt69LXgw5YI5BzLGkMJB1H/7SXxbQ2IgrLxLGfHItIWVKtKRoE66
8EbJZYPRAFKoRXUhm4pHj5D/q1KjDsLQlgd2DaFwnyTA10BXAWV1aDTBdcy2hBfSQd4A/nNhzrKv
JtF++KYrEo0qGkpDvLN4rev0NNA598DweuUZgOZkfEHo5BBnn+yORf93biWQlgODI6pjX0NrCuEm
E3SJ2Qqcpigv0sXjVYlam8e7t/X05ZD6g8gK8hvIc9zOYyJAhyRLOuyoF1ckvof3LrdLnhvpqeAV
UtVvWfdn2IajmYjjih/6ydDOttXEjT9VqPAn9HlubQ9cx0LGI/curPwE5+Fq3mmgAI0jfr5pwCrV
WhF/rAWDdjVWKz/iZ/rUvfD60GtCuGVUSedZwh0FJ5G1DqzWlK5AamLN6dxf+Jigq4+cX0hNIUh+
kXmXHn7lQFVmz+mctPH2AuqG9YHR+W3yOr5xniU9U/D6pcaotLCyTD+FodlUgRkBp3ACsU74jdup
4tAZ2jWC7F2qLtKz56F4SQu990w3U0X3T03t2twsmvd0BG0tv/OHz5LWRMaUgAvqBcKkJnIMoP2G
fjyeI3Sux63GU+Y4oDXhKY710D1CE4YvdSqyGoUwsS48c1+okLpn5VSHdgkqiRrJXeoPLz6Dx5Y0
zL7ZjPU7mH16KBoHdnCOBigPpRtQw67skx+G/0eDn/l9nkpaPoEm2UXcV6KBZkdS9afA2yugMtoE
4WtRkNRKole0NOHSRnP+e3oMMysStNHfebUhCq9srw1fomd71IkHMjzbSIPWwGMr1UF0wfVXnuBt
SNpf0IYO+ryCV4PuKIkGpBukXy5vS+0ljuwiPQBl6MPdDTtRMvhxn+bbGLjSgLSU7clqjsJx9pKW
Wi7pRb8tzUB6zt/QpPL4Jly4wVFoEoGLR4iG3Iowj3ilqvZoSvQudWSIhQpsfOHZEH1oNYC1YsIG
plyrwz6r0a6mo/0N/HDo59qIsioOe35Nv2bpWrr5nNn9EKfQ7eoq17sM+4RH269RRVqHIrpPk8x/
qQeV53WejjSZXaPTWDidN5Zn7quJ2X5MeMq7UClJEnBdliDcqyQiiAZE68o0Ieg4X5n9+yc/YmNE
/3D24I0D0mB2GNHezfFl6fmXmn6icPOEY7/3PZlUOfAUKem5XI8qkEsJyoZB0NzKOI7+YCvympjU
PUgPX8L9NAFBpQ8UBrOTkYQ5W/AN518yWegIiyrGk9CwvVm0EqN2Q5XuKimWnYzpjl5N19tU8Xot
S4aeiD7DvmVio6gDHUcaWzDZV065a1DvxS8EVyUYoMCFBfTebGugH0kKksoPLo3LWWUQaopUqoCy
V5KZV4bftHpF2WnYQjTxFFIvcblTSiOSAFf+/fjM3Fd4UOyeuFGnbgrAt8SZIxdznhtEkEFeRDMC
pIl5lYxhD2cV8SCdslnBQsbwPTqAKujy2PI9QGiyrMA4blhAGIVZrNICi8FWih9fxOIpVYzSAyeP
lUVHyb1w4mco7aFi4aLdgn6qRb2SKy116becdXowBvjppBqTAWj61tFAVseuKufBBqYge1mrnPDl
y+CK8VcegHfppdknT2HDVVaL4WOeQtwVXVgx4S493JARdlUFFE8MtZwyTFW+z/yVu3ZagZmfR0kM
kQioQpHEnWcnqBQY34Au40sJSMSuWiO3mbbaox8/OywB25XAqePHM8OTNLx0XxK3yZ9aWV1L7P/U
hG4tIQuBfh2AkZD7Ro7pdvakMnEzzo/iyxCPGy/c88OGKaW92+yKC3hB9S57zwerVRFbaBTvOo/3
230CFOkdIFwm2r8pty/P4qqEpfjG9V3/UjITDVbYkWhAx6fRxvu0DElSmvRa78r9frk1OTtc8QCu
KKZV/MukmxOxDYk5Bg1Y7xBq+UMhyfR4hNMAZvOL5K6EmhfIgmRhnuEFpWuP6rQUXDi/izW/GStC
Z7RKddIaSed9UR9zCd8KZB9YwpEqnM1lVlRez0hheMnS7SA+e+0I2h/0mrF/kNERPtpWj1O9MJiQ
dDtRPii1Me7Bz0OaiqTsNlqr4N7nDfE9HETPJnfPTBqds61V52HIUnF4qal9N9FLsGpCnYRn9/9I
+87mxo2l61+EKuTwdZAYAJGSSKUvKO1qhZwzfv1zIN/XJod4ifK9tXbZ6y2r0TM9PT0dzrGYiRTZ
Nj2oKEmOpD4KZ00+VoAFLpDmA4NitvYYXdpzQUT6AO2i2Az6OV6wQ1rlwMo6V+JXUZy66rFmjkIK
9rPA9EMiexjqj87SYAioFYs7D8yUCC/5lgcJq3nfIBY/BQ4D/Zeo/eCyuV6VOC+HnmN7tEkJAsIh
rc3sSoga9OUCgjNSysRAkLD2flkSCnAmYPrMbfKCRgmV4jrg0iCMz0mgqhuxq9lt375zTbdHF9KE
J16krUTCCxmQH/wE7Dz4j2asiGs9x9ILa2/Eqk7ib3HcjgpHphTvDbEm6fOAYLwOTa411bW24KUD
ByjXGRAM2PXItV7L5fu2iPAIj86K3E0uB4STOMWsS1NNK75rvlfok60AgIpDggWgevSwjdD27Kio
QYwEB5i+hBDOa+WSWXLO/KWIeVsvrjYPvhlT/lF8DmqOcCBvbifE7V8CWhde2Ox9FAjo0+rYiQA3
vFKaWrKYS9FUMCT7goZwqIzPaiEpgGYZGD1KOLQkFQqeu4DJB+xUmtr//mwoeOFjdklGxyMdgU1B
wE2sVsfnZowwMHvyhNIIBF+PhgLncY2T8RYDFg5KwYgOCr/oE7oB/fbyLg6mHDpiXJWz8l7lSZMN
5W7ipicmrBjgbCmx4SNW3XBtgc6wCKO6YtCGRsNUgEJQp8yM0WNvtbX8pUSjAGgrJtynE7860j5f
+DfGhnITEt0zSC6NyNUAGKNIJw7bke5bCWlXjOoRVXioQX047TCaytZ2vIbXs2h/WCKAw4KsD5kP
yoOzuTQK4ijFZy2tDX+sN1r5zEx6mp2Q6xYqq8ULfVD3NWtg5pf116Kg+ajSSmOGbq6NagDVoNFm
Gtbji4kvkjObd6HL5CpGqNUkOUZicI69kD1kgC22JdVL9bHo3/+1LSJ/gbobOjQBDPsTo1+cPUnw
42IomuQMaCJM2+4FyehLU8wAyfJxX9Lt6DhM8FIU5SqBrKp5sVAnZ97FzOX2TUmsxjNf27dQB4CA
mVgYwtwB+1UBq2V6iEBVt/EP8mo1+jamRcevCmcG3o8Zc5Y68mCeFqY4TNIz0tO1kfMcEMdisKn/
+wvwSgzloEs1T9Koj9NzOkWYUt4BayoAyjUQa9ZynQvvqCuN6OCWL/2AbVWIEp55e8qJ8qq+Sz5R
DUbRGxMpsNAawCvwPD2v7Ch/a7noVUYTICKxmTScit8DgYm6KizSM9rNTCTcP8dz7UbWn+hQEysy
VDSX9EZ9lPfgOR73uD/Wgq+Fy+nqA+YPvLTeUQ7RQ5il54rNNDLKWmL68ZhZ9/VcyKZggS/0pOIK
X8zRuV/k6bkwZO/Y9gag43gQUwML02L4TX3iq52cbVakLtxNV1Jn5S+Uk9W6kkQNyimHr+p3SlCb
ig3xbdCRCd5WurDTzfHX432hty+yWVMV3NvoyhfUn0TLhUzW531gGDTpmYnxogQ06i9cGpnttV2s
h13I2G3PD7qY5WsNpbeDAPAOODDohWTRB4nH+bW2qOD4KBS1yTkBOt8haoaCw1Xsi63uFwyHZiyp
nNTnOff24rPx2JAhySvJKfIcgO3hGKcvgR91XzGj1d3XACtoD2FYML9wBCV/I3QtA3AOTa0CDJKU
wJStOLGoDDaSlcn1pQmIImFVFzLKEr32mwFftmQNcQ6yriAFGwCXDMEvYQj90GiHqIpdsNcPmZ5n
Mu4GUWqy3ri/EZSXAiwjmEJxF/3F4HnT8SbWnFAIohY6BTBoRUAT8ujNAdyaDEap+5KoSPJGEn2I
kyLKuMwLHaH2MtL3LAhD5c+hVVY6HdbkUGcVXcqDjGJi6KQlBssEzO2mMsroKw9RyiPM2qAtFGAZ
4pxYEn8wPy8NmMMdI6lZ5LSVNNgaF286oa9WfPuyEBRNUYlHlYluR4x7TB73URE5wvA6yf43QNW/
7m8KdQ7/o8Y/EqhN6TADBRBDSIiBrZSIn0JW6RWrbBjOlVEYLlfxfpdUAk8CZlFRbsd7jRLYahHe
MTIEApLnkAn9hh2rl/s63RqAMLNXcwABBUMKFu/6hGMw1Rs4dJw4TKHqeYD6RfNrGFdi69uFm4UA
+RHxFMzpJ/t5sf9drcRTO4AgPi88K9Gkh0g4h7K4D4bhEKTNDkTem/tq3Z5UAcUyGBxCCjwC6TbH
ymNErZGhVtDLpAOx83BEX3wXrdjcmhjq+IitlmA8OE8dedQBZKm0D1MBoLeV99CaFOqmCwuvCaqs
AG+1jMqnhEmZusSDtkxIpf25v27U9QYTx7phhkBA19ycrKAU4jUmUSO2TwFnfPDC4qXJK1IMNdQC
f1UgG/elLdmFJiLVPBcIOMxKXBufx7YMemvATB9EEcbrsgpIHC+l2Ohl1XwHE6DJon/r7+bTqyC9
jGoulKUnyxhfaQZ2KlpHTKLKqJM8MYAxkm+EdlgbSL45Wbg1McUogLVGXeg6Vyq+zceA65w49MCW
NSRvA8h5LfSVtSvH68ZNzJJklUWrmgomDZaKaitP5pmy7DrHBwg5oxRGkGzvb9T8Ey5eQzCEKwk/
qdSLA5x6iVxXBXTBaZ2fpmxrQmJlTVncbHhOjnSGrQCPLNWaMcQDd74vno71/pI/I0hhmGY2y3mt
L+QHas5leKd1TvdbxLClvuUUsGJlT3lHulCv9HpF3xvDnPXF049FchpDiOq84hfy1DSX41KFvkOt
53+CgJDcKFoDVAz3Fbs5bpQcSq+u9AJxTHjIweApkKUV/uQblfDANyuC6OfIf1bwH42ooya0YsR7
GjSCxZcvqS5uwz+a2WA6INTP32hcslb2bE21+c8vltD3MXTWsRDoTr+PgQGaTf3+2t14xXntVE7F
CBlS3LjCrgWA49qv+xJrN/3OQ33SMZlt/m8SKGeYo31JTGcrqOV9gi5pDwBvkaKP0+/7cuhK6V+b
c6EK5eDZvG35UhJwvMInwPWH1VEE7sTG8TpSAF3qxX8dBDuWwH75Pwqm7LyQSn9KfAiWDrwGwgC9
t4JSf+0tgd1Iu/fqsyArazpb9I0nuVB1/vMLs5iaMuZQU+2chn2JBVf0XxJhpU96TQRl6jmyM2MY
iVhN4dgNv3rVzYWVtAldO7rZMcq6c66e0nQ2vjhIDTSYAvZYfCvQy2Q0TxqeZvzK+V1y8QKmOHmQ
DiC9TEdQQRQCOQH4xw4bDoT1cBkLa+ORS8t2KYJSqQ5QT4n8sHf4gfRbeb82Vb6mwuxzL3aei5UM
MqBCE33waMbvnv4LY75UgLoGA4Fj6lIMescbtkWxzQezDB6ET6Dpu+oDuz+Hh0hPHu8LXVk0OsuT
NMhMhorfO0lWGjlX6oCNINkayPeiFGBRC/B24Canc6FFmPFpkmFrvEHn0b9A1gbCl+47DAT9LYA6
MmGq9UndxL2TfYGGQo+kU53aKNpVoQ3UpvtLtujt8EQDxJeKwhxGnq4NIcgSj++CrHdG7oMVHHQi
onZPAgKWXVUXP7BJKzfFUvTyt0BAo1J15qCLh6ZSZoE6GGRYtJj/ahSCYeNiAo2PcV+95aX8j3YQ
dnMttXGvRnnv5GT81ggZvj9XngML1gBUSLxxOYxxyaBkvF4/FZP0nODD5orqMYtOSeCO0elfK3El
grqQcnToKrGodA7PvefJF45rmR9qZ1KPXL5ybBeu8StRs9u4cAt8i155tdQ6JwWwet9/Cur7oLKA
rbfvq7QsR0ULhoY3qED3gs3Ore8EnCGYgNareqYGRAOrtKitWcDsKKkrbkbt/FsS5ejALsFzgIXt
HYCm63ENERljxoAGAR66vLJ6C04VYEeY38LwAV7YNKiOz478qBZJ74RIYmfiRHoAr/8XC8eDA25+
RiMJMZvjxQZJnDA1YFHpnZ7dpaVvqQiHRXkjDunmvqCldYOEuaCpsmisoSxBLQepF5N2cAa/BXLc
Nile1ex9zq9x7b+P79GtKiE3gIK0gszqtU5JHgHdB1CMjnLoTjVDMg5YLzpa4eJ0RdLSBl1KopQC
c6Lfzzh5jtzKip4IUYDmu2ztIb0UjyDJOrOpzMghCIyvFWKC0FekECSSDWgKHNb0cptlNoNMpsQu
t6scJgtO7koc5YJ6FSy3zICtCoR4L38xvG+E4yvvmxyGUcRyBbBoyeFdKkft1oi8pAbI3cGRushI
c5akIO5ujfvWt7qE1E5Vw9Bro9AMDl89oLVV1hVN7x7Y1A0ATtWZzEomgp43nkPIqzWkzlXvcXLf
S1jD3OwAbhMd8jNqCIZHGsIBBSAgX6kRuNrKIVu4CyEVyQ8OOZ65sHptKBWHRva6qQZnLPehVwGw
HzWp8r0qieB9qYkltsGK/1g41gouKrC+zJMYKCNfS5zKKk7arIdpGqVbkM/d2vW+cMSuBFD+thbk
jmHCYXB6wc2lgFTev1+zKwHzml54QAHFXxYkJzjD8WD2caS3BQEKUCwJJOGVGdLBL1asccHkL0XS
CZcBcGBxy0AkV+K6ktwA+TFk5ldMft5s6qa6kkJ5jdFPPK0QcbDQjW8Jb4LV/HKk3fjWmB6qgvnr
fXE/gwq34pCeRxyLwjod+DWgIEjFHhbf68ERFJtbRH5EJCB8tSRbNEJUK2sbIMfOwzTAizHAhEgB
8vF1/zOWDjq0/n+fodHhYITha7VAvs+Jo203+mQSZCQca7NrZRJHBovbR5l00Be/3Be84DSv5NKr
nbBV7HdQP9kWp9703luneGJXbHUpur6SQrlmAJ1FU6rhwlFrUNUYXEv4PpyTnCC2ehPC3GQx6ZBr
v8RYImOnEjSe9HFh3ld12Xz/WWLKy3hAzAfxCFQ9HfU1MN8VMwJEy/Vx9PKsAtsEfrjPi4TB8x6g
aIYcuA1UjRi9BoH2pBhe+lQGJuAGp8yqwWlWkgQTQ0h+tXZXWnnnbcW40KfJxhRhoz3U4L66vwbL
fg8tf2jkmEkiqTcV5sS6sdFwhFvWrtFODvgTDT0+psetLPaaIMrBVnKkVgAsxSm2wDu53bWbNYLF
/49R/aML5WKZge/6GNUa+HC8DnFqOUshnBF8doAWfjSQFtPvL97yIUW9G00w4KhFH+f1Jquc34pe
xA5OyGFUACxIVVORpPvTonFSAayJ9xA1VhuutQ4uvBIU0PH8LZZy9agbjlIaYC0H9lnzc5K8+qJH
GH/tlC4ekL/l4Jl4rV6gIZ1fiZAjaJ9qYidHprPHM8b6ZwsO3jv/ozaKTiBTw+Ofob6GzrEQBmCe
n0UAADQBNGBT8vlC8iPMq8JLhCxmZxmzL77BhWVNIIbhw85ihjPjbVf2dPG6uRBKOcCk7Rs0IkMo
0hmPKoNu/QCz0vkOPYWStPcBesu/iEqyZXFegwzku/lKzPWj1s0NBPcuoFaCjADdysaBG7LnJw6u
X0ozW2hOrRCbjVd/cCW4HTuzVcZt2ZeYpTYCQMhmoKSLuecOQ8t8kG9jH6yEH4rmtom3S/2V6+En
YX3v42abuQgz+grMrsCbhV+TJUvyUqPRjl5rC4PhVW6PJXnixm2BnPD9bZlP0o3YGZMVTlmCOVCm
kKV56k39LNbz9cm38YJIUt+tGO1zGiRTVZmV/MWyohcSKTsQxoCvphYSpWdmc/KO3G7Y8cfS0Lbh
Ssix7LguRNG3YRomQTlAVJ2anHXyDNmQ7AcT7yI7eXDWEJGWvdaFOOrey8owi1BRGhyGM8ZJB7O2
7DDfTGoUj5m+hsH+k/S9t3PURRioWhwC9mZwikzaTlO78UtMuvBEcmSATAVuLXL4oxeBBa0n0gI+
SInjbTfhOqqE/yZenXEI0EOgITlFbakMJs+88Hl8SmvznSvxp0JYMZtbO5Ux0Q5yPBV4ehgop1xz
XheD4Ofc6LyhRdGER1wLLG59IgSgYw7jgvgX9D1dn79prIVwLCBA8bMTg6IianLpRELRLMscyZV3
vuhWYtFFnWbOUfhgDGnT86oeEJGbyRdGR3jr0Ucd6aAPOrZzm+X9M/4z531tKlDpQhC1PzzbgLp2
hCCcbl5vfvkDETbji2BwJNwp5mCG29r6U5mgIi2RXja0Y//reS2NvawtJuRF4KsLgIK+XmDkM+VB
qrDAvKz7qNqKe8ZYaz68vcChKCCuZkwO/DwaP0nzyjqTE3l0UlX3kCRQS5OLjBoDvvdXdFGXCznU
2YtBUTtVojQ60YmVSVbZTEqq14p9bPl8JRaiB8CRKbjWiboYGC4Ji4ZVRmewYqKajQWMPRuk9TtV
Hx/IBKhHbf6lVyZQyvTYLuDfdhnZVfqMMuetRuC3wcv191CRbRlrecylKr4HT6Uksjy5BlPuitbL
QgD1jIABYEf0DEc5dIng9xAii1YDvIhxwi42K25rwWHPqvwjhYqdNbTgFzIDKWL0milPvZ2llogY
KBE+et/UlFQXBmlFs9t4HVP8Mq6BOVGHTDR1FsVAHcGJB5lKbEXa7z6yleah0HQNoCD/2kiB/IDD
hvcQz6LB5vrAjVwqCkVdDo4Xk+rkASJ57x2qnXa8L2ZhqwB1Ks/0DHjXI516Labh1FGL63hyiojF
mrWHQnOmsDTvS1kIG5C0wqTEfMdACH0BtEXTDP0UTY6SH/KnyimgVVqgdYegHX8AcQuIRhL8bkXs
7XbNCD8AgoIRosuGhk1SEDAqcQbtVJchh2zbWKyZmxMeQYz5p7WEQB8Bv7WW1Lr1L9dS5z+/CAYx
gTv1hQSptSjpfL7P0NE66JJw8tEq1YSbFSXnwOT6frgWR1kKgPVQdW4gbootL3DFCjhw1anrd95T
nNitwpiiYDIz20EAWuHu1/8mnrYgP5bBY9ykk9P8Vs89+n3zDaNY4O6rbN8CsFOIAPxfzqXBq16p
TIOcNyVmMPMsm5wsLHSRfSvl1/GNRS6o77/vq7dsQWitA/IJhjFVyl+KdZvgtmBgJu1zxJxZ7yOo
vgXvDzLZ9wXRQzN/6QQEDDBgSDBWutFW1bo2LMZgcqJWMcooNOMyJLhwGSQS685Cj2/hJYAAQemV
eSw+uqZeSdVzt/cvVhXfAXOZZ4Xolr4pwdDM2CSTE2xzswmMPNigZ7wyvefgSdt5+jP4BR6DP/Hr
fc1vY7dZ7Dx7iq5s4B5RS8ynbMNqPux3lIkskxYExBN4idDNmuilsuOf7otbuDeu5c1bfnE8+bRt
0kqFLxpZl5me689cR/4UYCKhSoppi3zJyqWxvLBYULDEYAbgBj8dUE1prhQ5sKQtAAeZbnVA8//8
aysSj3xFOkv8ldtx0QddiKScgtoKQ+33xeSgHLsHIOlO2ipkLRNBgwz+ZbP/SKFR0SvFj7tggpTW
zA68fppIoE+bw9Ovjrz7QInBO11PbCDnGsIa0cCisV6Ipm5iBZgOTczCBTRTqYciAFOmCuBcB6BQ
rNjL7RUJe7mQxFP2oskNJ+WQJAI4G9UyOZ0MabJi9pQnb4A3LAIJFBw2z/p6UXBbvBT0sd427Yqj
naPSGzd/8RnzNXBhtlWdqfWgwYg07z3UfsXDyrlY9HQXP5+KitUJ08RBUM57mRZPqofmrgNfGrG4
9vZdyORgQhSjYvgbJWO8O681ySrJq5MKVjNYaL16mTYDKTbNJjEU65ARYcfpcAQWcOIwpPq6Kn3p
uryUTq1j77d1x0SQLu8kC9UDPdVBbeRWGwXtlIOOD9A9vTJENwK2t7hHip2spLLoCfefYwOwkDmO
xKMVTQ3XCwAYUC73ayx1Y9Umcxgs1fQtyajNYsuPyM3KvY4mF6Sc+cQCL3euryY7ltwDcGMxyAqy
OQkXzvUXoPw11l3QTU7+0rR6/FSdsiP/qXRG9tC/8nugboACFBzh+/6whpciL27AhWzK0BQpUTOR
bSenNEsygqq02lbHYet9o1nzEWkX0SiIYPv653uhv0h4BbX6F0C3zbP9cD6rJNQ1/Skhn77+bp9q
sgXkIGFIrZufjq8PpvNQPfCWpDf287nfy09rMeWS37lcudlbXBzDdkoUPk+xcmA3cZp96oAUa8Xh
zPZPn3R08mNuDLjSeEBS8WNRZ8mY1BN8t5+4Uh6kgB6s1Q3DsgmwRSfGTXtgLwhZ3em5DKArJS+3
adVGKA/5gnX/Y5a8DmbU8QKRwZaLAP5a3YbtuLEM+ckJy99KcMjWutNvvQ6U1NAFM8MMoQ2e+vkJ
enE8MZBUpxH1Y+y0TgYCj/sqLFTrMYCHRn402oCXCGHgtQ4hX4uJ0keeo57LFxYotLmOV6I16KzF
b0dDJkDDTcz+9b7YBTcHscDgxeA1hiTAnXItVgoAwVvzledYRWBOr2lJtt0v8YSQCmT1dkHGrfiK
sTtAvwHSjDkOKy+7hcsZ8jH1huEdgKQAcfRaPpP6Qt8ChNPZa4ku7/gX5iH+yL4Gwm+1D83tjfxU
HhsAstcbSReO7MMafMatkwEiEChxxLklCMtOuTk14Dyv4GXP8VMAY4GLaDxKzBEJMiQ0e37lifmT
prw+NdfSqFPDNQWn5ZLioUKdE+YQfjJkhrPj7d6UrPAJqMtWbMvGQJAWJKcn2fDJ8eFVJq8PnJ4e
++1gsgZvdTaLpoDJBCGccd8ebk8SeomQOgPWioLOPzpXrwVTrOSx7zlBVhIRwCFrpGcLcwLXEiiD
A0Bw4jUDozmizVjSW23n58Ksz92rdq4e8ufM5o4YEruv1UI0fS2Uusy9FGATIC7xnPqp2U/gR5jM
TI9Jpq+1VSx4CqRDAI0KOEfQdtOXptoXQTqoeP8MPJCDy4fUFOJHkYvh6e+rtHRwNRY82hCGfcII
zPXB8fKmb5SAY5wU6IBucOy2wj55zt2CJeKW3Xqb4GF0pLO49w/eA+OsIVjTiqKiOAO8YPASTYE4
v9Q2cqncDWUhMA6DFJ0ffmVFRxJwZVcCBlrKFWWXhCEIQJYOuiKVTQnz0IQo51Pku029zY64XTap
PxEVHdHBtDJJSruDWa9LUZSlNGNVAZQh9l3B87ZglwVWTslYZY1EnQ9u2QhZAtZfe6LQj0taKBXo
DKNfACIP+lWngxoZoStvY3hbmOiv+1ZzE9T9JQkTcbyMGiVHg68hFSlkoDyEPWDsw+H1wkqMyKj2
SOkmCFrAc25WJLfSg3ZcI+O+OYS07HmXL4ISucaIUNtCtgYewNY/yZPd9xvfDbdD8e1PwHYOv+6r
u7iuCN81jOziVEqUtx1z3lNqBuvKNTYvGeXAEvYNDZNE8Z7GrRL+25D5R0M4TVS84UNxrVxrmMc9
n0wxjGcKk+dkyI2yywhX+0irbYVzkD7z4dn3ZlQRdDtHyWOiFHoN5pQZzHIkXfGHn8I117d4dv75
JhrMLeGGCjRZWAMtIEgwHrxd68bnsYeXiJ3cAezoQ7udCefJagPi0lkCBhTKdT/NynRHdND0WRvE
BSBaCVe50e/i1XsvDq2t6D4o0CbBqgPCOMJ5tJjtGhcaDc2J2wuSL4RTe8/1ZYvGZQgvwciTmsO+
OaSfsp7rsRs6UgCapc9x35ns8wNz7BjSrwHwzP738qaHfEy5otEYcD8YQvihgLqw9lyEe2x70Xf9
zE7bQx08Dt4Rfdsr+7smhroGhKwfubKFmPq72036ijekw4EfJQBBP7cxAzTl55V0oQSmF8MMARIc
r9q9e2G19dt4JaH3k36hFwrd8iLS38jtCzLl3APwjeGd3QUuIKHtwlJ3k5HualfauIwpf9VuHoJ4
UTMmt3gEFvvBQ5Zms0G5AUWqxNVQ07/vM24C8Vnny++hboAkU8tWBp66W1cvnfqBOiDJAVUL7NB3
tTyPtQHjqXoArHzVTtySDpjn6VlCbuf+dywcnqvPoO4EVQsVJsQYi5sA/l7zwO4kPIoM2G12QmxH
0oq0m/ottJZQYAFrHjD2JDz7r11XlQZK6edD6AY5yBpjnXttMjKOBFj6YPHBpDSoIk3xMJhIOHyP
e9YISpLvvVrf3Ff7pgjz14cgvQsobKRffuKeC5PrlWQUArkPXW145iWSCQ+9Dxp7TKUFm/iA5Kcr
rT0BaKys2VegVZ8DIwcq/8APp9aaGzRBHrQxBACoo1jlADAdq1J2kWiFj0O2ETRLLIEBAzKvL99K
SaA6eA/l6soe3CTX6c+YT+OF6gw4UXtfnkJX8D97rtYL9It69SE9egAdHfZtceILowBfJ+BRGOn1
/sIv3JUy8vrooca0PGpslL8cqgCYUL4SubH8qgI23gOIO+eR+CMH82kIntysWEWzu7mb0JcA14KB
ax7JS6ApXCuMOZayiJNycFOSI0EC7Hi9JrLOm91R1qc3/OePX8f30QCSvz6R1wrTj+B0Q/6kQB/D
hGjlzw8z4IThXDQUb1qiGT0eRrrBIrjf+0aBRBkAIcGNd3+t6GQrnsoqnuqoeyIxJYOs4vq7p0KL
2xYtsG5XnELGJ0WFTrOVg3DjemcZiPBnZBygKdKAVUkQdD5A3Aa3VQrSz5Mj0VqWCDyR+NAr3wsh
yO1hxAuoM9CD2vS2YfpEC4LRHfUPd98ZG/2tMqbfgHXaIOvJ678G8hqSjxQr+Caa5GBlBphx0Ner
H04H4JMTsv04bX+Dzcx4nYngnh8fBWLsnE5//07JrrdEIpMjUkN4wCb6Zm6qeeBs/GtlfHf653dr
xqDfTfRe/5YPIth+BPz2q7Mk/L96ZT2rZNBVEm8T8oAkm3RAit52BPu1N94zcnYSYrb6/a29OQbU
ilAhnFqx6EQdfayIPdUniTHY30MG02SBFbbVspV8gDAv8J0NoOuSTJf3rahA3N79cFndiMlLTrbu
18fWfnIN97CtTPzlmLvdp+38qey3jXFfX3HtC6jrNw2HKO05fIH80RiVI+vbj4P1x7KOpoHp/YI8
mx2xZWITc2M+OPrLxjEJOZIdsT8NVV8zySWPcGGQNHO4PIqir0z4mpiU5puir0Kkr+wvzbnSBXIY
aT0ENCCZQr8CLrnv9g/zW25NEKlmMPrtZNZ78ZCEjwwG1o3sbX1AdU1LytHXqgqujhIfkRdHFs25
6HXmYxI1BDG6PJ6CL8bb54BhqZm9j94flI7jjLTFWnC39hlUljjrPM/PRHyG9ZLhULtvhxwT+vuY
uEBV008YLdV12MCbZT01uP8d2zzubOf5VdD1/fkRJ/Brbftvb2JQm2DyFOUGJJYBoMJfe1av67Sx
CAGQnPLoj9nW9bnOM6P8CLNXsJvkNcazWAdwXNno9p7O1ui2r0mDtFltaNEaRhaNTqbAzwMPZOY1
QechQOaps6EwStRLzJS4bwzYVY1m6+8zg3lIDoORqUQCCSuIhwzOrjbqFgvU2ECW9+AsDfBPGKX1
HbnNOVtr+19YIx6vCsRpwL5Hk/FPSvUyTCiZrOayoHbDLEcTc176Li6j2PAKj7U13mtMXvJLmxuH
xgQybPNbzHhtC26A9CFWksRIxiywMpUPzUwbU7uvc8ZlFdk3p5Bdmxa5vSnxrSKYaub0KrJVlKUP
vDgpOR/VbpG/t0INJIPnCJAn933YrQubhWCnZkD5GXzn2mhKRQMSiAYh8py1PWkTmQAOpxJ5DbNT
wN1+47BRX4BNyAIaX2f7uJY15HxeChUznBDVBCJJ0KI3gSIsBGhM63OfvthFv6dgSFjw4Iid6zFM
82ccQfFuYzTJA+/5mGZO1QO3HCgcKfdRZSX3MI5M+J0nsTxzwPcansbC0FpJgXC813LvMCHV91Jl
PTCS4l6KQYtVdeii7CqmA8gdiip2jwnJwebaKTsFAC6V9EgOBlBAeQkabSRQHNvjBFsi3pAz3DaR
uuS17HoVbBRCNYA+uBebr3KI1JcqLwNhWwACvgXgVAeiAF5Jphe2rOsaIJ1lmo+FIxU1QAIJgGXZ
6DsQFM/HjJ/qgVgSLaZ1P1m5KGX5Nmy1dLTCWO35iARtG/0aW0ZCMCcIVWNEUjchkghHwOfLfjON
FRljIayQB4nFmnByIJdGUoeR9CDmap5uay3DQBxXhECr9YQWgIyylEwe4FIidF/GXS2wZgfQLlYX
ylhNbX6S23CDT0H7DePnzVcDUjHA+jBinuio7oI6JWHREqcq+MGki+TmNVe9AYdaakJ5L/YMeEXS
mgu2AZcNT2USV8ATz6XCCRK56Yyu4OrHIWX91ylKm1+AcuFZwDNUkstHsdagiwnQhaXCa6UdsWzO
kGQUm97gxk4ypDwGtqJf1BGIbAo1Bgxw21d/BoBucoak5FVigKexxAUljFFkjaEQe3j7sdK2aFL+
TwniL8bOMPeN+nPGxGaYq8NkZcq83YPQKhJRk7QJAEHKNL4NMqb05Cks5pHaRmoSIsesbCtZxWlG
Eyr1hLRt3It6o2Vsas5zHW5SzzQZfRUXhywLkmf8X3lCfDEUQiutABhGpjGpHoGFwkX7CbzAUKwI
GjvsC4/Tc4blx41Sas2+H9iR0wfM2/yJ5TxktkIO6OdtWDV8beUYP4nImLPSV5RXCli8+jzRTJ4R
EoFUAys8VkLvRXrQAUVu01at0pKqrFnO0MQ4+J2navtbEzpMJUVM3ZSklQbM1OSZ2rwwNdcBwFee
sGm+37Ss7st8BcZidepSMymAVm/IYqchXS3G1TmOAfMGyjQNhDRMWoeCUWmyD7bNDmlCAFhyoz6O
XdiQKGCDbwmzkr7OVqNkF1HAcbrAKDlEsuiGUkNsiZVzGHsw2lBFu7wwce2468OqZVwFA7KqWzMY
XjO5LMyRxpAmkddRjuk+h77SToPHyo89lvGxZRvNTrBLow5mjuGrAxYISExD5Ml1jp1QkAvzRniZ
xDA6p5jQPvuSHHiEHzQktNrOh/65BzsjytDKr2zaK9hRTin/YEAiw0OpArqyH4U4/w2uwJgIDQaK
0MLf1CBD9ACxSZDD0hKiAMYMg0NDH79wbdz8H0VXstw2DgW/CFVcQfJKipJsx/EaO8mFlWUCcAFA
gCAWfv20LjMHV2yJxPJed7/uuQNgbX4HGcJdSkQcWyZK/iAr3uh+rR1rutvA2tVPSEuC44JFMm8z
DklnJo6za6/X6jvR8Da8ptO+OICx03CcjkHwPtHmds2rksByIgUCAX9z/W1dS7HDMC5b8LTmkdyi
7TLxd7Fej92+7/ig40GXurOlSMeOrGOGrHiVIDfJIp71HfIODVZkwAQBrMVKNGxVIcq/pRk8Mj48
b/ClKRVQJA4m/VZhhjGegEPQ36ayKP6OTSFBjCfj/C5HEX6tXs8Ysl+nClFh/PZSl2YEMVlNK+zf
veH5bZHhVGgya+7JgFGUdpYUp5bNllL2R3Uk+XXCsObvHWmKFaa/hqTs81Sz8QtUsNs9nE4HEDho
Cn3rk3xOEdwT8SKcbzzFCPwUS+T/NR7NcnHYtUvgbvydplYVyCjZ4VnWmJg0vQwsgw3wuNUv+yRR
aE4z2+8k5dMHF7oil2qX4rOROTF3dbOpy5GEfb3AKVWlLd4Jmc+LEk39yHkzTi8wM2PZiWwCsRJg
Y/xD2Nl0A4kwz9WahS6P26EVvRyB2LdmnclX4MLz8uYzsk1fSLKrFHLB4pYImDPM2uHo/w5W2sc2
Tw/7e9urxvbACcZfAdrUt6imLW8zV5cvsCq3uqtlZd4Pu4AayddQlh1Gi3MMMVUicZcalePRL80O
WHlkYRd3RXGz0wo1W+WFjAt17cS0ejcz2PdrSndCL1sZh6eQ4rrpKEz6ILgtRPU7bFLPT0epne3E
gkGDt6Q0oCyKfNDrY9jW+nGFZybk+LpS/JSrJZs7X2uLUEZfsviAHFfOTxzeZLTdYi5lL5ltwKgP
+PRdivW5dhQyJjzGaVpgLRyG6h3lBrIuESJfHg+Ca0QDFaaokReSWbZ2aQYoueO52X5ADV29qtHz
H2jc/IRbOoU/f9mMwXzZ/KD36yxIeJmh1JzOekxQCC1lo0DtHJH0SbIjq2q9/bGT4XWGPT7X5V3G
7Iocw2xKmg/Mi8CHrmYIhTuV0uyurYk9frIywUMY8KCrNiEe7qRuJTlsTqocscSryM5cAsxthzSB
P1KpDWLBwBGOI8r0PbI3YPHNfBL7xn3n4AUF0UxQdLlncWbVixsbrKJVJJXt3Jq4rWU3ifYJ53kJ
pVNScYmRPSzubmi29aNmNEHAyRYIdNILs9OlsGsh+4QZ9i+Uc1h7MZXVE1RFN/gkr/x8WjxZbLtR
r7FBR0jGTgMQUXMiXmX70q4VSWzHcvyVy840RA8ZQV0TjOH2Hu8ieSJ0isPDlu6CX8sdP72EoXH0
4lJl36sR/rOdG9YtOWsqZv3AxpE8kIGtf+VULq+xdEjMs3yBtoCydR/7hllfA1pUxXbXHEUB+1IS
bxYJTMIaAl4AwD9Vnrn0jOwT97IU1rE3lc/aPNXrxtl7aW32TVhVI3ACBNr2QG0WHW7zmFY5Ru10
Mn5I+FEC0i0GcE0oP3Dc2KCjR+wcStUu2sNC3WHX/VMhuePf4ZZVdhHjL/4KKezIWlTvTXoerF5Q
8KEQhZxH5I6jVVbUnfc5HRE1Bx/uXlW6XjF/bH15ZRnsyV8P2WT8VK9aomGb93R5G8KQslMSB+Sm
JJXyJ5YMS/GlctUxnY5tX9nl4EZBBlrgV96hq0EnnMKaQ/4irKnY24A9JFpCoA07+b32CcqsGUUU
qoW68vFNzcplXyU+lTq5KuSfFqvjZzbQdD0PB/7juWXiRY3oM+HOY5PvMPUKvMsxVfO6EXb8KW1S
8x7hquJFgD68V65Gw+LGZX5jQznBg3sXySu80sAE3y5d1JZLVv8FqsB/gu2K8VUMc83OUjCN8gGG
xPyccHmsHd9TjqyaVbGpG6XTvFWoGB4Rixn+FIur69bDd7VBWOY4QHFHDd6hwSWWt4jELfDTjIm/
HPE++izUbv6JRQ3fdOXSrdc4GpcuH8vatnmNoT1QToaN/SCqnLfuEOB6o3TijIMs2bpxqtjXCZIj
FC6Jzp5xh9Clnesof6iIMqfdGofOIo4e+yjMB3JsBMNTbms/8gZNyOLif6mtppd0Hg5M/Fnxp8Gp
dosodjgYEUwMTxOUGs1nJkuKIoBQuWO+II+PzbhxNDBJfog+m3AbrJY3L3uoxMca0uEyywy0DmnK
y3wk9SdDNMYXR6R7Qd7qMHRLMSC5M3cm/dnwBPAN3/WE12HrArbeZTFfEXVa4YWqnfJLxRJte673
IO+zPVldP5ZITG1h0QobEpD9RXHaCmv8VzwiFOFjbYCtL40hoJz0Su5Zie64L8OsP4ZsBxLOa9T6
ML2B8VhLeMBQ3WazOvQ2zE3Vz0bBvMhr4TADVw7FeCp3lcDacy4Oifr9AFsEVB2jXEvFV96RqWr0
f9FXeOb5xviOGmkU08VNzWZxbOH6eUQPpszFTKW4K5kZ5yss7orslCVm3V4qCDQFNiburAVOagT+
NRj6ht1LteRLJ5Mdri+uAJ6SsFulkeULarQkIH65qwy66ValNTKucXfS77uU5WduJ3Qda+Ez3ZJ6
0hDJWOe/kt00ovV0nksQAdDbQfTvgumiQg5wq9h69CVO6rTLDFh3pNqVEhi8R2pTS7N8f2Alxq5F
KfCtmsKrL9k+igaVVVrf63EPkEtSqG3boyawTJuTJoBxHKvvLIOJUrvJuEN9GyIidspCNk8hV8Xa
LppRsFN7OdO22MSM5OZlhLcg6JH4Z2DVkrS5a5bpxC11CiMfq3xR80z+JnA4A9DWOBFPzppFdjut
kSTgsJ4UStWRv2GMsHjZFm/rvthMtbWasMBaI7LqkfCmHLtYgC1pMbkNkkTbEZWoh5b9nwF/AzOI
whUPGj9D8qwrlycMmqF3F/ks/nOZn7+mM2eyr1eDLTlRWY/dgqqJdcs45xVCWaoSgxSTxGcqCxef
k4RP5pxkOGhwoujqHSuPvzkP29oWP2PklDYLghYWmZmnEBQz/XJgLPkUFB4Afofyz4IVydQzPY9o
oVyNmLsjm5cuoav0HfW7/LpTMAwsnZBgiMLtYOhlg0Nmh/MJArUxkPBp82V6RcYNBdg0ohxO1Ixg
XTiY0gxZsYlG1iJ2AxJkixQPS2Tr/N8kTJrAt5fhGOSubmLf0IP/ift2vNrRF/GUD8A58E+m6QFP
1jBUg1R9FSU6Vzz1irzFDFboqcpV0idmohi2TOecnjIID1ibIrn2A6d1EKeZTTALHioe6alGZ/ej
XoYiQdgqFU9iPALtYT7Nf0R0q8CG9tKWrV5RDrULX+onTOdK2BIsEaduZsjYvPpyz9WlGGe+nDAP
A0tiv5cjwm5xBF8F6FTI641a0jYravYjLQon79FMqBQl4Q7wcqwJ2lWoKw8kCw2LVn0VU5b2LKfz
dfVTrHrvF/5HL048K4DS/JrpOddXLTa9vq0NW3BZ78mmOu8klCSLFoIhRFKaESZphy1OtZqFu7Op
MN8RW1DjZtzK5oMJsR7d7Qqt2uJIVrTByYqWhYliTa/HEvR8UUNp83PKUe/WY0iXTsE55sDlkadl
t5E0faJswskdZLI9mSxVKK5nkmHfI7oRTrWKZPyLMqnZH0qzo2HEnCBIEqhkG9T6QPGvmD3mB8xS
0v12UmYYlV15IVHEWpGvLcUSBN4epgGPKytWd9p4KOrOjOgDTgCIP/DrwgUTN4CdOCv3z6NWKnRW
G4VmjICvfBIk2QDDWGBSbRMw4nGfl2kYUVFZU5+QalVhsAsrIetSU7AUYVIYTmirakKwEEP7rHFC
bZl8oHAuTk4q8cvXvBGwqUVzhNPuSGSRdz5nxdTlFYPofd6YqmB9dswwWhFSQ6SJFLAUR9+Y9z6d
5uNNeoVaUt4mW9qYDwSmbwsFkQCYHex9jfbkv+RQ5MehS5ueKapri0tzLvJ2wFrHFDjdbfO0ctYM
QPzn6mk1zDfACkMqUV3O+BqINIQtiTIsq69LXoqfTaqPj4xkEWMfjoR/mTgCepl8T5EcUoS6q4c4
vDaaYMX7bMb9V+UM1/gOWcEnmWqH/qKcgYE1wK00drKM57XGEd02cMHBqXdg2PKMfnqFQmwpNvq4
w+ULwSRxqZDWlY04Y/cZb7RfJoK4Lh6rfev8FJK6mwaYgHQ8UPsj32RQPZ+YKVq010B7uN+PX7Xf
878y5hTwjSyzN6fjBneyDbVRV8kCm1lVXOXIeVEz7tAmF3/cTBvZ0VuFD4TQCBzgG8tvmgy1y87a
FCMBS7PgHPMjmqdBRELQd7kKYz7ZrJ4GH+ujr5OwshOSvvL8KQ1DsN2M4+C/ZZ2bpHVFoh6VkTnw
wVFtn1laLvlFJod9rGutxlNUwGnakW+JfGzmmfIrrdyWnrPo8+w8EQdSmM9CYpOlQ+7OIHw8DEnK
mwHcnJmEnYhL8+nqcLY/N+W0kFM2UgBMgJKqsdNHqcanMpJpfPD5JFm7pSlsVIxH1CByJOux6KLe
7Z+c23Q9lWsi6r7JoArt1lSMde90kf2uMe2Kd3PM2iEtxRRZf+RsM50zmf+sXeW+CmTH4xZAzs3e
ZUybn2QnDarXbS/3k5ML0rUln5Cx6NOVfvflDYcMkEPeqYYof7eqBH7Oa0xz1RO5l9cGaE48CcwG
pK1kIr1WOxqQvmkWMV5kFKJub86jOEsZqb9qS5BGqDmqKtW6gKPhhLDfHEOiERc2icBndmaWVy3m
BbixV7S6TDbnDRxkdwgwXKyDAeavckzpYP4JgWFTUQ9dKlgChFmAXj03SF0Em4i+jCN7ucFYmy7J
fIKiUwDTM7x42ApdmStjt9ZCzwFbDK7pNRTvADQhmquEsV2qQ6VPu8zCzwmrTHVuWWYUvWs9Avhs
+HryLpvuyU4FgWKG5ABh8BDn+23GDYgyq1gfEMkGKCcALP1aJIU3SEhmx9XQPNuQFx0SDwBcqC+W
7wk+QrlDVQAnCXj0HGr8U/MaZyCLyQdAnTmeUhVzFEwSk58oZbRC6jRmLi0ydFG1ASmy9b90bCgS
D5Tbkku2Vrhapwi9/wlOHom8ohARqkuxRv84vC5UBbHg1aWCGSL/vudm+IWKLPKOT2FE1Paq12y7
qpCOI4DdRJD7KZXanw+H/7Wgk0DE1fmuEUCAawLO78NWAxaKe6xOkPjX5lzKjb7NOp3vPVsoZo3X
QpeIisag7AdzYV5fyOJYmrT+SMasracGQWxhhopahxAjeKt9eJgOoCod8JW8bJNFueNk5iGspwoQ
8fc4BlRICuabr4yK4XvJj/KPHqZDfp8lysznDVdI+Z7h0o53xwCj8Gd8yoCgzmQrcbXBrC57SMoh
G356ZQ68MKnXL+nqhetkszDVYX85OJzllUZ2HuxCfhhMT2ExFLJ+177GzMCQOIHiJAmDfIvr7HGs
CbEBY822yGrfLVYJOCjUGwUOPyAZQD35ImzqjmVWpXC7UlTLtyWSFO9idXR8mqdpIqcSZS7etFHj
67KoEVIsdEvu7yInWwMgB2OANh9KD0G/mFwit2/gRyLOw8BJ0+He87AY2V3J9ns7kSrDgS05ORFU
q/4eHiHpN6Dj9lFXaOAuM6oIZIcaN5WP8fDmN1tqEzEVLgv7NV8SWCXkPAog2OgW0Xo3qgZVj98k
7sTsnL5aGsJy2rcquHsHygrH9M1kApVbuj+KzcT1Y4t0GYE8KIoZXiDwGP/c1uK6hD0RV+sURMpt
WQc7XKDundNeT0MNMz84JnDExR14XbsjyQ/UunRqp3pOYPdRixKkEPxkb5+pwOvyawKfFaE8Pt4u
aPUAwG7belSmpTvVcqdbW6QGEi+SAfLoZuvo+mrQIy39WOMcPSEob9DnckrZcMGQSP6tqFCl4LHV
IzmNdok/OTxTUUPu6zC4/oCQDFnv3i3TnW22Qj6EtN7piU+Irj3R2Yrx0x84Eu+mAeXNAIwvwq2+
xTVhy//yBFklD8mR0jvLCkvbRt3MigEAfRdkW+Pf0bJq+AOkLlQvuF5zNCFR3uSJRqBI4inSHQul
KhBY44IqVgKpQWnPyXUrCgWgy3D1JZ0GQFtgBaBYjAHgmIFB8RUnlUm6o0HE1z/j1CEeSMkFzPrX
Sj5tY6qhjSNHjirNbAdsBbnJlm7UqzxeZ9QhH2RCgddFSpd3MOmgcrqZqEjum7Fx9ee6ZLBD0gdq
iQPuWMtdPPB6urVOxHpiW6KqCxVelU+NT0cYiqzz9jsdcwpZbvTL3K5I1aTXel/sU+W3ibZxs2lP
p+J4HDJ4l/frgJKvz5U4HoJKDG3Z0EAjWSBm+W/G56R6dErvCbAoAGEoUmmgHQ6cjd/nuTPmtVRZ
AM+hRIIpy2lGsctmUQCSDrUAwmlrjlYkw2iFk+K4y3Q9vXPwZhDNEwoN6O4W+6qRxvLqUF2Pd9A1
AF6QuBtpu64KHREfkuwDD7N+RocRHmfr6U/X4GW1quDuUo3HULcVFduPo2xs3opyQcnFNc0ZVkGl
odRfRwuA1Bv6kgLHFMALaIXRD63r0AIEiKpNPSXvMyB30kLKCQ//SQ64CzxQ/9A2a6zg95qMBazQ
B4WRlAp3NHaRzmJf4bR+93GVvwzgu+fJWdRhSFxRXYHk6LtxAfbUrxGdXpfOFp9pLBajEebrkn9S
pLlti1Wn3xdO1C+WzWRvVxfEa4ECqzjtaLpDv2XGvHhYkCBcE+G1n/siUaqttSz7g0eNCOVbgQn+
gs4fnB5oygXloHpoxoePedlKyB1uQL1F490HKB9G1LJ68ice3OhPbl5og/1QmLcGRDQwKjtGyAkB
pMhu42vzPXLIK+8WFP9fD0wSvrHRgcMbUo2oxMG7+LQQAwg6jdz9YkOFcp+PC9QbKZCz+01OMz37
VE53w+YjKDVwQjCqAJSJ94hGHmsUiVBXUEAlCppJ0OcIDOADl0P+B2IfMEM1KHFwbMNRvJMJtzs6
pn39yPEglzYRuNNbYgSJgNzH7Bfdt/rrtugVDEaq9dyR2jocYnlmPmyTDC9pAROG2h7Ne6yHOQG1
4yJp09EA6F/2BYhdGFPzgtm2cupxOqIqEYyVn3vm+XjRVeAXXpQJEvHAQ30JXiINk8wRifahsWBn
VDE501FUgHehKYSC42Vj/7IKHEgL8FN8oyyVAMIAGr7CD0L6Hp4qW9PNKibwtkv5lnflgiIaPYQb
8KZ5zO8r+L5NrQ6j+8MTiWFKXMoAatPSa39FDekKgPTgszuMzAuQZmsRpvO6DcmzHnRStT4A5+pq
FfB+9yLx9mJWBYjCjhgMCj4T4JLdEr7Nbpj++bXRsmPSVmCRJkvfJZEqh09brj5A+R+ybTx64E5u
S60u+NbZV8aL8Wg3PzaXKUfFAA5iwPSzGMdXo49su9OzxaIqEDyo0CTC+g2bPKrrqqcF1EYc5jeu
t0Mg77oJsi93OEV1SR7rP8eUY/psF4N/hUpgfhb4mE87Kz1WxHZjNdAU2++KWPUFwAD7Gx3f0Dqi
avtldX48ijkDhFNHei/S2wCLs035lnNeYmxDLvSfDEfW9G7aqXwLOag2rMG43u0Wy8okRfaJ3uIG
mbsKQjPHpHrQO4cf/lFnG+qhJLvjSxyqfsvLCDkanfmvZgn2BTGx+KoW3XI8A58MQxd8Hn6RQkp5
jrtZv0MqgaqnZuVITygrSQl5wL7d+yzCV9N75jRgyFHru1lEv54nlLxvFc8P/QO6051gYqxUyILI
CYS0naiIPpPAjH7YtwZMM83jbZVN2h1X6jNeXMFXZBx0eSLE3b46xH4GGvL8wi05suu0NOJzwlYr
gNSaMv8NLNam3zBZm5sfqC0ZJBYeVj7gv3N+zsik0g4Hd/oDALykFxu2MekX5S0eoAmUoI3CnwaY
X0Fhtu8p7Bugg7blcwJdAMrBcVj1fXmgkj1lYIR/UAlq/DTgjEp6ucwFJBOg96EnR/cxXtGXDb6r
gx+a83FY2DMVM+CpSzOli8aQWdQAKSqv/qsbEFBA3ib7UaEpq7HaKR6kg3px7rAh7J+lroWAQvzA
TFOze5Lea9T25pyLHSB4KyYtv0kGkuZPjR9XD+uYEARZrYj87hGfWu+gI5jITweSXMnYRlAf1ckg
uAwD3XEomod12CakcgI/x3kyVM9lpMW/Xcdk6G2drmnL4lj9rGUKBwCV7AnYYDDxZ1pOxF8njmER
aKLRkELRlMAHOW6FQ8i1sQqQAYLFydaXPuCQDQTw5BkzynTrseyACoCrLiCmO6LEVL0j2KgyEvGc
q3kcn7ZSARulQE+ghCggsblH3VrAJWxUSD9wYwEZ0YArV3RLWYyyy00WUbnqunxL0uZwII0jWsly
0zN4e1Fpj2av4YDS8mRezpDBYFQ+FtAdgfWsJKi6vU6/zVl64zkWGO3cheiHqlW1oynO7aa03cIb
ND87Kvq6JRUgUt+A4+0Ax9e/sY8DRCPrbsFIBruxE1w86vgtmw1u/Fp4S3rop9bp3ozJhIV5cNBi
DjIK2juKrrXDgVrtGJViMT/BPH3EA4qTUKdZZHl4Yn5LwfAa8HNHT7JtOvp9FZE/B8MorI02MFDP
ZQ71H8d56qr92QNN8ydZqoPfq9WJ+cnQhCcXVyyZv2uMB1wvtikhz9BVBX4d6dJUaDeDfKw3xSyK
cNK46RsAvNmh0VmNes1NRCYSGJ9iHd/ToZybu1pVIF32hZQlnjBg5k/G11RfZCqA0TdH4t9ztGe0
5amJNwdevi2nEBsfL82gKuB3E8EIuiJr+AvBGOCwJJ8qd4bWD4G0QCtzdZ7no97OQwTZqorof7uc
7Ps5JYNUJ6nqGDpymIF3vlBQ6UV8LhAs6O6eBXc7Q0Zo0uB+kn4ID1DfWSRt12BmO44YAADrgKCA
XAovm26/JSF3qD8QvrOIDMNywh5AZGtr1vWVCQ6kHhetP/p0LjE8ocfmJixKPI2XWdf2B7oc9lIF
Bj4kq8Yt6zboGDSQD3hw9XaW7tGA5z/OgmjG4KSAwuL75CqLMb1xrYczXjLUcHIB+9sKzGnY0+pX
1UBVkR0NoA856C/NxMe5ReCun/oxKCwmYfMAZZnRKnxfoFdE/pvJNvdx4Fuql22APK/fS5HzV7eD
Pf/OajIXUKINcPEuU7Wg5kaopnsymB141ESM9jPNDrfCdIlq7DaHy7cb9AgHWZZu8LNdGQxKm3aI
6zS+CQGGphsKzBgABga5C1CLH8NjlKoAXVRVM2/BY1B5B8FkKO7lBq1tD8B6DOd1bzAQ6tYmpGdU
qDXtAeJIzBnglQ93cWTmiYDEUteImZbpbW8AZn0k9cqze4mrh//dZVXbhzRidhmRakkZrtHP9Euq
KssvbAji6CSPKaxKKYQoj0NYMKgNaSUMq/bjADrHSX2g3wapMH4jSZVviG2oVPPVNqTefxRrPmF1
Fcxn9wfqHLi+DoVBWiu+rDgd1k+gIyEY2WEOtaS4teahqr/AYqlqLnsAv3hdFtvMwEopqrnObtg/
FzDB297mIivSM7wsp9hrpKc2WGW2giCj3Ap+L2uPVekhsgoXrRIq/0t1ciCebsghdLNr0whwYpsK
5FtdIAS5n3YyTBeoNMJ8IqVL1yecysvzKlJcgyqtVv+84Os1V2nCMnxIJCa71wQm7/jouK6Gx9kP
KG+DcOxPSjCc/eUWtAWIHhg1eQB7iKyCBXgvnBpWnk5/faAZkh82lZueBVWAPQUOP9xNI4ABKDaO
AEYKB3dY+iP4JT0nOJvtOwGlY2+0Dfg+1Js1NIkAqQd+t7OM/QES4SVpIbrJ40maOCBzFRzecreD
CQCb3AiEQxLZEH8ukxI+7DGbanZPibLZpTzS471C1vFxJXHKOHKnwH+3mymGPzNlkOfsGD1fwJLg
2lYtsBgAu5C8oNlAf7xj1qoiyGYEMw5JPnGW4vpocFlDnGaym5Rkq+yVqJ2YB2xzCBnqQxTzb7mg
H2tjptOy943L6KlwewmYKM1WCu+0IKcHqir30OgJLWC0BN5MtjiKcOfClAK8FgUZzyTOEIzkpSqK
LttKyH5xS+JaTdaItsAMqKX1DBb2oiBADq1A0WPaxNWWnISUcL7ehwwCvBGgD2gMCLQwZtOA+uwn
qen0Y1Y2+SkL7TQwBwMdHnQXjWmNr6ofYIiL6lIiG/MN/RGMjqKeChx906bHryBNhL8ECarnbpL5
bS/bJGDvTwKpMHanAde0Kaju9GxM+UCOJLFo3DAGfk8YybAIjhLgdlbO09Guxa2/MnuWR+hWZFrf
SUwBxCs51ARKVjAUZKQo81sFsaEXxQx22ZzkANkE2sClhifRfrCiHddt+ydUdvxjdJpoL8CtvByK
Aq1pdplgFniojg+cHBg30uhDX/IGZOhFD1v45gnHlH+j5PYKQH99amo9DmiBtvg2wtXDX0YtzXFe
0NwfUBPq/D+J1VS2gHlQ2YxpHgtQpgcFuUh9CnVRU9t/JdlicWV0R3pvgPHHDHQI4YFop0ryCySK
HaG6W+nrFsG0dQhkNqIbpIWizLDEPcIow8GCBRVKek1j08Cw0MaoWwSO8c9kbLIf6M7Wrw4Bqqbd
fZPMnYPkOL0a0G6IzSmmFepxKkyXxHJmJ/CuGwYLq0k/wumYYboKyX8Mq1TZbxWEgOpaRWiEfhvA
3TukgRWWLUTkYrwHTFFo2F8Kl7R7UDVUZQxrvodmzFtUgBkW3Gx0AnRho+G/yi2HxmDctpKzZQ6q
isC39LhASZZ8cdg980k2pUcJe0vRbZsyR/FqtjG7wAW0gTRA1iLrZQ5s7bRDsot7psjjeB0SZRTg
h9nKi1QjDACxXTFeXVE7AdKpeXJ35DXBvVnli4NnQ10+JEkDnaJZkUaCuwCXFhQGgbMz3Sdk0bkM
RQc22CbX3iYZ5IiBgsBFi3XTD9IMudKdV9AtgVXwaUR8x4AFPriIhge1URKum5jcVw65uAQUhwoC
jlgT7DAMoGXfozSergTpxOsjKPTmvQH/v/RVsROI5TdBy24ny5HfTZCjhnswB9gN5ICsuhejRy3g
cy2hY50AC3V0ZFqgiK/Ct5qiP+qAcqbs4ukCDn/eGjP2hooi7ZLDJf+Tdl5LcirRmn4iIiCTxNyW
66p2VW2klvqGUMvgIUk8Tz9f7bmRSpruOGdudmwXooAkc63fLVi+sm8eTWZTaCifSVejpzSS2nmI
vL3oA36zYfKy7PLgp6oz6wlJjn8aIoPWQDPrXF7zY8C/pkwUxVp744DkvAkIdKINmL93fqOqL5PR
tl751SyYTellsTpBVsiENL3SKgU0S+w64lDA0bHsIJcdpPhojbfGbtXyKQmAb1cgUCm51J0k6jR3
dV/sWm9R9w5vJ1zXyqTN7VlL8w1IvCzW5dKk7VpWdfwYZYaKvmRlXUOUsPaloqfcVWnbPiVM6mH0
ywyZeNV1sQXa2drRF/b7JdhRgi7Rpow00Jxp+cLXPpOG7bvKl/NeLm2M1nbuKkrttANe5s5z64vv
L4bOM09xzgyjdKPXDiZof54koRBqsITnK2WXTPsqTD49WZbbzeshAPJ4rTpp6Fd0QwofYbaWQwQ/
OzFQRj4/lNFcofHyDEMofI25ZCcdYabrki3uGR4m+G4U6sZDEbT9a4OGItk0yuXrEuiLx31q/BKf
tN/Ow0PNrCLmSyVzm7z47piMO54tQ70pBK3PQ9v43jaL2YfXTdGp6Xqs48j4aDtceTti6RgQYxmJ
zzFVfrgCRViGnZ9Hobcb0rw+wzJ5+OprJ3irejFpVMCVfLZK035xG8vGpwUxlW0rL+rndZ8uwUOr
84zzlp3G7Aovcyxc7DFBUwg4mCkHa5TL6B5BZtpuuiEgr4yyQzVPsCkeQXs1hejaHz1y5W2tQbS7
ubRfe3dITlmbSGZoyRmosSho1+5FuGiz0XE6oYYZrYaI8aoLxOZs92hAMCbzWYyVaNboQ6LnkelY
GgFsmsYcCWxkWzrj8qb0u4BDzY1BoamrcGEAJxcvla27H9TP+XRX5wbMxh+HPthaRtTJIeUt/OyU
zvNX18YTAibFzrMZ+hG0QhrDERpqa5k2rYqTbuslbZx/4wUmSLPpUPvNhA+eCFxO43LjSTf/pjke
j/ZoT69ocHO1DhaFfqlxBtWul9b2vvWTbNSuY+dMaQy9xvrk5GerHNQzp3RVR+H8JvEwHHON1uzN
mGyyDi2qaMYwR3D5NxnhgsvTEkNlrlMvA1WA5QUP3uKkKYsDaHLU/qAMcu1dF3iTuM6nqdJHyzGG
fW1aRrka5Ag/ooyRDkoHJ8rlTTerNtogEOw9QnK6wX1UenLJ9sjYBPYL5wITOOIxRYunxZBcmaUd
813itk2xV21c+tcDR7R1ACOGAHXqBh7ec9zO2XA6JvYuFgp+PKYZA/MI4u4xbUO6dVu5zecx0d68
0l4A4+ugmXrywi51NhyGBcmpAm870ooEOrQrg4bNffH0vZ4ttOQe3NOwQ4Lt8KujGVk8ozgmBHaL
ZNOADB+qq8ZYtXvLcvTj7dTRx69jByB8xVhJy71iH1z6dYmJ1tqHtoOKr0MVxuPNdb+O7dF6Jcmh
eSpMZ/qHsC2ku61HO3rzWhQnaaGKaDNWUfIjntxIruJOpund5M8WgAy+rORWkIv8BrIRvg21Twuc
T7YKHgu6fRupCYq2/CqHLkNiDFPYP0WYoJBiJGVL+anUxLe4+JG9a9NuTg6jQv7LPmUn48Y2spl3
xdgG0a1tR4KTawyEPjEjJUk3vWnP+r3M89vg1bXoFVikxfwy1l3uXDmOQfAeRDp0bgdvgf2ZqmWW
d5GLAGbn+GKh0HAcMfh6W2GyaHoUPgUCN1CwatLJlUpnpRE01I4GD3CVT8RjtsxcyUJkXJWha905
DrBszNfrKLzIENH6uYRyrHYlgMCybtpIsDeEZf4jZb0l6wC2WX82yk9JEcAIQdthZ6P85ueSMZlx
KEfMawpUhfiKNllAnqnCxnEwbxoG7Gc4uxUeQkGu4aM1zVWcrLQVFAAYejbPedbZIeW3Jaz6prPz
nM2piPWLwfMGbTTY9ddFT8OzsedePoZTzCSoWvfVF2HK3l0PZTfaK1VVjveFwQIazWiKjnclkqlk
6S1jA4iYUUaJ9TipOdjJgBwMXDr+Uu+muZ1uhGtofBCoLclxBKNyaJZTsJmeEOL6u6sXIOMuqLuC
UVRQf+W2HYPl85yEwanEpmSolEXm39kAleV15EZdfDuIJAu26LfS/M61TRU/TLJapKFwCtMSDQOF
1Yx0sp6Chxlx8/AJStz52tpwQ1siPKxim3SoXNigE58jFmRhXMVVT2xI5ajkmbC5fNgPDvpqCJ5p
Ko8yYtTwasRyN9L6MSpjGxUW50VUJNl3KHUbYA+5QB+ePENW3FMRkBe5Zg1ysiCsDr52bVY+5z7s
Dh6asgSQpXN1dm0eeqyjKOnEGglsdwvpS9/a1m55j/L57KyeWjGuhDOrr8a3l/IE80ndNJGzHG98
py1fQawk5xcsJKqfXtV4Jhwg98HLwmylltTDLVGdpc126ozBLUoESLai91t0UbRfxTrO0zzkRNaw
/pHiv/4C+I3jgwd+VO9SD5ES9QYSe/avzmk2+D6d8i5yisTZptS6yF+CYkAOWdiyHI8xtWJ6GP1s
6a9suzKvGbw1yauLnAc6fmdIV36WND8nNXmvid1oNojKydbZEOSnOhqDLw4mkFffygwSxBiz88bx
g1Ztqr7GHWqcOn81Y285N6lycEggYk+HrYjD9pCPnQpWESo5dSu7Me2/ZEb10YqP12ekBzSq2fhe
ira5dy10vzqUBPJnVSFhwZspeKGgrs3Kw45AyFMU40hD648SMozmiTfk99F0dmvMyYpHT6U15J1q
1ri/O5vyXJl5o9vSGb/2rQQYLMp6iveBq10so+HZcweNRCm/tiCPEuyPcylwxgXmQZlB3oFTdD3o
atF9r6bAx2mjwEABmjDQLD+plKbPEzRbv4u1phDdxT7K2Yqxn8W4EV5SEPJGZ0fb7eZTvw7SiOkT
bVNXYhMlBoNF5SblUx16iUY0Unpm3Q1ZQ2q/M1g1So2oesC2yWILxWBfU6JHwca2muSJAQeudbOI
0jGbbOqj+b71kpKq1+jQZcY7BT7Fl8dexUeBrMMYp3thklbrrXsfri8iqWaAmwumlyjtk/FlmRZg
aCO8tEfUdV6mY5y7PwFqeA8Zzstob/d9Q9XNZ81bmhYp1tCGijfpDgwVcdFkbfzGtYjaGM/QRrSc
i6Qmlhh12xA+Eyl9at/MaYizXZSp+9zETcP4xkAgwfHiuAVJiy2rZx5R3z9D+VaocQrcByD/aRRt
fGHGG6bDZACiPMkjfXl+9LoIMxEYVF2uVd2P/TZYMntY9e3ZJK0sGzI3xejpriA0xQ2oSP865M4w
rqYhm+9K2j3GoOdRNF1Vw1msCf9sP0w2D+V+6OAqDhBqgyYjsK2+I5vXNOhKVfc8wGwCn0PVCgGS
SrNzwpzptdXgOliLEDTijqgXc2qtXhebuKjp9a2QH7FVrgm+SdljNAAERX9euqKnCI/JnmVw54Ll
m8+hbNAlnEWdo1XSONpBZePeRR64BtAMXzw/9N4qO6v5Z/Dsl66w7Vsa2HRZ1/BNn+OIYnntjkuN
aaCP8ocW+5qzCtArgu8Cy60QkoOscCih9tUAzN/ZfRmajIYesyCvZJK7KY0mZ6VkMfO9xyFJ4NRJ
vX+XLnZ3ilNrPiXCqewN5HTZXHllOP0qG7woq0x1MIfM/+0/wWDoT5iPOKYCWeRq77To728MnOX3
Mo/wKyy5HNQ28ZL8kVTVgWa/kf290hD0ZyFAD93RNuWTO5lCbAlJQzMZL1N2HTGmDS9eZRPr4mnl
0/Y7MqoqtuBUh3fswRayr0iJABWBY6X61UWJRAAO/p42+5aihUSqyIoorx3XasaNUSrEMhIzbuHB
tunAT25TBeaavWv4RegA44JpsfrkqilV9TIxBE2h7Mrq9jnTbm3t0qoI7lOQSc7W1ObFciPI6QYb
UIQkAYkIQWcuVB4NaufeOLghG4xOxeSO27ICw/y8lCo+jROU3i0gp/2Y20FhbrLQA8/upJbp/ei3
ytxElTxLsvvQSbbFRN2OBSlfvmMghjmiw6GkoQGEcoYijr8GLVUT/0ekfkkfRJe3m9RMReQykLod
csO9WcYgXFeFiI5EXKX9dpjC9mG0JkceFDyx8yUykXx2u6z9trjO2KBQ6jXjtQtNs4pUIex8pBNl
biWrPg8ZQ+j7kTcfjF3Yyw0+mDp4wFk9P8kqRwoxZQ2u+3NJ1l232k8mXmOBwQ+fBzzaVGSBtcm0
aZBOpqOMtsIuOSyQUEV7SILhUycq+QLokjE2qO+YVI2WOAjWcRKb1yUIJPLuwZ7tFXaP9JtZwu5r
WOUWH+DkYkSZkJ3+EFRIEIgtCM4aYfQ0vIxW3kPi9eyKOzgf6d62zkRHjJuouy2wvWKOC2O2I9r3
fBPO9eSu4qBELD0AQdScCQvkYC9dG78E4ZjezrWp8B/CcQzDk49fCH2fP8aPFnjhcJy8MSSbQdLU
VODtFlJbrJwRqVRWhZymxJ7are2mNnLvygQNWk434W9mKL1w3bhx+1zlasA512MQgvP1o+3gSts9
NG2tIWsS33zVxmrbq6EscLEmfV9sHJN6Hrt3VDXo8hknSLllf9XDYsNEV7oGas1kuXdAes8GNlNu
wSRUy/czLeV6yAQdXO+KZD8WbBbXOOEjlO1pbo1fqHZKUpegudL7HOlM95MGriJDo4jIBlqBjhY+
53oy32v8A59H0SGbrTpqiZUUYmyeZjd0UfItqEn5uYEqPlOT9umBaK/hR55gTVohVWrYH7Qvv6rK
mu9ze2YR1mmt893Q9PrTlE3lk58WC2DE2MyvPYf1jwGBine2SPWnKkktvSGiexbo+m30vH4wqScV
zagHlQnkS5Ho81Yw+1G5xm5XFbwPSj0UgKgqV2nTEaTTuQjCNiG/01/N7EWfFVETaK1MGn/uoiRP
nyRKLph/9tXiqRFT8ikvg2lGpdj1J3Bho1mKCzaaPraDYQ8VBASv4q5UO9vBqLvSQI8//Zk6c9PK
Jbvv5ghvLl6zFq0Lprjnggi6CHWuILmFSaMz9po5LV67RQdYLUcLoSpH4zebz9tskI9Wrz7IO+FT
uBCHDTYOEgyq0fbXkNPjCwFxs4sLMcuOxPWHzN4LbMu+6igx71BFJC/okNDSK71kpKuS3PGCuWsw
OxKK4+YqQu8UIxFv8+bbwjlODWbn8okOM0jWpaxQ9dtpax5QnUzpNYqlmH/tjVN18MiWqW+Xouz3
zWIMqwQyKWXtuh4SaCiBF4L7eQV+2w33+VK7r0YgN135jD4mQ9eMgNxWiJUHKZGHXgpQuH12ac+/
4/Eou6syMs4vYjsasZ0Y/cRQINh5hmYO8flt9CJFW0+m2dLD7dmLwiaiNdRuo0Ut136uZ9LTuQHr
3jdL/RloDNInjsbqhU23up+oCew1CG1AtdSmvVn5bpJ+ZwfonRV2sCm8ncmrgCoWWXgNUizVHhFs
mT+65AEM3GYNDmj6LqBMDPPxznfRZbHlaUJE04aSapXmBRvOUKjW+zQQy5Z8w7ASJ1eVN2S3CKdk
CLJIsBGLFlWGBqqc9sAqTbNvk55ABZUhn1x7ImOk1uzavlgv2h9xBagq/HHWVt0N8Af21dIGo6Jg
b2Zzc0aRv6VEVeSIE3z5KVciBDWfxiQ41s7YNo/wVLjLyuAcamCluWPuC1l1+bb3K/Wly+KZzGGq
s2ME50Qtj+Tpi3Zm7CyDqBbociudKyYcz7TI4ZAPYP91XFRgRmfVBvg7C4FPocHcaA+Get9vZue+
apf4SHBPdts7Hg7sFRucyZ9KDHvhveePlUOV1mV4vte2a1uOfU8GC23Ers4aFQWIenvVvi0l4/jM
BtwWoeyqDFx/nHaMex2s/gEhvtM4p2DucVZdOYlIS9w8OAHL+DGcyVZobgKJJphOkX5LxlsPL73y
sabgC08PDPMLLMY2K6ewqFNN0nzztLfYdIDonTZ5Omgs6ZXnR7s0YnpOtamNEKSSZgHVNwFQg139
0m3coMmErx7HO6sO3fAJdfoSbEU9jlRedkqAgqw7P1r10pl/SqJb6uslouCAXHB19TymUamvE3ZC
tekZPvEakt1kn1qY/LNPm00++GEN5RifhD+HcDaByEMCKqe06A+5VfrLVSVHxj+fk0SAXMa4jL8t
s2fKw6zHRO470M74LhzJ/rwm9I89U7RLUm5GO/Onp45vmjnEle95uDLIQvjc9CJbbtogV9Ed3iKc
VoIGFf8WbCgyCIevvxMrpHgYslYVX5eibsU8sgX5MNYj4AmmnSmHur22SNicVjbpL3w9C+kExBgV
yHLiLpz5YyHRhxWd93iG+BrGYY5lhRgudJwTGb45mvp+chZMxCEEAYqL7JMajPdNYJ/hvNBj+Ojo
pWKesQDsnKEWsQkVZUZlw7lT0YiHkVrlfjSf3Ei5wxFqijOML9L91MqACZwx3/j9YA0DUQe87vDa
Uib8PiVN/JbzAJZtgiTcBmgA2dn2xmu/l8lI+Ti6KRCoX8IfRXLkz0yjZcQz54rlq15iK9qLXFtm
D303fR4qf9xVnifaq66NpuG+mgyhKwF6gqchBOJDNoEHeD9FGr8p4T8ja8XPCT8dWIH3S80Je5P4
SH+QTbI7kBeURVuIbrNfyqVrtnXX1I/z/N95J53pUyMh4TZGJLCYWGcqb51wXX+djKEzgZGrHJdJ
07vTPqrz5IW4kZSuoS/DW4ysZJ2MblFvC9dR/gqlBSrVVCFDXwHd9vWe7V2zZ7kDuT9LkjwAdjlm
RdsOUNfadGBn4MqR2xYP5hMUPtS0bArrOCcJkK2JS0zr0RD2v8bR62hP+YD0NkNPQasOUlwDD+JI
u48xh0ZEPtROf5jAUG6CpUM0PTGinfmppPeIm17qAJl13KKdsKFmGz6ocsq2idQttxZH3XIrfGBQ
bOkmGtZjCypNroiz0JC0pA+fCiOn9Cpog+Rs0Goa+1YM+AqgDixwO22mYdrYJR3Xmv7XRjsxZ2ix
/LrFShIPRCzAyGWruBWy3og8Hn8inaf3ixCckpGZ+L17Vbd+jIWE8/qqJll02RIOph6ThrSEDZkd
w4M9BlDcfRTROKHPY50V6N0+dVHjQhaHbbvxXbBmpHO2eSD6JQXPwrJgbn1yxj7P9ThF9zVDZ18C
ezabXIh++DpLKG9w9DnMqHvh6/m+4WkxypIHir7RDOEKWseu1qSEEu3iZECRWzQnaFwl4QIILmjN
HLyaRr3oc9uziRQxwfxiT5eH0F2iT8b28TtD3KonX9vzBlP5cGwGU+wWhK4xOnqv+4F9H+0OzhDw
d2L6aDYWYF97SxdvHwmaCc9OZXjSFQhkjlcd87aztfA3EdqBDhkNIZoJbKV6gWgXpSle8nIsopug
KKwJjXdhb8rMIyggdAL+PtSKkLNRjctdQ9P+vcZmgEndGrPHZDFKYKLDFrNCgdxLeEq0xbvMgeFn
nYXtTW07kWDwSWiqR+3G4CiVXbW/KmfQbzXQML/AVAFNOojB/Dao0vjbIGymYwm0Na7SKpLhT8+2
oJAk3PxV7OQh05tmp3siPsLTeMaDkq6o01WJUqCR15Nr4FDaSiXxofbaYNmEUFB6G/SCsToBqvsb
5xwxtJ3rZDiysQ75FqIJFZrDdmBdnQe3yXtd9vN4gxMAw8RI9ohzaFK8YSFNNTpAu23fPN8Pp1sc
I6F3Ar8OXXyxWDr8KSRKarAKPjlchomV7b2yxwSWun7yDcdAhiK4DcfumMST197Jfjrr0gYnvVum
SesjOe9ivLOHaIIwwcqS5jt0DAELd8yxBDq4f7+nYMDfQjwXJ3RDqL0pKAafgKAQryN/L+o7H2uD
daBrGQS+4K4utg0sVE0WBBYaQIkUjdoqopay1iEjxvKdKWic+LJSWMF1aqQlNl4RBdE1uxxBnkpa
ZxER2Xrk0AzL2J8Q5JNjzsLXAWEm8YLir1ur1O3lMW6tCgkLTuJ05FBL8GaYtcNmXT6CAS14M5k8
pnZjF8b1PlQ5xkTItl7uFqI53Zt5hHQ7I8GCxcvxu6E1XZJ1Wjjdj7Fv5Kl0ibUu1mEPynM3M2eQ
EKrKsyO2zHjumhtENqX7xSFKAhJYWdb4AESVmM+oJROs1D4qAneTIXdBDSOgB8EGSVSpPqf+4H0v
2GhQf0g4Cn8ZXPie0SP7EUmbX2xGgwwdNTjE667UeRcditEb/CtSekx7FY4ULByIaDjCtZ2ZXKN1
9kICNSeT9dd1VeJGTgYj76YptuMQlDpx5NtSueZWVKD7X3wEXc6pQ3pIwNcyd8Fjprsmug0xSYJe
aMsiJn3hMlcNhlvri+O2Q804X/60p8IH79+HjYHMx/0ikN9hD8/dciOiuHnorK4Shx5sISB8SYin
TKQxSfC2oLhu8hFlj3W2QlaQEfY1NW+cHaaYL3af8FYeO+PQZYamI2Sg9IPklQZzaq9IzexPg/Cb
dpuOXj8gU+6s+ICnOLbXeqhn3FyYEBzrJgC8J64rCpPoIcq1+J5pK24OOmh0gDI9pAvB2uu9sqV0
JAt1kHXkOMXBkAM2+DKAPGuRxDRf6oUDUOOfK5P8Okkyu3sNbOptsAEc8Ns6nRt5r8ilS/Z1hhKB
SDRyo1YKII/5wEUW5y9EtIzxWaOr7Me6aXV9ZAQwEyaMdNv21IYNcreFV2Yf8AnF1OzCUrJ5dnvt
QVH3LaDHMJL1tinbxC1PwObTdC09ZD/WID2cAL5bR9jY+sGlUpzUeEfm9PLDDQaVIsvtsrf3Mzud
v6OnBQmGqEiULTh+xUW2aj6UToDyqbtDN9ynT6IotyUaPC6IuMleLVb8HC/Frq+dQ7Dv1mve1Afh
y86/wkkDgbzIZjYIQ0IufkLjVb6eQn4CQ+1m0q7jLREiG3Qhd+WBeRXrePfhcIFzfu2fec/ctRTq
nOgtMSte5KFa3NZQ+HF/NxbNvB0MA1AMEiz44JHpgvgIEFWE7Gr51PQ7y/O/VljWDvaQiGOMRSH6
IMj8r+kRjghRkzLu3rdJUL0MMlc9OTpJXfd30B/bYd5n5c8w/kJA1wcv+++k4fN1yHrnYZP6E1w8
6WV0eoE3qb8LHqbuuV7P08G/U9a2W/vOc1rdmY2Mr0qCGNY1wxyP5UeDWf7xpv+4/kWsMABIIkhX
wHv6jY5adww0VVvsfPMPdTfukJbvYU4SZ5eEHzxg5593DogZMhxbcO+Xd+6nTOKzu57xK3q99PcL
eRk0O7F9RfZAyEGpNI6CX7SdwM5bfZYcd4dZ/hKjtdN1/sGS//s5AMDZ9vl1nwdN/zcI/rfoYNNh
8BzILLuD3TnGzQ4K7S5rHt9/2/+8iMPsBta37zmXiwqOVk4FBoY7xy0f0PLdyP4xc5/+FxehVYUG
oDITl5PH8yqWnedGwx1Ztp9Dz/mJa/0hSOQHGdmX98JnQQmCHdAPwRVVcPG9elbY2oHSpCilL8Z5
FP6noPngEpcrhEs4NuISwoQVNaNzMdzc0UPIYHGRHdGh6m5rsJN6e1PsUVe8/8guP/bLC10sRUpo
1QVUZcdMP3T5Yx79EuGb6Y/vX+UfT+yP27n41FJGFiyFcbJja95E+iMIj8tHM7o+emIXec8qyQu4
Sp5Y4a7b/ig5vOYtAnDPfLBvfHQvF29fW1OUTKnMjn76KVL3kfvDrffvP66PXsr5J/z2RRLCNrnh
wOMao5OK73kpdvY4t//Dr+Xy1V9Md0kGicnK5ipkCK4Lh5iM4IvrPbx/Kx89rfNr++1WUnwCLgLQ
7CixnuTWT+IDMV5+sLzOj/z3A/T/3gmFpXRswZdzcSfoA7SlbS87nlPIVhBn13aHEff9O/nnSwkg
4xWHoofK7c87oZFDz8w8lGOijwFZshlho076w4z6gwv9dTycb0coNhjpA6RIefG1+EPl2MmcF8e0
uwXdSNvboCfNGf3gor/OCtQOnot8zN0ijpH/JSffW5bBeoKZSdBehsSAvX/rl1nqlz/o4tuausWd
rYgflCxiWxB/lioB1RtvjKWx1DFL5eX9C/7rWf/+BC6+MSZgRF4LKHQcwivxrSJZsgzgNT980ud3
drlwfr/OxYe2+A2gaRMXx5z80hLNMk471EHEvYVXxOmFWC/zaefjfXj//v5bkZcXDqTPqScdZN6X
K7YPcsfGF1Icw8o6YpxEUXciXA8nAMF91lP+6L/RKQ635bV3WxLXBAz+0ZiRfz3jwA3Owwwo9lzv
4hlnMlH9jHbvqDdJv00sRqng7FfVR7d6PkH+ulXleAKHgWKwz8Uznp0gQnTYFcemewTyXZGWVtCk
OV+jlf/g7gjUQspXrD94wJcjPXzB4CbKGc+mwPKEd7El5Ei8DADTfBIEedj0sS2pEMxnzoZHb3x2
6huAwQzApvevAvE2NcXp/C4QwMzEg+k9qMdODeUHv+qvM+riR11shl2azhORb/Opx3g5T88pQQgh
0WI96IVT795/BH9tiueLUVtLgnVCweiMP/crTfqnKiOegB8/gvysjPn5P7+Ax59/ngxFANNlpwRk
icRI6fk0wuJJSUS39fX9K/xX5vyxdriH3y9xcQ/WMKmA1nw+UQ+tvOA2cX9wz/duvh2J7YYWPxAB
MjThB+/p/3FdOjHfVxRg4cW3AeZL9mE1zKe8uh/0V+IQN9bZthcerYAYpLepJ27yo+Fuf32Q3CyP
0WdAIHNOKGH/fGEtVpYGTn85WYRJdyXWCL5JlCt3bvLBN/mvKzEZ26HbZEIGc0P+vFLQRJEZ48Y+
uTHR60RKRdmB3HCEUh8MsP7oQpfPMaym3I0L+9STLnBPzq8FXElyLh9ucejmMNi8v2D+eT1fgM//
18wEF2f0DLhARzzZJ9Hmq6J7CqmfSMdvysP71/nrQBTeGSNwhQAe9YW4eFUqRpuE7sXGAO8fO5Vf
dc1z3BgilVzoGXEaavvp/SuKv/cOLulT24BK0HRcbmgl3vbWHWf75Nfkqhau9dZGXvCpXKB6SvK+
bpQr6+sW2u7abRfnB2hfs3dBQTdkxbb3ZQaltTj4g1dRnJU3U4fKnfQ2dU2SyKrv9GuH4wVrtur2
A8EUqw7qY22N1n0ZqOxApmfyFYt58sGX9q8HKXHBEIjFihfqYiUipqkxoAj75IxP1dcsZx9cL8Om
M/f6g6X4j2+a3paMSHAWtkPncg4rdIxVtzrk8yI1PNfOTnveNl2uZTCtNek6Ex6dcSHXaZm377+7
v1/deRthpHnAJulT2P35udVtLpjaMS0n37N2pB+Q/mHthvI6Qb/Wytf3L/bfLMQ/98w/r3bxSLH5
O5x8w3Iy3xGmd1+XH86TfR3usl20cQ/iMMQkIK7Cb+Vt/Nw/62uze/8H/Dft5q8fIGi/6VuV8v6b
L/dbye9aRPcgRl1O43X8CJ1ww6xI6149epvlSn++T08lo13DQ7vP7lBkfXDxv6oNwd27MlBhqPiL
OO8Qv108JxYJhbC/nOKW8Ca8VTeJp/ZuVn5xSrhfcp7JhuveapzSeMY2nVy+/G9+QQjQyroWEpDg
z18wCYUantyRU9tafFzmM7jtIZo2Y6YOGNVfsUmjxfeCfNVT175/8X+tNCoeJm8r55zKerEv9Wm8
ZC2s/0lW7XNw3frrsKqeyuVXoK/+v6703yr87TknsO4YV7z/1nS9cvHMw8dfl0txsEYcTkH1+f3r
/b2zn2EjanWATsXxePFeK4nsKcxj+8QdXvdetCMEmkwI/RgMH1zpnxsF8C9+Xw5jDv+LSwE6J4tr
l+xJx8arMX58z9pnxsJlmN2sSK+awt42tf/R/vTPO/ztshfrhmxBWeaGy1p+uzPDVdqZteXpuyKL
nqNIoCnfJnF7F2tDRvSGlK/eGq/TMN9q0Hnz0fTxc1V++RFz2oBQ+opwNu9iJU2iHmryWe1TNRbp
VThMv5g2NO6nnICA99/sv9YsHZCyQ4c5RupyJZWiUqhZuW8X/i1fCGjeI5zU4yeFe/n9S/0HZV7e
1e/XukC7FjPpxi1y+zSqHr8XM2XW0M9716o+Iaq4H4W01pk73S6NeYDUuikX96ksltuMNKs1CdPZ
ti0RQyvi9Vd+SFpX5UjMXPYxJiY6WbqHOHXIL7TMsqlBEMm2gJiJnB9JoK4E8sZ1I6KtN4yIskX7
wcb/F3nCQGafQ9QLQluAfoYXN+c3WYr81FCUCEWisezu+7x/sdWSrcuiYsqTrN6IQj7UjfsKN3iX
Bsl1YWqBg1ju0WUvH5ztfzcg/B7JCQBYygzh8KIYo/QEAY96+9RRS6xGJbI12lr3g6v843MNKBAU
c28k7R5Y5Z/7re5Dxm3llnOqVyS6Xo9X9bjNjuiBs2ZH6N37K+jvj/TPi100swYPvyVlLE6BwT+h
xW3p3y9MWEO5be/fv9S/b4yRAR68kLRFeLEhSEIgpcbQc8IXMv4f0r5ruXVkWfaLEAFvXrsB0FOi
JMi9IGThvcfX34TmxBmyiUvcve/Mw4pYK4KFdtXVVVmZqh2a2rt/BBEXWuWd/r8amCIZosgjeDZ4
ZmAARI9Bg4w0Tgbeo2BT9MGcCqABWnFuD+vasWAGEcLCkxuoeLERH0iF4lEdYGhsKvC1iMW4qqFr
tfIyyVuI0mdNqTw2oQHCFFWcgs+zO4oThiRv8AC6L1H//kXLWEC9oEu/1ED9uj2oax+GQU3PAUD9
RIPX2aUCIbVieLCUApAByAaN2y3gFAk4tLJ4oTQgTAHcpRODMQMszYaqC3iIMK45iuWogmCJCNBE
DjJgoO40B7JSa1l7qrX3BCCCIHhG/yOoVtcROjwlf0Gd/fpgo2yu4hUCd62jRMjsldRHB2HRQSJE
HwBlR4iToNqeqP/FRsErTpMRygjAbjJWQG4moDTdifcI6nkgY2TgCcWUig+3l27uRJ+bYW57uUQr
PpSbxfsshhPccsEJfK7Agt22IlzHpZizKYTBiLDv2RpvXo0554KM7j6UfgZgI7noqQaVapqso/gH
gCUiJxBXB8b7dNvw3Bk4t8vM4pAj/y5pg3jvoYArJ/JO69ZCXtu3rQjizJ48N8PMoqTmUjcmgnif
ZuA00F3JzKBCZlUlsv8TKhRaHnW7wSuoPILGO9iCejI5RFoU7AeQEyx8zWSMOSBQrDdkGXcPrgVW
QVyuUzT8d552PwC5g1wDXr7g1yFeqUkWyIcb6/bgp/PGmDM0vM0NXD9YWdacizKKGsmg/2vDdwl8
4siVUa8/iTl2bI3OHq/Z+UW1cAavjRo8Wu0VWVeR3sMzAx915tvQStOijS3S7oNCWHMpGR9j6b4b
hH0UPujq1lAX7M2sMLgqZAOhoISHLO71S4OSG/bAVHbGvSg0VgHujyo4FdEGFO4goytJ0QJ20jiy
JFANPb9wHguzPPOuBUhZR0vm5PkQl05b8GzEBlpo9FAe/FPSfCjGHVpWiRyuBEDiop42gPf04F/E
lEPfgEtOwC+Ow0FD1xSooArQhjVqAknKb0MpFnJOczOj6XiVGBJ0RPHmZfZ+hs5pQHkE9z5Cyw2g
VHyF+HELYHoLYLwPYVUkhtBs/KrawZJa8xVaZboIQAcuTC9txFOsVns7SjWQt5536hrxOS83eUTr
xkaCEfz3B63pLQPUrCUH+iljXGXJQQnuBW7tBdXCkZu5lADgQBCPxxlCFkSil6uD7hs0SQmRd0LP
pCkpz/yIrEr5mH2JwG4cAODlM4+CZcfs8jfNW7h+r7NIl8aZiz5PlboFa4Z3ilLdLgYQnINuwZDf
QfdOc6D+BHdJ9Hfa7ZdnHpMNmn0J9xMPrnHmNASQMUE7meSdQN6ExsMAqDYQSRpr0KUs1WlmTvoU
XODYAVkoa2ydBspd46ANmndSD6CVlINN2h+1ziCxGllZ8cbpCwdtyR4zNDmEigpE2rxT3kzFKPDK
pPsGEn3o5jdBInrbd16nNSUAT4A1QrIG721EuZf7Blg+UQUDSngah6O3juXN4B3k8LfFAkbhUyOj
yg5G/NweVO8Yd0ghU6H/Ck2wMnFU5FYGt6tAh+yCQbXIOVp0K3QK+uAyj8Ng6aFxteaXnyox7xmI
KYKZP2rCU/bsv2HB9fvip3B6q9nEW6DRHBdQ9YXpuYq0GJOMl+8gGwvdwi48Vd2bBEXv5uf29F/d
lMzvMz4VtHJapbr4fbkF3YheUDQKF8FH27z953Z0UUWWV8X9KLEhq96WdTqMQ3iquxe5rI56DpeU
qMMp8DpuYZ2uYnGMSZdxXhA44l7mmWVKC6WrucjFmLQkXfF9FoN8tMAbeMyzdTU07QZ9nwtR1vVb
TQIcCNEG3AG8MVL0l9uYH/AwBXXceGgoVEysboXduUHvQ7AIW7s6nrCE5Ko0PaiRoGHD4kRBo2LQ
evwBGWuz33DHgOo2vw4WbrXrnXFphrnUBkPzk5CD2HWz7c1oDfCquPS+vd7ckwkDRQ2gKqb46XLO
jEBLeE4O+EO9QXbaRPMSqcwv755uQTa1//5Pd+CFMbYyhHwlFPNGTFu09k2Dinthc9vA9ba7NMAc
1XiKjwb+b106C6Qze8AHFtZEvPZAlzaY41rwBsiROp8/aI/oC0nQ1IL+m4d+j+l7ce8C6mJknRnc
I+l97L6Mk0u6DXpQbG3fLByyqxv3bxf+79rp0uXa1RD9LZIu5A+VZaCuYFBjG5jawnivH02MlWkH
nYV8HbprKlCMYoeYnQW+Ols35S8iEuSyFsYzf6r+HQ9z6YHyLGnaEONB/9kuNDmqncQ1Zy6ZmfUT
Z3teZ44VyIvRbZxiBSsLaB4TCUH4ifSjXS1tR2FphRiPBF4MsAi3sOSejHVjTYcY/SWnyMl3xlHc
SLSwxReofhmmtHBpLZ0EJhqDfj0Y1ERYFqlP851kecvzuDQ6xneMRRsV6OfiD6Nt2Em/lj4RftN0
JxOBgqiUqkfjHlStRmN6i+Ob35bIaCIgA5gVUcvltizSUA4UP562ZWO529gUN4UJHIkN1acFr8IG
+HjFAiIELXJAAxAJyexthjT8RE1VxA5UnIAINfHqAbmjuHJPUAPu9oq0gpQbvHOM5z109CAqd9ut
/QVgZ5Hu1Qcwfk2GYGAYh2XsDOG6QdN5vmoCFXTTWzQySBIFjaT2pYt2b6NxGg1Voe1XRNlxjZ2v
6t+Se/WfZXxd/VBD+xHYPyN5LNTDKC+4itnPBE8OntpIFwEGyGy6rpikDcIxdkb+J/jg12gM88H8
KpZ2AMmyDjBQAlZYLCdYbNDErbxy7jEB/RS43yGS20OjPdq4roXKXCTSEk3z/aYMKDisCo3w4dPC
pDJH5G9SZQFMleheRkjEXuLNwBUg/xNiJxvWhbprQGQR+TaAdBKwHsgQNV1goQ2WtGjRb6NXUKFH
7naSMY0go4oKVLHRpWdjgI4PBavSAHCoQSDkUoI8pGsXXCNz1P75VuQwNB6vOmDWmKPG+WXQDaER
O1oFanevUXOzABUgMTDlVpbnkBYBEdO6LCHbcHuamOvufywjzkHNXlCB1b88Z6hNuEWkypgllffW
VS9B/1saxqOSFLl12xQT7vyZQkZawxtWA3acfb7maGBUyjFInByPFdqXzWCFRvaMOuQWTKmLVerp
omYPFRLTU/JWnf5nDhWnDFLQtF3i8MkOEj24vxtSV9Stn9TBFoD1fIlGE4QFtwfJ3j5/ozw3O33W
2X3q6uj6BVtL4hQqUYt7TTlAogFi42CwjnZ5vxrK1W2L4uxAJQH3uAYg1xVUvlcK9A76Y+KAJK6U
LagUutWnmKw8SCOILwb82b2PslCIxk40ZlPNBqNDbgEOF25A1ywMYKRb+CTmpv9nDiSkk/ESQY2X
fU7zBdiDGo5LHAgGtttuiB1JqJVHESKpB2S8/R0oJj3Kg9eeNrquHW9PCHt3/GMeDxMJj3mUdlh/
joZzHxwMUepwFUAA4as2hMdYXnPaVoKSZF+vYu9U6uhCqxcO099pudpzqCVNaVH4x7+A4WzxZSGR
0EcFyx3kg4oTuthMELp0bmih7YqWPMjM1Je23us+6DQhCq7i+gRhQ5NbSv80Ci360uzYuCvAlRE8
61C/daHEufCRM8dQngCF6IxBhhBs/5cblIOISigkQooW5xjsZBuvatFBd0AfzsIyTK6DmQwgXtF+
o03ZGwDhLg0VRaPqoHlJnXhfPoJclFQULfrk4UF4+CqJWC34UBYTMy37hT3GlXVjCk1pH/YycvBt
+Te3OfrwMx7vo71KXnIiUacK/x9u7ykUuTVOJq4FryQ6h0MxddqvEfVReZf6Hyno24GelPVghUZo
MCEcUohN9Y8Vt3PxObkZR1afJaTZZbmVxQs4h5nzdzETbAQ8yqqLl3vqIHt1DAhUGls+wa6Hppb/
U0GB6vZKzwUGU0wwdRUK4Htms/PDEAdalcPe0FsuiBTWHtlkK/+xx5qbKaE8ofkBly6xoERA1x0x
v5OdW5Hnhe+YucwuvoMJUJIWcH+8QlNnl5CEGASSBgWpSIZ999O8rSpznxLRzsnWeew+T6ds4YJj
mwr+2YFn88Bc49CxlgowomDeiQkMILhq9mZBsnDVb9GljEY3EiB+PXmft8c9d+ecj1tjguUAVDG1
HGDcUAJUyKsYUPj5GFiWcWVKm9vGJvdwtdv/HSPbV8dBiSXWoXvi6NquhQBVWN+7w3Pv/UAk87Yl
Nt/NTieL6Uv0SIbWKoYl3aG8hF7+QVq57a7qdl5NSvkYvqNlvD24i4ZnPdfZGBnPpXgeggofJ3oQ
1khCQiWMP/BIt2+jn4FDU4bJTbwJVvEoqgsAk1nnfGaZ8WHYPlAmHzG7vHRSIUWRhXbfU3ExOJ71
WYoiIrGOQo+iMD6rhGChrHpK6ijcLpbMBuJhgi2vRVvecGAP1WSQLaDR/0MEtqUBmSJ4BY6NKSe0
WEPId2Gdp0jsekv9+zGMu0ob0LCCOC91wvzQ+laPdw0HGUsbHH4x6ZVdYnL5wjzP7+J/TTKXoOT2
IOfUMM+SAmFOux6g3/MaJ0QA/ent0c2E9jib/1pifJIoojncSLGXbJDjOAJP3TswyK5vG2ELd/8c
lQltjiYEFMBlZgo7Ps4FqPalzrOdkfAO4gwHdCqBGIluJ7cDIq91t36kHYGY+YLp2dU7M81MpcFp
nhdrk9M17eYHkr4ksFJ7JHq7ScE2QelvfMg+u9zy7KiiC7M7f+mfWWemV226LoKgYeqUX5WVQ+9T
waX6RKVn3twajVXap46cIBlsrpcsT0fxatdqqKmoExBMUkX8+1msF0icD6EIPGdi6QuslT04aNQC
l9wYIF+o68+Vv8rrGCQHG3ipclIJWWrJ+wPXsJ+g8RI6DFRRUmWV8fuaHHcgFSkTpwevp76CMk4N
8KIlWgOOLx1+ksgewCUXrUZ5Y6yiQ3lXQhRwJdsqZF72ws+YWOK6qndhsE6V+9v7Ys6TaUBi6Drc
GSA7zLboQq8FiTKfOIYArRAuQ/6iGFKYDnMKyuGlJM7c1T9B1BB6A5/Hs9D9oRTkQjWUxEn6AbRM
cUrkEgx6urC6Pay/Jmp2zoGUwZGGLcBMmJMmDVEmt2qdOmpOtU8w3WbcPUp4wNTzz+i3Kgj/U+Xg
xulAu7iNNqVvc6UNnaj6q+9XKO9BFh4385iAYGfrBWCO3EYv4l5+ANQHkjQunP2vl1i4Y/zudPvT
Z+/T809nlgSsa1Hd+A2ubtXsevjyDuzZJAaDTEmbHRduoCeerbu7bKGb9w8QfjVn02bQJBRurtDq
QQR2SE+DD3RVqoEriDxBzD5ozXs0w1H03wyrGuI1pPgOVpUzMe+BC7smCv0CPUa1D+RNoyws49yj
WUZ1+X8/ibkAEcP6ftvjk2rbHCzZGn7sjXq/SklLvvJfeb3OaWKjzLlC5fnh9jpIc57j3DazhXyh
hiKcMOK+26in6ONV/r0LHrSdukn2UIrceeGqtn5pZdJt8hjYyuYIrMsdlSj+3hbN4L+5fuG/DGDq
8G69arThoRddD0WSOTIaYosNaD9B3AOa6OS1bQX+uQ5A221KoEpBDxNEnx+bMeGfwTeTvGYStNkX
7pM5v4G0L2SH8C28/rdwZ2518PFveE9lTlP7o81XWQppmuSrqnnlsS35JdDYtOeZrQleBqD5ZeQr
QPfKhOxGr0H4pNIyB8gyeaMHAt4HyF+YGgcOR6kA1zNkgpfyI2zhYLquwb6CtkG8lmQQkzC5KXEQ
IiFv6swRY1NVSAmlYNUss7X0UIIiYyUMD7JZHEp1JwlrLSdRidhMX5joudcK2qxVoCl5HEz0M1xe
YNLgQ8MvbzKHW6vCQYRKgUyKfYGmzIFg1huT31SylYJKsbHRFpx/aQtPiblEDZwoqpLIPaKZhA3w
Zd8TNV8pMufzM7IKmrxnT1DIsYOl99HMnoKdqaEcmQ8wcDAHLk9FaeR9jNQFmR4GWo1PBRie0eIN
NiNw4oM8CyS1goKGbyRjSo+OkEl8jgA+L5T/FOLwt/aA5AoAdU7tD1eDBmV37Mkp1r6062zrbB85
cyvvfYIg5ft5wfXO+XwghQBW5yFij669yRedHaey9YPeU4YMT1IEJggBdlArVFOqHEEl30A/CrE2
WQqNZl4XaAADgg2RqIE+Gca5IgPGCQ0YwZ2OzzuTKwaNiA3EGHPwBhMug6yW1oIONPb1p87w3BVE
s8KF3c2CXqZpxuHCYiP00Pkrhp1WKKD1/fcNrsu/9IHHfae9ZEhmCgpm4CXLDJwzCKC6J/BNg0nP
yPRKO7qRYoCv3G2jyIwA0QFFbh97EDwZmibco8BdRSY/ROJLmkvyCyjTgYuDXikaO2UtEHBnaBkk
prqYN4gBwe9nCF0pz2UKpSsbEsuyI7VpvgQmmrvLgPcATzZ6MgGXkpkYOAYheukaE228TyG9B15X
rUVzRETAdEe54lN8w+dwW1Ei2X1XgOxQoOpn91rYqkshLI+mKaLyS7lQtlViWgCAJvE9KGkgDGSJ
YiD0BT1qX/CciYtPs9DlL9oCiGdXPbhEt94G/IsgZY17a5QWEsB/+aZLpw7chgKOGgCeQO/AtocV
jSfrEXQmHPP1fbDSzWE06w1H3jPyjokgdxVKwgXNqG/qG9z3hNBH8/d0olsU8839Hm7QbGlM3pCr
OuG/9UAeH1P6CIFaktKcbrdb+rj0nrj2UTgwkoEp09HKgRvp8qCiOzQpoK3jPgnFGzhkSVVvIv/e
7xcCn+v77tKMdGnGdzMFWj2c+9TwiuXFxwpQYjQSALmzkyDpcjvSYcEU2AOX1hjv42UFLp4I1rzO
HGi+0UhrVr/5/nA42GCj2vx8oajWb3tK9uNvdK8swPhnTsalfcYRCUgId+hbcZ9MSIwH5GB/Tjlo
ZCfl+/sXHplAFQEVWA8puH8WHND1g+TSNHPngCRY16AQ5T6BvljOf4XoLgKp+u35vQ4kL21Mi33m
3EFt5yVwK+6THztFU5CgXjhJf7ha9iQhFptg9VO5QGEWkAO7aTdKGfeUrN37H+Qx2+0Rja3fQEbt
FHOpGDk5qmtriMqnajzIjJg54wvVa6Wy4aDVCC7IejNRsA4gEy8+a/WlUxYC39kVgm+arikNdFjM
iXPFUh65oYU1EPbH1SrRnqUhWzgCMzGOwaPVB04Qh5tHWHu5RsPYiZCA5LinzIqsZKXvdbL99UwA
ChYszTkQzIuM3mcUPfHQujSkgqxRq3qXe+pRWerzbVhJpKoORf2fh8wY0ZkhZt6kSs5AEQ9DEHHC
2w2KdDIPPnmNBPxXDAWf23t8Jky9NMd4rKpq5MotDe5pBy7ph84ST2A4J3hffwnUSi26VXcLD+W5
Y4WQFAB8xEtoNGJmspQKKR5lDDA2WksFaa6Cd/vtUc3sPQSAUDcGiFKbynGXi5XHVQ02/cRzYrV8
KYNyD/b6hvhBYt22M3OiBB4X4DQcPDn+cPVnHkLXwi5sIavppFW2BYD+DlLsr0YafErFAMqG1hZE
fuFYzWSloJF9ZpNZsF7ufV/SM8852Hfg3AHoEH/05OdnQ1YbgsuWbtfuEZpdd48L0e4fPxTjQC5M
M+5KKFFRrSGu6by+8vRZtZ47Ct7ntUJM294YFj7h82ny/8g3lOCB3cmmShqT1itkCav1LjfN3/Xt
BZi5by++aNoIZwugcZIBcZ/Cc4LAWKsjNEcUfl/0gpmUNa0qcWHyZ83ByUyvKpBLsqCHUIBmvZh4
nhMhiS9aQaOgN2cd1bscxcbbI5u7XNETIaArA/ApFL2ZoUEhs6p7WfecZlvotPIwoRJJIWe1QWvo
fQphdlq5kOvBBeuhEOdCuvkJbewfXVGS7A3lv9vfw/aITMHGxfcwtwdY+0GzwYmeA8SY8HoIZRra
oM/9DQFpoe7CzTjlBdiddj545uoF074StZC3capxVTy0e17YfShIJCmH4T9tQPlnYGg6BvgZ1Rpk
HS/3ENfXfFJEsT+VNQ8jEQRr+P7ePUO6lH53a2mpTXUuakMh4V97zHsidH2l5QPY68JNW+/Q+hjt
fAjSQnmBJ4G7Rn4gGMkkjxP7kinJuza4E/jXxNiI9Q7CywCwcVsttaCUAWGffeRqC3HP3wPyavbP
vpDJ2gwQinP5NvQdU6bgOrZR9EDHOEF4+e1t6VF4F0MTvMDWz9Pdnf2w51bxkT6ezNfDbv0ofwZ3
gZnStWt9a2ZHOrIuXm5vxfmj8e/3Kcyln0paPsp+5DuisgtFUr9UIIKvCMQxQ20LjopsO4DsQCw3
ohmfBvVQPFUC6T/qBy6lg3bK/YVk/EzCCWfj7IOY+wa5kSDoKiypAtoj9w0ydZZirCU3N7vacJTM
ztA9LiH3xJfg7thWuQmefeOn1A9QrIEikbd0WGfuWCBCkLDHG12UQbtzuacB5u8LNLT6Dk/1rWxV
q/FFvA8o/9qZiem6FApuCyd27io8t8hcS0MqGkntZ76jlWu1oENlx2Y6vCM17y/lMOenG4UICcRW
U9Mic4IaZHhbZcB0F7ItJVRMTPmxPPoAOxpWd4R2rKn5dxWPYsBqhHwEiUdqPN3eg/PuUFEnPtgJ
6sOytDSTAgm4wLHk9WpUS4uDrnjofXQeLUTkd9NwgwL7SnQ1qMZUVFkqSc4FvmhWQ0MjwD8SriLG
aymtCqmKFPYhekuKXwjVhAQKEgKlkb1w788geMGwJwG/iCtgahJktjekLj1sp8F30PJqe9UzlEMS
1wfq5SQGu1CddC9oAF5v8a3IiceZ0HFStOeFCZ+L6c4/gtnSY25MDWuj7zTaY6NTQ18L4V7viZ6Z
wynyT1BENwWI8cmoym1EPPFViIPe/oY/8m7WMYro3lRBwiQAzMx8Q5SPQjzW+AaUQu0E+mU1eZNo
ekyPjuMkdmRmtk9+4fJOtw3Pr8CUSQaPAmi9/yKzszinrxS99ngVHo8mloZWE46661VrWR8K/c4+
lYXU8ewdhSDnf+0xKx5Umlz0Cuw1W7Pfl0/pfWTVe22dHVTT/yjX0nHccqsj2J/AnrmFyN6nZ8Z0
acmn6WSnG32pQKnjvaqgSf7Si5Ve2UBUtwrA5f4I/YvgpJUWSF5Fb6sZxyTae9/cVlqCi89GuedW
mdsv8BX0D7aw6kvUfn0/+F/NqqIVsad78BUv83QzUCitQc/EugcKFeqKKKYdnSP4PUlJnMfhZdcs
7Lw57wqsNTpkEXSig4b5JgMCB0YC4KUT5Cu/fiqbXSq+adLO77MlmNdMThvUT1MmH9yBAgiomMAT
FNT5GEs80nudFRBvOxwCKFlRehSJBr7Y/+buhGOZeOMB60RH+OUiG2VSlFLEBU7WeBAj/fI0IolW
Djy7YdiNeg9UZ1BZXPZbo1dxn4QmhDyoKtOkXMVQX7p90CZjzI7D7E5ytTpql1cNXSiDFUXgiaFj
1Cs1Xgv8qXNXobIQYE2++coK6EMEGJgajpnV7KVQgoipFDptveUkWktmZA3+vT5+3x7N9DuMHcBV
NBmbBpEA4tvLqRVlwH9rhYudqMnNHvLLSPjIzSY4QMQxENH8IIfmbYsz8yehqCiDdQlgaTzNLi0G
kI72ox5Ie5He1dvBHh5u//7c5rwwMLmMM0dYVuHgpg0MZMdxl5riT74D9gPxHrqAjKfuk7NvG5wf
EDLdiKQABWEPXpEiBKhl2IOOVVu9KNoxHbdh+nHbykw5BYlpVVLh20Etc8XWKUDvW6yKMHGeKwsA
sdrUSPgE1dU9mrL3eFOP5KEFqvw+JdkmTa36WUCa/HF9+ytmgsaLj2AOvg+Ak9c2+Agox0CCvYe0
9udtCzOziRohmN14xKZTU9Dl6nVio02KfQBq9bi4x02AzuiuOHkLu3BmILg0ZMQqaMcGcdv0Geeb
JHXjfMgwkLJNnjW+1m2hLJf6LeYisAsrzGBaEDz4MrRPHEDK23Yr7d0gpmDpi4XDkL1K4wpQYFIt
xWLT24Y50xdWmTuxKSGpMOY++i5opD0q4281nsLimHpPQoX30CbsNrfXbMaJIMKV4UTQ6gpwCfPY
KrPAaNMoSibQfQOF3jB6GPq3srZ7EULG/mnpPX61R+AQYQgdLEga4+XCLF6rieAXVrPUCYYQnfJx
jrLxCnSJAY0jcWGjXDlixhazhLJeJr0QoqFAqDQzBEGvz9tJBeI6kB02/NftibzalTCGIHpKS4IG
BIO73JVZCgFVLQA+CJyJhtd+tmX1fdvCdVFwMjEBHyDDgtoFW6rMhThsBaEFThHACh81ofb1VXDB
825DXnG345Y241VMDoQDjhcgFqClBTydWSspB2EbyJxylL/hsDatyQEPDjS4SrTViD5eBMO3R3j9
9GcsMiuGOrzaR5yUO2j22X2CJ2rV0oD+hDaEuweLnhryvabRl7kIPp9ZvSnph0sNbZPAdTAXDyTf
gyj0gsLB68Z8N3ZQkXNtAnW5j3oFHbrvpXrD1bHDQAGmAFPM1HWEx8blbvGCTIVgaFc4ENlDsdtC
b51Px4jkP/1CUvMqtmQsMS/3EDrpiIZgqQm+Y9V8bHjyOCzhdJeGM03vmUtWQk6EoD2MQNIeOsvy
WjWIo7vmwkNpyQx7halcJJauUDiF5SXEC5GINiwIoAlvylMQ2Lc343UwMs0c+u1QZNDhsP5u9bNB
IU6E1iSvFtj+6rv+bifvRnVsNuiFfuwgbWz9F+agBwbQBR79YDJiBqfWflXnwF06wL1qZBd8FJld
yeaLmpJHz1ShQLwQp14nWjBAWII/ERFIwrFcrhrvynkFfovSQXVtIBDwysHdB2K9Ow1ZKzTKyk8K
TTNTc2kbP9bcQ/wzLkWU14kW5huYndMGYGStwCTqHHD/TAQiZp6Q2qc0B1AAorK3J3nOo52PmJnj
XNNatzD60iltcLns4qU1nHMj57/PeEy+8nUJWoilUwQbnGtiHmy9IHz11kfmWrrXnha5jKeQ+yJg
YOaP8ZiQwY7EzGtKJzUOirpqXzkRuydMToW7NSrAZslSKnBx2zAxSqjlSlRL2DZSdhA4c0wAP31B
62Rih1+5CInFuwxkPIkItDSAgUTgIiq9ASqjLB6Zq2gJgweY+I9JGZlQhblz6y4CApFLKkfwHpLe
hP4w0QToE9O6W4fdabSWauzXiHncglBt+ONRxNn/y+Sc+QTE8EMTRG7l9OVrBDicE78oSEkmE0w9
POpEO6Q7kKeOW92WkCi6vXtn4hk0x8IfgYZWRncoc1Z4vpXCGGKfTt68hg1tTbV9TKBDLS/Ymbky
QImKB+yktYXyPrPAAPtBvBOK5k4YPozSWnO8EkKKyPX7/QLGRJoOBLN9QQ8noC5joDoD7vNLF4Sc
SAGWYKl2eKtBDuYTOCPN9raB83QIS/CtfGxFZF8oNFZJuvLuUkqth8fyZ/daEBOCoQsDn4s/8DnI
RU3yWfD4zPkdi8FQXEj7OnFDfbCA20lhpftgp/W/WNl1TJrVaOyieqOMa9EnHfLtnCkf9d/4tVxS
PbtOR2KvnX8Mc7S9MQjbrtRrXKrtd7T77MDIUWYEhBIIw1DxIJAr2oq+pRH0dJm7pdTNjC8DWyD2
AAJN9LryzNIIVa62XD40DgROe+Ia0kiTHMIWt/e0OF0y7A4A0hGv4glpiADvcgeUXSK5DTeZGUsC
pkDxOS43E6EzqRIrBFnf2m+JpkH41JKhxgkwNegb0DLSfugd1J93obxrGpr5b7e/6y/rffldkE7D
rQ8YgzD9yVwVeMyHjQbldqeElPCDC12IVVta0ldkamuw9o7eCvQNQ067Yj+KZpdZgnQHJciEX2up
2UU7gMGb1SCYefXtmpCVkA3wc1vu+B2JSzzGM3N4+a3MHEI7N4sEj++dCs27OKe1+Y6qwYQcGNG/
GVhP6S4/KvQxpogkvm9P1HX/KvgszieK2abIMgZ6Vow9nqzvMT0MFnKWEaifPqfk6dPBIO8vAXn7
UFYCdejx5WPB/jXEZaJfnRia8Dianl9MUooz5D7VC6VHmAa2ocga1wngh1GJ3lnP9kyFdBRa3HTB
7LXjurTKnI5EMmpdVozeqfvjoCA+iyswaq8TNHXenl/p+hxeWmKiNBGM1HJQYXx2Quw7832gvd1Y
I1rFIHxqWnSPLPWniAx2sjJoSUSzRM/wjsJbk6U89XUvCjPX07eeXX9GmvRqIbi9kzyne+lFJq45
rh9imPLhjwpaY8N53+iGN08oG5hWseCgr5t1mQ9gTuUI3gLQe+IDvOJbqNEsTmp5HzUyEdO3KMwn
4GfsLd36s+cLPf9whMCeG0jjXQ6bC7wM7Gochk2EL9t/vH/fcF/1JrSh4P7xIWlAw7p37lEi8YqH
Ohbwabf3wDUqaBo2CNORjsS1D490+QGKFxjiqHuDA/NDTA53AbqAth55+JG/Vw+b+HGFXkGFip/y
8Xv9S0u6VJS/7tyavgDQJDBSTCQ2LIk5x8Wh7CbJ4DzvXu8Owe4TPHzHO5SqAvKQ71ar1dF6HMh2
+1Ftjs42tnwC0O9p/Xx7IqblZZ3y+Vcwyy/EtZi5Yox5EGlbvoDwhWRNsHDi5g4clhMsD3gTCcCF
X042oAe5Vlb54ASj5VaaFQuGdXsY1wHWVEv/1wJzpMvKhbRaWQxOlYAfR4nBU4SDG0F0XTOVCM9N
KLLftqhcx46XJpmTKwxhD3KxbHBy8/lwQLEgI7vh9Pp6ePfp3VNxeMIVb6YCfejJZiQbd+ORJ2m3
SeiKEMtyMoE4/ha3HTHu148h2VrpEc2xzm9Kv83bnzrnWaWJpRUtmWgPZTOEMjcVaBMcti6ZSPlP
4fiey1aQ6AtTMmsHEGtk/wGXBU/q5TKH7jiGyXSmcuTCp9SnjuCKVwGgqH9vj2hu106FdbTQAOgF
4udLS7kr5e1gRAP6pY2OKAoaBlWxIy0yoP9fhlhBg6rD3MXTITWSN1fc1TyoY15vm5idtX/HcqXh
0BUVKOvDAXIULfG9fYKHgRC9ePlSrW5h0liAcdsonoHbdHAaGTo5SYpzmIKWvIj8ze0RzR33s9Ux
mMOo1NnADRoMuR3eVAbq/Fn9X6wLOmoQ4sJ1Th1Flxug0UXomMbl4LRRYwoxwKPeUQkX0rV/YGjW
OZ5bYS6JTgMXfZHCClJF+2R6nLwe7njrzr7P1y156HcPDy19a623D1kkHzwx0Z9xeypnY8HzT2Bc
J7ATrQvC+snLvII3SjPgZg62ffeAq2oFMhnplJL9h5WZj2vgKGK64DrmlvKvcUZCXyDwDcyRHiDm
/c/+b3qAxLOU6NEC9cHcrjy3MHn2swCoykPVC3sMsIqAWfBN1XvOhSWE3v9lJdHN8j/jYB2Gkoha
FcNKEK4T8nzIJnTC3eZBQUbceejuv2QCwjjSWp15RLQ3zSV6MBb848JQ/0Kxs6FqXQiCdx0fMSnV
NsaP4sSefXu/zJlAEQ9vPzRQSoguLmdTaKEXr3kDzgW6t6tUsd1C3xTGEl585iWNYiEwPTIa2hRQ
xDHzGUehLDViOwLvUoNbJgPKFs3n5iY6EAs0qB4tt9pHTtdLzWUz2c0Lw2x1baLTUUH9PToSKf2V
+hFEu+qdvy9a8NusCnlt3Geft6d0LrRAkAjmfVyfqOkxG5QXyrCWsmp0EoCYhtSSAQoImwe8k9+j
cCF7M00b63BgB738aEGF4jhjKx2KtKg6cXR08P818WMj5GYuEf6VC0+GlG+TYqlnZ/axd26SWcmw
TrMsqaQRj70dtFHx1hSpt36XzCfbc0jSgGKSSEuYodlXB7JuAuiTDfQ0/B/Svmu5cWTZ9osQAW9e
4WlAipIo0y8IWXjv8fVnQXPPbrKEYN2zZ3r6ZRSjRFVlZWalWYvMBQx8nsRqr87nObG11K5GVh+T
wsyE5wh4huy+6yxMq25un+RK/YFDyPBX6uKKLy5gAN6gXKv8+dwDmUjW895CE7EiGn33zRladgek
fEAAZC8+Dfh49VwvBBNmtE77iuVLCOa1u2jL8XqavLLFayg49RaAk7eXuRaYXq6SUKJC8QF7mC/C
gtMAahjpqyycdDzRekuExY//0lZ09rGwAgpiSMLPJxisDTJBms+e1xg7G1kkt3+szozlYIrRiGzW
PHPGx2RbbycwxeqdWzrfsdXtThQntbpgoG0AKlXERf15aV0cK1f5QgRayfmMTL2g2q0rhAa4IGiV
ldVDvBBD7mtTdKI2QUwOXKDjVOkDDEGua4aqPbU87YqsPpGBEwnGHdQ0gcW5uOaLVTUdB3qDMmTP
nL7ZMNZ9YD0e3/9IGBo9vm829xuAq9gBQ+1L/u3xwbeHjDwyQBrKqCTMc9V1edcBdvbMzvyZkUA3
JNCs3A9xyLXiLDIwVgpUBQSKJBltUQdhVXfxcEZEA08sG9o7t4Mn1vPj5it3P55BboL+uW3T6g/u
2ddD920LmLaTYgbPt+/KSv7l+lOIXUaHQamkQTKcnwRdOAL8Q+dsPODQQpQ56JTesBvn+RUzcofm
+HCqaH2qv/uYcBUvd2Lx5xeHrDIArJ8SiFfPL9M3Zv+NI6fbi3DEd/L+41k8yvrr4dAakx7++Ua1
/vb610/770kQFnFOxEZOWpxEOT1n7bFSKLXyFS2+XiBh+VrghymBiAWWJthR7BdbNOZl+qoN9Dsr
R5lnvzVc91O1NPf2ylaM/bVk4rqqHTsodZEOCCwbQE+xeJGaWmBmWmKkAHJRGldLnZA71tJdmu+y
kjpt/Ns8Xn8A4VnnVmXnIcHeCvpLcviDYkxoPgruZqOLpmOx9rbcPsAi0qLMldjsSi4ZAyrhPCbg
LcTt6hGaAecrtR+/7uNny9e3Rmi5zJ2LYdnbu72S3L8WSjyVMkaJM76A0MGQOt0czT/ee//wmJwe
i+1m40jWc4rkda6z9iuCQ73jlhI8kBdpkemKU7r+EOLBNElDXkQ/tqWylus8WH/+tI+a3i8JGk82
HmPz3sl3erbfvxaSdYAN19F9gLeT80lRQdrt/lHRi9vNa11VFDmUn3GfXoB3USG2kg1745vtLjTv
vxRrbymY8gfT53l70swT5XZTP2C5/hcf0I39lGUhToUHcDmQyBDdwX9gEyJ9M+pO6YJ51Hi2rC12
IPVOoUN5Qf/2zNeHQZi3aVKlrGcgP8R4oT/s1PLMAdrEz424orwjf2POXZvSn9nxi7XGqtaN2mJK
KytDSc8TrePG4jd3Frc9GDwciUlTeur2EsZNaMqy60qIRFeCZHPmJnwI9H6JC/CuvEe7036fmTDc
W0z0P3+ehE/5njbXv5JGvt5iwswpic8Aen+57QA12C2NCuhWYLf1Hged7GBrd4mhGHfPz52pAkLC
EibdSjHyo/vHUkeLOo7edSnH/ht4mDgLwvQleVYFdb98lDdYR+Qa4duR/rx3PnQYvugONj+AttPA
QH+eDTcCix8dudCBWQuZLFnkAj/Ry3Sz3Xu2gllb37y/H+/3OnOCKqDLDu9SylWjaPqPUb6Q7ANZ
x09YSBaA1I58lT2VxS5qAyNOZrvoeeu2vV1pm7g6drLdra6bIsxKyKvNl+rNE/aIB3UH7II62FR4
8yGwTcqhrrzZrkUS4X4BCFImSSGyNH3PdyQ72vquePR3E81u/s5iXEsizFaa/a8HW2a1PK/fA8j4
eMzNzAh0f+/cIeWWy/pBsB6gRrv/I5mFioTGZUxGvk1bbWwKbblRcua0jeNj4j6rjXTeMAnNW62U
oa5lEfFXovplWWuQNTlmHOkvcFGVbqP8hIVu7u8U40N9eC1gx8zz9wnwBjuK2gqLefh1Y4CIDf7X
hcNIJA5VndImjnNESaK3e+mQ2qwM+z7x7tXHaDCcEBmd0ya0251wj6pFgasT2UZ+WpyVq85Lzx61
kXOlZQR7cvFJxOlXQaTWbYxPmk4iGNMND6Zc3ygz+kd9+0M/IEX3YOAtQNmK1Rt8IZbwVRgNzKpM
wFEAnsqUjVJ9zaLS8Csn44zbl/eni+rWphOnXoA7Oe01+A1Jn079x/I4ZhH888Z7jilQHD3+crvH
Glqwwa0+HHgTxd8CFUBM6dr10/5ZQBsvC7CgXv+qW/2e3zx39mt8kLYWQILME8YEeI/ZyxNtk5a9
v/XlhMfj05AfRTEbzp3Pg2uaPTOcQKvPr7/JoIpLQzuY4siKSOXnVaSpS9iEjJSyRCzIRvm4/Yo1
H9CRhqkOCzMsbo7i2S54dyvq+NhvXVBZntXAW4Yc6jKweh03zRXf9EqLgmXHpmbctpvOZ2qD9bMD
ryp6ziqpeVsluCU+vt7YK4lkoanKe26Iw3w6mwyvJ19xbMSWuDsxJpSRIuq3db0WRYTq4C0Gv2CI
xQ0G60jH3U41dh6wsBCzgPmPcqsWVf61LtRlYWGW/BfZYcf1RVv3I9YF+PGo0jHvalJu00r3JNYD
47W0iYIHnYSdjRpM+00zCrGA11iG7v/8CVzAEsz683RUO/1gnObcvr2HKzYKnfMAEWOB7QpCZrL+
pKFmN8ZtMGMPF/I3RX8/3s+ubDY2+nyLjW6cY2vQv2Mqa9WKF0Y3vYjBCMAEYWyBnGP2wTiaM500
neNuOw1WqciAJjo0LVq6gPuqtB8AbNDzkpZU/O0nrsUSYWbP8yEfVRCLzKmF384gyNzHYB/a3N7Z
31gK4Je+XB9x9eKqVvoQ0+rnJyTZcvOIfEiyewROHmb+tF1jvDfOMbIag0O2MQWu9HGzt/gdqMjO
gBt2zoUtu72z3fbOobIfWgP/bgv7gdVZfcLsLa2RZU29AXGEdNkyZQzwkWtDIbfgHyqlcD5z00O+
q6qzFtnJEFJUfOWhgU25ELOY5YvokhObSqsHqBu/7U4VSI6cj1R3LOuwFKq+H1LLcFvbfXDfEjN1
bh/ImilEPhCmWFRR7iFZ9PiqzMpMyOdz4AdGqx19Af1o8Y4RMoxDqhRhKw8HsDbwGg+MZpTEFYl4
vWt+jCpkgbpAvmd2JUDyoAIMHg/3ivGOGt2zilP0dcZD9qR2aL1Qi2qRtupSOHGYvN/UdZciwRuk
rvxUygh2FGR5+e8GZquuEIC0VOCJNbt/KZM42V4DJU2QYcHcfsQIb+kqihExwD+uBX1CNfS5Uk63
D3TNgmAACVw0C6gZniJEoMMNedoLKdeflWeYfEAaF3YlmqLm9Wc/28Cn35a3sqtX4ohgp6szpgpG
tj+L29jETBwwN7nMYBrQkzt+S0HVWNHWK2HLzy8uipjOUps2WJtoKIw95WZVv1THNqDU6Vb3EJHB
0smLki0Gk6/laH0rx2rRDueRTdM7WUo8dQA1Q+hPktVVNbMZ4ozTRSBYZ12oOZI4MTQ3vmgGoa24
KGBMAL7a0lFLuHF0qMogktP6czSabOxI5YJkyWyzZ/6+eK/ehUHP3m+fpLwSOVyJJFadRTJX9j5E
iqxT1q/dO8O9i5FRRjs217nKjBI94jbh+MrimEdTKr0qP5XAsc2dUfNS/ymbji3aKSVg3n4lWgu8
1606GuPkFf69iP9bSy3wm7E4POk0/QF0AYjiw9nMQFRUGZHqpLnTlfrwMG8FVCXbzxiouducNar2
OUw/ZOkjH+7lzhCGjdQ0RuaD2sYalU20reIeGCetAWBXeaLxpK84AWwLjBWGmjDbJxF2ox871Ehq
lEzEcjc/NJzB2GAxTqZlpKoIt90IIGdLUIHNfpdjBPt5pPWirTjnqw8gjAgSD1Mq5BHSHoMpTnr2
PYXfKFFnvdPJFM1fmS8AroKISXwMhyDo+tGRixsmsGXLt3BGZ76yJb3c92a5F0w7PvZ2bedOutmp
oRHa8y47+/acIq0oGL6d4Qn7oPwZjTrVgYPBUPzGWgx49VWEkUnLkem5CV8FeMsXydc9tM0u7bOM
9cIAqK+Jdl3oGOWZYktXzA0wdcDnB7hyCbQPRLCSyaUMOOF0POezDBVljbxDcISUcoWxvfjl9vVb
ufACp2AaFkW5BSyACMFQgFXTYqjGs9Iy0VOP16kuyqNP0eaV8oEqcCow+gB4CRQRclZF0oqQ91W0
6StpoYPHwE5B9jqGJqCayl6vlfOM8iqq9GARGzIzEtAUMRjpoBji9CDX26YBdl3NuGVocYJ9ewd+
438C202RNTTx4K5hwoUwQLEacFMyK+M5xhTUaNfZXpRK/VSFXzywMFCsBKIw3tKN6YMYvHICVr/9
AStP0+sPIK96FkcwyGgdz56A8GX/GawXM3hP9NO3i8qKC1xXMMnxrz2rZ9MO/4WWg1u56UABWBqm
0YsFJCfCv/FVz3NCjedUjd51ZIv8wQS9sX2cdfYoH4d9dNds4q1LWfWKC7+SSmheO8zAc+LRuLRr
7RQdE3pyqHTBPtqP95nz1er7wd5/KAbaWofNdvTOBuUD1l7HVx9A3DPsBcJTcXkdww9wNiB9enN8
4wO0aD1Q/OraDqPwLQI0AOP0AMW89uxTwTJyMLGIQDF/JqFQMT7l8+OcuZO2UVTaZVvxqIIGpQa1
gIj5KPJ5LCNUyJuRm89hZggv3VuCNgok3+502fx4fj70FsZjAZ349VAnWCltW2nSl59f2HIlZCp1
UCC9rTxgcMJuChj80TVQWE1gC0YoA2CXxFVCg38Mq0No3darlRItkJnQtg3KGgUQsWSLQ5okclK2
E1qrFLvyQk5Xg280AuxCvGRTfx9Ix7l3g1afWIrklUO+EkwuvB4U4DWNeE/FLs9tA1nn1b0i9noB
AuOC8npbCQ8wSQOuETSlYjJdI3yTVpUdo9Z4VrTCvn8Xte96fNQUyopW2tHxMlrSAqoCRlyQ312f
ZYUXItdq8A6C/jQZgyW9xJ/y97jnbKDdG5Jd6X9muzdZY96rzvDG2d6jg9aG2Sjf4KWrfW/tXzHm
sLWc/d56mzacJYK2afM8G/vX7fb7RLFkaycgKgDj5wHuAFNGGFIl79khLvjpnJYnwFVqlaklmLRp
QTiDoPm2nq2UhUAlciGMiI9qDLWySgRhO+8ov6Um4NbPunLfuh+OY2EqGgCSDDDX+eeBarBXTOeV
aELTek3o0ILJTWfeqRAWRfq7vft88hYWwPRJc7ZvzEaiWLA1a3klk1C4oSlzv5UgM9OrJ0V/iTce
dyifYor5WHusi+jAVmRAjyBFQCp2KrYNM/fY1gIJsNwsDBlvDkBKsxs8YBvEX77dWupLZlZHZqPc
fUqPgL14pNH5rJTCcLoXn0H4xN6P/Skc8BkAjOeA43tosbn8dn6xxCNz7t8xazlieA+Yr5sHDvOE
EkW9VuIytKDjj4wRC8ANEEcs+k2BXcDNm4qvJj406v1t9f1ppiVeehCAxwWP6ezfHahzPKOYOjbj
Ge0cf/qNYM578UndondfRjtBaqJc4NRWsqlqUJKfH1Aa0czvhSQA4GrMXY8BxhbsQRNSJ7RbvL70
v19G+GU8gSs2G9vxHClss0sCST1Iavpwe/3L/t1Y/k9v94WXagetFbiyhhCff+X5oHuqckSXmFrK
KUSlq8vBuBta3RdKaDK3GkwYXOgqbHQYhw+Vill7gebwaSIWu3ixGEFqpD72u/H81E1GBgIIHOmx
tH96gvbZBuOHsmC8bh9Qo769i6u3VbpYHHlW/MjM3I/kF37r2QLmzArnPnIQuJuVab3y0A/3W9uk
qKrQMmurR/hXNpkul3NB7auuH8+9LLkDuCu1d1aerdsrXPOzFwtUiMiNbZkR+ERQxqD4an1TGZ+5
yI7DzPwvxGDkBElqaMovJrmxAYBPL4zjuSwDQ23fA8Huy4cGT+/bctYeO4gX/goiVCWbE+Co8NN4
VrnGynJMa0t+rUODCj3H4HaIxuEkQjIt5r+FWDFKIO/1PcpTviTalTJuAl580saMosGL1F+38eKr
CDUSJDTDayyOckYR85Fv1MQO0xqNki36T8KwSk5TL77XjCpQWgnJ1n/ECAvUINBr8dpWQFVEnC/P
+1OTqwnraW5nTRbiUhcDdm7oCihM04BHCI39JYy/vqc5Yva5iVPW29zTmj6pCyFin1pMmkoI8Lt7
M3Eja2kzHczRQpNSYEbPFC1a4r6L8/pnIVAUTGtAm8DLc70QTegzhskr1qshDMVlq9wld6UHkCvj
X0paTN+FaROZnplDAZJGSGpQxI4MZZtvfYPWoEFmX3+taTm8C0lcnAksJiVYNBf1G+BYW4C5McV9
7dBiCyJ6+yWIiKRKn+Ux/FyyXmONwPYOTQ1Lav/91pEhTN5NhSphQb3ZbwBYb7Y6940KsE8JJag7
R9gUbQQKXyxgQTWwWRcyau2QGJwhuilFG2g7R5iJLpXT3E+wos7S0NPgm/yGM9oTS1kQYY3IAyLL
5n7JdIDGw3pGU7MXIeW2NmhknsvuE1cI+QAAdALRGe/Un6fXhbqVao98gfaj2GC0gpBpn/0X1/RK
BnEwcyxKQaf+qHQDkgo0c6GMzGxo7YIr+3UlhjiWUkukiIvq5VhAcIkWEsEAsA/l7DkiyFlO5VIK
WZEP2HSK5qhh0cvEGoPR7nmDM2PY6siYeJ2FstHm+clUwi+RhHPokloU+Q4LE47yabGrjAF0GcDL
mGDe/abZBfKJ9Y+4JQ8HWgvA25HzbxwqgXHRKyzaasdN+VruRtwi5S0CqDPtyMjGVlIWOfI2aHGi
lO2PrOzQ90YA1pnRbNCsoRjJnn/wj5xRfGKmaMvu/HuqsV09zL9LJZESsqypNSH4Eb+Y9aXm/s9t
ruzeq43Qoy14fXOR4QaN8dKRRmag0eux4DKq2Fwg8BrlrrREfQThKJrwjIySh1jVVWTOwbekABsJ
76xrX9I2wGhvm4Tzsgwk6qE7JvJJAkvMyzycpGDbZCeesXvhsUlUfQCIocJQR/CIwPXngC8/gXDR
XFhFSSTHHNwZj+ecdsjfMU40vPouB3o39cDsfaN4Z1nKNSUz/b/kEg57HiUmFwbIBVz0UdP02owA
tDHvhwP86p5/Aj9A4GCEezL9Y/sGYjazoVSTyLf7P58AxiugzaCgBK65693vOR57P1Wc122lYxma
4WN0H90vVlaxwFG4BwFWhKn4+xxTuYlJM1SrVwvESv8rnnQfTJMGYZvg8MO9dGxNr96L23YfuTba
oZzRCN84g/ueoXq5QwmW1m6VpKFCi3YHQDSRyKOcNAAAZWpw5qfOktzGC+HzfXcxI7zOA32KdqvI
Eeh/tvpCIrHVrNxPgRC1nAdaRhn2fzCUB7wiENLkboOmntZcepk4XdiNm8FBzQeI+eCBkHX/w/9o
kSK0NZNmXMg+KvKjSByYmInClpmxDZorHdVTbWI7trMN8B0EWykgyt6bj8nsndLAcLYxmGBjNSkn
sRLpA6L0PychEZ5j8KO4K0R8AuDuzBCRSuH5d/xmNmI39xbkGeaRFlCsvQCuZBJGJxvjRgZCF9Te
KsGn6wq7haGgMSdTAircA3UWauURcCWPsDBKLUiDoNac9wcQ+IjLkWVFMxQQwF3KZi4fToZKl5tJ
mJR2nposZbEwAdepODQGAwSjn6rvYJbUwGzdeF+cHfEQqLsMtYplXYPVwSf6CDKybY/lZXc+7EVg
/uuTI14EeGcpdRYvJ4fLsjxDx31jKPe5O5liCPyFf7mfxMNAU0ZfZHwoZ4hCe3bQMEK2nN5gogkK
4DG3pZEpol+3kQhCx1ZA/kuBiejgiPpNrILLCFyl6MAKMEnjuz6MAHOSEGKDbB7KAw4LNN5R93ix
RLeUiLBUasBHQS3jVBdwgRDUqL6ZGP1xMVaiyXic0dwtdkAzmT3VSi434YZsMnSVwTOlZcvNVE/+
tjrAFFqCLh+C59bk7BK7fmws7YjxQVczwlDvt+mTXJuz0VqAIFC2nZke0kMArNXIVGiWarFEt76N
sFQZKBU1qYcyFBZg7xtsy50jnVg6jO26IA39HUDWRyRPKHkplkncJQPnyd78ofxYjH7bY34wdjXK
otaDEPDM/q8sQsNrphvkJuqXIKQ3uYfRHpwewNiL/c/d4A49QmDLWtxijAutUD3Q2oMIcKf/EU+o
vDID7SoKIL7bAgQS0NiL04speeXViPZSCqHRsSz4UZ5jQwFOhaXlx+i0mMXxT3D8r15CF7JIlwpb
z435DFmYtzVns3/0wR68QJssc4bif/fYQ9s1wD3RqS9jjARae/E6ToUUCaaJ++e2gmEI7MYc7AUO
b9PjPqg2rWy8GrUhZkMfCPDFIZM4s2xQgiwfGM6LN9P3aPJPQrt5rEzOqfbMZKEtxi09EAt5BR6a
jCPRYta12wGfg9wvwACQiCQqrd3ka1pWhryn4Wao0FDBAJ0TnA2idNrrZM1xX8oiNrfqVDZt5YD3
Jgcvdk8zxvtWz7f/H++g5Z6RxuVSEhGSgP1zbMQYq1KOnN289Y+KG8Ohqvv2u37L0UwtugxWSAOR
IJmafnzOpVwiNIGdiVEZwApr0z8Vhx4xqbTzzfpb2QaG8MXqrUcL+1evo4YaDxKigAYHxcC1yvq+
zyW11PHwc4wOcOVtYOEUHaDysNRpsjUDcymLOEFOLtqomltoiztYgxN9NRvwJVCs6JrHvBRCHF4P
BDQuqbCg5c4vphNhvSMhwLsdINDEEGcl1c3gB8XPviXIvffbweR135Kt22Ko5yNen089lTxwEXoe
tM79sTkJu8AqkKnqHfE5olQVaEsiIsiWBx/ynA6LKMT/OWLwZjNC22knRF0T4VMj+DhVGqAHMhq2
lhUtZnk0fJ3zqmfK/q1ajQv9Jnxqgo7rgguwqBqD+MMhskKUF0IXwdu/VAjCEhf53JTFoty1Ge+X
nNRi97Eomhlce6Nd6jfhP4uCa2RxWVC3XXxa4opv02F5pLZ6Y3Z4Ns2Fo33+u10ki5ZC73Ntg8YC
5PjAIorETGbM28msAX17W9Ja3M0DBR1ou6hugS+POC8lm7swFSfe443hkLgjKOQE86MFWvdgvvr6
2xkXzaoegJhwolXwyc7Zxf5eySaOsGHEKWOlmcf4Z3nHW8vIeGEg3DYgGGQFVmxlNqARbq94LV17
JZU40FaphJIfseJ5Xxk8Gr+RvO/MZp/djQcZQabwSBG4kmO7FEhmeppW7XkpxTIV3ePMYFcC/e3O
Kg/N3dn9pKjrik25kkWY/HgG+jcAHRf3AtJfPNiSfQz0I1qfz1ocdCWHsPoaGMpascaagN1evrIG
g47UebP5ihDuvb7ydmHyub6oK21CU/wdK/AYOEDOEmRpPPKx1/a5iZKW18YKmyl2B9DRnZM0cSgH
thJlQQY6e0CXg0k3cfmGi7AyAucRJ0zNcuVHPAJjM/HKXXtgwVtGfVitr+evLMIJgPJByLlykYXG
OaRgQ12N9SWyW1JPqMmaGkN9ZK0pJBib1YVtQUIQSayvi6a667ia92K50WUVfKivSvYtK7TBPbKN
4OeCo72UXZrGBfAcEU67y7ok42KR90Rn4RtCFRPJtc19gicrbyPXaLJw4ZTDWwl6YFX+yiQWJyVi
LsKi8R4Y3k/ZffeUb1gLQ7w90LJqK39KD9lji/l9Gt3A2kFeyiUOEk+RgpELyI1yX+8Su5G+KCtb
fgMRJl+tjFB9duICRUwggeFbo+91VTH9csf6vd4VVt4fQIZVl+9dzmxK6VmtAB2eKpQOjLWk+dU3
EO7Cl3subzOO91jD34LGILECi/UW/9TrFcwo+jDc8RAOVmDSbv6qu7jcYcJd9HwH8Mle4L0K2a/k
gG60Paczh2USPdVH9JiZsi1YwON1pUfK1tOUivAZIlfyeassnurde1/al4An4tyhMDA6D4DrpDnl
NQN0sdIf63thgDJwqolljl2eDNmZzXeg//9JTcDmRHCOMjxzvbynd4NORUCgbfJPzuRCdNgKCqZZ
sMnAB0CdFtwIm+Ojc7dkQd4KE6jk+omWNljzWZerJXyJWPPKiPLpYm4HiIxtHr1oS8qfcoiLbv66
P6DWRJ8ycM9BBnVt1pWaiaoilxb9wXhJvO8xRQDs9a+v2qotmdPfAuObInL59FsiiaUJLSfEUYDd
RK0W7RXFFqNkRrut72W3NKgVrVUTdLFAwtyO3NR2YYUFhiEy0uiyXhCBAMfwwn5IW4aKd0UTt/z8
QlV4kVGiLII4KQGRCXsQCxrs4boDuVgRYVS1Hm2ehf//tFE0gOZjFQbOa7kBqVsbQDCj4aKsXnUO
04ugygHdBdmIySDFUrWMzHv5y0JLhhmz5wTwWYIl0wZwV/X+QhJhz5KuGDShgiSB07PZkCXkPCL4
xI/uM6K54jWXj8nm/6yKMGCsXNc1n6vwThM0/34ogcF0W9cp+0Y+WZommEU5wmrKzhjR0AkYpE9V
A6+bXtI8AWXjyG5LKQpSSQmV5T0bZXrjzaxeTroQGJOLuZzby1prWwKlGvqMMSuA2QaSK0FIU2Dy
SLHgZbFv9+FeqE2QbNr+XJha+KlFB5VtTQF8WRS5y2X9ZTou5BKqLzdDrmUq5GLsaN7LmOYFXX0E
EDsVf5CyPg7PNNVfqw2CPQ5I0CCQQ2s9OU0qsUNackkoeMNkZe4ATyMiamo+qswQARTnaa80katH
KYKmXgJuNPiRCL1sgLkgdnEieJjCUFOdFc1c0qPP6TE+jzHtKFfdKvpHwQuJCJ7/xeoZNWra5aXg
dd+gGHN7lzkIh/EpeUxsAFfcPr/Vhf1HFhiXro3j0HezNGg5tlLSMUzMPcqCHjwGn4Wpvt+WtOrW
LiQRbo0JRAxJDJCkqobU26CJ+y4rPeVpCrkafl7I4a9XlIi1zCeLHEZnvegPniky7jborIzkbnLr
c/OubAZFl8+3l0fbSMKpNTXrq7OQCV6fGXGUW5XwlaEwCGjxcM/Eu6p4/nfyCK8WYuy99FMsE9zO
6HlmS1tB/8ddfF9vmbt/J4q44mykpdUYQx+Zh+QeDDCWD87ox4nVaYyotD1cvMOFp/aZnuWCtvhZ
k/rEPaOXKIqASMcFBkfrq/jtB/AwR6/iDz88HuqE4ofDnKTopNa8sVWBQMfqaVpafHlMAcHDVJ9R
UNEU87elRO4KpMfALQfQj/KT/rxYXVLFpQqwH9+Twk5napRDfXWTc2BSmzozx73DqH9S9zoTJzpX
33UBkI0YkUY08/t6XH8FcT1KJu6CYs58T+G/psQpciDaOrf1hSaCuAoMD5oOZkp9rxN5O0432rAd
RNrjY1UI2k1BEcxKCjDLr3WF07QJkEe97zVBo/flXVvtO+3/nKUCbAX+ASeeCKBn0jiK0sRw6TyH
BzXZSi/csRQsNv5stGMKbL2mpjxaf8ep19IIAzkV9YwOFS48BEKgGV2W49XYiLVx+3BWXk5IOogo
ziGXiiWRab5wCLO4VKL40M75JiseIhGDpEaR6lM1mXH5lNWBLodAEpr1et4MAiA7lFIHJ/Mx7ksr
llElnWhPq+WwroOI628ill7xJdMmQxAfYlHbVvmDMGibID31OU37V7KqgNNHagAcnsj1YE7iWm3S
bqGZAuTwQY1as1Key7wwQgSZAcpB6BMID3ykj1+aRDGhK61lwAvAOAzGMwRgcJEtVAJ6fVu26NID
GmIcjDVZGK7MzdgOnMDiTMZqTNVEE5BeOxnyTYDVcWQ7MVv7zH2qFAAYEp8C6a7rbyFMwKzFLZgF
erRh8Hof3gE5MkLzmiz0et7teu6dS3Ij/xQkJ1YVQ0W6Zmp1JnUBF8IzL2g4Tf5Emal2O4axhkqX
4uc0f8hCk4tjPTjWlRlXx0nS0z9CvUkSQ2WftXTWb2vx77sCNnJEgBLg0TFiJBPWO56Tia9qOT1U
afEJ3lAERuPDbRG/Dcy1CEInwxK0DG2qoFUFyC0FZg5kc6pphfLfPuFaCHEUotIHIPGDEMDMfYDn
s9XZ2BpzV/BmS5OMrtX50ppoQR9taYSBFvpImvgJUiXGTNhdE1k8T3lmrRTzYGSEhdEUY8WYYSdO
iB2CQPKbpjgwdWU3yh1XP4gJkseAsMknM5U2GrhWhyZxwo4i+negeS2ZODh/GDthLtrikKkPf4Si
tlT0OEB9B56ihCtvrmtJxOk1Gi/nZdAVhzKxFZRMVKuKMSetD6rTepM+hJQQYnVlaKdHBQw0cTAl
18arFLIs1toCKxNfmbbWe4WBfrxWuaZHPC1AWrHJgN3/K4ywlOwoZhGXlVhc1xtxfBS6N6VwajA8
3b5nK6857CKaRIDQhCcdT5pkJa7mOulwXuFQGQ23kcMtgnYFQGJM7HH+wyjfAdohXC4hxRKuH6AK
ch4edQbMDxOpDW3OO65AJfjgz5s6ZMzsjIbaugCm7Vlh72p/P8YUR8CtnCFmoGWwOKM8g9c6sa1g
DywHNZTLQ/Q22/ndO2MMd6KgS5YKu8/vkBVOz4pJi6zXvP6V2OWzLoJPtonUbgKL9mHq3sSvrAeI
gw+cIfTIMYAOduXB8j/42BFVbzhOiXbuVWMcX5XekuXAun3gK7VcPNkvtoDY9XYMWrGUhfLAuKwh
2LGdnHmw7447zUpSo42Re5xR9Q+tGsDzgz4FOhr7Vat4FhvaDf794rj+lOXnF9syTyWATEqcRryZ
wS2JeXHkuNDtDejYF82r9rH7DQxV5k61aC2cv98fkMxjYB1cv0C+ZolNiPlKZZU8Lw9FWRiThNfp
FBjJaMc8kkOlHgCE/Pa2rwqUkSpc0JuBG0gIHKY2CAWWQz1XegEFt8EOXuwHZiwfmgKgBDQcoBXz
AXZcvHVEzKJKMFjXO1spM+NPHV8esik8JH7uMH6lF3gbdxotol1cCRE9SiIMIjhg0I35a0JiFtgM
A1tRtRBIoA/WQXJGPwdHntKiuBbDXcohI+dAFkJujiGnt9PH9nFGTZnT4yNjVWa/Q9uthWDOC23V
9O3ReJv04CG0VDcD5Ff3Hjxom9q+faIrQRC+R5M1wLqiSEqmgFk5j2G8supQl7FRFLExNJStXZOA
h48IvFtYK3S6Xh8iX3bxKAl5dWiijNuNihpasdLR3NrKiIO6oL4IADACViAmjK7FaEXZc3XVVody
wxsLbFLispZoSbtR3weG7M5Wel8a52HBbkgNWm5vfZF/pRMWudCYosz5DtLVpsYUecnd8WE0Uaze
Shff9SIJCyxKQ1Z3NRbJb/NH5iVy8bxDY7IJimpxr9pRrBevlPfr6sp4HgG/sgwO/bA8X1i3Ou+z
dJkdOiQzuGWynZb8D2nX1Rs30mx/EQHG7uZrM0ySqNEoWPILIckyc8789fdQD/vNcIghdi+MteE1
oGKn6uqqOuesCWYuwAswqjMTs6XTPK1gddQXjr6V9+EXJJ/cd2KWVnUnWe6BfEJN5vP2rl+8Qc9N
ztYLUBg1yCqMyt9pX8obJvQ1NMvP9BDshoDr+/A0NdQCufG8YnjJz2jgFZ6IV9HFK85WMPDCoPJ1
nH8tzbhSGUgWuaZYb/RN6t1LeCWwsFg5gEsRClLOUKTVwG3LpHnIp6WVzyKkn50a4GrZso8xqrn7
NUGc5TkliNIxPuD8xNk9GPdg71aGroCcNNkABG8LFiIh3zWqOwVt5c1B+TNpe/8NhZVbaelBjhbT
fyz/TMD5HoW4UyKNsKw99GaJ2rF2ig/qw2h86GZzoCtrOG3Hi6tChf4ZU6AVNkVgyP9dehotz5q8
gvSGAxbBzCip32yJNsRWiZeYeXu7zHWdKGLnC1uzC9d3JT1Mvahwkv45Cf98D7/91gBSpD4MuseZ
+lChVJI/uhBtqLlWP4S/8efwWfb79sXbVYMde/Ladlob/2ydu7LxpILhm4jy1gP7Q3e+9CT478Xo
G6LPo10bbUJoiIF9dtiMwL9JK3fW9bvwYlaQvLtcAUVXeior+IK6+wu4jPs3GYy0eBiVzqxGW6Ov
2fgqFWvi19O6Xqz7lHXRcJKQZ5qYk2frDjh/HbSkaRzWJVYO+LO0l2lqxH3Ga+/P7YW/mmMNPG24
lmU4CSi3z+kkAqo0RUFI6RRJ/JZHnp3mAOs1zettM5Obmw0JjNPQgQACGI/Bn/vm7OCkvdahWw9m
qgG9v8pTAHrbLkNJbI2cbWk854Zm/jaqMLVJA0OdJj+HGeC2iX4/qtnKtC2MB0HAlBybWPD1q7YH
tcq1pAwwntzJe/SX+S80tzN9rcS8sBWwERBnIMhF+njuxaVAhTJrN5TO8KrG6PUqj4VqNbp9e3UW
Ju3Cyuzw56RrWaaOpUNFdEyHx8AakTO+beP6LGnY0xA+RDoR6BIiypdnCQoguaJJYeVIgEreZ22h
QBVQKtH/O+RmFmrEiCo3MvI2Kgxd9greV0JktXW0VgVemlOCAwZmvek3MnMrYtKWXa4phSNSdHJo
6kYMvtDgZrg0MFV9LYl77VkxblwZUEABLSJA8LO3RZiGnRwzr3TG/H30vrJCRo3bVGQU2lCDVrps
K+THOPNf+tzWf3e1t6khMiU5vrjV5NZALYLQhmc5xFke9J6ukuldBQo/34f0JDRGUWSab+WojNpU
7FjhNKW+rdPUIF++EnNF+S3tw8qInnPKfWUriPs4Cmym7PL+vvLphrnWoN6XOvfj19tbRb12FuBe
Q6oUFPnAH7HZTmmaMap7RhHjDsWvQkdzT6SuBJsLO55OWteolSg6eAJmewC8i36fdkXt5NJoysG+
B2VkRFacxMJGAwiegWZfASL96vAGTUWLMapqJ4v20vi30HUzDHVD9kdOlXglO7vgkS6Mzc5wnHkS
SUlZO1rJDLl58POvNv8OyO/bazP9mJkjx5rgWlJU1HdwQ12eYlRY+rb0s8Yh9acAqRimg6TPkzk6
lmTxRUMp5ra96+cWHgNQK0AaUUFFAhvi0qDSebmikq5xfLZR6hD1By8xteqtrmWu6E61S2PQ+lvD
V/YsHqJd9gw6cz3aY6c65FCp29ufc71vVCTfEHhKELJh0Kq//Jo4iQchVgN0SafHmnyz5C6k2Yqn
XLKB9CKapcEyilrebPv7ahYLUGhonDJEscN7SDPkmdp/m3fGEKZ8BxZx4v2eU7XmqUiqsMkbZ7Rr
vA8gM4Y+MCAK157L1/vl0s402LOLH8TUWqXWsMMGZM9Ei4WbMNm0I2flypG+9hqTJZxpvM3RhvKz
kc4s+Uqn5igWNQ4YhHyjlvoHGcqRK2uzMByksiVxoonBo2ouZVQVnjfKktY6qWlPoIqQqytp3mk/
Xx4w9cLCbPUbUuihr8ECWlwg3pUZwY7Zj2v58jnxNTLYqoxUMsSeZWgyoWf9cl0Cqmdlo4StE6vJ
ffdMOkTw9U4vQWoavCT+49jkb2Kf7IbK3cejNUAhrldtoHaMRrG8Zz+3OjCFx/dZaijFUxZkd2SM
bbAfCmscVwvrii8FmQtwA7gT5h6HAbyNx0nROi6rhF0dt4HVVsP37XN93RT5Mx//szK7pfOy7Mt8
qFonGe8bz0hVoAZwP6sf/lFNekN78Drw2OrZsRfT1/wv8e1wtDw5XvEvC4PVoOKh0KngTSRl9hlt
RtycpdXghDLhettA7Pv2QH/Cjdn+ggX4VESUEOaZ92u1YIgR86QdkJAAI7byFp3C5+a1v6uPEFjY
EDOG4GBwZIAcjla1k/mfNTTggnvTRATNEItGGIh8zOXOE/yoi4RKHpwKSvQk8Q0pO8RVbd4e5/V1
qOJyx+MGgGJcvT9R2Zk3IHGWZGPvDo6U9lsCenkNjPZp+kteS8hdFysmkiGMZWrrQKPfHNjS1SkR
66ocncEYQR6lHPKniV1hInVIreEALuIjeqDDzfh0e4RL83hud/r3sxGiS7hJRaEYnTfzuPbynrbZ
fJOc/+xpds9+tiqHtRxCIcfRubr5bA81Op414zGy17pOF6Ljy9mbvXWHkgogboelwfhMNiHIWthO
3aXbcVO9VeZHtR02gk0cZKV5ZwBSbGUrJ27hQCAsBxUvqg1QgIGDuRzryEaaFmDvcfqhi4yUBtwV
foUiqKq+NdFKGgPFS4O6ENQ9ZfJrWdlZ6dtR2j0ELmgjkKTMybhts7txsGT2r6+bCcQEd4DqBJ6Z
P2+qs3UofUi0yJ6kOqMQj0Y2Sqo5ysTfxn0O6QY1IbZAxAZleIVsbu+u64tusowYGdA24PLnOQjK
MmRokbx0SvSYdOi9SFnCxX7j7bLqLWBrEorXfg8NLgqDh0fAg9todh0xKobCGIaqE5TkXhNyG5IY
KxHPQiQJykwR6TQE5MgD/yjvnk2mNNAENUVddWrfyo+hi6rtbmScbZJv4JfuckcWeCTz7q5MTEW1
wSPFpaME5LBktKuZxGv/dPkxs10XunqaRC5TneFRBH05OUgQyUEUFhhBv6uaLbOT4nl87dHpVG9l
W292t9f3Ook6EYjiHtCISCF5NE+3Z6zoBrDPq06hCmj4NBTpMTi4NH3JQ5mTZh/793Kzj9hekzgd
mcFiO9Q+oULTfd7+kutK1c+X4OqVwYbNcBIvD6CgFbQgY6g59IvF6Prman2KvAfBCI5a8JBAtUDY
JMV9cZD3/l51wkfyUO7j0/gtuZbM5V8S3aL1St8qDDQ22bhykVzHY2Cu0xgqwDouZSBcLr8uKis5
y0N83VB/NRDKq/XHRPn7V23NshDwLP91ezauaxSYjXN7s5MgQGOqIwns9e2G7rs7R4eg+MuH8/Rn
ZWDKdNFeOnlYgvII5hwt+FddXl4CmHwaRZqjPHQxZxWvj/1oe6fAijSbAAuy6QBY7k/o7ysz7h2K
V12y5fv2ffxN23vBHlVLru2RPmpkmwq9kXujBUj6JlDLFTd4fdVdfuk0krOTW0dl3VKSaGiSaTkp
Oj6Oe009rsz89aUHK6g9oYABN8Hm2n+yL/UerTrNcQcjKkeuq3hFnAJZ471fcrBBqWrNoUhur0VE
100l05ojxoUSkKSiwq5cjk8HBfSQCK3mBMWXdhDAgiyZaWW2kOQbtnXwMKApvBFPY7Ay5MV5PbM7
eeWzedUGV2q0qtbg+V7L4DnFiuf/ae0YQMUY3hR0zhIGZd0JQ5SNmtMEtTPSaNuyeqNo/crr7zrX
gik8MzMLnFEs9AkA1JqjxdpG62Ji0CH/KpGUjfU2sYK4WWPXWrghp4sKOXOsnYzE9uXkSUnhxugR
0pw4f49KaIPbVaSdStwrnRBs/V6wbu/PpRGCJAcCf5N6I8Dal/YyElFl9IjmdH3KVe+XJneb0H1K
s4j3ZbISAS7dx1PDLVJwCJ61eZtTEpR9AKZDzQH6iXBhhL5JlqZrQO2F6A9NrT+ywCgX4nU3jfls
A/qNoDUphKEcAhmilEHvNTol8auqAZOjWgQbpbd0kfdWB4VwChWbzyi1C31XNwYLbF15D9FsVUOd
rkms1YTCYsBAGHiC8SCf0DSzGdeaYGzkiKhOGsb7umDcBaeogPUFQMMnMqc+HoZQpgL/TGaMH5A5
5001yUsryrOnbwEY1lXuPukhb5u7OFhLjV0X6eE2CEMWG52LuMPnnQjlMNYKKMRUB0ppXFMMueJd
WYHIBZp6H6DcgZySdgqOncDMQXyp1lBcixvyzPxsenoVCTtsdwSnfQLdPh/qtUFYFGblAUCG2URv
hD4oK6dgaWOi85yCXxTNM+iLvtwxUKujHR1wablyVW2Q4AqhkKfH9spZm759fjcCxI97H69ItNXP
3AnNFUKjTkGs+IwI3wJh7Uk37k4et3/r3P7aBBxg7R3+Sh3BNCzrbv/L+uYfdx8vT80BqrR/fOhZ
P0F75327fdxu357/Pj5BYcw8mJ7zdgCH+uFxrWVqaTnOP3l2Seasa+tqwG6tx9rowxc6HDoKTl/p
QUK7xu35WYxSzo3Nbiw38caKDarqKGixz8s9Gh5l+qKmtvQpgFpKtZIXZc/uwvzgQrL5tvGlW+vc
9uzWQmVHqcIUa6PE7yqSl11pNmtRn7zk3c+NzLy754p5XvdUdQ5QZevtSdsDUksQbJEhiUhBtQ5q
FavnDJzNR4/L9b66w/OYmtoqRH8pAGUUakcTn66ozE95pDaKEke4Z7zhd9Zv2+me9ng9PgTVQdTs
Mk1W5nfpiKEmAgUceH8ERLO9X9SsEMoArXaFK3INECp/pYbw87aYny4kaeG7JLww8Aa5PMToKEjR
xhUTx95BWmj3PPJvYqr8i1rU+HbN72NgFCbhVogujqct3cVvrwkHdv70Zw0It3TOz79k5sPY0Kvy
2E5j1Q6D4yodXmC/0Qhh3t6yP4t0a8Szi64inj+kFCNO+LCH0t+bDoXxT9D18/Lu7dN+3jHzOzE8
dATqxvGre0uhipxzJJjB7Gp/TII/kf14yKzm8NoYa8QzSwcK/HsSRSVABIRzNglj4bM0yBvitK7C
m2HfKtssaVd21eJMnxmZzYCg1aXuyxVxevgKhg5LifEG2oPZx8pUL3ju88HMLoiKIltc1xhM4/Wp
0dAKQJEiGlbio+UpoxMwR5sQAzMfJJYs1ce2J46iyXgo3LXDVlLWkgRLPghMlqg0IEYiwOJdHpMu
yVrPT1PiDAwtk6/AJOQvtAdSFMmJ7PP2tC0uz5mtmUOXRajMlGECZlT9MH6JoZkXEF6o1oLmJWcG
acefkjNu7x+1+LOAT2qbriR+QZwchOihsqsq0Rj8wuz7RwRTPYqJun66PbKFexHrhOctrnEd/Qez
3c2g3+rlsUIcXRuGAwM7u1UH0mbMyX2FLJFRjMGKxQUHCiZJ8FkigYb2gnnzsj6oNPEEOBWllH5J
ITI8bfV8e1ALy3VhYpYloEEmpyJEORwpUrmCtl4VaZPRTpJsxXMtbHQKvAEeAeL037ypNh4Dr44k
GCqKP+gMAbU9H/oVLOGajenfzzbFWIvUoyVs1NFvjKWhW6lfaYdenC8kM1Www2NR593HOhnauB6w
vfuYpLwdh2dC8MRXwRjPI8A4bq/O0pYD2AuNexqhIp4OlwOSvTTJqrEjjiBnvtX6GdRtRxZxt/IB
nUoCf9Nk/soBVqeH9OyKQZqYUghMASuJ5bo02uSu30iJiCHaCQctGuWv4eYVDOzWpAwDtg3jwePf
1Nqcjsf3IzNPfLBTfgd+etPouAytsI6vpfcXJ+Lsm2YTkQhoKgTXA3aPXj/XQc+MiDUQcUchRtUH
3mq5ym9P/dJeOp8F+XIWwhKqL0DDEYcBmFmeQnkXBysV2kUTcCdQOMW5wBpfmujSPiECauqOOj50
3tMIGFXHVs73kgtBg9k/NmZOS/cqEOvUKvzk2H31Uv0lZJV1e6bINBVXG+bMxuxGrhWxbJDJB6Ri
P+xBQI03tVFj7+A1jV8RL98OzGj2bwovbQTBz98ZGOmwsSD6yAFeyIzT9+6E47MjAAQFhgoiJWq4
PniQVT7JF4avBDHMr9aobC5y0OU9/pftRUA7hKSIhmaU+aluK3Xoh4xisTVPtWUvJhsvyd7ygezk
Rk4eCDBTK/5wyZEgZ8qmbimUZ9XZpCFOj6SOxtTR6MsQ7/ACysLQkLPo3wcYgPtTgvgCuH7IIV9u
MlCWD10pBRRhDCAMYqpAEq1F9b2rWLdyZJYO6f9MoVh6aSpOtbLQNAH7uSqfQrV9VXv5Fw2kmkM4
WTP8pm/t21vvJ68z33oob0tTh9dPzvPSpBcz2AwS6rxNHE4lHlSvSOdAbCfEOwtoLyMGJTuofO3a
ZBC2eJMtiSMlvUUx4PaXLJ1lBFdMA6oPOOM5sCnVtKKP1ZI6urAXyKMofuuIfW7bWJxftKUQQLgR
yc1F5QUaaUPrZdQp/DE0UAM7VhlOmKYhp6wcx3Bz29zikCCqh5o3tK2Qcb2cWzQXjHLg1tRRk5Br
wKNl7KMeX24bkRfPASo2EKCDFLJGZp6dDr4qBENDndIduN8duhoAz60E/u76KMa8ZbbOAI4UjwVB
hk7dFI0Ruwfwy3KoRgmnvo046hy8Fzw+uN2954M8CVJEzVFcaz2+RiVowBvhEKHtFA1/QI1dTkjX
12VV1gN1XD9Bq7hi+/Whw0PP28m1qUkGATzDqGT9P6wDxSKoE9YL9caZCy8h0AHWDoU6UtfinUPr
R+j2JRsXycaVyuZPZWJ+nM5NTTvwLIAqO+AEhBCmGqO1e/zSUCwfoPyNdAUgSugiO6W73kzw3ATr
HcKAnkeGB4noEdjFmB+9zbdn8bsAs8B96CDsHx8bQ/8PUR6ov8DhACwDiNanfXv2kUigp1oMBhEn
GMkzgqBnUlJIQfSyuHLefsKrq+lAsE8mUlMUHWYxgD/GeTwkOnw0bqp4F3EIEdgT8d4DylhbyZz4
6Vr+FfO7bJeDlHei0u8AAYKv4xj47ZPy87649TXz8ziJ2+YeviYmA1cbU38bsj8CWNHrjZseSOKE
fmUoBDk7HficTwFyGE3Gy2o3ZJbaQbdj7G2QLHGpQFu2cNCVHfqWzZwchmqrhAcW4jkN8s86gpTo
m+Tvkz4AVeZD1diVABFRvH4NwrjoBAQVrKQyOwJZeG+n5eBBbNcGizW8NdYprDlbYyGEdvDYU3iF
FmDDALxCa40CS34HpWLUq6c3HfKzlxaqKMpxxj3m0P5YjxBJC56ZkhpZs3JFLWVsAEWD/PPUPIQG
jNmZQtHCC/wUy1bi3GT8DZxMJkVshJocx60EWgwd2D9iYDOdIG1vfX8x/vWlcvKjvV5bhvg1hT8D
Z9ZjZCITwSF3tVZAWcgQUHSt4OpC+ZAoc+WEtpBrqvghcxTvQxw+0r4Co9lHkX7oWmGpLLFu7+Vr
Mg640nN7s6gkLPpCqXPYo+xT9O5dxS7iLVjVHOrj1s4LLhZG0nEVomeHIOwMvbfddOcjKCTDYy1H
4KHpjViylEHBBjzgbW64yJomT1VhxtL7IBmj6xmJwPPiFLevrH2KwFo9RttIWENWLF4L07xNIA70
hMxbOfumy7xCS5gT71j/7oJTz0exaaduW3Bmq05/vD13Sylzem5v7pVoRHS/gL22ro0xS35p+i+x
gXbXg5YZnv6YM3hqkCOMgUWiR9AXutoaEck10yzW7/wb5r7IB1HBhEZwevdB9A03fYIgMQ9KDkII
Xd8A/SGrj4hgDIXaY2L4XW9R8UMMylPpb3Mf5ParqN1py8xdBuq2oEZCuQiNyLNrshZ9sQwibKkO
6+8oBTJA2VcOfTCyj71t8e+1IqYpgDn0viDeQ7bz0oEUVZ4KmZczB7rxSmVpRw29Z47XvxdGnVR8
BP9Htru99EuFxHOb8xo4suy5S7wM044OaFD42L7RbwUL5D38yPivFH5iksMbuOsAiG2uaiJOy3o9
x/+MeZ6PGEhR+dVkX+vtuiKHNu/RedkagLGRauMPlVFXDwqY4dODKptVtgYMnXzlLfuzrd/0XlhD
II8hDZDvFeGNKQYVd6IC/CQ0l25P9uJ+QuSrgqyAAQQ+2+Kh6msDc0sc60HiYI8y9ArCczEP6UEg
R1kpjGitWLTsSs5szq69WMmVUkHjrqMolrrpaGJQTC4Kweh84KT+lb9I7t/bw1yK8lF7x/MQjELA
RcyGybSwUATWMSfQRLNO30R042TR820ji+uGXK2M2BlPUXk2LjCaS2pWMuqEYWIE8tbtYpO6Vq1C
B85bwa/8vJyvNgn2KNqfkaHDq/fyYBKhRb96BUcA9LcZ7sKdaACJyEfucRVVIo8/67iHfbBAoQo3
mgL/RBVsS+6O2d2PqsLLh8uT3d0LCJxjI0UoB3IUVFFk++XP7VlZ3GF4yyHxgIm5ei/74LGt0g6O
XPNTh7nYwUN0iKCMRMGCNfS/o7LgXvp22+jSTQ92fnQZox0UHRmzcESUsgb1cBhllcLTCNHIXbJp
dFCvZYhJpJXn3eLuOrM2W4uiLqHio2FDE7jEXP5U5T8DXmu3h7T4hkQ8AXijjqYnQIouV3zQkyiV
BR+uX3hNGkjRks+22jXds+e9xfU2rnmDxj4xwG10H6ZOIm17jYL8A8Ts9DPU74eJKKABDdWQW6WS
/6q9elMGm5xt8jUi+oWTgAgBrD8aokGIF8xyJJGqjH43YPq9auCkf1fdE5CDPOqOZbhGeLWARUA7
HtrJ0ZyH0pI+fylFOh0yPZ5cGAJ9xCXF1vc3I90OpcrD3kePMh/ryIyQpGt5P+J/Qmk+fNa6leO/
6Nem3kBwlklIsonTNjkL5z1prItcaJkjeZavWVm2Afd/aWhILPhojZZO1dr1vLTNzy3OogGaqF4Y
+pNbC/BW90bh3UsjK3NrYLy+yqh76xCS3N6GayZnJ6txsyaMB5gcosgaVcT19XMfP2RAKXtxZ6nC
muDYmsHZ4UowvLFq+8ng3t0nVXAXuX8K70QDYqZBu709vCVvhYobnkvoHZgoPS/XUGtkpSqRwXES
guRHeZDYthM4QRcjCHTZWyMYt+0t5vaAwJ5Y1CbQ3k8cfLZpurJL0T2BPrVJz4BB7IPi0Z0fFRvM
gfy3ahWcgJIexvlzBPKklj9Xxkjx9LXSeGVpp90yu1IYUlQ6hg18KwhbLscuee2gyxLyw9jIFvU+
5bza1pTxrFvjZlryD+eWZmsaC3kMrg1Yit3ftVjy6S0kMahHRsiOCStLujgsVQKaHrz7IF2eLanX
+l4Rtj51UHxCBBXaquzximSGJK7lhn8ana6m8Aeigf4TlDRnLiDK29ErioBO3SdBuAMQYKQ7kn1B
iFB4j3or8nMzemkEXn8O0l1QDQZ4INAO0+yU/nkgGzlaq0gueSUG7C4hyCXBKc97s4pIL1MhQfI4
6RIUPV9K6aQyyye/cyHZ0eyoeNmrovy6va0XF/jM6CyEjVBbIH0Koy18rtB/o3PRrLPvBjgR1C9X
bsZpAa8mHRciCq648ZE5vty3oqCQNGhgTAwSyNfE6CAU4mKN82NxG51ZmZ2OZgxisR1zJOSk/ZCg
EodqUAsUfBfxYFhrmFiA/4MIENVXICfR54845nJMnQIyQFzdSIO91aL5OXpccUG6A4HJk/car3QY
LQ4NU4czghc+JLEujY1SEcZpWCGtH76zGk5c/ayqX7Kw1tSytFAEERkaZyYs9FWATINYaZOBOj17
DkaH1X/+/a6bOmx/4mGmzpHwJW3dGugI6oCLmWvFew8SCD19LVSPd9rHbVuTi5pvOuBspukCFOcK
El9AOT4MAXMDItQa5ZJn8lM8ogbzWCF9veaZl9JraB39x9qcExX1kFhG/zR10ortlOxezMAsFb6X
wk5KP3yQarlGqcGz+fEhjH0zLyVw/Iz7Pi4tXUb8E/3qq84Qqx3zX2mfcFd/cLtHP7Na1xDAdt8j
yR0comIvibsJBjxWe/BO7MB1zloc3BMgwmAH4akA5Eh6BxLrZuBCcqJewOXBvD2zC1fwxVhnOUtQ
P7sByC+oU8n+qas3jAgGWuKBpDoA8tPtammt5LS0LxlO2sRQgvaNeUmvQ/SoRKiaOgkNjTAV75mQ
724PaumIQbgBgDmcaiRSpkGfXfO62zQQidWoE2WqyttY1g2qgAhATJBRyj2Prlx6yuQgrvanjsIr
lAZA9DnvhqKiHyVN7VLn/k3jJnpd0Ir5OmX4337ff4bmZ4bk7Bt+9zhK0saU11fxa0Nio325PfQF
yCcCdGCm8BhD4Rm83pdj90FLrXQyPkXtLaXhCTUTcoj8LWl24rhr+8jonLoC0/deRLPbCPUm9Gmi
T2fg9Rp9x1IT+MVjYfYtOgsUT2IFc4RiS+pgKxQWweNkOGVgd9U3yHek4V9XMUq8r75BJjKsVaqv
SbFQ3jp/rszukULq+1gZ8Fzx498Ztauq2bUB+OI0m2q87R4n7Mf4nccRT7Jdv9aNsfSKBBKfAR+J
9CE25CxCYU3cCllbM5BhA89cynaTjE8q+m7q+ClUHmT3XvYsL/yqk7+a8hx2u+FrBAu7hmpj+C4G
g9HnXFIqXsoaSpIVl+Q/9Xvy1NOVYHTpWYfaF0reKE2JEJafnZhGFbzWKyrmuPob3rFeAsVQQA1Z
Wt5rQ2IwFbKJ4SGpDf+o6KmRu9thNIGfMaW1OVtwD1B4RuCL3wDMIbO7uPWkJMg7CQ/vEVQkkB9e
03tYuu1hAT8ZZAiTBuZsV/qekuWk0phTs00zScsL9aOk3U98MsVjTlReVIdgjQFiWumZh7gwOtuI
XRNUhZuqzNHTZ03/nApdtWKvnP0FN6RPyTAQWekTsc80t2d+D7ukzVkmIBMghmhSTsA8ryZqge6E
7CWFezJavw/tHk3HqPn24RY0jeW9GDbskVCBcCnX/0N2Fc4I7btYUAoOjNnbo5KLNJFqrGYt3EvF
xj0K2iFGCj853R76QoCAPCBaGimyAaAzmk1vVRehWkSY3ghJIRFxvxwdmmqLkoWHaM5fyz4srea5
udmwBikb3KpUkPEK7mv5Iw/uNdBx//+GNDuSuhDlzThgSGGD7H/GWW5LpcLlwqJ34X+ItwEwxzJJ
0DnHRTbbOUyu46hRM91JACeOpGelQYFQeGvktQ2xhCe8sDRziSrorbIoTcGOI+e/YmCAhpinpbqp
XJt21SHTOS0+qgZPObNea1pedHNQHqJwx8jkoEfu8oBImVLpTVDojrxRx00UHWOIB7iNocgPkaSj
srfTmlOt73PlWQCjb/iiAGjdrEQLk3+Zu4LJwSFvDRU8gPQuP0IdVCWotEp3WmD6axB6jBrK5KVn
VGwlbz3t+rklAq6ESXpcAaPvzFKayUEdjoIOQFJqat7dkDS8DndS8Mi619u7delE/M/UFRthCiWE
Xm8910nEfeWCoACQcTQG3DayENzAr8nIOgKvCWz4vKkuc4NwEEJsniB+KjQzjQ2teZMqPAiCe6/b
xehECHZd8psKaNkpLB28iM0G/W+1sF1TxrxeRaQ4JERZ+AMXyTzREaPRrm4JTkyci++ZVLyhyQVq
NLSzY6Vae3Qv5BWA8Ab+d5KnBdfCT2LrzLOLhYSOy07CSkqaAXapvJySrhpCdBbkxhDbIldz6/Zs
Xy8pbAJqgxekPpmdPVS7CLn+vg5dp0Zk6NV2I/tGt9IetDywMyOz676q5UEMmO86Vfw3DE+6naYc
hJlkV45fgiKa6bj2Lr6+KqClAFUbMEegaMHmUwkg/SC6KKE4voIWXPc9C4hTehCs9f/E6R36Uv79
LE6rBvontBNeUbC0au6D9CHUHRE4zWHcFzuxCFcAxouzeG5k5lQrBSwIpeLrjqo1lqTcZVBpoDqg
X/ImDR97/Rdx/wxCvnLmFyIpTCXuC6KjvQPMmbPFS3EfV9GIM9ClTiaHeygpmtDE4OWumdqEqN35
kKj1AnO1B3nhaXFpenZh6UlW60wodadEGbOPXh576NVBzRyKUG64SU32R69BHNDaNLOEVXnY6Z64
dKyTdaSR0RiAcc/9EFUhAhD703xLacPT7jtER9O9Im/TEbfZiGSnoXjeSzWqK7tpgRgBWSoJLaEq
mAFxU88OJdHyugxSXB6Qjzk9g6AIvc5f1CBQvRGMHhVJiNxZHv89cvwVKexNeTKHg26i1wpqiWhx
t29v76XTdP49sy0QFonSetP3kBetA/2nZ8jEapH8lOR3dZUPZxrdfN4hAo5WPYDa4Xxn+9wL0H5G
WI3DxKCzEOBBFGibQnzrXN0uS99gpe2qcFYSM0oX9aiB98o97Uc877TKGAJTbP6IpU1j5I5Ad1lt
6BptwfXzBeuDo4iHFEhx8Ja6vNyZpEQe8UfdSQk5+oLv8bL0Trfn/Ppahw0F3hdc/WgNnitUZlJc
V92Ay0AHtXQFpo+wP1UZ9Jjxtl0lOl5cYFQWpxoN0JB0FjIB8J8xKNDgoFWKEUk7vAg9NNQylvEK
ku8h8NyK8CBGm0DouSD3BiObLB8BmYqsilGusmdvWMMTL1y+QJ0pOmiRAAZFG+vlLKtx6as0cHEd
os1NO7hIrElQvqjqleO2Zmf2rGjkshoLEQGU0Kj3VZBuARPcq3i6hSu4jTVD0yqc3e9B6YN+toSh
obc0ndfJxveNtV6bxb15NmuzcDCQsiTXK9y1pI0+mA+V2x76LLf35uJVdLY02qwareLJApJ8jGR0
DRdddurGw755+aKh6TXHgdq37S3QNOAwMIAQ8AdCwnn/kEZDMZaGxHUiLjyJaHz0n3tzas54BgV6
jSwb3RAwhN3RvdOCqOa29aWTCMa6CdWkgh3lp7nqbNlitVenPj3XoZrPU8R+QI0q6S+xQq9yuwIT
WwrHzm3NPC3w85LQJinCsW5D1d9F8lhoKyaWzvrEf0cR76GfYN44H1Ru7KIS4jp+j+Y7Uw8l3vQH
V9lJyp6srdy02+a+HGAVWELlRQSM5HLLkyIFGGqs0FaWiHcITgwgV0zBF74JEuElk+/k7qvsVl5E
K0bnhI11UAc5+T/OvrM3jhzY9hcR6By+dpgkzYyCJVn6QqxtuSM7suOvf4d67907QzWmsQvYxmIF
qJqpWKw6dc5U0VM3FUAtIy3q3jUKXn5gx+Zzjg5oGxhzLV4LOhftQvgQ+WHQmaMf6HqwFEeizJqG
AkBkHHiFA+7Nk0/VoD2Ya+/LxY1yYUu6JDujqFiqYGKj4m+V/XCMPzX5LwEn6rv/Mx7JATPaRsRI
MR7TAqz3oO2bENpL4/SRZkeQT5aR6d0+aQt5Azz7LixKrljXOWhBNVi06Hju+dEAtkVxIlRTjlH5
VCGnDIpdS70fB7ZptHi3Yl6crm+7FXz3GnjABdxE2q0ls6p5YjDvoBLlqVY4sV+V+o8ePbrVs8p2
Ltc9Rffy7JBNelD8hxvf/F/rX073ws/Ms0CBVJwCjaR6NUBG5mjv7CFg0AC2Vu68pVsCbPv4A7IK
xFnSVk0bo8jUCM8+lLagYBBvb8/k4klAr73QqbFAqCfdDxMcgdmZcGMJojnf5m0wJqbtlz3d9n04
/uSlD5mnFaMLiR/sHvGr0eKBKZEDhnaoXadiKnZPwv0SXKLAR5HdOAc5RKOM+id3NlXsJ9FHgs6y
TVr6df3WqauSoYtze/EZ0iZWUGPOrAGfkXU6NJy8znqeqzAKp425HQMw3VFgT0D1V2NWyMoeWnLu
NtQ6kKwwHBHJXbug1kmisUzg3Kd0x7N3aFsBY+xVeeO1ql+aa0wdC6UXMP8AgQiWDsTCyPld20tj
G+zyChYa0A1/tNhLb+xr1zeo5ZfFPeeJr4Clt1GysEItRgGxZvcfrjPR5K6h/RKkyzK0uaimVCEz
nD2aJn013bjVFq0ptA407d6pVm6WJa97aUyKkx2t7wZTFcbmF9HB1RwhE/ZfnOClEe16Tp18niJG
4NoRbtCmCTLtI9dBxq2+JZT56hDtGBqMvW6YN1URFGO+do6W3CA2D+ZTgSwLuDevP4B2epvHzKan
FLnL3PABwAnQAwHUEhJu7I73my7/5VTHIoGMUbKxyeu/9x4X9uX7G1yi6JTMLQoxzDBv8dgc86fa
n5RNZfbPCh7/yWovxtKZBbwBRwdYLWC2pYWdlDQlvebi3AzWlmUnU/s9N28NvVPKfEuNAa7LDiC3
p/JfdZSGoOY8Wu5q5nop44AYF6EDqCmQAZAuXI0rvALnNYHbRCfI9Bx3e6cG6RhIByMOasmx92zw
BdR6eipL9fn2rC/0ZoiaAAhxILYIoh9LuhM0Z6hb+HRySu+F2uK4AZc20i1YAOhhnLKts09CwkJt
2BR+vVt7tyy9KRyEGkhgox0B715pCeJuaJtMM4jY9laeBXGyYcZTH2ZnFw10IdXW+mHEJSTd9jAI
cll0A7oQ3pN85Uhtlme5Rk6trfi8JiEgLt0ERfrWc+jWrv4q7uDrq6drYZGvzEqvQJWpRoXVI6cy
fx7VB60DqbHtABnpgeViAxpLxK1t0MRrzPHLEwzgGvDDKnhI5GS2GiexPlcd7nww6qqJhz4pNofc
AXrc43edAdbVNRY/sWG/TTF6mwU8SUiPSK4swVEbnQYmJwLucmhjxdD1iMw7sE/sb+/ehYvPQcwG
MgSQyVtga7/2WbzsBisluHT70tk7yFI4yR1jzs6xEl/V32wwid42uHhcBDUOuEnQMKDLVc8qHdt6
MjS4aYIyCApLoJ9Dg9Jo7ROHoY3sEXrrPsQaQrUED54NCmfg2gxkcBBVB6n2s4ietehFX4sAlmJo
kHgKQl0g2wWB3PVMxJGZaHqRklOfQ6mKhGaBv/epDseFN59aeO3UbaN2q7EhrMs1OIg4NPKKX1qX
1sFUo6hru5icbDozr20BLzJPVuXVvQmitDUo5uKqg0ECyThg1MDPfz3WJG80CMdUsAYp0DjFtmbd
btIThBnoUMgr6CKpq3n4hbsCLWwgDkBlQSTMpKdXwTvSYT0J8B5Q0NO0LijOLt+U9FzQykObBKhs
kTeLwaBa3mn1uWB35bhyRS4O3BLkmBYaQKBodT1wPRvyjiQFOY3W1qn5xq6TwEbJGKe50f9ArGtl
ty8EPiDigKwlqDgh0mNIIUFrgf97RMYH2s2WErgVCjgJUYugt8s1ApVFP6ViciFWjnOMNNP12Pio
0CiLWthCrsLHXt6RWBn3PeBXgZOXx8hFz36Wl+ZhKOPJj1Vr7SJenF3UOvB0QQEXBbLrLyBTnE9d
rJATxc51c2QNYpSs7jowxqT8Pc7fVlzJ0k0EayqUhtDdirLntb3ZHaaRMqxmy+5omgXtX8PyTW6e
ofhgm5mH57eyVm1cOqiXNqUVzUAf1ekqbLLGs+bKq8IOvRz5L+rfHtzSXEIqWhBYo2BsyGMbmr7n
xHTJqbHoe1GXmyoHZSaoj/IPNG8YPFrp8l+yh2I4Ku94e+Kyk56eZaZqHcuwdp3tpzzZknO7VTvN
V+ofI9vdHtuSJ7i0Je2TLEkUWop9Moyzl3RA3K+506UL9NKCdM7rgtsFryZyeo25Flp+m5CQACx6
exxirWWnDbAEbgskOJGpk06c1VhcZS5CL6u2jqOzi8YfDt1XNfjn1RoXSBg/3ja4OCyg0AT/Owps
X1DLi1SHaZRpK0ALp2KGJBVxfU4hBKMrW2VN/mfJcaGgjtYLpDl0KKBdH626UyutYAjyKvN1sO4L
+2e81gm5eONe2pCOUp1jNzZI3J4o+Ktp2L7Ozs7OfExh4dlBon+6n85aSW5lXLa0zUeH53TuYdPV
/ubdX8c9V/377UVadMQX45LdoKUTJFIsbG8dPkjJ71QQIOsnhe6QL24+o7e5WWNWXTpQaJkFcBh4
MvSUSiG5Ww886RwlOtv5oASzbk7eXBRrjBhLdWXEv8C0m0gYQCtWusFZQrWoqSqAc4Lai31UGEFP
ZodV+P5SgedS2a1ZXNrvlwbFzy/2e93Siqo6IC114YKfOezdX32jgt3dXTlYi0MD3wtwwci6AxMk
zaBTxdxxEgulWrcLMnRZJfM/9QFdD8UAEH11yJpj7G5mXDKTigw8vbfSdzY/reycpcvl8iukU2eW
sTuT2AYEi312oGk48J+N+4LnBzDvowc6dAW6IcFYnsbEp9o9voR093O2hnhdmnZBggiVH0sDQFE6
mLkCXvFBG+kJLEJelQEGmh7r2fX6jK940KVEGJJQ/2NKvnasaHZY7syAuEBf1AEVGXAJh8JKd2hj
PQ9uj3TUU1aASdxRj6bx1HQrGJulkwOBCMH1I3Sb5Mdsm1atWRR4/7TKcSIxqCRWvMHCkuJgCpSZ
wJjhgr3ewr1ll7YzF9G5dUE3lkRwCLjzso+4xpOuXQ0CF5bOxTMOza7ggEdgL5nLK7WNOj2Pz+yv
cUCz9RkkGQcWZsfxCc0U9DkCYW2KzuDN7Z0rdsTVTQiJU6GzAeCQAqosuQIQTXmq170dn0EHP+qB
QB0YLfRAPDO5r+xNPaxEKyv2vlzwpWOY5mLgJeypSQEpy49Yyz0ynd32FQqIQVMcmvTh9gi/raMQ
cUVyD+NzTcDVpaPZqTwqB2pE577Nw7owds2wzbPH2jVeKAlu2/q2iMIWcENARQk2MLk7idXV/7MF
FBagMtsatGPcJttVzMiaIcmhOyProjRzonNHH+pBB88llIqZ5tVrhASLhvDcwoYUOGSZONpBhqrB
iyE6j70epOgRcoyHdHb3pfbr9tR9dyhi7nAEDNxPkPkzxYG/2Bl5qoB6d4jjMwiamgGyk+kUIMkR
GKw8jHpyl+fAtoGLAK082CNK+bE61qW9efkF0qQKFoCyG7P4DPzFSLM96Q+tBTFAgwVZC+3BnAVq
9Hl72EvzK1QnVTwxUb2QC0e2XrW57rL4rOBxCVYJYwB5FN2v1jaX7dgg1wdgD2dB/PxidvsWTdfm
WMVnI98p0acgXgF5RfyvqX+xiHie/48ZyYulNVplLQ4zfTSFVQI1vQzMaFnrtzV4WNY25/eATZgT
cGNAFZDKls9bVUMTGq8wmOOTr8KHvafJ4NH4FDl9aL5M5GeWqitn/Ds+UBiFih7eDnjCfkOQFtNU
83yCpwZb2Jbshsf0Pt7H7UnfWmulNeGbZO/sWA5S9EIYBBny61WrK96PsTrEYBtGk8p9hINwpMkL
0bbx2kZ0xZvnmy2xN8BxIiC50tJFxHT6iffx+e7nh+214fmsemfX+7PZnPcb9H6dN2fvKXyCBIP3
9JQGm88fIDr0EU4GPz7Dhx8fD6e3T1ASevdg1Dmc/PdT+DD7pzj88/fx1d0/3k3+zvY67wD+2/fd
8+MfsMw/+s+PfnhYWaAlhy/yKP9/IJLDz0s0/tliINHJeOBeszO8eS1hIib+1mQJV3JxnDJ9TvS+
HGEjShH7WJ2FQC9aCwq+gqjvZnA1I24HQFxu4QVFotVkoCM9q2bqWeU/vZF4cQb03fQb6tCzkfga
G7d9FSIvVw87Pjc+GER9JfvRWE8FBHgGUqIhTA+A+dredlzCGd76NGlrogUGeCvSwHEdIJ30zwoU
Y3F+wd2J57IBzyin+ywy5kmqzvE5A2FflqO7fyViXzKAtlWIyooADzf29QJ2Q2b0Q+niZOUmXHsN
VxVPTR3cnqQFryskPxEJQHQHMar0aLXKDPB26iCoe/IeTF9bCcKX9sfV75fzMTRBPo+L34+u0zlm
oPlXQ5ufUTDw7N1nZf9w1MBKXgnLQfXtjUZQTV5W7RX1b5zniBr+A1QUFbPLIWvXE9vzzqydCRPb
98w4O5Wp7nU6rHSbLzl+1CBQicD4wBHgSlbivugTFLlwVWcxmodAEbiDeGyqP0IgO/Pw6lrrpv8O
URbjurAopYwGW7dzlcLi/BtwZO+HE/z4dX7I/Mxv/Z8EPbB45nn88Hb/Ho5++MfxD94/O31cOXXf
ey+lz5COHYhMeBbrND7r2b3iQKsCLZgzEpmi3lTnFrDhR2NKg9zuPLtz7lQ93o6QslDviPOHq6Vv
Tr8q7T2OfgwjGjW3fRp0Jqi64sSHl4AHWgm+Fy6wq1mTjlnKhqGPLIINWoN7UAlSQAk7sHW4+VuZ
1+ghL8PbJ27B+V8ZlOKcjEWtwgzMD0p8D7FLg1a5c2kckHJlCy4EizAEPXJUnMCMIbPa6UOrJXGX
QSpOea97QDKLQFfBJ9cGTIcUmvluzj9vD+2rXim5XBFxoDMHT160PknexLCaIm3KPDnrzU/VgWdX
OfSwY22rERCFU3cPerLQJePeSl4MQvyOP8wagEHDGjfTgvNEm5eKRi9RFALw6PqMt0mjtGWEsY+2
GoNGcgJlJKv+NcOL2OoXVqS9wwtlKjikrc59+mFsU3Pbxa+8CEGZfXtel1YSVBKwhj4W0NZI8ULS
4U3Cuyk98xldXqcyOtC+AHFm/6tgseei39THu+e2zaVzcWlTih+oRRPCCGy6iB/R9BoaYdQdy9j0
Icrw700BYYvePAgCohVanJiLUMWqpwQvxDI9q9zvheZ4CKRmbTxQfiSraaFFN2lqyGOARQtVWUsa
WN/3KogKOKwxJSSQcOxTURscfpBqSyP1mPTQXoWSrvVI4k0NjEWDzig3+TGmmPJhONX950D03+yX
cd+2fjP+A4XfOnnrUGgcEfyk7T62djZ4b/g+1T5SY41+Z8l/ACSI+ULUjaeD5D8Sa+5mktbpOZn5
FoUwANksds9UcFWuVfCXThEodVRsOfTRA3l0vTCUJ1lO3Dw9a8kfJJjTtTT90r62ULIFQvArTSb9
/rZOJtPNsBQuAlPSz/t0Ptb5PbSHPGASBw4JCv6vtSdxipBOQrM96tMIeKR7ObVbsHtB3ulcWGgZ
0nsvTQ9IjK6cnsWZu7Ai3cUGXkSoCQ2YOSt1PcadP8jUr4n9LU7fhRHJyWHSCkt1u/SslH9HdjTd
QC1eFWcXW5nnlO/pWvf1UqwI6uMvOAdg/1/vs4tzqg76hHAOU6dGQZzd50rq2QaYj4o1TtqlLX5p
SBoYH80WQpMwpNnPitmGqo37/5zY7aYwgtu+Z9EUylCIm0QKVcYqokt4TMjc4jTxJtD6J7dDoZf4
bvOaks/bppae5eADA3hPF5riSH9fHycFJH5Q7MRbSYvMBzYVO6dRPKEFRLMpzOgc6CaIjX2HvCTJ
Go57Ye1g28YbDTGBoAi9tm3kxpATDbZ7/amqdgWEBuDS1xTCF2bzyorkm6xoJC4y+fG5c9TSq4A8
tdJ7HYLV42w9ZcZ+ZULFR0vhBohsgOpHLRvNabJI2aQlRo7MenLuUk25o1leB0pug+S+KrowUvI8
NIdh3o5qDTLdyqZ3dpukx9iy6QatVQXKnGX5Og14eXK7S1Z21sLphEgSkv/w0eJ9JTkayLupFKEw
wi832rYgukBa/Q83mDcytILrNFBb/gE59X9uT8rSnHxRNeHyFjByeQkI9MyNEZfpMFY/sow9FyCE
0/W1KHbpfQMidME4J6BdupwmN7U24qmd5WeQ80xbUOvXXjen0ByNTgQgAo1HCPhKD6pHHSLPak35
dmGYkD3EGfq/VFvyLdjrms5q1ufnBlz32ehb7zMEq29P5fcqsiW0Ff/XiHQ/ZbNtE+52+XmYvHoC
zbtBPHCO1l76TxmAO2wTh7ctLpwfGESPK3otQc8oZ1NSpUgoRT/MuWmcLMRmUY6to7qAzBXxT1tt
64fIYGvcorJRpCeBPhRU2wCf4HKU3FJsKZQloL04D1oPHO/Wjk4mQGi1ZW9TfSVr8i2HLoyhfQWE
TWimF9DSaz+kk9iauQ5jkfJedeC+VomnVVC0B7uNc3btoFffOwhUMcWjtupn1kpRTt43wr4J5Q8L
pECGhuTNtf3Rou5YNDQ/6zT3kM0eARPJzP9iRLCvYBlBJi+DNxiKH24GxPi5MVvPMt/GhntkVXB1
cSgXVqRbMpohZ6FkCTtPqN8MmL9ScHeAuPv2nvz2qBNThr+AnovHB5ZPmjJjaNOBq/k5y9RN60Bs
MC5e0OBk0J16sNWtYhZ7lTkbg3AohbRgvIMU9dpRlJ8jXx8B1kPgCgWDqIwGV9WG9J2DKQWC0Qk4
DcCy5XMf6HePHJ7//PnLzgOQHbeHvnQyhJICwlNBOSFXkFFWjZiTY7OUPH4C0xwSndifdKPmYams
IX4Wj4ZQz8G7Gcl7XGfX82xnWqzojRjiDKWOKugRXiHpJ4rkOZISbTbuE3f0arxJZkgsVPFfBp7j
/zBiDc9mwVwCqJb0DRBjoXUDTZyzgjvEdwZcqxHCo3Cy0XtMq5Z6eTkmu9tGv3UJYXGhpoGHH7L6
6CyWiyRggpjp4MCqCTYWQj/KeaeN5Xuu+e4Abg+w/g8BGD1195dissCbOFQzUOLWzZWMybf1FmV0
gJ+EJKSDN5b4+UWAq3QlzWNgVR8dnSihQhXfgmKoP09zhASVCSLMkrXb24MXp/QyhgGZM0IyoFdx
WyNV89Vne2GTmDEZM91NHks+xUEbaypw9dq8crF831zCDLj3cF/qoP2QYTxGIwi5DJgBcQsfPnlV
+/qkbgqebKwKNAXDW83v4qQHO+YpqU885ys+8Vsm+GugF18ge14g2syBO8mjlYOpJg/IdNdn96ZR
vaMa1vWqh/JiPjLoDf0e0dSAvt5DV4HszPK4diR0h/Yafe2bxDPsavK/0g64aRGf2UBnS9u9mkEw
zzos+MDUcp+U6bDNclU96BQN2nXU6N6ctipArSoHr7dpHbOq5AFvE22jQBn1wYgd0avL+XCYuTp7
bkZzn1QQxVRweQcV46+xafwiHdThazdJwzhGMuz2BpIje0FQg+9HfRFOw9TklYUYbJ1PVs6PnUq7
sDAUK+hxA23TMYVsBDRk97ftfTutXwYBCIMbRisS9s31KTHnOCaE1/wYo3xVsCeHP2mIjvrmqW9G
z+4/mkHdk2LY0rd2P8R3nfkL7muO7ZWL6SsvdLl64kPAAwIyDhW1NPiO6w+J3L5whrLlR0h77CP1
wIc3yP5A+buO/ShKQqMGpR+9c3tocxPoq/QPURzSh7z7FZn9poqOhWHtyuYdvYcx/keEPp6+PU+v
FlG3wxrh57eG+a+vhfYnPgYvFXAJXX/tmCBnx/ORH5HSOYyl53YGqJNtb8ohssh/RFkHbd1PC00n
SA8f9GIOW24G0N5g1n6oDqwRJOunuDX9AqyypvtsTqPgNF2Bv3y9eOVZRa/CF0ALgb2sgaM0DQfj
a94dc5tVs9cMZvVYqEKUV5vjDhiqSEmMIG+s3PW6yI7vtClPqFePEHVXElS6HbTMgrbQaLTkR10B
Ru1ZneEc0pqORdixRj2lWYcez5qmBVBRxGG/5zQCfL2KuvR3XZtDBJ7spjqOeFB8xFmjIHmrNekY
GAV35k2hZzoQAjNbI2OTYwyxQgbyXbjt0ZODHsrrFTKMBLRTJrKOLdhLK5oEZv+3UD94PIFM5N5Z
65SQb5svc+BSMdCjib7cL5d94fnVeeqsyIY5wLVojZ0abDys9e3T+m1M4DjHRYj2PKB64SikINFS
R1BRxyU5Rgk9spxi9zUH25zvMnI0Mo63E1Xfbpv85pBgEhVFFdEnaCEglHU9jfEc6Q0quuRopQfU
evcDP454IibGy2078s2Ju1rHgoiR2UA6yGJ6ahf1fYadc8p8z1nxLd/HgHwQesIQj8Gp4gV/PYZu
dGvbmvASInPj5U6za+oDdKHCvppWgh85ihfX8qUlqUDKqqFo2tyKTrMz+xqZFY8M/A/hzkqd69tu
k+xI7idv6z5CpQh2jO4egWZQFdGdGTG0Aqe/82atfCBuzisvAgeHIFKQ/SG6A2nT9QROlZHZUYUJ
rO4RzBxHGoBbxXzB26BXN7f3wfctfm1K/PziHPV6qXdxB1NxTg/Dk16HtDtm7AMRHqKHlc29ZkyK
GIha2gbKlpjGIjk4EBsBF75XMRNN1cCCtbMHEtPbw1tYuMuZlDOUVtTNIGODRYM9JxkqJA4NZtAf
oPk2jv7etrWw7a9sSZuxtzpiZJUbnRQAM5LBN/r7Ai+NyVp5WC1s+is70mYck9bujRx25vId6AAw
X2sbtVrZF9/SNzhaV1YkR4RYegSnAqwM5C2xnLeesteCanfaj/yxNgISJU9agR44c+6ggLjSl/7d
O10blxzvXFau3qgUu9J+cYfPif3Lt8rX4ATwF619iFy/KBsvdr1VUjqwmUSn3AV1w6iayXNnaYMf
qU216euqPNXduJZFXlo3kAoA1QC4JXhLJbfYMzJPQ8Lj05Arg5cC2X5g9lTgSlbWTC05EKRPRHCH
DAqqXden2rKaBI+CNj5xo05JCG4KRLNly4D7xWPqIW9Z1IBfsi7HbT3XXUiVqF/jEFw4DuK1BAFn
NL4ZaL2//gaWw7VEU5KdomFIfuqJC7x+R4dQHTnxp6ppVwqh35KqWFTI87qA76HrB7UHadClnbvz
6PLsNPaQ3dMouB+R2oQ+YtQMYTZn25RSv7OSkwbStdtHf9k2QHXo8kCkANTR9WDrdjLM2VSzE/iN
89fULZXtpNdQf3P1zB+B/gZXhErC2iU/uToMQV2X0cpduOBcEcYjG4msOZRM5Noct6tUI6OenUq3
r9lmnGfzue0b4IAcNy7rTWwZSu7rRV0kAU2yeK2DZ8k+rkloiOAz0FkprTe3aUGsYk5PyqRDsy2t
863Ztf2LokVoQsH7/E6JCd/aFtPW2mwWthqaX1DTFRE3CLWkk1XPyqRmXcfAEa9G5xIMbluXNzQo
SmfTN7Wxvb3aS+bw6sXhArcBCMiljTalndbaTV2corkAGxmesyXr/BquGP1Fa/qs3zKI2NbooYQW
KdZHtFOKeb/wVUWvOM0Qz+VJ405gR5035NaeJsku044smn3QCg3E8TrV8plKzgZqzS3T7zp77UpY
WGBIZ6C7SEic4I0kzXLWxjw2rLo61cgwVTZIBeJy62bOoWrGzk/T7kkjSXh7qr+V/TD6LxYLsL8I
inc5i5iKzECrdfWpKZ1dH/1D6seavdn07ELWF4gBM+W7ZHqOtDUW/gVvDTy8jXy3hpUGC+r1tDtT
ibZztahPqlH85XYUpuaAztI0X7lol+wASSEqFuBKAuDm2s6Q0aynjludsgwe0siZ5VmvNDetFTvi
90gxJbINghMER0RHa+61nRQFZ2jNlvVpapOQNegkR17OHJKNkf/QzZV4eeH+dpDhQK8zNIUBGBAn
6GLPRklHCfqpkQqLWPmokqLYRmDAXAmEloaE9J8rTj46IuU3TAmUO7XdpDlVug8G5p0zqds6jY59
+zIoawjBhXOIHShktnGdimtcGhM2KnEHF7J50GHvWo+gLf4wdXgD8rO5ZaFVfdD5voD0K7M/Undt
O34fK16DIEFAiUkcBbl9QlGGcrL0tDrlPXqoow9Fj5CD3OMyCNxE926fuu/Ld21Mus26rCRTVmXV
qeBQfmkA8V8jHvrW14eGJMGFihsTJLxYQckEaRLO7N7JTpCH25QH9Q48S5/mrvVLQC6BPO89KG/X
a9U6sUbXh0BYRT3CQAcd3r6S584ca4CgBayqSh6OoJDK0PSVtvSe2dXj7Tn8fq6vTUnxcwdRS6FE
mIE8r02TwLGfsnwNzbRmQwqTSZOSBpSiOZohC/TU91WSg9OfOYFVcv56ezwLG/Bq6qQFQylnYJXi
ZicW1d5c7uscG9C5U/TSn50VDqw1W9JRQ7rdLBIby6Q8ltbGHF/5L4jt+jlba6hceOVcr5L4kgtH
ZQJaUaUMltDZWM7+CD4XN0d+cdLj5zhugoo8s/R+QBE7AkRtUNeCpsWR4lYFxBRgS12XVtDltItR
fMCGHAq/iJq3tB02yhR7eYRHf/lyew2/PwuQzsJthn2H9AKaRK9Hy+1ptkYly095Df3PY1dtjSzg
5o5kR9o+Gsqf2+YWZ/fSnvTet3OtnJgJe6A59ZSwCM5PvytvDhkYl1ZMice1fLIvTBlScKLNbe42
GZrIeBQq5R2L/44ccq6TD5Jr9EajpZN7LtLD1divmF5aQiQJgYsTC4jututJzZrJ0WcdCPxmJEHi
RcbJcZDzLH5na73/i07z0pR0LuKsto2mhKlxfpvREaBCjVfrN7SENvyuzKatbgfRPIDRuAIzT+0n
dGO1o9dCrfn2dH9TMRTu+/JLpHMTU2PuTKuE59nXpyHsA1A88mAIu6fiDIjWe3QcHngIXnHI+WWV
5xejDxT/7Y9Y3M0XEy/tZsj71BEUfPOTEf3E/TH/BMMb6Ka6H+y3UqwkJNZsSTuZ5ojOBqfKT3a0
LeIKzSSAs2zq2mN/wDFr9mtsJt/rRGKCRVsQkB7oDZPZwwS1ClXtLj/NZDNvWvQfkF8MWEE279T5
iXR/9EM/HxMLOr8smJtw6jbWWhpy4VULj4S3JMBQpkhKSxmtFkLyU2phhlkN3prteMd+ogmVoV7x
Zx69aC2nv2wP7gnKU/BSOE3XR6khJGM2zxnkKRpd9fDYHyOvSCEj4Udpr4pEk11zVMm68i9D1QMK
XIoCFG/d2PV/uO7QeYKwUTypvzVUtuk4cqXGBjeNdqOwnYYzPeV3rDyP+biykZeu8Utb0mGqlRSl
DHi7E4pFUfuSkwfirhSmxFmQ3SNyDUAHiKgDS3o9s5luVV3XwhO72RBAexzphyB2QJUGZrbx3UnX
ElBL9kCWivkDBR9oLKVAy+KKMRd9nZ/ofIyE7OanZe2j/m6yPgZ3d9sPLF4zkPuwQa2uA5ouP0yT
OHHKSSEw1r5Oqceg5Q36srQfQWutegpgZ5Hlk9oMtfn3tJaqXBopSBZ11PzA5420+PXMlnpTJHGf
sRNRQH7O4iOJNsyGnGSX+cQJoaR9e7RL9sRjEZAHhA2mjOVpIl1PRnVEE3WiHExyB2yPT+lTZAR2
Ad6ZDqw9tw0uuT6wD4lzgKmF/sj1AI28V+qOGQyXeGWlHqePn1OM/36N2h+RvoahWRqeI4Q5sHfw
fpRbYke7m8GX4jL4PepFIOyxItB8FL6ZINNRPJcxXXmqfoNWYO2Q/4T2PDgq0YopN/HZeQR8VEuK
0zwDXoEEZVfqp6l+0bs7rv/o3eExd+hx0L3K1EP0rPjafYRiONCF1dyj8dkM5uQ3SQ7d2+15/4Is
SWcW/RzoPwICVnA4SGfWjaqZRjQvT06R7pPevGt4/Ut3qz8mwM8glRyw4Uz0shutsq2J5jd4iMZe
FCN8VY1yQxvLV5r5gaRb5LhXvm0h6DFsYK2QCAIHFg769abQrWbQrZGUJ9v6HOl0nrXUc6BPUc5B
RJ4K0LE0j9acBV0feyPdGU7nE2SfSb+fKQQ/kP++/UHCnjxXUFZC1dQEEhPzdf09KWsMSoaInahD
fdNAa6xhF8dkSLWgip5v21oc+4UtyV03faFYdDZELBCQbotCqF9j4ts8YPYar/XauKTDx6Ikd5DO
xNWgx6GORmDtmSh8Uwwrr9WlqxfbHw1vgAciiSo39qTIGTmlCzfWDJDfyYwKQIoSepfg1ckUv8uU
IM71zYxWO5ut9fkv3H+wDc1LACRRLpArBWBPmFLWJ+wUdY1fJvY+m5oXd5UV7BuMS5x0R0FVGvkb
FxxakqtWs57YLW3ZSQeQvWnHUEmG+y567uxfeeQG3PJmywgGmuyidvjHMF7yVWlBcWblfQrmOEVg
v9GWbEuPhbpr9HmmBdybZeS+5pRQPHStz9sbdOlCROFYMEgD22MBjnJ9GgCUyWKzwUCT4q+TR3sW
s9AcrT9TMR5MYF3txPbNqLg3B/PoKEHbjcHtL1jatrgQcSkCDmh8o6LVqt406rxm6LaDNQ6sDgSW
IvQMtdG04r+XNg/2LOgaRLMwSk3XY9UKHYs1cAHuUVTP6VwCjmVXC1U6raXiF0193RLQj0b6SA6H
0Z1ioSlUmCrCMYL67NS29wmSBivuddmQWEFICoNlVhoTXrI1T+wB66cbYEp+SQZgk7OVetmSETTt
ALCJBnxQYUovZh3de6x0EUgQcI6Gva39GZpS8SxuraG3ljY9qska0tzAQAO9fr1ElJWVUlFEEA0Z
kCx6LJNxZcIWYhRTnGo04ivQQpOljM2+d9yxLotTM/clPbCRow5DUbzZVmTidB8THW9lQic3DQgq
iFtcVAoLb2/6hQlFJhrlCghdiSKgdOrAYj01Me8LILSeDAdZzc5zIVV828hSVAAiSJStVWD3XKSO
rieTlXnsWCgfnhIWvLlh732CRNt/OL28hej99147D1QSK7frUu770qicXXErhxkpg9GsbQLw4UOD
ZIQ+0lS2YZPuueuPPbjIQmrsquy1SQ4EhMW3x70QF4KSRcMrFPBiTZEnty9zdDLpWXECos3a2ElM
wwatOiB9RieWo1ebxoJ026xXa4n3pVsDACk0cYqGIMCspcPIkrHUYvxz+j+cnVeP3MiShX8RAXrz
SrJMd4vVMi1ppBdCbui956/fj73AbheLKEIDDO7MhQBlZTIyMsyJc3i5yh+V2A4PejGqDroIw0PU
motFSfGpnKKRMelKdwYLJEEkxdkHJgwFJ1Xy5vj3h0GfFS039MjBiK2inRHVxrREWeRSCYn5VBeW
dGiIix7lshIfg8oKDvVQTq6mhuLH+ytv2ThDQ8qiXESfWV7+/E29VAynHhbqvLwI2nz0y/6cx85U
iaf7q2xEWHSNFswVB072uHJNohXOYzsXxaXzD1X1Q+7PXwft391y6NYyTAqAIsTRUmRZfVm6tmNT
iDXHWCZ8xTQmdBzFh2FWnot+1lyKEHtD7xuOih4SUc6S3uAqVrd3zsIxy5OiRA9JeZRyxqgh9koN
r1AkV0vP/UlE0+f+YW5d3rdrrpGZeam0EA3Rt22HT2bgReL33vzYpeJDRlUuVZ5VRKQb+f0MMDXL
X+qgOJV7dfaNF2BpnS1zQyZNLH1lNpbkCzVzwyV51ewI4/em2ItfZQxvFVghEgKhAA1q4o31GyMC
qUnyaqA5nZyl+CCCyi9JGg99/2VIv0hTZwfpS5oc9rRANyIdoOPEAlSt8P3rKcp+0kffV8geu1Ru
Dpna/lCQSXESIxLtrDRL9/7H3LIfWG2WkTMqzUQ9q/snJEWXTVNBYNXNla1HYmkHcPZ+kHr6P731
UCU6ukZ9XCGILIg7sdaGEyZoJa4DBw9T+Hr+rKCwbcSRQBPSAhzehA66SUl6rJXzIOSLK94ZMdgw
GyaZiYOYKEFvdI3rUPwp6ZWypg/ZfZW61o73lLU2NkR1VVqm9BnuAAh2fZxxChilB212iRW1PgcT
BOuFNk7vGyVNLlYhg5oS5ABG8sDYaXFtONKlUoUQokkn8mYOYFDGoTHrubxAlUe9ymrf9d10juf/
0MrF1zCFCV4FzNl6wAE0fScNU0Lbfx6dMNDtQDncN8mtbAOYBHBVWkpLd3r1GkGmkRWyBUQjyIVH
EyfTz61TGa7p13bQFx9Do4G1x+jdoTJtv02PbbYnVL9lKDLZHUrgEsij9dzupKsBEtmANfwkoo32
0nR/7m9yb4FVzt835swMVlpdmvxpFL+Ohb/npRdTWzkwAN8LxIdzJMhZJadaKYRK5vOh8vSYI0D7
ALmN6hbNWT4ytiVVtrnXP9l4/lD9JANg/oUy95qRIA+rLI6moLpkC1l1KHoGbO3qoVAgst0JWLaO
j7GpZUgLQyHruL5n2VyKZlk01aUwaulQNLPoBGm006PZ2g+xiQSoQCW9XxuBLiZy0ZRqdVHL2ulm
2RURqtCb2Iag6gMZ8U7OseH5SeGBn6uI6uKJV0EKHJajOfVFjQg0za9gfDQ69aSIQmKHOxvb8hWc
HYnTUma+acNQVBbJapL6ksRmdVCt6nlIuuKcRztGvnWAi9rYgtpZRoOWN/ZNcDcjEjA2nVoT3KXH
QQgvUnlidpE2f/lxl8h8wyRQPSKFAWEFsEBa3Si9rMMk1tMGabziy2yNTh5XO02PrSWIsoDswKlE
rXwVbCXZMA30CMGONT10JYYfH/ou3Wt1bNiBSVjDLigsEXms3J/l4/9SCWCVXJtPvRHbwgxFk565
fXS674Q2ViJYBS3DuN1rs+P6+wj0W1OFGboLlCiuGv1uiy8i9IS7ZKK35wYWbVECASpGmWoNFZOF
rMzVHhC0Povm86iZw/egorx5fze3oQyr0N4Ej0NRDr9wvRsxkuNBCghl8rB/pw55DoMI2pJK0FoP
fgwDwjiaJSrBjXAw28k63F/99ixxtcSkAJRxGICyr1dnqLwseDGLSzOUSMiksfZB9Y3U9YuRGtlo
hDu73QAyLr6d8ipIDyqa60BxlCFHD9WyvChDABx4FlrpXSPGpp1KgvFubPL4eW4IBcw6A6asN77+
j96XSDjlzJAd72/+9qLzcfH4/CIMic9wvflIz4ZQ98niImn6An/iO0X8hlZT11SOYey55Y0EmtVg
KoJgmC4GYfL1am2ThAO6NgvCUS4yt2nK6hseRhtstU/lD2NRUNsW8goKnlyI1H+guVLldwPz06Ez
JDUMl0ovVKiFzUa58+puWcEysQysFRdO+fn6pzVWnxlRJZYXSH+m4EMbf6gjpx52Yr2t40b8DNgZ
+Gyy2dVxx3WgxX3mE+s1jX6egsI/aX4kHdIk1lzBjz7BSCXvrLm5M+qhXGGg9+Y66esnMY/VmHCi
rcOjKAjZopb4aFRx6VR68+O+Pd2G0UvxlY498ReBurL6wlLWakUus1hTTPbSD7EgaEQqdvITu0us
AxXvncd3y3kQrsOeQuaF4119uILwmRgAp9skn2TxeykdQuNRCWBobNTfsb7n429fYDb4ZrnVFxy6
xhJhvgLqErfvkUo6j/o3UEV7kmZbhgLp1EJtazI1sa5lq3FQVkZOvsMfn4Y0ODbj5I09+YGcAquP
d6x/czne+4XqmOnGdU2tG4WoKyes30ykUxSCJZ+t7s+smD/F6VcIr8h9K9l0gaRbeAGQLdTKVyHu
QjhYq6pUXup3SfJv58rH2nSTX02HqpUjff58f7mtb0ZTd2mz0NQFYH19t5OkE5q+UUuwngxWN6Dj
Idawpj0S362LBgEblFq8Yny6le2HgV9ZRjeReqAsmTdi6U5a8G2c1U+Cqn+5v6UNVBDDxQysM+LA
WA2jPdd7khrDD4VEZjHqsKhincOhOI6yw+BjpDizRopXHuXpi2F9EhMVqTKCt+FZNLwpOt7/KVu2
g1dhJHsRmLwpduftWChpZVaXajrI+qWJnpr6xQjOmriz0Obz8XalldUkWuoXfmhUVH5t3XC6Q2Gn
v7TIZvz5oYANHPnMxp33WNQ2GqIcNXQW1DrJy1BRuD7qqJ2TkvChuswowUoUfWF0fEjr4UH0NTu1
JHqh4+e4TD/P5V5VYgPnt3CPE0wuDTyqHyt3U2dw06XxXF16AH4kF0zs1JXX1t8yQ7WL2Eulj5r8
Q2TAvPWfkgKS10x4j8LXTt6x8Y2XaTXiMwrfBAurnyFHaUWPiJPPmGGUjpkjD9xUxd0JjTYuKk4c
JMHCKLhgMK5PGh2OOQ19obp0snFpAQxG8hN6rS/3DXb5Xtf5NU7uzSordzAV1SxHjL1d4jR91HUH
xlCb2suhzXcMdnM7lCE4MFraBDzX2xmCItK0qKovZt8dRDOFiEN+aJXx9/39bC5j6KLO2D0creu0
Q+iCavRn9pMKisWorgyYvUrbU0htYcdxbzy2Sx7wf0stdvImLxREdGqhg60vYY8BJJ4WB04YC5+i
FpLayortpII/yd9r6m3vkO6kARUUNbLVQUa94deKFtcXiyA1PUe//D1A7aZNgDekgwIZKMCH641p
fkHYXYVLwhvbTFgcCqJfNbYOSbFzlbZWoo+LZhwZPE5z2eubI+yqppmmuK4vAciKKNVdJXlkCPpY
tX/um8WW30K0gPyCwRhkStYhrdUgxT0GQ32RCqn7kBRTfZTKaf6Za3J7qssCkRlJfeojYz7OovzY
RsWegsKW21jgm68AB+BBy1m82WsMx2rNjGN9geDO1TN0lseXQDhGgnqsuv9w2d6utTJNXcj8Lmt7
Ltup1/+Yz0b/8/55bn04+l1I75GlMl+4et6FAuZDP5nrS558DlKUXr6DzfSlz/dXWZzP2jm9PjKM
bRJAr4fAglQrh0aR6gustEV5UpRv9//+jQCd2VgQWzKUMzBLrzy5bjWC3iYEKVDIZc8h+/yWCcWj
GPP/KjMyD2mbijbqqX8/q06LkvYI+ALm6NjbtS0EfSOM+sAgWNodSuubFn4wm52mxJZ3ervE6mrV
fdrloSYSH6R0PXK4rUS6sfn0UbXagyi+T8WDXJ3un+eWiS+lOHI5gyL+unjVNVTc+bPqwg3qtd7t
1e+VZc9956h1sENhsHmj4eEmiCXdAQ6yuk9iH0RSb+r1pS7lH0IkSsfeMAOnVrXKZaJJOkoKzAZF
FuRuEwB469LB+vH3+0XzGAAHeTKN59VPsLI+gBCJymDbPJaR9Y4E5lMQRScpkJ5bfadst3yw9WVg
8pJ6JzpBmM7qysU0S+o+ilrEfVMEsjTYrFJf2nnTtu7120VWrj9ocoCzctheWsTXh/g0W++FwS7n
/+D3EZ6n9Ul3CYTKahmByc7Q70oCdmsUPVnKnGwyHpvYUt2wUGL3/mfa2pQFclZfNHoQul95Q7/N
mfpAxvmCGVRQk8Bb30r14KZadfb1tt1ZbuND0fVc+nKveJd1VV+MDXrZqd9c6rbF9nSzcmgFJSDo
wj3lra0sgCa9xQw0RoHy9jrzUfzECuuuvRhhWTJ48W8eA+yOAlVxp3G2Li2TTUdzFtRz2onKsZGz
/HkIjfwYZqEJDrbsd77sxuZpNEBws/DngIpeuZ0qMqfGGOOGVw7YWWDaSt+5urLjaLYuPw0apr+X
ygqZyKrQYclj1YV12F30k1U9+uYhqp5ao6Gx9lAUxVE2Im7+w1+bEWvCUU2eTua1ZuBsDCNmUDjt
LhCPmfSYL2nx4+9Nh7qiSBqLqCNp1sqh5H424maa/jWk7LSPpaTYcSc6f7+Rt6us7kOTBpVSz3V/
GWa7nL50rVtI7wc65feX2TAFjfhxgZaSlfOVrh85eYz9tM2j4aIXv4fwMZQcpf11f4mNm/1Kpwv1
Pog9c+0T4UIpRHoLwyWbvTj6XAKr9hP5YEHVfH+h14u08r6Uw0HfUJpfErJV1N1M4gj9ejNcuhj4
/RSW7+rqK4Vx+BWVIWM6kqEbytSKdS4y6WNtQHHxrQ+cTkaQ6Oegf5/15yKP7YoPWqvUKd6n+bPe
f9Yj3YkGUGJtctbj6sP9X711PMD+aCMhAoh4xupHRxmMGLMvDRcjit3ccpGosRvtc6RHO3a7vRBG
C3PzUsldBVLTlJapbnTDpSmzE2w4faV8DKLi/RSkyc5Si9XcfAjSYWgnqeDC1H1tVeMsjmOSKMNl
OgXxw6BrJ6qosT7Y9e689214iCYf91CDnYSG5jqcifp0HMUYDgK9ByfDe9E+xW4U/qqkf0vh3/uf
Sr3ZFgQSiC8sn4rO8zrUVVBYn+n9kIdroz3iw8c98oHb64gOLvgqk9ImZdS1MdRzpQdNtlSj01p2
KaLZg4p8qaT+rdgltsaEHvJSMDkCr1g/t3Ez6wR/MfWRVG9tMWyAH5snMYIXMcmcORUvw3OfpDvx
4MYBUhXSlqYFs4HEhdd24Y9G2swTSaukVh5Mgt8lK99xAhuVWuAcizyqspziDZfLKDamnkSEnB00
Mm46S4ZTGNmz3oapa1UwyKJUVrtJTadKDs3GHefM8aHM2LkCW1t9BdQyBsMTaK2udVempVmIlFJQ
QT8kQn5Q/Z/3rXH5G64vGX1bZuIogmP7oACvD5PGid+HDSWusiztLFIy+hU9ha7a90pVat3AVP/1
ZTCdYrXzNt1eb0J5GmPLxihurEV2hF7TqPMZ9SUK0rNGYUUPvWABryXBO0X9dH+bt24L7B2cLXCO
0u6koHK9TVkFEc2obH+ZADc+lApKELIZxm7YttODoRTizofb2BzHCcQRjCOhi7aK1pBKKKSsL1iv
aM9gxr6WPqQ/AspCtjr1j2qiHu9v8NaDscE3C64spU6mLCjlqr/klnGWmdkKK9cAXTVjoYkvn5gm
O91fcXWkPPZg4EhoSaihsLjJUiQ1UIbRbAqviiV4SPUxf9CG1HRUKZ6f0lbba1ivvNrrelSCmY+R
eP6Z67j+hMhEmpovFqVnMOGn0jyNKPBXxvf7u1qDuV6Xgb2T2c2l5AvW73oZQ23MlMYhy8TMpiDD
qD3CjAvbe1yWzmwMyq92SpOP/QA3pTRNxpMvqaMr58PwOEV+tpMKruxo+TWAhUBVIjZE1LMuDVsl
/cpIlhtPUKfmKM3R59yIX3QN8hUryNQHwYfa6/4JbJwzzy2oADpinPO6YpFnTYD4o9J4ChbM8LEQ
Qo0bDoQ5c7hjQmss/+v2eAGpEiMgwDuyOmy1yBRYmmWUmkIpMY7o+fhgbzsGWK0kEgjyIz2B27Sp
669hkfTmQZAQ57ALRQh++Uiv/tM1vfAh6abatLNuriGLRdJagfk8LepDDfcXU9p5LoY2E8blTt1l
3Yx6/fVoZymLGizv7U1MOvBuGJXZeLWUloOdBHF1Dow5c4vCQI2w6QeB/kSQH5tOL06JMIo/gDy2
sh12lXAUqhjqO1HoHuMIeWjVh666L/1653OuE6jXX7n0URZWNCo26++ZJHM4hbnReAa8HhBfxPWH
RggAh43p7ARmWh2FpksdTQ8t2jw6Un+ILO586Ndb8+aZ4UcsSTL1jNcpWlKr61tVTD5snhTDvNlP
kGzMZF8LXHmclwFh3xjJs4qo+cL99rtjCNiwO9ZgQ1s7n8bg59D7CgCzoa2IzKS+ejazSXNqTYsf
IWXJA/ol5lSSg47QAJthqOc/o2nsWyeHkJ48oQ+UF3h0CbVExZ/nQzp2fgNf2Ci+/O3VkcANwcGn
UMFc4MnXu6yjedKTYWq9QpaKQ143EmPJpA69Zu2WuZdAe32ivCvEx3hguh+rE+2qJUkVRdaChdz1
g1RG0aCJUQK0fNMtAt//PBoFEEohnM610nER5PkbWszxjoEtC61/CN4CApeFQBwaqutNB0UdlYKG
fRXGaCGZE734epqc8yGi1BOjHRs3f/e4vhoTBWlmXRdpZHSRr1c0GlWrE3VuPX0uYcI2CLvaWYXV
H0bkA3Y2nIDCtQ/3v+0qUPrfRcE5khzoMEGs6xBRH6D6GUuthzJn/YG2YQStUV64RtVNB6LB5tRJ
oXoKpyl0/FnP/8vyhNvc42U+dY2MEKFQyrqOz62XqDCrWjZ8Q2xBQjJD/Z1kTfagq0LjJH0tO9Rm
99Am64bssnvaKcRqvIgLGn2V9mki7W7TF3pPF5voU6o3SCKpIny15qifIhgVD8oYTYexKzonIHo/
Nm0lOIQ5HxWAP05byZVb5EPw1ejbve7cKvR5/W1k6qBQgezJ1GevzUHsRkazpKH0goDKg9kyxdGr
hkN2ItkVhbsPJo2092VqKTsR7O1LyRtJQZixWubebpjr6CWVPa3B2usR9xvtOmgY9rQEvRNPvsrF
3zGB24CLeSCIJSmEUdTmU1zvcza6cIiZI/EKABAfUpWZL1VvJsfUSqY7klKLvt43+eUvXN1sxizw
jK/yGhCKXi8YBXEYz5FVe4Icz0dhMTxq33vdss1tLcUjai3UbdfDzzRtBmBoQeN1o69nTiv1Sp04
lK1K4X3kpzORnuArw7yTRW4sSzMcuvaFeAo2mdVp6tEMBnDZnDx9lzRgaIC/MwEen6DdSbE27JMw
SlusE7jhjUiyUUpWTTbZeBUicW2qOYbeHnREbDvwWqVRnJp8jw1gI4olKKHCQBOGITWKJ9efrhzq
POm7rvfwTNbXQEu/jnpaHMo009xQQzDOGpXU6Qlb7QQdM4d6GI3RSNWQoez9PerFDUNCD4UhZVJp
/PV6enKMi9JvoKH2GOdVP4ZjMB/Tvtmrxm94aEqDcHOimAxCcj30XdJgqKJI7r1EzZ47yz8mhuhO
AuxE80NRQylmKC+DGu5E6Bt2RNWISWUQnpz22jGP0pznxlD3Xh10vR0CyJHa7LvYhOdKPd+/jxvh
MqMRC28ZulC8tWsOxKwgC298rfdEqY0+Kb7Q6edMiHvLiVs/ftbjLv+Y+GZp2aGCn3bFsgE32tZV
9lsJ1OQ4iIVhJzxjz0EZje8pfn+rkkY6E+M2D3UiSO97BYnW+79664DQ6KSkijjPMp5wbYoB+LBu
LIPBa5mKGTSrB3XS/1DGqnTKOj3dX2zjrlHpXPQxiMmXct71YqU+KFmdL+/UWPfOVM+Gnabp7zaQ
v4d96zYloEy13Yv7tlaFIopxVOZINDL+61XjTu+MrowGr9a1T032bq5+9ekp8YlD2oOGqMX9TW4Y
Oj5rKbm9Tvytk0JziEthbIvBa3r9PAYG1KJfcnhZy+RgKfkp/+2jOHd/yXX7aXlkaVS8vnc0YSn7
XW/RnJj4ScR08IzZhPsmm8yHPtWRPYEs99SqYn+CjLY4B9GUuJlm/kOc2R4kap12ZoUnbTL35sA3
zGp5BHFzyz836HkJ7YsgzprBQ/opfoIftT1NVKZPMo7hQUjnvQmerfUgdAXUwf3jTVxs4A2oY+5G
Seh45j1Jnd0ClLzNzfsRKMU/xKLt398Z0I1EM5TkFuDZyqCy1mp15BBHrwvibxUlHGv+t9Smz4Fe
7cCkX4moVo88tTcwqTShyPjXBIwxj1AsWlHnTbo8vcCn+blr4m9i1ZeuGM/zUyCnlhvWivHCnErh
pENTPyPqlRwMMYqQj460OLOnMv+jd/pUMbNglZ8aNnb0qeDaYezLdlwk4wn2FPk4UHXYufHrfg2W
yRtHk26ZLCALWccPTSEYZt0kgxerRgzjgNClD6QO5qcgUI5J38fnIGvrD2lkBufQgKBZkkGdD3pO
phtlxrEMlRG6S11xW7omp7qKrWNnae256PMJ/TSpRZtO920xNT+GWSy4odWR5zDJ5mR4ITcp08eo
70Gf9u0eD8bG10GDnF6LSfQF3mKN4R2Z57LqrB28KkHTDWBR9Cnum+Aloud2GIa+zuywUT4zWjw5
7awMx9yYxoM81bHbd8N86CbgoWPTt49QaPuPJg7KqWlwnSwt0E/5pPl2LkYI0imVeIi7Qt0x5NuX
n9+/EHcvJBv4rCWEfnNralFOOl/TBs+fS5/xVaGEpQlJ0fve6fZusgoBJI8+bhEW/OtVTGbKxSTH
F6it0Lp5Is3vArkYjqkh9q4xdvLOrm79PeV4AC5LjZBwZj0fJOmN0sxzOHp61stOYhrDOwisZlsN
lf5gJEXotq1ZIHOg7dEwbq0M2xRVFGDk4MtWcV3Sw5Hsl3ihZiz9UyQHn+MZytah12CAFuXpXdsq
p7IZ9+rZt08ODRdlGRCmdiMz8H19wnrW6YI51LPXtyciMBeGoPGDpjePknCaSqfZY0FbigbXXmlZ
D36S10KkZi5//sZuDJpKUx5HszeUw0mOIluRkOwLPlSS6sz5Hr3H5u7ogCCjRIjCK3e92tQtB651
swe7Q+fWVgWOwxIUbrpm2dJkXAQAlO5ULVUnXZ93rGnDeimkM4i0ZNeUEVd7HanNAEbkbAf5OI0P
cej19XfzPy1ClsWoNwRTaxhfWyppkU8wZtZS+72RMjdKvw/6nxB1s/t3cePLsRsLCjII8sE1rAIF
BtcMaRCb2WPcJ6yfxfiidZ/FZHJgCLu/0kaSs+A82Qynv+Bz5evPFo6+oIupNXlBTe6igDc+RKEb
J05DEUJ12q9tm9q1DDBSc3eWXu7Zyj4X2W8g4VjNMid4vbTvF30rB/Ps0WntHcp07eDwBplHrEV7
ssawsgUtojinhZk7GRAkhVUf7aQe6y7l8vTBj0QpTOcMiK1Xfi9Vu3psDH5FLrvKV/+Fyoer27Jr
2g4I5ftb3vqub9daRdZB04VmpbJWF82umtozVR3pUUtDhzdm58tueDnSZMpE1Da5D2uKx1ka5XEs
VNGj7vKOBoA5ENdp/FuB9K/9Ry7rnYj6tpJDXQXftkC8OdI1uIra+1gk1SR5kZY+CGQNLwhPR3aZ
C3tgzdtjZCUkZhBpBa7Bp7s2HL0My6YZfMlroLKVP5jV715/FFu6WVOwc4pbm8JZUzMkqqOVs4pY
5VqpDSuNZA+dw/Ypr80Q8RtBOXZlK3y7bxy3zzxqM//7FNJmuNFlbiupNgJtUry4z8sD3Z7OGWdz
b0O3jhKcGbV1Ar7l0q+nQkYjzzNxEGWv69VPMtobYm3ZEZr3dbqncLJ8huv7zVK4FOa0yLKAA19/
JjILXZ8iQ/ZgUXuviK4kvkNk5RhM4gmihVNN1YZp952S1O0HWyCLpHYUFUHVmqtnCN6nIbHaXoHC
3ofSlGaGgDxFDw/mjmVsZHOstLDh8hAQCq+hNXk9B2mcsb1SbyVP69vvfcswX5fr5TErgveSiqpr
JUDe1BsoJyVSNdu4n9Ce5+q5itq/JEjDkdHEAH5Dj5PIhkrg9XFT6usHxRcVr0xyu87+KP6X+wa6
UcB+bZMsMTRHfCOjYmpBbc6NpKDOKMaxLXVKA6uJD2u4OuG/xEauv0RVNOQueQZ5jaLVKUhiEHSt
00RCNx6Grh0FJ5S1InRSMYT3yerabOcibXTroLYln1l0qxjXWc9JWNUYlvGoK55RNqqdJqlx6pK6
fyoCq3InBjkcbcbqFcVH8LMyf3ZCN+2Y4cY1g2QME6S9tLR0Vi5q0BKjG+pO9WLzh9ItdFrn3MqO
mS/veN2NSwYfEpqmXGrIA9blrMlHHivuGhUe/gloS4+CamoIul2XaXHSxDI+lNWYHoW0DU/9qOyy
e996LbIFyrLw0Cxx15plKxDKuJb6UfUYWHpSi8iOxfj91DbnUYyeggQCA+VBjX5EUkQfAQZuTUKT
932P3tt949y498DOCMsIZxj1WYNTDF8bOyoPqoe7ZkJEymxEXZ4YJH+5v87Wh110yJbkYcFrruIl
S0zaOpZLzbMgwLaa+TQhAjL0ARz1Oytt7ujNSiv3KUe1WQRmoXlJXQOm+xpl0WMj/ri/ndunlHyS
gWs6MPRgiGyvnUZdljSR21HzYChHbXUYBwel0M8Q7cAp0DHhNkld/R8+FRQuwJ41wME3SFc19xve
EVPzxoHy7jAZQD/MVD2WbbWni7Txtei90GkksWUIc91yS0NFb/gf1QvK8r1ugacLxXda/buCW/v+
Qd6GW+oSI0AQQnl+GRi+PsipjEKrQDnXQ3TpUTAeSyVyQxFWeemnUv/J5eP95TaKGqxH0QkOSPqk
LH29HpC7vuzaSfMybRY7tydykDF5aTpJ3TzWzliF1lMAGe8/ZpZDZN7SlDwZQs7o/qRWMAIN0qRd
KsmKRLvXUXF1Uk1ZBJ0YB4SFS2vD36qcheDwjXQobCGYxXeTYZS6rcRG9PP+bjayEHZDBM6WiMEp
Pq9240s6GuCy5qG4JFeRbfiTnQrJqWQI2hSdWEJERXzuAMlPw2iz852vt5EFLL6aeiGr8x/rYqGq
EH0thR3PCGJHLfyPQ8qMW/NVCeNL+9UQH7NusNv2mIbyHoZv67miIsp3JGbGg6+b/2OVALiDGcqT
xx/RrDngBr8nzXuIeWkVMnWuxI4ujyXj56f7x77xdpBVUQAGcE48vUaDZckye6BVuuf3QG38MegP
YdYK57y3EIiQxeJg1qaE7Eo5wp9Ot+twf/0ND6dTMiU0XADXQFuuv3oFizHxVU8sCqOxG4xF6moA
iJ0qUpqdzOt1L6tglLcBOkgoJhgmWxcI/HDWlCkkWovn+ABtrRtb36rIf06AbPqKM4UN85rI4gX9
Ua9fAnWhGT9P+bnULmXwJ51OVhjZErTjDUUU2FMpphyNFo4K5eH+oWyZw1LFoE4JjBrGpsVlvynb
+AbVI0VPFU+VvvlV5FaN9ZtOpGvK75aaQ1f2x3pUzk2yRwi6gcVaOoyvA8dIAnBUq5XnQjBjAici
2uAsK8HJ9898tX/McnT8FFjYO7FKz2qinQyldf3uHEbt2c/HY62F5zTUP94/idu3afk5RJq86vyo
13D0zUFETKdmYTrpzCocBtMVLhd5+lrsSSFsrsJdov5Bs+u2umoksxZCB+uhzFw45QwJfxLX6oHk
lVwF1C+VEPOvn/aFMRkQ5iI5hw9fJSmTEpul70cwdjbzcPIbv3RjWc7srJ/i8/1DvL3jC28VsboI
bRop7CqKqMVS1+tW1YkiLKdMFbhpGmfIiss8Kkcz6Mj7dKKL9v39ZW8fXpZVGAhYol9u+Opql6EW
gmTTdU/IX6b6fTj+SgPqrXuv7ubu3iyzejdkIU8nMTB1T4mLI3X+PxJ4FSXvnuOBsREiUcgK3UHY
mdra29zqhnJx86wjBPB4V5PzaHjGo7nXEt8wSw4QNntiVsYc1i2lPuzqytAhda3qpXAT6sFTOJbV
Q5rmmWsKZXswS7gz73+1W4e8fLX/X3T11dpw1o0wgaayZxrRpU1EOb4v/gkqvz3cX2nDy7EUoxvk
zdQAb8rFeetP2pBgl7n1I0J6xLDOeCZHTsVzLj8l9WMfnsNyz142N/hmVfnaw1VlrwFiZ1WcOaBh
Yt3eDvZQMYubvH5qlq0t88p8OXz46hRLSRfCINN0OhuuNJ93Jau2N/H/f//K6PVSBbHU8/eT4tlp
+xJIX3R/j9Znb5GVjctp3eRCt9ysUXJrQ7f9WHtXqn+dCnBU4PHo0UpA4NeVvMCKdQjpLJyvFQSH
huqh02X5b6p//fG+wW1+FKINAkzMjpT1+ssHfTlWshAaXqwBrNSluHJKwBr/YRW4FZduI8UHhvCv
VzErsU4WJiFvyKXiwRwkGsAm8dv9vdzmGlDZ0rAn8l9gjMrKwBJ9Bmjst6aXixnc6VklOqmVmqh7
Wc0jVDuzPRTVzxS6m50weWthIKN0UZcH2VpXNVAmmSZBHE3PH2a0y/RMPzJTmCEoHM2HMTbSs9TK
zUlL8uJwf8trrTiqW8t0GVRkhASERmvSIkUZQKALg+lp5cssfkFF+JhFw3nO4GSMvo8gchPprGrC
odce+6WuQ4OUcXc7VifbaoozA0aPJoRYkRg9Gs0CatztMy+v9ureo2HzGrJRW4UZ7/rjB1kal0Yk
cO/bNP4DhUv50gmiT+DmV8+qoBaOWSmJSxlFPZX6TDEUoRDIOEMHykLBNUOlO1bSoD3TBxWdOlbN
z7E16GBB9crtJOHnmM3Jx0gUhh2r3XhFmQmBP5PkhzRoLfpddqVqphNe0ZglJ540V8zdov8aig9z
8aut3kvat/tfc+MyEpEQAtGsYzhjjQOeoskqJz+HUUoTuoOUGt/9FlDd/UU2QA3k4lz1RWuae7Km
FDaqvoAt1te9dKq8wjpkxhOF/BYdEzuZ7cAKj/P0U/f/5HFoZ+FzwKCR3z4F+kWh7SblwzEyh6eG
dKi2k+FQmy+dea7kd0XDcOghCWmo9nq9Eze9CmGtjIhDAUUC9JCpwDXJuaDS2vDxip44SwW2ndb+
J0mvrZeo1dvMGRNFPMmd0WcIsKlccFUOrQBscD7926kRk5cVfb75CF1ZBKwhrIpvfm1FgW3IvgjV
t5HmoJwH6KBCI5FbV86gTAq1rP01ztqMyNmQRIorJbP6KwbAEbqyEuWi0xCHN3CR+j0De8X/kHZe
PW4zyRr+RQSYwy1JSaMJ0kR77BvCkTln/vrzcA4OdkQJIrzn28WugcW61M0O1VVvaNpkI2goo7pF
ELUpONNotvbJRuu7VtaGaWtCWj7MftQxgF4PFQE50dDuaAp5SmgIj/UtOaP3jBWi9K4GsUcJopap
X+RaLLWcZZ5g2G0ixZGDLKq1S8xe/epPStXb1qBVb02QipFddXX2NcEXprH9Ovd5tGhWixCmX8Qu
2E0AHZ4s+I5ghVyOdTrWrTv26OHd6p3B+7KqKNJutDbXwx2KTnqxr5u6/S52giRvBBRt1J2ujeX3
nFr4N93v0mzLFHm+Y7TZ1N9gJWsodjLJWrFBTzV7EVtaRSvn7Qdn9vNqgLBLVY42MCh92hlLlBpd
NEUQOFiwBY2mxtZjv0psrwat7MhyJA123FJJVZBQGmxBoEWrBlbyaAi4E9vBZI13eQnfV5xMeat0
QN5sqZP631aV+F/SNK9XeqnLnBXiBiYwKCxwo88cwUViEtaG1Uy1QGEvFItdLqHBKhVD5Fp5592F
vdxsvED810T5f4MCjKV4hAO0sXjgiJUUinkX6g9jfNN+MXPVnfKNVG+b8F/LFXMkJI253LmK4AEt
hleJAYw6peBNYym2F+hfrLLdUxf6x9cF3XCORt5NcGdnPvUih0jDQi3EVKQcJLBhNVf20Bnrd4qy
RgE5K3rNkThiuE54i8IEXmTDSVZ4U9c12sMY/R7q+qhE5a7v7sMstZtOOw6mshOzpya2fsT9mkrl
8s4hNpAzQKbzWmGki9haaU3C5JH5eeMsNxZt6bTaWabdGlFlS1A8JYT62pXEaf5Cp9vpNOhirSjg
teIEouCDEvwIkjcB67vwX99Q88BY/Uwr2qH8YREjsfQ6BgyoP7RlZAdN5FZwSnxMZlZut2W2QRxk
noCTUgahhrAEbrRt4ElyJZkPUp6Zu6Q2IYqDHnegpUlbuW1k109030H6owYOY07vtV4XW7Oz3mND
bu/GtJceRo9MKamQBh61RnkQdKwZhSaO9mqHur6nZfrWk4I1FeOlWSIsTHSw6AijbofOAmvvNFEK
J8wR1TryHsLEt5V4yuxASN86X9yK3r1n7kr1zqoMR5wVSjzhvh+rTVaMgOxap0hdTXgxen9T+ZJd
gQmJzLXfd1aNpvxLmRBdRn4amCV58fuaKvZF6unegyT9CfiIUbmV6qd4o5a+m4kTvjgUwxTuNqm+
z6u1L7tMjubogP0wApoLN9oSgi83GP4odeI9pFDe7DwURDvw9JUM7OIYEd2kdzDvwTOnAEEKjAJJ
YfKMvvyrGAAOIvnG+yN4jiI8hF79qvn9VvOlLaLD+Oauob2Xz0sGif2IgjUZlSnEyBdPmCCXaf6Q
yj6Yamb7YroVIZLXcFau75K1MIsjW9G9wDe7UXiQw9FutJ1Q/Jawrbse5KyWMQ9m5i7ggsBrlqTz
dD3XCc4RsWcJD5UZ7+S+sxHb1XvgB9q3qkMYPKk9xywaJxmTlRv3jM0wh56dlHgIQguAc30aOo0a
AQJK5B88CV0+wxVU44bomv7oSQ3SyZU9KdrPROlehLZ5xIH1V4++caOSog23cqZTwH4ME8ccn6/P
yVny/fHDgHVRwGdy6BGf/rCAEnmsl6l/6OoN8iO4dzgKIkBlvk20vQHXHZqQnz2nmIzjE9Cg/yjn
z7OJEC5srpTeSKBy2+gtyjeW9dxWWznKNsVwE0UddejKCYtbs1ZXzOzO7ySeCzwyuRWZyzMFE+Bo
keLJBb9Z2I7guYlE66sNkXSMDMcUmbrChEgFUfr6bJ3fS3PgWS6HtIL29XKygkjVYHD7ByuUD73R
2yNiEpgybuI02P9rqI8+LyJsMiV+gLen3yWRDF9KsBo+lJ5puo0RbWtVmjZ+9h2ix/afYzEiIL4Q
LudK8KJHmVC5kFJ1SrDGApZAf+/Gz7xben0z93JlwZ1/O1RUPsValNQNOSlKSE1YnY/JzGD3ejcf
R9dCimCbBeZ7JKjTNhDjcO+LUX3zXwzUIlkDT0x7Zpn4lh7LicpFchCie9Hf6vl9UoWu1a51sS5k
bCB652KZBGkDVN/iPKOaXaVWGqUH3mZO66PjW70V6l8KD5uJTm/S2X2wKzPB1XJjJS09v5Y0PCM+
6DLzm3qp862YQ+JZDea4/LLmBVFf6S7VYuXp+kwuK0w8eFDR580DUwbR4CULqERqwzQGHGS1zgtv
Bzp0DvDaAkDRIIcMTlTeUuqIONlXlbeyXC/FnvWS2X/4/9CRXGwN1LGyQcDw1EMssMf+Sy1jJxDQ
qUGyKpaVp0Ip3v99uICJKWuxdmYDqdOQpdTKgtUqmNbirhxOrFllZ0TvzPM2rhuoyF+uxzt/oYFZ
oeMKgYf9j8j+aTxTHvNMGbT0kHUQ3yl79IEvuEU+9NljNeSRvLNic6puQBvF5u/rsS8toFnuCitZ
Vi8VxNPYzZgnZV1PuNam8AinsaF7qqiZ++9RZhAqFCMOBCgTp1FkvM3AJIkYjTdZytkmSkerkMaV
cuSF9AnsCsBauIqAzrkrTsP4aS+mceOlBzqLtqEFTtNDnepuRDgEQTBsBc3fNLodpOaL4LUPibmW
2VxIouH+AO4lSZ11h5erVTRoMVjaiL0rNA1b1KNmWxrpQTTSH7LWeltElwI7zg2Oo6HxnEydfhhl
cxNV4rj1sJDYZU3yijhY6sQ8xuwZo+j4jdxuDCVVtyGt13+/eUDHUILnoQ7ae8lhLCc87mMkdg6N
JWwRhjoO3PB19VitKjJfugsQuGcbQ2kDmrlYA6VoxVapzlNTbXXptt75m7C/jWD1bfCmvb7e5hP3
9EmpwbAwZ34w+jLgGE4XAlwquRXFLj3IrRd/wTnYc3EZHR77xFJZeZq8svIu7WBey+xhpINk1BVP
4xmtYmV6yi4Skz+WFdtgf1Iu8/4289ecij8cQM/GBnyX5xpv2TO9BB3lS9DqAvOIXd9T3CFgI/uS
eKP5VnofwNd3uwY6m5gK1cZKBU5pVHRd8GbRLtKrfKsoqXVPph85AI4Vx+jDzk38SnhKfR+yvVSb
N6PVGG5dB9qdr5Xxjvbt0S8LYaNGWbHrI8W/FZUeOH5Tdn9UMxh5nuaJg99micyqUu1Hueahmxvm
lqqeB3Uyblbu9ku3AiU42O2cJ6Syiw/cJeBZKSnizShMf0j+XwPRsyUp3rKHHLX2nVEE0/tfLCpa
vzOPBsXOZX08FUxProYqO6AUcFdJI0Y/92qQPRjNt+uBzlcTJxjnMW9NyKms39PVFDdNKGANhMU2
SROW8KmUuA2HRzwZx7SbXq9HO9+XXOpIvcIRouSD6s9pNG/iTWnpRXZQ9F+dcTMzhNLKrvq/qp/c
gVV/xi39esQPjPnpEiYk+mGAH8DIYmNzGtIfmrAXJcxQtAD3MyDLY5PbsRBavxvEkCY7h17LQ02x
qtyh5gCHoMeJ7agEQ/5VjHPtTUacaLSNrpha28h1pbULMVb2U5PJ3/LWK16sQCt/+KBIOldMUx8a
pFZo32scPbcqAM6VAV36YFADQN184FWW11vnZyW4uD47CA0crkK0qYeDUxtfY7N3tDZaUyW99Ml4
xdHrYwr5Z3HcDIFfxzy9csAU+n6Em/3gZ+M2wV828MQbS4mhea55zZ7vOA5NcKFIseEZwZ47/WZj
p+MlPvrZQUcyrLC2mf69NPNbYAl1EGwsHtPXF8mFrJqAM+sc7soM3lxk1WYqhwYIbSzZRaGhF4E+
wHsKQP/W7wvvDb6L2TmpEpsvAWhznRwtoRw6dDnycIE2gHm+/nsujh8xDzYI1C/oBafjn6bEos5f
ZlwpceyoEV3CIOswVOzijBailT/5Kupe2OFaK5Hns2y5W6jJ8lrB0nHOg08jt3RJRDFmg5qD6na6
4MTxTgnEf35mM80k+jSimDruldMonjTgEOiN2aGXblBTsJPouaPV0+eTY4g9vJB4Q1ljBZB/nn3O
QVHOQO4IKNSy4CRbcZeI48TZ06NToh55Ha9knpcmD6nCmf8Is53a5umwysy3PN+a7eMRicjJ/eKH
ZLX1f2n/KzNaG4AB0MDlkzowPEkhZ8sOPh7IMRyLUngevBcPJJI/PV9fh+epzayQgGbRTKLgCb/I
cRt/KJVxUJgyJdlMnUqC2zpKNm3krl5TDJy/+XLlgQdDhYvn47wPF5MXjlUTzIb0sZDfef6LWLyJ
qq36+LiQ2vwYze+1tabqdmlJgE5jEcIBxFZjERPacQ0aEoNwOpnetja0yY0QB9len8UL1UEKg4gh
sqWQPSBnPx3a2EEvVOQ6P0hBgbsKXePHICsdb3zNbjCDdwtTs+O1DOLSYoTXyRaGfMJ1uzjSOqWJ
jUmGP60ad0X6mmi3lbhWjbh0Tn2OsbgbqONkXdBhIF9HI8K1+6mADI+mOPJxCoTGldV4aeV/jjb/
mk9oUGRyK0OpfGzNtGTTxrKTGYWtFF+iurnRlDWrlUtrA3gNYCFU4rkbFptZ7NsoEjred5oGWCRq
yPOQZ1/rwF3YYfDjEA+2SFKA0y3GlAxS2UxZXBx8Pcs29WQoJdD3Vt6NQxreZMhTrUzihWExJl7H
EAzhriwpeZMVJUWWtMUBS5Jg69P3tlH7+Ue7aPo79KOAD8/vBhMUw2JjDaYZRqOJn4o6yN6xa5Fq
MgvBcFc21oUVMXPpIfGjjEOkRRgBUHuMU8HsqkJVtn8thuA+Fl/VqueBWzwmdJ4bZdzP/40G10ZB
3STAvgYHCjtPuy2lfNcL1JUy2QeQ7OQko8pINYd6Hz8KKvzim/Lu7LSaMR86ox2+JWMcRk4RwXR2
+1HNb5pSCUWnpS0QuUoYC24XafpOVaDQuVKblpqNFbzxIwYb8aMZPZxB/LKRbVZhVTtjNKpPyIlV
cBQqK9h42A0ZG7UJ+sEpK1jMJJ9lA0EC0eDfQiur/laATK47ND77P1FrDsM20b2+fc4zvelvqqKK
FbtEv6i2jd6Sw41vdHPlMvNi/uiPOniKAtHdlS83H3lnc0SJjXI3i/7MrEuOraK3ikAniy2VvZ4W
e09MqXrXvbjPQDU6xtQYox0GQS3bdYUGSWeJs7FgH96bmAqs6LecJ4Dc2jMbCcgNwDrKJqdnC+5N
vEVB3Rz4TI2dJ8o+TxtXsXZSoiBf698iXr2dIHv5cfQ09d5KQnR2WH+Ep9jF8xJE7FLoOMwSyWyN
RD/0tb/NSl3inRI6gZeHK5nu2Yk9B6JqMPt50nlb6gqUZdRG3VToh9zMAMOgOZNUvCBSu2og3Tf3
vbeyR1cCGostapWWAswr1w8wPewWPU8LTeC6cCVNtY34j2B9WVlZc06yWFlc6CCwgZxz2S7bTqFp
BE0vsvsAhncbTqr8TgnVv1MLrwMyAeaNYT6pr3UJY6HLlHxb9L2+E2bnn+u/5NI3BbXNR+UsJM5i
SWG3rXb4ZgEmqyS3tXaqtKFYt/I9LwcB+sJHJaldphYkaKmOqKR+aAA21nQ46Ylz7q9s17Uoi1dB
alGy8b2MKPVtQ1HTyHaqtpIAni8Ulj6FcBqF1Dv44+kOROAVbYdcVQ4elFG4gLJ048V7tM0cJfki
hebKuvzoyJyuE3Ya9BK6KPNuWBY+AhHHnkqL1AMpVOqAA55Qph41cZOGT3L8OKrfRPmLSIlaVDOn
oW5VdeMWJ+sHX4U+lKzdmJeG/+nnLJ9Eje4Pil/zcxTlXvWQ+dTvG+tLI2+H6K7PVnos5xkpMCWS
DmAEs90Fs3062az9ODI0wcACXNTvhzgzbL8ADumRzW1Bm1YHOfW5C7hSnjqtGJ0S1/Pt9f1xlonw
G/BgQuOELiCCdovCjKwEMchQwzgk3I90utw4ff/3CHQAuIPBoiEBNs/5p4TRnKWsrKk2D4UoqE7M
ZnfFpFhzh7nw5ShRAC+lHoNG0/JIrfO6zTG75Uht+62g/AEAfC+ED+oe40uXZ/o/HytUROigANwA
6qYsNX26EOPWToiZNlO81WRK6Bl+rWqurznSnm96unw8XPhPkLNgaE9nDyPmQpIxNcAxuLvL6iak
Px8+SZ61shPPUmCw/5/jLDe+XNOoEIkT95NtooQSh18AI2+KNf/sC5f8HAnICc0H/vTR0vm0HkKW
uNnNQkQZh8LWbGvFFn0/sVuwyK6XeMK+aybvBlFilM28Qdi2baZx/GTm5vrCPNNR4DmtYqPH+0JT
5iR8cSuKCE0Khu9heDsKdo/tWpp+CeRNlqqvHnTTcmdMblkMx0jLXopheKU/OANek7hc+SVn1b2Z
GcZlOaceHIJLUoTulyBia9k68Eahnyxl9b5MjP5mVLJ4Q+LdQT71pG3Z+MbeG2Vpf30iLoWHCI7y
L19EocxwusYCvSwiKyO80FtIqvq1WxikgVlk4CVv7SfExvUM71ptZdhnD4cPXBVHIIXNGYG2OP/q
Khe1CNWSQ/ujjG0QKN7doNrpSsXp4uiY0/+Lsrg2QzZ/6M9RxCfR6R7bty5y6JP8Kdf6NPNWXNxl
wMT+E2g+aj8tbIR+GjWdCKTkNqXCL8mf65/pfLpoDvAMpoABxBZpn9O/P+Jihu6htQd1PHrhu0ZR
Mpz+mNne01YeT+dTplKfQ9oG6BtiTEvgnTcKMQpi1XCYLOR0hRYflcERvK+UWMtepfYpOGhnr6Q3
5ycQQWfkFn53mMAvSS1jrwS95svDQdKewYuRfaDy/5jp40qydmEaeQvPsfAsQqNx/t8/faa6FbHF
CozhUMK+RO3Hbs0Mmj7QfOlFCsuVhOrjEDldFSq1LQqdFDzpTy/b7chneTGtivHQuZym38zSHkzO
cKdU7Va1Y91Bl8befXt7ab9WO+E2+Q4Kv9mF22Cwiz/Dn+KpuM2ctZff+VLlR7GQkEWhzndWVil8
sa29PhoPEJTuexAdhYAxVbYmtX5pqqldwudR6ZScvecGM6oEWpPjoa5hr/ePQQB2P7MbtLf/XTpg
fu9/Dra4wVoTAgbGLePBmAKWpyPmlWuJ/oOSpH8z9UdV33dCcZ8XN6GwsqIuzSZJx6yhMcP/ljRi
URDVzoub8RDo+9AQ9lls6yCQ/nn3g6X4T5DF7p+yHA6xWI4Hqrc7Qw3tpB/v2ns/2EzC2ne7sBVB
X/Nv6mEz73uRsg3wGi0jrqaDEgF6Db8pteyI4k9DWUk6LmTA6GaQBeA5AloLmMjpXqwM9l2mt9NB
qKBHGDvzXWzgs7k5OT7y4pssWcnbzgEjCGp/jri46+JejtEIIaLRTltTzZ/bxwkxNod6FN7JQ34/
mMVNNthytxL54xG4OAhmdX2w/kjvnj8S4eK0oSj30+H9/SG0tw9Pd7n9/RjaR8tO7dIO7YfBJcW3
A6d0/M0+3sTzH+xg+/Nnade2ZMOV2jw+f71/zd8d0+423zz7LbBHW7arHQ/oXbChrm2Hrmw/3bDd
XMN92djPu/v7279Pd4H99/ff6yvyg994bUSLm7WyzMGoe0ak2bl93N7ddVt5M24AEDvWFnuUO2Au
R2vj3euu9b2+R21Tc8Jj8+Tc9PYt0Hf7RrFXLvvL3/fTLC8u4SiuBl3359909LJ0UxW7lFLWltq+
Hv+onoDl1dPzWoox/6WLicDZSJ1JregInOVvqM73YylhERdF1MRDYRMX8cqV/LHnljFQo4DHDCwP
mshiYNBMxdjTcvEg2bnzE1Mh/oWvn5PYX99+BLZoH9Tnle974RiAGfifkPO59+mmTEO1m3qLkKry
TXfim8QVnMZOndf3ecF+R4fDrrfpu8IUH5y/5kHZg9ez9U2LbKO4RZ9Dz23uFnn7rV/TVL2QoZz8
tMVhL41RHBoSP01MlI0mFDz7cH0Pq6YmTwk39RgelBrdFFVcOYYvzgmwZJyeFGgfS/SURNdfGpVK
PBhd+9jlN1m6r82fsdp+uz755wP8MHGECzofj/gAnM49sMtqrCJfOqD6Wzf3VtHZaYHjtzvKnZNJ
ysaof1+PeOEwhsusKFjCcEZCr1ps53RSk0aKdemAOps6pXZUS44c/e0TNLyyO729jbt+j8z040rc
eSinK3vmUMPRoQo9S2QuVraitSbvZk06ZPeCeTOpEgV57FfGX6jrw4BtspdSzzaSsbke9zw5mcOS
/wAYozm3bM1FSctZ3ZrSIap5ecR3sfC9wWM5PIbCSgXkvDZxGmmRcXaF3EjRYPAtm8huf4j+qyx+
ycrYDW49lDmvD+vyZwQLRzYEagkG2+nKETujQceccdXjZjpaZApoxngaVqORhAqohxTWb59r9nrY
S2NkvmhQ0zpWeVafRg0ttNc0NZMPpgGn09oGzaOBda7ntOEPQVyZ0EtjZInSe58dQdDIWZxMlRjG
U2Tm8iGFgdn3bljbKqTK0tyk3KTlg9DFdoKN1vUxnu/9me8/qxZRGFW4wk/HWDSBPk5RIh9K8QGc
aRvXm2x89dt+JZ+8MJfEmYdHRkTXeHG4lV6ihKVeyYehqB0z/xHgSRiFBeg7DnxLu8V25frAzizN
qICcRFx8vSQbukkzar5eHttxgvVHbmfdO8AaQXHKodx1gqvWFv6ghk2lzxYCC66Im/PHZvhVa+Wd
Z+2a1O5LfJtYZnVo7DJf3yWy4WgKJJdge/0XX1wBoDw5LmZhSVbd6bfIo1Ru9baUD4WwjTyqB1Hl
ZlsA6VKJsmlpewY0/zUt3wu1K1RgSFWpkXBUAo06jRqMUgGqpWPdBdpvfMqcwQo3ouIWvJHF3zxe
8RCo7NZAoj61bq4Pef67F8ckVwKrnfYYBIclH1XSqn5qq1YmKTc1JITqfDt5SbwysRfuHSzfSFDR
QEPvxlrcO31VTmYaeKyEKHvxhulQToqTh60r6BnSCCKfU6EaXq8cxpdmdlagpiQHBJLPufieelD1
lUCl/JB3v5Am7YkwCnjd2wpZsWmHma38qQXZvT6nF8POelMf2wzEkLz4oF0pF3Ul0H+Aoz1W21oY
3UFPbXPY69J7ERdvurCVw3vkJlcy1Uuf83PkxW2bQ6GIjdjXDvlQVvD/ezKXBhey6wO89Dm5BlAK
weUNb9zFtCpJqGSRF2iHyKMDH0Pcb/6O5V7AHMHvuk3/VEbG7nrIS1sTuMusHmiRo4HqOZ1TcdLo
ErNlD35ti5tmfJHRnS2jXZ+/iYmx7afYllZyiPPJ5PFIMjeX42e92cVkjqggCHi5TIdEjpRN24b6
vhaMan99ZJeigEUhNZrFHs924Biok5IHxXSQJ/L7McQaDtH4fzWYIh/hGqVkQnMBfscy86s87B/i
spwOujClWzNErMsclHDlNDm/y06jLBZ+nlo6YBfeSR1+4fcG/mgbLF/J7mVT2Fue2q/M3YV43JuU
nECJwJVcAmYHa5ITL46lgxcp+vdcs8at1JmkB5oXVDaoomhla88pwOlxSR77oWz6vxnt4iCbLUAr
nmUkXcBkIFl4TQDhEh1HIS+bbmWbzdvoNBiK/SaW01Cq2WbLdlCQDSBF8a48VKloGyOv9oF3efSs
+X8m806JVrbY+WSehlvs6qEU+tQCGw7EMXK0ZHTYcE6tvVX/Dsg4DTQfL59egDKdJ7XxRQP4Wv4r
KZL7IIwmu5Vt2QhswbgTBG2Wjm6Pqvetx4Tt+n6bs46zWZ37IUhZ8NRaCvkYZqFbMXnuIYU//3v0
9/q3IvkTIxp5Pc75vqayNpO/oF/DxVquzaQOg1LAy/UwVf7PFH4MF52Xrtxw5+uRIFA9wULweqcC
fTqVEo6ig5mn5sFK0tAB2MuY6DVDDWr6/2Y8n0Itsjk9zUy9QIiK9rGZ2YZaZJtwQIv6v5i1T1EW
i7D3p6jLRwZkeum2aSZsb9dk4i4tgM9ztlh+yPzXWefzYVLDzYQic1KQAK3xauoJukzR2/UBXdpV
n6It24GzHFCue0ybpCX11mq91vWn5mW0/Pu4GqeV9XChMcCCoGeNTgVlwTO5WXWqq7BTSvMwjpkr
o4/oNfVDbUkbMTLdqbu1mnaHB+pelVtHvI3HxA5baSfl7Xcr8t6L57gz/lixZyvTTpF4/NAqDGLp
mCq6PXqugeQZq2A3QsbJVbuLO1LS5+sTdv555nUsU44iseBGXNwhUxWiNw+aDg3LYQI7y90uu83g
qt4+U821M/ZCac80uBPpUZKX8mBfLGt1SApLg/RB8v01sm5goKc59lyCHVSI44bt6HhD81cRHoNU
tttU+GdBCFjFszgwSQ2pBg2d0x1cCzPkXCiUQ4farEuPXLHVSFzDhl1In2BcmMQid5jV8xe5jF8K
Ahy9UD+USmFnNabHG958xhd8aKvX/pgF1coxe77u6YOhJmeiYoKc+gf97NMhb+UwvnyvAiLVYQ0h
mOXXIqXoJMbfhNLqVtLecyklYPk8LVCdoPPOLC6ODbWNEdQKdTCHsbwps4nOvpztAH7xvrXkn4An
IyzPTUSWumSfeuyLpol3Gr0wL9wrcqEglJJUt6rUjbdjpf28vqQvAJJgDWCGQ+YFepZ88vQjm60E
qc4LjINvSne9oN9XjfeCgoKdW19knkF4srt63d54dbJFpzhV7zXltpbMjdQd5TX0+EfeenoDzr9m
JgqDgJ9RQqe/pheG3vI8YCbyl4HEwkQK4ZuFeLoD1VRrf4a/pN6xHo325vosnG1spBOBZTHf3K5I
xCzO3VaP5RotMeswddlmDN6xtneE/NGYXpG/vh7qfLmfxlqeuiUwTtoxxFIQ1/vi/a2OQ+7WbiDv
StNeoxjNi+tkPudg0LZo94M8AfVxOp+QKNQ0ixqCKfqmzl9wwbAFTNcTeiv5+1oB/WxjLaItrnxF
6vyC09s6ZPrfZqxtGJ4oInybXYCvT+JZbkEgDE6h9M68fdbt6bCkSh+FxAq8Q6KPdsk1LAffrXZN
Be3ScOaqFxGYOcKcRtF7P8J7IvQOhuzGlgsUPw3uzGIlebm4IEDHgqr60MBeQv4rhtcnBmEm0AZP
001T2X7qRLS0usTxX/595qjoAbACIQ6qYrHSxahVo0KIPJ4lFfI6rpT9VNKVM2We/cWig6TOeMBY
z5SuxXtYhv+hi4UvHDQ9rd1eywVb6eV0f30kHxoFZ2FmcIiMWBI4nsXnaaJEjdsgEQ7eW/UovaoS
TS+n/TP59jhub/VnrdtACEbXfiXu/PMXcUH4UvX7QDMjMLJYFoZWCZkiCgexuo/o8I+aZtfxd+yv
uyazVc+VCwB40sqSPz+ieEOaHNQ8sCFSLNXZ8bUTQq1Q/CMsd7ubfltNbXftT0N6x6psJdb5qUH/
hZovBwaTy1o5HWEZdVEsZFNw7LM/Qyi9mu2DGLcuaDzkHFW3X/NG/gB+nk4psaiG8f8GCA8D8DRg
WwV1NWHadVQ5n9L6R+vE4hHPNUhYCKtM9432q0eUsm2fYUthSgt7RGju0BrbhXOb6B3bJaNAxtxi
w1R0UdYEei5MPrBHCjxzNsZ7d7HUpnHSPSvsw6Pp3ceFT4FM2wr1n8J7x7B05Tw4U5wl46LCy7qC
2c/2WdLfOo0Ws4eNxzHrXqLsm9e/TeP9iGC0p9ebXmJF/y4FO+T9ASE9+5VVRxk5TvVrVyhITU2i
rWBC08z8Cn8NkX2+s8kGWfezFC83hrpYGGID42pMlegohcCl64zKeTJ41soOO/NMYAZY4tjc0OkA
Yr6sdU+jR6EXEZSjJrOZm8ZNxHg/vyILxPl84bHJy31biK7x1Rtym0qKHIBAAWeb+rTukq/woR2B
98VYbMZo23yAuQf0lDQ3Ddf25XxgLpYuyPHZugNlBDSnFvkTqE3PCEYxPraBU2cval5ty9nPQf/Z
yv2Nl2L3tHLwXViM4G95iNJ4oh+75DYEmSwlk2HGx8q6DapXqX0M/dumvgeUv3IOnL9A6PvM/wBW
xMSWROJ0X6ImXiLy7GXHIO+2wKbtMB7tipH2smYXfnWkiMAy9Nx4/CJ52UM5dP88WOYW8QNaUKC2
YZGc/oI2jI2i90rtIAiWE46ALWrkzOh6yMnOXEGsnE8ssr1zvwse1fwuWHxKXx/jSjZD7q1Ma7Zh
KgA2GTT53sslmFxqrR7VdtUg5HJQVDfJAEBSnFlTJ8GUhmYsHMJCwg5EDXrTySxf2kwJyH9xrGun
gc705foldn7CA4Kj1gq0gu18tsOkXO+kQh4EKkBmNTlZEWq6w/PdrDjh89qz69Gz6J6GYi1uwHul
ay68F5YWYqZwnigiggLGUOj0w1KfSlWpn/gFnh/k9pCgAAPwN7jPaA04XcZG7ZI0cwXkfO0sjdGN
1asbUll5pzWooV2fj/OE0gSAiXUCeEXakMtHWh+EWWaYYnIMxEHaZII8OMQEElC0a/nDhVAUTaHH
Ajqg5r3kfGU9Fe4qsOJjPSiKG8/Y0qGC6lYO45pA4LlWD2NC1QqgNX4AHKrz4vv00s0FQKZhG6XH
Av/IBk6ZWdYoyFZOd6eTq3BuyMMb+/ieQ6Qb3awybpok3RX11tByu6qG7ZiWP2tYw/LKXjt/6c2e
OOQWqN6R+p7NuKR0SRA0aXoUPQszbK56adeNqesV8GC+S1XrGNpWwbmw2TXGXZIK//zFUb0zZzoq
DlCcL4vNzumqNnJupEdPvFUzlT2XuOlaa+hsc0MwQSwVDRtzdjn/SP0/zb+vtuwBzK/Ia9TbQJWd
tn6ykKVptSMd6O31NXz+kFhEWwxJU4W29Uc/P05mtzfL3ha9fTG4bxF6pwjYaAdZWcsUz5PwOSaC
UPMDiY9oLGKSjtWdNVT5sUatxg6kLt9EcvYEz/RHpY71lssqvIu6EIX5Nh1dZayjWwQgUGQWrdwt
vEj4EWTCWt/60rxTRUeFC/07ZEsW95bfKWMzdmN+pHPGKgoNSOJNZ8B5iL4HfVJuJnVdElNmM51k
AkwFzxFEVCmYkaQvglZmpNd9refHrMegSatVee+rcMXLPvUpZdX+jen73F6CILh6nHp3uNh/yyWj
3PdlY/5dWQxzSnr2ayijzKAtJF2Xj1fR7HsIj3J+1F6MG+UuKigr2Z09/FXQcrfDfd7YcC/XgLTn
/eV5Ehi8TjmP1uRHNezTii9EhOKNUs2Pw5TflJJu+0/VWLh1V9sWVoyxfttamJm5GNZdH/DFTz6/
j9CLEXHcWtwnVjgibDL5xVFsm7e6HaONV6KCIWuTuosy0UAYdcp+Xo95dpQzWNQX2eEUQs0z/qwm
gJkTpik/hlSGIWFFWIwWreBUMMA210OdZd5zKBrMwPDI/XiEnJ7k+jTW5FpScTS874r8pltv1//+
s4Rg8fcv9rEkBJqeRWpxlA3X+xI1+FjYVelkyY6Fcj3UvA8WKxN23EwA4pVJu23xpRLc0iMvMYpj
/LfYF49xbJtu2Trta6D+PyPN3+/TYuwl/MESSymOmnU0zH3euU3sDPXz+CJortSsnL8XVuDJuOYd
+SlaKE96/z+cnddu3Fqwbb+IAHN4JTsqdbclOb0QtrfNnDO//gz6APeo2UQTvnsbMGABKq5Uq1bV
rDnjaVxq/KoFW0m7+D+85G01AbGwVFPjHxESN/r097WdAiG5SDMHlgpZezh3uz8FEZPovUJF6kR9
sbm/XAs778rcNOwPwzItYSAIxNyIomz41qxBGZa2A6g9YDTQFhCEKde/3xJMMw1I/Z9iubSF6k0f
HiL3j1scpcLR0Ydu4WK5P6Lb2IO0Bs95Xpik96BMn5mEqbGtvYjNTuvymD8HSPLAq/REsvk/9w0q
kcw8hjAQrDX8LM0k6kkwbpLqgw9zZlYmaUnDIRvETB99wduqiNndH9mahennH9aq8kUI40ws0FEo
bJPIg3NsIIl/38rSBvxfIiBQG0RvM19BtASsRcEKXJPSW6welYoewUM47Jtm5UxNe3nuKyiF6xC2
Ez+RkroekB7GgxUFWXHy9J0P5Xx8kZPU7o0VkPPSvH00M1uZFta7rKomM2yEOn3w5cP9KVsyQOsV
nSVwKKFjPU3ph4Xpa33IefAUJ9OsHCl5Ttdj/WkqZlPFCQKNYfKKBG00cwsxYqsaearyZDQPSKHQ
a6Ufu01EiK8YOzE4S/KhHZx+2x+s6j3w1a1sh5HdOWWz0aQdZZVkrelqYfGuvmjuOdKwSKreoMAh
1AcxEqe9aKf+n1b853oAeTJoFxg+3BL0dc72vSdkBHqSUZ36XWi+x91TvlYzXHDuVxZmV0mYNDUy
JlhQusER2z+6+RgQz0qhh3TN5f5mmX7XbCVpTuVZTokSbsS55FQv6nGRJ3l9ahBYccg1+rwbwvgQ
h2Ao/t0Um5IuTsiGKIfOwopOb4kc/ao+jZ3kqPKzFJJ4GPb3jSzsA6gopkicqj+HeLb5sTuYo1HX
pwRy7CiBDSeKfhjZ8FB0+UoUeJtWmDKm1iRjRLaKPOrMN4VdhYtFheKEUNejVO0Hg82vvirGq0Hr
YaKGuwgacFdQD5Wg7/14jcv5dqzwC5CdpwkQUCccl9cHXYWaGjGRojrxIeBxf8fymytsegTr78/p
7R7h3Qwy9y8lK1t+th9R4QhCFJ+rkyQgRZFmEHLLeyFbywDeunqQeQyI7N+ktD4n+61RapDTdqxP
qRranfSWhUd9dAYFfYghpaXzeH9UC+bIgNE2Cp6e/+Z12L5WlLqLlJqAWv8sNDtAem3liM1b6YyF
uFaKvT3T8PL9n7WbSmwP3NcPpfpU/PEukPob/u69jeO1aGNa8uvjfG1mtiUlCKjRDBnqk57+GkK6
Yo3HsvgmIXbpboKAUMNV7Tr87/5MLuxDBZkNcln8xZmYxv7hwumyqreERK1P6h4moU/N0xp46DZs
Y1QfDMwONYydVhOFGIA0zNEdydY3yj7bBLv741jY51dmps/4MA43isukRBX5FCCSq7aPUy7KzVcO
08JGmDDYvJQhZKELfDYWKU7yfMjc+hTn0GdANtORAHVT0P0X18hXvPvCykwiK2hOgkEh/TMzVrfk
ec2ga05DmP43wrcUAoorR2mjdWtv4oVAFzK0v7BaEERTduJ69upB1DvVk5uTf/Re8mP7S3xAY3pf
P0RP9R/3a7syjwsZqGt7M68kJq7Qh6LUnOpdfSTyeFOP+ZZ+tSP8tv+8L65GNs3yh30hdWKY14qI
JfXd8oqfoxV9771/x6OQPQLnRY6cBBe52pmZRtPjjDCmOXXhsxueNMV7LbWtIDzo5R+9g7rHo+Ro
SYdwTCCVzz6l3uH+OP929sy8B6nbiQKa+xM9ttkXjKILB3aTNSfLjCECtjtRsX3vUc52rnYex80Y
p05p2IMPCfa5JgeXW09ruNRpS977hpkzkeXMHca+bbgFSNXWT40SP5l1dajKgu6Y8dsorunLLBx7
mBh0kmmgcrgIZj4za+SqA63dnOTh4A+/09y382y3MrULjvnKyOxx0abw55tR35zi7rE1QFhKTq9B
BiN+Uvp97B1L/Uvwet/mtFo3Mwnolj0FIOwmSM/kMNETeGjZtoGjoM6JuF/6xdXWyiuLdiAXhkeS
bCRQ3+vjMeqWn8S60pyC0PrRIaFo+sLPJPwyqGsMUos+BtGM/2dq5mOa0Yg7UNPNKd8RFtSb2rTz
cpdlu6az/XhDe1BZb/pva9InC5EeR1NXppYdgKoousyG2IbSKOYM0QqzpyB6rpt0W0DYQSlnA55m
242Uw/kGqXUhW+vfxbQ63V/MaWQ3i/nhC2b7R6j6Ug8QTz3FbXkO5fpd89fWcfEcfDAxW8cmNK0u
BVJ1QmthW0m+bbVPqr4yjr8B+L2BzJYwaYoBRkisKIfgewXD/X8/fckOtjJE84WdAER6bA8x6WOy
qF8pyVeH/Hf2M+0dnf4JNC6pAfdO+HsVh7I2wbPrRHH9IPMattYgp5tW2hrd2vwu715oM2lxA9CL
bsP1LpLgBzQQhUO4XbbViBbz3t+Ux19yv2taO/wRHeVP9zfN4sn8YHD6+YeLK1BgOwr0aUwP8bHf
iU6nrLzpbqt+06X1wcTMXTddIKKJbE1XhvoWF8+BB+WLg+BgXj+Quj9qsf6QBo5KXxS9Ui+RqT15
umdrfXUUc+r6amurwmBrCD+a3UqmZSFsvPq2WfQTF8Rzncnwi21eF6QnLvpFit7pn7R7/TyU8sqL
YtFNgPYl5WIAWJHE2d72q6ipFMFrT039SRwAxljBsxtMCC35eew/pSTuR3KAiVjtS0089H6+Rvqx
tOLED8Ba6esgaJk9CXW43wZdHruT0JW24u0rubOV8pe6psyy5CsmqVbkYWg40uY4wrSCAiiypI4o
hTQLqfWfYzGshF1LkQBijjC/wJQ08fhd714FHZVSNsL+VIzFNhSfDHnb1+e+dzd5v10TUl7aK7QF
03bKI42S2sy/JlYjuLKe9Cchap3OD/ca/bl49KJOH9vQsAtY4sVhc/98Lr0FPhqdedxSoAwfJ1HP
a+23H+0MA0zVVz078nC7b+hvnWPmdQkqESmb0IRAP2c7s2th1M90LBmZ55RB5aRmeWjE+o32+Y0b
/VTTb2ltF0F1Cmh9RZV7r0vf8uBHJrTf9cDcj5C46WW67aXYyRV3VyCw27zWBcI6YrIW2S9sYjDi
JANA4hjGzUtC0nwfTR/WIhEPTbbRvyIR6fVba4idJP5Zb5NfAT3wv+Gs691ffmG3K4mdaTLmk/XR
/sxPw4HdV4DO2AuhfCwM4dXss7VQe9q8NzbgGxFxnxSo5hlUowykWCuK/jRyCaBQ+t1UXnStfk6y
kz+adkW/V9b8AS6/NUZtbYKnzTw3Din8VLAGrk027vpkxY3WqIrbDae4sTpHNoeDiIIqneSK+yYE
7U9RgbzKq4V9UMjF1hfRw26McNOPUrcyDwtnXIPUCbg4WXfy/LMbqhV49dRJyJeo4rci+y1azRll
YqcT6Hz7LlprDRILfgu0I1V6aiOkfeavbwiQNbWr24HSY+5IXn9Q821rdE7vx/boQ4zqPQDtG/If
ifqlLKxT+aPx3Ic4XGMuu22FYMjAvZE3mKqSN5ojZlqZsVeNw6lOTyFccI1vy8qj0e5NYzvUu9aw
9jkcVDCQH6eeXjHYiXDTSr9TzVvZ7Uu3Fs2j4EaooaNcJc5cX2vKhteIw3CqsscmJ7bKN1ZrjwAv
X+R2azyP5lfDW2PcWdqC1G2oHhDPAxmYnTFXGAdIIZPxlCPL2qMc7Ddo5aD0NFIqAFxpkmCU7cgb
7RwxeNew1hJyCytAA8bE04ZIKyswz+PrQdaXhqaMpyL8Aq/pU/WDKXosQqtwig6mKDd3BNHJB5t2
mVI4eA00Ud5/bZr+50c/77vnW4cD6yD5Y1hPWQdaZq/Po6kMKJzL4nhqeuC0ejEeYRZZqwjeetVr
I7NITYpSzUf+YTzF9UMGc1NOhWu7Soa9ZAWsOsQRcM1wac+uNL/tNKWsS/GkhZ6TGbINwc2fuH37
9wmj1Zl1AyPMfT25lQ+BrRmiH6oJhXjSh+Gxk43AVhLzct/GQoKJtnduTd6b9G1Z83MhlEAo6YkU
T37z4PYHRNYC4bkOX2K3opKrbBTLc3x1rS14aS+gp0eFGiDdlA+/Hpqchwj1uFhFBnOw4aSMtgZA
8ZW4fWmZIImF7IJusYmv8dqKHxlajGcSTxm/v4zcPfC9VwS9f+R+sL0/j4sD+mBqNqDRSmOxjjXx
JKnjth2ekTNYGcyahennH3cD+sdKUahYEAeghUVmW0q8EtvfXhzkUP4C5alcsedmgbUfBrJRaok4
YWIixPzE4jmTxpWBLCCaJiv/28ZMN+Q8KgiyNmlyg9OTtlDVWbyJGlt5kDfpQ/2cfs9XzN3OGykp
lZQGnFQgfuY4H8OvWolByScPXYa63MeoEt9f+9tZ41cTZ5DRBG0BDPV6ZaxKEKqwipWTOILVi8tt
R4dfAj7rvpnb3UwkxYNrKnhzg80LEH1JijarR/U05DDsiMea7qZRewiiNTztgiF8Af1GE38Ez5KZ
DzWERG67SFJPaV3sQj045675R6noJamTL/fHtLA4POIQhIMilkaVebWU91uaIJtinLgpbV/8nuNI
71tY2G0A2MBEUz6k9ouYwPXq1IOqpWOdmScDnF7yVBfDpXIlvHZn2VXYpDSBCD+0oANx0T9b6Aet
fMDtbIJOwQPR7jL5onkFLqANsh/VwDr51XPTiKh7POslKbxgBf+7Ymdee+uH1qv81rdOgh86bhDa
LVhf2Tq28c/7M3obzU4DQvuT2aScPo8u+0GUy6GNrFNuPQ/yA4kC24Vwt0l/SJ50pCH90317t/2+
0/aYHuA0adAjZsxWMNO1NIJgRzhpfg3frXyopAcx686lKdKk3ToQ4cAXRs/4szVexti3K+G/vFMI
ZGCPAUIb/HtYd/1B01J8cMWWWctGLJrCSb4UsS181Wr76NaO95Y+tM/ls7C7PwELEw6aCwYeqvBI
YswnXIFffCqO+2cjEzaj8CNqlEMpFNvARVilA4K3CuW+2UsYoqORkIDQEf3VKY/wYYCm1nmu7BWT
2MerNSCgIniknFtD+NOhnH5/dMu2Jp/G04gNJV/bqsumTHyz018aUxsegqp6NyvUAsuiNHahpsQr
kzk5r6tX4UTpQpMAWHniYl4D1+bKHE3cutRgw283eYOkgL5vy/ZV1d3PehutWbtJuEy9wlNPCKVJ
4KzizJV6ea7WFSw1L43xVTe+tIX3qJV2bRRQo5O6Uk1HbdYm9HaE2CS24oRSX2Mdr0cYl25GOgbK
i7Id4cEt6jOx5b5sXRLP8aA5mkWT2f01vD2i0zg5FFODGbWluR/volTKm6g2X4oSCmhsHjJDr/aZ
J0oHsB2PSuOGT34k1PsoS79lpBwcaOhyW/NH/TWzCmQhqzNoJPfk6mO8KdpVerCbS1ql1MddNq07
vIZzyIzRCVYA+475Ego13cBQknlNAk1B8royFcrNBsMQLOREtrgr6CSupz8RpBYRVA8m/mfG+3ms
9/BVtyjq1u+0xNjBq/JnOJJTVOu1jMfNZcoQJ941Hrh0CsPIcG25Ki3Vb5scEv4w7nZSSeMiXX/m
Sox426CAGZ7ShIe8G5jOWbijWV7ulrFqvRhiqX8fvIa7RvJV66shj9XPok5w0kPnWV9HGCoKu3GD
yLMFfE2+64cOZpIm8I344I9Zu09Ks1vT8ViaBgR0kPNGK4R04PTzj87Lq8SkmaSdytEbn9C+ymxf
Hrr9yjovmNG5AelLADRMoWM2DXoGD0UluzSZG3X+OBL8W7ZURuBq0JK19VHP9pExmFs16rQXSQEq
neq559Rd0mwFMzS2eSPHiC1Ha9yPNz4HYOdEhD1lFye+tpmHq4o+j8QwSk6JLMcXNfClvefG9cX1
pMrxA3od6QyCw9MsBvqyYMa4PzE3B+2vedROJ51J4Mfz6ffhqG5ynzYkI7E2aSsG22h0A5KaxT/D
IXW8jUnkqFH8lZGGuV7poQhiqMBM/4w4TPdfnBDgt4FUHoYqFmmf8Zsf94d2+1jG4DS5U9vA9Gyd
vcgjPdWaOPCCs179Uvu3Do1lCDZ3wXsuI9jmFztXcAR1jYfs5oZE8hiXxSajGwMPO9tpno+QWxGZ
wTlV1PIgF7K3K8da3UZ6ldvBkK6pUNzEGzN7sxu5Q1Eu59nOKI3HovuELmlEE4hGjtZJEFW7P6d/
n/pXFzLWiGoAPdPbAbvB3GvVtR9XZKLPnYM43MHaxpt2A4HvxtzEG3hCITEXnF1HUfSb/Cs5N5Kj
pU63BouerMy+YqLGFAln6cpFBP56KwkS4pMNDdLnRCMplyLPG7bQpKjaT7hUf0a+Z67EIQuLSkhn
TJ09UyPh/JjIjaoKRRPHZyV4kkYku8fz+1CtEQ4t7dgrMzNnIBWVitJQEiOc4O3pCjNS71Hygn0W
bTPPdWKq341iHnLJXHl233ghwrmP45tFISiDxb0RCdFZRFxe6x/D+FT0MOmdqUHZkPLrYb69v5OW
lvCjxdlG6oSoVjmc8bkcXgSr3CAm6j0L+a5Ea/6+pYW1I6ONkjwpfYPH62xSDQEVSDmQk7NaklBv
g30SfFaS7mWUq819SwvrxyUDtehEJESMNSepMMvQqkc5ys5DZsBdpjnMY9A7SHyFSYjCkZPSTaSF
NMWtGJ42/PWBAMUMTouaBc1uuJ/rA9GVWSB3xghlT1V/L3pnGO2KtL21k/1tnRyluLBLcS8F8UFf
ZdO7nd9r27OVtOIaNjBRwnb/6kMTGKeHpPGc4cvKGG/gSnT88ICdNqpGxXDOc52GWW2GUZGdBelc
aZDUVt6+d59C65GMMTlRmBLOmvDrvtW/D/Hbmf0/q9PJ+RCfDEPQG2mWZecWBxe9l6/az+gSntpH
dQNLrZPtQVU/ZTvxkdbd0/CUv4TbeD+exU/yp2Ff77Tj2lG99fdX0/B3D374oGRKHdRNlZ2lWtgI
8PJoveok5VESEVoZSweV0W/35+DWOVxbnN1opd+Hnjgy8W118UTc/PicVrsi2ATdC/qEtFrs7xu8
CUqI0sCicIimhD00INdzXid52hKxZGe4gZxWEjaeKR+SdEWpZ8kKlwf/c6eRCZyeBh8m0qoK0yqy
MT8rrk2UJXxfxe/cZrOmcJP9ikgk6SwgjNcmXK9Pea77xVlwYU+iCNFuOgRVbUWplG1d8G9VH4mb
rEd6NVb65Av9PolTeUZ+vD+jC2eUiiYkFvR6/31UXX9IOrgBUYuWnwO14702qZ0+0EsCRfwaYcXC
rJIdoH4McTZ1cnO2dllOoZa0XH7OmsFOxf5cgkMLaRy5P6Bp5mbHkrcTSGHuY1Ie8x4RS00ibWyT
4mymcbsrfBGi6mZc0xBf2Pk0nFKUhbeOnODcSuWPRVQGQ3GmbL3T3O4BqopL+CgEwzdJMH8M8bgv
vJXTdlv7JMj4aHT6qA/70u+8ocnMqjgPQnaMws9FSVasfEiE1k7L3ja0BiD4sc+dVBDevTI435/Z
pQWkyZYtS00BjPvsWLSy0ftJKxVnt9Z2TV87bdtsayFbuSsXzUw5FlLjFK3mN5Y7ktOycrU4+wIF
3QKcnVCbuyHX/7s/nAV3CXL5/+zMbifTD7QOvENx1oyjXJQ0w79JKZTtT1l8oi9/Bd41/bb5tjQn
qrmpOZV+t9naeU2TRL5Wlue+SuuLmoX65yaLLIeqIXJUmZxvQylcI7lbcjOAJnhwTJ2Ct/RRRkyq
tVCT8qyF/kGsOdyFrUm/yK1GyifYuXhfNWO6F+I17sqFyYXvm7IqACUqn9psciUgCmYOK9J51DJ0
FM23tjCzTZ9GF42G1qA2DccSqITeX9Lbsz8VB2SM8g4hhzJtrQ8HJAKEkMRCVZ0HowQxIcX+50rX
w8t9KwvB3CSTSkCnkZ0glTvzZGmRiEKQqAwuGaJD5Q/6g1ZYwUYRNA8qHrH6lBVd/zkUGvq39UbY
Rbx/DysfMd2t1xuKjyA/hHAdGgBUxq7HqkdmHcWSVZ2VspBttM/JuZXWDwk64eM4gGw02ok/xNUS
J4ubbBt7pUU2NvznBs4phUR2ktc0tRkgW9ffkVVQ1ZM0qc4NmYgt4JH6MIZJsXLxL63sRyuzSKM1
S4pWAclFKGi7LW8WSNeGqt7en9TbQzqNhYt30jyDqGFmxaWbuwoS5lRqikeldkOonPRfoezvPc/T
HF9vViA+t74OgxBiYBLENuflevLkIkgUwcKgJg5om/vSL1lyM1rWS2PFq97e8zyIdd4AMsClCY1w
bYkMp0ELY1mfq/K/tv+sILSZvJfuik9dmMArK9Nr5MMBTMn89kqR1WdSdyiUwFBo+0gVw3IIEW+q
RrSFpMYaYc18bxCOUBSmtMR9DKP8PIM3lHT8WY1WnsHNdE6eFyUJcl9deQjf+NK5mdnY5DpPx74w
AbSbFVxQkCGhi939dhERlauL4f8ehupIp0v2j3tkbnd27Y5d3sekisuzpX/uwn09vPfh5/v7fvIV
H33JXxPTHBKJUmqYOzRPpTIcV151NqLvcoX4PHBStNi3tLPA5U13jarZ6DaveOu/itJzs3gOwCoT
xwEp7+vdUoxJmefugLtWd+EpeJe/6W/Bc/vgPqV/DMd7yMgYoUrvVMfYewj7FZcy36syjRm4LSrk
JIumss619QG1Qdd1KasEsa39Sjv/GJr6ppC0ja5aK6HTDfJ8bmzmrfPYl/3Ek+qzFZNE2okwBSDl
lw60nbWIbdmjEA0PfY93Oqhpb+hbQU4r36mbEo5QzdDcYO9KVjt1r+dyfHCLyjCdOArojtMDBLs3
eVuJ40HWY3A+Sq5XsVOM7fjn/j6ZOxFGAQCUlQLVSFVkzprFu9LT63hsz8rQhnuB8s8+GvxHmpDC
gzuU6dodt7BE08HmqiWZB4JhduSCPOuUJI67M52B8nOQ1MJ7NSTGUQ86f+sKbYV7yUcSi2LVOkqU
C5s8V+Dx1cPW4XknO9koH8I8J9coCPIxxBihV7LacTNPQDAvEyGjTpc9URau/HorecKg9lAXd+ew
cS1bl7NHzSqrb/EolU+xEip2T5pwW+hZcKRpR3ooEShZAUbeHuEJ/TWV14F/ccvO/HvapUqeZXJ3
Djq1eyDt8yJApfBVLfN6Gwh9dmoC993wlBcpb9f42P+WIq8P8lRCwvOTTedVOwe/x/IQU0dX+nPo
ycWpjN1+p8nKQPnIHx1iFHEXKbQENpLQPlkjYrt60voHYN75NvHy7kcYh+lLVCuyE3YC9Jyx1pHA
QPFN6SvDjjrkG2O/wM/mpfGASF4Ba1MbvUB/2Dm1pbo2DyJIZjNXc3Rx+KQHo7VrxdY7CK3+WmZF
69DwuRWID+0uqVGhStNs5dm5cD1QjYW+F+rmKcafA/BSLypjXwz6s2/9bDJ54w2IsfqfkdE6mJF8
7l3QWPKOQPCVL7x/LBeOyZXp2Q1BkRg9mgFV3VTWXrTIfS116WtvRS9V+xAJpNzvm7uJf6ftTul9
6nunIg43/fV2r3K473ox7s9SGKJKpm5CSH1ByDqxrNiZUDtKnR2FHNiKp+5WbN9e9te2Z/tcTdvG
KI20P7fGgLpYQWPOKG/aeN8IPxLXcGTL3Qwp/B1qFe27YGeIpgNkWonXoI9Lk/73dQMbLZ0l89DN
CsWxLfqS9Q4bmy5UkTigpadvqP6AuFgJPpZGzRXFx5IBoCg9m3FjsCqlakcOWChQe3Q16aCVVvnv
+wiaxylHo/B+olfmel1NxU8sMzT7s55ol9ZHeVelQfA/1YL65X1lHRemjyKcCqgTf4XvnH7+IVLM
DK+miKQP56AuDoGv2aX5uRiOKo05QyfYkjU+aJV1StEQ9Kk7M9bB8u3MOFTGrxTgd1rG+/ufNI/F
8d08VEk6UMQiMTef46EvXS0vgvHsuSqv06avYM0FfhwMXMT3Td0u54SXpJ+CwXN5z1/HFnKeSjom
4xkd184OCP63bqakm/tWFoIOriLcEdw3AOVJAszmuNVSwQtK6Rx5bb2N46A+5qKa2bmpdvtuEOTL
QOEeUmjP23mFYmzoiTc2sOuaG60d270Uu8ZTZGXpzvOT4rnOYmlviJ3h+GWDeqQvNcrFgsh3JeBd
iAtJlOBaNFK9dFnMuTXaPB7M1gyV8+AlGzIW6tbfNNYftbH1fKdBvzY4oY3GIDQYwQaCxfTrOJ27
0s7XkokLru76U6aV/LBNqYsbgpbwKfqD7qQ7f3Muf6AuuyvWQp0plLm+QtH6II4GlDFp3s/pURSr
izpJSZUz15+dbIsHaRPufikP7mPqRK/3N8bCTscWLz5cKVS383aGsclET5ewVRPfp/lnBFVLaw2+
dBsr/hUvmSC1bD/AQdczB0Vq61dhopzL6B3+vl04VNu4Q1DSX5u6yS3dTB3hnIZ2+FQUmFkKFKUw
az1TzvE3XTgY22I/hPu03JFTEx7GzOkOmmQna2TTC2eYPKhMQxKYsCkdej2+sAvYpMGonUtNfxiK
QXU0LbK2/7xS+OFJ/XNC6ZhzxnNF7gK1j0rzXEttuTGiOraHsnwa62BNVH5hT7Dv/iraQHlEJHs9
HFVuY7n3ZPMcakKw0Yyg3qiNmmysDFqb+4NamDk6TkUA+1C90U42u8xEpaoTPzTMs1CoOlImsola
Z7+mjLY4oMmXQ0EJgm5uxRAqpc57wTwnlVIeW6LQgFukCb/USJpc7o/oxhZx76TNAt6ANArljevJ
MwQvj/Mgts6VLGaXyPUyZSfIaKLbJc15q1Sit+YAy1DTVaAvnjbFLAYKaH8zc8MQiPVj20Iux3K/
G0qHtO++axJbicbzUOxU+rT1srC90t3zT9tWoCzpraCVb9aS/c+5476kIwgU8Wwtpc7SgqqNvcuQ
QXuBkNWfaPTWRAYWjMA6DikxL0D6DeZpObNAVV2wTP9y2q74jrXfPNv1omBJXPv8ZiIOZ+0au/GA
Ewzmw2dPfuvD3WHUTZbQ1+hfhuALnuSoqSfhawR/dgWnXDzuFPWoRW+5/5J6gyOXz54sPva6U5rW
StC89CG0GrBdeJmAPp5tT1FKqirEGV9qNTz4QUwTTVnntMYaqR0Fa132C9bIw/GHhyDl+HlTleBK
QgwzQ3gp2tHmYAIqbDeiD2379v6pWzSEVAtROBcIGLXr+cXn5lFTuuHFNIXHcewOVjL+DM3IMbxV
NoRpiq7uGOWv2A11BQUUBS/da1taEqsmTbbhJQj9c59/S8a92L428b7tf2oEiqJuhxKyT7RyjOTM
QItSIrBLVOHD37oQn++P/IacAW9DAoa15BanGG7Nhp4mjTRUYhtdBoK/fVCFqWJbVpfbeec/WKGV
fup7VMZli6x1KGX0HmuRf+xarXtkKn3H06rVRuiba5hrQwKvPLUnTty/k9f6uN2tHFHkXo0ubhe/
Iet5isxmO4itLb9lpeIo2T6lrEz02JqiD9f6aMdrz6TbcG1i0SNBJVJzovQrzSJeRAliv0YV7JLp
jzxhX8LoUkR7Xz1mxrGS2YYCOBcxsu8vx4I/5g1Ihor+ZHKZf+u2H0YOE5dnklWJLsTPdjApBeR/
Gn8NF7Xgq7ihCTeogxAMzMfW+p5YakAlL4Fk9k6Rijw7W1PY3B/LDQScrWVMlOVQ26L+DPT5ehnz
0FBdzeziiysnqHzvSo30vV8fU22vCClkQ4MTtzBmZL0t1cGmNB/b+D/QlpsSQJgqPCdutHLOb+re
fz8JzjtiuynrqM5WVfe1XHNrQLCxH79arnlss/KX1u201PpV5K0zuK4tDIdB+Y1gZx0Nu/tTsjTx
hLETkfVUkp53nglCl+pt5ieXtAcHLPWIKGkeHLz3rSx4M/gpJngYqoYkEWdHOgzVtJOSOrkkiFsp
RXAcxrcxCV+F5P9rPGBPaGIHAEvm7nqFW2qXra/qTGeaIXN9rL1+ZRMtHQhykNBtUExjLLNrNZDG
TpGDILmUdA44Vaf/cvsG3nEhXevZWzrxgC/pcWPyuAnmcWsUAz9qijy9DHsRIpdO30XDodcvbvCp
kc/C8FaI/37aocMDxMLwQCPNyYoBv45JAjz+ErWyhthkK9iWoBxF+f3+hrjJ6HLKkczmykaGRJLn
GyK3Mm/I1DC9qMpbDZOwI5JQtN5rGAvLT6VcrAxr4Ya7MjcLKt0yNMZ4SNOLqGWwewxKu2ny+ncw
QIoft1b5oJie8O97HpskQajBoIWrzmzqbSW50ojNUPo9NvFOU3NHGy/BP0Ohp+gcZTzOFcECElJz
p+a6iaDGVXrxAqcOrZ00bPt32s1Ssggij+D7K/eXG2kWLWCOPyjX8J43Z29DNzVD5GqS7BLGo/ek
BGqwdeuoPctV2m/E0az2nSf2m9qjiljmsrorSll2DEFHacSL+p1K8trJNOTSSkGpdkhXKTTaq5bT
h7l+LPpenFQi/I3c6Zod+mH2KCaVdLDcDso7D72vVK+bXYm/2gVWP2zzfIiOZZiHT1URaHZL98B7
LI2G4zIp4D87nLjnp5+iQor3ZYLOeNtQbBSKeuMJsv9Aajt/kElvn6qxRJDFaJr9/SmbXPh8xhSK
7gi/iKQLrMkHf7hCS5nbhh9ml0FNkr3iSumOmL93NIMUc5/E0q4tjfLdipu1fX+buGdvqCIlLQJk
4ql5dOyPllIlKu+2BtoGVXJaSd6b47ELLr22j8pwU4jTdZfvaHc+3h/1gs/nRqG5BdpLnnI3d61g
jmZRh9mlM03apz63QX4xJp+8cs6WXMlHO7MLVNYaOUNdPbu4xU6J3tOTqAq24X41J8rw9me9xhq+
5Es+2pvt/5r+dg/wTXYpg+9m+6mDqN56iGIyj+ye+1O4cNWQ+gFMOYkmTJDN642TGZEHmshKL4Uc
qMfWDKi8mCgpd3H9+76lxUmEMZYcE1TaN+pzbptkcZowKLV9ynrNMSmU66EPvd4v0txfQI1Va5lQ
eWl0pOPpgCLmgyZ9tnCC1RJ4tgIO0t9I+dELfNssfwTqWyc3thaHWy85mFq0MzMnc/1NR8Ad2tqB
V6kdCQ9e4xBly8Gmtp4GMX7QW7TeNOAl5tv9qbnh4pz8K2kWwn/WgkrgzJHXvmn5oYXDyzdTs64D
gDQrHQJtbyseq6/0t6D85pc2jb6v900vrcpHy/L1+hvNaAauFmWXtDadfNR3VR5tRmo/gtntcrfY
ioX/mTa4lRO1tMNpSZuYYyli0O96bdYsEslXwjy7mLRFVG3i+OmfwPqlx2+h9en+CJdc4wdT8/Cz
ybO0LGXmViuVkqsBfjop7p5NHaCnMsrlFnYMNMLjZI1JdmWM/8PZd+1GjmzLflEC9OY1SZaRVOqm
pGqp9UK0GdGbpEkm8+tvUOfes1Us3iJmYzAzDTRQi+mXi4hl2kWg5lSRrsadLKpnaQ10Uh8a1vgi
fSvyv7cHubqMOi7+OWqbxb8u5zPXq0FavK3DJEppw77VQIDn3xQnCzQ3fRyLk9JupWfWTFpYO3Tw
ocEZ2pWXJhFpaY015E0owY8P6jR2qMyypKrODK9IxHTvcjOmqNSTfSKkOPRJUu+YCxWMUZdgJ7XS
v3J0B79jRn9wVF4cqqjhBw1PfKQmpX97gtaeClAwoYyDJgW8k/rl13JXiZBQxCsVCZcDhFeWR6cA
LjiuSQxqxnarwXnt5pnDLXD8AIAJGOzCniObQpKyCcXuKLx/i7yf74uvv744tbIohJ5G+HXd6Xbq
+JyXPwvzGEUg4gHf5H6of3En9hsHSJXw9jx+ArKWngYETiBnh857SGkv4qyhqdwJh6gJe9kEUX4P
sqbnXnc9I3UCpg3PQ/4XdDmWuBPtEysG6n6Xxf1kFh5CZXj7432i7EkONbjxDpTooNy+izNaki3O
m6tTj4oy2rHmpD86Qq4wCIrMrDrJSBNa9gS6fuaJ6OTwh05RDqzOXpBcrzZe0rUwG2NAuh11FBRT
lvwEiSE611UEZobHfJ+0AkF/AWgSZMukl7VacZfg3aNCE+zQm+b0qGVTuU/1wfVRDtS29si8w64W
CpcBMFNzdn3ZVGMMTB1y0jSh0cQBUw8do1F8rOy7injySbcnKCA+5n82tse8/FdWAcvQUIEEoYm+
2JnIkE29dKomVFJ1h8b6GiQV8d8iaagTm/+0jSg9Jpz3vNrllaDEiU/jOHpjI/H6k7cYtGwGiw8N
+eh0yDdtksesXVoAo6PnAtEuSNkWn9dAWctSxNCEYzO+w1N1PdKBPsJwyv6oNaBC0XMH7WGcGAEZ
6m4jE/LpbyxnByuB2g2Iv2bu78tboXeGijgVa8BMKkEZykSJnGPmxMNPF/HOw8isaEazSKhT4jwd
OGcgS3O53h37LNMaOtlxc68YXfzaVAPK/NhQ/EFoRjPO1TPwh5d6/vP2iq76959N6Lg8AddY8ihY
mRKzxlCwj7TprjbF0WIRzSq4vWMclM+6dZ9EnmwND/RVG17CWnYCwQVYueABgm5+Sf2lgjWvzoWG
+XrL7wvq4B8dteutlMT/Z4z/sbN4Pvtc5Hbmwo5VftjRKXFmJY+novkpW8dD/0LgWlR1ukd3y9O/
fiZwSmYa9pkaB9O7uE1Z0bHKLnFcUrQjgnPHTv6WmyiGLSOLt8gRhYv8NV4LLYxlTflLF53i0aG8
bfwsO5TFWf9pmw85/E00kvk1nFCy4S3MzsDlxkd0iDYf9McA/3K1kMxkkdFPI55Do9jpJX/hyhZp
18pmQSQI3QPkANEDgMN9ebhAJK5w0ZYsVKfEy4F7KWqDAkpyTMuHJAbBnz15TPlRRxtju/bzLu3O
f/8l9laSfER/Jexa1r1s74S6N9x9Znv6VuPY2joiKzg3keoApC5b5Mpad0gVVyzsTBexUzJEHjF1
BjxsvNmtfX2PY1B45nEdIuUDOb3LQbWCDKDIbVlYQcQ17Y1TA1l4e0bzxXiuWHNoMnKvRaCvdavv
GzfO7IstNwsoO0FyBH7EuYvp0jaL5MQEwGGhi3ZZMAvA0bCVxELvYUZdYDIFm2q/s0DUm3VdEVQi
bT1nGrtj3bVgJ4aI98bTfuVM4C2D2q1loDyCrppliiPCbWdOo8JCvdKe0R37ZPEK82//qc3pWBnV
wRZbN9/8EC3nYM7owSh4fHF4LufA1Di4KsaahbzLAjuBCITVHKcxRBpdY5M/wrVGIcbLwehbTZAC
jeTGmNc2GyBkc5p2xqwZiw/QB+BFUH3CZrMGeJaFBc59C54DhAG3xnrtm4NG4oup+VO+HKCsL2uZ
q9BE4bV8FyKDq/ARj8VH3Kh30m69Vh8fUsv1FGOiIi/vO254cWLDf1H2k3kQzVbn19rYUShSUQtD
5eWKlnHImctyu2AhqFOoUigUlVjebDmMa8MGJ+ycvYVKN2KSy2HnRgGJCOR6Qivi+67RaKe4/zRG
cwBbQbBxpFaOM3J0aGGbF9QAKPfSlsEUPRWD24ZORAKmNJ7CnbDoWypKZOckJy91TUAUzfKTlexu
G1+5+9F77io4PsDooGPq0jaqDrUNYsgWvW4vtfVnsjc8lJV5RI4HQC4NzYB4Que//7J9Gk2phCKH
NgSCmmjo6JAnrTjFWw1LK5viwsziRkyMYWhMFWbaN903vg8vt2dp9efRA49OBqTiUJ++HEXbTfog
B9mGBUA4ShFMoCaHwNd/YQSuJ7L5qDCD1/DSSKfYadGg6zaURuuxBBJBKMGP/xbSNoNg0F7zv1YW
m40NsaNOA6y0vkE3rqXVxf7Pby+rOkrKe2gcYBWyku/sgniK/sG0X07y32yqL3aWPlOspKwYYUf2
RycCcVPcUjfbN/nWPbvSizDPFrr8IF+Au36ZuifVkI1ZreFoFuh+AHmOzlE/KGlK0IJEXTA1g1e3
2sP7TM6cO/vbO2J9Pv9jfbHtirTKRwaB1BA6PJ6uI8VogQSZgxkARNS3Tc3LvnjSALHAuw7IEFJG
y+CnEkYa1V3RYfNZyk5npNgTjYOVG+0mxag24ILUlFm3vjxZaGgLbltfO186uJjQgYLnFKJcl1sf
/V61WgMUFE7tE7A2u4JnVE71hpWVJMAMs0RL16esEjoCL80QteoGzWq6kKUq4I+M72pd20G3697U
hp0bk4emPIAi6ehag59JfWea5HB7pJ+R/dVEg+sTCo8ASqN+dvkNmg06K9VpuxD84T8b52Sir18h
SjC5BYW85ICES1MR3xw1qtldRZnKHojUD0kb77j5oiZbyZjVuUeAA5cVRGFovLn8oCSynFqAUzsE
VEyaKeUAUCdyI+Exj+pq1F+MLGY+ridgQVXehYTI/WQx6kyPevvLiZ9UBTwtGwu9NaTZh/3y6DhJ
ppECPXsh6RvAM4ecTlZYavXWoVk7n3Ns+P+mbumGFQrJ4It3YR9Ro3pxHUl77a3avIbm1+t69gBt
hTQWWGKX/j5XGiMZAL0OESVB3UgL4uQIyifaqUYwmRuTtz6o/xhbbNC0rM3SjGGssj5c92fsnFG1
1pE8vn0Q1i6cuVgNfg70ylrLbSdYDadBTH3IEB8p1R9uvnG0Co5ir+QvWnyf12+3DV6f/rnBEnEm
em2QaHaW4Xyqc6mZEI2F1868dKz8zmSUAXiBBntXOeQP2cD2Zp5SE502/xYMDebguSFlRvuhe0xb
QpSdKY7TvEZuq3DPcOiytqcd1/7tnCKvCuJ6wOzgToLocrF0cT+ZirQsJCyGJ3GMj4O1s6O9Su71
gvvJVufq1SlbWFt4EkVOhnxSzAZ9eqEaDd5opJRpWw3V1+W32QwikBkzgdVzF/eTXblRFrlOEzKC
PIw9WswrbHYnYoVQxGDG91HPAKJAoHkonarea0QjgVMM+q6d+nu8lowixTP6yVxtv72lVmcA3WRz
1I9+vKXH5oIQNE941ISJZ+R/W/libTHPXZ38efBfLCzmeCoyqLxlsNCliCebaqfjvixMCp3Zkx5v
DOc603Zpbem/DcyM26GDtaIBBBX03UbWexAj8/LaOSk1py2yi32WUNwOzFYPt2fzKhRZWF8sNOlH
WfTSbkKTRKDDtGTkpXaz1S4wn4GLuxRW0LqF4g+uHhPEWou3AU6OwyOM0Sn3sjlk5oETICePJUp/
9sZ5XJ1QPPMQgLLgdlyBwPVmygZX5Cw0QaMB4Plfu31moxo0OfQ//dZWg24a+7nmFoC8Irw9n9c5
t3mokBnCqwHmW7RhXA61mkAsVraY0MSApkn9AcyDXxv9S2LWocjIidvGHXh3niy5Re959YZ8Wp5x
TsAMI7G48OdkXZeqmccs7Jmy70GbRX61nbsHId3x9hjXTiCaalQobEHKDZSvl0PMkhZsRC0SIUoB
RfOYObqXOC3aJFBN3Dgd19sTZwtgGDDdzWIly+oEHyZuOLXKwkIW0hM2s+BV9FtayFtWFq5LXRGT
96nFQqH5EaGM+bcnbGVLIj35SUGIEBB1ysX+J0Vh4X2zWZi8dENGa+HQsdiD+n1KdM+KdoLtnPKx
ID9u271SG0TNCfKX8LlnVjBwdSxuMtEbdqZ2KWKZVkOvTAK31xRwmFKlIXuQvWioRlsZYP/56I+g
LwHWFmpIAEbAO+DFGY27oGSM2+ZJNxIRtJXyIkFPfZigkuqNyljuSsJ2LFLgFRnKU23EySmfbB0k
S8UIphiD79LWAVWnTdqNjTF/+eWNMo8MBxwFV3CqLXFMUjLu6EWCFIreBlmbBAC37GpQkX9H/m+A
sjXVBh7cns7rW+yrTWsJsoRkFDS4ZNyG5LU85+/uj4GWiBk27q+1zYiCvGuB0BWF02WsYgLkkDtl
g7QH9BI9roCNoJcK24gNrthV560BFncgjNBvgrho/owv7jqp2hrERnUbauZ9nBSvYuo8dGPP1PhI
Hu37JvMt4oJObfQV6EHHsXxMJECSkKZy0j+6VWKvAARXew2yvXnxrRnBRIBCdsPebs/69bU2fyjg
rVCcgC++fB9zvWxQ2i/bsMyfpbiPzxFweeoG2P76yYcReCQz0yzINJcAdLQrCOk6yMhp0XfWy4cs
5d6QGHfIOPtussGscH1/wtjMAgjqHNWCcMfl1FeRC96XvEV6zkZjU84OShbBtdrSl1g1gzIh4Ndz
8WdZHEl6HFCtU9qwB82RL2snRcFHVw7gVtiidl6dPsSxqK2j1xIJu8sRtTqIooShtmGn3aWuAlqu
QwIkWRG/xv3G5K0dfFR8wBoC8DoKMYurNE0ZizOwcYVDSv6Ws44DIueRKi1aO1RkypXmVWFbzaSr
RlH8AQgJndNAjF2Or5Z1DIgDckL2sI8icNbylILcrfZ0+DClvc+Hv7c3/TViGccTL+v/tWgt4yZF
KrVGKgsbcq8eC+K/6p6xm3a5z2nk157wIBYQtHv92fGijWtubTG/ml5sz2i0+qaUBItJIvJsuuxX
ovZ+07KS2uVYgWBDdzYKXKsmIWOBLBGuIriKl/Pb2iyusjk/w/KjERS4wnsVmIx9XG5CHa/y/phY
cIyC0hnUN/NmvTQFvRUVZUMkRSbxnsLZ9jJjp+WWr5rHxDF3THly2y3dnCtm/Pmyhe7CzG2K+wUu
zaXRJu6Q8UyTLjRVv35n5/o8nbNv0ZF4dgAG3TeN+PYWO+baO4LmSUS/cLyhybKw6SRar6s160J0
XaDZpvfVf0vW+jkqXJlgqEHqHACpy1GVbVxXhio6uLpPWfUuukMBbISbBECCB0lceUaylWRae4JB
4YguJliFZzNvpC+vlkPyzJhaHXmz2Lyz37J62KtPBTidQUTzAyHjhpexZW7++y/murgY7CgyulDp
JhpBOYYzUC3l1a9WP6nafYM8xu1zv2oQpVWU/wDSuOqYKuLaJkOjdqhKmXIXOzkUviGcvs+rqjy4
o+iDukddLIIy4Ma9uvZawEOcEzWorSK4vhyq0+oZmA0tzGw3zA5p0u1iOyv9Ou4L//Yg13bmDLqa
aUdQyl2y4fKEiamN0j4sppoF/ahV1I7xaty2suY3fLUyf8WXtdNVqeaKm/WhVUQ0zczASJ7i+Gyw
dmPNVg3hkZ17u0BDu6y2WT033T4a+rBVmKeRxNf5OVVfe3fL0Mq8QcLWnQFj6IUHw9jliNLGbfPe
TniolZkMlHyoHu0ozjeaN1Y2ApwsROsQCp27kRcXJC+iMYk5ZCFwz5/RAxTKBOqbZrK/vTwrZpCU
m0FwIP8Bnn4Rc5VF5bZ6Y/chTyuKsjrFrOnqFpHUysOCHmBAWyHChs2whJByxYgmNy2HMLEgGE+G
KvOasfvgaK/clQAhPjSj1W1cGqsjQ+IM3tucnlpi9/Os1FRGEthMf/fJN718JOlGYLey5fCIoLYL
WkmwmTiLaxDUtZ1w0PAWdgoKYcVoaj5p0D86QNjQ79CStrHFV3aejiYPhPuoxoLidrEn0D7kTlpi
DmHVuWw39ZYESxJoWG9vibXFwhkC/THqpahbL7aEGUk7svJxQJYIJF9R+1BL09OfVNbsnKJ6um1s
LSYHSAxXGg4SUsPLp6RruJLEqTmGbqmKx6QvTd8lrRYCjWkeCOJZL2EumEEZ0XaFkmp3XLP4rs3B
xHX7S9aGjZoUEM5wfmbup8tjzYwMdW47G0O1t6q9QdAX36rCt/rqRbPybxO298YOXcnKo8UOuThA
vYEpA6nupUm3a7rONQgPLZni7USHqt+qabpzm7xHrbOpH4e+Unz4FuQR701zX8YuUhYKQCOKTbbU
1Fe864uvWTw9BMkkwUeLh6JXGl+voz7glks8kEdVvsj19G5odOD4hm64U3m81Vm08uaiqwjOBHqV
Z8LPhXmX9WldluUYVnho7dZ5t7tTX1qe7D8kk4ckUrZk6lcH/MXi4iIHENOFyDYsFgmksPhPds6j
9jAjqUDsZz9MyevtHbZyXSDtCvQ1soKo9C4f3BqIgyqyahFK0PlW4egKGk3I/WwJuq/cfAZydIA1
A7R/jbnTbW6a0KUQYQZ69AEKeKjK3VXq2+3RrFhBKdcAdskE7Ahcn5eb10HfXVto4xS2pv2gE2CN
Y6MISN9tceWs3Hp4bSGvix5KAIKXCVVl7GMJdjgZZtwid9DZ6HzWaGzD8bq2Mjc6uNh9eHXx/8VZ
ZNY4MZDN8pCkNRo0W2pstZNdTxgsoJ8WwSugKchlXE4YS2ISxxG2WzexwGVARth25kE/eOtamSPD
y6TcbAg+ENoK4NspC0M53FKuin4MlelE9OSB1SBmlNnTXOjTaCN/Vsk/0fhnGLdouq83OKpUcxzi
QHcMD+Ii1jHSQjOiohOh+JO6AUfX0+Cr+sYjuDaNM5rIQuobC2YuTq0e80QFrFaE7cSg0N0DxFx7
vfNxe3evbAc04qNIAkkn8Dcvpas6TqBHDmn0UIm/NU1GB/n7toHr6w5bAUgV/DokahBmXO4GlfOs
tapYCVu7HoMmUwzkUCzxHd19flXO4ocQAgvEaJYbL+6aYQdZTURv6LrDw3Np2O5MtchlqqDV36Ht
tLMExNCIJxQv5ehNKLa4t1fWC/VfrBTwsMh0LhFgqRPlo8ETGTIxUGU8WDmnYtrfns35dC62PNBM
yBniopixZovTmyNFhTuhlGE9Hcrud6IbXg5dbkRQZr1hamWTz/pTcPvAvQ5C8kVeZmoqMepuK4HU
cHai4E9ytPwRYoE2kcfbo1rZhAaEMJF+xgSCC3vhkiAf3DqpwpWQl4Xr2YOS+G3LtgSYVxYI9TnA
pHFmEdQvc/iRXUCYxRVKGJejVxWhjJlnb7F2zdt5sUDogAfjL/Y8SMiWytV52pI+IroSsjKY5DeS
Ox6koKBcvtd1sLiWUaApv27P3spCgWgQ/PUgJQNf0XKh0Ase5blJlHAQJuSYuhJ8wtkoaW6xY5+7
ysZirWxBlFTB5wZuMuihLAkrIpUZBrOYGpaPLRTQmG3vIvXeQT+TqLaYPtZsgYxHM3EFIlewbIqp
B81tushSQ2Ti01T4nUi9NE++Ndr9+Hx7Fq95Y0D4AbIDiBEYLoq5Sz48fVKHrC06LWyIsY/EKSEx
+P5aaoGos1F+Tx0Fhz4IYtSdUdWngkeBklSBHJvjkKiPTcx3SuS+3v6olTvs6zctKT0HE+DZWjRa
mDdpIFNfRDti3fXGvnTOg9FvPajXyco5vYbsGpKGWN0lRlMkjkRZN1dCYh2KuKSR/pK2hQ8uNrt8
zMkZRV4gNXe3x7hy+PE8QFRsVm691sVO69YYe7tSw76cEjraXAAyG+kbt9nKTrqwMh+iL+kZuzS4
LbtMDedx1SaQW2oP0RnpxdpE9WyDVW7NGhLqmEcNkQ+wopfWSqS8kpxxNexUkNE3nhadAAsWvV92
Gztk5fDPcZU+h1Uzqct86X0Zl2bmjRLFhhqmrR2YGc+hV5BxsKyjhbUqttLZK/sRqRMNt407N3sv
S0nMHKvRnCI1dMfOj6z4EXwdmfmi8neVQONuDG9vjZXAEf4jMEWgJUTNFR7X5ejG1s6LqkDXhIaE
GuMvsv7Qq96r1OlomoGoyc6JQFadP7i5+8CjLYb9lbLI7L8ikYvHFh7z8snI7L6wnJjh/JV/pyx+
nUD1CPGUI+mtu8bW6YQ2pLzV9/Ccdpmq/OrE5MUWP7I6BL3hOd0lD80TEOe3p+WaFxfXLuZkZtOC
lhDW/3JahgLyUMxG8qDuW18vYNP43jqhOu4K52eWJQFS/w4KVfk/g0tjQCdatGkXZw5G6075BwTr
DxkwZpG79WEr3Sjzh6HJF62FLgiaFutVoLMhRssY5gvBywR1pyye/CxtqG0PQTw4dDJA8FJM+25T
WW3lGrHhqiDPiyI9mlIW7orKxsLonVELhwECuJxwhs50slXlWDtuAGSBFApkLzOI9HLmx9FUK7Qv
aaHBfogx881OIpWh76Jqiy1t5QqZfx+N4egNu76LuyzVE0cvtbCSup+XsY9uF1D9xDQF+U7jBLe3
1Lo1eMmOBpcZwe7luMpY6OA7wcKVmWPvmImwJgYUdidAQEoFUhYfZEyqf+9JQE0WRF4oVH123l8a
TS0rT2x70tBU8cOsbB/t0cFATmM/7K1qK+uz0mOI1wUhKdznOd5ZUpEYbTL0ULDXQpXIoIaM5AAO
GSvWA6lMPogUvMhqDlb6GKe/3Ca7G8a/jXoYdVCQTOPGAV7bRUiMgJoA8TfAp4vZFtaoMqlJLXSm
o9u9jvwls5+nLfWJVSsGUhY2QPh4cRa3hMon1xY9SLKVrPiucnHS27Lem07/O3KtrWaV5QZC8wj8
J6zk3PiDUvJ8PL+8Q2XXZpFJpDh3TR+OWhoAVjVJLKt2D6KnLUdlzRoYt+AWQk5uhm5cWhMVQe8G
c+Q56pD1SX2rpZVLK0470ETJvwYweepd8dpHHpclFR9W6Ul9n5kbz/xVUnceNU4L8kLAVeFeWCQC
TJNDDaJNlDP7KOO3SDX8Qg9qfsr0XzYkYQTUBJrKk+7b7dN6dc/+j13gyKA7A3j2stiaJBpXIh4r
58ZXvDqm3Yk8NrT8Hr0m4b83hbwX4nfsVsQXSzW7ahI8rhBxnn31FVwK5u/9ABr7inavw+G2qXk/
fg2dMCgU5OeU/1yJRN/45aLquSXbqKrkOTv2gwdnf98cxESLp2TjskMMu2IKGdhPUdkZWr9YNwim
G33euPIMxjF5coWMrACkzkOC1HunOrRgvZZAgCYyxK4Ag/pvJozobQLYn+wVpxIWjatOqBSKeK7l
1XpiJr9aZO3qfwSqPPnLUCFcC2bMJeCLsetKrza0vHqyrRjKmFmLphIvLeqmeHB6O7WCWee6Duoy
cvnfvMijGZ3j4Oa1hFOnHk4erqgWpGrVN5Ggcd+TEkRSAWooVrWrBge6m5reqyRwE+hx0TiHtqsv
xjizjqMcXXT280L/VttQ47w3plqLT5CcaolvJSTSaalqjbKXdccadOTnWvatrHqzfbNrm0MZNUtb
9yh6F43zbVfo4BzRLMhEDBIP7s4Vha7e1800tXdaaUUZgLFaZJ3worHBq8ZIV3cVlJle9MxOxHM5
pUV3SkwTCJcWtCFQTTDZlIJrKc0sCicwtYCzNdL+ew5ihmwnE1IO+7J2HSDZZIMkMlREIXKURiQn
vtQKZQjMSNOTg9o6AgLvE1Pyc20UvPpjmugYmGEurWr8LrVGa0uaRzVJHl3eGw2YBkbXAHCYd25o
swFNPQNK/YRqvcagNtfZxYSpb0UqPQdUeOV71SedFaTYxt2f3tHi9o/RDVBY8BBYkOow1IY73sWE
mNkPvLFJFiS4gcEkm2douqJtZ8VZjWxrZj1ybpvpWW3AO0GHmZQA+hC5aAApbrnLQPIXD3bq8c6q
1Ke4HgfpF/gz6ykzB/y3cavqnLtq3gQj4s74vmunWvkoYqggj3dgszaTRzIMlvkTP9P0x6G0R/7e
633fewar3Bd0t05A8maDqQVsKIvah4xUrAQgaXLxRW5mi8e+JUkSDFOmWfu4hkLTA4LxBPAapD5z
8wGuBEnvozZSqhMp0A22xwXi4EdBQHCvSwNcqiXntQimtK5AolVHHYP+a1ubueewAYE4HSAf1b7E
ao7u9wDNf2P13DSNLR/QuQoVDdC5A12I+pRhHPQq1/TAsjFJKm2gZD63ydV9fOxrg1deqleVCteh
1ct7YE4qTF6CTJV2lw9cqL950+eOoMh2uYTybiwZuqjwBH8HArmwwe8MJubpEKWkU55NR4D3RLoW
CjPxiMT1b1m3jbmPJ4LKLS6tlAdAhrsgvNZSSIyoVpzrWCpdGI/SEu0bzsYA8QNoKg6BbLRB2Reo
H1RenTDV/UOq0pxwJQyx6cuo0f5xndFOdo7Zxcm3pG0S8qi2lZoHRRmzPiBOKuqdClhe01IO8l/p
x2gacz7GqiKBXWryVaASHT/a0Gv85/Z1fJUQme9j/IsE4AzDRnB5eR8bkud4/Wp5Tvs0qCFGzbOz
ohzt9DxWAPmaJ1G9c+eF5b+1jlOAWT+EaHw3+ictAcdwPzY+Z5mc+Pyc+T9z4wPShYvnoS1lhQwR
ngeIfZAeiHBf3Y81CEkgeOZsyTUufSfYsUCTDVFh5ArRDrrISFauCq7XqFDOleWUO504P0wn3YGy
OPMzZSp3t8e2jF0+rX1Cp9GzhXachT+ot7rDGe/kecpMZMX7NA7Szv1528hVV9inlU9IIho6kBdf
BGd6PziZkmjyXJCCliWu8OZRHTB9fYAI/MWUHe17ClAFpFZioJPR5lQ7jm9tholXyuPzKs4VG5Td
59B6me8toBpZiz6SZ/ObHGgUBQ5kLmjxXDzwg3wjbN/9cI7okbsvHc86dafM2Avh2yb4kwDDvetB
TNQEP5JdCfLQcMsNmadh6YagWP3ZGGgjvl5MU1wLxS5SrpwjZrXeyJGHrtXcog0OJ9VE1NBcDgpN
BWEbfskVO9E8L+hyQ44a/fPIOizcWheazOBQHpVzklEtlM6TAPT41/TbvmvzvavuUlBvfAiEf54O
ab3H9CVJNzzaNcdIQ10aYTRw/Oh1X5x56AjneWor58IsRh8y1BPVmGp7TcSTjehvbT+idDaH6+j9
0SAEe2lLMfHoiq5Wzn5N3xl9fxuC9+6toXfN/vbOv8IlzPP61dLiJusGwOl0pVTOJeW+SXNa0/lP
Q4Ba7sHauxT4A49R3d+lnN5V9Lu5H1I6vEz+x+0vWV3hr1+ymN+0sMFsa+JL3urPjzip9Lj/TqXX
+Q93mVdtajisOdVfDc6R1Je4rOnxjFT6/xjsfZv6nFOfefP4eBB7ngckBt0Y5Nom+mpzcYKyLtb0
GBo95/vT7vdv93F/F/ueQp8PG61jV8j95brOg/8yuHS0h2EGmZ7v+c6X983OOHqlz0/+VhC0ckHP
xQE07syIAHNJmW1mZeNwVCjONQUB83vSBu2rfMprakXUm2gy+H+zf27P4to1BPofAJFmaCSC+Mux
FVkESoJOKOedSTz1iUjvLtS2uA+2jCxWykIYabICRoqjS8UDSI04cLrU9W+PZdWV+DqYxUIVELMR
moo7lRm7+rX4aRydH2j1S74BnGsHxX1dU/hsoIPtnSCxqfHfbBQLelGg0pm7vpdd2GON5r9yGtWz
X1LguHODMoNOxc55ezx7+RZRydpuAcOWjeQ/Qkuk0y6XzmLMcYBGms6kVkGJdK+WyobDcMWrO+/8
ryYWNxqzoXAniT6d5XOU0x/5r/edSnfH9p5T+YRWAeqewF1R0cfgcEBpn/69vaCfL9Hykfxqf3GP
1TkB7gy90Wcgx9ugpP77C3zEveOn+3y8s2AZl8uB4G6JAvPvFmfy1gQvzoaiirEsHHM6N4V4dKz6
MBDkgW4PcR7BrREujgbogCwN9YfprMW7BELd8Hydhu26iL38F4Y+UUBoHUBFdXE2zDYxDaln8qwm
Zyituv1HLXfGFubwk/dxOR4wDwEzPsOAoBt8uSmhsSvK2omm8w+d4h1Q3ybvrX3z376p9EXQ0lNj
+jT+TL0gaKiX0On++dx997au7LWn4etXLFYOpE5l1mZkOs+IVfNErPtxC7C9tnBfTSwWrkjVkpUV
Fg6U6DQH5Zw+TrQdHqS2JRS0lv5DhIQWNFB8WjNL2OWc9qmu1aJK54yV+VYe1Hsg/rPf5bFsaAEh
ld+3N8qq2/zF3FW2kY1OkueYPI4g3bs/icQX/q7yj7W3t72HYPSD88/o2+sfOGxB8Os5BHvNxmZd
yzx+HfKSU3ks07g0ZCLP2nRiNod8cag4IPGVdBxUana/0gE6telWwndlUQFyxvOL69SdMSaXMw1i
zDjPVSR8y0frB/o21N1wZ7f39S6TRwg5PmaUQJPqIYeMYrxxEVwR7uKuhS4QdCxAKYM077Lbyy4A
p83YoJx5/Etoz3XxCjo+nFNqyF9l2u8hm5x0+V2SG899yo8ZifbMAcbgbTBpV/bALx5Y5Jf9L5bU
vhl/mFJS5f323li7kOEmgDVXRy0FnfSLrSilVWg5UIVn43R6U+FQ3+NdEH/EDvFKAV+lbv3qMfY0
6j3HfvjjtvW1XfHV+jKfOsVgMEA2R55Fdzc8jTYt7VeF7IQOeIeP00c21uSqMDyvCR5XtCUpcxR5
lZWuHc65aqEAIOiE7kIRu0GURiDtegRlBDcS0Itbd8pLqQWavkVrclVK+rSuom4FjxA6Kksqo8xS
0iHpiTwPd13wJnZ+Pe0LEoAY1Xv2+Ui3SI1WVxfZ6v81uLg25QQEpwPClrNgJm1QBOxHr+ZIfuS+
+D2Ai8YpvLYCqxD/E8eoRj8S9Rv5P6Rd15LsOHL9lYl5p0RvFNqNEGjLV3U1270w2tJ7z6/XYe/O
3io2VZSudl5m9s5UEkACSGSePGckgdZc0Wx5s/B1JPb4TgFt38LWHE1P7hURBHpIQYPoGJ2fk0hE
RDd7RcUVPo0hLzL4jV7LcHvbvWZNAPE2rrkEPqWJiaJyAqVosAFjghbhwVLs7iGyb9uYeyMib/jL
yOR+DFH9rESk62zkpDUIr6v+OjZxsIqqZgxGtk1WwtZoReBFNDhUZeIIyM/emt4kO99YykHM+zea
SADxAxQHfT7X5x3HZA3rShltuxL/HtS+zparog11KvrinXuxNQLqs4Y4NNOSRNBuT8Xcswp8v+Be
RlSC8vO0i0VKky7ghpy2246C8vuTT+iaVqEQF0bruoMmXtQSL2GM1BsIlT1EwXHhA+YWHDVoUIUB
1oaq/sTd62gAy4uHtXCCcy0+ZUjWm/WD7KqeZ/D3/JlDWYgvaRADmyWofaCZVR+AzF44ZMYjc+rZ
KEiNuj44Vn80NOMQyEQ/EmkbYhAcfcwfCkXzV6Wn8YVW9AsN8jOBEcB7yDdx6I8Hdf8kapHkcuBb
ZPBtRg4hwRYRjkeCfOEdNHeLXhqZXBJ9nrNd0MCIUpqd+BAUBHyycfO0sHwzmdrLsUwvzLDJS5an
KPhPL6mS8lw1D3Gw8byTLOyiTm+QtWVWt23OTt+YFebQdgA01GRkaSdBtHHwGJtjdWXfuAs//0MQ
aTzxkZr76/enQ6oA5upq9EjbnOuCn6+kef8EHF3GGi4tRgl0SQfoKiRBMrwybRGDoxb5T4LaTJJr
AZ6KqD4oyN8T3vV9xWj7LNIDweki0ip4f+tJDfxSx6UlbjAwaKDpuqrxooGwA+oktJxDHTFzKnCz
xy0VfkBOqH7xUItvSVcMuBGQUgJPKjTvGk5NhkphVShyhpB5LlsmMRmhaSs1wysjJQOFl7CaZLEA
vXcEJ3rMRfxDyiQyr/XAe5YkFvwqNbN+AJRUHIQIoqw59VS0RdcZt9dsNmq4nNTJIVc2aayg5opX
eVUi/yBZsRkjLTWowAEm5m1jcy/mqxVkr09UuuX6nGoCxi62jGaUaqNFq8HwLfnTYNXqMNyxpNr3
W9mgNW9T3wckWmi8+IHamvrQpKZQgz1XFPLRR+mjTOkUWG3Lg8Bt80jPINpO611myRCYiwqDzp/Q
WqM1YqLxzqn3jLBq9EQ+KtESvd14rvw45C4ce3xqX6TQPIh05amIIyEqdZw89KBGziNLcuv29M+d
6JdLPbnC+xJiFX0GM25PAm4reXqjmBxSTXG5sFVnw3W0Z4BiF/Hwz9KNAhkWqD5goQUiNKqPtO7G
f2hWKCPjRA1IvqW3vAWuJCtaB6f2LVOjfEw5L2ZBR+/9ObO/vmMys2HmJSntxIwdN1p1rCA7s5G3
yUB0FJUfb8/ubEAqIPKHhyP2ByTlehVpL+rqPk0Ym+51lGsji4H8GqMpJ/dp7byXh2xQ4/PCks7G
KJdGJ2vqDHnc92LK2N4KYRl4XMRxigH6KzX50NhFZkCo9/ZAZy8wADHHPhLgz6c1QNb1IO1ZZQzS
Xuw6BYNfqbP/15747216YWMSfLhuVsYZAxsUp9InMdHpxE5RCSN9vxDXzl5aIBzGdYUHGzD116uG
NUuEEl2wthyZTvQmiBs6XQgrxnvvhxOCbYdGcRsVzemEVSmELDu8F+001dEgh7pS4G4zkdBH6Ej4
wsLeW7I2mbrec+uIS2ENit3QDmcPzpgHCSv1vNTLMXueXIxrPNYuji16qEKXbWBJjrQKMbB3zAO9
ad6C/yvz/OgN6OMY+SaA1kFf3rUhtuhdDxThrO1/hS4xxMonTPCc0hCPFX/nPry0NRlUitRYm9QF
aw8HGtGE4hOKeecgOKxAHe1QrLOltMqcA14aHNfzYhbF2hekXoHBkG+gKGJxwlP0eXvHzrnEhYlp
zkoemCYFXQ9r1yof68P2pdkkDzKjeQsJkNnT6NLQJJjI2q7pQW3I2kI+rChXhnLcg8O2pHgdsGa5
u+/4c33OvZp0vrjg97ORzKXxSXAhdykoDNKEtT1lPTgQBCBg9WWQBj8BnJIt7OnFoU4CCUfpSvCK
YqglWJQrNY1WbnakynW29dO7ge7UqDL82iqXIMmz1wzKKBBzHbsN0Kx17S98yecxixYZOwZl/Zje
0WQJ3bBWkR26e6ifJsCJubqcaYAhicawBJudqxijiRDsrhwIUCFkONkgbJlSDvYoMnGVWlTnJFN7
DRKbOpeumcCkxW3JrzpeU46Kv/BymkufX5mebBWK7YuqwovVFt6N0BKMYYXtWWwpAmyWYVCqg04o
kHeqzko68VbqkWjNbliasPiLMimT3w5g+ELe4Pb2mrsQf80IgKjXKxJABr1Fdpq2UTggyL+epIVk
wNz+RVOOAnliNB0AF3BtwKXyrHPagrHRCdWbGSQaM6i1qe49sq4LAfJs3gFqI1CERxoGfReT5e1T
oYpcvkMsqjFvjrav1DVKSCdHXRLkmRsULg+U58BIABmqyQYCHUwUui3D2ICetGFjOUqqdWypt004
Nh4S4A+jbJEFYZyq6V2MRnLwZ4BKDOK641penLaZI9FNn8l4fVsxeOb3Sq+XR+HBAW5XD8+bdLMU
28/VJyD1A5Y0REwA705rPg0HOuQeQEE7JJtiu2vNSCK5oboaf3fbDWdPBtQDBYhMYHCAC12PDYoG
oeflDmP7/UtLfVLSqnU/xHKV6JlZBJBh12haLwrVfw7aTc78Rqbm0vpkZim+7BUnHa2Lmzo1+dfc
fQzlVeEeBKSFl8Sq5l4Y0th3g9ANr3jQkl4PtvNL/FHvs3ZvhoPK9pmqkHx44hIdFMmAoCNRpBe7
JLTi9zLXz2ALSJExSzNLWDHoknS/EhdIj+H59hrMuBcwO0D6jzJhgP5OLsBygGZRCt0HG3LAZMjB
rgHxv9sm5nbolY3JPVf3cSOy6L6yQVhitFRs8BS/FUu7ra2u2AXurqM0D4pdWdoaaX5giv/3F0y2
blL0bD2EKHynPTByjVmAJDIqeb1DdAYS7MpxN00O2L0D7u0WQtRKvMrLBZDU7EwzLFLRQBTgLTJx
N/Qyll3d0b3dc81LB5JTKggWFvMHXybiToi0/7IxiTuhJJ1J+YCZ7s3eDLbeyluV+svBJfjLrEh3
h+zSij+I5Hl9hpKudnuh5woOMA/kI9AL3zvr2sWBDGa6qEOF/Wn38uaSVKXU2KysUDVR2bdx75KW
lJZnnmT1tuWZC+3S8LTQ11cAakCio7frwSzFvVS/tslTJC68vJasTPaKDIbFtingRdBYgrJTXh/L
WLaGADk3uqaM20P6HyYTuPWRfAoH8WTXZN5fk1mrlbbbHRKjNNHOS+4IZvNZJvUqN86nj6VuvDk3
xcMPsCQF1/cPid+go4UeslkAFojr0L1jxSX9pO+DbnKj4U30LwvT4J7huqBAVgtVWdL2qrwTzQZY
vsM9nDMiwYOyU3adWpH3WO3gtz5JNFbvVp56j7rK5yOh1pUpqIyK9LpKcaRdSuB/Z31vfd9kmamo
EtzEx/cBbYf8IrJ+kREYqZnunKOzilVT39uBHhqFGRsQ/CGJ2hLKSFQEHbddYO4mvpqpiQvEcqsA
9zCgi8a1eJXzyQtk/nbDvg9+x9ku12RyQIpSwZQ5OlqwJmNSBpOOIcsrD0yeQOU8o/uEnBElthsQ
eS3s3e9g8NZ8jx55EeGEOE1iRfy2/XIP2meSA2fprUDkib/Donfk+F4bmd6QyvrcPkJwhpyR6lUh
FqWVm0WY0Ox1hQoOg+ZygMaVKcKU50uOc7yhx1wU6MOwoHattcWe584xw2jAc6MjNexVabWw2jMF
kLGV6V92J9FQIgq1XEWwy5rQY34qPx2FqLFhLZzSc8/OKzvjMXcx343fcq0LIVPEd5VBrzVhIKrd
ko+F4cydluh9BoMUCpF4d02G0zicz4I3iIYZ4f1wuM/NFdqaAm14QB9YSyxnv/Damt0ulxYnAxvQ
MsUxLSzm2TER0PcCcdMI6cSVoDVbb6cIe2cJNjQ7maP6F4giQQOCpM/1ZFI0L0LsFVjIXaMh9ffi
h6YLkSBSo2FFX5jROQe5tDV56fjIC8ts2OPZVpPdUyuDYlcadpouLLVlcuMRN92SI18MOsUREiJa
uR6V7PWOkrcMQNa0rNZmLm3BxnVk1vHKJHcuGYhRGupXspNdEpmnDXf/wO8fFC0tcRQurerchTT2
oqK4PLInTe/2oByGhOEx6l3w5J4klVmrlQnKB/KFzb/gtNy4XD8H/svY5OxvJRBLusW4nJvBeHsx
XmqzNeW1Ade9u1PUhkSb4/2n/qi/5upjYXZ2pFqRrmjuefm9+YNHYIzmMHAaNE4QlhOmIIm2k8NI
oVALqBo+2fRhrBVKBKETwHb0EtD6NbSpPE0ZuvRAUy4uK6eXNmEipg++mNArAaU5M6AHad+k/thv
lrUmeqykQ4n/QdPbVRZOsNmQZdSow9sYvbz47Gu3oQbfywbIOyKvoDmmRBO+VR1aCywNd6OyOqVv
X5RmbYRVTWR1Ce4yt3QgEgbt0Bj//kBb50kme22KDHw56APzxjH3PWV4JBOW5I2XDI0Oe3F+ygE4
OSHiztiNZL/wdQZmqFOGCc2YhZtxNpy/HNJkPgORSzEkpFGkhGhPG8QjNWq/evHsyURAFx8R0JZw
lDcQyaXIh/WwcN7M7Tww1+FtjrrJz+WM0VboRjHMZ4ULZZ2dwH3yQUhq30eD3ZcDuQQarXZNjooj
KbM14+ohP9zf/ohZn0J+YOy7BTQafeLXs10lmRPJYcXYiWuGm4Eor4+lYVYuOZq67j7v1+uT9IxT
B0J0ty0zMxeYMu49FLDBzgqfurYsxxQnQUh6xGuFZIe0S6sPPea7QILpxB1rshDuzS23gqQL0i7j
pP8gte1COeKhIcDYGw7N0h15LL4SNHlkZE9QCklURcs3icqtHizr9lDHkUxOvZF4Fg8NlC1AOD45
7vMO5w9XsOhbaw0lecnd96rdQj+1BsCeC7SGXaqPjI57y+BkCwlsgo5JJNrs4J1JdxJTaKK8hPab
2aZ4aIMMFgJMvIgD6Xr5YpamxDSHjbjZ9Y0+qP6AJrkFSYa5HoUrKxP35MW0zDwfVoZSddcH/xRa
tM4R5p1VQPukiRbuRCtuH+hMX3CXubz2mElAig6tluAMm9xVvuiBJ77BaSsnPnHls8Js01iP0QUK
bcCu1groW3WfEsRoKDUq7fTtttPMDB2HA/PNNDJGrVPyBj/jmbgZKhbgUfYkvY9QjFA3GWlPP4G2
yAIKodQdfTjeNjsDiLg2O1nXgfeoRE5hFkIYYu9qbAJU3U4x5NYqGiJDqzCTDEXDJ8Teq3BHI88h
aPy2eVBCLS8WopOfZwQ+hkVfOsaPQvqU+6px2zLEW5ZF+LfyibdZKtqMO+96o1z//mSjIIXOtVE9
YLBoXhWlFe97KlKLqjBskuLMQ9mZLndKoOX9Kh12VbPkYz836rX9yWQjCdE18Tg+8F2lj92xFO6d
UHPiu9B5HV5D8SC1qvSRkp4AwHp7oWdC62vbk62VSX3D5QLGHkVoATeaMiNUeuwe89IqAJTW+XKp
lDAG0D9mG3xi4MMe+UGm3VM1W/WhkCPXzoVVBLgm3cQSkeoIHZRSK/Ln0GHpc136jQb9G9A+t4kn
cCQqQlEk0GoGtrCJBa4HMb3sb4Y4zDLSe233Fg5t/5rS8fCRSi4o/m5P1M+DDvN08dWTZ8EAdgTw
5QMhVEDMiy5FiwNwO/Q2QldCom1J3GDGI9C1MAJ3R7DnDxIRhqkyOUW3lO0Lj3y+koP7uDZuD+jn
dQTerlHyB2BOtJFPcSl1JLdc0jcjBiYGnDFS+7xcUV6oSdkDF2ltFKtpupQC+RnsIN0F9CoDMcFv
tdPr60JSaqWuQehrD2ERmF4cvXaNtyQxNxNTwAoUoUZqU7Dwf78/LmLHpOVj1/E91hZL4PujdVkQ
n9/VHguUrGM0TR6Qshg0uTb8+AkUgnV8ipOcCMH7ErZqpviCT+HA34orBHT9U4pVtwxrkI3GrO3s
svtczTVBX/nrbFNqukwGPeEJtxDLzZSgYXKEfEO8CG0Z05QA5cl9TQso1fWnlJTIDccqrzH7Tt2H
mvAb8Ruy0OjIRgWSBjvjlLoJjyZJ8tsIIIIINxFgjNkH/cqqsQqCDoY4HqmfRPyfd+3jEp3nzMsN
1UjMLBBHLBoHp3Pr9yJUaRB82F5KUMfqiW85q2oj7SskbzeVvv7MV8Dd23g6LrzBZo6wS8vft+eF
g6EvM45cNuNspgGhZ2bSLRl5SzN9iDRniRJnaZzsJASh2KFNKQrjpL8yLd9z2spdxyraQZ1DofPo
D3OQQKzM0CP5Uj1tditdzPH3w+FipJU88LETwnZ27CpSm4nmbjg03am0p6sQbqw3mF81fvyNlM/V
4k6j5QoRPCQMYFjKtPCVV6OD0G0Flb5HgBEFCwHG3C2IvBIIv5AaRLfYVE8jqZBck5UOCJVu0zVq
o5APVzAyRQM4uvVeh3IJEjN3wF8YnHLRsgOjDF7T4NoFgh/ULCy4WzRxix53Yd1uX53HdYQ3yNLr
fcnqxJOQ6O6qvIPVLt7SiVrWZi3+1sjAGyHiOTdqGUwuSqpl6yoMOOBt2IeK4ldQX9EqyH0LrJ1z
RKZWMS2/MMlX6YC+yWADi3Ksdkl4Y+ZyE8CKAqgpblEG7JTX90zkhWlG+wlnt2q3it7qlWtgPpdi
J/ZnJHNpZbqIGTib0IAIK/wuJvxLp0GC6CV/Slco4y8l8Gferbjv8XAd+9xBTjd9ovcVrplI/B6S
FlugUWMTtbuT79/bd/ndZonCEHHD7oYDOn49g8sIf5csvfZmzr2rbxiDpIvToCsHIUwFfEOI/htF
9f0jt4ZWbPvmLal9zry7roc7cSM/ogOpHod7GIj4YbomeSTc+ivVFatcKkbNbAu0kAA0NU7tmI69
HhZV9E7QjbZ2gv6x6CXzv443HLQEAVT8hixcTBoU791U4VLOLgzIeKhGbN35ZqnRhp4+w02022Ed
M/OYwWB+mRs/58JcEUoQjJLHNSKFUX61JoDVuA7pQ70911YT/NYmAHOjhNS8QAMwe21PkJk8C5Oa
s504IO264XRW3gVv/gniboQ/NsUdPWzLJF0a56wvKshW46ABtIKf+GIdIJnWhi1ra0/sesBTJVD3
Huns9ozE0WkJrzMDMhtzVLgFIGZAI9IZI9uLaa3ksO69KgOwJNYzWgsV1al9LaIjNDGGuhvJGjiJ
MAfbLPNJm0FAmTsxEgIwr9Wb3maijTeso5RVy9SqAALJtiGrSd65ZVS+UMUXzsPzUqObjwh1lMhc
cIq5yYLsLOKzUWMJTNLXX+9lQE23Qs3aD2BmI421CtXGonE44oWXo/30jt1opYR8MRh1bpuead7D
xF2YnmzkoM0FUKTizulPoDBFA1+lOadGU4jgE+6RLnT9Gbk3FeLlz8/mvtlZyWJn+1xIPD4EQI48
SiLjaXA9/M5FV5fC4nrnSIAsTqo6DKlUNISeFmmR53b7panJTIsOlO3rAaYeNO2JX+cuCSnC7GgE
aJbFL6BdvnmhJm9pcLQCQTYq96DtZGIN2TfJLUJcrcJT+Uo/SJtOa+65fajfS6q5ZcAhA5a9U2Gf
z5xtF4Toj4m1Jcjnnk+usbAjZ7I0V98yWWip67kEbFyAY6PTFJxMhsBjufmljMWcK4PHFK39wM7R
PwQiGyGXwl4eOLsS7gKFxInp6h1Cw0T3Q/u2785F3mC8/GVrcjH0VMc6oO/D0a2hOUY58+rw5tuU
3hvb5FUm67WVqV/qgtW53NuV1cmJ2qDaUQYty9ljCaAnzNZZi+vmnojaUd9uC8Iar8Ogepaglh+3
BzznvCC0QVZABBcL0LzX+8R3qmSoQxEvDVltGpe056B9vm1izkvAEYeEJgvoi/D9YL44R4vBB2Ve
icFFPUC5EMbj6m0Qr72FiH6mp2x8toBNY6SvR5Zp4o1s5cpSTGEoLdrJ+gf3Eb3DxxKMDI1FSLx9
h4PiSfzekE9Kf+NK4vUmszCb4tx0Xn7DJAotBd4D76PM2akAbkvChmUkmAk3KI9K7uV2FaY9OBYF
6VME62+tpbWDdnGe8qRd5w7oBVTypoqhitiDQTGP8p4jQogQg4hZSL+xMQ9gTtqgqETynCqhj+aC
FhJ9JE6CxlsmiJCncoXkPRL5ODJEJ5b0gqrfBrSc7HuvzhrSFkP9DDx+vRqYroaSjUIJtsSW4j2o
caMjmxZg6gbdapar4JrNoXGbiJyrl0A0ufh7r38OUqlArpTJMoviYwRmlaQAcO4F8i4UuMjKIgmy
WZnofrACar5qzQupGiVVwpAhbqq1nLDUKsrACkkiJpMaNWOjGjTkSUS3elKgD5OASwDQ6cQrXmlI
PtBEbNvaUdGpG77FmKqSjFp1S2KBszfGr6X7Ibrb+g06O8GQbQf3OXR1VeGsgJYTyunUyts4uuIa
rreQkJsNeS9tTk8bWSz7BCVX29uKqnc+BJp7YkwGxBCRHpnCwkacqflhh6CCjA5q7PYfHQNoSU2U
IHHgnbq31RpjtwutHMCklDwJB1CgvaYZKEk1MVJVKjW1hdtifrQicpuoqYz8HZPNIfC+04tdzNt8
ozXUaUhP4QOPRqGC0Cv4lMSBsajc1d2+X8LGjb88vTShp/SX5WnDsJuycTYIPm8rT2ymhoQrTDbd
po1ZNsfT7dNu9gRAbAEqaJyp4MC/PlDREwqi2y7h8eB+Uvpd3QA0sFC9mD/pLmzw1zbirGd9gYaN
wthtwC4C0iBPu/t0DHfbqERfW+cvS1o9yIvv39nBATLJM8BU4+00/vnFUU5xA9Uz7sDbGx9mbk/c
GLj8WKOL355EbLWIHkNu/O3e1te2BwDg7d+f3+AXBiaRkyR0AdgzYUAOLMf0ACx8ShuU9HiU86SM
DNwprUWipNu2WgjavqPNW2ObXE05uGHjLIfpVN/tXg4G0FqkzYH3Ad3gdpuv9vs1S7SzFBBXW7oW
56KnEeb615pNdl3nBlngejQ/th3s+q8XvEcIr6NBaHUXbczs6/E5vt+vbSBIThZyCL+16X+Zn6JS
KSajuTbA0JsnZnsYHwCOdiep/eFcAf1oBgteNHvI4MGGuB/PU4DsJ1PdgTmbYXwcqSHQjrtehbJn
pff3axDtfDhLhI5zc3tpbDK3CkQn3KEXkEbg9XAtqdGdxTwvuO14B0x9B2uHEwUsscjtT/ZF0oQu
BIYjHqkKI9vQhmqdPqx66c02l0PAkx75CiguCSw9jUCxLyC7jRPSL1Tny3jLSeLgXnhTNofVc6N7
d+D83qsgY7YbO9TOt8c4FyGOitBQ8oCyHr7g+liJpDrm8obl7UB8y/vXPr2Pqdd+SWF2BhCLuP7C
zGSMFMclkVhyOL2exlPTU5tjAMRUTt7uXeJhP/CEbKkTtE63aqWKIdgrfaMnlKZoIO+qUXG4PexZ
7wE2BKhRZhSemHhP5rE5zfYSb9Mv1CFqTbFeQV8WHRTiQm1/3tAoy6ng2YjlvZ5fic0ZJZU9wa40
WTS4N9qxkkRvQitb4oXmZv0Ida+RqhmyZFNUIbQmqSyOYSrVS10i1HkwBk6NVi87wyfZGU27n+6Y
nIoIxJ++9ISE9+DSjI/oSvY1cPvZt6d4rpqBejOIkEZ5HiBxxu+9uLGcmFIY14NrabtW3UFVmKCs
rxaP0SbeCmtPVGt1aceyczfZpc3J9SwLjkdVEKXEEcQh+wH+rZFRtzsbcDNivpOtXuWqbo0crCft
YWHAcwuApiPAV4B2Anx2clyUFT8yHeC8pc5ZpBhc9CR7dxx4grpEB/FZ0GVgfDcRflHw7qUk/Owd
e2l9csfyfjOkvNyPQ99pxVF5lKCkDEKsQP0C/Z21MNafwF0cF0gHjjhh5MenGbpBdjqG8kXejtEO
U61yE0TZiSdpITS3mEDWukCrvPfbRmfv8kujkxio9vukzBDeImZ/eHJ2gHKR3aEkq8/2eDw+ptst
p+5Vy1Iflo6LGbcCZwDwAYjfQbQmTnZxmAdOIJaxYLNfIClpkebVQFbTUebtAc7EeFdmJjsm5d0o
rCB/gGzLkJlDIGNOKT9QewcViNum5rItgHYjkgWPINh1p092VwwzYWhywUYukoyUqXfm0VQL4pEz
8KwLW2PcdlcXKS43WMO+gIIKLpnJLRMONFSpBLe1EzlyNa/GwOrWq/WFMf04bEczEg1AOar/ONgn
G7BFJl4oXLmxu0O4ZzTOindIi3+Cr8v0VWH3WOm8VmpKc1oYnvJjN0wMT/ae4AtBAkab1nbFvVNs
qHO14uKV7xlAtTbVq8R+xL3qqeIWTTepEXrGm/Ia8XqM57nyzJbgm9fiu1zzd7nd16vQfwQ/RcSq
0dYzC4eUDbozSq1E2Ky79+khjdRmq9hM8CjHqqfFUMuIDl1mCrla+uADs7KzmB8LpiJQ3OspEljJ
aw4OlFIxXBbvXN7K0Oa79gECDbYxo7WsFqshapTQDnKJIOstBzgKW5Fw343d+7tciAkag1Bsr6hH
sJkgL8Dr3o5/C8rF1vZxK/1wlYs1HNf44tZQHB/FaFlqbAEN/Q9lrnIV+JC3DNj88DHSSaD00tPl
u9uuM+85qEkxKIRDEWB6b4Re30jjAjKGd5CQq3JcssRlt2Rjcno1KYr7ELZo7Q1vovst27BLe3re
DX+NYuL/UJ3o5dzFNgNbvZYcKkAVHkK4CMk3zuvtCfuJtfl2+V+2Ji4P8exEaJjRFkGzoJBaXKQL
p71DMsKoudFuGPWsxAvtirNTCAgM3sAI3kBlf+0ccS/mZUWHMFqVtVE7UUR6Juz0tF0VMRBHXdU9
JB69xFj1Exc6DhbFDPQ64xgDlmpiNw1iKWmwdEHwQg/oV2PRDbNPfGbEE5c04UA52Znih89us0/6
UMgadAUIXx9vT/oYlf7YGxefMZlz4Cb7hE6Cdqz2JwaFMniBITu6j3pOfoglzrht77taesvgZDMG
QjrwXYX55nOj8oigQDLAD1YFr1XvqUCkAQoCKTjfVPEo+3q8CiUrfWc+m1bz8MTW6Q8GKML08fZX
La7GJHgvPb9OJSj8wPXSyArrO4FRvTc3u1fUGMJCq/qp9bchpgTiXKIWUhu/XzguftbZxusF7AwI
9aDcgeLqtUNABwyKR5nQ2qW48UXkiI/JUeHUKsWR+yw4CeksISHRKhcgroCWkYAod4z/2HFGD1Et
NH+i+UVALreF5KrJtTuRXwmLOJu5o3S8B0cGSwTh0+x/j+oYzyYiPhLiveugwwKKp4RfiZXpdmbk
r0PhpVSOAndeWKC56x4UCCNTBidBE26yQBxelSUlVh3kO7aMf1cOnTpAEJTL/WPAvXQiDUqfdcEa
jBPoFCS0ROWlqBeQr9OnAJocIVAgo1ePweNrFKq8XqKQcqRSqNFk9cSbT/AQOSDyMx6WZmrGpl+r
QKr1VmigDWTn3AFZpYm7BFAS4fuv2xMyHg8X2+jHp0zmgwKkDGj+gbZpwNq5sCUhvQeY24kXxjx9
A0wNMZPzkQMFQxNSMFSA4dBnPjrnCJl0yPyyulAIRhWr8YarK5DlvPR1snBaTE6nH8YnQZ7rDw2f
ljRtV+l9+urE54Fe+43lMxpTGSK1kFybXAU/rI3OfxEnMDQlV1SP5Q1RzBHv/baFbk6txcUhhsjY
7fVbnNfJdofMFd2lAtowkxWtu6WR01YCZT4Q7gRqhdPfggbvIr3G92pN3QZ4CxArMCK4Ur4f/JdD
9ItegjomuG+BRZdN6LMYAfi0IRcB9CXztsRwMzvKkdIIRwWUdwDzvJ7SOqDBigoovh3wuhCpQmUF
K4Wz8v6IINKLvkrFLHDjMs77wvTOrSWuVxppQ7DRAL97bXgIcylwerSfcbXnPIh135odi4oaBNNY
wsVe/9L7TfxAyVywYmipt2KqRxtelD7HQ/EVMnFrlhKfniJg4Q5DygK3RAuvWR+k1u0vndvIKISj
k4ljRR6apdcf2sW0l0YOPtQvjVFd12PMVOPkJXXpabrs27nHSAMIEnHESk3C0aZxyhblDBCCFhrq
RGpwBEvnMT6JevDRmhV47ild0LeS4a8Es9XiFW3kKJWB3PQUasoKqgWI132DWgowxy089cjL75p6
SMqwDsfhuyT2U4wjqzGq0tc7pHVc90Vq8YzhElX4h9V/f+/+w/1Mj//4/fLv/4l/fodAYuGDSG7y
j3//r7qsitfIf03+IHXx+Vr/kX79ca5eK7+s/PfyP8cf+9d//Pfrf8Rv/dOW9lq9Xv2DDgmxqj/V
n0V/91nWUfX9Ffiq8d/83/7hH5/fv3LfZ59/+/M9rZNq/DUXcn5//vOPVh9/+xMUOeCRltFPrTDQ
BOQg7Hnhe6O9f/7L+9cYv7NPi680Cv9YldFr8rH4Q5+vZfW3P/H4/TfowaG8B32LMWeNjdZ+/utP
0HqALOxIjMOPf5KkReX97U+KlfEfoSKJzlw0JaJVDt5WpvU//kz5N0hkIHWrIE+AY0j+868Zulq3
X+v4R1LHx9RPqhJDnnoPskX4pZHUCpLp4Hi+3j2R7Mp86+TeY73uCxBjlE/DUgli8gJCV+W1iclN
WzFcVTADTGiy7b42T9GhkWCp1cA3erEc/xzc5WBGV7/aCteWpuiNSJLSUJFhKdUL67gEQP159o8/
r4y1TKRykTGZHIluUich77XeY6sWUODaD4+OQd9ne3/h0v7OdP8Yx4UhLP7lPcoznRxkbOc9JqDj
AK/yAHqQgiHKG7LyDUCgwrpCB4VzrJEdr1dQX91zOmiJRU02QkjTpUasGIyk357c6evyH+t48VWT
gyYKOleENqf3WICNplJDy0g/Fb02Kmh7FK/dQ/PS8URc6k6eqpL9MDt68MWN6xUOy+cSzNJrRivu
u9WwDaCo8VjazYZZIxNzLBs1EEiyXkv3vzFkdHaMZQLowAEef22byqlA5IPKe2Teod8sFyR9SdX6
WfYI/9/kfUeT3Li65S/iffRmS58+s7L8hlFGBYKgAS0A/vo5qZ4bo67ukCJm+0ILqVslGhDmM8fc
DyBenlhKEcYheHz//Z1vF/4+A3698bdlGUBAcdCN21RTiQfxqCFcHz/+dHL+M7jAhP71Lt9W5mgt
JVyplvIJFtUAoPAXHd6YMKKFjOiAHDGEJiDVouVPgODvUNKfnxQFIzTYTFgQQ6/x78O60A4xkxGU
T1DdHNpxSglRayL8gIfcMeF4Jyw9Qtp/aZwKtCy5saAHHjaDC24LpNSjmXo99MtnMMNL2R1qwz4G
E2Mxk9610oZXMDdRY/GrpCmaAmGZzICy+eqUV+bwDYYW4aJRCESaMWvHp1WtY2KsnMS//4TfW6//
eMtv20VrlJ6Sulk+mZl2ms7QH7ujkXEk4fKo3o0XQJf+EH5/Rz7/447f9o22IgqMirV8sq62H8Fo
BZruSZNAff2klZH/7Jt/2HD/GRT9nEH/70t+2xMKVQ/L0BvlU580b30OhXgIeSTwpd7rkQeOTJAs
5zWs4yaBJi2yTVCkSBIAW8dyCnENAOyg01VvxrzO8N/spMUmwEW//xC3tfKPtQReFhp+2LnNn9/p
lw1k9Re9bCc847Bfd8GxiavX39/gp1Th9zv4xq1Vq8McEzD6v89nNYGDZQ+UPjWhitwM/OADu+vu
hs8JOIqwR2D4ISDu/eC/rLsyVqfpCYZWWkJfp52aD5Ofuht1Nq+QsAhRHH4icZHICn6iobfRUuMq
z32ue2Hxo4oCaBA4n6j1MCO56HF/nj/ZuQiBO98pVPkaMyTnN/HH1uxPDZDfveG3uVzDH1ifSq0E
iHBOys2CSibURdMe+q4QGdUTcadDS3lbXv0NwHgqXaMiRAU7td/dcIjKVz0s8Ds8SRL0veI/teu/
N05+TvxfP8C3ia+UWlvbKMqnmxyd2uplND6yfM6WfOpiD46sUya3xlbfl1vrHOz/KJ/5k4T+u/H5
tg7ahQt9KTADWMj39rZ8qeM176JhJ84suvfy6iawHjOIuWzR7Ihuk6Lf9tG0heF4OuzkpX0/v33I
S51Q8HSq6HkGaNN68aGTFZcyrA7dk3k37oQe8oPY/Um48DsS7q/xA3sXcegNMfqdCluajALpW9Kn
CeD0djOYMRLbDyc14ptAl5dgT+aJe12T+UQ/p2h6IH80H73NoH+MIMJaiGAgUsaj/H0NmSXRlO9W
9Ik+mo/mD+3O/nQhSbttm4StMYDUoECLP5ol/SN5wv7l/3LXb8HFOhKgNNuGPlUpPzm5Fp7HPWR/
tmL3p3blz37a717wWywxcI8HhYZboUg9hc0BO0KBXLFNiiM2zj8R3b6Xif/6pL+82bcIoreCjsEs
hz7ZWbGVMdj0xwIKf3Iv4bCqHeU7QNwv+gYOWPEQis14Be85pk+/3xn/fWH+8hTfIgxPNfXqNXhp
LEpIHPF8zep3mInDeJVsUapJ+AGEnOpQHHXsndnv7/6dMfbXGDg3HjAQDzeFm7/PqbZupdEUGAO4
ncd1XJ3qmO7quIw1kHP5l3jp4zlGdwRqyCQeIH/oR7Cj/P1DoBPxbzPbRd3TBJ4HjkHfCoBqDghH
n4k+PW/eG+jOPV8P748pPQJTFGPGwe0D8Jv3zeHdC3cj4KcGOn+JCUBhxtH5PW9scIlPZqRHzbYJ
n93sdQyrtMnusYeU6V3ConxfxukN3wW3vTPaqTc5vfdHkl6b8FRscApH6Q66LgOaylZ4ILjFGL5e
Dl6667JXEIVAMMPyClMPUp12pocXGdd7mR5OSyySEeTaqA6jTMXnH+n55e4jUSfUbc0EBiVo9UMk
IoQjVbhbYnd7AvDr9b4E0PILTYnw8PgaQ1vvEaLF4ccQq+h0ALwbknt5F97XIe4fGqkVPqfFRkua
nwNgpED+xrjqiKuu4Y/T6w0vcungjXo9qvDz8LriFeKdFid3J0j07aE4FTqbOL1sH8HDCw94n0+w
3dOH/JOkPh6ujniYQ+G9iD6fi+TxtYCCRhedHRxfdXRFswR2WieM5W12yN07vgeBFmGDd0ZFJ9w4
4eUA37T4sJnC+0yGryp73UWfMrbwv8B4VBhe8DtjnOUBnnzMTsCfBoi5AhDdomzFG7LDFN65+Krq
7OIqNzY61l2K608h6Mvo6d7+8IHqUZL5YSS3Fpg5yfZ465FvzqkMX3JQjK9WlC3RZgzP6Cdj3u6f
jtddHR3DM9S7abTPtwGEUPs42e63yd0e5Iwgfu7DXT6H1yHZoDSFm0SItMKowPT6egO6OEJEelP+
yV7s0MaMO5MEkPQQ2/thDo9QU81hYo6PawIXdLyaYZ6U4eeaOhhQa/tRxplIta21vREywuODihkg
PQCSNZmLgUvu8Bscs8nt21XhI5RbYrSz0frk4f4HXCBhbFLskq0R3Z7sRxelsX5jckfu6bjHjfCc
EY8OJxonX0m8zX7cAp3k+HmYo+2cBOEDNjQ9FOekTbIfa1TlfXKYtxcVQSNvSZfYSKc4Z2F+sPD8
5vYRq1thWh1O90ucqkglQ/zweDg54XPuYUUssZ/pWZLfjKgfD7sLnpzFiMgSaCKhdrebk9Mji8Mu
/rLC6/MnZvJtGXnhVxMn+cNjlJy3N+HZY/aC4WvCr8f8WYQYXRVXxzeQVvzwCIHLF8h2JNtkuqj4
Jn+wJBqqlWVY7YoQZzt+QXUVQVyaY7D5tgQAFle9XW+GLpMDgTM80EPygKcDvb+Irpfnd6hSSSgP
YHhDrLx0DIfN/aOOL+ZmN+A+9DTrBz0EFeE4bNtoO+a/3+Dsfz25f9nfvvUYTM13KbT36ZOH7eVZ
2z2v8fthxKx5xJfCgoWm6sGObjjbLnq/zyb0JD9QNug3T364v8WuS9KnVnT9/4sKA99CimuCN/yd
IMmrwnA0baCoHPzsEdCoyPiGMDQlqnRCAUqc3NzvwjaB6xQm3O/H5XtL9K/T55fbfzuBgzIoXbsd
bzGheXntjnLjYR+EuK51LHL35KZ8y05/0tv4t2QHhXTIQVg32tb3d9ZLBuKGJejTOFCelE5xDswK
yYbRv7Xox4XtyruIyMH7U5Xv32YBDCeh7IV83nH9bzlQ0/idMDTcGPJlG/3L/7JfxLP5jIyEH7yz
dv9/tZj/l1Wgb3C6//lv+fYfBWe0yulC336tNN/+wV+FZc3x/gPsKhxnb9xSaPPckvO/KsuaG/wH
gs4uVEkgMoOG763C8t/SMv4Klglgt6GjAWkAgCh+KS2b/0ElGoQ/xOHo0N7+3X8f7vxXLPtXE+Df
a8tIr/8eX6PqDX6bblkgZqLr7MCp5u8RmA8ha1OgH52gWCNJUrhr17hRZQ7zcmgJNcW9dpMa3Xq1
AJcLnRx3jYfOsNW7oyb7HX5Hhfc6GVMF0lWgaVMEIwF1gwTbxJojGMExJ5w6rb2buqCkqc45Q9Fq
qgKHhHKVaK938Cc1Tn3tT0i7JBdwiBwsB0ZbOpCZPGosrxT3rcEdBOSib/NiGZzOAhrYWSXYjrDX
GZNp6RV7rLu+Zxu77wbktYMnvkTDp9cKti5e6k9tHVLluUkrWBUXAT1K3ZL3w9y0UVF2XkKr7qTN
9piwZhb4UYqe2tx9QC3CicdlQJpK1LsOrtxuldqW6KSISm/RwxL9M7hIon/KKW9D3hg2UIjaDkoJ
fMeYM0ZwH55Sw+XFRi3Bzhmd+mSxlrhx6VlgEdmXUa00ZgMHmE0Jkiz1tBwhUw85ceBl484rL0Uj
XKBSh6Mzy3IzlWq4zgt3E38h/gYqgmZkKGdKLWf60TaGjI3eOxHXGTb9om0h1PRlaOpiOTAccDqi
pYOkD/W8QNR0IWvqoed3MWrzPagqO4K2qA3fON4/8IYOCTObNql09g4W3msrOyvEvOwyV18/LLfU
Tro188SksE6yhxVpjI90wezocmXB/KywCO44x6sOvjaHdUuKB2Yq9koxA3LKXZ5oowuV78EX8BBv
YKbme2KW9ygJlvqnWHv2aC46RW1GQGvh2kOPe+MGTWFtx2WZrM9iqWEiM3RQn4lGq3GEeawojFpT
Tp1pyirN1ffcBFcgCWrSl1ugKL2rJsHuqyfo4S11FRt2Tw0RW4sBVaKDDzyye/bUFPhd4o8GBAq/
uE4m2HcRADQC81zaRBMEhbFJNyiEmxwOm73VW/oMiD80A2yyzndE553a+Z0OSUOiDcZVoG765q2e
H2nTKvO5KvsLmPzBZRHjkFNwDSJDutCVXKYCmEc6uc+YthaMcqAy3SGBQ59Qb6a8ZEN/GIqKf1nE
msKWtF0fuTjqtgKujceZMG8ckw5imdr4OILABl22ihURW1oT/UZBj4a0zsTrrLh3gVicfG2hYdBA
RDBmRYVZ7AsQL3cN9gt/axq14l429ppc81F5oNsRqe2EUeu5H0zwpSwcCyKgmkqC0kQ2RIt+3I+8
JwMMhIZKB/5SFsBVdEwF7wE8PvLaWfgcibKYYIFNSJHPBbxXoez1UA6d86oJuN/4zQLBJC40kaqZ
l2e7c1XmaZqRBJoRpJ3f6qndwy5dIHOL/MJ3Q3BNYVDW0eeVOxoMMNt+YwhHi4eqX0OGHkUYtJRd
KFTUt6Pd+DYLiW1V/mmkJt0NBW83nAxYsM4gQ18fROoTe3juGqXtuklYsegm/+CvonojhIIGIDHt
URTHYFgEBXHn9iNrCUVrYdeZz4SfjaNRgls/eHTnD4Ai6N3gZ76pjZsa/kgRXBLWcKQcvuNr4B+7
1rbiLqj0HO6gN0kfoe3QkgTBxdGnaCTlGI7jAPjNWsFFVvZXHesk/HlLNqn+aqvCD/Xg51MFjwRV
X2RbS0DdGJ8D96XT8PzzC0KoUs87ucJ+ybxdQXPFj0EOgGNAJ5F1Gt1JYWvbAZKzG1K28t5XGBLs
vcVpmqwxMjwosZUDR2VkmaZ0tF28Xy9EKvQuyJybnzQKKdaGDhTC/lKZJzi9i8SvMXsoB36LS/fF
L1T19vP+HSTrnoTn1hkb8RN6T4LjzzHsSCfvddlMGx+CdvJAagctJiy9TzI6/qG1SutTVpN+GWuv
ehu9GjqT8PN4Y7M1PLdtsb5L6MbFjUdmM/QXha1Pju4LMzS5mYgW3HujXK7D2mqPlAN5VzN4MlVw
3gn7uvX3wrgRakxffFGhkQMbfW8XGGsQGUMbcP8JvNUARjUcuiw6u40xtDmx1NeuXraWdHlVRgw8
GsgxI/Y1S8S0fJ620NIDrox7DttobcfuR+pYW4k2RDYJ91R0+nXq2Z1y21yChQ3fQIEQUWSwzdq0
3pyas8pny3rnvt9FekXs2Cdju9W9mzsf90/C6jHRfePsk/VpoXB+s1g/RNy1Wbo2xpitsNuO7WXG
ZFKrSukwDWEACbjUnh2eFJ1voZuz+hBBoiQhNNDDxi/t3Qhz2QxFeqQsC7Uit/WM0CMOyQcXU3wU
bmPAThmY7d4wIzmjvl4I9QiJZorx7+6ZWbzOQ/Hh9LBKMlrtagyiP+IsCYBoV21uGGaTVLPA7Paw
Fc9ribbE6tc5mkbuA0BEMjbLdXy+yZsk3uJpu4EuWjZ2ZQkKNrpH7lhujACYG0/Z/pfUx3RVXq4b
S9ioWuDIouvdCFbaThtkNhYWbNZdK+aAwZ5MpnkH7sgy9gUYfqNH/Z2qWz1iDIlQ46KwysuHoiVo
aYoCCWQ/bvupeuqnNeOuKUO3Xtxs8i2UjA32AVSpCqGyB1uCzhy+Jh3cdzgM6XEApe5woAY664bK
11nrk9nxmkQPZBtD/DDSbOGnxO42tlrMWFVuvSc1d3oUVWXctcJP2hoSAPC+0raLvspQH4B677Qq
06Ryk9ngmym47dVdGU1EtW+VohKH4mRdBMQUMiIWkMSLPjg3ztTfGaMr0MKr9Rj0Av/aDZ6ZkVZZ
OWsKicZUTWH/3ow0HgHqRHHOs9t8gXrgpSDWBtGgX8U0EOaG1TZQZCXEb4/r2NSnoDaaFHv1UqKf
pOmXwS+Gp0FBHj8cFjpvfOoFMQJSVKhIh2PEVea09YLiE2mROhamIQ56O9VRx2wj9jlvLlQHr3/t
e7IxcEgnRTMUNY48Fyot9mxlg8cwX+2lPBZ626eDXg33DWdA+Qqt6+LZ7dfXNmi1zJudIZbOMEbr
SsRmWRp3q6xqSansAXdtfBgEtKOxs9zKywX2q085dxxTstJOFYQGME0J2xvBsIJZ3xqbxbVvPX0p
ZMRLLWjiFWYmUekGloqhIAqx5JJ65hpWE1cxoZqQoemWwZ6uHoGEpTcjVuz4oaPdEFeM1WmnTC1s
pT5cW0FZpCxEjK6vSMSZp14XE9KvVW0COEwGD44suiViz1kg0ShF+QOwY0iBt3OV9X1ZuxD3cTAp
FPrEEzC30FkgPC5Woc5cmMGFF+MthJbp6DLtKDpRfODC7ByIqQbbC/v/ok/rwyJV5oJHE7pUqzar
CLaWUFCBY0r9IGbjfvrc0zPN9aDKQ1hMmWXntCrG0CkKwNGMSuBAdD0alzdLJU5xJvlV8RWg4Jy4
QIOEOJOfAZUeD8ZAu4vN2gBiqt1jTweW8FKX23Zg5X2AkDFGq5pu3A4y7taEAHRSM4BdChfyvfYL
J/rdakIOtsBRFkKT6bgE812hQwlVmJXCIoLoWz4MOE2KoGwutvIBddYkdrVeek91MN1XCO23xBk/
IQH6odcuYi9Hs+KWcUj7CQOHGTFXd8J22UKE1qzeXVGhU0aqN69ecfqtgFEbc38asMZCBiu3UDkz
Tlpuw/DOxsFJfNcMXabXkV7oqCxN3qFpW3OPXKTJWrlWkdTr8hHANgOtfij87wjkuKOOkwmhshkF
iL7R8Yc5lmyxjw7I7UKitTyluvnmVzXer9Lbt+k2IxDEbxWH1oZWdkFe2JRfZAuN3tmo+11Tshaf
ySzioQ6W7axL1Cd1dVWt7+Z23+shBVkZ/tICWpG1fYTiw5tfjw9Va5up7rE1UdMM6x3maunYFy7s
PKAikMJY4E7zEFMCsnT7qD8ssFJC2rvzmXRCJrBB/yFGDYFuP0B2h7csBMChvZqlN18WrQUO3KQu
lLI0aB5AfrfCZJsLsFm4xmMEWG4qEC2Fiq892D6DnQVeOUSyDj6W2WQRIK1tZEM4HcqpZrFZcNTl
taXds87aQPSn3xa20PPJou5pYf1Bs40108qGbMFugRhe1wbYRUqU3kmAyo82gEk0j2sGt3WASXQD
/mzAf5ENgSwEXMoKUPXoqt8VpaU9iQlUhqWQF9XOb0Aq1BBQBz5jsvndqFnVPbFNM1vswXpBXjWm
0tc/e3QitoElsBd6/UmX2mnVuyMIE5nwEWm1oKVGnFfthrmN2hidNYSYuO9M0r2OcX0qgFsLEa7j
Oxow06ppsGUuMBhDMRoRjItU7NRjnSxmzTJnMk2gx2tu74U9tXfC9qcUyJkeHLkbmsRkeroEKwy6
6rVI7JYEu6UgCM+0V6iazAcvWFBNb7TlRwF23aNFjSb2GzjR25pwcuxfBIclLx6BX2uPNdVFtrpO
cUC1CUdY4euxkDDatShingKD6eqCnIVntfGqRudEuxLOl24HgXQg5MTBmSAT2sJZAj4DJng4zTwd
K2zOUalZMlxV0x+pqZps4BLkKwNZfFTq62drByvYouVykarWMnnLQxGsQPXcnhwk3v38bpe2RPhm
qrg2XIVOTgNRBalN7yUALzc4C40UoH6ZS51532FhC8aNF2cVTeT4lbGlTm9j/ivEOpP9rERNor6S
LFTYs59azRsy0RfefQ1X5gtZJntfBRzFBSk0BObBGi1EkR1t2WXpVy0kk2ulrVk/+bREldPmTswX
H5z8qV82YvHH0C97yE4Sl/apq4BKx9vRpB+7o33TlA5nSzjXtbJfBtcGXdZlcKeduR2c27ZdExqY
43vnNnbUVoBDIUIrYMADbep4nqEkXAh3DlcBs29n0vRd61YF1IaRQyHaCC62VS/X0TcJcvaqMmPe
Wequ7IgBYTkCJ6TWKRH/VfMeKeqUQMza2yylMcbzINh9FzTdHYSbcQzY2GcPvVWveVNPww7uzuw4
F/7yqSSck6ymN3OP1eQKtWwUwFe/TWRna8+T5cq8C+abpnbLT43GeiCfbA72nVbykLBKpkaPzWWy
nfJxLKtLqXcHG8k/hCNea4ePDz7KWREzvTrlArFrGxR9tkrngfa1kzBHNc+9Wfd7RrgfWgaqoj33
6j0k+9jGMNa3wVx4UtWFyubBWfe20/7Qg8XYEVGu+0KYIjTsWeYWkxOiiRmFfR9LLqjImNstDDAc
aA2FvCAfnbSgfl8V70sPLdN6aA4D0q9xHbvT4Mn2AitI96tw/Tq0CJn3EyK+izYUNPPovEJ4dSH8
tW2deo+ho7FX+3bmKTOIdb0cLx6C8fOMZAtF8kLfcRQdIiBta1i59rMbay4Wy22MihDSz6aBB1pb
DwsiMGK9dJ14LXtFQ1X11Z0oR5kvtPUygWpeFDiAhwetp0XB0GvPAS/sSHfWMu76G0dB1DIiJQGS
win7LUc4lI4cNcawMgWAh45jYhJa0gkN1i/ARypzyTqrArhkKvojq+biKAMGQ7VSNXEL9ZnXTuGh
xoVUoHXqvZtD0am5WxFWJ21paA/uhPSkHOQUz6bHsvZWJdDJrKdahdNWMX0T9PqU47nKTSBRTEKt
oT7YSz1kxJ7oV71SQIY9bqQCku4AmTVjtsCB/mXk2Hx0Egx1iI3P/nDN3oIB5eq/+U7Hkoq3c746
k5+7EIhMFco2z7U+q6SiNgH4bp6Mz2DW28fJ52D0GXQGZYn7+qlfK/2jDcAzcxYQd6fJs3/MKCfF
hMGrAPA6Gc6qatMAuP3ILDApg1LyR5Sgive5rTpYVE1TBNXfbk846PdEtOKDBvOTRWx2FIT2+TyN
CGycQHavSkr7zpS6CG1ZyRef8glbiO2/L3Qtd1zTl5zh4IaTnlDu3eho1XUZC2zCXc8j0dwS7VZp
205CCXfsS4i6cRxCXYmsOSRNq0MmszMgmMWgZ8+rmb6Dj1MPt2OHuOFiNtV5Gla0sRar4iEkzUHg
HQfvaLkaUzuxBpRnpWvBG6dxE82cWGxzb4Q7Rklx6FTGspu1oN/YBXybsQ764NTKyrtDtY0dDM7I
W2320KysAc4IB7EO0VL6y1NjED0GwC34GFBzu7eJW+wgUqbFtdIg2xsQse0o5dEMHTDEepr2Y+Zd
E5o6PY89Wc5m48ltVzSon7GOZoXRY29k6wH8ApItqDfuK48VFw2fDUGpCs6mBO+XgegQqbnmB17o
xRZ7a3MsmWEljdPLE5bHFHqKTJ8BAiHekXfLDN41R7/aKK7utbZ9moziSq0V8dCiLzFk0GXsYZr4
JfjOzTxH8IB8decqqWuwneBnSXYoLtb3E0TkEAWZsc68B1fAzR06HV6kK5JCix/QG1u3YgOrIbGU
GTsIZEONlyQqaxPtSlmlN/Ah2M4LtnguEGAqvl06Ml0Hzce0GdlhKYmJ7a5e06VqRVTC0G3bWyZI
FBPU6dr5uesDIBqcORnbJe2QjYLVoi8Hw0AFsSiaHAsctn2GBiH5aTLjFUXunae3Xi6NmmPgBcI1
yycxCUovMqup2kAgf8qVHGFTOqg61gO27YZiOiBNQk/MkPb74lVVXBKc/HQ2L1bXi7wPtNReLBqZ
1ALBeVjtH67Oh6vLRi1ZmY3SrIVEalV1FVmD4eailH6oTRWL3BKkLuRWAAJ4MzuINkDttZngr9s7
LbLIqnqedfhreaWtn6tq0g6016AMXa2zneBICU4AspRJQJf7htbgaI1eEYJW04T9NIHBC0G5tHeL
8rJMqB7owtPi0RoPKzT2sFhQvp3nAbZwo9sdWtSSUm8QyKMsJNlDh7H3dScaXAMd+59vhulwL1t1
F7QIlenC7BBxJ6K+vh/CW2ZlBiU6s9DZj6gjt8Vsosvstfwoqm5jdtUTH8lh4donXyot1qi5JLry
6FEn40VXwNEs3qQiohdevsILIdaJj+jP8d99dxyQrbTPKPH00QJtNiRRfrlRFvEjXtzi9sZMO/CG
w3VuEg1cz8vCLUwA0aAkbQEbgnQiqlatj2pt0UIGcWE/lMI/lVjckW1ymiwVazZ+4+2naUxHs3sW
SndCVXtIg6Fnx2x0SCvaJUgfitBFeyjt7XVMHeb26G6seozmxMGuunvpVDjfBtRkW8vdtwGDYOOA
jkFbQte2tzyZrI2kSeXz1K1tVPdKjkZ3Ic3QHJh172njCwBAyD3Qpo6I5kmcmPqu6NgcVcoXcVP6
4872QQhVAUVxq9PThuvPlW9BLNBiS+7OwX3nIuTqJ0seANIbWYRcNAssbm25M995Lkd3RNbLsUZl
HGAHV+NJ0EkKz3uVBubyupTB1SlQEqm6KsNOP8dsMgvsvdzfzJJBUj5Yq4wGHyv43ajftShA68E9
4sgnQuUJiUYXEpiEXencfir0c47M8PR01r32YGvGp1d4KDTxWKeAuwwTz4J+bXMB5tjW8mWGExMo
7hlTwjOoyNQtDQjqNq1t/gl9x03ZwR2iL+y4Y/rdWtjdtiJNtQd7PCKBUcVm0L65fon6VoO8x6AL
WluFPW6YBQVdVeD4AOC73a9VtUWWRLbC03lmasYHFBXvCaNvC6XGlnDNyJmo6rwJanSSELDuyESc
zEKottddNgCADHefsQuWRLlrcFKW+Wk1S31luik3ndaryIGQ8MXye5AB2rKLSTmXEZL34UJWU2Vt
O79QiWNkL4iIaXmPLV1s6kbw0KpnlZkNGjuL25FXLrkRz12LKa6PVYS4azMJ0BpUoVXx6CwZQImb
WqwvzWzsRzJDNUjKm93StmbzqZsxAalTsNSoqxfV2ReM90ZaoAi2t+nJcMypXk9Qdc1GRq9yLCD+
gtZfP7fFmZb4oWVudkM/qlgb+R06bdDEGdLZLDfc8ePGNIGL6osEzkt4wp5PO7sAMHQuz3NgPGoE
S53LDWNWib8FBLmWwBdqxvvYwA8Qq2HB1MjEXB247m9AdrqCTAmBDLvZyhG4P+hFg3cQrgEzz7Lq
jBD9NeCCUaGMIUQJkegxQD7Zu4/l0D471YTwt+UvvdTODisj2xivdl8Cy7MaG4FOZIlsMUGflz/r
a3UsCxlqzRTjiIplzR/0cgZZhwcppDuPlsEB9lfK3MywMTySosu7iRbR8H+YO4/kypEtTW+lFtB4
Bu3w6ZWgFsFgiAksVEJr4QBW3x+iXnWR4G1eY/WkLcWEGemEyyN+4cX2Ps4XtsBEr8vU4p0Kx58z
1huXWuOll4OmMEjugq/OElk4GhGUm0Fy7Uu1qfqw3WfT+C2PEO0c5+DGJG1xhsVVvg64GzhHmYSy
UJXyLqSBcPBqcRl6kbyqWyMmw7MK8YWCmLMhLcQUN+jUHU72V/VMHOeSau5zt4sPlBqqr3Yzdfej
sJNLLYnjG6nNFZUEgYRIDosjs9wjdZb4IoLsfejMbODkir56tutE/QSlU2/akboLm7zIfsSuQ7ZO
XG0H3PmVNWl7vW0q/MpzTD3S3647AD6EG0hDRu93o5zDgfiLnm6ut/TzKD1F2J/sLVYG4mSyL6TF
601oYgfGTrTN3kEJehNSzYgH8Sn29NQfxDjgqdT/stOUygNNKmoWm76PcZbiuciLkqJ6X+xqHAm5
NBzn0lT5o5G7Ay0NnBb76dkOiks0kHHj0PV7F8f1vSkqPDiC+jmL+ns1mJ9phaYoAND/1yDw7Goj
bC6KuZl2teP9asLaIDHXwYcnbvnUl4O49OzksZvdCy+Q1qGvrWBrjca06e35wazmao9LYXnZDDNq
oBOQ98L4NnQePqR1lWwdivOtracPDisqROpu8tghcA3FcaIxuvEo0FqRxIkmw9Vq9IJb9MAfRUHR
ohUDHf5oMZGd/SFCxSUIg0PZIwLgGd/7Ycy2izPzfqjQtWiS7jks+19S73Z1IGmluM5+sMOYfWzd
R72qDmXW0grK9F9uGue+5gIgtwX9OZFGgtDB3A/eDOg1y66abtiFvXIvSpF800qaEWmGHnvX3Taa
so42iP/D3NaPXmCQcjuPnSuau3AU464JRve6KW2gsx3l7SHnVeb6tC69QmBgFZY7etDRZTfE9mE2
6tKXKWE77XOK6QFJqHDLfIsk0LMhk/a2qFLnJuriq7Zo+70oQt8IxrvEZhvqy0MTkGA0SYouT7un
cxlvhhS50tmlg5uayZ3SIS7BcDc3iZiwyI7j9NDTsN9HNoFC6pmgDcspvsg8itaISImdRlqwCbLh
2snsT8M8uPvRUQ+1BWJEF/pz2yb6xgkrm3+V0UU8mD+skTJGmd90IWD0ySyyGz20AfhbMtsaNomK
mCyym1wTBVVcEruF2pJQ97SeB6saM8iZYWVYf2azCupdUNO938CkK4cLq+xFejWOszttqrrNrBt6
skazNZwhbS5aTzOM67pqIq2iVFHTiWpCTUsOTisVMvK13fxIqiijTt+1M/pEhhofWkpJFW5PijoZ
P1TOTUf+We4zz52ie973oLlrtHL6Z05Hr9nTaq+o1+eINfh57jQQ2oJigOI90iopt3lYl9BSnEYz
rkF/EBC6k4i+1ZUKrdvOsUX1aNIUI5pm36fx9ejEZf84NIEkcA3NOtn1YJSKyyKMZH+QtLsp3juy
d7cVEof6sXT1hl5zOpdIgoTUXqdbNQZ8XBCUlLQQuG67XeIlZAsbiRByPG6aTo3216JWSBnIyZgt
wprRNro9cY/r3cWAJ9jHCunrjaF5004ZCaYyRu7Je9AU3i32XD/H2rn3GtRA7GFwt5iKxMcubdUj
THiwIElV+20Q4OKssK/9niequtdSbcBPouhmsKQ6b+lWLwzvAqDH4zwI5ykP069hIw5uElEAN4Kt
mffDIUyte0/lv62g32kgcPJNMjX2A43z8jLUvAqX3XHo52c77j3vn6FpzGX8wb2SRftZVZ3LBRMd
tDD4Fdm9ccwzccSq/VgNxMBNdj05CDkECaJSeVJiuuBGM02YmKqjMA80LyBWDfywSLr5wsjLbNfU
EtiPQJGnnh2/asbyKuhMkjfC3iuVIzSc4wF0lTtRtBPLJBV4nVD6bo6NZpUX7Sino7Kqn4Xm3Uam
zMmR6ktVEeORHY1ccHM9ciydaK+F3KOuWS0UPU6Iwl/oc9AK7uPRdG8yTOJ3VC8noAwJ4O+hsb9M
Yw9OUc1fqi79XRJ07LqxOeLLHPiiqmGzd7LAXNNJvhSV/G1OXnLRl/0t+tvpsRzUUzTG49VA5euh
rrGjc5RoDkmsf0drO9rGUcsrY2nUoxuofoeEBK3YRENS/hAeCa2c54M90icfo/Yi6KJxX4BdI6mq
aUTU0yVNO8sXkkdQTma1x3hjOmZh5hIliK99lJApF+34EBoBwjNOjviOibQ0CWwI5U/IG080j3bh
VU+o16SbpJ/dBzB90ld1KHY0V+pfgcrSjYol9LgaD6bQag0fkbHqqmlacomETm3UmCHCFjQpeGc1
OPl1gTGeQd3V865iwDS/axoHFPfnvVUoNd955qRvi1Q6m8DRzI0K0m+pS/7ZxjxtpZl8Qhlw3Obe
6O1pw36axzy/kWlAW1fWRIOi78Ac58n4XNpWTjADRuqShnc/gbRg7jeURScUhzw5/wAeZv7MZOaU
D50kOTSp6huHIjNG0AJTmbSHTo/0SyfJq5/zIKkHbgY+9NrO8hmcfWZ/SdHFp8NYVp9BtjlXgB77
rWbR4Ozn5nJerqxN1wbpje1VBe2wAudYTHdqnZpLJat2p5bgxmi12SfmSJ6TtIrAPEXq0myD8ZIL
jMDaC7J021Tsg30RNCraNr1B1NUWqoJdjOhDsrG6fvR+k/QVEDN6R+69MSiuG0y3SrtWl2NY2o+a
47aXXp+buzHS3HuZjzDeXCe57aaoeIyq4pfZhOYNh7jYpnmmPZRp/mAKr7poGs3+RFvkSOn4j9Mg
yqg1ybU7OFyFs20/VL3RD7vYCLTd7IZJAAYomrsrzw2/W1n5mc5jv5tieFi1rl0kASmyGcePY0oj
z56oTfEO+15taX+KGoxBKcW2ncpjYhbldqxndcENcXAccEQeh2Sfa8nUs8lT7PGcwOBldtObUOif
BklvT8+MI52vCmMudVXZnXlhWhp0EF2a2yFWh9lLmXul2vhe6PZAOF/Qj+wiAQEwR7QHgMBns+rE
bejmAj3DpkU9Lmkghnpmd2FE6YQ3jNl8npP02fIwc1J9/ZsEqHsEggfKoVSfIq7dGdzVOP7B/eOJ
AlF86Om30Kl/DBH+2AaNFMTf6okQNNnkOvdE3afqkPbVl1nmkvJspi6DVmdpjI6euHKLJbtQjdKB
4kyj7JLr0HEciM5KfLZS177JlJMdADLEx1Ga+wQc0CTzeb+U8hmb+paXzNTBe7fc5+Bru2sR1YV9
MA3tZ6977p46kXdhjrF+6/WTzaljhwU44TypxgOaZoX6pk0c/DNBB6iN203d1phT43Yuu+/4gqqb
PjXSY5a00z7rQ/uKZmR7a421vRn04nfBftxVfZxe1Q2wVew/wj9uFIMUqveqGw9U9K8nk5Mm609q
KIGz0bTw83q4FprYGXKI/NwC0GF1s0EwXsTb0tJjtrrZEv9IoBlueahpNLQgf2i9X8re8HtacubU
weNtISY2ICLaxPgkw+5W5NV1jpAylbFyOFR5CMDWbhws6mzR78NZVrD1Gw34ToLUFUilXVPUdFND
ZezcCOusOvYCv23syu8pvPG9AL9iOT3nRocSo4go5zNLaRtjrZAk8CDG5FFrtWetSyf6W1DGpTMG
GzwiZp56577Mh/QqKxx6WnTM4yBvr7RUFQfAoD6tunEXGYTkZUmh0kp1/BZS71sW6QkVFO2XZUyf
5qo3tx3l933aDNdKJdpBGxx8HaeZ9BAfpj9L8flCzeKPkXQLz9odun1KqLBRxjxfFEzWTYBWBBnI
X/D3hyDvN/GvpmzLf7rXeip/Udr/LbZyN/xpOjRZ/uPmR9X+x4GqDKosZbH+M8vI/+cP/f8hybLI
+P3fAfHbKM7+vITDL//5v+HwrvsvG4tCe0G7Qx79NxIeFdV/QScFD4EfnwUanT/wX0h4AwD9X34G
2icutAUddiJN9r8iK477L4cet9T/Gl55oF0+goRnkBfkVuTekHFZqBEA4sXiu7DifoKDshLNGOcr
I3Jaqi9e6WYPoJKz4LNZ5KXxOQqTs8bZK+y9znNlIA+zmC5AE3gjkBiPTpgH+HJdis1duHn8cn37
6awr2MLf/G9S618dpFdjrD5MToNduU7qYV3/9TvkL/g8HyOWvB1iRaOZ3CqvqRR5l+3+4evN032y
u5+333RUD1/spH+zF16KxxivdWreDrTiqpJNZZMzMdDVwsHEQoKPoX24PTPMa4bOm2HWdNDAjAw9
KVmWNFB0vo8i72HlREuwvBEmcvNWvpOeL8Uno0y3ej4QMjvbAFRsB/bVsi/TXFLP6nfv/15nVtJZ
sbjs6b+meT7c3cnt8Rac0//jECuKUE0FfkAe1IPGCknwqdvcmtAB3/+MhSb+YkMuzgDogOHFh04X
us1rJnsVBkSxUnTHUthqr1E+2LmxZW1qSu/37w+17O31UC6FS7STDEhm9oqxXmmBCTqo7o6aE5RP
oeNdFgSePnDe9FKBdNuASDpnR7u6SADyGJYuUKoiWkSQ5i8X74WWRUqqPackGD6FQ1CoOrQNB2rN
UrEtLnmH4zMU6pXwA/cVAxom2ungwrDKWevPUY6u0aIxGTCHWGM2tguCp3G34AXErq9UvUvTOjh2
CZjaqKvFleM0ld8aih6LDGsy4E79qCod1ePOMGDhVoW3y+J4pCYbj/NOGwPeczcnonByeSMCOr59
Hpd+2FTesRp5WuN2wJFeGvmVBiKJFpK0dlZf1wfHbOmVCox4qT6BmhF5tq+wRj+8v84LR+nlOps2
HCpi0kXcw/R0ubrjyi6HwU4P52ABGTzILANKWarho6NgQW5YMC0wdIMv9dfo7sXKThqVmVSf68Pk
5uZWOcFwwKyqOTPK+nhgPK7jR43ojm0DAdNXp5w0iux8yu1D18nmufIK7ZIUV33q8Zrz35+2E0OB
ZodBxKvMM7t2XDRT/LYiasSHKRQF9CMtxTmy6/cYKvePHx9Kou+COpfD87/WKoRF4ZWxpS/lxtDB
ztFJoMwUKH2bkTxzv7zZDBIhRp48Cv+uAVprNYFkUnOFs7p7QO3c2c9epXZdhrXZ+x+0vlosC0Kf
xdljKwi0tVdXS9D2aOwp2fsiMMx/isqYSVUzG6BJQJdkP0Nl+CTbQWZnbujV22QjHW1h4II9JkKt
tmWtvg6xIr3u7CE4hiF5LgC3rPmaOalKD4WOuEnniOZbTKwFncFogQm9/9Xry43LxhO4RAFatyDs
6quDludmVA12m/lGCk9jO4el4fhjWwIspcijP5qDDI0PzjTKlrBVLWxbAU470l59sZePgHYLzQWu
U8Y+t274tXJB5BHiw8Tz5hKaQtmdORrrTWQ7WG9gqE0Nw8bJZi0C7OTBnFuOV/p5MWG1ojvlDbD6
+Izy7PoA/h0F61F0j1wbo5yFsfviRjFcg+JBSoer7tr8CiGMEjIBLD4qddoHTwVDmbgIEGDjMApS
ejWL4eAY0whpxHcbYJJKGBo61POwf39/nPggE6orVzFptMDv/vUHJSVYajhQla8KsyRIaucsPoTS
jswd1QzXvvvocLzpUKgRxLHJG7xlFV/MXw/obUzNbvSVDnCxdKzoyrPyeFvAJDnjiPV2Q+Bd6pCG
cPSQGF3fKtA1ujJy3MnXg6C5dQJwZZTlxzOh9KlRsOpASR/mLxLUq/hL86QeirydfIM6/KFTceNr
dfHz/Vk7MQiQEJ4Labk2yc5yyF/MWgveAhfFROFnYMz7RJUUlZM46v95f5g3dwWzpRMHySU8Ibdb
7YXSGymIGJnyNfbknejr4NqklXCD2v5MzWucfr0/3io8ZhfAfGF1dKiS0Ke99WFysirsp3L03cIO
H9y00/aGBRYkyfN6V0uV7rqqM/fQD5D4sOLyzNK93fpCoKILpWkhehv68vMXs5pyX4rIHEAnOLG2
D6pYo9wPgWFDl3z4/P6nnlhBwZbniHEl6kh2vx6LMD3PisFQfgh9AjH/jHqfDPX4nAzgqW+yiEEg
+Ojs/rVvNm1fK0ksOfnjZBc/mFHR+h56Cej3Mlh58f5XrfSXCOHYjpKFA4kKsd1d3x4tYMpYWJnm
D6GyvAMkltq717WwfAYNr93Oc5G335Jcek8q8LzHoiktb1/T0Q83ZZ/J5MztvLJiWn4fZF2Bquou
tgms6bIML5Y0HN3ETpSu+yHzMFDHHQd5pIUIphgJP7vZ1d3ktPvYJOgFx0csh0mJO8CRTUxIs5Tp
OyA00LXGTa7NCbJGAMqejTCe7k3Yfcnu/fl7cwD4dcVinY0aNR5D6+kbXZFgSzZPfiIM8bsINMyz
I7PvgAaYzpUyw4T2ntfe9EKhF6ZP6sxtvA6JlukSSMezY1g9d53Yia6vsFOuJ39aSIhmIe2toYb4
aOV58zUY7PgaYHR8ZtO82aIMSuXGMqSj6x6Xzes1mvu5G81Cm/w4TobvqRyyfhumbYkpq1G085lX
9ORohgTwxkcaqPu+Hq1S6dgMrjP5xRAPFyIROMeEbQ2YMTL1M9vv1HQifMbVaXL0sAJ7PRbHPlC0
dyY/6zRoP6RcXNNT3PuyjBWQexMrJSFC+0y4tRKR/c9dz82CNoWOdAWa5q/HjQwrmmHGQlEs4YbW
c5T1R7OzgntYJ8rewjDys4lCciXSL3qoqjt7dPdhYaUI4TYA9schvjFIWzJ6RmFnngnM3rwqrDdh
oOfhKEXhbD0rWiy0TOmQpBdWxzYq2umJErymgHcu/AI9O5e5nFoGdJ4FZWOHpRCr6QgEtDBd5brv
ZNjMpnkh4TO05efKrsN931j2sVRnZfpPDspFSHET1C7xxus10DNr0JzInP06U6AiCsAWoJXM+pMZ
N9FjZOk0fxI4GeLM4p/Y3xQvLMtcYnyKtCshtLEGAwmOSfdjJWG9pUBitH0WDN5vl8X98v59deIj
UYog0HGRbCZSWD3Y2ijp9Ql06aNU19hFHSr5Tuz2t7Qeiz2/Rw/wqG8/Gsgt7xgRI16bDjrxa5cN
d7DKzGrcGZY9DYdNY8B32+oqEeH+/c9780j/HYjbeJlIDIRXa+hFkWXRXIX5ktCUJqFK/WzUzwlD
nhqFTrXko0yezKXa/vKN0uEbjfRhDL+bm3LY4WBd6DtDOPlZIcZlOV4WWZYAQJiU09AcWQRtVvdR
4WZSC1IQmnWj62Bqmwk77grq3Iyr9zJ9CJzkT20X2h5CCDQ7NlVjtuFWixoBIVllutjoFSQWP/Zi
pzmzc0/NAxG6wO+aSIsj83oeQLMUVZxXhp9kXiXhV6C7cnDtCL7++8t66oi8HGi1rOSqkIIsBnKg
rYTgzGoNWbCxzh6NpgZm9v5ob9J9rjjgLrR1PdI2yluvP6uuO+CLKV1bZLIEjBu4hm5Cn7cdxxzS
VCvuYnSodzK3rPjM0CfCCdgENG3hG1i6XL8DU6BSwNjcBVMuiyfHmzt9CzplfORdAGKfdVK/DrUA
5IV00MQdsio58xucWFPSO74dfX3ylHWiIsyyr6XbQhHPkwwRML1tFQywFsWM92f5xEDsbPJPcnFc
Y9d14gK8c1qkHYIBkDt3WVaBo5+6/ONPFxkKERJvK5pOa/3U1upVJ0fA9kA9XGr3uRrlblBx/ouL
KEoBywb21/c/7MRmBfICjo6TYdNAW37+IoI10zKqIIPjL0XvfNeEooUcgpgTKWBwJv858TBLXkmu
uiVmpoL5eigiIw9JHcOmDN113/M0LO4t1FSHnaxzVJEaUED9mdhv3Q9aAnRJ0oCTFPVSx13XfZ2y
QcHBwJkvN+daHFC0MKdNVOfpfWNE9dWsiuoxrMP+H7uDmQCiLzYeaCu75e79aTZWCqJ/gyayacqN
xAmIma6TXYrwTg602fWHrsfXA1Zg1xzg0dUPGkhE99bQG6s4ek7VgeLvZdOgH2M6v7rQkvrBTDsX
u8qhGJy9G3vpM/bXdblreUHKC2ja2D50WRN5UCas7rko4qbfxnFg4j872Miv68UcfCpBF33BXDS/
RXG9rb9ac9pYADuN8S53hUIlp7XgeAwUttwjzL2gOmhZYiH3YWqgR6K07rztbDfYbslhEmBmvdz4
3TRD9w8BaF1eR6YDtiRTZvpcQ5vW2MCdQDUra8tHpwdkvElaTZ83VQtkdo8Rov1rkJ4CiaQHHfyY
wmBK1KTJr72EeLV17DHFp8UZNO8wcjLUVhuSsdnmqRXc0R8ayscEy/pgJyy4yRuNGpxzsBIwmBub
JNDY5LVnBntkpcfvBsrX3V0S983NoACvb+D5NN/xEUfhPKPW9aNFWcW7QCxAIaYrnem5Q4ToqeoK
eNsWKPUnK060PxPovl8RSV9zNDJtfnChTJssZlIBhQ9MOe2ClMyOMHx0rAc4xE24GyYzeGhiXZuA
x4fuY1A5wFMNhK5+oWk+is2QBNVtpweD8Pmm4XPZ905w5/Yhr4fjJnq9z9Aru+2BigDPo541bhtL
ac1eOUX+XUE8t45W62WfR+UY6T6oVf/b1ocphEsUQsVB1SUy0PXQnV9eaKBZbNVVUVxFeacXWzGP
NRKVZUpLxLV7E1xtzy90aPPQqw9xQVb6oM8KpFhe1CA43WEEP+Jllg7mL0+mYduZujIRkxhga4a4
BfqAJEsdpyFZBthd5q21C2ulp5sR2C/2dqGD3Z1hKLFNRTPkl55WZT/GvB9/EULOFxNiHVBzDBMl
CMesG+vQAJf5GXp6+dO2utw4lE2fgUAKdK3Yl5OnfdVC3QXL3mbNQ0UYQRTR6/wa7LNw7+kditvI
NCjYbjrCMzsYoLm9D3kk//lf6FuosU1qi+ezXf7XE9XPTTjFYNHfvwFOvNOLYJ+zuEBRwbCXn7+4
aBOrkrUWtLZvKwuWSqNndbpPxzH62oSj6jehg74SCM2QmBaBr3Op/4kHTDo8kDb1NsCK6/ZKbmlB
ofTK9DuuyduGjsUuz7LozDV3ImAn612+j/SQNs7qI8ep76zSyk3fbLUBsB/xAS+/p/fYn+i8oNg+
WJn4GYkJeMz783vqdeF5pi+G4sXyir6eX7svwyVUMH04fTUyyrEzHVtLnx+dyhPHEVmn98d7+6mL
XCo4Oax+KU+uX5YAkhsodOX4c5B3KTBUDQSWrFWFglA6Qx3QWmceD9GsEf6+P/TbrYS1OjUwjxoi
/bL1m03TyYBzOCYX1RQmcl92wvoZxqkObk5XXr3JS1H0+x7bJLUxo0ies4g7UYajcEurbklayM3W
iQsISXRt3CS/cGPEndD8QYZgW8TozEHNJc7ed6R0cB20uLV8+gCVdhiQtgA53erdZ1uHrHhmSt6G
MbTyqGmBFiAEZhu8Xv1Ui2sQ/shH1E1LH1q2jbyaWsO5HJrY+/H+9L/daYzFWZa02QSmqUtY/OIk
VzAesSPP0ovCszBSQLRi7xlmfxPZSh4cb4jOfNvbnUbOAmSAKadybQvr9XgDHAwvRvnA9+IkPYII
8oAnz/mNlUzGESahsZl0qz1zkk9M6FIghDLANwLHWA1q6SPYDMeSPjd3dstD3sKWdUFQ9rp+5vve
Xk1CCC4M9oSrv22cNGHkig46hF86lXnQ7D697IDYHz68aoLmDPK2HNalAvp6Fo1gJlmoekA5OmhA
KMTapzZSwz5WuuKUGtGZKsLKj2EJ+Ijk6afRG+SoUI1/PWCCfJ4aydqoDZs4S1vw3zK89VKrvhpV
bT2UdQFzR8FZyLfKgKpwhCER3bWqEfexZqOi6SGNF26SoNGegkm0IVxiK89uEtMuQKMiWNYf28rp
HhK9G4JbUUz2ty6Y5Oc5JBQ6M30n9gNAALI9WneeY6y72fFkElo6XeDjhjMiH2PgN7a3JBtoM4UO
1MH3V+vkcAvEgUcLV8B1JqS1+AjNIH/8qu69CaJmkeN1YNXNE2DzUvtwGgkcZ2lIGqZhLvfq66Wq
kcDSBIQPv8uhNefh4H7r3bw5gzU6sc8ZBRO5xelQ8Fa9HkU2jJBlU+CXrgZ0XkutpP+sj67hnRno
xPvgAbamu8o7sVyIrwdKhT3Url0F/ixidNkIl02iP5huDea6Dvo/rtrD94iuY+Cw54oCp1ZuKQeQ
vrLtMal9PXhGvVgbWjPwda2Ln4iIOvNrmljFZ1MDIPz08W1CaZAkjxwWwNiq+BG2XqjkOGi+1nTa
ZqgTmcB5rfWLwZDnHN1OXPtsfOq7ACuIMt7AbkYEfG306vwwQ8gtG7oOOrypDrgW/oSMOpy5FU/c
+jQrwH1SSaPhu24no+jZjTI3NJ/WeHRn6nWzc2cE/9o0g8ZeDdpFA6HyzM5ZFud1BQ+cCiV9nnfK
Obi4vF68boi6kbdbQ1slx014geejC1sbrbPv3RYBRBeRYYlWYqF+aGbgHc22newzFlinvpw+H50i
/rGpwr7+JdJidHMHkQ6fwmVu+OjCAQwbQgf9UDSHJn03yzBs0XRF4fj97XTqhApwxv9ZTQI783pk
jmI09G2u+Vk9u1c56gTbkHT2zPedGsXjbNL/IlylZPp6lFarZqfxSlY2nSKxUfTh0JDrZSvODHRq
x+KoRIBG65sGxepz3EHaqRNEfI6gmpTIrtoiS/HbDqm5NmF+Dnx76uRzLBYHSg75mzilk3GSVZYn
QcS0yEOjB0r7qUNdKxn+B4eDHvrSewWWxlZZbRHPocFt9hnKwGkHPKz3kv5Bj3IbJGMOpWdT2BWf
l9RSnnkGT0wp9ym668S+WBK8uQRKtn4384094sQ+ZVl4xMbsfkbgk3oI0hr793fkiTllLnlvBT0C
801c62QU1Zdk0s8MB55QAAFqijyL4mPbfvwRpMnCNaqDsKfIuTr7tPILC+k/6VeJE99mZhFd9u6Q
HD/+QYRgREdAF9n7q80fAg1QJZG8HyI4cOW1SbeHyR3+kaFT7N4f6q8F4eo2423ANW7R18eqcPVF
ZlY1hsoS6SeyRTOV+soBrWE4LI3uwv0M4P9mXYAMa9iD0kMtfFO50vvSWHN4RBzbO1P/PPEsS3JF
LrTl9L9J2zIKG3kzLu8/ilI0Cr2yOpYI4aIigDZurIUYhzUuER8PWn1mLk7tIxRTOZTLeXnTKo6B
j4k+Z2x6LZDVlDsCh/IKG1Suq43jcGYvnRyOHJVrhwv8TTIeW3ALC8shWtRkdRG5o+Xt2BLqXlUT
HO331/nUmXQ8onrJbcBBWX6ZF/kY3Cyp0FeQhDtAqY1xRE3GMq1NAPgCYpwuz4x3oqhMZEpnEJCy
yV/rWNjVBgU5qZN+m80dvkudiVoCuhs2qpeB3mgHtwzC5Ioyf5se87AdYLIXVlxTD0V48MyB+pts
r3c5rW4s0NhVPCqrE5Uou7UTz4aAlSik/CRFmBpp7ryM7pqyodwaZQmqPcGsIdGoZWl6NUAH/YOo
XP8VQegS3YI+Q6DTG9GJ5F0w8vyod724nCirq00foFi4//iKLdHF39L80pl8vWJFEIejPkeBDxG6
+YM4XfxNT9PyG3i5bNoVyYCG1fsjvj17pGJ0yomKJSnt+ioQnHMngj8OKGBW9dGGU/0tQIVV34Gu
yLp9i/BsugOUY3+aW0TFzmyZt0++p1u0yHg69CXPXb1XvdOmcg5Sj7jKauR2DNEPPqQjAL8z79Pp
gWzAjsBsuGxWA0Ugf/su9IRfh6GHdmlWXPSdPZ75nLfHm8/hlQCwRrGFPfd6/dosbNBDaxkljbKD
MQ/2Lm/AaoNLHM9s75MfRAoE+Qk4IsDH10NFU9lH4JSFnwWAaCT8AL8yh3M2Qyc/iDCCwiFVHaKy
16MAstXndnKFH4kGjXhp1Ntm0BGx1pqPR0nMHak0xUhsVd4AYE0rdGIsTCj1c1VssSmY9hW6ftt5
Ks/ZLp/8Kg8kzGKMDqJ7tUxFToANuVX4czR+MQALAcRWLXT9Sp152t5ewQvCSuiQWYB/EHC+nr/Y
AWU4u6MA2FV2F7FReAc9T9V2lIUJ18lyPnyB8E0kRwBgLeBk69oKirpmAbrI8wvEJy5LHd3SOsMC
uLDwkTZcde7KP/F97HaLQ+WZ/L3mQRRpERE4IPFI20u/72l1P5C34WMR5IPzSw/KxDyTiZ1YOzgQ
gDcB7C2EqNXahapr0l6rPD/S+mkTlwpJHeZ+NyHKd+ZuPDUUC0dwQKhpvIFzia7swI9ZGIIXs3cZ
OV27owU07gq7GM4MdeI0UzXkIC8h0BICvt4nqawtt+PR8a2BKm3XtEjpIFWzff+yP7VaL0b5+36/
CAgsKL1VN7Wez9EAfIk0OD2/aXiacLjwx9x1/we7kU1PRVxwtRP0vP4qRfg20c1lrcoZOZKilA+T
O2L5NpbFwbYT/eM1Fo/yCvwOycagnLS6FDVvENT4Ss8XiDDvRYssiwsgjy7XeI5NsqzI6+iCIjDc
16WNThVYrobqnaQlICiYy0aHUo2XxS612ZFpPiNhh8e3X2H+ga+Ba6AW0Ji/31/KEzE84wNPoAoC
uI5+y+u57co5jSyXuVUigV8eo6//B2W6Hiua2BMIRpluW95Pddqoo4cdTk0AZLWfctdsLytKZHSb
VZTkZ/bxiXCCuwCEJzwXMFXrmKtopqRvRktQd3ImdH3c0rhJmkD86Pu6VVvazhJtZmvo/zFqhxbw
+5Ny6hTR5YLoQokNJuFqv+ULNLqWBLxuoy36aIhSQyPWLt4f5dS1wOaywI1BjeR/8Hrmo1DYY6zR
dhBpPd02KM7uk2Hydt5Y/Xp/pBMB9ULO5qX6y1giX3g9VMeRminweD6Qh+FOFYA1tgZ9Dnc7Fpn7
DQO+BBkA1FovdJ1kWxqKbm+nnWsinZhXKJIeJrNc8W9bBD2SmhBsJukXMkKEOq2GzTAVH4bm46uH
uZ9Ft0qCLlzf7A1GK6ZqDCT3iyQO/lZHQGFPXpedidKWWVsd3QWYDsWCLsNSbno9q+jWL7gK7JMg
GZTBLkNnvkbOv8EFLQvc+BIZxfrGMjq8ad5fzxP3r0l2z9fB43zb+ZgaOu9FmbE/s//N2XnsVo4k
a/iJCJBM2u3xlCurchuiu6uG3ns+/f1SmyvxEIdQYWoag9agUkwTGRnxm0R7aJlt/GvC4NEIavSK
cYjeyBFX94/EGwLtY1bpO7/9UrvQyRETjSqJIfqfieOXj1YTOvRI6B2Egz8ezYgcFbqre26SODsN
Wru1edY+mvYB+wd5AENflk9Go53nJqKL1aGc8RNFxMY9W3YWYw6TC0Mc+ReI3N2e6JUjSgqOXAIN
d+7V5cVD2WMQmctF57R2t69nRNFE4ZanuJ62vKjXhmIsSjcyDJMlv51iYaLn15khdxxAhme8BIw/
DcHZ3IWZGVQbO3clvIJV/f/B5EF9dYGr6jDm5sQrxupC1djj/5n87GYMjkbgY0g+IZb7EbCHY+8K
EMLj5fasroUBnhuysY/vkrqMRrqU93Inxbko+lA8RUYyPMAU0DdS5rUJ5Q0lA40uizLy56+/MSGf
KLuJ8DqZ9dEQeLbg0WMcw6r0N6Zz7YOolNJCBih6zZoxwmCe1ZSsy+9ifDFQFzs4uSj+YhQgmPJ1
LRu5V6CANoZjhwjZJUyz8DwnWXGYo6o83l6cFcoN3pa0BUmLVQm6X2xECthjOVuZdSmqtIRrpzWf
J6G4iB8b1PSMBFU6fwrPJeI9hwb97R3K2igIuwNNS0OqKykDxlR2VT9lMZK+/hybGyu7FnepE9L3
5eWF9sjiN/R7mSqG0F7dWO/2aFsh+n44qnmoHkfNdDamfTX4vR5ucVjgUmYR1j3WpURb7x+/NcRv
jmqfnbqiHqx9VhvJBRHB4itEAfwRAM/0xtH1ZwyNbi/N2o6GXUQwk01isqK3O7owdHQ+rN66KEPc
/nBDLdqD3wo+JGYebuyCtR3tkJTSppJsj2U0YuVDK3fw7xpURexBlczI+IJ5vP1BayGdQr9LoYoC
/FWaDYx6iBzCzCUMJxs1Vkc/CMBalDmK/GOFndTGBK5sHMEGsNFqsKnAL3E9kN7KtnR9i7R+7u59
FJ+P9ZwpT8zAuB9NEwcFcFMbU7myarS+Bak1JR1qZIsWqp64fuAoDCra1N8leakfhkExL3pnRhsg
6pX5hIMAcEb2Tji8y50azmieVyGrhknP3tJwyenRvz+jnp3sIfG1h9vrt/ppr8aTP38VYjFhmOM+
ju0L/ijRvo50/ckumpEXQhVv3BmrQ9HNENSOmMvl3i9HO+3A21qXrETfKgDy+mGolOG5sPyNj1qb
RC57yc4FJU52/vajXCGaCmBX4A04qO78aKiOdeO09zOSZvsY+PVGciVP7SKLFMBXYF0i/yDppG/H
66NMEbNoA0/Utp16rd/nuDxpWrFHynj45Vijmx6pCDn4WMZCv2+TPvZur+PKaae0ATqD3hQJ7bI6
h5Kjyv3rBF5XNtrRLHn8cQdVG6d9JekgdMFGRiBEYkEWu8XU0yitKhGQZLTlAzoh/aPlzPajXVsW
HkWYEx+YoRaV1NYNPt/+Qm11cEnAB4JiUpKTq/5qq7a85zNlzEMvtAscFMYJ3DXdIExIH7pmAGKM
Bi/1wbHkNYlaTBP6d2ba0+nslawsDrrfGed6xOTnJPUe8Bl0YhvrXsVxkoPplDVKDBgs6Ej7GtUW
hWDtdzfh1DB38r/LfnYHilyUOF1eAsq4mP7oin3yuzD8mEZze+eqgJWcpFGP9pQ5x9vztnbsuATo
NElg11U30bcLH1PoUbmomToc3G7Wz36GPlxSjMPGJlw7B8B3pBIDWdT1G4NDp2b5jLJdFybuuQLx
Me9BOqftL8sX+i+nF9rPUcHDYxeFhvOQaLyANviza5+LCpku33M0e5adLoEHXY3MbOg5GgLtrlP7
WA8G/zXoS25EmZWrCNQATxldNrmRmXm7H+MkDlRjigDWuGWHU2CECuAea6Ua98IMcOSut9x2OEZA
zeONc7gS4Kj38ICiukG3ZhlwdAQAhegb5SKoX3ePWe9gHI1yN29+3OnNz40RdtXGzbQysWgyS8AS
fX3QEotaxxhGeunGiXIBI/2cVm3+rKbZc9Y6/cYKrs0rs0kCCJYIKQD581fnPLXNTtH0Ao/jtEbY
XFUyXjNwOe+qwe5R9AdagMGVXWRbb/K1L4TNyDOA5aTzsLg2JlVrO0xMaD6nbegcklLJVVwmtFjs
7LGeN1LglZAAVpDVE1wbhIXFfNqdknKV0G6ux1IPzm5rQ0d1pt5pLwVC1AXKXo71J7Tx9cqVoJk2
ttDq8FS0VfkuhpK42L3IPIccVzQpSbWUZw3ramwe7AbR94Y0Y3zoYPIWF/xFC9zP56FXvt0OSyux
QirgUL2n584ZWnw+MkeFNtVx6MVZb/e/4VO04V3B/usPsz5AfCgdO0ZW1pZG9x3I/3KnuU35F4V9
CfcHiGqpNOqWhxggHJb3JXAmTCyD+9Tp4p2TdlCF7CDbOEArnHDHcGgIS4oDO3v5nC1wiE1mxVYu
dWXhheyWSKSekC9BprafhIFCfVFCQOyUBm2E0FKz5rubBfG4V/UAQ5eqz+r4jNsZzhIjRhL3A4bh
T2NHf2dja64dBFaG0EZV8fqVgmlZqbpIsIOmHjoTEb4k+KX0fW3s/QRB/I3X2VowYxPSeiaYshiL
Y5clPhpaCQDFMLd4GJlVYe4MJ5yFF4gy+Cfi/Eyn25tvJVviRgQsrvP2pCa0CDHkOOgdIPXhGRM2
u01pF6d5wDXg9ii6/M0XeSGJCrbxLoAvWQZ/G8kSZ47GwjHJWOo2zH5XQaKh/29quMXVOrr0u0jo
gXs3ofg9nrESmRWv6AYTdgvgrdjD0ijFIdkwQgxTalEP90jWd0/hEFntvhV9ae6xMbcniBxWN93p
sV3WnyNe69YfhSwMX/esHMlqoEBs6bSs0BtgeHJoQOnSDb46voOhjQkA18hT3FS4nmbNOP4oEuqC
KvLkBo9djJkUlmwoquy7uWGGM9No9JMQSvpUugnUt9uzvbam1Io4y0ij8kyTm/rVtYHfU6MOwoo8
zfZLL6qsEtMu4Hy3R1k5GuQ14JPBrNPLWhYuqkp3+tpyIi+zzfhOJR3+mLRzic8gVhm3h1r9IOAN
/LEIGMvraM7iOqpnplgPAgTbAV7sNeiHG9O2ctvKv5tjDl2GDHGxR1O1SlSqlpHXduC6FbvGA32o
ARMUJXyx0tDbx0ALy/PffBuTiI4W793lWzCde5FXLQdQD7Qg27mTgR9QgZ79xhyu3HJgOyW3ANUJ
KA3y5682hT84TWEFaewlWBgZB76RImVk6wJB6ST38Wzynah8ourfP6O6Er8fEM17hw80JdEBaMsi
0ATVXI5Ggl6LMdU8y1zd2CPfXj7ltepf8rYNL7fndSWW8qloDUESoTiyvNXRfAhKKqmhhzl5fJqB
BV+MuRSHaAqn7+oYbwknrIxHPRPJYUAGNHaXEQ5Ulw0JAU/xLGnKYxrGJo4gUX5GuWm8qFX+FzcT
usLQeR3wpddtPVtgtUrrIsCJFmPSGZ/P00QoP0Ef3SKnrJx0huIGNAAYoF23uJYI3fEQVkngNVbk
ApSz9PtKLTUP17/au71qq0NRrmWrSiDKMglBTVXD5p7XYT/ANp3jJr3HPcW5U7Ju2KDcrBx3NDep
CUrdQZqyiw05F1o29F0SejMawPk99pUCRyQehOJQVjMM4ymMY9yfMqxtvt/+yhUUHl02cGU0Zcn5
rjanZiYV5uNagAMSWk9nQCQQOUfHLX43YavfJyOJ56mbK18caJpPCAGDfbNOthWFONXHHX4MiiiN
730jOdhV19kPncW/OGJJgDeQahrht9u/8trCALHXIHjR2qcC+DZ8JHCTQLX00r/CxC8e4h7mGHiC
8/LZkhZcq1GDHkAnS7bwr9lDigEcgqauK2HM+lNUVwaJcDEcez3An6YKw+OQNeMRo63oUNWhuq/a
aEsceSVcon5C15zUjxthGa6axhkwP69l37Xs/1cUY3+HRoZx8BEz3U9GNHx2zAz76qrf2Bsrdx2v
PeoTYEZ58i3Bf3OImVA00vBNer+9IA1ifbTHYUt1ZA0pQcaCC6OB3Pk1ZWqcyk6MKow90u0kh2Sv
GD4+E20XnvRM1D+BwcTfWyy6v5ttz//BiMOct2ZYFMVJmcPEOtvt7IYb2ehKEKVoBwVdQ0+H+ZdP
pVeXVKqlTUjnHqxsXSePkR3M/7PcYEYSacLVafLLH7d39coqA0Njollh9Jyv8IKDHSD9Qq9rqOm7
uNb/sCv8ENbWYxVY32tN/FPkwFVuj7kSdyTx1OYeBhN89dptBkgBdTICQMZg8WfjZ9NedRASxGmL
Mu1c/lYTy9iIdSunl6PLw4KDKyl5i3m1RBa2pL6QLdz4J5Wmdt8gPIWgzlwfbn+d/JsWiT6poARz
09ymVbBIoqzatBCKNmhsR0Yf7ZVWR3apseISL8OK07YrrNbsD0WoVf8G9dz4ezerlffD4cjDmV2W
lPbZMlgVNSahUUVBQSsVPdvZiWo9NTZ+J/veaqvi/YkwzWdeNowJ12uZCJvNCKTVoFiCIQT2YGYR
fKvNMN5Hoq/+5sNeDSWDx6vz0UdKH4xZ71+iJs7PVaf8FGU8nCYNA5Tb67h2EinoQJZD/AiO4+J2
zNCG0GO/gzOTjYpX6qH6MNcEB5x92r0zNsb59nhrOxQyJbHIlTDXZbpWCkExLa38i1Bx/tgh8Kx2
R71psz9Cm/UthObaGeRtJGVe6HFf9c6iXK3UprXgelhmg83IGGXxkwtWJDno01RSYIl1DfcS0Ldb
Lem1DyUNB5xMkJftyLdL6IrRGkJUSy6zE2OqyYQ85UWm7gVmQ8f3zykVPNrKNiCvK0yWMkbW5ITw
nqoCA8eOPuu+MQL1onXOVgV47avAB1MhARcKWmlx7LGJU0sA6vYlKYb0Y6ZqmPqVk73vZwxqNwLo
WoghcaItKNutV5n2YLt5Mqs0Bkujsz9WKCZ4nW+on4DmIxqgtUPzyDOrwWOsGX4OtGa23tdrtwZY
SlMKH8skbpEL4ZeuzENm8jAMfV/19Arvl9NM2eSPmgb+//AD7ptDMKTiO9lCuoXnW5tq90W3gsI+
v8FyA9HDo+3g2hc7m7IPbWaNp9JpcAUAQ/79/RuI8iMwHjiOIHDlr/Iq3GDmHuI5GziXouv9Ux2L
+VD1UXKnNvpfYLThUlK/ZyDWdBmyhT7xtlIYqnGd+aG0BEoxgNz2YRWPGEDWWxt2ZRMxeRJMAw7s
ujkSmHHeRbPjXCT6twH7Zc7PFSjGmkpUEfyczITbq87RVOIRUdxNehP9uT25K4keoASuZKKsZD4t
jgyW7vUsCoBDeontet3gtdSjn3+8PcrKboHxR58ShAV0p2W7DTPmNtVD4Nrd6NinocLA1cn18RzX
mJbeHuolNV3c/aTtaINBH1iRnggzpyvMDo87zICxsTbxRRf5rqW38S+iYYP7XStTHy+IrkvrP4HS
mg/zaERPWumL8ttsIMZzNPrSHp4G9IrG09BWU/pNGXq79pJ2sjUEnYoge8y0MPtSlPRddhCC5ier
bzrspoY6mR/6UlO/0ABu66OCdHh3nid/+u3GJTobkd/o4qQPE3aoYEJxH5vaEBPaFAsBWXbWkHKC
YhzeTYO/q93U/aHZwzR+QpgPJ1dM1Q3tkkdN+kWbGzwrGkjj/UFv3OJ/jdGlgJzLpmz3cZbraNxZ
UfuPUlS6j0pax1Zyqib8bCXONO5KKzFyL237Cj9W2ygjMH8ubhlqF7cAkFTaZNgwl/jkOqVjPMXu
FCff0cgT6sbeWLnj4fbx2OYUsAGXx3vC3Dbu5JmjqqXs8b0qPUXECGHl5uz1em69P1FiPAl0QtTo
WiUkIgX1zQF6qomH66cCf4+7tgR41avuxtla2/XEQChUKGugbiB//ipwtT0KLyjNBl5oGklxwvkx
CPZaEjjNSY/ifAuBuJJOcPNJ+wZoWzRbl0e5AuzA21m5dACDTlyPwVdzGptdjHzzITYMnC+FMWwc
t9Vv5G+VYrJgm5Ynu7JqHGFU2Pd5PzQei+c/oaFlfYDo3B5vn+y1YAn/HIFcNKFo1C0uvMYejWlo
avoSAFZ6OkJ6QNHCrCML1R5paShSLMn3Uaoad9CtEGPDbVNUl9u/xdoHgzuSLVcox1f3PtT0DKIE
1UI8boNn0LL53phr51um6M3GTn25RJehjF1K7RzELNjkxRdnUW2LFnXtS00iOH3p3Lz4RT/ULndl
GhnhKU3nYTp1up+n93Ok4CjY0kDD5jOxfiTo8T9laem2nkhNJT8gmmbRvTVBNEFBUoz4UxRY0tp0
NLEyVsKufq7SPHH2Q9OqqI+1iZLtc3oj/4DdiL+RqmKDDRlbu8PnKMVpGIGT+zrw8RF/9wxLsXlX
WlUAy1zu45GanKJZuoLqTfaM17t7LicLCWZ1FBtruXL5SQ0OxkFqmytYnqg3BzTWXQQbODFJm6Ju
nxF7izLaWMa1ShKlZlqNNGaIBsunWVGWhltnBssYGeNDVQhkMUyp5e1qTHGcG8a/JVz842glP4Y+
jBAs0v7cntOVIMuvQBUJ0O6KWozWUcjMXYVjihrARTGSdNgVUTkfAQppJy3Jgw3QwMoxIexR4Oey
NyT6+u3UNrOVDGmD8kgCvB1n+T7dG64SnTuFu/f2t62uIjkwYe+lTrY4JdU8itjshHIxMfy5oO41
XQa3NjeAjmuj8LCWgC6pqrosCkV5hUvM4CuXJjAmbFqk+3sLhvf2t6zuFQmSQ0iVkvrVm7BwlMgZ
Jwr4qo/Zowsl9pKPwvjQW1S+TXec/0fPWrV2Ru9aDyIz5/AAAsz6dPvXWLlKEFTBlJs/soaxuEpG
d8hwF4oo6ydjeJlgmWLUWcdHUlOUn92xO9M23JL7WxtUYpWAH4Ath43xdstUdKYyIxjococB2uuq
4t8JrckfU1Q8MU/Iq896V7UbFYaVSwXVGDYogUCaeixCQN1UkTWOCJsEYVR+0xAnPQZtBUhxFtFh
VOrsfoSovg9Hbk4t/xsGhsSbYIrFA+e6aqOiUSW12TiXNDkf87bMD5pb/vEdKo2SdPvuo0JdA3AH
OHSYeFftr1hrtVLHl/gSzrb+1RZTKOmu08bZv3qZShaEFHCRQGf+yKP0KqxOetVWLV2NC/bIzqe6
r8sPnas3hy7t7KcqEzYkvBJQIvildz80GBpSidRypJxMTv92aOzS/Bg/h+4y9mGn7mYrrH41/jxj
65ub/hZF/vq0SulwHt+0pGjX0pZ4O1wwOcYMyRY3mJ48GlGCQklR4ozn4EOPj7l10EoKofs5LzEd
rnh46LtUH3JyatOM4w08y8q080B26VlyeqRQz9tfJo5bSw3ivOfbc6RlE4D72TFgNr7HVef8cNSq
M05BI+yBppLJY+J2zFgZnoqyvGBIj7hNF2G4m0PRD3T4L6QtYl+0FJZ27Ww1uzyJ+ocmB9VZpql9
p3fZ9/ePDNFZviy5y6+aFS6OSRRZ6oELwK/RKCnTezU3cIQ3snw4a3Pg3Nd11R2AVvve7aFf3FLe
pGjoPYFtJOGmRUS6stgBKJThAeKawyWe7f4uqVsjOUy5rx/0PpzPI77gD2XciZ/u1PV0jaLmFKvC
31VWM8seZr1DDS/8r/PzLdWfq2gqhai48PkHyCFLyIzg1SEsBMToMNb7Szco1jcnRwIrL2f7DAdh
/lq7oXjusKh+vj0dV2kGxTeTYgaMcx4+XMhvB60UCrmg8bvLEHfIJSu+G3uTOsVfRyMfxLFGWDff
uDGv7mVZ7zMQOKNjI/n8y12PnrseB2V/cXPevaYeTUeVMvjx9oetjgJ2CDEMLosrqFhjt1pUOA1n
ixf5v8IN86dWn4ONy2htFN5o3ELgBWSPZDF9RurkdUTRoh4c89z0Y4Elj7vVKVgbhYa9rYKSRT5i
CXtrphLfS0SQL3lZKPsyj6395NT2Rji4RiSxMMBypGQE3T3K1m8/pqyoVFhoDVyMwXbOnV4E9SH3
Le1jKmz+px0P1BkogJhPc1QUH/H5LJwDOamAGZy2xnC4vYJXWxP2BjgSVMxJaOgoyPD1+jzYcPht
rZqlOEGi70RO1QUBcrUId5Zb6AqN73H6fXvMq5mWY1JewzkOmudVk60ti7BvAIBdFNLTj53RNk9Z
6Q8be3P1yyDLwoThXudCevtlWFCaJnqrMykMsr2FgX1j3EXVZ9q3+lmLQneLyn8V6emHc9Toq5Gk
kTUtTnkwosHNqk+XOTXiowuc7cHO6/jLKMJyN2qBfda1oroEbRS8t4MoR6aXwH+4Y6glv/1UK6IZ
BApEvShKVZ6MTESfjIleguUq7ZYXpvy73kR2ORb3GasnQbHLx6Ej4Gq2pTJfgDYbx9p3p4e2tsIv
Q23gx357o1wnEgyG6h08I5JfMhi5xq9250iHENk5rHGGVKm+i0EP78lHneiUDXXv7noDDbJd25jt
f0PgGk9O744f4piK4EYOcb1jZYNWdk1B32q0bN7+Hk7Qlj22J/NFr/T8I2SN9gQSDK3o29+7Nowk
G7q6zj9hrrwdps/awoxttiwbzI93QYXyxd7VgnHr7b010OJ2SDQ9U6pUzBctU4z7uO6rY5ak70Zd
0dx69TkvuNNXq4e/KPlhPM0XyMbNLsz7+VNpxP/5+twf0J8fN0Lr1dUuh8M/S3J+JKtUfvSr4eoZ
qccQmYgLeljzscAwxYsMYzwP8VztcqkBNGQUhf9iyV4NupjJPJ80czb6+eKYo3ZGeSi7C6pB39h/
14dOo0DCuZMFYTbhIrQkWOsY1sw5wON6+hjqU3Vs7RhXZqgOG0Ndbw0SdiQ6oGIiI3Mlhq4ocdg2
Ri8uuZKEByMEwWN0zRb17fqD5CjySFNxhmO8iFiyYgnmEK1+nKqrvT6lw34QY/kl6qi+316h63sA
wAobAwYB0NGrp2xs6KmfRKq4TFCndw6uzsdpbpxjm2XRYQCN+/32eNfbUFpgknhLzgSMJv3tNiT/
wXSkC/EpcdP+jJlY9asoYrR7gzKIjnGKDfcOKKu6UYhZm1HZJ0ARkNWjvvR22AKKsI1OhHEByBke
QOr1+1SjWV4oQt3Y82szSi1GwimYViBYb4fKeclVKjZllypNKi9su+Q5qKz5Yca95I87UbLdiIvy
EL29c8CakTRxG3DzXMktm4jnRmUI+3PAEu0ftOHt6g6yN4QEUWYFish4FJjntM7w5qPS7+WGXvx3
e1VXplf2c8mSSCfIdBc3ka8PTVpGOQJcPm66nWtj/Jj42tFx4nfrpNET4XSwackOrxu70xTSpQqg
xc+FCM+Q4qzDzNwcb3/QyiJCjeFQAFCllr7EjUIBNbOeMEq2Utm05kykNEqzO0AcLc/4auBoenvA
RWChE8vFhnYJOSbIHwogb3eNDQogp8OUelRWnAfTR666NcKt993KKFCguVlAkAAwXr7207rDwrRJ
U/g6Sf6EBWV9mAtni+S5OOPyW3Ss8yjj6PA8r5pztlElSQn00zO0vNulXaIdEbX41+61udwZE9oz
uwAkxMYMLo7By6gAYnjUUUOmj7vIaLu21WBZ1Kk3mFH+FV+a5q73MW1Fdzgu3F2RVJJG3EWgxpHc
ER8Th37a3/wOsKLZm5LDsIReKsKYRi7V1EO92flsChIuXK7sXRX48d6K5vpRUdxqZ01x9iM16vL5
9iZam3jgebTzeEzz3pQ/f3XHlymt376oC482MwqX0yB++rZV7cjP2r2u6Pkj5DCi3rtHFVDqkQ+g
T48Kz2LrzkM9Nu5UFd4M2exT0Kr6ubLG5lujjs5jXCZ/IjAYP26PubKR2V907G2aXNfVG63I03au
+9xzi0p8qAql2oWKml5uj7KypYAfcAHr1GpA3C/qNCg1AZCrlNxDedf55VRxnByHakjKC5kNaleZ
HuQFrkZBbO2SwkXepGz8Ovp0+7eQ8/cqvsuNDY6N0j6ZPm2sZWtraB2308y08HLfb374Rv/flE/m
Tok6/evtkdZm9QV0SIZIIF/ekqFWzrgVZoVX+X57ctPAPM1iTM63R1n9HmLcy1VBaVnO+qtdGjZR
WBv1nHtNzNOTFmS9K4Rv81JR3gl3epk6nD0oKUD0kW7Yb4dqTLOIc1zQPNse9W+DSGGEdgpn9xEx
YJkB60VveUEcxuWBQqSZvf9oUJqhkgE+16Zcv4hJ6MSApI3a0pu7RDk0XT95eDJ2x6EwsgP63WQ8
Yys2cp2VVQSEZAuVKrrU8V/M7xAXAV5efeENgSpOwu+KnTsOW3aMK6sIK4YeiOzjg59bfJpAmJ+3
vp97oZYauyQqy3MpdFToFKU/3t4wy6qQXEbGoiBi8KiWy/l2GZOU2r2qcNqbKqzHs6j9qtlhhJN9
TAcs6E4lwPOHwKr76dCjh5M86DD2lGM92dWAS6+bb4kFrk0x2jyYxkOP06/kHccsDLpZm/j4fsz/
q/ShhQyPX+jGm211GO5PEFYU3q50TbuxSSryncJLqqb+FAyJ7WFAqxxuT++iMvMyu/z1IBJlH+SK
bF9FqV6PbpV7Zu8mYpdTzLQOIuti7dQG4XBnTCFK03GvxOdCRwJyY3VXPtI1eA5QD4eCxIZ9u7gu
/m6B0sy1R+tDfFXMYrjT3E7fmMq1PYT+Mgm5FJ+gTLoYhk7DwLskq71AMdRnV6n9D2Wt2mel1pp9
mRgUNXHO2/f93J4wb3T3ejJWX00lSzaekCsHhx4thGl6lhrPkUVMisau1tswqD1QIPlTb5n5d8pE
FSqKQb8RademFswJr1WQBPyRv8qrSBuX0TxqsVV5HT2tY59DnmMPvbMFK8FKJONSBwrSCZnfIhJA
d/YVXsqJp9o56q0pO42vGdyeM8r1qZ4oxTcfA90f3ukr/DIymY7EJkACvgLLpzmpUFxBDKReGXwW
Lbxv6KndBpH6ahb5PsBDXCAUY8krFwvmu3WbO1oSwyGzu10O7XGXT9XWWb/eoHIYugWwXwUP1OUG
zdIgIkP1Iy/oK874lEFC2Jl15pZPfZIN/rMetrN6Nwx6I0692keA2TMzV46VgWers0OQI9a926Fh
KdfyMsOyLSoJuTxQlrmdX+aNbodN7OXlJEbuLZX0cTKCjN7oyIY7qpk/eWVdzPYudGL3P0H26+/g
h6nxvR9GspHVJslOrfHj3I2WaH5qE+SkE2Zy4demLpMcQaQk2mKqXB0yJhMVCDDoEEZJMRZrZnR9
HuLjlHiowIz3sZVH3likuFOmmbtx3a4ORXIBmhoJkav4pbg0iTN3TjzYSMllbkJ9NxaJfYnm9Pn2
aqyNJK3oefwCVL3i2wZZAYQtaGMOWmbtWlG3XuqPAmGFVDneHmpp6vWy8NBdecbJQhRR823o6FEs
DjAQSzxyTf13YdAng7om3GcFRteE5XGa/apYg19xrCbxnQXr1tlpQaf+hORWp/uq7gxBbztRukez
7M1PbdqaytFOI7vYj7qT/6v6vqHt+mYU3woHL9adnmagTYdATFtfszpxL5V50EXXsV+vQPLTcI89
e8CgDAxxvKvUutr3NFY2Mr61YMETHrFuCN+c5UWqgsNlmINbjj0jwgB47qboAejWO3t+L6vDlQ3O
TXqUUTJ6uzoAcls3te3Ys2LXOcQhskdFNFmH25tg7Vs4+dzNAF2u3Qvwrp0p5neRZ2aTecBuTpzg
Hb7TjkV+CxEc7IcEu0rWzttvieCrhAVelt6Q6MHH0UGV27S67P1BnFHIIwGUg9JfNpknxRpy0QWM
ok71ER5SckInXmxkGSsbjT4IFTAp2k7Gugg7teIWVP8SYkFeTfbRDpIG5cXRcfKdVWLec7q9QFeZ
G1Mn2SSS2EoOtbzfkyxEgrGdYw94yHTpeieHRJLCynOxCf4+aiGi4Gos/lHTeOtlJXfYm0epHJqH
t/kS9q7U0prQtmRBJfYKtxaHWgSVAvNJm8VlxL/2UQvH4VsO1O1/qBfbvyvV/H3709fGl5LNJg9z
GN7LE2D5ZpLntZt4fZ4V04msz6lhD6ed41lukgSYB1b1pwb4XXckYmF2IGYnKTYSLLmey1lAfBbQ
AoKC16lzikSowH0l8UK1z85ibAjEBtCtz60W51/CJI70u8potkrMK9tMUKrl+UEmyS5bbDME0QfU
b01sSQdTTHvfyStzF1H9BnsLjeH9FxyPSAKNLCnxbl/md8Ju7NDMc6+oBlXfaThjf66cKvg9isna
SulWZvTNYPrbaJAYfmWatc+LvUuye8WJgwM6/equiZ+VWP1R+GaxcYgWpV4Zf5AHoNWCEi4hdXmI
uqgdKrc0Es9EMbrfJWk8fG1y1IZxoI5URyopZePj7d275DC/DEpz35SNfooDS6Rr0SDn2eN072VO
NX9C5z1AemycLmjdYSJt5cOpxzb5MMaWhq1m0e/joKqP5I/1v82Ub9Ff1iadixFcOi5qQKIWdS52
TzQ2ukNiYcZ8sNp3d6PrlA9dEMYHn3cTcPEEl+Pbk7ByvchASVpNyRaV28Ulho5TkltKkXh4os+f
2gIAWKUqzr+3R1lbXjoxUAilQIq1zN6R6MFRvSWRmUNHOeU4U59QJKi+1KAPPifYpG9cmmtnkzPC
seS8cNQX15nVkp43rsJcCurN/TwWRzPosKixsi1x/vWhyMupg3LpLJsU6miNGGdkiWfVurkzq/Hf
0tDm/eSaWwYrq0sF7QWQIB3WqxAQN5GipID2vbCL8wfVVoY7n9raRrl15TqTiqJk0ZJVdiWs7Kp1
09kDDy1M7ef+Q+43wbgb3WiujhGq/DUuzIHQD64/VvZdHhbh/25vlaW2lzyV6HYQCRBEIrdavhpm
o7HtZiaVT3IHMUeQ4+olUNAa8JS5ToYfQovs9HteFdg6OxTVh12kTKjP71rXLp6nKLaMQ1zGdbOf
zdjIjzlOmtbJLV1ty3dsZUH4TV3IAdwB1/wncMa5CGvOTtPwqknSKLunuLFxdNYGYR/TFqaXyTCL
rdz7BtVf0NVeRPv+zMMm2ZnzVG7UQ1YOqHxbsonBr1MrXVxmKAjlvZQF9cyhtj9r/hR9aMwx+mcq
nfS5IlffsgtYG1BqJVEveOlYLu4zG0SjEmZ94ClFUR3aCC3NdgymR0eZfwqa38fbu+oltVwkCWTq
9EZBusoX/qLyVPrYdQxFH3ptVhWfhDWHxg4qX2ge6HnnX7TB74tHx1ctuIJ0PC9DN/eU941hurOm
WTdPokuc+JDLlts/cZyJDFxAHE4Hq816sVOnJPD3bZyPxr4bdQ0ssSbC4Gi5kUioajuCOgwcH2WX
Z7Gm7Is6SBDQlRI8p1TNipNrx0p9V/mOaHf1mMbikMV2Tdd6cAv7VGtjEb0/RlIQJ6Hg/uN9uZyR
Qs8NBxorGjKTMR0HBwMlyDbi4LfNtDHU2mLTVSUX51jLAtXbfCLlRwPlVfgBozt5fq7nX9u2SH/B
XVT3UaLof7O7qGUiBIJmFBf7Yjv78CqMLMDUddA6+xAU4inQDN6bOLHdzbOyJX24dkZpeFLrJ3hJ
V6q33zdnidoB3sFDVlWbQyTM4FBizrMRmVduGnDSSFHJDvV1d1pFhzyoXEu5aHqrQu2qtPsmq5vP
CIIkX24fl7UPej2UXNBXNUsIYqgzO8goNdjV7Q0lyc52gRjVX4wC04CiAJAJRJTejmJZ8xj2kjET
pHW9S6iLn+nibXmArlxoNA0BHSL9JpnMiwCaRuGY4uMQeL4tMARJNOUIHTw6QavV7zKrDs+Bk6qH
ICXm3f6+tW3vvqDyDDgbaIO+/b5ObXV4R5ywbpyifcORPxd9qu3chM8d+v/j7MyW40TaMH1FRLAv
p0BVSbIsWbYlyzohbMsigUz2BJKrn6d6Tv6WNVb0nHRHtDtMAcm3vosKsr9f740KktElZpFnLRGK
6VenPgGCSx8aIVnmG+vOn5z42DD+O5oShzk0VCTEWfMeIPDNi57NHtgK8a/XM6qZZausg1hcro5b
HJp1XzI9iuASSZooX7pgvkiYqb5Ttb7xKSDvhBkmenBwVJPz+f2f8xlN4VBY1oTeTdw6N30TzjS7
kX6wlsQ7/v2hvnkpeFSgc0nzfOL/vhSGjeESS/JvW1XxUYeFTJWlypt4WJ7/P65EjweEnAQcvCY0
1W2iAtWjyBYHw6Azp8JAgQVbp74rbDHfwx6/Bq6e6ywIPhR4fHvk4D/0A7ZS9HMjxOU0a33tx1Zz
jLC799I4LsMv04qa3yFQ+64yv5j8J7/zhuthV+q99ez/44ecl198LKwWXx3bsh+ioZOokVfO4OXC
GZoTxl/6uLo9VqZLYtEDDguPwuniDNUsolKhx8PfH/4b3+o5OpCjYM/RhLn/fs2weto12NBjnxqN
lFodPSvPnZB0agIGK2H0/3GAPZZ+THYB8jPZ+/flZLf6btGdreTP872823QFPXEWP2fw0e8JU74R
zTlN7LmYIjOwfr3U2Lodl5euty4qta4ZzLzxyjS2ffn3J/jWh3IGL57VWcEFv06CRg2hDiTk362v
piUPwGtdmAZaV7rMlff97xd783XRB6G/cxY7e73uEqsddp0L41BA3wqydu54c4XDFqTunHzd6Qve
eWNvXREKAoJbDLr8P4y0ej/ayC1w2GEioJMf+0oDY6jL4kZaoZnzQKrIfiegv/XiGIywwj+DQv+A
oA69RaMmdXlZVzWfofITSALhe1d5K4JTllFXMHn4c45dwC1itUcpPraWBogRYh58GiGsHVGZnz/M
bCHwHfdEcPr7O3zjwJxXzehrwviD7PSqKkxWhkuitTmWQe1cCdFVh8Zbo7QANvDOy3vt43MOduEZ
uHBeRcFqDs9v938SBqrfu0nqpbpcRKnsk6uKechVK4s906s7Wg/FGgzh0VOuqi7aMLCGrGgnkDHu
XgCNsWs7/mLHgj1q2XjdRaPVci/VVIfHOigC+53C4a0n87+/9lVEHC1Ty3lSaIsAHMl9syBet85u
iqXmf/S2/78PBryYi1o7bk2vGz851ezv2FEz/9mXr/a2d1nXsjr2rGm47XTv59M863fe/PnNvmrG
ziQpKkiw1XT7r5o/pJfHoRupGaI2qe/m1TFpaDki0zhpZ3EorRwNDP87r8fOF52ou78fvDc+ZVA5
Z2EGZo3nNPjvw7B0IpzXuhSXodt6bV6OksVpHMzKPZUbxhypsSP9Xg/0RhlKewAIikKXruR1H68Q
JAOIiZtCYrnVB0d30zFY1ybdLelwiBixOlgAAhUU/5F6888rpjijSmLnwpD81e1uZV83LhjMS6sv
wtsusnsWfsLJ3HqM3nmxbz1ZSDdoHp7BeKxF/v1kIxOC1VPnXUhdnEv6wXNOKmzcU9gzuSztYX/n
S3nrqcKloCsCfgAp5dUFa61qD4RgfSnKpfy2Tk0P4GqoD2PgmOiqmnTSpYTM5Ej3bql3Lv7P3/7q
HONWSqFNzwfY9fWoKtBOwVZ74MlqUWuIo5Y/5BIeh7jyED0ZD2XdLew7l1Lk3kzLyxZE2G46enF7
a4lpvS9HC1hsU7pTewvldAyyvnSKq8jTc3NXFNV8l4zx+BFNXvxQ+z7u9+MYB137zhfxRqKBbgqN
iQiJjeLrw7mNYvCRIhWXQ19vt5iMOmWqsaA6/v3De+syCTsT+hMWRn9MmaA9NSgQSnHZLpa5jjWi
Sq0fvScC+kb0RDoWyQyOIFrKr+vJcAp2Ha6huuwDWC+5BwMFXWyrByHnMxZ++vs9uW8cwRgNLgA+
LE9BUL1KYwsmT31zXpYU3hSXx2LqtyUFoeV+qZS/6iwUfVumHNPZPRnX9HWKPmcCw3rajHxSblDv
R+6jkrmpjX720HzbM39zR3kRdRF/waYsFOh1EhfTqdvL7W6FmrHe+rYo1y9zGJZN5rf4eWR6KErr
CkXbgYy1aPnBL3V7B7NpH955kW88Yph8iOgAvWPI8vq8IISidKQ9RbXcqj0rhmU9eaUv+ktd8893
yqDXVO1zBMMjFfAPjB/4qK8vt8t2XnD34xFXixNn6FxJJ9PKHlXaBrLUmXBn9TRjnthf21DH7VNf
WvWahmXEgAlc6RSn1jI6mvm8hy7juqt+yP9+Dt56JDDiwPVT0yOE8SrKtraj9m0Bb9/WMe/f7vXR
2syUBlL+R63Lfx4HpFFgn/DIQHy/utTsd0Lg6CIvEUp1joihzb8KVbSZdvf25b/fFerRcD3O21X2
Q/8O6OV5u90jAXNpz118NI0X5jM6J1nYtF//fqW3PiPyEwA5xrNI6r4alqxFo5t9UvKSacyTVFV8
SFCfTG1EU+78ZF0yrFyafHX6+p1W4o2g9I/7z9lBFhDc62KkmIPSVgFPs+vm/uAZE300gL/++/72
rArDVAahL1RDXkUJOfmyncaJ44Fd28XeWP1BbPh9Wdp5T9n9XB2+ykpcinkkmQmI0uuSrprtQjl2
zQ3FpbgSam2zMaQjq7RxSECWyGRvd/d/f31vHP8EBAQnBDjCn3jnYj4boCxQZyozToChpuJD7WDY
1kXVOyCSNw7KmWeIgRI1xp86O3PlJiPRuLlcN2vZLxMXud4rQTDts8HbYHfsdbdtNwtQ0/BLWcZu
8V44eqPKOW9jCMokmD9hD7MZlV12NgQe269+FRYze7ykRf3VCaUc0ikK1VfEupjUIv1Xh58t00O0
Gal4w1QHfnXrznh4nxYUGT6A8cJYtl/L0k9lAb328Pf38sZhoOlhMUlGhBn8eqhURf6i64ZtWk9J
dlLuFqad3ewXXeDtmVTU90W1Le+Qvd98RYA06SaZL7Fl+HfUiPtutYtoaS51JL3vTtLJe9O1K325
L071NDfXiudLerODy7/f7lvDJCoMvmLSMR3z60szPTItZpDNpRsZgY23goqdwlTZ60wixT7kZBop
ERTp+jZblsbxsLmLPSjay2B9/vuPeeubgAJwho5THLKo/PdjmFuP3jkKJOqT4RCn9PfuY1X6w9m6
xZ63d970G3EMlgwkGWax5/Ln/Gv+p8Wly1ai60lAQP8iaA4TQozoy+X//Z6od5lGnOlrf+gQldQr
DA41V5FOdAeI1kuFbdpDSV5854be+swoRhloQ8M+j0T/fUO4DzaDNYcw2IKiOU1KRVXmbSL6tjWr
8NgX6Pb+v94cLFxwROCpKOaobP59RUSBIe0ntbp0JeLtaezjboj0Yj8HabdjBf/3q70xlKASZvvJ
YDkknL0mprQ+Y0CrII7ES4yquO5qtKRbFTQPmIrTyfhqiodshiDY3yXdKsq0KBLg42YMLHMKScSG
+XC5FId2DWtxCAd/bQ9D685Fig3F4P/nF4JiMdJM56oDctvr7s6d0DVpkfm8hE4+HqpkC66CpscW
OXab2zmZ93euF/C4/53IYAmznQSjA3XoDzMP8HQ9c5euviyQDs4oO8asjrF1aL0lunjnXZzz7+tr
UX0wIGUYBc3jVX5GOQy/NGeWlwQVM+VCLwiyh2dZ6hQVCftrR9v+vZDT0J32aKx0ZqBrbCkc1bqE
Kz30TTrMSoQfQKVvV3Irk2dATKNGCHaz4TGU61rmUF3DNV/qlWz8zu93//z9LET+0dcEJsoy9d9H
N9rRwI0GAFRV5IyfCsZtP9eCug6qp7uH2VgE/m8axwQWlEqIQE3k119U0yhzHbYSjWQBn6Z6p+j5
8wtGpobzDTCGwdsfWuU8T43T3DlVO13/1amsMPXWJDksanHue719+/tDeONy58k9AZca60/N+cqy
11UulYQ5Rz8iUC2/0fUOoCkJGer4e/0ea+bP5MqnS1UMICB+AytT+4R4qwnA/lRz9XkVYLI32zaQ
9/0Ya1CjL5A7r9+pf/6M82CaEWTHloiClZ36v980bIAODluzXPaNPRz2eJJnnenonUTKJ3Y+Mq8+
CVamNLVUOfDnXm++QlUV9tLI5HIqR08cQ1gs5U1rouCQOMYSqVoxN89WsUXfnXntpoMItinKkU1Y
TKpia3nGhKV1z7S08HHegvK2L6RQN8Ew4aU2OmoZrmGVzFO2tpvpWDOPogTS45bTqTAFYmdDOW/L
p2ltZZhWOz7j2dYUEvdhbasRxfso+THa0nr0h0B9UmTZkjGeWzzGZSn2NJSUVTmwQ+tlR9nM5O2+
dDeOKucfxmxSXSf7tv0KnGWpoUYES5t5DbyOjFsRMkVxD81AAGPTw/kTFunGWDQ4DnMgTLYnkWk+
oVQmv9qtah6j2u0enW2vx5Nw5fQgYubaB6fa9z2V47riBqSLpvmNRIzoLjWzISuNEynWtA/wdP2y
Fu2MgQjcyMY/rWvI6iSxtOl/lJXHjNCYIfhs2V38s1qTIThU1OHrycWZrUFGoZnH68ZiVXqtoEuV
uQ422XzQyjL2B0DjnvdzkUllpYgrrfsvIlqD2tYgXeDqzt4WWZUY+VG5oUXGG8cemae2GL6owCrK
BbbIltjP+zYk7YXlDqv3sfY6drNYAW+2S2iOrFaOl3hqA0x9dmOhwwwcVrtR73rBM5uFNvxAA29O
jdmHKdNnr5yLjYnTciHjRT6LwtWPLIypVBRwhnttI8F9sUn+hxSU5drm9WzcLUVhMcI4CMx9jxee
WIcMAFH5Ere952fwHes91a2ST50pV8jdqlxZWgxx/BlhY0eCCFPi2xAU/QDFbJTfZxRdZebGEzW5
IdklYNwA7h0wH1FDCprH2VO1S6A6cmwTMFcw5p+LEvm1zHEAewDHL02Zg1NLZM64d3sojHBuKGPm
74CI5vYg+qkZD4ss1zEd8brTaYjcv8ziBKnfbAz26YVvPMgX4BV3ZkraKq3MHF5brY6B2kUsHlXn
NE5GJ9JkddGHOlsSUd1Z04jsb4Cesk6h+esPTR3LDrPNbnwoh0Z+qAOvPVmt6n8aL1TJyW2M0+cT
vhkySxAhvqvmLqxTq3WXLeP4NzU2iSi6pOMeRL+dxSsed5zyrrp6q7YDrBq8wVpbejKfbfLMtRgG
F3JJ0/tXgnl1l9r9On3QFcpkaROVxZ2z29VjQgqVyKpX5ZeuKeqvdjDsT8Kqpz0LKuGYrHaL8hdO
SMJKK3eRVdbAsixTCxsykxdN1MYXvTNvD547eJ+SXno6rbqyediaPbhPSl+v2T6Y8EYrkKW5qOL1
V+dbxk310jG/HOO4EzC4tAf1f+prBLwjVdm56Baj06TbF4v/rpNDHeuxwGmiq28RaC0d7qyKhjrX
UxcMuWemyvyCtsenPCVVIPKO/Z+8sObBv1aszG73QiS5gqGOkgmmkyYFdujv2bxA/807lnsqVWj3
ZUpO62fLC8cpN/Pq3vqlJ/lH0I656vdYZdu+BiJTiW4fq2aUL9jmetCG297h7ZoymjmFbftpMLja
Z4Gp9DdRyqnMhq1Ue4r/CR/IMm4zytBBO/xsAkyv0oJgpvIJh9riOIswfAjten2Zwlg+eK1utsMc
LnOQJVMoPgXoy5Un8OQQgUw76DIXcgw0EC0GgTkFf+JQ5ZTFlK6l5Z78qVHl0etYIqVLOY0ft8a1
GyKdWu8L12X41frUzWkX1d6vyq5KcTAjglHHpjExox22L9+9va1FHjMqw64VEbj7yRKFzlQVBt+Y
743zobbKsUvhZe4vFnveM41ti/d0dyzzDePtdsyS0lIXo09Tna1D4yA2gS5rk4ecmSR1rL79BMet
fgRgAQZsmeZlS5PEnp/KshgwT2o7+wd+EfM3CdYCCYPJbZ5kYMLhUCLrF6bJOqP7GFVcK6ur6syx
gG0WpHVR9S9rBYQoH4OwVodl2aIoG2Jb3rrQAe4cWAlbNm9CzJiuCe8BJjczSLvScX9fzHY4g0hb
2h/7GWDC5+hY42EvW6wT3QinQd9Rs53j9DaPWRyJ7aGHpUNpimVtgNtTi0V1g7Ymeii4GDjpProI
ZzK0ReM3bPc9OsTWGoHBiSzgC+BUEVH1/d5cdnYRFKep68+Mv8iveCjuxsQ/C5rGtTJUIB11qFfL
fWA80A2Iva4A9HTXec+TSpKPsI+gG0YGjks6qE63eFtKc+dtS38dNGKKUr8cATeRIptb447m3u+a
/b6TA2cVobDwJS6o4w7dTjlN7Gjcq61u0HyVYxkPR3/Dti5Nej0bYJXIgaZWrXx57Q2Lf1mVWvwo
O8IC7ohCNJmpl+F+8j3RHOsFksvCmL+7QopnH1j/+NPl1k/OD8wHa+wxev4Gjdp7RZjXdnlox2h9
6ZfdQ1IbYg/TZDURBu2pSz5CcijK3GgTnRy3nYbMK4KwzdD8nH8HbSGDdO9tIY61mSPFV1YmL5C4
RyxkiSZWundky0wBAxSYuVZYgbKDVi+6Cped2kJ0zKI76ZvUAVYwZ045ljJ11ja5FaVANMU2wZYZ
iblV6ntD/bhILX53vbsueRGp2DDVtsK70rM7vv/A8ls2TjKgwEDVFIASibUZeM+pr9vpdo9dPWWG
kvlzYUGHO07E/ksdbkWSb6qgOO7JRC6zQqNj4NQVyrdQ9ci6YViM31y/c3dAOGXzdTR7Ig9tBwA2
xU0qvu3RG1jyaCs4k507b9NFA1vtt9da7afGajHUCZSv1qyM477J1jpZttw056jFFsPcbWVXhRe1
W1cfkapCVnLCrg88RzAunxocJMzJdJD8j0QJ+1OMI/xGUeCYQ6dVn9zQwtd32FvQ+47+EKm8DQxQ
N2Od4RLkG0NE3kvZH+wKYcq0L23SDo5tIkIQR9rVtWWVfZfOYyf7bIVsQX5ctp5PlGj/u93n+hNy
aXT/ji/wjMWVZHcv9rndnhNHl6cpbIOE72Xevnah6T4I481fbVuRBpHcZ//QDtNQpJ1LhM3wk1Br
qnyb5G81DTIpcQTuIBzX8LuMa74wex+9q6JW8cwdMPpMi5GgnDly7fHPs8TSpaXbhR/p5aotjRCw
7XO/9rR92JvOdbNNDMTF0duCIAekA4xIos7g8okk8S0gIJw5okIUTWqtpmg5fsK6nhClUGk/TAt/
WC3JbSfZ25FnIlyFizVZ19MyszNkfyYpvGpcA373bqArmPkUscApFUalcnI5K4XRzTP+t1uBVLJw
vijVl/dWoJPHaLJJ8qUkpusam6fTKkQxHkdcMpEmCl1nZELdWx0uNltoceBbixVK2HaPS2IvPZO7
Rl/g+yraC7lV3lc1aunRfziVl/ajC6Yx0aPTHu3B8gF0B2A0crYaiB/aa1vc+vHZUln4bIrBIgVI
XdJhScw6jSvWo2BVM6NBZiEDvUEv0ylauM1P7bb7eNH6wvqslI1I0QRQ/d45A0SyYERALa1D4OMp
6Aj3olXWxv4OBVisx7ZVf0mqfrCzZo6Xp8l2ymuBl4zJmtGTwwV9slNnUCrIJBbNTkN5qPyb0S9a
doOxcK5WYznrSQG7m1IZr/orMikBv9oOJEZfJrSfmr6ur9awWJusjRArzeah374NgPbmVDhTuGIE
7G1bJvS4zCkyMEWP4/jaiIOjKcSzpKWzyTmqTpuxShp/icZfUCtKqqhOyTKW/dGxAIJ8oDmIZOoi
m0Yrtbjq81BV3ZQi/eP+gnYeUIIkLWLV0dCrw1q3HDIfo5Y1RfBj+FQCaexSlAeKn5525oe9V+OW
bxQfLc/p3AmMalNjvphmZnAeb82YFiwtQd8MQ/VlqvfkFsIC+X8PzbgeJ8okP62HpPw1D17xg7Wn
o7IgHuwlCwu/57LICN907JGeRz+gwhZ2+FkhGDimrTU2N2Vvs4A1bbD9wFAIZfjEgQed+V0/rbmh
8vrpB8747awwZh1X6pFHa3f0C6p9qoFDquNzkFZmThuqlx9KLtyeO5mF6TI8gJuCfcx6dC1Z/aJF
215kL8XEQkByRH3Vjw3dxDKsaS18gnCxBfzgdXUQbZH0GGpixFR480cQDYGfNW0vf2EeNf7yy4Ss
IX0E3tJBTHuVz7XlP/qa3izzt2h9pKElkBGwwEnGhOfrplR+lRmnWkROmdefn49CUmTepXkKtnDo
U+x76C0Dd/eeIIpS+VjVMm95EyRyhL+0dI9VUa3PgVZAOWpF65QCTrFuqdgD2lc9yOK0DMpZU63n
jdcsg6E6YDQ/QV5g3DCTFTfzXVWI0KVzNNpWRoKvrwrMUIg2Y2N+WmtZfejcbarvWgcoUGep8EFA
FG+O/WoSyAhdn3gfEECv+jyeVHmKi3FucurOHgCLY5b+pBbkGdJtNF5JnV10LbATV9M5K9/ls1ab
zOwiPA+MVUkax5ll/I1pbtykq9krekBmf/JwTtpPu+VvcxoCDWpyYnRxsw1e9RKGs1/nwWTJz4tr
V21+PtQfOrxUKNyH0B4yeAUulg51xKBtmkHPrVSPX2IT6jGb1nWzMyAhFunPavRzU+xw0hJr74KU
Jne7aOtkcFJKq/G+jE28ZVGNAkVqjaP1Q5I0fhZb2D01Xrkn6SoTTewPuoCOOKTqcvzNiQl/vZVk
teynb0ZGQYWtzjZGR/K++VLbXfUDmMxwh/6SehrD3YlO2+IMc5YgBl+mU2h6MoZqdZeJXUWEfwUc
OFV0ODTHjfB/aD3ON17FddMKR5DnrW+UpOve1wIdgdoj1ZCrg8wetvWT5M8+y8pKrFOoHPO9UCr5
XCxzneSFBfCKL2EYycw+A/z0H4pQKoA1XC51sYvMktoDDhbvgZuva1vdN9S+p0TFydO6hz5xPGnr
gHiHTH3a90XyG82foUkpBsfxkIyFL4/oIsR15sWCgGqKVX2janSuV/TTder3gYMbe+RM07Gzh/jH
VtTmyV/d+Spwzhp1WLeaZ8I1ZyWeAy6YKN0SJUEMlqnDCOB5NkF8q6N92DPEY6uf1EeJn5rYaq8g
ZcwRUwoN4oB5wFBcin5njjQN9r6e6mStGdnbNdkj3McooaH11KmmM98uRjzGLEjxgeUcxCSnj+BW
jMmqOa46EtPACKq1St5+PehRppPbStKZZ9b4g9Wv9r0Wo76F8k0xtPtKXFM0064ZIcsWlMS0YEi9
uAzsqt3yqAtB+slU9OjvH1Tglnc2viEXret2n9d9mizMLLCdSQsn3rp8LUTUp3u8rC0CEXFcZUIY
vg4NpYJx2eKaQ+wL+XNfnOTJtuaxxncvcVjIDnui0yU2bpn2MUPyTOve++rZS/dUz8mGyekYryvD
56m3L+kb9UrFuo5Vhrud7WSCwXKZBjGyq6Xf02+EyyBubCuRw1lqXFhHiIlsO+BBBp9rETptLl2N
lq7HgMukvhMieFJHW/ccygWbvnKJdnJ9Ek8PTb0Vn9fNK4qcJYP7e+JubprEhU8YOTK+26p54zeq
+sxGdqOnAkiWSpuapiydCobaqT8m5Y8ZOccyU93Qk2FKEQ+Hnq79t+utsciREe9IK/Pi7WnQe9BC
O4DFN4WnyKkDA5rp6JwZdlfzPiy3lqyVAA84J5/6cNQEaMveGWxEozfnFtPW9rAHncVhYOPtpLba
3atOd6HPDy7CR7RcYLPFclF3lu+Ij9iDbCETva37Fhk9+ZkdVtvXtXZLnldpwitr7KzoCvhx7LBY
0uWGyG0ZhVf4mG8vPdps2D6An3vpfcNYpvRt5KwVcBTqlVnq5z5Y9ZiauXGvqcyMPqkz1S9NKmY8
2db22+1IGfvUJqFGp4Zl/H2CXZygIZ/qDj1IHT/hWye/LngrkCo2ZFLBQcb0Ys3eLZ+SpKsFnXbn
Ogdf7SqEUhXZX1gIWuNlO9Nbp0nhhjcyKLwrhIYTN42XUj9tZaB+UsG5L54y7AIEPsKY0/UeQj59
ETWCim13xlPRVvYHOKT9CLC66LY8Xsv+R+VpE7NCS8oJEYcknA7zXo4PC7M2l+K9bPoDtQCjxUjv
FYLRSgwv0h7siR1QoX4tY0n4lMxs43yNO4svb9/Up6lxxAsIHXpsd9DL192Ztlvji/U758P7HGJC
91Mw5WzSbQIdijRmMTwp9CI+lmVXuqe9WcofhooxzsbasAdMIpqxdG/c7lu5Lu33vXHsx6V1+i8j
WkGPlprG8LSCH7yFrx/9qKqy6JFFNE2dD0zg2ny3nO0ELg1UIUWm+3sHBf59QsToUbab2jKkjmhc
qVTdZ2WY8+coSYWcOc1HomOvQTjPdpqvoV8gn9e4BaASn/xvpwnSzElqlEzGLLC3bTslIxMWypZu
fmBx7d7VUdJ90YHoPjhDFTUXs7JtkTdog/jZSjLZ0ll4Ni4oLj6JqVn98mthDaZkD+fW39ZEWITN
bbW9Q9eNwe/WigzjVFY+j3ulUdwUsup9RtuN3R/Y+axXfbhuEaiHaH5wSlcMBLXSi04tEtJxyrkE
8szdITVgtH1NICK8VUVXsHntneUFKCFRxTYC/0iWS5115Hmdt30c86+mjzb6hZku59LrtzVITcce
Me2TZotTSo/laYA10KbQXmJmcTW1bCrZCrTp0Fc+xiYzESZVALArViaag+WVrvw9MWBgnu3YgDHH
yWuPPthCJ/NnTNdzI0bouNBECI2DJWmJ9x5VlTRgUGjyjulpCZREyk+6GbCsFqsKO3JulyRZWQ/j
1eoi78ZPrJc6VxiYf5SDSsIMsyb7odjG8GViffGlLRdqjLnhfGqQviNzwqDzCU+TleDXJ9tv7oxY
ebpVUXW/aG/x7jFy8T8PQMn69hj3LL2/sbOefuvBtYjxU6xxRj1N5LrghB9A/7FxE00/M6jx2qnA
c1wgwLeog1m64kkTOy6pDDd1rHswFJkM5+7Zr4oa3fRCxiP6rSGjZ6zuElrnbtH3w7QKpqzEbHFa
oll/TOYZLjgu8MuLGNZzx0aDeBeYpv9kKidqUToYvZXiv1Yf195xPzXLZleHAYJWlcbdZF5qFXof
OhGZr0HvNN8UpzRA6XhYP5nNG3909RA+tCzamaBVIe1m69X6XgK37q4jfHNGOiK50lYOLsXzopya
kdCyBPQSBNJquOmZro7Ohexib2kYwgQm8Bjt26abbdBMkatChgXjVB7YCrQRVU5tqNxtgMHNQYxO
Qc/leNVVj/8f/7nFRi214s2x85H4el9bjfcpZnJKuQEU5/eKCNA33UzW48hvcdIWDX/DXmhyoCfS
rT9Hs+ezXqFF9jIQB/XVzEyrz8XUn+eARJkbhGVlBwvLXYdDXfBz2Gps4RXUiNY/2gKC0LN0YCun
PsvvGdW5YqGSSSgoUeSioyc4AEOb0XArwqq4CTbf3rLFqORLuw7bcOEi1WtOi0Ll9TxcsPsLd6WJ
OwSu2paD9NryW2uBk2V8MTLSwUZRhJmN7GudCyP2+YMdlnVx2Lw9SvK2DeM5raY+WvMOKEZMWTK3
n2FsmJrFvBmAYkcrD6JJxvULg4huyupE2vGzsGXAVjAWo301aWcP0ojsKbKp9yjP5riQDR8TZfqJ
xRBmCJOmcRjCflD5oNRgmJ9C3Th4TmvTAFaljRpXYgB4HLGL3ZxPuOEsQDfJcd9cU8QM/9vgrOrY
+56yD5i8bA9LpOckX71ohsEcsspKceJZ91te3+Bmc8jGLZ+XuP9A0laPy7h6F0kth18NGUxcLCBz
m2O8GlUfw2FIbtUyqSbnY2GEULvRIGgzwiY5dA5s0bTSAQVixYC9P57To3NZrlUXfaxpFH4V0se8
bli8790sTPd/ODqP7UiRLAw/EefgzRaTmfIquZJqwynTgsAFEAEEPP18OZtZTXenMiHi3t/mTecM
Q2pIZ5FZ0uFVIXXucL6DwWeySYHDdHh2otHVz3sgluMT0MOohwMIPCx8xpg6Lbut+g8XX7WfHai7
/q6n8oiVYKmj/kOSQeqenIkojBxQ0J9ukBY31WmN5lo++vtYmrTajmi42YDTZzZRn6Zw3guGYNBo
sd/2nq+cT44tNppkxIUgUrHNS5h2gjv40didCJ6thOATL7WS3egC82j3xlRVhjcuMH71FE4ri10b
B7ub97Y8/kkBFPh7uZo3z5oHTfPK2xB3tbCdwuPIawpR4ffLVk1lOqfu0DunKa4WdlOeH6hUZyPE
TRAdrPl/ytK/JY0q1HfJdeh+pzckNn+bzloUbzCHT9qyPvJ9KaHMI9mrC0ebtJuZrN7O8x4iY0Jx
y7bbtxn2iAYgfdtqkkNLbvzwrwyDMTkD5fdV1sUKfqQOqmQt4CaSj3pPLLSA0+H+9XZfmZeuDNVS
yK1tE1jVQauHzV/JLagTf7LPXe26zgMBs5ZzthoBqWfRpiJPnHPTt/Gs2aYXuiS2QcOFnrrD2f6N
VQMO0pa72RheEud75V++3gPBTe3JA8TU7+SMDV3aUr1s7uugWb1sxJzAcEsCj5fxR0/rJ/E8y71D
i+L8j4sk3jKYpsF5tsop9rI6HhPr2WdgGwlnOJb1MSm3GEqS93374chl3h7ApiP/0yEAJCqUUT7M
itzd7bbZ400/8Mw7OmOrHMnl1LwAuS9xxafrqgL7rwOvPeexAIq/8bauG2+AcUkTQG/PpaHxHyjO
KS6Hyxzosc6DUGzq7C7Ih1KcKrv71gEHqbRvNxswxwY6z6ZdmuFhiBRnf8feqvJtHhCkG7Jq+rQj
+blLEUbYd7azNoBMwpv3zB39RLMKEYh6mwC0/TvGHU4ZLbrSBYtq6Z2qqST5r+J8WO+HZOK5gdI+
TK4ZdeRrczVLcDcJYnDMYhYrl1RIt3zMpWySAg1AaLJS6vWX2x6rnyUYoY+UB0yHl6qLGn1S7RGy
NST00xfusA46m326anNFI+FelCTKuXmt/Wn/2ca9a0NO+kv4FqjRiW4TuFSWQnIMM88a+OA03en3
eTIljhZqqWW2Yio1maLL+chFt66U3epda3N7zfHec3P4oilw0bj8WeGBf6a25k0+JtsQvPAv50KU
/HEfSm/KyQ+9JMRZwOP/Y3NSj4QeVftl5mX/CAX54ClN4rF9b9fG3k5jsjFJBBvzJQydxVhXh1U/
3jaV5h5sa+sIcxQfB2y3jrxxz4BNJ++WziL/1WedRW3XaALtUsDJdmBNKJfjQ+721KcULcYldMIA
0yuTpSxP9mr74zvEg+KHWZu+ugO4gPVXQmswZfissOhMjfAQnZmCuq46Z/0Adq+r02FK0kVxRoRT
PtL1g647iLV5HJbIegiQU8Q3wAfhmFqjLZy7AKzjnduoXHMNrsD5Dob06vItgMT5rU8hUoTQMOt2
jyR85fYjgJzTl/VJR1XYp41gebwdj4AIYEoAnReAWDYKd0/wtqjQwhLJL9H8qn1HHrncDlFmfXiM
imY86Yu8GZDrfI19z6DrwUY1aeR1Q3eZpVD2U9JimTz1ax/bDzbxdhzYKwgBFCa0CEMOTgAvKMhW
bUiphOzqitgMmMiWWeHkqZsOTNdB6Gs9eiVq8x/BNYDjZ6vruob7XSFni7EpWXN9hNbB6xgKe82X
lTzhf40u4wlugGOzYxwHrgGLtXnOJ5ud6+zPIJSPh+s0IrfQuXqFDrZEX4bKV8spQQ5Yvy6zmZke
MMENJ2MRHD526y4vG+XLbz3x03czjdZz7gp9QCIi68i92gmG+8hr5HjDpdYjLDQCRERoBS84C2+l
rN4T/SfwVhlmYorLmhaYYPkmTwa5j9/a63Q3VjMZTCvOj3/j6KinDa7rEyu7+T9MYoP7a717J5Bh
y6VVCDTgLa6SeKepzY+m3B0bqyQ6iAnYkHkMx4WYwDsNA0mBb0TVoFCPqB78r1mUOW4HzsCtsDYR
I/rgxCP2foSl2Xjb3BfkFlLaWd+Cdv8nu61rzhhM2z6boa2j3B2icD1NPqw8LjJjLZNMo6Npafu2
7XUdHypSxFfSiUFk7pG4ivUUNnL6xZPKREdWoABITOyBtAySPEsOxIr2deUe+PG79Zh/sjz069Mc
JPU9JuK5OtfzvnonCSYMKLC20LQqOZwBVc3glfnoti1F45uOEfOEMxigmmw/SgNMaH1qLG97EFD0
yVlsnCWZo2AIs6A37k6X1szytlhKLKehncazRltVZR69VPW9C0fW5+WCQfgSk4eF6HYf2j2nWXkZ
M+nuzpHrKpBLBqXABc2tLjxobH+xsj2IqgdDuxC56cMWA+Qlbf2oUWwiHKqXgD9MOEcRCkd75z0Z
5q9mmKvHFZMy0hfB53bI/+1PB2vTR11P4ePO5x6ypIwXlu1KyJ+b6dzfZB60L37Qjb+q0ukRWqyH
fzxfhTbxg+OtYKxIlRSZNWDcYwYWJY90IzD2l9e6UXuaOyoNOxt94fkw1vCfI3ijT50p9XCi7zAI
zryFOi7cOlq7EwkRiKG03Pfx7Fpha84hygGVKVFFwQnjjyrf1oWlOJ99/3oRDNr+yb/Mme81g6nz
m27ZJDhLaTluLuvtqE9jHKrktDeUlrws5Sre/cbnnRVyLr/aOFEgFcb3fkHroNdqiAd71TvAYGGq
Lfg1V1hF0olFDk6Y4YR3nRPpQ4Gt1VlZz9P3Rr1vnws4oEeQvxb5TKijZyIAZkQMcbA2J1h0wyvk
1qWd2p4U6IrkYg+EAlYhCHhvD++1NMl7s4fjN+pgv3vwd1sgUu5xOLir7PoskjVYWmCLEe/axCd7
1cEk6wsSLToMzQpC/bZEV3KCiXr5EW7T/sdBc9MTKhmzm8aWnP5BxDXinvJDLvoyDJV/5+1aqc8N
XWR0Kunf8s9zzcFyuw9yEmeMeZQQT8pb0ca4W4/VtGSBaYCOzM0iIv1KBC/PpmWF468ez9qfDYX1
DyshsTkbKsJkeBVpjb40hliAPIy2cXv3qmFFR+UtYr/Uu7XKs7VO5mU1G8wPoD7hLxomPsndeIcj
qqxOA8vVgk6AcWSNRbSx7eqCYGnZcv5R+xkrEaiYxLJIfih7bX3qWfv+k2tsIKH2CNJ5rnj0/raD
mavUc83hglauZrpB3MeXwAAxpooqkP7k1dqp89Bo/4s9AmkAYNnefyxSb9zcy8plROEs7HWKB0SS
gzy6qi4WwNbmoZWN+Ki3tmvzSSaOXbTRMsvPaCqHkB/Ngy3xaMPVF9vR/kaCUG//0eWGQAfRfXAg
ndrWP0pbB6kJk1j0BUUQ1QhRENCaHm+07uSR2wZPdlTP27+OvmE/XTxouGyzFU7hbrBqiZJrDsWp
9hsyZBOy9Ujh88bxY3NJtD7N20xTLodR6xX8bwc/wqo2cB87PM9q6vWG71Qcn07dlMOZJF8yzpDn
+booeVCBd1HUvzddZUcPU1hWaBIq7VSFqTVYuZ1Y4e1uLSOgUB1NHVzNfJ1MCb8MMirfEIZUGMwB
USu7RHkE0TLcDB3VL/k6xJXJ0bjVNXKSEbhqHStNS+4YgwI6MrI+9qFnY+Lr+rKtmALdZcQuBoMP
zZubtYYOQlNpI3bgaKbQs+JXzo+li+aLgET/fSgBTBaBEa/Mb1XLhCHq6W1dRbLemNo4/4WqDsti
Buf+0RwKMRF3ZI2DYozCKw3ZLwX26xDriKn9HN4weJuQzYQF1oXyPzIH0eBcw3Kej9Dtm3NS9nZ0
y7m5tjljtudyN4wTm29w2GiF2NvrU8W4GJ8Dfvhvm+9rYq7VkTh3CJK732omET9l1oB7TkU0uBfg
/+oWB7y13GAeTdqr3uUYs7A37PEuUOP0IkNQ89QdYsA81cSOuePcbLYsSMa4iK8esVTDHDiXgIDW
/sxCVOPqq9q6u0Wh3BrEl4HCgB6BqJ14wof2wUFI2vMGgmYUGPPL22He54da8/OfjnCxXyHJ1pck
9pJfM0oL8HwSgaQNDm3z8CBItL/FnFhtqiEw6xzCx/FObWIgMUDbO5RfBsB7mcT8Em2+veW04xis
m8swxqlGILchUFabW4Cut5B7jnDRiYPFi7uW7pIZW5yjKwh78KvPaPCkdS88JoA8maB7M99uiaVz
a9c6fqDNAGHTU5mE+dbZwUOH1qt+2SWfuKGvuldLhvpEPHTaOMOTd2wzZJ7a6+TsWUJcE/OV82Lj
tySEzxKu+TElssIkbI/6PyN1s90ZsF75xCyyX7ML4pJBeLClfYZiZQ7xQz25zyBQUtOPHKK+mVTc
/JRqa/3UK91gfjvAeZmj2goMuGSEsH4602St93vnwMIdmEiCR2Cubj3RGhD475bsDi9HvmWAiEPh
xdftZMOjgTipzhUTrUjbrdEWX9OYPDcsZsDUEKD2BeFy8uWh8m5OevF5bpKkM0gWPW//u6zJzh3Y
TlDMFYoZHqpSV9/WOCfrS+VZcHIYjHrv2a/jHbUooND2fHjL+gvhbDsjXUWhl07rEfZnXyN6Kiqd
WIr05l2pTJpofT4WGqqZYEv5pZmAKnwm0vqioJgpsQtc3EuJ16/bW4zfQ/8NAX+RjPubxgQjj9G8
HhSE2M8aYAhphLv4/nQR28oFVaF8++FGu++DdwTJz8Hp7N9TMkcfHor85brfTV991TXJq1s2iMTd
o2+S+80eq+7ZHN4VmYpFPJ1d5LVoeT00w9noQur+OAQI0v08T1Ny74wRPIKv1/Y1wE8aPlp6cZsz
o0/pFm4LYUIjUbJa4FlWObPRhpUw900A7lRsS7j+Tbhq10zV48hRraQ9UPg6seKXjqPA+Ml5e2rQ
HvZpKMYFmcXABvy8AxTJnEyvoUyZNHo6WsejW1PkrzMpmFTPgdGba2oBC9fK1DIe9BvPOkaip/2j
1Fk07xLIS7qLl1V870RULdMmmS7CeMxsDtzr7Io/MJc7HDcAPlrJ25JXMMl2AVaZtVMfS+aXcRoy
4o75hHEy2vP3YRrPra866GUv5sQN3MwB/v4S7dZtKV5Pzy2WqI78BzVLfkdfEdL8QH4FUukxcUf1
1oHFHqedLpLr05gAvuHAaLrsCNXQnXwkKTuSy+taQ2IH2ifuay7BNQw+nRFAKWPEdfpza6lxvtvW
Vrw589irbFXNbuWLQY0L8+qhTfbBqZ8OmjasE6XmvVcMY1WNt5szNfWdH48rk6q3osXkq2H+HMS2
Pw6EIxDlNXWSFFXTyIZtUw2KmTvZb/F9NN0nzuboQjLo8jJ5NTIhM43j7y2Ium84x/iNFhqg78Ut
kdlTdPrg2kH71OFwft4GqefCwEig5Fx296VjEIbbhtZ+8VcuIbhLoo6YjbZZZ2XnInO2F7WetkF5
yT1wpBPlS1yrX7wNE1cpqz8UuLPR3iCZQr/6eF0xRewzsre9CuLvyiRuVTRCtSZDAKfGS1JP3ndv
IWMtwg7xBBsk3XpE5E7NGMI7t+bPgtT/p1HcEVfuOlQn/5ha+8nZOecz6Ap3vvHEUh7nFmn6F2oo
zA7u3sdvDg3H89OIGE8DVUXOBr4Sl/JpiXcOaRWvxNWtJg5+16JtojMQB6yYrJS49aI9wbxAUn13
4VLXSEyjyi7oD5z7Au0qIjmF1/LuGA+YiIasyPq2dxLnh9RKXspBIlxyp5I/ahdbySAjbf82jnpO
WW+W6mvtLdc+RXXD+c7CziHLh2Q7akUXTr8dLpR3U4dqzmpicLzCDmovvvSCAb/A9eSPTDlDQAZU
WckIf8uIgqwJt/6v6eLl575b03JrRfZ20+pq9V9GJxh3Py37xf1XRREsmj+4QP4bmWFf6+GC9k1k
NFung+MrR07eDHhwxyk5HUvA+gVSa+r+5FjGERgWtuW5tqzhH/kerMO7bc+/pOgaeUKYhTq5WVeA
fEnXe8CUPtg/KUpT9Ruum+2dPQUHnYn3JN8Pbk80Ep6Nl2bmNt4Z2P9QbLiZ3JILxxl12IixbC9G
7NyzYT42KCzfiRCAXPOnevoboUzTadwm413kSTqz43IBy1FHK+5APniKyLc1KotrN/hFTXjzsYtY
RKmCHqnTeUfUgdNaHGvqd7VAdXWlCu9jmmZM4ZSK6TLSDrpwLNYINzbPcgFQ1E7WlyY3480/+gqW
AlXE32jB23wTrduBa9o+wvkUucjCs9I23nT2GNbKK4ufiGyFtigmq2YGI69e/hW8jvWtHjCpASW6
bpdbm8cxu1jSB63iD2ru+x4CA93+hJIE/SBy+cFlLSg6FVuqGJPKPJKTtIV/Dr5JUlWYG+27MfJ7
PFHN4q6nWiSLV4Sbt7eXLjL+xPcVcFJ0R6fx96y1ETnLDWn1qWGc5HGwYT6A5Ef5i6QtLF78FJ7I
YUKv8qLRTv7YIzqrFJ14Jx4PW3VTYYUxSi7mEt/ny/UHTuhhWsvlNGONUZfYAmKHuD3QyM7a4ZlT
KF1VTn+ITNDX7Ah6BUM4Nr2K0rCC/G4XIUutH1t2uIco0qrKo1pX0X3o7c4fz5BUDI+6bv4ZXMns
ZyWSbfzdqki5mVhRxN9etWFjTgkGEAgIX7zmoVXh6WLAiOOLcrameTgmR/5lRd5fONVaccY3Ix4s
FS7jeTOVCO6QhCdvhFGJv4NediLN0DT7iICHmbIvOYiatZ7A7rSPVi5oNFSDYDdBZJphLcB8BFlb
gTFJlsUT+WiU903C44JGdhccVGiv2n/GRuWIU+nq5p7Q5UMXioG3fVTsGadh8UjZSqxp5syk8PCb
yh6/uUVmuH4mfikeffYNVuaq1f9VoR19jh4mq8c42WZ5OWZb/4g647VfNjjE8X5U69ZfYr1XmmcU
z0g+RNOaMCi0kbppqogbhiPQeTcOGbdZ53ecdYz8HL7cgwspouxOiuxZZ/DP1rb4Vo4zYXgBvhbf
0lqtvyOiPba7Be4QoeDS/7b6gTmRJsCJLm+pQlEEddcyRDWmLuhRvRJcsSeQIzHT3s/gCkM+2Yhy
cbJ7rV+0TmQFYPZH9GcwNVSds+ILYoaZ2iM3A57SoosE6sGV0DXvElroRc7Ncrhf0YJ+KneQYXdn
O4zKP+HGR52XciHfCPbtCY8IwqrFIIK5Zt+g3NH9sOubAOT71Ia7mdA38Cz12N+G+WfdrJZ7QbRI
3uDsBZs5T0CfE4dCH//GMez9QEzh/uFsX8OrcqqtTmCNU/3q1PYyouTnptY/6naT8DdoSsui6c2+
cQkFor04buUybYc7Kyai9kHmFuD4p5xqfzl7OwsXDFYl+4fapTIFJ18pl2e7DkaVr9O+3rdrO6Au
RQrJAuXB+z1gs5A2IlhxQPX33kiPpK/FYi6WA7qdArA6F3fsQhtVl8HLg0VDNTnxP8Nd0AyT/0TD
RD2fQusKxqg1Ec98oOEXqmK+n/SAFWNq250aYIFe5fHVKw2Ux3KsGlEvAfZ4YDa5q9smkklfJDZ6
tBZ3Hcp7osnjM2ecvV6sGrkqUohEcTqClb8hR9+ZooPJrR6qeRn045Ycx4LrMTrQKtiYHyAuNA4X
tWCsP/dzWUYvfKgB+BajTpltpe29lxIaNxsdwdIb1XVSIr0bOIyTGoHgbi+YzFfEAvelawXRacDi
cNe2PPQ/IpucpAvbOnJ8Ni0kc+HkWOVn15oFOHSQ23eA7OC4YfmazdmC1PVuEcczboZD650Qtnc8
SI1oHxbpbGhRUcS/4ZVC68VzKrsXRtDkLwLHFpdwVC1ThoHLZW8lDrR+C6e6+o2qKNpPI8GdAfsE
TXz4s/zIPU39/5dPcvE83jsg97/uNs5binq2eQApmsUtvQ79mpm+Vd/GrQG5gYRQ+U9EBPIATQO/
tmB8P052sIzHreRVrvLOF+JZVH2DHyPiVf7gdh5Q/qMDqB5qtNHxLTJy4eVLi/kUaSSkbV7uerrr
O68pM3C8+OdExFR7xinIPLP0bTPeRLPT1reOKyRdmowY2HEgmMjKpOhcpFUJy53Nna/Gn5tsectc
tyHCknA0Sg+Cwda6AOyOuydkuWTrh2bHi7K7Y/VEUZzk1l07U8AB+GXRNxsI92h58Tst6hL9ybRv
5QMvGYKK60r3ale+s1y6I2ZyKaOYIyIMsCWFWHvjXDmKqz/xRhneLybCZBABBnD4Olv0sLXh8Snm
AHWcApNPst4r4dyS1mazcZt1f+757/Ct4EsQvMAj+wg49CAyG7FAUHj0bGxF7+ECLAbHt2xOWNC9
dJnRVWVh5frtGfFNG59cEff+2VhQpSRwDfPZjgVi2kntnrj4YSn80ypq76oWC5onrbdSomhrw/Hp
6Gcx/OD9leFN6VibucE2AWjc+ctTHeGbzeRYr8hD+RKZyAmrcu3RWR7IAzLxbTLOw2O1Y1+/SXYy
RhC7tAebhNhjtC5l833ga51vIDdZogCmEmE/91YQjymBaq3P09YcXd7rOpD5DIn6R/UQ90WkLDln
UwSSxIh1VD8ULgDze9IeNReCia0tSqQg4XlcIbsu4zpHTI6UIXx7XJE4OiLamHI7dJvhvC7+uj1r
R7YhVr5u/4g2Uvv5T4R9jD3Bm+9iaSr7bGtUrulyVLATBDxwsA8V7kTQqImbp28RvqSmDR0+aNlA
ewDRdYiTbSv8l9RRNWeVa2qRxfM+OUVPgPWNSTg+M7SVhJoGTMsz95eZ1btaqyOEpqJLSTI0+Riy
qmV/V20Z/6hgeBxGBwT8ue1rGrwdZEiom2WNyXkgrBkPRxeoLQ3KaPoNEwJpnwyJxybr1wgL+XIE
yAVzYXtBOu60hetFB4BNuPgCEgwLcUFYThWdnBkK4GZHOAN0NSA2ZQRrbQUkiJgun6JNWFnTKu62
kpxH/8YcyMcvgenjfzAPWK8AhZqq8MxkvOKQ/f7OWwybiPVyT2Nnl87ZG0ieJT5h9d8m1IbyXibb
rm+rKVg/eMGvfXzrUhV9IuU/T3v7N+JcgV9ssnYUYDHDc7ig7+TSiHE7jU0vCjuRGr4bC11ytow6
5sxUZXkUs+exRfG4P0sUUd9Q6EmO4u/qPAKfnj+PfT0aPlzILLyxbmAkWavpCY5qYjw0KFxumNy3
mLl8nuNUlgennpcQ6JBhtBlkQWVHgNrluvDkpiYEPmWo3X+uSaBfvclRX6aP9ktHKJG4nUCr7yJy
0a6W1Q2rTUdtCqrdiLR/kK2yuZ9QvH269RwPjJbSGRFdc3DzyEeTKUiwKsE1KVeJLvFmxW2+ezVG
oGQjZ6OOkTqcR2R9BDhYU4weIa6GZ2rBpi/CbesXsbfWl7MM0Dt9xG1yTxJW5xXAlWuQIXOP76PG
YBuhX8dH9mRT4ee1EfKIvnS3y5UDhdlDYg+6jp7uQflm/GNTdrwVi/GJHSA+AYd4FMsqPBvaOhJw
QQRGL3oPExY87p6UZSn5UCjvBC6ZcgkJFSqDtwDtcnMGSzBvUX9MP0O/pWTKc2T9W3PqmaIDhf4z
Wei7UiTFlTmTQW//5pEgJ5Q1xWYvijbzRJyEf83HOwKf1pC5bQuVLEo90+oyI6H2DudvOB0D2whs
3JDLiOzsvDqi8VWQ9eMV07hUz4LAqH9c5lGYW0u3u6zTjoeOdui6PwN8nUFwPkXsNcfmo6nzWoit
eZWIhw6PYf4YcaiihI3b4BK5LGdZjcoeCMklcTkNZ9IoMtep4TV8UyUkUgjCizQ0zXJuK7mWXPNb
+Env+oabxeuDpyqq2IWcJvE+1zJyYf9lZH40oqu6uxDZyncYreJTWSPvcs+79X+g9Fhy8u36KCMI
qf6IpGzWyyQO3BlRFSUXK/Hc7RE3GK1ea2IW1JOu8PbbOERjyvC4gonIlsbStNUm/No3g0rALIku
zy2s9J2DRU+cRrpSbEYjdQWPsT/658M69vtl0tty42K4S/KwZWnFX7gl0R1cqep5CSc+hbVI4Ghc
mU0LE0qCRB44uhkfh6ok0IKn135vOS2GMwItmp0sr93VSxsuzXOr9uOvg7fhxjh4KK80OfXzepVT
RUf8HhxYkWJg66QMEzfzR6aAmyGcfBshikXCnC/qtjoHJDHAyQe+rHLjM1+eweVr55dRZnuT/mqp
ExbG8OHQVT+fQwIgvsTCZgHIOvYvyDeHLd0CvjgeA3IJMm5MsjW2MjxeZLcEewqQsKPVnS1S1yon
RMuyWDsrD9v+Xl0qkMrCtQ0EfyN6x2dwWad/2o1ZEjTKAp3qLTQ+285R/uiX3rNOHnaBv3bXeeGN
v7nef8sxBj3QSmg/l0fbI7CX8fJ5LYxWqMPmkVHBH5Lg9kBWSbE7GSFPA0lVPrb+ikfrGoHyNCUI
9ot9XIPjhMt8QCKLjSYNiB79veGcB0WPA/U7CfvaulnA214njAlNihdaPGrkww2k0Og/O2DjPHC7
Bzng7lKUDxgPBQbPdk6elNN15owhk/Zd90rRoKWZXi1Hg1TZg5vURaC7iTfJmvXylGyVqYp96+gQ
U0S+ywsnFcNX0js0+fJkdnQGmbjteLQiQkTEgIqkrqDLOJR07J1H1w9Q8vwfLOqvllBgDm6sbMfY
fRdIs/Lw9ciZmKFqqBnCWxY0gQ4k1p92rpOnhpuOWBjulF8hvq75VtRl5RaWiYAiwCY2r4gIFxE5
ntvoxS0PB627N9Y9PRVz9KzriQNfLcx7Vj9hiyULZ+QoJyAxgSZIusrLj7YcAdzcMTrZEFWInYba
C7IFMgZA0rblC/MaM90mbQePm+LEOh+Btz91Dsdpuu7walvQiOs0PQNAH2vYAJJJUWfCIABO15IW
pTtvtDt19aEwVf5hvYkiokAC94nvmWslCGyqwjDS7z98grh+lnJSpC7UHgL8Q3CYnIjr0vOtzTLz
Um1Ri/8+GAViIZxUayobdOgPIBBgYpVU/kcZt+Wzro7ywYa6Ke98GR5RRtiGtRVJsjl9euxOuKPe
8QlOM9ruv6kdHL+seik/dlSjx801iusbNkTQZDagiUhjfazEgU81MJlTJv09udCcv56/1n8IMqqj
M2lytCTue7eHbELkIdxY0Tg9lfXkAMmH7GBFMMP98TPUAwamICy9S2ShnseIj/Msj+dphpSQsZP7
Q4/QlZbB4AJPBneBTqYpc/+IYlRsSJwp3Wi7ZXjB7LA8782y/vB6qTixUbIrZPi1+Tn711UF48h6
SwgDArK47aPtjuOutF95GnFQhLs3rGjXgsApqhLcBAcoQraUHfWauG/r7a6MDaLJwAqIyYTN67Mw
rhy7Slu6lf6boNyv4jUsxiko/vq1ODHSb1aW+aXWI1p9YnDupA5FUJQ7nByBTRVGtNKrxL9qWhyT
oxUn8+UaluGmBxqQ8hQAwWiSArzkZ1C69QcZ7fK1NYIXR/iDvuyhtG14mdq/w5lTuWnDQ0PmP6NP
UwStR5zELuzkLJPGu4em1QM13ODeT8PSoc4BuQ7edBKvKh0Xb+ZFQAhUgixUXJ4+k6R6PEoxJWlF
SlWQKWe42rcrRpzCqpzmM1TNdJwmmJflmY9qXmbuKRL5rSkBTA0DTxcHPgOElVxjIV9XAOXZ+4f6
IOsJOqjr4vGvStZoTp0qjLk1ugXLBqoORCT+rC2dVtdWhKzxyl6cZ9uM0AbLTGcHwJCnHt0jEW9g
/2HwyIPYERbqhktZOFPA9QYbAJdeLciswS+DqSrsdiMKhn90nQpyjwksaKKDDDyMjKT7891itgJJ
AoMl0yFq8nnddHNSZNnW7Fr1+ui6q31ND4jrh+PwrPi1Kv39rb++jCAVDQvvKJPwzUYSQq5BMLZ3
1Rx3HtE6ifpcYUHNucdc/9hzN9CjNtAH+z/Szmu3biRqsy/0EyCLxXR7MhVsybLlcEPIcps5Zz79
LHqAGYsiDuEZ9EU3YLTrkKywa+9vr8+nDpVzSrT9jwYm9H+gEuSdVFIJ08iyPXvvS9TTN7SwqaCb
i3xwwRIZN1WF1+KOjhZkEhNBFvOVK7/xQyM3+lVDqkkEhQiJ3Cb6SuvJFIleHLuqM0HccDbva7qL
XAgUXXnmz4J4V/cD9YJEmIV60GkpSk+2bMcfidWT5J66wPEPgstw+oP8rH2kt3fO7ugVITQ3PUW/
IC1sbzq9I6Wk2KVBiGIZzgvlNJHQfa8F8/kAFppGiaTXP4NgU5+GWiSvCvPke50O+X0g/XHuF/HY
QQ1vzF7p0Ffn1mSNzJkDve6/IFVwsaMgYw67kfPr1mGmj7eJTJMHJY5iYz8hEI52hoX24BtIDJ82
NwyIaUuDy0wKf+LSyDlD9fnQDEX/aYiiqfmUU7+jYcqpmueU9CQiUQj035Bc9PYZPZleIgvK2Clx
g7SMXVlyB730aq7UP6iUq9le9GFZ3JHiyG9yQq3pXKGTEcdA9RV6GdB0QedJh+CRkET80HyPQDSb
0JEg3m5Qw01qVDZwdLB82JUUmnIyzHoRnafJGWklyxLi6MJUHeZckEkiZjbA4ZRym2MXyGut+Ohk
Mv5AF00V3fVFYqANUlNUWLGvZ8iGI+kfDdLKBdFkNxdGS/CLj+DP6Fk3tNDOXGQzpr5HqOW9gN7y
o4eiNarohAeGyI6VcHrkmbYoP+DcXJY7LVT51XTYCHEjbHTgyLXt5JxoaRLckCvNCeHwJUIxn9Wj
+q2xC+UXF/OMt9vn1uNophIR5hhV5g5eZBs+lf5Un3R/GNtjIgYu/5PoaqSwupefkNlFDxqIIxhR
eV5MH8Ky1PGbpccG5zd0uH764X/QCJpKEza9a9pdcAOXs7DuOxF6zm6yxkE7/I/w9Eoij03dyeuw
yNLSrMhg7cgsOfbggIcTcnQ156+aUCnkUTFeimrMrGPScmKNLR+Ojom438B6rhBETQIcuJpgXbmu
zH/+FxOXauhIzadoXUjRKvaGuY5QBCWv4Mq5RYVewyVa+J/ZJgxK/lkQRKMZE0orT+u28BEOHrSj
Y2gK+8MIFWZPssj6oXgTVwuHOJAiN2K0nMCcDsBI38BurhEiLR3PeCpEFn5MCxaowpQmc6a2bm1N
zakFhAkfO+zO12mbK/BL04IKZwt9tnPQFxxKxSejO3IjcVuveuID+l/1gGsj/4PikkrgPlUmdGJf
H1RbfcuQ7zWUzbgGLc1MMnofe4/8o9t3nfaArsE+S6Epe0lt5kTUBbIIwc0xrc3pUPRxucPV1NkX
fb7lxrs2teB1/Z8fMsNI/5paYJYqqzJ5yV2agt1Dd2XbWnhLn2i34c26+jnRb+AENRPd36FdzcFM
LFm1rkkp+azbuvHBhBe3AateHcWSFm9L11G6LT5nh2Cl1WqdGyy2rCSqpHHJ+8o4Xv9+q5Pmr1EW
SGy98U1kWUPrFnRDu1hT+EebQtFXEFzZTVShrCTm6zbWw8qnwutHxb1UUy0MhRePhnO8Q85Rtq4F
CPFICb/50Ma9B7WNfr/rz7fyFhGHIrMx0S+BqV+Qz1soSwhEotbFoU7QONuY9gntJHX0fx1HMBtU
HdsbDQbtcrMJMrZzVC3MvqjWP+STQDs6Df7GnHgP1GUUwkhdWjRHvkPNQmlEIW4w8zw4iyc7L8UX
zxmU4WYKI+GSEvTEhif7/P3fMmcxolIlFgKqBTl+OdcFHicWIKLaJURonwODa4YSJfFxyEwflvIM
+Y/NHOybJ8QG8faPQ8dibAu3BMcENo7RqjV/279XNAUYOsLCyW06xdTcGOUvzCWpOFyAi0zkbmch
RHSrlnjsQoHALLmmaMZN29KncIpVp+Re5dFMTLkeYIuRWGO6pznCMy4ZfbToCVIAoBRdbce/SS2D
gnyB3nuX0IufHvGBQjKbAjtBOphM8rNVTXqxsX2+n57grTkYJBIaiWnNwnZQc5I8DEMxuoEdm58h
RCFpmAL18frkfL/e5lHm+cIOjSvSYr1VsRJLyhsjVSv4AoHSN3ulC4TbF1N9vj7U6gM5pmM7EnYi
PKa330ylR3WyfYuhMMo+xpIk7awl3FjVaw+EuwXWcbopTXLub0eBHOVUlSNxF0RdtB9rA+bBxKWO
JoYtm8GVBUCSUyXNyq3HokD3dijEzhkNjPbg+lyQ8l2S9oCh2n5mGUEuFMEdfNXgpXdadLgiUcZg
Y2OZ//7FIrAZXpMWvaqUCBYbGInVKG1lObikSxSyiSml27xHt0fG4bYs1ehg6vmW+/jK+7VJBhpY
lLHNYNn89qELrwgjq6lGN1JCvDzMPjlaVdsfdXg3//4pGWo2SJBYd+Ag+XYo34ygx8fMzUgO36QY
Wvq8KPuaukw3Rlp9k3+NtJg0TanAjmnT0W0IQj8h4zI/ZE4+0isjOrcEb0J51jZP19fD6qAOhUUd
Bx2ViOPt49EZxwXapsOjRsfxkxXjv6YFlxc7o4U31VrxMlKE/Xl90LXPJznzJC9V2uoSFE4Dm099
J+5dn6aXmzKl20qRtECQra42XuraULYpJOI8RxOgCN8+H9Bprqh9Mbi9hAbey5JupLD7rx16Z+Mk
WnmT6ChUgwoIZwHmU29HKkeZZ51m9m5Ud80D+FD9NOIa8oUqb3lnez56xlB9vf4iV8fEI4juM85A
pJpvxwxHMoraXCnt0AmnFIDr5DaBLX8IB4hJwAFUuD8j8nJ5uT7w+4Ne1zTOA4xoVXN29ng7MLK4
LAaIVHLoGQF91NTdE8wvfuVpm/+nQyfxN77j+32bAaVqcM7i8GEu3bIqFl4fiLoEYq/U3BmByKVx
WG98w/VRCGkJngV792K2aHUG1nFoSjfNB5QkDjr+RycyxcbDvJ+UPAwmtDZHq3j/2TRSp7Lzmsqt
ekBmCHnq6WyST+wPAdji39c/1cpg5nx6Y8cFy9ewF5+KQtdolWHQuJB2lNsG38FTMHjph1EttpyW
5in+9izQTYGXL1NxdlNYWnI5vWFQUPBqtyjqsvkFqJlblGjH5ANkQmTUHXXI7oauH+8B66KEm67G
UX/9cVc+IfQjlh9nOy5wy2sJ6MfJi0mpuoYXtHdq06J8oQHp+fooay+VaMXhNodxkLE89exwyvGV
yls3SEVw8qb0hR7e9GhJ5MfXR1pZafPaxuXb4vIqls9DcaEPtMGqXDOa1HM72H5EDhsKNOXnrj3D
Wm3+3WuaOyEOvipXII6+5ZlQ5Lgo6DAKXLVShgdOA3BC5uTcClp0T9ef7k8AuZgyHOCcOyzpWco6
73B/xdC0/gVIYqAhSZpB05vZqa6ieE6/zo42C3lTG1X+H02y/QsuBOLIPqh+FvC9N/azle/JhBEC
7xGduG15IiFyHkQpZgkD8t7PQGupWNphrVzGFL399Wde+aKODmmY7Qw7JI7Bt49sWWlitmHYuiFC
r1ulL4wvXtmmdADWJIrgP2IOc/jXISWKcrZOiVYFB6HFHoBoJ8uSMKpdvCVAOhjmkTJsfVDhne+z
nt7168O9X4MMh/sirioqZURrEclMPemuoLErN9CC1oV8Qdsnz7oxyvtvxiiEvbNTmUqubvEeEyTG
0uu9yg0bZ/oAZ8c+J76DznpmvFx/oOVQfCnVMsnVcfKY2GUtzgWllCD7W4VaetWVN3Wu14hWrfzk
G+G/Bix/hmKx6zawQeedVyMFGARlVaK6WIhkF4KWb3QS9nOblr/x/pZfaTnSPE//WnoaKIc4bnKc
KYKiP/WtZx6kAsfj+qtbngnzKPTUqFzTNW5dy/tJF40aJ0WruRrRCKhVw3zWdcdyidmtY9do0REc
pHOPWUp9HIAbbiy2lYfEoktnbWvEKVzF3j5kjEcypkWwIgX6i5tMsdtLOPcdXH/I5ZLmIQmH8CbB
+ob8prqYilC8TBmys7hZbNCsntKYGsLvxEAmROCND8w/WvrM4/3vGEUwJ+nLeftU7aQQDXmK6lIY
VLt9OsXRt6qyANFdf66Vec+bIw6yEcyo706CDuHPqGSmoJ0F81baqKMJuFJDIpemG0gHG8OtfCxE
qLxA0mEO/WGLw8DISyTktCJwbTboSiqj6I6Pa7nXH0qf387fZw5vj42ea4dQLRzwlhuHaMyIyyyC
PFZ87TyHeRaQ4JB5/bksFORgNrZuITkVPzhlsh6xvSiF4LidwGMiZe3EXvFDDfSJ3VrhyXfU6sLc
1up9ZTuIncspGLE/YFulT5163mNeZY1ygKxjPkzIdkjdJIouT2Yfh853iMxj/SMoRIcUm9YCQVEM
h5ObwVPjdg9KJgv22POoyMgRf44b5+/aB7axaNNUah4WCYu3E2nwBQAacKVuoNqRO9GAuIuUJCeZ
QPfZ9de+skZIm/La8XBfSSVFEUgLQPKTqw5B99XCusalP60/tLIt/hvGbsNmeT5jFh9Zp3Sgs1Dm
/MjywmBXfZtNKsPhzwdgaPLT3zhM2l98LCr2UG/FRygfWD6nGJVcf9A/wd+7oQ2uKtxYSIMuT9s0
8aO6LFFekdv1jdsik+E39BDOp06xjdlk1QZmF7T+x6lVym8ibcsTEn/zc+nl4mvfdOnHjpTh8fqv
WvnSf/K/iNV5Ke/S9emgaX4YS/xPg9q4+FVT30AAyb8gpos2XsD6UJS2qL6ac17v7aRy5ATbQDH5
0o0KLDKvUOsYYXafKwhM/h+eas7SC5JA7O+LgzntRImhOqclSBPamKBjN4dECYJPtKA3D9fHWpnA
+nx/MklxSxymF49VjoQgUW1PLvqAKX72ie2+DIgJ7tsEPNCrEKOycXitjkhr45x50vnXYsRASUNf
i7PJ1frCoukeliQCOCxeWp88bOJvWVIv0wlsjJyTukGVgKjt3f2t7pTCKuNmdOPAF4dB0AbZFSip
kGekiEb9V9XRzX+MvP+MyZxkIybiofy4mCwBks7UN9iAMyv/hDiEBk/UwOe8T8L/z6Hm4+evgKfJ
qV/7nT26k7Cj8JjhOvCYxmiDdkqiinFjaq6+TANPWcvUMTNcxgQwgk07QAbiOnWv3faQ/c+tTJLf
s47+4k9F8QwQt9iYo2tLT9DQJalhU1ZaHm2zKK/oW7KVBv1HHwbIguemqELASDR1X18OaxssaXub
waRtWstVHtUVjd+ZM9C3LyhS+Hl5oWNRo3MyhgHWE/3gh4U9KVrcjSzN1sjzsvn7O0I9jZQx4yFR
Ju7L1EL95IzQRIfMuchBa391QY2moDLzbGNobW3suYbLYsPT1l4eK6VRdBTgY75qV1U5J3njdSga
x7A7wAeO7D0eI8FwyLgW9XsTtbE70uIawd73nBuIWra2U+kFCPZ2Jn3Y1rRLA4YcB8/eVUZZ41I0
iZ5G6R4Q0PH6B1ubG2SBCH6oS8h3kXgapJ42Aj5zy8ROTr2jWAdYAgnRo2pvzP21jYuAQhXEcexb
y/uS2sF2lv00uV1Vjic/D+oLPjn5QfXH6Q5eyHi+/mhraw1mIGVAgnyDVO/bGYEyWPd9qK9u53iO
OMlWb+/Rtnj+Q6fnwnZTb8ZMaHHdfLo+8J960fKsRzFCJwJHPZHyYmTT55xTIV64uTKIAthEKF8q
B/sXt7FKuzpLdBD2CYuuODz2VRyAOyjphEFnORjfejgK2UcaUGIBUz6ks8nLZW8fCqzaMLaENxCf
atrA1UtedtGXFCbaDM/xipZejqDyb5DjT18iyKNolEbDREKKek3+aHw6s/e0JzWvUzNNACRsJEIH
GmnKz2MfWVCZ7XJAoN/CvrsFo6NjGHT9xazMALK10MIcThOi7MW2PkQZ1L95d2C9zECzQkuU2ygO
+h/IbaPkVLdtWJ7+fUzNIkVGnp+U/zLuKjCTCLpGIQOfq3BkyiIbmXbsDEcEr55G32pH0uP/ZUwq
0NJwdFK6iwCk8skODxVjjtLy+AgaguaGveFkKMPw1KnOxoSbz6jFfENwwVGp6qTfqWu8nemgCvXO
gz7v+immDTuvwb9mb0Ds3hLOrCwpSW7a4IpkmsQFiw/ogIalBy0dXAn+IQA5oWoKmvgUm1IgrTF8
/2Ca7qJ6jF6uv9GVbUpK2MrEz/yLovDbJ5z6qDZVg9qegC+OL4QZjs4Rrx69O3bCEBvly7V5yhzV
DKnBvyEf93Y0mQ7FWNJT5ZbN1AI7aiCCylARw8FqJgAmJuTyjX145QihhGEwRbm8kuRZTBk7D/xG
D8oJRRJ8zfsmnjuFzSA2kTymL7Ay763M0od9Zjfexpk9z47l7KFcOof/moEZ8GJo8GiZWnM9ddlT
ygubf3JMGwR6lS0jFytZeTHxqzpkVaRMu6Irq423vfZtTYfLNQ4FOrm7xewlBZwSnGvsCk32aOMh
5OJ08HPCfuV8fRJpayNZwMPn3I9D/DX/+V8xQgx4o8/8ku9KmCQ+BpFBUpXGAyU7gO2hIrJzprS4
162WNmHMXrIfZV1mF0Ra9rOaZjoqRJocf7IKSvMmRLfSuDCVySNd/50ry5njCrsQKYiiSI+9/Zlo
VBrLSYfJlQFtnKJtQIDXNCRvjDIv1sV3p3WGRnvyimS5l1GLIjSsAwFEuhqnfnL2urQtbpFd+zct
xkD0LHd9pdNio0W3Fg6c4J/8bPpOHjfHlnSIaW1BQJ+dVStE9G/RW/yrVlF2g1QWOu4mk7CaPYgx
JTsD8KHFhCsmHl9eOtLuETlOZP00lRq6LSxoVdxyP0zGi12XuC2b0op7kKapBS64aEY+UhgXkPcb
Nuu7bhyjn4MMikcZ+v5vUZhpc/B6zaeR18N5bY9LKQ41IPKrGx1MnX9IFXPMsMbpxY2u1mn2/fqb
1FY+mEn2XptvgtQil5fABHQs3ATfcE2oAN5XhKoVHRVxN7JtSKfo/2shAX2l7TqoH1RZS/2+TANn
uNAAADO2HYCJZnypYE9mbfxtoRpPN06klV9Iip+1RcKOKHVZXrA1EJhJqUlXz5HB73xD+4Lr6xDv
r7+JlY2TCyLFL5zTdd7DvMv9tcBUp8r6vDBw2FTYaAC9NSWgncjCadhv6Cf9RM0h+PfbDTkVEpJo
ahhyuXP6UyhCDAB0KBGpaV6IIZzw1AucaL6NUrO2Sm/z4lusGhuJkAFeb772L+OJoB6pNE6a7qY6
vd06LQznysQIAP56+hUtd39K1eLx+mtdORyYXGSSTUlhQ1sqh7hHWl2TBZISt4UYFQzSbDBup/1D
VTqE0mVHzsqf4ltao/0t9fPK1MGWHuUjOh72Z2fxTft0ohcf10UkqnC76XsCrgVd/d/3PE51ZIKU
TekqWcrm+hAHlXjMTDdujR6HSguz7UDbcr1fOQDsWR406zep5y9T5FFjOJ4kOnMHIPgHB9IXhmuN
ctRzyojXv9m7IiY5DC6EBiArx9F4e/N7/WstIMqnoxejZrfqLLrOzdS4k3YTHkPFmC7WaI2kjdPm
m2w7/RAodnSYcD/ZeKsr63GWn/DlyOLySxa/waQhAeJUZLkGPUhfk8hoQJ1r3im3e+MrbuH+VpV4
7alRGMs5ySdQytrzL/rrqe06MQs6f8w59M2wtTfonZkyWjcdozhQWMK9b8QkJ+4HGK1+2GPROFmH
669+9altQn7iRX7McrnEozoOQaJagDsdeYrp1t3jmQPHCn3BIdetaOv+v7JEHJUMtuAAmMXcC0Ek
DfGJGXmt5dIAFdmAQ5wYjq3MDo2NwYlVyNn82g4/oYIAKGWrNeb2JP9HI6p2HfnfA1R6+xzCpnm+
/ibWfhhJUImblIAeoy4iCS0HTN+risHateUni3h3Z7Sdv/H8K1sib/r/jrLYIQzASViih6arxoBg
naD9gTu9+Dr08qUDD3xT942+EbP+qfostmEOGsrXlHnpqnEWMxtgPfG7zZFbVGmr7ApLaatTng0F
pij4Au8azFxo2kmACXzM4FzQuFQAHroXUZvpd7HadN9BuY4XvG687nuYKBIXCJEB5hkhqAAPQbYF
gJHeXX9f9X38yTN7PI1i0ZmQi425i15JhmcKOgo+iL5fG3j0GbV1CJGvnIO4gc2mYwBM+yFwf4xj
qkjzDviTGN4n2xsQKeX6nGT00eX7h7qH+QCC15Bb9dzVBamT96M5lW4HVYq3C9ICmgVlujbJi+Wj
c4oiIrlzVVpqcNFinF93dSUdZaeNoXXRzHYEzCCQwtKdFXjm+fp0XNl+5zoPs5F+EpTZi3XihK02
e7+Y7kTZ4RiZPiZpkcDiy0nVjT1g5chkKNLks+58Lh++fezYiOk5sgWnlh8Gv2IanqAaF7gU+tV4
TxfccGnhE9xQ3ze24mr+5uXMnCUO5NLYFKjELkZOAYNG42S69QQULjNEt5dDuFU4W3uVFES5MhJl
Yf61mP/AGcc4tC3D7acBy0RfS9nZIv0rGNsv//7R2Nnob7DRThE9vn0ePDRwitFTTmYH1+c4DvMX
9Lf6fdigrbg+1NpGQuIYW+k5UKUq+HYoJYM8WBTMj3Sw9BvfUMrPZpqKu5Ab+J0YgLFbZrURW629
SIerFskaFgdb4Nsx/QgYW4QnqWvpfmsdFYKwdB8aXXGEuxJt3BTWB+OSgDSboFUsFqOsnDLFxMdw
QzzN2RnymW6uRRfQT3JjAbwfijusSsBIdx7hsb6YhmMYGpgxsyk7Ipluy2oEZu0Z01MxBVuJ3fkV
vZ3x83VZx6uC7C6hxmIoOBAxm6owXIOme1qlOeRTYIin65PDfL+ktXkbQ7A7q9DeZfKcLvAC0Ua6
2/tG6ZwHShji0WjzPrjF/hkbIMy52tt5Xv3KcK+AbcyxCkSsjj9jZKh+diQiw32VRiU4Ky0S1NDB
uFlAYXFUw4KhbrTqEHmN/TxYJo3oWiCy3xONDk9dgVj/5OWmJF05eN6rmdDYuFOMwP9C21ie3tlQ
0uxd1JKI3NFxoWh7u/PM16SNDf0cAg98tQzACzC0FeM//Hr11wr7vo+4q9o/G9i7+Z77LA4rcScK
7A9Lqz4HTtFan2k8I98VT1PZfaqHJMpuY4wbHqfM6OOT1xXTL3wUq/Ti5aD9D2OPPgjMZik+97TK
I0gqkfzukXll2okEHX4wMsl6fefDDHhNYi/ojvkYNRBECJjv40IxsdJLy0a9wY0RVqCmpuqutWbY
emLqrblxjK+cTlThOcKt+cJIumOxIMJGVfFUiHWXKBifRvBXjv9TLQNOQ9JuoU0bbRzhaBmYTgIm
nRwnPHTIkWAW7MKpNsKllYs8i3K+Q2rMZM1a3iW7putBSKqUKNLgycaQGfZHBKUML+GhurdHqzli
8QwEI6KIlSvSOQQyiOAQ6TrVJgWiEPnlz9fnvTa/g8XymoVs9GhxkaAUu9iApzSHNZnkwpXJ2MYA
RGwluwszyBxMNcf/ak2oWS5DFoJpqWGiR/vUUSflhi6dJrlJi3SITjJMsanc+GHzdrz8YZSXifKR
e5O0XPwwCmEoTscchlWQ5x2oMq+IjsnYl8796Kjty6Q48bjr6tjO9zAeVawCKGnhvyKxEnsWaTOo
FwUAlH7QMcstAEQ0zQuF+vFjEWrdr+u/dmWTEih87FlfTeixvAoZ+HviilrplM1T9SnGtHTYjzp0
x4234rx/KaTi0RgjAmY0c3GGdS0tWXag6q7aZ873pPPxdkDO+VEnTgV4g4VNCv25h0o01AkkpBKX
BW1DIvD+HOVoQf8PhoREIqpBfuNflzCFLnDYQSUbMv/xxCe1QcimAvAIMHkf3u3oXBIEkhv3gLVX
zClAfQeZvIYS+u2wYQHaqW4mw3WmTuDCm0Y33BrExiJdOdiE1BEG4LmlU9FevGAvoaef7hTpUg/A
LwR+ivPaOoX/KNFKR6d/njXcMogjSU3ThbbcnwjpuyGDl+3mRWq4I14hj1MT+RsZ8JUXx83RIttL
FRbZw+KRyt7OIrC6uktM6d94KrAb2rrKD9efZf5bFssVDQe6PeGQ9OU68PbzZFNjeXpf9m4Wep7z
2+mFGR/oMJAgMWsW4H1G9XpjzJWZKOlqoOWYyOB9ZTybzMG2chrBtFKvf/TqrFMBPLKzAO4cCoCC
d2OOmd/1B9XnJ1k8KR4GBpkPOlHI1s1r9K/5X+s4V4eD3rldjNvJfSpKVHNQ+6miIGyqHng9uFvh
NtrMVFmfajcYMOPoG3VQzPx4unT6IsBUJEzTSDv4YBb9jwN9xl/6cKLiNUs27q2kzLA0iINC+0wu
tebez3UA2+WYDfdFx3cl/l5wtXpRmkDLLzEbRo2kS4TWqU9i6LEpobX/KbG71NwF+Xab5tq7Z06h
0CT3o/Ll374FK3B0S5ZN40aRPj55eL3gIQJtEGFLI04DmWxcU7Sy/3T97a9Ms7lIh26fSh0duPP6
/evlB1kJ1U2iZNdop3pIfMDoEIKsPc2v9iObVbOx4c67yvJjk6CkKsntdm4XfTse+a+W6BlJeTgE
xmOfafUrNK9gDz8BGmnVTK9Ibso9HKhsY56tLFsuluxBBvcG3vRimhmFqAuvohrayho2GuSxs+Eb
w/n6+9RWXigjsIrm3QF62CK8Lic76svCpFstbIGXNIan1hcz0oRrFr3pM2HzeNrhY6QohwQg0XRr
1MyJpxYf0niHqbLX/Kp8vANObHQdxDNRCRRAudJ/EThSy43fuzLt2C2psM1dTO9bi3Aewb64iijn
AX6gUGwWD2OSwOXvGj1ud2HlJW4+NIlzuP6e1sZli0ZZgPhZiKW8pIh0EDLw/10lt4pL0jbho6xy
bIG7WPvIMVlDaa3C5+uDrnybP4lx0n5zo+Sy0t91A5j1uZNQt6cCbKKK8ZPd2cehzZ897Kfc68Ot
zDi8/yjTcr6q1KcXS7rKYlV2uFm6dd0CAbE6B4cGWSRbQo13gAyUyVRj52iTdgOHjeLtopqMksIg
vpaugSp6OvS+Hr5kpJdm3m824owcVNLVgPp2iDbi8EkFwi7OnSwNvM+FHF+uP/fKt7UIaXQ+E8Eb
MsS3P2fwMgXIrFq7Ia6bOHonofVYMI/PTSvy2xjgmDhqSZD/e5ZljhRZFvr8bd8Ve6Y4VkPqEfQW
dtDBPQ9HxST260tHWHC8/ogrcSM8ZpIfXGzJsiyvHqMzclENi9rNp0DbG76p7cpKdfZqFDanQS+8
s+apzSlkLZ0CDPY+Xx9+7SbGpKKUxF5KgmIp7YgmVO6hKBoXiMbkHYTVAifK8C54CCFYA3jqSgPY
kMWpcdTDRJJijTT/qxqAA97Y0VciPIsYkgiWzkF0CYt9deCKDf+RHp4BF+qDiVrH3EllaKtD3eXV
VrV9ZQmzg9PLwLpClLY8JrnsIuJqarq8+hztXhO0F65Z7c7BXucANz/buPOuPZ3FBkkmg69NpPx2
LgeYthW6EzUu9Gbat8tKx2ZoyEb/O0Ydtfh4/buunI5UZLmecVAxtZajUdov4ClWDX1lbbNvFQ1S
v6HlbhtpyskawAYPmmU8lnChNvZjQ/Agbw9mci1z2MxjzgXaxWdE6BJ5eUIrEb1+MUu1I1Q/aEab
TjtyGCr1L5pIPkyJ3T85UYDHYi7t8StEcKU/oObzSLHbtmce/WmybfDQhYqblO31oPT6psb5YSqH
cDdirKAd4EIV1bHuEzB2tY9s5mzH+TCj1Scwob7uab9TB1sa6I7+aO0sr7CetKJWkt0E1eyD12rG
79jSlOBkDJQMXJ2Eyefc98ADd1XWIvmo2yenB0VxcmjZAAjYGIrOxxvxreys3ung/5kxsl58yg4G
/YlwdgKv/50HoO5c2vcaa48ljJEdKqiT3l7DRngIdkYKiXnvl4FpbEyz9x+epYyqk1yZxp1sqXUx
o5GWP6BsLkDtQj7NSAbnN85bbXAGmo6uJEgruk4i9ltvR8gmtkRw6z+AuIi0haq9E/uVfoDbm6Vw
HpuyiT5NNSob0MV1ee8TzZ0pGEUfkHnUH0d6S79dn/Xv1zTx0lzvIP5gU/uz2f0Vg4Y1hbYp1idA
zJwJqgVxVMVjbteDUzmNPWHR9fHer2kCDoJAXjXXHbgzb9d0EltBiREQHQeyzo4hWPOjUan/NV3b
bygs3p+Eb0eaF91fTzYIkYVYWahugxf6sRmcFm+mDjI+Z+JJBPgCGcNYnq8/3vuwg0FZxbZGPE8q
ahGBNtFIZ3rA4wmPDGof6vZNN8TVRnBDffj9jkEU/SdhTfH23cafpWPfkD+ZS+ZR1j/rHeDbH06Z
x/pLYdFecavKQPRn+s7wV2/CCui4B/wadnwCbfEoa+GULqFKTEoKGVu0K8yxmQ4Y9ApsgPN0Mna6
1hTlLsEzbEbpFUV0GzkJGXHfjIsWEg8q2wMbTVu6dSGT7oHYYhKYAtjdr0J69MgGYdkApA68ScET
QMM5s4wHqzuUQc3eqtVaAw488fAd9jG66+inGfX2QQksolDk3cHwGUGQ8sUMIyiZfuK3/q3R2fjN
4Tvv//ZMK7YOsoBbeyjbkLKjNIN6N/UwCPcThtjRmaR/8YFydpgc5+zSBMAlND9KCiUBAJIme80J
Ek/S8LRHGxn8Q8WPvxW9g6mpH/gqRpb4h9WHaSIVAaQ7iso7WpsNss6A4J+1RrPjfYA92cDjNeJD
32hT9K2ecK7bkRZvSLN7GKpyPKZV8cOOWrv62SQ5SVHgX05wa8AQHD9MqhI9N+MYeIeyrPv8BPzU
OXci05tXnHLCJxCiaXw2TZDRFxtPr/xBzVkyrxk5gYrnVQofx0azRtPVTOIJwD9Ur7pvo+RYDEWb
P0QlTWp7dTDs8EXUpEdvarviaFF4MfpeSysB39DIOueCG4AXuixeOCITHhz0kxcNRPq40sYb3GNt
e58FNON9TJrO7FFIZzhL2BiBeN/NIjJvmkZg8UVmnNy+Trr3m2JUdUc+XIuHz8lUCOdg0wejf/TC
SBZH+h/SeG9Bcrafex8p4d1Uoid8NgFz5y9+HCvaTlhVc9ErSGzk+lVr2MkIXuid0nh+vxuGluhq
ol4tb6splNHFT/OK+1SNpnwHHljRcMcezRAf7qmsT6ATOfUSu6IAoEaGXnzt6tDqv9aGUotdUgrx
4pd6UN/mYYYhiF8HoI0G9l/1MmIkOmAxModzTqPnHw3DZJukDdNST/hUqKAdTVC9Q4rc98CHyKpD
Qy4+BEVrajI6NhXe6ejypuRGzbFF3k+FIX7guufB18VbDwFc0oyPeGthu2f7OFU5AJx1/tMc7vM0
Hksgm1nQ7mPUFT89rzLJDcVpVNxmtjP8cmor5IzqCz47iaoBm/TAMhTXamha2CXYt4YYkBLjHBPM
IswdNwic+jiaRbKvO7vRMNm29Z+VgQjiSNmH8j7WotCX0qCp04MvKjU8ZIMSphctbbUUrZoHwz8s
nOg5x9f41sTqjYq47SWPqtGYxtGOUK3f0OHTjTeFo4X1yZosz2UPjvuP3CTCewxI1Pyc9GZT7bHy
ZmFZwUhlcQjG1L9TtabXL0mi9k8JDKZX2uAx3JUJKNL9ZJhtcOj7zsdRp1Ai+I9m1cZ7rwYXesaE
YLofK7u85a3x0ilfU8cqqT+lu9FWM+04RQ7+jyhRzPZ5UJvK+kXjR4s7bd3iAca54OFjXQnO3tHI
Zj899CA0dHFk/cqw/NBeB6F2z0PYZA9aIrQvBg0z/jkMktDthzrVDmOO39lt2ZZVdeav0N3O5ua1
yyuDeg3IoK3gdaUeQ65yLl/O92vnXfrVjgsjjJLQdr0m9EuiucA+yVTIFwlK7imWo/6jMIzkvir0
6v5/cXZmPXIaax//REjsyy1090z3LLbHdrzcINux2XeoAj79+8MXrzI0ajTnREeJkijVQNVTz/Jf
kiRyT12k29J3Wiv+HolyDI+YhSJcj/eAtlOTbuQYiAchNQD9X7+e8yt2orvjoEBaD8MmYNvXp9Hz
xodSbacHVZTW229+pAA5eHS/QUvry+/5z83fR7jc9TXvIqUu/NBirjH63GL5fchejv0ysb1PUxUO
/7z57gc4qlGQWvQSr2byGA8hlptNztlDnuJAkSoeQ4Z2p9urXFe/vEKadyDg6XNp69HBAEy590LN
OSu54eU+RWGI03QqjecS7/l/2iYuH0yrFo8YDcqXuZ2bX7d/wEYGh9SVTcNDhyVirFvwqPmlet/y
dnGU6Q+dAQixjiBrjFhm3d9eamvjGAAQSY2X+naNOFAhp6rjoPOsNMf8EC9vSjIuBQTnvWcNMtRe
IXadVS0NeJvmIVIEV9mbnnYdXgaGc9b0+IcZ2c1lzj37JQ9ndefJNvJEj6PKHBdoCt2ppST4zxZl
Pq5nhBOAd1FMcZRL7dkScnq5/f6uU2CEI5hfYOMJwQqNmNerhJOtN0Ib3bPVKepDmkYKFqSxw0vs
63smAlUgdXbP7UWv9wfE8QUtv1AkFpLG60XtGU/0TNDQ07FSQpoRewcGyBbwdKEd/5elmNmyQ5jh
rc8CTh5NqMqWNteEkT2qkIYfm9Z0V6RhvHPsrj8YLSdwSsxEOdtXqFucvpKYxM49NzFQ+wWJ/kTW
2+z0IK43PKswCkCoBqQeXZbX727OQdak0nTORPJQPYLYjHLfiCwHjygFL3ZkLdHtfvtL9MDi0y2l
G80t8npNNe04Dfi6IW2qLzkVp0ALuIiVwO4buVNr/21lrFodf4Ep3FTsEAZdr1crcHFFUMu1z7Jx
IyXAWcl6ZkJqmQFTAe/TkOjpH2h5FmaJALZrfyFOtEHXytLGbQOEoE8j36lP6LAq1Z0dCqkdRB2l
2Um4A0YLuCy37iHy7Lp9L4teH0jlp6j8GCnQKJ6meUYiBY7f4oVFLxPHAZRpZAAwwD2LuZ0YvqSZ
8QsMyaDvxM3rHUSHAcUrDrsHi2SNdmsqMU9oUTnnvinT+xhzzYdZLYfD7a+5cT0gDLhQoxCrRc9y
9X49LxG1pxDCKjSYX4apzb7hklnVvqH3moG7pRNfygJfAl9vm+oO27bmy1t/AbB0GzFZtKDQCF1P
nbuui3vck6zzsPhT+Gj/RPG9bPIUaLMErn4YR8PFXZ7kHW9lUJ4Hhrpju/Me/gp7vd5oBviUpTe/
9MKvIBdql6RtiL7f2ZBOqR/AndjlR5nV7fDglrRIA3DVXhHklEifBB6nHV5SKs7RcPiT/luMuqw8
9Ao+VfdQ2zARU1FybR6aVDrGcVIkzkUaJpN7BOnrTcLOYPBMH3KZA69fXj47Ss3WNWlaaPMxSbUC
ezGsNG5/oo0QvZwp5J/oe3Hsl1/xn9tHYgPqtYlnncvFjLnPGBL4dcI5m5tc31MwWnbc6kMYqPUR
NWkbL5yC14ulOLH0kQorQqEmDgZvnL6KWToptivx9N4kSW2CIXbUx8TodwUuNt6nwRMymFHplvBK
Xy9uqCIyMhuQfePQtosmOwv6ydq7HDZozAA7EU+DOYv0A9D218ugjtI5bTO4Z3Rr+yeYeTzehJf6
h05XUKejLpkUGmtqrzdU6RxNqC8ZVUFWKoaE8q9GGr739vwDOheoNjqvEWe1SrXKR2qhL3DUmUuM
ROjp50c3S9tL3YPrDnBSTZ4aZumgkLOh/WYLMg4Mp2J3EAeH2189Qsvzfrlaj+4WhrnGs1dQ5VP+
6UoVoOSDSbcxl2jeYh/hvTniLaL4S0MT9DktsVUsKkQR8jdT9+wOXX7E0dq4N4DhvP3+QgaSGQhR
h+6pvkpyKk8N7Wikukhg6Adj72R4DpQ4LDXT3u21tZugMyEvpv5V+lg1L4Wec4tidUl+2KkHeuDW
ISZZ3+nubZ3O/66yeiAaemljmhmvTU9mUDt1cYrGUHxKsRbaWWojQSQLRWBjwWCTeay+UCiTvM6i
2D0PqibxY55wneQGwfqS3tCj1zCshzTv7GSIG1kO9CWO44Jvd/U1gymcezzJNJqXZowdjZXP8qRK
DCQZKIzHFk+l97fD3dZnY6zjYCjG/rqCBRZqOwpTSuec8S6fZyy3A8Bn7k5qs/UulxEckZXUjX38
OgZ4OYihRCDNRgfS+1bh+u3h40lfZZz1S91J5YyVlNhTGN/YLPDrzIVnR1J6dWG4tPjylnzmnI+Y
fiS1Ep1xfsNAzovdnWx747MRvRnEUeTCPVtXE0R3cHql6qE7FZfUnJml/1IMZXxmypM/waUsdsB5
G5NWQHKIAQPa5+Zg6Pv6lY7YPESYE4Znur/RE0pbzr8AJY0v9Ke8TyP4x0OZ9QTEOfMOmV7YH5q0
CsedzP86owL8gzg3mh82oIn1/UWmU6ENV0WXyqa1jhF8Kh/mdBpRLEGt4J+YtM7DvSrO4sDTy4gk
XSvrZCfIbbz7RQcHRylySHQvV2/CiQtI1SCwz72mzpPvqUoxgQJVpj/lHBJSYzuudqL3xr1Ny0ZH
AQxAAQJgq/1sWkiJxqOn4KYzJ+cR/Mb7Cte8QCRTe5/EzeiXXjz7gori7s3nFYb7gsqE+2JcfXYZ
FVbtzTQvLad33ksbRzWv9PKd8/o3uK0SEyTbkE6iWl2yxNWlncIijWavUfA+GFUN+3W0qYSGBaif
STAGPlhu9beqONn7FIY09lbelLxTcSD9oWuzNX8q4iwNfZvkMKZqsubxuUqKqvDBlyMyW2uNrQWe
Ino8WiIl0U59rzkhzk2pipPQEHk0OnGcn48CJutjB7ES5ZIh1yTsphynsNieXBzWp0RmjyJnzuAL
QOvWfR1F2idoDJ6810BXM9uIhPHSyS78gmJP8tK3Za4fMvy6uyOjlLi/myDBfphRwgIjLhdb8J7a
HZj61Jh40WaL7bBIzPGjncHkDzLE+Ea81AftHd4TNsZlVpG/iDIu7ANWquUnQbaG7aNbk2n0oYJ3
lZUAKw3asWiBYza90x0K4dVF0GNIZ/t9pOE7ZzEfeuGaEUD7EV8Z/HgYG2Y51Vh+sKoY7yZcGXAU
d8t81N+XKeJDQMYNXFTTzJ0uJcXon8Lq9T9DBMC7nnjHRxkNxXfkKTPPH2lnd4HK4PonRGPjU1sk
xU9GmuG3oY3aX26OC8MlHdL5M8Qq7PFcHrVFhGNwH+HRwuJKHSU/YRxG5RnSH8IrE3mpHF5b6pqf
C8Wx4527dyNyL9k3ACwGzwsH/HVwmwa3M7RhUCCaJ1+mUbeZDrSaezTNMtm5ALeWQlEauQzycLKk
VUbR4HrMzyBRUcty/IAQS/W+xG/rkmD6unNJbNy1C6RRp/kDOeDqrmXAl4bYybnnnonJfYbd5/OU
Yp11O0JshEN3oUJYC8qPenr17mwspnCzd9wz3iXKVz5g8xAnnppAUzFcSqbKrcTh9pJbDwYOBeQP
qCqV5GX1udIuShnw0SaYEOBQHCGech3i6u1Vtr4UuR/vjfbg0tV6vYobS61JwIufZafNh0wU48Ec
5C/gZNnO9tt8HiIshPWFkGss195/akDTVnLbjnkeB4/qe5wosTqtw715+Pbz/P8q5up5FFigZV4C
RKPZmQcZOhh3DI6SoIcAe3/71W09EPcVbf9F9gaNg9cPhOm9m2HrRx9Lw7q+o931b6c46c83r8L9
uxjjLcy0qy4OpshurrSxd446URyNoZpOWlWVbz9FEAhVLiUwdaSUq9eWov1QYHfn4Q+QuBoVmgy9
e6ymZb/z0ja+DxUTra5FvHTRonj90np1Douia5lZ1MPwKZMpQAHdQEeNKXoT7SQxW4uZ7DTwVWC6
rvgIeihov/QUNpAxwgMUe1C4nRh9/MX23OE2khcPKDBOaYwoHCrd188V2SWZi84sJqf9oQQ4fTIf
DzM3NfypUuoeQIBwf5YxvngadfeH25tkIzyhlcyno8QhdVrHithAy6qY6bvjaF34yqTgDSrj2oRi
W0+fUDWJdj7j1uOCRoSDy0iIP1Z7f85pxKWAM86oQWS/wP1ifSu6cD4w7suflRwMJowM9bkTLUp5
tx9266tCk2BAiuQUHf/12uiUJcNSXQHvnS+9LSxSHat1noB/mPpOfNw45NC7DFxPqAhQ11ot1hFA
wtmpHFB5kX1sDa94dgs931nl+pGQpGBqwgBj6dSuX6cwBmwWuy48e8Ad7kE2dP7QxdW70dl1Atng
rIEgRonMgqXj0TVdPREAU40pdRyey4ZGz4EqfYoPS9sooY1huJ8pKVoZYCFry0PXF90YVAVW6L5Z
myUGuaZJfnh0xs7eg9le76nlh9GqhosBZ22tAKKiNWR3ZbLkJ3MUneh7Zj+RGjVPeBFrNYJ7XW8G
+hS1iZ9XGKQeb2+rzeUXIBWTCYLt+gyNboX1hqqF52QYrCLAOnsSCB2B/vSVqKsehFSNL+Ai8+TY
SzTO3pxhmCppHo0R1LsJV6sAUrXYY+K6ESIRDuvHVDzvUKq1OJahZ7wUUbY3qtuodblQqKtdpGOo
d9flVts2DZPVKjyrBqbqwuyhkyJ1YN9NA66ng9arR0tL8QOpXfkeJ2OMJk1Zv9x+6Vsbn4ILBAkN
U+dq/oTngug6r1XO8SiNYPJGmLN5Xx710rF2ztj1SV4uUFqmxIyFx756wU7W2VElK+Wsj5hVmCn1
tKMXxv+wi5hRo5jGxbOIlr++B5y5H+qydJe3mk4nVcsxdOzL9DhmaEgNmKgc8kwah8RBzvH2q1z+
y6+rS+5v/CIWWU0QU+smVzxAzAtnMzyjAGwHjW2YT9HQlIGrKuU7hQnE3u26oZttQvteziprXk97
8YAzsfzqvfMMPGSp24pM/45WWNS8WGK2i1NZDOUXp++Nz50ozTxw8LZ3gjJ0kwqn6qr9I6DufTCq
ju7O7ZexFeXAQwKqXkQtQHIvp/0/2aaVuXOutjWQjNzKipOQWfZRtVMd2VZ0+r7ISdXqE9zx8ruq
eJHpI5JffjASR28PcnDSOWiUWst2tuB1ZwcIKukIp85a+kyrH9VlixRK6zjnNFFfpqF4rBAkv0u8
zrpMkZYfSQ/+xW17PkR5k3+9/Uauu4W8B/5HDYNaxJUzoF3qsWEXdAsjzX4ayuyQxW0AECl/zqsY
2Bu6m/e3V9w426CDcMDl2nSZhhivP0EUiUwxmsY7e2EMANxTxTHONfXfWpvejm6gs0tSyXWGvjE3
yOulhnqC78X89pw4hR4YSjscoHz1O59v84FgmizzTkS31olHlhgkqbRgzsD0sDWl8KPCgGr4cZYG
xcbb354FzZ3/DJNC0vLXj4QAlW6GIyV0ZAMqBHtaHtDDsXB8DvdqwGXbrSIHYGwCFvceA8z12ESt
YK27yuCdC8sakvteQCHzwxGTDB/7qbEKVDsBia4LN/qoYv64d1g3Ihfrk2ZRE/CnNcCH3odLikUc
UV1lPrgQA46z0TeHyhF5AGltT+l74yYACM4DOwxsobOsYjT8U12blmJ+6Cz5RDFkoq+f7M08t56K
ZgskLRJyLrjVfTMJhTkAhck5mjw7uViRVn0sEoMwrNZOOBxRGno71p0o7DLMRZJgA1khMZfs9Igq
zpHGb13t2se6mMMnOnH5HrVz6yygNIscDI0XrE1W73BSisGT7NHzWKsSoVeUj1t6koGKzPFOd3Zj
KaaD6HcDMlgUQldLqTMIGGOyjXPsgKI/zpLJBy0zS/lTx11WHG+fu62bg9YsNKslcCGtsVoua7RZ
zsgWnUF2Nn9kYaAEBu5Yzfw0p0a+m+aqGl+MVs7o7kct6jDCgz19yDK9pQvbwWY9jmqt5jv3+8au
dQHG0IJiL9GtWcU41E+arIig8Oem0n6Z1ejLaJXKy+2n31jEW8o6yjeUqa4mZWocGhrOzfZZq/Uo
0OgUnpUJdP/tVa6PxtLQAqoBjp37eZ16dmGjDeYCXBzcqv6g2IM34d6V2EBw5vRHMkXmTjC9jnAs
uKip0kix0L5YncUMmUun0xDbg8cXfuhtsziNiVd/rMCN+PMUi69wjcrAS61up+m/+ajLhU8PD2j2
Oox3WtgbqSocQO7jdAdqrGaYZNiBDuGWSaTxdlUEdNwthpzcGwzCr6JO5tlM+BtguaEY76ox1O5b
IZ03X+1o/SzNKB1pYnLA1V4cdFQ26RE5Z8jL8LxUI3os2/mnp4vq7e8PyVIaRcuuZ+K+ugZNZxCZ
LkFkop+tP+uDByy671CgbRXtNKuJtdOlvE6TmDRCpEE0j4kx2ruvr93WEWlsw7wCQoAMemon7XFE
aSIQSjhelNScAlR73upfboIbWljZNrcR1/B64gcww9Pnrmam2nr2IakwCmFD1cdFC/7z7aN3fcBB
LQJfWCZsHnXKqgsL2Gdg/TG8H+0k/iA62Z7dWpN7BlvXMXtZhisWuTVe4poVPBk9Apdw++4r11Tq
QNG06gAlETdeVc/2RgCbi9H3AkK7nPC1WjJiySahsQjvJ9XO77qhxpnJbsL7WGv2kN5/556vciU0
Kxnrk5PQLLeu6GsatmduYbfxRZlccJkx8hzOUR0yhJDayex/TUUtx0OFBrvtq22OFtFg9eWPcvbS
8hg5VomW/zg2X0qrKn7LkqbTaZiHqaLTkFc/Y9aFK9bIJgxMa3DyIJ0b8M6j4SrOOyPim+l+FOFc
6+dzajoIHSVDHlRlhbxuoSONdpiHLAoPXKbTF6MJm99yylJQjQC7BuSjAHQQ2SdEjRdGa2CgxsU/
nEtZHsvB6UVQy7B5ZykzLa5ijmJcK2ej+MK/gELW3Jbiz5xG7T24Iks7xKWn4dkuhxzChzpnL+Ps
QoN544ZdXvhip8Nklk7jumaCgViUIV5Il3DsogOjnvJc6gAcbq9ytYUA2XICOYNUXCAJV2FGjRUk
CvpROXdgwj6bam0c8lkbnuOQO/32Ulcn8O9Sf9UiWOkKruzGyEBYFugMp+2SoyFa/WEuiz0QweYq
3AP0k5a2wDqnn/NhsNH3oJkmc+8OCUnlWMJf23mWq9sNuRbkSxaRT4gWV13vevbaVLhWeGa4qB9D
p88DTdGTr6E3pBezHZM9l4ON70SXG9HcBfjGhb66eBiFdfaMW/EFi2/0ajvVuQvB4vlxLPaqomtA
Jw+H6TxTCqaYiwr+66ug0ia9AZapnOc4bD5TWRr9YWmmPWp9Oguf5oYQhyQfcgnVcZYcldjuL5gH
Ri+pno4vejmqH0fL6GO86UZl8KtKT90jB7f8yei53Rt9bXxyohI6K0u85XOs3o022+nYQ2U7O0WZ
flDbIfkOuVLdkQ0ytj4BSzDtYAwKPGd1Q2pRpuSN7UGscpWEIXwcSY872aDEmFq4cveZGN3Z78IE
fdYJ/yvlPmJoj1u41rs/isQz4g9GGSkC7XdhfcUTCMZUjFSUcZ+VWTv5zB975yhVgueDQLEnC6zY
auMPWjhmFmIxhZ2iIav31p2SJEoXwDrIfpSjKaagExZ4RWQxSyIc8oLG0XKGpjnFBvp0tLpVsBbg
jOY/dIEbuG9hqO95RW99BVJNnf9TFyEz/XrXKFaqWfgY0MdNzZhg20wXI2wglN6OIltfYQF3ox6E
0vlVFBGdLq1yKMNzYyrlr8Ey4qday0fTtxNhvxnzxUkAYLZcrQhxeuuSSBOIfNCeD895KjJoh7Pu
W3pePIKkE8fbz3WVqS9LQYWhU0XP8GrqjYr6EBoh04kpGc1A2ug+FFnuHid1Fo8dja07pcRUpxlt
+/ftla+ac6y8CNARXGjgXvWHRYxSpeJK79x4QBT9esqs+6SgLYBwYxMoLnqMup0Dryus+QgXoNrJ
PLc2DmgJCndEoQg5q40jtVnlOu28s1WG8UXG9hygBlCcbj/l1vsFwaDStEV6AIbc6+2JWOYsrFDx
zqbTInGHaqO4y604/7Zw+e4VRf5opdMFgPLe3DHg/TJxWq4jphzkhq9XVirAW3huh2dLzsZd3Rrq
3QjKCXRxXb61Y0D+zlnmZDBLo/eyvOr/NH87U6Dwt+zX0G2zx1JXy4eyGZxTW4u9ynLjq7FVQYQs
SsbXbbppadGhuRJdkBPv/mmMaGF8FmJHvm/jq0GrWuoSxsvUCqt3Z1dwSkYTATpDuNmfSBfyrhQw
bI91K73vs1YYxDWrjO+KrA53dszWEy5Enb9w3WVS9PplOpniuj1TsEtdDdYd/HtDHlQTxtXh9s5c
nuF1Zg3QmV4ABTozKXrVr9fx+jkrGRtElxl23xGc+f1ciKOX9OM97iZ7Dtsbb3ShqkETpdXBbl69
0cmYElOPo+QSG3VzzHPHO9XDZGOvY6efjUZvzrpbtF97CCQ7m/OqwlxIKvBkOH6EOYZ+r58TGxIP
Eco2ueQ2GL9RE9Zdn+fZJxizxkM+t3/gx4c7DZe/EXr1cgFzIsCFQwWDqXUEnwobmKGT5xeoCXV4
pLesICHkVlHnO9IdxmPfVUV66pO0Mu7DUevEpQDRBmxNxNGXHGff0Z9QifsFk1+3fGEmZX2k7Y9t
iO4Nlp93Vdf7hmCb+p2pRHeaMtqG33qt5RLGLPXdGBtafmmF3deXLm7D3q+cHvv0BPXLf91igkug
eMlZ1EOr+3XlJc9ga6OvNg68X8NIlX+SSMWwK2rAevlx7+m/wFvk30qcCqKjjRhQ/GxZOPP2mWW+
MKCdnx02LGT9WbWnAKHl5tPt/br5HTn31LcgVq/6u41XaoPM0SygR87cq5i1XvML3ZOW3xVRbd/J
CRu3YIQTbOwcyY2riqKahXFQpUfxlx3yn/iGXkuCjnkRX1JnyPu7XGQROMYuMq2XKuvaJza8/KmA
l35HWjzoj2i7Mte6/fjXfVL28d89teTjBKfVfZVoRj5II0kuU5r12Yfc4toGz8jEHiIJYckfUFSd
AwUf5Z8w1Mf3I85F6gGObxcHWuOIj7MwUmWnIrkea/OzUDcEd4/0HxSZVbiyRxlGXU+orMquE0cW
6upANDXMlpEhpOZ7hZZYd5om6j7opsbKfauzzdJ3c1PbqSq3vhOQYgSlDCY5V0gVcwAwQTsguuhw
AQ/LmPOY1lP4nOdgrMLCxqlVKctDMsJGyxga/7r9iZZHXR96AIvM/dB7vC5gwklUsvWK6FKabeO7
ymQ9hiTVO+dgIxNFXRwXE1BqbMr1XH1yqQAhWrFKRKUJ7AlNFFY5yWbeC53bSy3DU0a7oLVXyQtl
aOeEXsYVkenesR9G84ORavKAhkWzk4duL0WznceCg7uun+toIItJo+iSFrLH40o1D0U5z/4ghr2p
8OaWpZzFewszzAVs9PpGaGUelxVGiOe8zOwHdGfKoxIa1idDKbvnMalQCFPLPFBRCD31owbTywjz
f27vlc3jDOJ/IXIujMB1tdvgMZbEGonMoE3ON8acCTlw09bvOjVPUTLBPLa4GzMzXnS/CW9PmGlU
86GKDPmtMjXF83W7NPasqbeCLDt4caXAZukKnqpmxewQRaILd5v4iQ77CJQ9j9TPTth3D0hqwuvV
JZZwt9/G3/7k6uggGkUlQj6OK7lpvP4kuE8KJohKcmHqggB9g2vKzwpc+o9qnNRvpT40L2Jy8vJF
T0WFckmjDqoP2y9FXydvKUq9vndeUMBJP8/I6OZ+4czKD1wCRRmU86B9Mmpviv2kbBrhq4ZUzAAV
G204uHY80VVQ6vYkKlOH8+1xsTay7mDjDanzEUOE3LoYcP/wmYpbHGzjOe6+M74o84cC+8N/Mf8V
VP65Ux/xhvsLVUfmJkABKAa2PuXpSzo1zb9KmlQyqOABAJBH7wRtpCJOjWNWVmFHZJyqH52rVZqP
en2DLltqFO8pDZXqa+da1QMA0c74GM1jdizMbu4emm5MfzVxbv1Oolj+u/NBrkPZq++xOiJ1NLlT
ZrA7pZX90EXiHKfWaYLSzOb7N68E6R7IOixOBpzrGDNMFE6SPOgymYDeLIFpVymFcyiT0Xp/e6nl
R6822TLXWFwzGQ856zKl7BoEmJU+uYjKqx76GWUEu2qrw+1VNiIZ6p/UQsy9ELBeX4gOIFj8Bsb0
Qkt8+GKGWfJcemFyKrHO2Ukzr7VJAUqSZIJsAUzAX60CNN1Z9HytKL1IxWt+dFKdv08wC/9R0X75
ONS9fCfbuvihNSKp7xM1lpgsSWOoj9J0w++3n3sjdHDv8mYp65HWWE+OYguEsWjIT8C+tc9uP6NB
hC/LiYmvc7SqVP/qWbm980k3ihjXpR1D1ACheiXo0Xq5UjaVFl8atLaOkBEgdyCA/BwNbR9gYBJ9
/h8echnE0abc4IohzDXMEU95SZOEHtOiVv4x0kqHv8yT8BvT/3H2TbpQxk6E3Nq7LvKVzEAAjVwh
boiFSDsxs73ElLuJb5TujDF17L7cfr5rjBk7inplwaVbOM+s7+EJh/Le0af40sYhFGUAguKTauaI
dvehiexZHeXvFTiYv5oyHM+dqHOk1jp8Wo+ykE3Q92qqnZpZNDsfeutULdxEiAxs9qs5YaRDlWiH
mOxf17JnqTjyToau95jN2d4sbeNVL4J7FIvkIUt36vVdlMfCLqu6iS96LNTvTqsbp36GBXn7TW8c
Fw+BWXgMBAsMw1ZHFzvrxps9M7o0OhfOaMyHZAiDSU2nIMygXA3oaLw9MgHn4Jql5UeLfR1q5Vii
utljalpaeX4w7Ui9szUG8jZCLjtRfeNcgq1FeB7PBVZcNxcQE0sVNZfJpZ465UGk7vA8J6kyBTlZ
f38qlUofdk7IRoeBonARKF7QPwyVX3+2GkSvFmmcENXI26eGzPtj57jTA7Ki6iVO4uHBsjtXYcKX
KsPx9sfc2J3LoWGetRydq/m80GfbKVSbNmJtFHemk3wTjVK915vm9+2FtvYmrhJwU0CvAwVY7c0p
A2UkluNZoTX8DrjQDxW4wU4ZtbUIST9oZSRG6CKu3iSmMtKYaURctA6TnREF0fgYG2a7RwPdOgJc
BgsABhTa1SZRLK1M4p6HGXrxsaENfcfs2jmZfZ60EBnVOkhauNU7+2TrW1GrghRj7niNw7ZL9GCw
6SOSKGb4vq1lEbgavjB2Ne3ZOf+NlquMY+G/08qDhkVgXdXsMDaMLrLr/AKJdwxP+tA16Ttk8oc/
rWmh/Ah9BIW2sY/Mg0G/0fGZYfTva9QmAM/O8bc0FahJOklY/+iACv1So2j4WOY9motFadWNL73a
2UvGrz+/xVxmySaQKwaWob8+SBwhs5uKKb/UhosP0RBqR7SG653GwdYqy9xMXTpk13Mb1xtIdp2I
Dpksk0OKLspxarL6zQeTbWzQteFTQ+S+CgpDPMZ93yDJONv5iQ2f37WtVp+zFrbFW48mwxroJMsQ
mKHNVUHXuqneSZleHAUsfZ139bGtij0BqeszA3eKDhDHRaPZvp4GFlM/FFGfphe1R//V1/tm7gP0
MZx3Yc9k1tfrUWuPAsjJHhTjbw32ejMzkSItWOZEkCTXs2CbYgplyaS4gA8ylkSk091A6EM7Hmps
QWI/1WbTkxRZUdXd0Y+1bV9RR/VHnevD5xJ5UHGQ6QClktvUZtgkuuJXU/QaJlJNhKZhDCYgevSq
JAb8Ckz8N23I8Z2FfqodQIow35lenLw0mo1eSqN7beG7VWGMh7nXcjz/+t61j2iVGkDK40if7vhe
5RQk+YxyuxUKN4fB3JktDG2t6AO3XaRZ8q4wk6CqVfOf2aigSwvPIuSk1UQBaOati5iQxd++vVeu
YxCv0iJvp3eGkuF6vgAsHjyloXM9ln16l2P4fdSrOgsqJ/N2gvnWhlm49vB/wepcCeTU4RRLxRiT
y4jAqQ9i1f5pZi04X0e0H+GkYM82dm/G4nIJMo8lxtKFQwl6FULE0GtGk5EmgxzR7rsJwotaefjB
jbpyAM7Z7Jy968YfcBUKOpviDkzzVUena3uUjsr0ormVlR+SLDZ/pa0dagsZMEMplhvo5ExeKY8g
XpxfetQgU377m17nH4vZBukOhmlb8l9pnCldKMg/6rQMAxFO0Sd60flDN8ni0e7V5mzq7YCsDL9/
Z+2t/US5yZiD136NKG8BYk26ZO0yz71gwT8uGsomqrj5XsN3K24vTmc2dQid+PWrzpSGEqdgP4WI
CB9Ht6zvK6/od+L2df6IvDbJFKondIRQdnp9B+WTMXNu7eyiK0VQ5UVxF9J/99UGaRdgFzu5uLbx
/vAcWopWHulaCiNK80yxKjA0kT7oKANMkX2fgn775MZlFx6XaDAerKiDd+wKujl+22TKoyhAFbVJ
kgelgm/hvS2RDQtCiOoPqRrtiaX8hdWt4i+d5WWCBQSUi3P1TsaIiIeuGXdZhDPA3Qz8BSQMEwFs
mXrkwR811AXVYzPUw7soHM0+AOclqmMy1PknFf/FP/gAF/ODrSbV2dLVfpG1bk0cipPUOdpQ7NKD
KhIXAmKu1tU5p/+lXPDJyUXguosfVIgQy3gsQrvLwGamotvZxht7C6ARiiDOUnqiT/n6q9t0MpJp
4DNoqIF8MgvT8w10pHc0GJ1FxWn9Ihmv4tQJ0wHE5OpFzkZSc48DNPLcdpwuCXrxml/ZzMd8FFfK
9gFAJ5rbQ9JY2gerrkwlMDLGF35nLVQ2HVhegZrXJMMgddTyYxjNJqIeMNJHfxzUnpZuZw6o3gm3
8nVsD4qTNwBODNKozNsgGif3iXoECONk1+ocDGqW/Mp6c2AUOds/i2E2XqxqkoavAZFLfLWLk/SY
6aNrH6JBsbpDl0PpOmpDY+sHKRjv0mVxxn+q1ijMQMgpuq8qS/Z+kWjq96ZOwt9FHdrPmj3h4uAA
iv2UyNz4CYUeoca+9GrvISwRb/ZrGp/hacpm8a2d40LxCeIoLeSRkspjMUCofXQiuoN+JaXSHjx8
lD+TYSnZacZo7DxlufqvG5aO9BWz7X8WjZg4v2A3I7RQUEX36Wwk2lNqNuM/Wovt+smFAG+RF0zG
Xrm70R2jigGixVPQZL+6ZSc7xokILfBz241IM9MrPaRmGwWRWozvlj7hs9elFROzvnwqlH449MxQ
AscZ9J1o9reyXu840E5LQQWO6xqAH+lGkcnJPSNaYphHLxJxfWjSrmmfZ29sOFl6nEQPmefJ9K7o
yQ5QuFey5L5Lx9by+96T3h0wrXA6GYZEg75wkFbJ0EG2fIvWvPvI2GQafqtam/QBQkm0vQu2y2d1
sLoc+9c5RjI+auH3jIpQq5d6cEV9qvpM/ixyB3sAdM+16sl1Z+/JnifbPLSx3b5PLSX96ta4u0LG
MLOCf23s+OV9MU2B0jky9RXUBL4l1axmp8JRe+DiU0JhMsdmIV8glXNgJoTRy4uYhuoiu2TAU5gA
Mx5yb9LeqcaMXZzjsc92gslG4kNxsUB7OOYkBssV85+hrWgQz5nHyjvrKha5jV40nt9TYx2kxh5Q
sq45xGS6O6tubTqWRaACbjkDpvV4LqwWwO7/cXZey3YaXbu+IqrI4RSYYbGCsi35hLIkf+QMTbj6
/0H7YGsxqUktHbjsslzuSdOMHuENrWQ/xMgTuKkJemPMispP6oFp1lDlnl10odd3pKOyWo+PqG61
F62bjyC2O/kI1zPlCL8Fpu8NjgSN9ZTRBz8Eapk/NtnyIqlTf2IWZbz0gzyhal9YZ8M4agTvXKbq
qm2BGKS8aqFuorgFbsDR6vWwy055DrtU9tLG0c+rVOPlfs61067komJmSCeEV33TqphKRq06PgAP
djb1HxDWwfM3tcFgu522MAM2i2z5kCYCyX2rkZlkQggbks/DKC3/aCriCQ3ijLCd3CgJ5fLNCDNw
/2QxK0OSSvqmWTNhuTKuUiK21OanLCmWQJvG4mCVvXO+Ts6Ib5BEbnBe/EFRzJDs8TZMJYZbAGc/
z5nTrrfH4ATTkFnYMRtxcpQJKjtZ98psYNZugH69QdCBzB+tvomlhyjMu+mktdEqmlg4BtgV/kgH
od/X6EIbYv4+Gcn0H7Go/8i5YbhaZrOCaW+s9c7JVEKjuZJtZqofWrX4ewZoxjDPSqWzPbXM71Nq
0o8HR2f316/VLOk2kOrtnIZ28qioEfz0eiFSgSNlpm2keQdIQCn0p1nDxgLyZ3SuK0V+nMJIbV3q
YsODD6a/jHileJ0kpHeONknnxR7kT9HcjVewKNJXTe+mS5xLR5o+O2kxgnncaNTOwFC31f/gLFbn
xECOiSP5Q7oU8WWs9eK/dJqyz0khKQebtPMpQ5BZlZjonty2G+OsgVPSsx70qfxHDsOk8SoxtO8j
Lv0j5sHuYjTELUywUWTYtqd7xPsxrjOlh3kaUp8WFC4tqEVfkWIzzvdf/k6iCVed0LgitG6lHCv0
3xCJ4bkYJE+esqAiXc2GdlCV7r2tFePMieZxeG+vbyCekHQqLqkRcqAndbPkJ50W0SUiEfLjSj3C
2O1tILcdXXAoaTv9VKgoLfYg4cNUmINvkFmdJEzUXdQ03t5EJbKvImBMYxSsuDeNTT0MrSmP1kdL
5v4JZqqM9LKN6VcukoP4tvtUAHVp3608sRtoQD8yZh0y6UGvRfI8SM70QNey+6dQYsu9fyyOltq8
MMxmlHiKUj4vRFnOlmzTWoNL/CUKkzcr29NZ51ow+YtpKdiG12fDAgM4QvMNH1IseWJ3mLXWw+xl
vE4WQeT+Y+3cELRFUEJYC2rmZ2sk/C0TktpeTcGUwDfPhujU6Uv6Ehci9S1j+acZ4v/0ThkPLuad
nfx9SXuTA4zlYmSTsTgPiplAD8PdbvpUoZ0qSE67IwjB3vPRLgCz8gvtvE25mhViI+P38VDbZvki
4VDzmDWd/liaHeqzYzRyCS7WQV9t7wlXe4y160JfbQto5V8ufTeENh6rchaY8UDvtVrUc2SM1cGx
3IkjeGGuwloMt9C53RzLGf9WpetJKSsh9f6CLKM/aj3GeXqSeJTq5un+edlbbxVlXTFsGAdsZ8Cw
g8NBlKg7ZINIz0k/Lj/Hzvim970aJKZwDurxnZ2kOqPTwxiUdHXLN0+UpJTydsWaxDGaxAauFQXG
OxekJY/8RnaX4l39uj9vebRTlcBbhG0QEHzHJ6005he6Pub7wYZrdH8TdwBeBjpoCHahxMFIfTsP
MMwc1zMzXNVHHeU8zYXk1VOp+xO4jIukWDOFyAKxFoLaS6vV/V/FmJWeqtTSYxTR8b7/c/aenLGv
CW6Bs3QzidIa1q8cFXIVqqenGQLclZxOOkV0ag9QKTufI/oznJz12uP6U1+HG9GKcLQE3D680Oan
uquiq5JI8rldovzUdsb7SarSA/DJ+glsCmxQAdxDjOvpn/5q+fwW4uSuyBG2n6WHtCujkzOX2Qdm
Ee2BXvHuJv62yubJarmoTFwopAdhpgn1OLaWbuo0iYsuNOCl+29sr5IEnw/3lbe1unlvroghzBe9
x/7tAZqH9S+m6MbDiBSFL0IYAqSijva+wbHtsQ8n5y+lyXTLSxYNKFkTvpnlTnUB4WKdVlBm3NTS
WkvxnmqkZvUs50FvWnngRM6RtcXu9iJxt8rXQN3fVqySnFpRWtRR0GnGFNg5IBrbiPsXxyn+YFjH
nkIJIE1a+dKbvR1BFKZNA4jWnmIgmKpTXnNRfLr/Bnc/hFX1jfYDjfntFYEQgdPaIdDoEC8Qd7Zm
PEnMDKfBFBlckSedN2TxgRXX3h7+CtzAd7ietjohgJOUyUIgN9DnqKM3qFaYw7KbWQhp+P7j7S61
ikoQ3/jbthipCJ85+mXoR8PA8+Y5w2yjk4uHEPm2g3x9fR3bzxtQByLdEEhugd1M0NpKbqjVEGjN
L8Ngy0iuDNkZEdXUL4Yx/UYBZnzpo+kPWtKAE02ST5AsK5vjdTAbJwR0EIsmise1c6mQ3PKtZJgP
BhB74YsCi3YJ6fQ6O3u9Cgr9ymjYfOoAj9ECaSX5IVPV7OAOUPYOJIXjqkSA2xasv9fLWIPCuNVB
skxqjSVykahqQNH2YlZcE4uq9hpai/YfAzIGqe2iTLXfdrNoL0W+GGvfahK1yySgd3zLsYDTrmcj
dqt8KX7K5dJ2J9qb6tEoaO+YrSLK1DV0UkhhX/9oVV3iCUM26aEU8hwsdpv/cEpVO5nWpPzBB2sB
3WeKhyjhDZoQnax2lOuchkZV2P4Ko3ITUx4udV+Kc5bNpVtUVXrANdt7Kb+c/dBuo0tvb04YyEYn
bmXgZlI4CrQfFSwwMYI4ZYb0wbRn6ApQsv7g013J8CblKU26bWfKUeHRqHiWB5YS6Z+yqk08lLjb
H7O1fLsfJHa+XOdX05tVqEq3J7tIF6XuUmBuUolSEuMEvX3Ukkh5wfvOwV7SiIpPZq/XywVo6VHh
s/NZUZsS4OlE0unZRigrxd8KB9goMCbAt67SymA2UcCVD7Zzdx16YHTCVpzJtnOhV6EZN50BS77N
6tEVxmidR2zbv799L1cHSLB7MvnVdi/jAiWJRRc0MVFKChg2I2o1AwZl3hsGyM73nhNBE8Ty46jc
33tAWovksw44t5vWjMqwy+xC2qztUIiPDLQa6Cbt0aW8l/FQD6NfjgCNxTe4CYMhvijW3EBZjeNV
knVJms72ISusGrv1vNDGHMvaOhWpU4Qu1JRxonsbjwxLFm2wPK0ttfogmd178pVIC4YBtOZNM7uy
p8hIK9j3hS7PLx3dBxgB01F2vvvkFHgUCysYlOd/HeSMHIHEGrLKA+wI5TrRmQ7wzKr8yITioeWS
Ch60iF5A30yuEw/iQe6dxh9Guznotuz+knX2jm0CEMMbmt1oDJLgo7UfcgklE7+IgTDACzeSxi/N
2TKvSBANiDjKDY7TKoXKqUakpT1rQA1sN5PMMT34STsXgAOaHujKWoveKJIYQCvb2cjCh2xO8nML
SudJSyflvIIH/+Btg0lb1S4A8N/oAhdLFSIulnDOLTk+GX2TnqSpOSIg7dTXSCeip0w6gbDh9kab
5jLUugZfCjMDQRU3dXQVspIBAWpDv17SH/fDxt7+gXxj61S69TcMPYdiusqr1ZnXhOIvt0hD1KXA
QUZk+dvvstWqcYUZreTibeeA/kSDNlUkIWKWhJdO61LJ1c22fhLdYmhkorGiuZkRL3/df8SdO5Q0
m6hIaoLS0hZnWSGm3mOQS6mED8OlHaQ2sK05egxTG+sLJAiCqdOOEhNtB0fgQCghMBDyKbc2N3dc
Q2/HSJT8vpZK/ZTUiC95SYwWC/OPknIMIucQDHh6a26qxe2PobWx6rIaQHJQMUMuejnTJR8SijVf
e6gamTvAgq68pm3n4WTH+fhhXhwJ7EmbgRRVkmFKXaw40n9pL05M1oulSM498kdfcd/MIg++b/tN
7mGevO8cIXCZAwR1TevWtjxBCIsOUsq9652Qhe4sYpYgkDZxy5LiOmnqmpazFFeIyk9W9tTMtXNu
rJTOcxF31UPsZA7znzq53H/pe6EZCL0NP5/wfKOwmhuQyEulQcRbVZPT0Gj9pUjCIxTB3sfqaPRC
wFatS61H77fOQlUwX5dHrj6pSfOrIbcyOFVMn8PawOKk0rKDvuIvdPWm1uGS/f8Lbk5VW+PdCPEA
1VOrMumvd4W3CnS/iyYAgvyT4+ozxkg5gDdXDdH5shImJfe3dvehaQESpeg3Ury+fmicxdFRgZdG
yKibd5PktOdkiVRPajTDjZzqaFJ6G6Lg7zBMIB+1kQz8NWn8bZOlpktFjGYM/iUCA2mho/wDK+Fk
hvlREXQbKl4tpW4erUoBGDnpKttsW+X3pVhGz0FNyWN2p710zKnZ4+JIKmjtsL9+pzzUKt3MyG61
sNi804YMm+km73RKVfYzdMBDAkI52UmYCzc3u+pDFtH9c6QOA6rcfLPv8coYBlGq8IlCHt8Wflln
2MukDnGgaUX8Lp6W8skemnp5SAG3hgcneO9l8p0gf4C+7K0UVie6UZVwsg+yKMpftLDrcVMJp/d5
1acH9/XeUlSFKPb+Il9sW42THs162uaAW02n9vvUxmQIqYJTl6F+ff+T2FuK/hdWZTaMsxt6m9yW
tRz1MGOTOZEeZ0XKf3aa6H1r1qbP95e6/frogdFrIAVbhe+2faN8KKSZaweINbWn1HFbGNoYnbNw
zHyaJMvp/nI7KR/rrfZrqwkaud/6e377+tounZNoRDMXqUT7s2jL0J2WEDSyVCgnMQwzCDRTO+PI
MPsYXWVPNTZW3pQp2kEb5PY2odUC84BOCABz3FFe/xAzH2NRC35IOPbpe6cyHE8zqU2RLbA8fZoN
N2kksN+lMA4MPXa69a+XXi+b3/YAkaPcEMOcBc0iyx1Ina7ujZNsZNnzYqPR59btkgiX1jME4kJp
tWDAVKAOhjyUzx0Xc8/uNdpR4Ni5DbCiQfMC8UM+4RtJg2lgiCWozwO1xDaiLDvz0ktLck7FRLlX
5PWjJrrU74WweWltfEmrUf6Do7+qL+KQR417U8N3uoJdBWckyHrD8sKylb8pw9B7Ju5mB+9h7+jT
61ndsWnL3kBKhBw1tJAgUmX18jdSCqXs2ajR+FJXW59KOgkHAWR3f0lgSFaRncbjdXMdaLGOVoUh
xUGYDvlZjRU6XMlcaO6ghKZfaaF+MlriVqUq8TujoWeLBVF70D/Ye2oymRXTS/5Kjf368KFTb5dd
BFtOaVL7H7ntzXdizsozshrdo04GdyQwtrsg+4tBJ/igGyqHpaRpmDvETcXmaBmFnH+cpbR4tEYp
/pCjDX2Qqu1duhQ6yC2g8EAE3USYKh4yrcboNigGlCqsccRlsJwwqiuHdKa0FaHfprr28X5g231K
0B0r/vNXm//1tsYRmX8q0BxqHTF9m+q4d0spTl9GI2RYGyVHXeq9W55RzS9uDNSm7S2rNm0h96Ud
B1Zj4r43IhWjFOLbbIYGmvzFgnFgnHkz1bJb5vPP+w+7d5JRcUJSHmYJ8Xzb0zNERZvewcYyZE6F
u2CkIHKpKKgNXaTeXM4FtlmB2qrWGaOA8Zl2mfaxFEtsHZTra6Tc5DoK/VjYdYiCIf68eddmY0xx
Pg1RkDPPdnMEFj7VoyQfJBm7q1BlAuPW+Gi26C2bHbZzm1nRnDTaTzpzXxokCf8+2NOdC4k6Hecs
xvz0EbfnVqPv0QyrRY5cSovh0iaijZgsSf88yDU+zjMdgkC2Y+srX26egX1FNNUtBehSNx/A/LpS
HC6tOzscRhfb0CHyFhPPcdwgGqP3h1Ks3pJVlklHl/p6V25fw9qqI4juGX/l5NlOUiiU4qbeOJ40
xstTOsWdfUmGRJevKTlOReqp9l+jQhaGb9mT/KiEWf1v1A/hk1nlduGTC1Rvth9Y7c/JohB8B1h2
08Yc4WHkpSEBKpOi8Tw1vXaOwdL/VPNK/jCVy5EQ3t5RIXOhoYhOwsrrfh0GOCqWJBB5DlR46YGh
hogPDXBo398/LDv8OLT5SaBAKVEt3szD0PuRYrpgUVDkaW67kOTif+PQ1L90i9pwEooQNUOoSdG/
6mAp07M0a8UVzaJWeAvs1+5Fm6vMOqnFWpNA75y+xZYJQqC2Vcm+WkZut4gKifkrKH/reyvSXr4o
E1+8b9ppg/DBUhSfKjvEUNRlpmP31xFFMedUDRV+bwY0VNtdMJ8Yz+OERMN17u15cWe9qh5B9zmR
Owol+1TOtWo+y3E61LRhh6i9qGAl/rH4n2T/62P46UBr28g6dTUp0gm+TBN9OtjJnaNL/qvixQhs
7iaSWeqSVcvcw9CVZy0AvW2+jF1XXu+vsnMnMTckYBKtaI5t45RwkgoBAOYudVrJj209No9mmXRB
vmTFC+zDL04VKl/vr7lTRFAWEUrAhTBO3E64e1F3alFx9NFZqL2p0IuHhhmwD4MkOQgAO5cf0AFI
x8zSkQzehi4u/TRvFkBDc1P9qB1b8E6z+RNmH867MHLK4SBJ3FkP3g49g/UCZOi9htLfEug5tCNA
JQUQgVCbIVCukIFzk0s0rCJJaycPuqWcfrm/n3uLMpRYUyYKzpvZIC69eTMPInzoE0k5LaP63YqX
zjXnGmnGejmyhNh5ffA32EuYowTWbZe+sZIOghLziaGtRvLtaI3e/NeG7lWJlh68wZ24BZiTzi33
5K/c8PWORrpWR3Kz4j+qBoUIGVM8MIPawUW6s4VIdoKDRV1kBXNvE2AdEnZtMl5tZYYo50alO/HJ
HJ0YCLTTLtWpbqvI9O+/t52N/IUQotakXQs24vWjYRhrdKgJSg/NqDdoHi7SOatTxoMUuwe7uLMU
cxWgECsXggHL5vnybk5jRMsArDSiOluUr8+i1uLCa/LDwKXuvLI1zaV4WcXFbvrfUEBNSV20PLDQ
XS5PIlSgY5qLbAjXMERrugll5I92sJJ/kqIYCldXxJRB08r1/7IsbZ6JuPXiay3M5VOdqWg8T1Fs
n/XZVv6Cy2ObXuzUqgPxaoAjJI19910RqvxTsyMTw5QqHT/ZuGkduZPvPRdJlkpnn5bOTatVnwY6
BJOUBXXitIjdz7UfYiVyEJH3VvnVW6HrgfXq9vPSuYmMKaIGN/Qlv9YjEjeONh/1wvZWAdUIK4wE
lfRjvRd+D1SREiW2JvIAJGD/lMDL8rqqPzJXPFplEw6HhmVGtcuDxABKoE1mfFbNRv6Dw72Go5V3
QIqzvU+A58Nkh1wS1IUseaNGv4j5W3XWAacexIn1B7/OJ8EKECQQw/1/4lavtw3UyNR1S5oFShgl
rUc10Z5Cs7A/CsUsIl8bDeuM8u9Vs7L4oEi//YTJ8mmb/upcYrey+YQd8kJTnvQsWEq9xNgpkV1N
F3MQS8N8ULzsPSWoRQZY1gq03eLCYsTnSqruPNBiSG6XuEu74dxakx15eQmB/odqCfQK9EILg36a
IeDeD4y76zNnhvRMJgl57fUuJ202Molml/vaKB/1ZYxe6J/Krt0Z8bWIp/QFGpt8hlHWHay8u8mI
WoHpp2i44XX3qtUn4MRZeZGVxcMj3v5uwPiMXFutj87t7deBKhCfHwYzLHmTB5VjnQ8dSv5BAhkb
j/k5foKZN1zub+ZthgdjAAgScQt+/413SKqVI3PeEsI0knol6n2TUfjoEHSVK8KG2NrEffhs0ng5
GhrttFRXsgJ6IKjXkVxuz1ErR+XQaVkRVEhQfAmrdnrO89SUTwVqYT/i3hAf+q60fBT2h8dMk6LM
y8q8yl3TxlXsD14tbTtY1WBobsn0EYjqFE2NnN5m/bmJC+shNmLVh3Ucf377jgOWWFGiax64lX0C
Zaz2gxkXAcj0HG1hR/4wQ1l3nbzuPrfOUJ4tUJAHQ+edzgcCOyg/rYMAZAS38aETDb3bIiqCUlT1
eTYjNCYUY3o/0mn2B0v9OTeDc8naHlHGvCtP9DyOZsF7B5o3zUmjb7LWLZvvVhpD9AqsLGhpkF+G
xta8FFzvQbjffVJQCUBJQaLcTpwl3Y4UOTSyYHLa/ANGp8JxZXVyUjdX6nhFmY/zU9VH8ck2k6Jy
y9ocvyw4GB6Bk2+zxhXQutrYA7i2b6JFqI7Q1bG5C/BUyRa31qzxe51B+0Q6c4pOpZL9ycfM9Iyg
rACFvqEBtQNawgN5wUohxqrJ5nJ9HDuG/l42hmbjDlkiMq9VRWscfD577/b3ldc//y1hoP2Nr1GX
5oFdScuLPjZmgHlxe9D53l2FapcWBXM60M+vV5lokEZFE/JqO8coA0iAITqnSTQ4/v1vdPfVATpB
5Anw342obyyPVBsOV1yoq83Z0H6iRPUdoy/VKx2km+8vthOCiQbEQXqwa2movn6qoZenyMq0NMhG
VU0/MyfJ/lZxzFDfZaYVXjBCqB5keZiu95fdeUaofYy0iAvwgrctn16fdabUBprv3QACWixUB16Y
0gJL1Kx7VMtBHHR/bnu/iJciDImCLdqBN4LvwDpFnbT0ms1ypLvujs2oNk+21EugYu1KfFxkVWjn
pkzy+H8dilT9uRijXv/89gcHLLsKF9Lev3m5KCqpGUsngQ0g+hlKa+XXaiuAyVXRU2wNR6JQO3Mz
nhsgPXrU8N1vuEKCgMhoBOUZWxswyYrD2hfJrD+19tJfWsvEOiTOkFya1c7DK6f1sMJ9zKRI+UZa
Jw5e+95pW+9d0FUreGt76yLSPug6jZ2gijM6mvmgS8XZ6Jz5r6a1E18Mevfg1Er0dulB8M7wpcAv
rECrbe8jQsUtzAqmVlEUFr6+lLnf2melAO6fiCfRO++11CoPrr2dgEGSiiHN2hu4HUgDFALBIBxG
ZXKIfEvdWy/OUh1xwXbSQlZBBXCVUFhV815/wLGjFg6FEoKnhpR4kDPa86LMoT8XeNbeP7t7S0HU
W0/Rik3etvRLAC2VtSDi5Cwj/Kemb3F9ynonRM1Z4CB5f7W9EAFFCYINDf4V0f76wRoJlnEXS2lQ
yBNObQnolh4AwdVZku8LuKq3R13qM9pjgJHoDmxzlChdKj1p1TRQu6J5YMxt++WodQ+UiNkpDY3u
IPfd20yacGs7mor9BhFXIiIyqBLribGLg3gMl1OPqo5fIS90ur+Tu0utyEwm9juUk1yZZilBJj2Q
CpKSeinVUzZ1yt89PkwHu3h75iGUqWtvHZVPotzmNHZd5DhpPWUBqvTkl1SeJ7WHDnn/gXbSLJbR
sZfhBtnpGQHBNzn4KssgMOxhM5td1nLmVDuRDa1fs98jH9ZcLCRNXUmZdN/U2/bg5ry9UNbfYOH4
RWWP6t4mo5zSHimhmYzSMAYODFH8Oglpfkp5395YO5PhEs8rF9cvtHXm9IgLvf7/X9f7rI/WIOq0
nNib9rjcRyYKgzb5iNq1qWua7WNmd+0pYr7nDSB/XFEv84feypKDL3P3JfNh0kLDu53z+PrL7JVu
QGa9YPeLuD8tyKZfulLX3nxqfzXGmZauQBPYHq9XAU5aJk2GkNUUS6FX8V95Y6tYftS10kFg29tK
BYlL5qFkrjfg7pVHLzl9zVJhX11Hy+rPvTHVriUvDrypST6DohzPRt8ZRxytHYEUHpM6W6Uqg/Gz
rci6Ru8ViTZG0IjS+jBVevqjEAbo33USIS60JjHnyGMpeWbyVjdXp7eSExfB4JtTl3zulhisCeKO
b27p8LMYuwA4IrW+wXlEmhClpBnkhZHZzCC30vDjgixk50ttC2j4/ge9d6JgFQAfR4cBguHmRE1R
nVvYRadBiHi25qKPZX9u7L57uwQgT8XHCiB2JVltz1RiMXhfkiql6h9acU6RdPxiIw4s0Ouwp8eq
L6jtISfnEYqEWnhQQajKzieL8hB6s0A2b6X0LV3kde8UabAsS5N9VIt+QrNMi5bIV1blwb+LqRZI
OZVKgrbYmI7q7Gsg2TRXVRB/cxNbr2N8EdKycqUEZKA/GZ3dXfNl6b72k1pDyRhqgZ7jHJrnupin
5CrLQgvdZdZj7SAA3l4rKLOtnAvKIc7utrdpoHpbVGWWBq2sFkGRTZPf20Z+7Rft6HzsBnyw43wm
KOnQAtsEWzV0lKYTIg1iwFTvKqFrKJWhUnWa0Wc7JU0yPdvGiJwTBLf/7D4Gkadgm/T2U4qGEZJ0
cPSYM20iUtonQ2QYCMiCM+xfpkVInlUU1kHc2/sWyFHxomMKT964aaYiSRyXvQ1socga8WBYrXRF
M8w+ahDsvT3WQAiTl4cex2ZHF2GLCrk5pqutYvqxnJhe18PYdPLIOmBl32ZyNCBAxqHzBQz9RnGL
oD1CTBnJcpa6f1YQiMeynZblJBThL5o9+/ff0+5pASvJ1Iw+F12czRYO2YT24urElC+a/B01oFmc
eqsU+mOuWKXitzTDGzdHXTB3nTKrrPfJUNrv5KyHwnT/t+xtM5q8a5uThOim8qBnG0n2jKR7DEnI
t/U2DOLUsc4pDnUHj727FDU8M16+kxvVRB0UCWRQYL0VWEHhK7ncKc8jOl8e5i3Mfe8/2N5Lpa6k
dcoLvQWJxFijyJaUUVL1RulNQJoeoxTsgZOE+g9AmEfw3t2XCj4EphH1DpLUmztCrVFUp+WG8004
qrmLxmH+qPW6Xl/ROV4yb6zoHqBOFX2eyzhtTnXYRtdsqrWj/szOPiOuvDb/0TPTyb9eJyYduzJq
6HXRMlkmr1AWHGWAW6VXUY7NwZWxuxbBlfqAUSwMh9drqfnAq8aLJgDerF5NJ21PjgWfLlMgodx/
oTtxh1Ev/SZWYYS+3d9obPUYGjHHB63AS1F09TmUwyM+yt4dSK6DsSjdGK7CX6/5t2adNk/QdiFQ
BCZqrbqLIOX0A18p5R+ATfaLppQVVh1jqJaPQyVqLkO8B6d/0VpPnRNq7fWX3pnl4aQj33+t2j6S
/bFOx0xxNWXGFlXRUa32Uirv1sXcJFsBPLZ10uc6d97+aQOBoRim9kYXZZu54TnOhBn14kAyNSx5
G1tx8yLKrpmZGwef9s7HxlKETq4dMKjbWqMQiSbUMcmDCn3xZ0UaettroSN9SwZpOmt6OCsHn/fe
wYPiAmmIlBjM93pafntNcb+g1lGQfeNSMT8PnW5fGinqEU0cnINyYif7xsUD0Cn5L5jM7cPVc7UI
aH1MgewoeS+VTvqwtJlZXdh8/RnKnBUw12ywo4RnePAO9w49RQx5DCgjcv914397TLSkgG4UrJ2g
43GaAWOeeiPpD55wbzNXZSyudMIl9+3rVSpNKGG/TtOcpmhMF1iTgUa7lP7PXPT0oK+wd1TAkYJt
p2a6JV2hqZkic9/n+LSZ6SlR4/pxkqKPtSoqv7Ts8UAbaG85YBRr6g4pgBPz+tFGxIfqEThdUFaF
7nfcNn9FA/RmSRfZpdCMowHW3lbSMiYHQzOKwfombTGSzGp1vciDBV16P1PH0OdIln6pSW8fGeET
QDuI1iEc/xsMDPUKWiqgtAI5FOGjUovmlEbF0UB594EQe2BoAkjqRuUQePUw6DZtrn6OLG+iN/tS
1Y7uLujzfrkf4W+7rzwQVBwI3PTcb1qFmahAR9V5Fthtv5wl4iIzsNh+B3S2uHRdlz3kTSi/uQvK
oshZkC8TJ28QuiUIvqaJMgJJQ6psRIrgLqt/3n+yvVMIKYW+JJkWY6/1yX//jAss01Uos4EGihcK
eutWTjOfo1k0vqSUB/t4tNrmDOpN2XEtoIItqsR4qvPi37TJsvc9n55Xd3N2uv9weycEMBu5Om0e
tNY3yznqDK+ijLJgFvAMBiAHnhTDPo0qvoD7S+0+GaBkoHooxN6kkPjwLggacxh1SXLOiabmV7WL
ei9JE/nUxpM4319vL/xy7mGzgzK+pd1p6uJYpU3jxcmU/EwqXwfhqqp8f5W9DSR3QtyCa/p2xlXr
WPk6Q4UInC2ckwEN9zTTqbxGg9r+wbtiwkCFyriFJHHzrmxaxvloEg6jVE3OVZjEmi9Ny3RC/FkU
B4vtvS0LSV0GO3TJbpqtVbRYbaQRC6VYhqSoxKOXWAg5ywvzOqvqjhAoe/ED1A3IVEiDAOjW3/Pb
VwbqBOZJyTU2O0X5pS36zkVANzkndSd/QV9mOamJdARb3VmUJJEbhkqYt7fNsjiHRZutfXI2oAuq
HNVkN+/N3pvNPvJMqcDMeGi7r/ePzO6qxMhVGYqLe6vSJFkqHFNrSYOuxOowoYK+5IyIznkbW4/I
9JTnZamUt5/TVbCT2aShrL36TYVTC2cRddqy6NxlL0O5xB9TJcn8Qp30A7DYzidB3U8zDH4RtcX2
VapWrDsixJdwsmLFPodm3ryLMpCTD5VJaXNQWuwcVOLJiv2AFbmqaLw+OBNuHrkWh9TjWW7908RN
eBFD012MZJQ6l1nreHDp7L0+hhCUaKu89g3smE1cSiGweIQWJ3lJgpeIqsfRVYtVcS6Bx3u6jBX2
/TOzftubhvxaDqxj3V8J0eb1qY09CBOb9qAplfq9pUwvlLHmObHw5bTiJrnMUTldJsy6Pt9feO9l
siblAdJ3t30ppWyHDOAJjTiEvVIPvx6kf4sRFpMwzfAP3uUKWqftT9y+aU/NKikD6vBJoJlV3Hto
5NedV2t1TDOsglL13i656A/upZ17gguQex3FdtAK26wPz9lizXihw62zFtMp82cbD66DF7i3Cjpi
FFhkfMTwzQtMzQZaVE/PuymM2s/mtd1Yi/Igau9Az/jeGPlZEH8orLYPk0b5WCOdDZBPIYnwBHXf
V6eppfctn2HqZahWlG5XNmXtKjCB/CjSjdhfEoAmsqX1Bx2G/Z+zglNX0vRqhfb644ScUBUgGEkv
NLAekagKr8Q/40lZSvNvXMLrryU65XhHScU1Z+7mD1nTP0cTqpH3j/H+L6Gzuqq57VDGYmfK+XIV
Cuo8M1pvnvTkyUilhCNt5k7QhVH/0iqtfp4rY36HcrP8HLd4yuOi07+d5wpIQ3Y4Dsyf0Tza7ArW
wOZSVvR62yz+kaM5Q9WWdi6iq+plTKXmD44eWReRn7B/ixOO8g4IimGSUirp8tGwmuxdDFTh4Nvd
CRQamb+Cq8MqlrdtYCO+Yc4RuukB4LPx1Gn2j7mL+zOpcn1wv+zEQhj/BAk+o5W3vX5qv6cKIrQn
q5Qh47dV/a8eV+n0UNhd/iLDXqjdLi5KMC8NpheDPZnS5f5J2ludxi/yrmg1AVjfJCrRYtddTrsi
kOi9MgAGbpM2XXVW2im+Zo1uXlp8B04qgezgPe7tMG1IZvoEYu7W9Zf99txDFCnznBe0uuVsPqWW
ZPuxFWYXOlXVQRzZmT8DHgAeARWfkLg9oSi5EIW7MQqypesDWe5bbESKwiu6aPpsoeHvltilXawY
r0iXIevbWYIU4OslwI1DYN6O+rGNGDHv5hXPIjvBUFnOS7/As+m7xOfNHmzszo1OxORnQj2gzbtF
g+B5XqHB2IYPZeqgxiQZ4sm24tlr5Xb2M+a2p3iUo8/3z9EOY3BlQKLpDHqAsnLbrOzIvKso50aQ
cQ2ZTktkMRU2F7MoTktT4fAiQIuhXq1llQJveDQ/pkYfQ8E3zFB4k1UrfytKhG2BbY//k8c4b3w1
w4rBa5tCesrqMMrhWasI1La4X1kXsUzRh0SZeh03ob5+DKtskV1kOaL03Ldd9VVvK2W+UEtlucsQ
vv+XcVETnxl2tX9hUZvovHQUU/05dxL7WhrmnPiFElXvS+iBgz8gDZn/oD1OcYeWw3Ja+kGPrlNT
RcrfqtrPn/Gf7Y6QEjufI4qxUFMY77KZ26lrhmQiBMckDow8bC4FTg1nMaCDl0v/x9l5LMmpbGv4
iYjAmymU6aq28mZCyBzhvUt4+vuhO1EB0UTvPdBkh5QFZK5c5jdl/L+4ZCAz+nkIGSeS717/gBu7
BjoCDRwU68g8l2PD0FeqOh8YcqllWFzxlYS9KcLuHV0P9DH6oEYQNdnDzm8cTPJ3ePTYioB2XubW
VYplTufAjsy6oDw6UyofEuSyv1SqlqLSk5ZnEeS911jgz3pRdN9ef+aNLIZuwWxaCIxpBk/chqDC
6uMEWigJGkLklyayopOcTvWOEsjWKnRaAPGRx+DUsAjwZYZHljMm84itLwIXH9/+UKS52Gkvbi/D
OGJuR8A4XaZkzcT1EIJeNIYpz9xsDLIfeVjsOVtsFChoGxGwCWh/M8zbdxbMOjXsfOweQ8d4LG38
iKJGU90GwYRDMUx78+zNxyKZRT8G0g6b5HY9bcApyslJovNWKq+x3aYfRNrvzVq2V3GYgzrcxfxx
uwrC/kYXcNXT70Pl/xCMsuEFSRqpb08r8DsG1sl9Rxa+RG9YMTR2kEiIFw16G7i9UlBvFVYDbXmQ
ALm/fX+zEt0iaFUy4JTbpwoLRY2zCsxcmmN/VpcgssN6V2hwK2bBsoEFTFoGKmWxitl2XVmBQLrq
gSY9cZysQ4y428NkJw3KlsI6EFFyT1HE20W2/1pTwbtRUeJYtZAmyYErlgAbVSYGmGMhY0s3Sd07
WINfX3+TG8kKE/IZFQwng1HmYhcOoa2JOsuia2CW/bfCyCueLGo+CoDSOx9t64DNSvtQgRkqrZzN
Y6fX7KjF0xn/T+YQtXNt1TT1zHz63Ibtl9efa3Mxvhn94HnbL3MFCPe2pCU6Zt9d0D46RhS6WSfb
pxJ37qPgXezMyjbO2fxYiAvQwqfJvdgr0aSr6aAVSNRk8XgikRgvE1zSw+tPtfG1WIV8ltwNut0y
tYzadBCjIjDjVqPpWTS44ZhMAx+6ZthDcW5sfhOMDZklJ2ydbJky3kEYoIRXBi2Ofo3lJI0P5tTV
d4UtOQbegmZ8rtmkn51qMndC/tZzAh2FtMFMibp0cX/lWoFvDD5DVzGkdXLwh0z54MdDXB7kUB1P
r7/UrZoTPAHIFKacNDWXZ0BKAz83KzO/pmgYHpVR8w+JLFI3tlrp1FuqfxcpzkcKRTyQjdyBlKyE
B7tLdo7ixpad3djwf+D6YVQ4//9/6ga05iu/jvvsmqpFcMlRwvEEWPWTkTkkaX28l6NsfOGZRDgH
uBljtHxsVS4kvYqs/DpoQq6RFonCr7KQ1OZgKf5I5hKZz00SRocRQuLv19/5xnEB5Ad0BKwK47Xl
dVHZA5e5r2fXJgPixwf2jZdAtto9DaWN5A9wGnkfwH+MS5YcdjWbWkOCpXlNhz5AmbiHGst9fMwb
QH4Vkt5eUzfZ3X94ODqOYH4QOl0VvkFcoodWK/lV9+XmPtPr7FIPcbVTXm89GjUJLFjacOB95s/7
z3YBh6qXiTTmVyZDxq+mn9Q7X7GSb05ZaLBpAqSc0B5O9jDrW19uHinTGDEAHy91cYGpAF/0w5yu
eNIdk9qKEN1Uhx242EYAYNIDzYCJEBIOy/6YT+Mb6lFaXGWtLGQXGI/2rY6boseWMtg1Nds4CTSk
OXn0phWMVxbBu2rJ0HrJ5yT4ptPd2dbQPDJt6b82jhLmB0sDOunhs9sp4C9HURjn1zfMFgCYHwAR
itElBcOyRtF9JWHX2ExxJgE5Zer0RHbBidU/mtCJMeKrjHK66wkboWslQfZbw7X+8xQ24mfVqnZM
b7kNFFeCa+3v3NobX4IbmyOkAPLagFzhH4+GoMlPC9BSlQN7PFlaqt9R+cg7r2EjAJKCMAH/G5VW
hDAJCL9JDywll6vKgzEV/QPmiB3WaLP1OpTrnSC0+dqJtAQhoB9rR3LJSAPYxSA/Osdvn5rYNF7I
/Sv7hNvqaJ8iIUsT/oEikQ8Nks/mVUvN+gNqq6i4W50Uy5cpS7Q7MPjIWb6+JbZeO9XO3A6ElobB
9u3plspwKBTBjihiI/slRSPcdgmJD38w9LfDvHnj8wUw2wiumr+SaqeCfAN9Ai36Y/i682DXXX/S
aD58evtDMduChkILcrauun0oAWPIj1QjvSZjUhxGOYqorhCYy9TR2qlH/pa4i0kMk/IZbEoRvk6h
cdk0xjCqsmub+vH3Ia+nd+2QTr47JE5yUQZHP5t0YExXjzO0d+zCOA4t7Zs3Hx+HwMKIzaZAXmNV
YiWXnLjQsmulKYPuwSzskgNYtxnUNqr1nkzoets4NOvJIOZybyb73b7hIul6Ww5Bl1tz2CySMf08
muYPhF61N19yrMSEknwUIuyqOd5zq+c+4vNXFQct15D96VIV6R7+Zn3JsQo6TKha4pC7Coy0yQet
tyMGE+jvfmKfyHckcckvDbyd5cqh2R17GY35na+2jkTAwXB1IvCB61v1jBLu7LiKBaKEk5l+QAlY
hdFcNE/mqFfBudciRT29fjTW1yorUszSk4cXsIIrW0VNgWbo0XWIApy2hzY7SKWl7ETYrdfJroBl
MeMgVmmXVhDsGsb116ZKg7u6KJTjmHX2U4S32olSoP0wy3m+/Sgytkco92/hxx+LTCWMKFSUiWo2
inPVTXyO3uR0oUejcPxQo2z7Z2BaelG6Oj0hQhi4JZzxfOeTbr1gohxApHmaQ1J4ezJKWx94Jwxz
6KRnZz90/HuSl702yLrvx9AQXiSdKhOE8jJsg+8YFawf4mspSWN3HiPduZO4vD8GKlp+J7XtZRn+
e5i+B4AbdR6T1Prl7TsJhCGdVpWdRNy5fVBk+4I2U0O4A34fXDRNUg4DYrk7vb+tE8LRBLNJ/8og
P7pdpeMldy0GNVfVDiZvzET3ktQqeuhB8DNOAbu8/lBbcY1gbtLDAji8QsjlqLjgzAN9QFYIblKt
abjShPalRXZsZ6NsnRFcHJUZITeXY4uN0meqxvazgHaHaXnoHAOIOVqkMEwsM5xVltvgbsrH7vPr
T7hB0qYrAnl35ihz7S9r3m6UykEuKLgDoxK+ZwO08YTw5YcAyOsfI2vq1oMzr5yNIBkdl1pR94/V
NNnPeG5JjHfywP71+m/aOjPzx50ZuGTFy4o0QwHRrsc+vDZDpP1MAjt/0fv/YOg6X9N0oYBYAqFe
1oKSLcHUqBkN2EbrX60BGRZH7cdHs5b3JPP/DsRuswI+LBJ4BEDGVSs8J7UwklMOgT1OohQzV9Qc
HqpsyEZ30qoGjEYSYJMWWMh6nWKu0I+4CWbBzzooQtgjavOlN8vuWW7brD60ZtVrZ9tiy9OiayfT
ncJCV1wkHDVmMAJU7MluHeOIY07ZnKVOLo9lY+sp7YQq+tpqzjB6WtMzB1DEBHrLUaLC8ibwupor
FKnpd6L/xuecJbvol6JEtRZKRXSaXE8CQSEK56PSpeZjijD7Tlm6cVJZhD2MzwexcBkBAy1V26TV
oivkovaAXzgzAXWq7o1+kHfuzI0YBDgXTMj8KddVkxom5VjNmBd9kBU05afheWjV8NGaJvVHLot+
JzJsrjfPOtmnG0JevZUjmW9xR0spIolRZH5FhzO96+lePqPga+/cm1ufC10O6kJqqTVLQiqdHnWM
EJ26Wu6YzyniCEO93Vll63vxPGgR02lbN7mrYFKaAublVYxpfK90ZnkoJFXxoIaVO0X9HDkXh2+W
DCcBmKXDuaFu74wCPUZcSAA4hLUx/krQmvQ65vd3oks7r5Ts+MHCKeqljXdNqzYeEtVE6ql5Kk87
X71dWWkVhosa4mQObSDjhK5n8hRlcf0tjaX2++tBc2OXAFKijwDji1e6VBkya21EWnmmE8hjdMLG
oWi9TmdmnCeNVLt1rqs7BdzGRsGYl6qKuQsEu2UATTRtykVUZtcplArP7HPtPHvOHF9/rq13CJ2A
9sTceV45FJmSASdxirJr3eh0uIMwumLUa3qA0vakOraWIocCxk1+Qa98sVHQveocjEazKzpc0w8c
BQPfYyBnfo3g6P1+/bE2rnsEYQDdGExLufAXa/UEZz02MEwt1CF9VMQw1p6fNeqHyFej3BWqUqCW
WqQ7sXh7WZpoWMUpzHjmb/pP966b2cnlCI62tkXeuR1hpXT7MDWOodAlw6tRLbuO8uDs2e1tvVum
MKA+wZGTpS6ed+SU/D+NaBCdeYjwF/yYazifZkJW37/+areWmpuu9NVnNuIyk5ISQxVJZnEVtLmB
4gwC865V6ukxGzTgDq8vthVcuG9A4YK9WatODFgkj5mJH4c8GOaXJhUK+rZaY13MtDYu8VRqdwrs
occ4j/U9UvDWg9Jihp7FS9UtVbv9mDrI2VFvySoMG9pLUenTUa6i6hRFdrBz1reiy79LLfZN2g1p
UAqFqbGdxac8tpvTwO3xZ9IiPIeq0H/7qBUENK6Cf5t/M7ni9tk0qanKKMeFoFOGP5He+w9pE+2B
tbhn+GcWd8N80bFdaA3Ri1tEaIRQIsYMgKb8MjT0jxnlzVS4sOUleLmdKp/SKWos1/fVpPUQ0zE6
L0TBn3IZYgnWK3meeZbSSePZrGyz9MbAkN/hcqN9sZossFyYNXGNn0AmjIOsp435Mk5J/SeBohS7
tl07H4PEyPM7x0Ru4qzZlRIcmzAvGldCoPuaKgqu7k6W+LIX5mL4Y8q5jQNLYctfFTN31EMASvJd
3w/++6Q3p+Y4ZGpeHkxVIODuxEH/IAmnaU+VE2tf7VwS/UFPuqDy8lSbskPKmMY5NEbVdy4mupKE
0eg0PQlVK81LOXRg3QcJyL3nQHP9ZTQUlu99Om3EDN9MlLNa1g30x3GiT9sjOeeNUZGkXutLlnBH
o2UkPwFbxBNxzPLmCcIRTsNVaqcl2UUhfmYIDqJwTW8JZEoeiM8iEMknopQ1PTeOxVzKBeufGr8R
mxRIQTRK+K2Jq2i4ZKXunLMezshFUocmOJLNK7GnJbKdHn05TcyjnAU6LhJ6oGrEtUiTvEKLo6cJ
vEB6wOup+R/RQ5j3aioi9RhIUg0uaojz/lM8UuQcJlvP8pepqJoPZVyZj8jrBZk7mYOoX0azDEs3
rc3pq20kzq/BnMaTI/CwcrsIoZ87STFr65zLVYbC4dD3T12Sq8nj0Az94MI/DewDdeVAep8ZSXCY
sh7uaOIM+nQn440XuIHMrXdEpt9KD8rY6bVXDibOhiW9qeYukXslc4O0rPRD3TrRfT4OTYfxd+J8
RYNssL1W5ManyjGa3LUA69iPqjQMV6NUhhRlYTi/nsxFI+76sBgrZB/sTI+wN2kyxW0dmFMQfcqh
PaTgo6qLkoQm3ltcFpVr90H7u9KR+XP9VDIr7OqYOHsNLvLyfdlOxudO8kMAYEace2mXI6poJsyo
3RGUW/DSU0w2bmablfQ5F7VqegH06qtUNtMHLUbk/iXHZndyydnink3pjP1FRFX9qR8bo3X1stW+
lJU6KSeEVs3iD5aUauapmGnsNZA27krqQvp/TPLIO5aVcZmIAMYfRAyjy7QXgLj+R6dy7F8ZtfmH
qlF+16Icd66TVUifCRhIQHFBkuyslNKbxB6sCgYBdjpj5DUz1q6MpPg4SsbP1y+uVcuIDj9qzZSk
aGOy1uJCFrT1ZWOwsqvZqOk3WzjZu0BrTTBHTtx+LdHnPHdJU3DyRvEZvG5cHl//AatHZeREHUX7
kXSVUeIiwotYNFM6VOhGV07xToRixKHRHyjb6uT0X5ZCOwNoN1fKEiUR93keODJEQH+Ar5nlwQQ9
oTROquTv2VTNv3p5oZDNMTpEwWbNUYjCCbCjnTPvrYbq9+zW9UvpmJS9/YFmbVxuyFkzaNlVDCK0
3QDzUz1pPce2nkTseLYdGz9m+dhpZ1NuXZIUvBifArmbwcW3d7Heltro5BRQCUz9ByfShnPPgFic
TU2QtlZOJC56nyvHQlbE3inc2iY4X9MWY9oMCGXR8csrwHe0iDiFDdaRWavXsquy7iWX2vbtariA
aMAFoMsLdG0Fp8nNSG7DiT6qqsD5T1RClN2Kc4MZyc47/Ys8vdkoM3SRq5I3im/tqq5RTckskGRl
oB2n8XCYG6b3Y+00Pyc9t/9nhjr3lZzZiepmdZ0/JmYd2o+jXmrSoQ0lOz35Io2+yX4uM7IdKGxf
32Grbz7/POzWYCIwG13tMCw7Rx270uwa+nXu4anOPdJMg3ZIS+dHH1ja0bZF6vl+vkegWqWarEyl
ALp8hpAi03m72wolCoeg6jLKEF8cJS3PjmlZ9mcjsaYHNTLGvf7KaofNC1LxzfRdqoZlJER6uPKr
kAVzXI2vxSgLjlX5HkpKutOk+htolh8dFi2FCYNIWoLzW/+n/ML1ZgShazGJVCe/d9UhALEt1MEI
DrrW1tyLfmUXLhnLzKqs8gpJ2zGuv6tJXLyTMXH6qBqRPh6mEUb8Xd8hlu3mkdGEd5pTWZ+ypjEH
jCDK5DtwgfRbqvpgl0bB4x17tVCm41Bp069cSIh9lr0PuAHBVSXFOq+u1c/s+a5142YS/bs6pFN3
tBpIpUzZYNi7pD0mTTVQet+qIDCESzlgRR4Oo7HjchX2rRsUuL88EbaSDzUyUL6rjPbw5fWNuQqw
fC14g/SsUcCDH6nevsI8D00R5sjaRzzr0Zz89pMRSclbcXXzKnTBGGfCwFkFAtmKcb+S0+wqp61K
nIukxzqr9lQt1xAwlmE+RfyiCFlPh6I4Ts0UTOl1svzonKb+cCTfkQ8iiju+v+J7Yarqz2HURrjM
GdP3sLa054G59eH1t7rKdeYfwhiQzA8SISyo27dqDr5MJ4u5f5To4xEzIoK91DCbljVxSGyJPUlw
3DkOWzGG5TgKOv6jK2odJ82ZZuAJPZAg/19gZP0llgLbcqkvrZOvF/p3+GHxo48o9x7hbuvQo+cz
I7vBH5AB3z4wW6vkkJX51ezG4b6W0x68mY81Wu/syf9uLoXIMS1VVlup28RSSbk3Q5cQo7ZpcEoB
TBXEAkQy2TuJzsZntGUGrKiy0pSj33/7VFQRgTai13MdG6c4j3pSXsvEMo8KowavrMLiXrb8fGfR
jeejoYQ6DLhJJkjLZKTWKpPMfMquSG233zUcKc9R3bWdG6mTtYesUzauB/plSAXRDt8wvaRxRgXR
s2lqyka37g3lYtZ15hZNijhhNMoucP34WCed/WdgVHgoIzB3iSk3dzEkmrOUT8aFLlg7q1VOrl/J
e2pGG5k14166QQg1yWANFxfYrBykCMF9EhkW8CkEHjOCJSJ1J6wdio+YATVfJ/DDJ5GgEYXaRjre
vX6aN9/RPCblyM4Tp0WMrGzgLjWl9nVSE/Ne7owXDCpQ5hwymFI4nOzkMlvLMdehGczYci1tWJpV
PjFxyq6lrUif7KJBeMDIUB4t+/Q4WWMrdhZco2xoQ0JvwWwSjNJ6aNn0Ze6kWQtm1TfLJ3BEwTFr
yxDdJSOJv+FNNJzSqi0tT8ud8aPfxv0FrlOxkyNtbXxa7lD0qaLW/qCqkNI60wHZZGYT3Wewn9Dt
7Su3lbJoJz5vvmKcs6jTyMUAj90e7CyVp8pOhuxqp2Z7tILIOaOXkt45ZWDdt1NtfXt9B209Gr19
HWAciBSe8XY9NRTlMJgdfNggbL6zkjF5KC/rn4y+r/Wdz7n1cGwfDh0TJ/RWFwemw2w6wMIqQWsJ
d+1ESaazUqnVuUCYxOssEf6Hh6PKxhGTlia7dn74f7KwVMkTy59wSig5KefJz9/3jhDHCEvUz29/
jf+uND/5PyuBKlGCiXTo2jJkPgALS+h70XfDP3avYbr1xagnsEaaCZHG8syrDS4wjkJJODZl4Rbg
+B7TpsVVCvbbp//wVDNmlG4o/LZlsjDCe8WMF3RULOftNbI47IfCJr4N2LBJO6XuvNMWKfMM2daY
GvzVO1u8woRWmUyXKL52YdB5g62N92FpTzupyNbbm4U1Sc2NjcJvaMxIb4HDolM9aZ/iKUyOojWm
Uzk1ey2erQeiwKHcoLKaZ4O3e6JPHfpJFYO6JkhRJaKdfAW8s4dg28it2Agkr1wDTLuXQxAMuM1Y
VLiNQdhEF1VuQle3x+Zi9GZ4DG3as1HVN2cSwr1QtfUqydChcIADXPPJMzMFVcClhixXHMHXkMc7
ulCJl4qkOL2+ETdfJTccKBEGtivqQmMKTKZCM72SXsN2Hls0NXtrD9y4eduQTcH4oiZmPri4TtHX
DkVjzSWH73THuIknGqVy+GHUpvhEcpnGLvpI7VFLJjp1Q9dgWGwVO9yUNWqYO29mpUBf4OJbZax+
h54nxU+Kl3irBsdY9U1BLz3WT32MFAGgEjuDFSxBtHeL3Km7c1FkKBonCY6tVNtZ5gIl6C7k3HtN
r63NRszhl9EzWYO16z6Ic19lCJADl74fzIohhmlJL1lU/Bx8If9wEGv73jNy2Lk5tjYAoYHigTpt
Te9VfduUNKdMr0LuzUerHaIvSJXsSVNtZdXc8oB34Kth5LH4/phRqHlSZtnViqzgV9aJ4KsjtaOr
CEjuQIiE64hkz9196xjxSLMmzwwIXQbZVsdCx26RczIyQ37MlDErXd+xWt0FkqX+fP0gbX3AWQEO
ZxCbfvcSIW3WjT3JGYvxY6DUatFQntGL8MmP61A/owkUPolKHg50p5udUnsO4IsAP2OVqS8hudPx
mZWr/7kjwzINEOUkHjJQ0t9XivQ7EanzByuukBq46+udUebGnrlZb/E169BXe2cegbep0qdurrbj
T2dS48Prr3RzGbjQ8EhIaVY5OOEfemOoJfD3C+lRquArM8TdyWS2QhMCDDOTEuiHvtJK52vKzC2x
MetDte/vEBqilYRdu3kwo9RUDpJpRopr5J2pumHd1rmLy06UHjL8xt48jkawCvlWAL6UnxyUxU0t
W0lN8CNnrIrsu2YkuAjbnemBOi3efltjbYIFAjEZV5Dl6ED29VqLW4Qmuy4rPreFTdcqL2AHpqP5
HzKD+SMiaDkPKlYA3p7hvtalNOJsdCY+lFZiPIdx6R8s0Vs7ZdtWO2huChJqaEpw8hepATYguWQ2
qKoZjd7BPRnV7k+WlMXPWq7KBxEr/klJmwoSPx5qRyiU/UXV8k5x8bLTdvbvRvxhR+HWC/IMFQrH
uT2WY1OXtqSQJKtmGHzp6lHxjKGor2kajMfXj8rrSwGUul2qwOa4nxxgUuHoR17RddUB0arsSdIo
nF9faiOUwxtAyZA+jDPjb26XajTMgJs5IQ8TBcySBT9BhHF0cUSbnCuU0e/GcA87sY4EIJeAC7Jf
KeC4wW/XFGpUtXFe00oXPg5sfmB8pG6U9zSB13GUZdiMNIDmvHxZsmlhYBmTQy+x7+3xGAWR9tgM
Un7wpdx8iJpmT0hgaz0VaUMowWxaOrK3j6UmVaFNCm2fKCwVtykV/1EdwuRJ1XoT/BLGOa9/uq3X
COMToAZD2bkHfLtebgqnbSp4qo3fWx86SUmeWlmpdlZZ70VMojCeYCSpkdEsy6hIp5Y3EUW4DqT+
v9DM9U9JF4pHTU52hOLWdy4rUYDO7G2qm2UdkOjMs8YQ+ByUkvLX5OCa5FmtbJxtXzAUQLf0YhjM
XiMbw8idY7D1Lllzpn5Q8eBLcfsuwXHANtYA1RXYKl0aIZSHSJR7SNKtHfLPKurii+l+GGajmrMj
jVZ+CdQxOZXhOJ5MpfsmAXw+v75BtpbDX3E2LyAjXCEg447EHJY8Usdj2Xr5IFmxi4FFcB+ZXXNu
+Ds7+mVbX5C5KBmvAtxsNcE2G03xB1iJ11qphGuGFhAbNBSQ+hP+BwnsNk3JPv6GsbuzF8f+Wv7d
Zk30nMBFsX/mon9V34Hn7yiosusQjy3YEIsMym1xA1e8nvnIx7JKFKKoDBJF87trIjrpAdQ+RlaY
QX4hnzN/ILGa1K4tsjhDqMrvd/b3mlkAKZdhKieWlHK2ILjdZLaaGAPDBgh+YEHeB0mRnIa69z+i
YdQ/4Bk93QHxwsQ6xVKkymzZRbNZ84K+sR/Twgp3DvbfPb18YwB6+EUUxUTjxc8xZNBQUdvDtoXQ
n7udmfm1Fyeafh2ywa7dLjTy6ID5YTaepKEoi4MtUAB1I0VLbQ9Yk565tl+btgeYF+fpQGnD6CWO
68by2j7Gj8zKJrBXUWjT4Rdtrco7jzCfyuUTcCeTgxASgI3OB+DfTLmywyJyzOzqUPsddZpIpw6F
ITihdv2o+qj7OClCcWM55Giw1ntathvny8BgE33+GSC7qkgw4XXwS1fzq93X0vMg9+1JMVLjXBej
49ET2pN73EhuOcwa6osUJnTSlxGSwyXlQYDBSxU78mXEp8+rDO2LLpyi8oxxmrBJKgsQCJC1+6eq
MrLP8KDEW986CF1O2SzSgwLG6l4tchOfeKaZF5xkv1a1nr1AfzfnsatxV5d19qxNNSgweUpnPJZx
eT2orRIW5lMzRRhK7qwRvxyu8GAmViHCvDgSXJAC3Ngzs6P+kdGDOGUqFqc0T/fI13+jx81OQzB7
BtByQVlQEY1FTSZsZ7JjOXYujo7s4IOmmpBUmiHRk3vdEM5n5KZtRJ7SLnLN2q5e+q6UTRfX+jg8
JMh6PdPLk6U73xmZHE5+EnzI2bxPsoku6qQ30z3Zg7pXf6z2Jz8aUQLElunsIro1h+t/jgeNaiHS
QrIvfRV+iTGYO+tWkJwaqP5e2+jVTta6sRx5sQnhFPD7mtODKWDjz4apF9QaxXvfahqPCTH+32Mg
/bSr+uNbNwJkVMAJNNVm4c7lRrCtQO51/F8vhZZrDLQSv3vQevWrlPr6S4Zo5R1I0HbnSl1lQzhy
4DuL5yudW52e5e0rFVlZ9dRGzgWw0Xix9cr29BF1wWFA3PD151ulJCxFmw6WHcNEgEaL4NZ3hQj8
RrDlTHT8DjbqcsGdDgbk9+vrrD8bVAVoQjMZhBe6VITrDU4TvSrrUg2pfYj1VLpYHfAef4qiU1tW
ys42WQVt9Kn4bAgqMVOmnbrYla062FWmNvbF6IL6nZMU7V0FoOIuMMriqgindyWrKJ5sgdb5qGV7
7fN1/ECmg2IHLTr62itwS6Wnjjy1inXJNNl/Rtoh/cbYsmNVIze+I2zIpexYVXB4/S2vNw7LIsfF
ZUGCtErWu7pFNR6OxSW0pOmcgC/2kBd1TmiJxzsbZ+ODQtAkCaN5xOhjuXGCLEB1UOsljr38CYC2
ehki2Tphx50f+lKkn19/so3lZvMP5HqAi3PyF2kEaoVZMeuiX2KzHjIXulfzbbCT6EkUGUL8w/hm
PBToCJhzfETG+vNE9/YMjg0EOjoBzsUecvuDVJWyG6P5+BXYOdMdpf7z+vNtbJhZcHIu/Qlr7Jvb
5Tr8/qhVFefizxXdANf2aUw65VmTrMqtHaW7TLLWnV5fdJVJz8+IUAGTnpmtvUwVoaEAT5lq59Jm
uhOcA5zOStfJZtjHBMoouSDiKH030lz5UWR1u+dUvI49LA88Y1Z1m8PQ4puixdoNpkkor3no02hr
yZ3PQ+50rbZW4V9HnpV7nMM476x/7ic71rTOb23nUtWV/qVCQ/RaRMGb+44Gm4WBjwGoBW7/sp2a
BY0IHAnyrBXltOGlRj12ZbKXTW+c75tVFm/MrnU9oM+PqNroNMfKKcEN+5rs0nXYu9Y3Xhs4YfYk
dwJfZxmwg4Jtrwco6lrtVB2UblQvWmf7OwFrcxU+DVBvlf73kvslwtIZJDJ65rPZdFFEAlY+mN7s
W8jHYVplMceBWMGFcLsFlEBRsqpG7FGL889T66fnrFYir7LMYSdrpfnLv3Wbw5Gnz5gMtO+Ii0vI
gJpVgyoiLJObwbaeraIKvvboVzwrkxzGbqclSAxFeaQLdygyRNbAhajp57w3oNT7fWeChAxDcL36
EN0h6IHjgk5T8jmU0vhPogZwQDjSwH1nJlnyGJmohx3CuJN/yUVodi5UDfW91VqARHPaejhLxr3+
GNpZOrqZTv/ZTUhpMXGW8PewQN1GntNGvXpKlbZSP5KUZ7JroMHTH5Eft0g000yOD0WFS6CH8Suz
rtEqzBdzSnKZmkey0qM06NxsTqfYv3U7kUvYCwH3TVIL/cUeO2qjJpicyQ2HahqfSHKNe6OpUYzs
hS3/KIQT/wlDzXoHxTfwD4OE3rxr4nzyP71O8/dpiuTcOSf6P6OR5BeHwbTAX8qdlGhej+vLl1jK
i+9N32WONxhGZh/SvvQHHDCt8GNiw6w5tNDvjppvD92d3wnzEUf4vH9nTrb2oTQcQSHe+NrXuIWI
Qb9em4E7YSIdh04TgWsixiidEiWqHjIxNJE3JFLyPUK1KrrL0f4SrtUotXPCHDvMPduRKkCkEYoP
kGAEmmOdalTPmJwp1cEXrVp6eppV+mVqUHZC1Cn+UiAOX2HDGMJzkaKpq1yjaW3TNZOwlw7QyqzO
iwv+c23JKJ9RLpaSQ+XDGD6Y5G4yX8qUaEO03MJPYw0QioHRqN1bmSXqR0nNxuZdE2jy//JiUjQv
qZBecPuqmqoX1U+Sc2wWWGwENK4kF8BL/avkY/feMCV+7FVNDnFEt0XxbrLEYLlG7FT1naSq1R/k
CNLwUrMk30OFUeMakR07L2ZcqvJz35v0Z6hOmgcCLjoKwOFKIFlWav3AISVMYEr1Wfzeh1xa7AhW
rE/hPOqfmYiE5bUshm8DjNJRUr5wuxvf+sBvP3O19IfX78/VKpAPQV5hsET+vIbrlOEkMQnHMg17
oOQpRkXquxUZzk4qu7kKAYx0jjkPCP/b6JX1ieRbkplce+IvcJm6uwLpSe/e+CzESPoLDNxBAzH6
XOQ7ZlQpMpy86Dq2wXCvaI1/NMy83qmrty4wm9uYUpH8dEXuGbm8BOYuiMN0Q3SAFDUxvu/iQ+0P
e05DW0vRNqBfMyu9MSW/fW04GyI/GqVIwk8SJkoUbGBLouRM8djsUN03liIzhQNOg2tjvCGrTTEY
cSVd/LjVvLiqs1NZmcGD1vbOHuBo/tqL+wWyEpYBXMkYni7vl9YwMZMDCY4xht4dzVFOjkZhpD+k
LEgfBswQ651Ef7X9SJloWfOtWJHB1CIzTeELq0Wf+5fJasQhw6biUBGY9tqWm8vMo6FZxn+t4NUC
sU7xjCVNIwE9pFXneE6NhbuNQohrDqr+y+jr5M4cM+2QmUFx31fjTw5neggmM78bSrXz2rrod47F
Rl5O8xqZOkoOkAjL7JHBEj42U2BfGrPEvyBwQuD9lXxsLbv4ro+mcSaN3QPYbOwnFgUYPnvnrumx
PiF8SkFjXzpazQcfAZFTPwVgAzrJ2gmU6+1EJ3uehtBLnxXM58/yT3Y8TjbagkapXpQgSDs3DIQf
fa5l+NNDHjbR/3F2XjtyG2u7viICzOGUZMeZ0UijaJ0Q0pLMnDOv/n9KG9jQsIkmxjCwYHjZqq5i
hS+84Uc5BnvCELezYzvRmqdhQM+VAt/rIcMCQu7UDsolnkbbbxDPPAQqoPekqPcuaFDt6+PCIGRU
/CUmeQMiqdB0nu2axlKiD3Z9wDbaPKpyGJheF6Hc4M5TZf2bFjiyH9OsS2xX1nPLPmplUCUekv7W
Z5WeXuhTAYwDfxpDiKUAhibe2dIq3VRT29qPerzMsaMt1ecYjv2EuXJJmIdGsJ4epXY03jsNrsOn
rJi77xm47d9KkuZfDGcO1ZNDid65yCGWAo8aV5bu5XSkeVCdSf1ldo3RHrHRGL9ZKATO5wppIOsQ
UA78p8ABKIa8nLXLsdOy7Lgo40BLsCkN6yKo49VRcZLZ9s0BRZAHqW8JVUIUd3Tf0LPY8WRp7FGr
wAomOETlBF5YIUT8nsMcLrHKyOvEVWEQGH5sS53qNrrTfGxbWM+EGjaYBhT+LMUrg54KA9rwmoUE
+NBErjR1ZeBKjjmrrp6FqfLPlJdmCRK+zWCrpFry04ibOPCIAtL/hbTE9GMRO843qbIhsjhhkT20
ihM0p4ZIp/Qy3WyjYw/p/meaK0F27I2pe1HSqk8wP4jLyS1gpmVuqfXa47gs4/KgVU4UPjmpZA9e
AKjrmzHGJsFsZKFBnTvp8hDJ85j5NpounTfIDQbmeh+UvzpMafH0K9EJ9JU4SCXI2lr1aDtZOnio
zMy6m0yh9nvJ8vx72nXaAwYr5XhQs3BqXctKwvqcpK18xnlT7tzeyQGCjIX0SzXRP7SVxvg+j450
Tgc1+9k3bf2tKbBogADxgoBO2Qexfs4Czfk4p9qcHNqw7OODuA2hL5t5UrjRkgy/+ej1U6L1i/Ie
pX/TPNjq0GcfsMDCyXSAAtn4tSrNn4Z4gnKUZ8NwkpI51g56kHeIM1Sx84zWk1RDQh9jGinm0h1y
W02iS9FrQekR8lTfswxmtKvHjdEdW2eR07NlBvrvcqqc2id1lIC2RUQ+ftYv0Fin1AiOtRxWhad2
eh/7RduHbAFZmprZHZWpfQng8gsD8FKrH+WQ7MHtitaw/FEOtNTFcxDm+bRI3dkcssU5059AvXHC
Bfa5liKd02COL0sZOE9tqcsf54gG57kKuyx288HMPtOIy2a+ph42h7qz7fDUWlr7HW4L7K4KTuPw
I1SXUfFzp1ZIP9LZqE9RDDsgj9smdZeuLiMvUuxq9O1qyM9TrFSNzyWsvnRKZCzvHGlq/2lK0/lp
YUogPWAJL3cPURSSY0hhXD6MkRnZh7BLRjA/k5YpLoyI7rlJtQxCI1xy6TRLyGpBMg6czzivTeNH
NKVYSjVhh3M+ueSfS0KI7iOKoHH7YVGLNvT6jAT3yldRwdUv3dcAuTLjpBdL9akqm3rx70eDN88e
ka2AFNGvA4NzEw3aOXLd0Mzo+texN8F5RJG11w9Z3EDQX1rzMJRvJtGIIblNgBsLra41w8wqaRAC
ZABrn4/jsYvxyqjaJvIpUjQXa7Fif9CTeSdfv4k6xKBADIVqJ929dZBYVOUfZWqYgVMbfOnVVP9A
crcnRHbz4v0ZRXj0gtegxrd68QZFi/E3DuFNTHXu0RFVPHj49Uuvl3uqXyKqfRUe/hmKKqsQ/kLm
afWek+5QDEdL+cqzMsTu2Fc4njQp+EWUFgK3wxwIgFOZHVMtDr/9h03zp29Fc5wSyGrsMqaW1/bg
qHDQsry26iyK7Pp0yKwOZYUpTiWPh0D+fn/UjcUFwEibkp4JRZc1eivPI0Q3RiGFUcX2Y4ZTtltb
UvIdFdS9qv7WUDRK+IB4EvExV+U3+L9dMYnFXRY99YYZuW1Fywu/x5firVVLasFIoSKCQMx523fS
7KDVpwynC7VQnmMi34cG9YWdoPsm+CM4AtMjDp2D3udtzgcwuRDqbYiuwdYK5WQ42AYNmbgudNch
ld/JJW4XkCqzLPQPaKdTkl3lEqMcYTffQdMPE3ZEJ8naA+qrixdCd95ZwI25iVyZxSO0vZVUtoZA
ghaLyV0e1vm5Tov00GRdd6pLufJQKNlt3mo3J4+5cXGRQZNsgll+HdYCsTDMLh7Tq97F2ezXCDxK
2FVr2YdcSpbmt6qkxEaRpo70ZtNofl9MWD8N0awo7jwn6N8YbK5zbwmr5vtH5PaW4wqHscXZFOrI
60sh0KN8iHT8hKXMbnGzUoIPbdD3L/9lFGDyfGC6b2tRH0drKIekNpXPXq18CbHtd0Qsw6/7o9xu
IQ6GAG8JvTD6T6tLxuhgu/F6oPTQRgHWiUHoIuwdfer6qdnB/m8NhUkiFyl1fbS7VkMFKaYFKfyJ
a9CpydM8ZcaHIF/Gye3SaYx3jsbtNxJeqdR4aDODQl2jTKDCak44IneqmqnsjVoUHzWl2eOnbEyJ
90dIn/ESIT68KorMZrqUlPITbHWl72lb5P4k5eoFIdJxZzfcjoQ9qYBF0oNFbmFd2R/62uirAtk4
3SiXx6Cef2XWjGt7rL3ZLVvsOGi+4v2mh7Vu0evJuLTolKbotcMkHgoqtBDaJFeNqj1szE1XWQzF
ZCjGAUu+AaV0ALtkNKF5XUtEGsO+sf5xoJ0eM6Q2v5alaX5mysOlikMYuBJYtJ1s/ZaNIn4AqEVq
dXS18fF9fckMg2WUZcULNHdWPZ3yIjYdV6tlpzpYVVAErkazzvrQYLn42+4qJfU7h5YD/p4BOgVZ
aiNs00Wm5YaKZLyZ3M2Po8ECaIcL4NYJA8UrR2sNCpV6mCjXajH1E1V56VTi8rlzo23Fp5RHVDqz
KLGxoV+vA/JOM2EdHwL7XQi+uZK9MwszdccRHIgbBbQCynbZw2VsfX5Qo8BPRNP0hmLcYRmA5jra
+ZilGwe0FrjJx9o8aeTjp47W3GeErxcvHaOTEu15N90+aIR02IxQIgNrfHOJW9qI8V9FnFNLRvkZ
4zTJDdGzdINcS1MXCx15p6q5tcZAmiF4gUGh/idW46/SEOaFciB1kBwmwwi+DFEoedjmBG7ajflT
XyWLqHtUOwH57bXBLP//oAR0rweFoc8VmcSEWOiVnwxEwh/GWtDJ61159I0bF9wDGElx8UIkXu0h
gMB1b0PvvQ6TSjGE2u6zHKR7j4j4U9YBuTDUEIqdQkxTfNa/VlGLesjSAROiS6a+4HabH9vBKDwE
tHTFLafcPCXR+E1S2r2+wcZuRawIsA2vJDjZm4SqBk5Zz3N4rVN1+Bkif7UwXqPQ3FcB7boIhzn1
h6qwrP9pcyE3D+iYJnvo4I1FVqGnUBsXDrQ3ChfKoNXwp4sQI3BzBrwZhUddKvfIjxujwEcR6CIu
IOUmruyWciLSpdafIFPw4IxTZHhWUtl7u3NzHMqIiAc5wjBgtWWAZUydicAdlOlYwVM3C58zaIE7
Z2Bjy4B6xJmIGr8pejKvt4xip6Y65pJ0Ufu88GjUOnh7Kws1o1p9Z1eJ6kUIy78PgY+9PeIhOzT/
0G7AY6wfbdWI5CFG4fgahwF6dYYUHJBnt/0+XKKd22VjKSnJcthRIMHedY09CbVhVLm88c1FveB9
M1rKDxhyyc4oG3cYVQx+IkP9YWi/XsolruNe6oPwWtqYSh6UOlR/G6npIPkzZY19hLVSTZcyJNfZ
ya02LrL/R8mizwVOag1Ay4qhKW0VqEY3Ui1zorTx43mp/KmQosubQ2LiYJvLBXFZQESrK2ZU2jgD
zIaWfBXjeUr+UABUDOMjJkfqf5gWD4JoqoH9uqmnp0OK3nlghUgahj32KllknmeIqLSV42Lcc+nc
WkSaLqRTAJFhvotN9NflOTaG00hxG1/TmsfdQqTJH+vA8O1Y2mv0bO1HkZQC2LOIWNc1GltVOjtT
F3LhIgifKC/OJ0kb/73/pW6x1djAg2YmYgFZQ/NoNaHSaYzRJGq7kh1Vh0RLmw/IRuG/3ozaYUq6
2qfXixVpIpmHIB4N5DnnN6Nh+A1CHQFRNzR4uJ1fL2oUW30iB0Tmo5zXl0yrlZM2Iqleh+28s1u2
FpXTLQT5FB6Am50pxY6cFCiqplnUne0pmU9Tasc71NLNVYWMDISMXhYSLqsZUVCkAwqN4CpXiupH
pWodyyVfXAsuvNfLfeaPqIp5JUo0bjP3+Yc60N/MYBKrCiUExD3abTd4yHiehyyUqxg+bVkeYwog
oC7L0QX5ku2s6tapII/n7oQUD/p6dd4jrLCrvm0wdZ9CPMP62XKbaWq+z+0uwmFzKKje4ObIrW6i
l9rSIt2AaH6FeZ8cVKTRfG2KIUPH2puxq0isgLTkcFA8gKCyqp8IhTHNyZQcon3ffAQ4Y31BnQTF
BMeMzJ3kVKzQKigTcAqGo4eOmMbqhZU43ZZeoOsiZd1wlGW5dxfBw1abRDrJRWX/vH/uN5aR8Rju
DxDt5tjLUp+EqoxwTl8teYQCsdo9aqRj78FsBTu7Y+PJQ0FGDCXQ4zcs3UGvRogLgvdImzzxDWI9
H5kEp0A9Ic35B3qanFC5tT7en+NG1AJJhRcBPAzs1XX9SzZKrUJBlshdLZdDo1Yx95ucPWtDKyN0
m7Q0pnr5ucjy8e1RC4VMFFxhrYhKzeo8THkucUoMdBC6cfKNMIp8DBKzw5TvmgRvXTXsUbwQhUIj
2cPqqmnNGTmvDGtxOrx67VqxOR0qVZmOSWGaUPg1tT72ZmldVQnglV9OdW8+1I7Wf33zaovQkJIj
BdXb56qSjDjMVAmPg6BvniIpbT1qb/R60+B3qmLpK2Nf408TVLP7A29c6Qxswo4R4uc3Wxl7em2u
TLKmKFedJ/ji+lNXJfHh/igbB4biNzc6Qk88HbbY5H89/EWY1bxRVG9VGjOfFLkfj2o4C0GNXaXT
zQn9NdTqLsAwdLAm2o/XbqpM31GWzLfkfq9ytHE6hD2xTkYmRIb/EAv/mhAw16hqRTKdjmP+A+5u
+FmFw3OqiDkuelLECTRCo6Bva/bF5/uLuXHbvRp7dT5UbR4amdT2qqd5cUCby6L9RPGU20NxY9Z2
Z4vcEuoFaZ/yDMUZEdqvEWtlnbRzK6EsBfozjAARhNkl6VL7K8UrrADHHk0rtwXy48tzEDJzJ9Me
jbBcnpAOzPdAIFt7SegWUJpHiBi1lNd7KdEXvj6+fFeefgT7LbqqTyZYhsrVtbH/9Pa1hucO0V0z
AA39uT/++s4UAifNAdaAuFD1vaDHdowS1JVhOsZ+pkxvRgqx0siViHeFq/6mf+kgYwQ6daYaHjvV
NdL11kssXfKj0DR2ao9bO5iMlKiRBNu68dhWozoYIw1LXa0BXQFcNIg+jFKJcHrUA3kZrZAWRhOb
weSDNErfvoeJPkTRlWvhNuYBjzBPBpqCVzleTKA69W95Ru/GUKv+Q2Il2c4W3tgzqLLg6cIbyh20
flKUUbPnDPjxdWiG7j3SUfq/dTjW/1SD1O/dqJtjCXopBWXzFmJmG3SDehM1nc4ypsciMI2LAhTt
0htwLO/vzq2hIHwQkBs0AG5eyiKQ6T0oXKtRN0TvFmlcjmaYD58SqVZP94fauFaJcbm5IbNQMV+H
c2kxmnIZ0KfJJiN5PwEMPgP4+A/fibCUlVOhT218p4Cmc23LoudUR//MbVd7HYCdp6FvtZ0JqRsH
gAYfzy3pDLyY9dGW0JFLAqQerqO9WBLg5cpqDhij685xAmITe1qTJ70H4QyclVpY5s+g0FH5TRpN
/t4tuDOTmpQzeE1DST+1+cR/EnWjiUOKNLSI+WYhf98ZswGncyQQtvLcRtmqR0AME/s5GTwncqTY
x3KIDR+WufYbU+sxOcpGgAtB3Nkgd+5/xY0NQ2NFxP4woUTb7fXdCZqrBx4PmwEt1foArWs+OKhO
Pkft+P7+SFuri2skcEDkNEikxP//18Up2WnQNmiaI8KiIm8MHvNkT2Z6wqihxKgtzz2tDycM+fDB
uz/yxvMITJiPSl9fECFXc+ytrglytcRYbEjyQ8J6uHWajqekCzs3L+RhZ6YbJwOEK+12nRfpFnNC
r3vGuQkMdG/q4aEsg+UbyHpnJxzf+nJ/SOOigL8Bi1CjaAHDGF+DBZJeMqjjizSiTob67l7kvzUU
2GdMjECQkuevPx11QiMMZQoKjVn6dRw2R4gimZvC2N/5ViLuWyVudBUFCh6yFY+5WNu/d8kM815W
Ayxa9EQaT2an1d9UCSUrzymD+JhPSf4BrmkV/odzILAEiIIRwN30tutRsZYwsRk3AhgIaWr6Jw+m
d31g1S/3d+PmYvLqAEsigripI9CXBRBrGPHVksIEublQ95Ac1b1ZKfeC7K2NL7YgtWwqFjePXDf+
aX/MMQJAc+6ZEGZ/ZEEme4YTzo9WTQHl/tT+OCOtvx4C/wRGkKrZLquThqGYCbYTGSBrjIxvNB3U
rzXI2Q8yqNavRpVHn6asxqEntppoQI49UP8twU58tCHWyJ7cW9LsEe9g1GkNdXFBkKCfXbvFNG/E
BbU79ok1/BiM1q5oe9YTXKfJqHO/UUvjQV8Kfc9Nb6PDQu2AiSBqxP+sy5O8FYOObExyLXp7oNEt
5b8q8t6fpZU0g6cvuk39p1Enf6FD9Fkb7XbZeZS27hK0gETZSdBH1+ehNezJamoLev9ilF81E2RZ
mYbTDpZm69SBeqK3zZcTMtCvTx0koW4wBLJDauYCoGLcnqY4/+w4U30GLNx4Dp7J5/ubZescUHQV
OHE6WDeJ9kLm2QY64IvBkn5COVKeqjSJzmrW9TsFk61jYAtSMSEYxad1frCEFCgIuEDHLLL03ZZ0
5YfWZmmIuNlSPo5tsSc4tvXUOcBx/gAOoQmuljNyMO0wDWHbHTXVM0di9pwYw6lKsnVXrsbui9ZK
8yHL2Lv3F/X2Q2oUs2BbAvnfAEW1GkSVsuSm7pwxO2DDPAKatqeDjb+sN/WYWta5Ee3sntvpMih5
PJxI5NxuAHpLTQSTJBh3SkFXnFVJ/zmaqe5lS6jidpQZz21QGr6K/+VOXWgDLcHInEyhWE3PYn06
7NnQmnjEV0Qvq/QbDdfMcMd4WaAi4i1wgJcM6TlpUhQIOkcauXcM50vQtuW7GmMn1W0JYVWvHbJo
7+q9Vemh7wUdQTAhtA1IFiLoqkpSSD5jJNYXsBwFOCa01APfUIbiNy5jpQG7QEqe27krfubhQkCk
d6r2TwpodHHpHObZziN3e5nwmxC5ge9DVklF7fUxV8qplLKeYFrO++6sDWicmg2cxPt78PZgU1YA
vYVGwZZCo1UktL5Lwi0nyI3rIKV25FVZLKlurzv5nrXM1uYjhQORRzFCSG+9nlOv5LHdS1zRaRRL
D3lmyK4jZ9OBZFI+5bI2H/uw1B90NH52QpXNeZJMgU9GvfTGQQfaCczHHqgVmBToAAPI6abmGZMU
hJfuL+nWJIWoNpRH0H039ZZaa5McJiWxXhjllwgCSOwVgSPpvp1JBZZwc2B/qYO2ekgWdFt3ts3t
/UnrhXAFaT+Bx1nHz2ESmonOF7zW2tx6cxanH6zQitylHJOTrqbRzptnbd1idFWpbqOQIuR5Xn9T
IE9zXJfCqHrQkqdY7cYSInBVdBAtGjTg8WbMGz4uzApvKW3IqRkdyx9W6rT2wbL7qbxA0ZibFxTe
YIwsmg17Nhrj8d2gLZ39dYhHqTtQM0vyp8VSS27FHpSNT35nSOfGTKfghP1wnLptMCuOH+l44B2n
2mm1Qz6AcUXPNShal1JFr0EqGOqn0RySDsOowET6S1WChzwdoBqU9mJ+pRtth64c1YWgy5T6U1D1
keyBix0qmP1d+ZJZMdKi4yRp5QERpjw+NAv8CNfKGmpmIe8ithZ6NggQkobY2EDjT2LScQnpBhA9
vlv9rE2IN5nDTwPUreqPxmTR4WyGjEMe27PlFe2Cn6xqdA08t1YqRn+R2w5WxjSkplstxqD6WRuY
9lHt40hxs0rOJ85vpFdXKcES/tijiF+fieO0z3lRyf1TDt2j8utpkN/LdPhjtw/MIfKXblS0l/tH
YGMTkhYg4SnKAOwJsWf+SgymCqMUteJNTfE1c3N6Ld5cj/q7hN/9ywyt4dP98Tb2IE4IhihxOiqa
DCtwVK6USyfVcXLNyl6VPN15zJG1zNxADrVfQyG3L/lgVzsv6daVIvRJhaobner1xu9RseB5BlMw
J6HmU7vCf5EY+FSPXbcTKWwOJQxauDQRd1of6o6OfB2bGZgCZ8mP3NKNh7JM8NDikn5/JTe+HAoy
JCGoM4iXQbxKf305A5r+kscDzVvkLDS3b8zkhUzLPHWT3f00ankPxS/+wNdZCJIjlIMpZFLKuYks
O2sZAEbVMJ1zqzBcKQhrvCsl7ouda3lrZnDPKYQLEueNMpZs9ia9EhzEFzlpvJGes98rdedSdhzI
YOY9ybStb0b/DS4LRW5ii9W9OAU6iuk2fkGavFQnjKNqv0yH9qWngXu4/9E2h0L2i9QRcwxKQ68/
WshrOshFlFxNuR8eQoTQr0qltYd5NvX/sBPJAkhyNMiwyto2opiBUmbJxCoWhX6Q2lR36zBqDpEO
ZeHtsxKVLvqvpigxrGbVmeakRRWS0XM+ITgojVNyRjAtCEgykXS/P9jGDQLnFp09akB/pLdeL2Gs
KzPSGsLeT7NTT1scu3eBLfcuMhTVqUMq+x11jD3wx23KSs8QJpIGeJasdX1vVVmJtqpMPJRPevyT
tlR9SHWltt3GmDARp3sR0I8xoVpBc3XMz6HUO7vB7y0pF0wW/zlSyXQtEKl8PXVLbnh3eD+vsMws
SlJFLb2TnBG91Sqqs0cUZ+z8JYSw3KDwDzrfw8un+pzLck58EaNMs/MpNg4qqHjhFCUKvDSxX/+e
ScnVwYxLpMKnEsk/ZCbdJilV14ia9GB2wR4fY6NBJrwhoJWzyai9yKsFcHiZwOERMkVqorrd7Ezn
ul9sN6kiy0+NOj2bVlkd9XAJD+myJBSb++C62Lii3t+EG3ch9vUUPwHrCyLc6ocogyHHuc2zmWRZ
f7YCI/7g5HpwvD/K5nwpI9M8om2OpOLqYDW0O5F/xiUlsQXews6dI+7VOjbvaMG0g11cLKeCv08e
5DUG+ilhC5BHp8B+uv9LNu4tAFiU1eiA8FPW80W0rywttBqu0zyFPpqGXCZGunhYie9VuzYnDWSF
5aULInq+r3dV3sZBnEOzu+pBrQ2uXLa2AdNVbX4RI1bPMCiTz2XcG2cjmh9H5PFJ9Qr10kbtntb/
xlUj2oRMm7sa4Pp6f6smwclSMWujleDWRtnwQHerf2/2cX8iGW++UHWY9m7ujWERMIBbxnMEp3Nd
Hgu7jgodFdWLUky4EpaLHSmehpTpsYGuVHgw2dEQaisbDcf7n3ljZPhzdAtFbYw/a4XSqKywNYcu
dS660VlHtSqKizNa00nSoegmaP3gMFPsiXNtnCUgs8J7RTBDbqqBGnojVlQwaIyZwxGMTHYwB2oc
96e2sYOx/KIlQ3WC2uOaZQVA3aZPiHx0AnTVl+ok9BtdO7ZQqN9+N2DVRxmau4ji2DqcCJclAqrI
hViBunAnrVHfd2Gi7oyygahBF5jZCDAiA60zdHxYjQ5nFYRecSwbvbGrpZdEsVsipjGMJXfpK1N/
kkHOC0ZUVaM+G7Vl+FhT2EneHtbw6bihHMQi2LSrfYPAbGAFchdeA5LFY4lqwecxtQw3spY9fcGN
eQvWMahkHgARCIik/q+4l6g3A/MGytsscFgtnGCZeecU5Wer5kvtJYpTd4eqWoKPsdCG8IqkHZ6d
rtF+3d9Q2z+EaJEHCXbJTV/Trodo6Lmhr2g0BDhKlbGH9a0WuxTKAhiMrXJso2r21Fid/TyeVFcN
dPP3/V9xu61ZDZQ6/jA2b53W5ro0KtyvpUsvV4g883sQirJNlIeNfOcEbU6YjcYNwQvMllNfr3xV
5no0hIZ0SYVbmaeFdaK5calhDZuBnjgjK6B2pzKSpcS1gsGIjrkRNleEkOE13p/2xiMB2JH5UhiF
+Icw6uvfwnBO2hlGSO+sjYBtl5X5MUHs7V0eVsP/EkmLsXFa9Jc5a+ZLX6J1fcAhVNfcYonQ6Lr/
a26Dw9c/Zr0wikzyvMAYUQu5eIkMC0WvUZmtxzqpRi+bFRvBIShkjh2+r9AFe/tVQCgEsJUTiIgi
4kavF6NuK60fkL+7IuuNAoNOhP8HGf0TBwdCvyytnHfzUAZHBP2Eyp3kXFkLqdi5BW4vcgE1JxqC
VmgJw7XXPyPR2Yyh2YfX1LC6c26Ys+QtWdz2O+Pchp382aTxArdIa2X97cvOciJpVGCT6BNkLisB
l2mU/XExzMhFFE36cP/zbp0xYSpCadnReZVXNYsIpbRFdyZut7yS/HaqplOzDL2L1Iizw7vYGkrw
8gDPMD3y+9dLWNhDWNgjd0piSLEb0tTzQ3tBpa9AnGMnet8cC0wmSEFh4qKvPpeVGEVeFGl47ZKo
hQwMKNJo5QlsmbHXbtscStADbDJSmihi5/x1ZxcpAIIpMhG9zeToA2Iy+ufcHId3OH453+5/rK1N
KPDQlsDrmJTjXw/VBhIW7GYCe0sfxoNeBdLRSrN8JzK3t4YR7BigpAQT1EReD6PloVEG4xxcnLif
4qMV63L3NENKD993htJ/jZs0U7zcWug+D1Xd/Yhh7iQnFPWK1ItKpzQ8Hog5BsPnJJ/yeWqTYzhQ
K3brbpZ/TQ1Pp1sFU9kiDtTEKeYvXaafGiKLxR+WmcplG5nhv7GeNJXLW4QVTaTFU+KVTWYNftdK
cBwXy4gjT6XY8m8B0Z7UwDCm93gUTYFLhSibnuugZDvLiGJ23uioBTlj0ljWObTlWveGKDILntRM
O6K5kddI2/Vm4w/dNDkHcv50wJABLNGTrC7250RJp/wRL98OtWpkMQ+znuC12GKUdc6sIgcfYlVR
cl5SU/tuZjgCuEHRh8EhnYZ8OVnZKLUHpSuR7azkKrMfCffncxgi2OkK7Zd3mlSCiZ5Hqf/S2Fke
XCKtaX6R3jrRQZKr9EmtuxqVpTFHOAc6ZNcfOjDk6D4FMeqQDZIGpdvKbfiRhAn9iSjEeNZtVfze
3KJQZsSj2oa6WSzp5Q9q/3Gy81BsnAPQQKJpKisGFdBV7BLEtINV9G8uiT5mD7zrWPpmIZCPhWpz
tHO+b7sb5MLCHYanGtkNR/yYvw5d0DSlFhZNfHXMMD7QT5hcRMMXP1/k7oDCgF/kGVqCVrQ38G0W
AXKGCoSopRkQKFcXS6+WvdZYdnTV5TT9kmC/8HVUxgQxdtXuLlgL8xZ3VWjuzHfjFcaSzaBII0TZ
oeq8nq+tRUFfpzpV3qhsn20W5Yz0/POo28tD4uj/o60pnZppoBBf9vXOxb3RM6WcR3kZYhCwAnRB
Xo/uGIui510fX5ERLRz0tYbqhDkTdam+g4PYNvpQXlGHVFsXQZL8Ozij/n2vOSSTaLam7qQ02imO
+vF8/z7c2HJUKkSjyeb9ugFQW3mYL3Ejg5oqsdLk6SR/TPrJn2iK7ezure+OtSGXLlkAz8pqw8XI
r6lL0kQoEcUmlNKl9zIn/y1rYekmveMc6Bnvdea3pscVrCswUgS8afVgRsmcZ6MNURHmvnrkAlEu
AaJkj4mk7Kl+bw2FnChJJNm50Ex4/YXTDvgZARbbWqHdatD78YdGGfDFLubT/Y+2EeGQD9NJFvKl
wv/l9VDB6NiAU3QesWQONLfMnPBx7Muho+2edKcYapi8c3o2hqQdKfqRwpySgvHrIUOsWrDds0Os
xqrogNGA8Yn+U3h0IkTRUmOSdg7MxmYRTV6aFxCybktbZaKNVDDQyY4dlSe6nz4WTVZ+B5dtegvX
pGuM8/wfbibAyaysIEtBM13dTBlwcMucHHLHuO69ZlDNZ2kuSJ6nNvMQX+68qare7ODIV1RMatVo
WCEXb64GNZEwtAeTmG4ySoQSQ0qSlhdwIKz/8AlFNEKMSk4KDO71J1TCtkTpbZEuGs7ULg2NyNOS
0vaFjtypjDPpcH+XbsRAFMWh9AgkMXXg1XhBGuSJ1U3SpUmb6rtlF71np8beRhF/yuu2k2AiU3mn
m0ZVbH3spHhYEiu1pUvWFuppnPvCK5fC9tqyMd5+7OgQws8x2ZSk9KsTPk+z02cOQ+lqWD6NEoSP
XHO+JUltHzD43FN12jpyfw23JpQmYJhN+sPk7pETu1FkKKdZKzrfiDL1ADptr1y/tZKA0XgcDYr/
1lpnrNOidraCybnM+jK6CNOVV3RLda8fpG4Hq7s1lGAfQ3YWYvjr4tRcQeNQEL68tHMq5lJWZ72a
WMUeNvn9XfinkbXaIOwQAUCjv3tbh2kbzlZqRRjDFWpxNpEa7wEVJOPFpnn/NMkBcd2YNk56wMs6
+dXofTO6I6VngEr9zInUtdlezl2hoeadkTybH+XYWbpP6Pbq3UHHTEb20KcPaj8vF9l4j3OaerKL
1Pia6F05egbYnIcoK8yPVrkYX1FDJXY3zSXT3lGUs4Ijz3z5q8q0HFHNwe6eAnKh8KdN4Dm78D6w
94ongGXepCpR7Ftg2GV3lALbcSsdiLyL1n9n/2yXoZMPsFjD7zGOJbObGaOsX+ymkEcviOXhW6om
Y39CCMf4Qj2OR4oMBal8LUK8TpeUMHUHq53BHsxW8m9O6ZzO0f2PsRFzUobgL5G/8pCIffFXzLmY
ZmLGFYrOkZqaD9mYBv6soLQuGkQkHyTNEiCR3xkU352zu7HjKLrCHIJgj9TM+ppoFQIoGTteTDGM
8jjyb/hZ1FLvmY3p5f4ktwphAkZAiIuSJuOJt+2vWXaV1IEz06SLhIPfeSa3hSImpTPxNTtQymbJ
5fEavSYy9We90H6gfVN/uP8jbueLowv4dNoTOk2ZdZMgxw6xNwogiXlXOZ4JjNcLGmv5pHXpsvNU
397zQrxHNPkQV4YstboW81wvrNCkVT3SGDoT3UrnLK37f+9PaGsUG3EmmyE2qizGAoanKgjfcXZU
Hst51C+o2Kp7mC/l9tZFbgllHsAnpgDIrgKdbqrRIgJnBVrP7j8oQFx+pMO0mB4yctngAbGmhI4y
RvdMNtt9xl1gOc0xtNh4UcwfkFfj/yVj4wBWlqNPMzYC55Ht/Pn+YvxBb7y+1Ciz0nJChY/g9qa+
SbkmU+1ijK4IWLfXklrN7Mp9lP87SHZ4Jq1AaFCFGvg4F+FA3psvn/IlHQ9VIlm+MVjycbB683mI
zOVy/6dtbDy6NUhz0K6hx2GsdkPUL/GEOQxC6nY7nLAZbM5GgMdNYSqZ//ahYA0A+VXJlxEqe33O
bMmmDZYhq9JJvezLWY/nQlEHh0xLd2XkNrYfcHSYGDwjYDnXDf6CsABEHPFoCOn7x0AJNXdLyozp
KdD68YeJ/mLl9SSvoVsbQf8M/OX/ODuP5raRNAz/IlQhhysAUoKCLcvZF5TsGSPn7kb49fvApxHJ
Esu7W3uaWTW70eELb1AqBO0jXlzKGuJBZEhfLPakbCBhVHviZQvMnz0QLyyYfcgyITKs23LMM11Q
2tO6oQoHZU2fsHAsvvpjM+ehRZv3djWXso7LLDX20ku3/AgcwLix7kj51O9Y7NhyN0TVJ81AFbVp
FnTKjMzpHchTuvUi6MFQ/q07ZwwVb8jvZe5yPxQI67s0JNZyiEwMRFKq0V3xcci34Bp+58IO2SGV
ZNhUo2kJ7f/8P9ejRsermnJ0VRq/UJG5bO3BBLb9YbG6a9CdfbOdHJO9CY8rAh0HrEFONqMMasdK
A9K/rS1/GNLKbzbNEZHfWGNs+pP+FMCGiLGk18OiFeuV/Xmew8AHpOBAuw8xHhqYrydqgDjwZU1h
eLQqPW7GQMTQkIcoCwLcheGFAGscrknzXJqyRYS/W7gifHh6KLLZayoNefC7RS/9w0j/JRHutGPp
5Jw+t2m6AkpJm/Qm7zvqCoMcgQi/fS4v3aE7aWmPk+k3UAN9PXGkcuY1SM0U1WtRse+CukloA6XB
7xXnBuNXQKFJhorGRyJATRa3ODzxKG600bXD2Nrm01yV/hdza53f9tzNyCl6iuL9NmvXkAuXlotm
BNB9akMX6jKDDYrLG9OkwbZmADkBngyR6oIYsKd45YaiKEwP7s62jLe9m+X6Z6OYbP/Kkl24XsBS
s1OBy4Cr1k9ChrbQyYyqkfDECtZoNt36yW5F/9eUDBIktiOMgZ2pepqRiaryJvTatWTtC32OHS3I
n5cMRdCoW7vRPKKv3X96ey9ceE7Z/B7kJMg051WRrCbGrCaRJlaF9Wc8ar17MzVqDQ7gdIKPPs39
z2+PeOF6Aa7K/t/RN9CiTjbfZKRAz6csTUYuxIGg+iAs6gVLXTVXamd/6rEn1wuxPIpiyJjuzaaT
B8iphrQqVqEl8+Jqj3Ye1F5IMrrpUdEvy0823IZxAFgkEMh926xJVRrFz5naTRtrbT++oNFvDSFs
u+Df1EU/OrQ113h0qtl5wh9kmcPJGEoj2gx9Qfiy0fTpOCqtde5Ws6dq5k1U0P81JvRcIjObF2KA
tM8C3AyW8VnOBYam5rqkwN4qs//sFBNFVZKkvMFMhVTyoNSggCCkUvyk3YJUkrlo9idlbDSXxj5o
nzQ6pUlAPYuERWh28ExUot/jYGYYsa1st3vk+l7EBzpVoKx9WTZbnBo1uG9lD9sHm5Bbi/w2qKDh
Nq023hZVi4693w5GHmvmaOOxhrXiTQAdtf5A6A+gx+xWtCJGP1icCI8AT0SFNHWJBXYv3w+6GBuq
px7N07zWP0u4JB8lsk5jqOWaeizqoc8QneFKjrYFdGPXBP5HyyKhAritvHcWWLAvvjF1PsAZRKfj
ovMG+5jTNQXnvpXLFrfbtgxhMyqaXThcZmMkWBcVbhmOTOHQprkf+7nrcx81aS1j7GhKGcOG0GsE
WbYAgsnS1fBOzEzTQ6/q2+8wJfBlQlK1/PL2Zj9/YjD+hOLuw3RDPvU0Z1ejcHx6f06iU0w+CM0s
vtWoMx/1RqEouTjLEXuCa3HXhQRntxtl15PHwSk+fWNyQTLjOKObrKiLoZJkDzY6V3a3OvQkAfiH
rjVm/9ajheEZ1UmfT2Lm41rfQ1iqpitLcH7eX/+Y/Wr9TziBDBEfR/Ng91dNFrd4Eh46dzAPi37V
Vu/CaoNxhq5NXYsW8ynR0nMbDtZs2onBzRkB79fvpNPlDRaWW3DcOCiPwkJd7O1vfGGC4EoJYrhk
9obJfsX+Z4Iw80QhG2UlimvzJnX1IUbaAG7GfE1p/sJIJOZABfgPszyVfy2Ei0p5iYWMBLsdD8Ip
n4We6/eDdPJvb0/q7F34o6oHUMfZYWy8DyeTmrWiV2YWJL2pPW8s650xT5+CqUBDcLOya4/CpeFM
Gms8CMzwrO1rtHYHLKnE5xSPmsOWCzsimDCioEytyG62ax6cZyu5d9b2zIS4E0TkqcgrTiG5k+ob
GL3Uaz6nSqTgqzR8Tvt2067JT5zFMPtgFOyQROA1Oiu04hKYOTWygolTFUV624IjcqK6NZvDYLqT
jLZ1wG9P4c6RcUvm9ftJbu0VsbhLC0y894cF6fDwnnzPzaQdgbepl/i0rR+z1fbqGwXadCC2r9v7
niv0SmTxR9vn1evLtAlnLDT2yTjPUjKb27sB2BMkeeW70+1gTPUWW/TQIAZDU1CAqvAMaY3CgQMX
yNaKDaHSf6Z2NhPhScjLuV9ln/sin8E39FM1Qa2vxbWa11lox8+kAENbF4Qstf6T46v5G8+Phhvs
AIzxk4lq87+esv5agXwfBelDqGJAP4m6X5+nwISths8Gpq/tsPzom9UFY7XS489QSPr89tm9NKOd
Jgakj/LD2WHqrGBON/oZCWony4GYWN4XfWHGb49y6QghdBLAt9llhk6PENFd05CssKvLuYoqvHBu
qK/2YRpQU317qEsHiKQeXAi0FV7SkzjOnSccFwGwJ5PR6lnoOcr61vNuf5CySb/WoBJy7I6ykdA1
XUDwubRN1isZwKUDBFAP5bGdxs+kX39AA1MrjLJWP1nBB+6eoJQNIINNqqSQ22p6giPptXlf+JCU
0ji1pAT2rvj9eswVUXNCc9NNSGn8uG2b4dZC9D95e3X/QC5PDioZFnEKlxMX4mlbzR4NXyt1zN4y
CFb9FHfbNI8H4ovyY4OggDiUJLJ+bEzDJLCOcpHwxHOrHp9QMAVCsxVON0Q4oGjOjxFjpCeZYoQS
AhHPskg3NrG+C5DFyd+lXt59E50jtPtNIowVrYGX/aNsuyHG1trtiNxuMEW6gz2YnWqYbEn8KzC7
mgyrTvq5S7+I1iv/8WVVfcQK2/JjlH1W/9a08QmK5nFQP3RvBWOy2PP8axZ2dw3dfmHT7wLIQD92
QQdqBq+/iD4r36tmjMs8fxxvDD2bjq2ytGMnqvb49mc5C2aoh9Ca45VH1ZCH8WSotl7z0dVw4l6J
tSPAIEE42XkZQwrZbhyzIWVCRuzw9qDnhct9VCqW9Drpx5+hMCjhVr2DbGKCRI92JC9vSQfo33zs
DMO4Kwgls6ilp/e4qMF5v01V86hR0Hgv3KpMXBXAIRG26f4IkOPNr+RzF46Dw6qjVwONn193cg3w
cDlb2VMLMDW3+5VqzvZhzZbh/1l30gk4KiYJ8WnwXFqTJ4rBDxKtQ6OuRCCoi9I6t8cHD0KDTEpt
6n4NZYWg+Ntrf+GWIxTZHwgSgp08/XpvjWY99mOp0gRgMq2eQATxtgRptLple5jLTr8TSx0chJEt
zxj1/jUKli9P+YHgkg1un+03fHnXCmX9gODSkUkvgiLSyrq5rUfZo2Zl1A9j0MjDJGfz2NeOeaVL
cWn2APLoxwSEZBAiX89+NdyyNoaCCND3xy+7nMN7x+p0lt5Drc+Y2ngw6ikkgZyjxdOvoqMv3O9Y
QvKc7aIw/IL95P8nime+q5+2dZrYO3sXubypfSr9ujRiITfzadlMrSVDHId/y23O2XiV931wcvse
RMdsIJq8WcutoJH5I01tgpTWLrKnBXZ0f2WbXLqCAjjnO6//jyjQ6x+6jhUu14rQtS3G4cdilh5g
gXIlD5+tbL7yyF84cmDdILfTddxz2JMj52XLoo0ZaYAJqpVOqXB+u4suv7+98y+sPfkTAAFguhRr
Tte+zY1a17SOB6ja3FuUt4zP+SrEUU9tTY/E8Nf0L4i99MN2RAeKu2fRf2WJsZ/HPEjmqk1vJoTE
y4PXyLG5khmey10wEBhTywS8RWvij03nfzbVZiLFkZYELq0hcM2ojdX1qUFI6weeWlr3MUhX9XMy
bcRxeQjEi1kXNg4ugU3t2WuL/q70+kL9/QZ69aPM1xsIX08Pp8vBxyxzXI9oxacfTAyDD4OeblcC
t/NKxL4AoBV4yUBDEVy8HmuwWm/set1PFjuVN3MO7qmAnBt6XdDfNtw2EUQLK+TIFDiTLhSpZFtX
VzbxhRPDxWZT5d+rIjxsr39EXw5bpfUTET7P7aPtavDRxi69Q7X3mpvfpaF2thkdSnSIz8L8Vm7j
6jTsrM4W2e9JKHnAqlx88dzu09tn5sLJZOOC1d8J5NzYJ+GB4VBJK8DOJZMz2Ycmzbrnbcq9K1oy
F04mY+yASLDL5+Xhzadx6YxEvUhRbV/0XJS3M35NTwVLnUVVIN2fb0/rwjOwU5B2nj9PISXp199K
lI3wMr31k24Cphx681D8qBevXL7lRgPkyu6C/GUba/m81FB0I4WG6rUDcmnX7qRYHH0QAkCX7+RH
INrsTUM7ewnKn/MPenPpzYg58RT6ymrLMCUFyEPIfO1GQ2Ic78EIbHerj9XJlfNzhscg0dhLS7zH
e5fq9PpdtxTtK6k7SZBT/sykb4WGM1eH0kDluOlr8WGVmxY5SAldeY7/vLcnSQFsCc7srm+CQuDJ
ofGw3PHmbHAT3+u97WAvk30c8Ej1Q1OZlnpA5LIfQwsxiNsusNJPufDST2Xgbe/WqUqvHeELwTBe
NTsimUtkJze+3hYpKVZe16mTmM04YXTE9wlniA+xiyzK0ejH/uA34/by9ma8cMaQSPRQEgQYfE6Q
5kIHJD80btJI98ewDe09XIT8SmXmwpWBojSYZzjRWA6d9kBJK2sI3kxNFFjcN/oyoBu+yvUnfnXu
cHh7RhcHA6RB9wWAN0YrJ+tYZrvD9ko9umy6pEW65W43iI2Dabb/PlqnAg1Ok5b23u85+WSj3rhp
7S5OQhUHdEbTi+OqO9WVE3JxnxK0wibnWUSk8CRqXvTGmtO1dJLNXobq4Ottg/JPU5fP6WCUIho2
o3yQRVdWEY6Q+TvZA20K22XGEbnVGxSZ/36FoXvvfqN0z89a2oHXTVO9VuxUs8vvFYWlLpzh3VWx
rnxbXnnaLu1Q2CvAKwC8nZcWqVXay+ZPbqLR3osEvaQIH+D6Skp0addAugVwC7GYp/TkU9q4DKm2
YxTa+JD1LGeOKntYj6Bv5P+xfBDUec92XBRSl683KFKGvdO3DAUfoArrYF6SoFyCOM1G48pQl9aO
rckN+gc0fRp15sWobT0E0UT3tOZOMR5Ix+WaZduFxwS9lb34R38Ah8bTkkFAqcSHD86RK5rgH4GV
dhqlmxBzuLkrUscG0NR/iJFcNI6arcasu2ur2LJnilpvb83zx5xfsoP7dhlZou2TtZ0yOuZ+YTiJ
B4jqUVWVAlkp3ExhEu01D+YqzGv5w6Uhd/jTfhL2+tLJznFBrBYZIWJiwlS7hbe0K8JAuTpmWIDd
LZa8Vs0936qUB4Cl81H/2DKcPN0U0VVj+YWXQCBQcdmM2ZF6knNoRxCFby/nxaEoSCActxePT7vL
1qJbICQdN6k1t4E1rePZhmTpcZhK/QpFdF+m148xs6LnQzTtEcOeCkkQgdFoxlAtsfrRO+jpoo6r
UC9GsdiHqvQoieZ+inTWgEHDWl4H3e10uLPxyf92fr/rguZ+fSr10tJy4D9esuBMBAYiGz/imGXc
6yrFC3gw5pvNGjsZVjgvFaHV5vM7ZGuuYRUuLTh3HdUwICvnaaKCKlc6duYl+mQ0RxNyRWRba31r
mPTr3/62F+pgO7iQr8vbsnNU99/y38ytA2EM59tNAF0joIoAmPmrLvOVpMXXPtUgGG40pwk+juPi
JsvSYncvoWk+bLU+34++NdzIQpXPnqyW32//NNszz78G2xsBGeQEER4+Pcd26TN1MJ9JWmWBeiH8
6u0Ps1MbWmRpljcc7c1FwcxDtMx8gNUjQEqv2rqGu8KacVxyDDz7sHUG5LqKCjSg+6HvtXbqH5zK
dqonIv6pOAwNfz5U49IVofKq4TdYNr/7d21dkR0HAwTrg9Db0nwYArq7n5yCjCCUGLv7d2anMuBC
q95t3/M6mNrInWx04zQnWLHTca2sfAH0M8yxslZp3Wie1Ri3wjeEFQV96toR+t4y/e1hs9WAOFgQ
Y4voZGfl46TmEYlS6OlLrNCM5zmyO/lSu3lZHUHkg+HKG4TpokxDXyRqfdmImPiWnsSEvO76Pi9N
ReFeC6Y6nMZyuJNrMadhASdhCZHxR8AOOSTzyS86OijjNCA+U1Wr0USmVUzEnsCjfZBGi/o5Op1y
o8LMZR7rg+T/ORZp/oR03iDvqmIw0tssHXTzgIsduO0pC+bpSyWtxnRjj+K497LNo5EdW3vy0kNv
Aew+LH6xYg0BhnarvwLP8PuHpSyM9n4unbU7jjUpwc+5axY9At7uqqhdTLs7FK1EIKpD9nP8oNe9
VqMzuq0/xsFp7RimR/1RoEKv/cS3u3uXdZWlx7DqW2dOpm0yehFKN9Ptx3rFqyYabGt52LlRoCmU
cH560nTSJ8OdqHajcDd8ddxBVTHywoDHDJGDwoJZbeohSmmo/qI7oisMr1LzC7T+/F/DkgERl7ks
D80AWfPG7dk+zxBwmxdaHN4QUq2v8hB5GOPbmpra9B6y1mKEo4FL9wN9Huudo9xtRi3KLv+RyJf2
X/Ksrtcb6s3zA7pRXfO08STkhyJzzDIsVbVOoXDc5Q6THJUe561TX5CCMYN4NbX52Ugd517XK+1L
sPJfNIvXlTe48JpIrnn6vSOtc0J9TCsVz2LdUEQIjNYLQll4+RZBM+leGnq5WWTbvfU0UuRQ9y7y
ewgarswxtBpprVFvDVhv5dwvn725FS9i8qUZB01J50IHryPvq3RsrJtKKyx5WyjZ/gvVqp/jFrPw
n00gqyGsAme0wp509LgJt3gpkA350Xj42IauXiOhlWlz8LmYct2g71UZMsyUXD5ovUYsWJZ9MYWB
Q3MulINbGEcbYGdwROYQzxeNNDxe0pQea648gxyvaNpE4FG+3lZW06f8SLt4LHF8/UfMvjHEhtEv
n2W2unmMQ4//5KIf16rYHRfL+7AYaWNHVpFK50h3HbrCaPe5IDuThv7VmhDWS+razbr7EUZEqkWj
K7w1tqBNA+zLHZBWbb/jEUfbI7+epzxIkcSYHSI/aVnas2f3jXdPvU18bgR9vhd/rWoMPSeZ5o/G
WBrul6Vcq1uCVeD0RZdPIHWHepnF/VJlVvreM4tifCyd3usiFCaDezrlojxkWrA+9oG+/FTlRg0M
4gCmA6Ux2B/6vBL604ZMU8BViDYMN2lt/zJogVQRfNVgubP8yVY3NCKnh4VCgBvWOGllYYfuCyqS
QLnFU1EuIClTNeCIuEESCVPLUCDPxrL9OuPVCOHBltsMvZza3JPsp/qdhq57eqvSvlIHSUUpY9M1
q4P8W9E9911rgDteWbHB2YaP01B18xcjl2l9yLhe3m9SlB50F03/4fb+8B5BXWEjbznpBtzuTsBq
pSy1hqhbb17oC+E9eQij2fB9UCZ7MHpUNj7A4BPftlHjfFiZPz6OLnv7mPMeABYdKz/SXXg6EWrg
wxq5Fu5bcYus4foV+6tqPWYWcLb7bjMKfGCypei+5tokjBsbhvrHXK6td+Tb+sE7HvtVRridqfd9
2mVLBCZwnh/71QOKhiqMJ2KrGLcKqQgUAMO6WKcmtAc9ryOvq9VwrCvTzY59SzjNE2fI+mCZCOIT
kBjd0WlwN4uKTIH+UpXp/JL2IoywlWaNADxZXEghj827YhsWemvdPS8gX34amiz+9bzReqobtGOg
M7blP8U0zv/oleeWca+yyQtnmAV6PMvV/kilvASZamw6JBn231ce5KmJA9mt3wNjSD8qd5nuu6Vd
fy++u9A1rlf5WZF3c0+0ixAh7ofD19ncakxza20bj3VjtJ89a+q/96lRfKSWnGN4U9X9AeVLA0OM
Qvk/nIqaMQa3bVHFLdI9v12fvsBdqueqSwzZdnk8q1x/3/laNSToOxfvNunPblSBKE9DofCZixCU
yj8jvN17JCXs6qjUvaZPBPDPMqbv7a4PonOdrzmQoBRzCOnpISLey+/Zp2ODkhbGUT5kwscRAWQ7
dEYHleHadbIHu277KoTVkqPTvooxTtXEfeZU3kYpWIiJTwY88ENDv4Uup8iWLdLasvi19elmH0gq
8BKyhT39UFln9F+XxW++0FucNahIHaI8rZNz0+KspHmJXPs88XGa6Lg3rODHrNb+l42LjX3gKmr0
76taBueYjqmBV0O+6vZBDH37zvSa8buF+h6P/GyKR6mN5jfqCWKLHGuSS2gp8pewM/l7N323Fm48
TAuwl1DUW+/feXClLbhhkxrDaqwLZCGQfUPU3O3aD/OWLQ6l76aWUTrpaUIo6X1zSfaqiBJb+slv
EbKN/HWYxidCSJP3pS56WLtBGXTxqmnbr9ZTuhN2EpOVeASiQO7ouat1twjTL2O4+qtxWLR60W9M
5Yy3kyE8J9a6UuUPteltz6PqBvsGD0n2OLCn5ctYg6eMpDA9GeV+UNV8kYGEuxqB5gJFcjDLI17o
32Hktq23Duqh5PxZun0WWc4sA3C1z01XzEZkuzPaictqNVoOJzfd3H9aMQ3j17fD3vNSKFiTvT6G
zOeuz3qSvCrFabDzykgar7GTSivlHAu9AsxoraRAYaan2f2EJPRDKT1juJKAXUg9kIlCIIsoE4Ta
aRIPW1yvedGMJKiDPUjLiifYwE3Yu+U1bZILQwFepNaLQjrdsNNcjwu5qTXBXYxw9RxnxFGRl6bT
7Sr6v1b8YUII4lPUsQ2qy6cZbGfpWZfPg5O0k+UcUrTVj9ncZB/e/nIXagC7oBqFW5Mq1VlntxON
1GU3OwkYYm0LIcL0XxbupI9WOo9HF+ngX28PeGkFAbaSvkEUh1B9kq0qe+yauQ4AZBJXHgwlzIe5
9VDyqqtruqIXduUu6A6fA+sCXKxO6qmLgiiI7aDN1dMZw2FDU/qQ9mva3opUm25Q4/PxORJzy9vY
G/k1J47zpd3bE/uOpDKAdsPJTJtqKtqs6wCEisw+enqR3ps12Fo7UHqMmN56paZL+nsh98QEmWog
SiiA5k6OYUOYvynfNJEYzLWXHoHDFO8GfkXobqNVR+Mo9SoSrVIqchtf38JqmqaHIbV0cFktLoCH
NYN2i4sJ5tD87tJ/MSc8kMKSHkcZ2pmuhnjUeVN5KqwOK6JBD15Wa9zQZ9slquLaqzIMbW1TfLUz
pS1f53Ywq6i3W+eb0iubi0orKoDNW+8i3JwStOmoipc4sDcwarZR9MRNClEZkoG+0A6VGYj0jr+S
bve9vd/0RPbGGOc9nZkKEdzZf5+CO1mfp8Hzi4Ommt6/WYY6fxp7fbV/jIa1WBhZmeikE1AaWdRT
8EMRJueBy+K6D7Qm1CGopTduNs4kR6kxPQfB1O360rtb1ruyMeRyC9TCROCjaBfaLEOjuZGui1TG
dmEhqOmXumbcUEZeqlhpmeMei2Ax2pggqJUItbhDdzssHiF3Zppl/065BkIesBmG8rOHzpwW+mis
Fvfwlof+4PV2j+gQNuFYc1nQPz7bpPDvtwWMfVS6wpJRL8ttizILBfnQncA3UPNZ9ael8VX9CJzb
+bg5QdlFeQBr9aDyzGgORpB12H0j/A6onOaAfdurbntZls34kqLsw1Pc9H32oBne1Ib0t3h77KZr
0FUpmmK8Acc3PMlgh26hSNIExEnmsv+LKDEeTKxw4HhS7M7DNdU2ny5g1msHocZCRB6SUdQqpFNO
UdsH0wfN8hteBt4xcdTEwBpEVbdan9rerWUWNoE7i1BUsh7eNWkxjL/LbWy/unrhkj449urfF4af
PSAjim0kuVQlI5A76d0wVti8Bq3mo0Cp19300Mzm5NyumkviAlW7+RK09eBC4zAdzgEggK9qlu5d
3y9mcDOtRgm5usnWO1E7Yxf2hZOqm7kpjS0Wrl9/kwWsP4QIlZ2H9VJZH6XTB99Jc8qPSzCY9xmN
SC2SudPUD70PSjYcu1YLbmHIy8faXqFbztXmlbfI5U9pNFU0Co6iLgkcGsDIXYznpuxDjqqO3tJg
+u+qHE0jQMktWmLTkLV95Kqme7Ft3PI4gnXwy86afObcbL19INjS6UdmGfQUdAmMLTIhwjioJnbq
WeqtXT3oNRIN8BjX9KvdNFuDCr9ffCNG9OrIrZ3tU0BZ/LfaBn07DFm9fKq2pZc3GnRzgSy5tf/N
cimqYzUq9znbxM7Y0D1BIah12ne9qoeOxqdj/UMKsGmP6xzIj3OLsmuooDjrh9ovhgoaz+p5N6kv
C8o9DdYUxw6sxr9a7fYrDBeAgqGyGqvBVMBZn5G8G9oop8ZohhY2Bk0S9O14U0xNEEQCRe4u0tcg
0yNC+Ka9XwqAauhu6QUfSwqIx1sgrS7MNSs9FFWfBqGuuUN1JKOzyO5wk+ajas7RmnNJd8NIl3tp
KllGNB6WBkZwT0vb68T8SRWjT4szMKdP5dh5ZgyswHUjwyH7ovNU49yMadS3bMps88YZsiVOS9Uj
P0YXJ49ENulJNVqLOjTjqMmoWkE3JYuZ4UZgqLR8Iud2fzSmzMcrT8R5VwVRP7j1VKqBcvFKvC6c
1gYsc4RZrGTbSyi0gqfYVFlwrT67/5nXFWmGAbDFo0ft/UwKxvBakpKhtBOQsbIMZ2ea3gdt2Y6c
57n9l656+36dWuemyhEXDQO37N2dQ2oinWiV398OOM6jAMCziJnqSP4Rmp7O2d8wmPaogSRYHHUP
QUp+qpmmvKPu532gxFeioxjI0Leb6ubtkS8FAEDm/iBOLnTmRD1MpjdNVjKNpv9hkYtBjrE2R1v6
7bvZSLUrPbOLM909oIFpoSJ6GlrZOeqGcz9YyR7qhV0gutgfrOJYp92PNGjcb6RIDbXKUR3fnuh5
TId0OgHdDjSHanMagGulgpRouWbi1tmGBJYj48WsfKpa+nplqPMQh6EoXyGABm8Du8LXO5jSRlWW
TmYlwB22uG6m7FFwmb1HnLs8VhYtT+V6bvT2/C4cm91qkmiVuj6Q/X3h/9NvUO46dXIr9UTYw5AE
Mv3lrPo1+4ILuwUaCsuHDSPuS6d93F7lXYHAvp4shnCHyJdz8xObXfGI1nswHCa/cK4wWi98NnYL
1B3+B4boFNNauBIB9MzakrXiBtWdvEBGqS2OUvObK4iV8x7ZbtwMUiMgDqbYe/LZsF40VedII8Eb
ZDtso2v+3KXFbuC02XcjigwR+d2I+IAky0c+9cqNdGFtkYlyUb9A9QF8xcnwRV7VXk27JlGowB1G
BYS3csuUsHQrIznb/8eBAJeyh+F/BDdO8TlNRSesEfqWKHPUo36rOmQgC5U4jqqvgMDOxfEAD7A5
d+gNC8y1/npzjo47t4509aRJO062rnnTyy5fP4TGnI+/ghqvHISxrLYPyzLQyoiUbxEwRUfjnRRD
BdXR0xU2yUvQ/nVyyU8jq0Q4cG+xny6DPYjJlcReSJMWzvNoWetPQy1lFc9+b//qDQonV07qheuB
mx5cFMJnOJycdgaHGpaf61WQMkBbJEqflnjdLAwZnV7e7eaHkYS2+vbtcH6MqGzuJLI9z3NQynv9
AbqgXQxn26zESTtxMOaWntJMmyFAFPDvh2IkkMVUW3AyPr3hwVG6RVrzohitk9Jdm2V9g1qMux4q
iVDAlcU8v/a48qC+ka1zMcFLez0xdNUxgtN8M9kUeHpqh+7jJmznytVw/slAsYFBhYMG0Aow2+tR
Skw5h3rIdGSN9OJxdIhxC7NxH5wVOrHS9T5ardp4efubXZoahD8whJh2oTV7Mig6kqlnF7qeYBDY
3E/2UCVdIK+Jxl2aGqcTjCIVlh3Y9XpqPjQa08Y1MoFE5L83gTnQZBPTU1Vl9qdhCPQ0XHOQqlfi
gEvDcskB0GGHeFh6vB5WcPUUWyH1xLB6/YNWlAjW1E5xVDTB7MiooCcQHZRquDLuBTQNpBQWlMOA
OBmb5vXAbCTTVvCYEsrX3k6BGenM1qO/fUVRH0zNMI9OGk+EoMe+WJAFM0TTxFU7edfsXM7PJL8E
cg79+d2L/vS90QT8E6MZiEDXrTqmFLQTU5+cgzFM1zBEF4ZCqIQq3R4ZnD9trSdE0eztGXvo36WF
L95VhkCxpNXMw99u2j9PigsCC/NAnpbXywvdbOomjEwSk77AEGupQz/M6Rrjyok8PxyQbncL2R3U
wmVzsm3NJa+LBmOXxFnK7gGsfxuvytSv3GUXolWCAYiQkNpAsJ7Ohlpmqzm9rSfuwkMAmwZ6zXFZ
y9I8+uXQq8gRsvy5UkGjlTy11bXD+QdOeZKlYK2zVwdN7oGzPQI5w5aZuxpEdZQhwwm5ZNgrVUvO
T+ex7slo11kPgaSbzwhY0CaHJ2r/QiMu+Ba4vfVLr5b5W4otOtY89FrfyYGSfbTku5z4TPfyR2XN
pnoxDUk9aaR9H+oSGG1iIXDw3iIheqly3/nem0U+xBita1PkTZ78MTrldm9NldDQroPjEfcrFZsr
h/VCSARod3+wdiHjM/sbp/S7qQLsl1gYG1BrWxAn1zL6vqTaETwzefv25j09JlDC/L1BoPPRd/jX
/s//E0NPjWW2vgs5T6r/MXdevXVja5r+K4W6HlYzh0afBoZhB2Vbkm35hpAlmeRiWszh189Dn+rT
1la1NTVXAxQKsGVtbpJrfesLb0hbBmdM6k2lkIFSpvL4zqVOr/WDXws0GAAhKHWCzutrIShWujQl
Z+KQYOLX0dC7KhRn1q/WHCB94LVzf47iAmYFSpKlDxy5Su1bo2dek624F/MK5sWHS4a6Xs8IXA/E
VLf1F2HGi3PVAAkOWrDJj3OMOfxzaxXehTr1nTr7bpPaNo2jyULQcLS0PETIwkqvu3S2mJq3cqiD
efPYCpLCjhPo5o76sC7eipshKqL9bi5UlFJ12bRzqHR20QXKxr7y8RuDYq2ubZMchlmdP1uKnoKa
LW1usC9dNwlTMcnqZpqmbmfN/bhcmXFJI6ND6tU7mJOXGTeNngiO12TM0TwhSZVHWnxZsq/pj9gH
cDoL7n0ubd/7X7+R0xOJF8K5oDGbwa32LV0SiZVCYV8Mx8yVLgIQqK3tjTgeivOR6ft4oOuof/Hq
dE7eYwa/OZO49IZM36juZEyAxV6vBcxTdFNR7PFouG2SB24qcVVKpzr5qta5MwYpDiLKmd2jMH3U
ekX7xG5F4bwsVtDyf/spkLix1VRGO0Bbty350xZwBgEqnu77seviMayRVPCFJuwnzwTRYMtSBqbT
Je8E8x83+HOY4wEw3gEpB2YOrPcpkhbjABp/sh6OEzi5kRLd9q61kr4com8TImfCnOkGp0tcq5fl
nECkaJKmt0NFyA7MjpaI92QC325P+BucL8y3SIr4/+vnkFaZyFCvXI5mVXvXyaCIo6tORrg2Xf5O
lDs9yhxYTeg1sQCoCPQ3+N4CFinF77QyAhrEwezL4kwCv9v/+sX+1VXQjwHmjl4XcuAn/YEy99ZY
0Uf1uBZDGaZrDvu4Ld7jm/zFUjboY/3w5uHhvQHtW4g+TW5OyM4wRN+UxlV0At0ucppBC/V8s6qH
blNnzbmnNPaVVlXTO0H87T7mG9BDo3uIXgYT39dvrp46cDvmoh6HqYgPIO6yQwMhd5c5sXPMjXYJ
ajtZ30kU3lS420uk78IORv2UcvIk7zFGBO+KCbFFbC3B5+ixg02tAsc53Q3VrB5HmTcmMwvavZq+
dEjzmWpzDt4u7VH9YzaTOonigJNEN+Wd7/aGnv/ju6G0AMmBs+bNsVYkHtodab8eC63Qz2sx2dsw
yW2+OSuuNYBaxnJGLY7BTdhtQwswQd5aHdWxNdMAyHVSBaBCkYha5FRlPtymUj+0PdlGoPRYZ/o2
ol9tYPTUKUGcTvZnw+js2W8lUjThoDfdjU2RPQcqII4HPIY7ic52MzJAobP/OLH7r+cyFa0fb+mM
3/ZNWflqok7fsbXI6IX2jsh8q2dc4Bfg7G9MVO0f1KGX7xlZnSZ826OCN4CCDK/prTioacs48/pu
PbaWFl+pVuVclCLBVcNcc++5ApX3HU/jod05dWvf/XqH/kUUpA1NTwZ5AFqxb3JnGGV6x/5Zj4B3
szpyFt36nidoVfhmXjrzBraKrxsxiCLoCI5VuCURn4t+xstBM3u65b/+Qlvt/DoqGzqKFfRqt4SI
Wu31TsJdCcW6plePBOxJYciyiBF5LPzZNAMhab9Pc2ZDGoivMlxMIyOjVBXjnSr4LwIxevQk4AQv
+vSnR8NsKlUSL+10lHUrgDSoS6QqeXxLIijfCZF/ETlQACUfo7lPsnxK8zS7OCbZX+fjyozmuulz
Rs1lI4MpkepZReQPy1wU/3zI//Y0/3vyUt/883l2//kf/PmplkubsdNO/vif1+NL2w/ty2+Xj7L7
jYDw/NhndfUf24f865def8R/XmZPQGnq7/3pv3r1S1zpz28SPvaPr/4QVX3WLx+Gl3b5+NINRf/j
Anzn7V/+3/7wt5cfn3K3yJd//P5UD1W/fVrCl//9zx8dn//x+4+Bxr/9/Pl//vDqseT3bh+Zm/x2
eCleqsf/9dv/7p5eEEitq98eq+ff7tqs6x+r354ffwuGKmXx/POK//rYl8eu/8fvivkH4c2C5cgJ
xwiF0/T336aXHz/SzD8s8A1UvgihoEi6+ZZVddun/Jrzx8YS2sQKsKTeZG3Jd+iT//iZqf6Bprhl
omMOuEW3fv+vG3j1Uv/7Jf9WDeVNza10//j99FxEjoHV65HawblFiUY96VOtcwk2FklUQuBY7Dqn
VvUCIbq4qQ5tpY3lPYWurL8luTnLeJv/teM3Q8NKJRI6Di3vmehq3POrvb2REnSI8ngx0dfiybze
2zBnl9z1sH4vUiJL5SITGgejkGVrAMVc6uxJGTu3T3e1VY64sXcM6rvD3K2GUoSZU8eVEs32CnI7
bj3n7+aDPCod2jCUYeAp4GNOvl3ilYWHhtLg171AgDCQ5dDoZzk+kcV+6ZcRV5Uq5XQSqPZwHq9B
bxVucyOqYvZ2FF2Kg7Bz4qrvfa+T42FLn1gslAfoFdHI9ran+lN2rBvw0RWMotvKKuolAqppzhfK
xmLugFQWCiMtxgaram6T8aoBpWSYI3Z5Xua4gTYKCBWBMSkLmNnUQyMxNBnbiLtSK5zP2pjTBg/z
VmQ4vLajNXQYQAGX+LNl+rcizv8YPV5FnLu65L/TAPPqn/yPH/T/YRjawFX/cxQKajycv2WvIsz2
G38GGNv+w6XbRA7lgHRD24YE+88A42p/QNikgjE2TR+a6/zozwCjWX+4/AX1A0RsJAwsVsy/4ssf
rCCONty5UYMiI7f/ToR5fU7+EPSD7MjYCDgX57V5YkiGgLt0lLQud1nhYSOxg2MFvPE9duXrjsyP
qwBeh8NFgQg19RTwl7nQXt2hK3dkDLvKzS+m2dlr6XxVjNrHn57+nyH055D55lLohiAYgs4+ZjuI
Zp3EgLgzDDYRLWHHzfG3VnwPbLoqDnXrRr++Eq/np1jITZ1c6aTmtSc1M9d2az4bHyfztpjvf/35
2uvEYrsABT5vAHuCTYjph5zyT2EDfEHWA6PId2Yt0ubz0tGu2fVVPdWf3VwpmyskGmprZymcB9+B
hs32rc3YUx7zrujmT5Ia2HZ8vOSW7lyWChrh9Tw4TmAuvTl+Kr3KMCJzbOPhb7l4/PjerHXGKptK
xNarfx3u1LlWpLWUYpeN90t5Y+OVUcl3Yurbh8+C3YCqNnoJLKyTg7GAhlGOHdcYxiGYrTOrfk8W
6eTs/XEb7FibLARYyYa1fH0bg/PjEImzXWz1z1KrIkMTfr4h9uLxnszXh53lN2YM1uedNfw6g/6v
K2+CRFwZYMd28z+9eLW1nWRUubJ9mXxcLuOb/iy7mffT53cW2Nu9skEpYDwTgJCJPd2WVtdV+K57
GP36XxtfXhi+GkwB/ZvAi9Z9cuft26B6Z/J2kkL8eXNoPhEKGCsiPvD65irPiYHcF8Ai98WxvrIO
/SHerWfiyj4oR+3461v8oXTz38XIP69GCxxdFEpsMoKTsl5RcqsC8ZztpsDem2fKdX3VHs1g9l/6
aNqN0RitwRzFvhG0fhq9N2Y0to9/e3n0UlDXgrF7KkbgMJ6J9UzPdukRRCQ3O5/HR0jmYX8YDyBA
L52P1kcL/iKyrT4MBDcQL+JFeTZu3Cv7yjl6xyT0QvXcOVrvPJkfz/kXX+008qOrpE5rx5OZkyhN
o4T13TG22rtFIKGstH5Z47MIyNYvbx3hd++ZGhqvyb1/vhriNE4/ZNOMSl4vBKeqZwEUO9uVfnIw
dl6o7KBwBtPBjfIr5YvyJTvvwb9CrfHNm/ja3OnnyhGA4UV9V9+0Z+Zh8d87p95GFbL2LWxt2qyg
KU63vKyl44kh3TGOqtJL5vAt5tiowLyjvfH2OpyB+LUyVNtQ3OrJHqiVIoa9mBMh62EuwqXQ6WYT
77L5nTNq+6DXL5lARLpOZQPMhyLi9TOeOtC809RwocR8ssvBDUb2SjCsq/POvn4TSxi1MJOlEQ5j
3EMz8/WVSH6VypWLEiWNsgeRFeneGdygwKjeO+H1NwtnuxRaceAFSF3A4r2+FII8Xdx3gxKhqP1x
ueqvlW/9rXXeXudnXuRe5zdV1Fyv9zMFylf1m/vOjZ5QtFm3zjbb29zTITDo5DSvLw9hz1N0svao
38lje4zP0gBaYlAeGf1elaEMnn8dw04XCwIOOv+hZ0Jms0kvvb6eZmdQard9gvAaxg0B1l/hr69w
+u64gmFY4AG8DaxAQ/L1FeAR69WQLtmOJmfg3hSH+p3m6ptbgOcBLxPovqnSHzt9ZInuGI2zKHmU
zEjhp9bq+WY/yXcWO5MXEu1X632b+fGISAmQxeY1naQeTj5mXeFBSYNdWlzhYwpi+9ru8PBws7Ap
JSLxdKGh23bS5JtYebJ24WwhoU+3UEx3xYoUHNi7VlV3uaVScKF72o3MxIwEvpwz2d8hNBvXJCdA
H6qiV/cJcsbfjLR20khdEvVG2IasQ/qypRsuzGR2ruqsvS+wsUp8s9GZwBS1WSdBP+hoxWepMfTM
KEbrzm5TaLSidbUD7ps4vYIvhlfu9bDbIxvPsZL0Y+hi+LaZup47JZ2/sErR1gn1Qm3mTwLkoB2U
+EvPtwbdauAXKezMPhDGxnFw8cTBsgLrl4Evko8fOjCqeriC078pcjqtew3Dakic2XTn5gtfVDJ2
Kf10NvmK89gWj82QwHzq3KKF7QA76CO+3dZlE6t9FxUQpJxglI4GM3coOm3Pw0QEPbOL+BrFXJDQ
vL1KhihnaTLslXEZGETL8dlIpOH4njo5V7YcRgwIJlNgBl9l9odRihVRbrGq5c5KtbFgXjjWVxVf
SgY0aPTPqGO2UCfSBKkqJj1N5mdtL6ddNreg+1PMxZxA61EwD1Ynm6pwRDf4ol5X64aJ3QTseunX
xl+JM4DKTR2TAoRhK3m2FIC90f5PEsgggyrpcEi7gu3sTfJrg+tbph+0xVFbOGCF810H3iMDByxl
7Q/O0Kv0RTp4JLTR4bBBIlOWIBetAu8+U+KbfO3jPkqxGMmyI9bLXiL2LRDXR6EvJVYGmCtkkQND
uAkW3YAGrK3LfAl1w+3CqaHZ7A8uXIdwEFbtRBg+eEroteP8kOZrpfgC14E2FJ7B4e2KGpicMdRz
lMocuQFdxQkmlNXUL4HIqiX29bJs7xM5ZhLyxGCsFyMmzJ2PGILMDnhfxm5kTeNcRGnFCvSbJpc7
S6v1/VJWkwtVhfY4JniA+4GlV0nDblqNzw5zmk9MH4tn3S2tR7pXjgxhAZcGnZeabNpB+/wwGZl2
y55erUNrG0KjdeWWjyVWw22ggHB6GjLUjXx4r+N31taKzH0Vw59daw8j7DLvJ0yN9E6FcM4k2jn2
lekW0IAN9PbEjJWsDwxSLOHidBrPa1KbB8+qZ5Y37GqlhIfYufcQJtheTW+VSdDIXK0OOjp3aFsO
9HQg1yNAFqaAU85lES8wFe0R64kFr4710hgreS2Avbo+o/Ji3ic4Z6ZH5o2b6CK56VMnyiyJ1KZQ
blXGHSke3JmqIGTgWExBVhHj1bemrhE0NjC/oPdEUewzQ+QyiGucEH3YJ1oWCeGqD0w8dZ3nMjv3
+pSND9ISMgkTxVQjBUXcMSgTo9hXSjFcuQ7CV2zW0rqwSksMQQ2H/34w9PGjy6xW4znawMMbtL+6
fWOK/rxTZLH6YFzVF30eUDydQG1cCUmZFxpIVwyw/mEM3KbzoCR2qMUAAI5NqrtZIJZMfM9JeFQ8
o80pDllvbRw2ujcuIazzso2swVr0sJ6TEo2FDJqhv7S1KUJPHRoZxiXCPL0+31qVpnzQEdwowzHD
uiIaa8V6SZQKX0iJUXN7cL3eNqCBdFkPjE4zq6jo9WIO7QpKHJ3FUldRLli1K73LZBp4lVeN/lx1
WGXlRlNt/KhZdj7j1coKh6JlpWObGLeoA7XNGrm1LJP9kmiJHvYCY8Cgw4io8lucopXITKUYjk4a
o+CZyBydVlQsl8BIvewrZDH8Ij1TWcurxMnL24IdlTOTbxbo/VM7TAHYtJ5gWsM5CtxRakSltZuT
QCDt8pgMg2lFc2kWxjmCELV+MBttJr+QqfsywUxgq4muHUK8RW0Bd7cdABMZDWpDY2avn71Oehqw
Cq9JAwxG5AXSvjpy1qVbcGW3KLBDgYYxXU5MyPKomTWJMlniarBbymFUwsE16CMDms46bl03vyQQ
1i2aj0P2vRFKakfs9Bj4O2rAOUPuEXCGcFtC+7QOqH9ghous5gI69UXiLrD6jbLWig/gEUJ7KhSE
n2KTHQk6M7N9QV7zPGy2zwFZ7NjCgIGZH9pp4uqor7iE1iobEo49uDcrm9mBPKQvqpL6dVdIZqKq
BxsHlkz9YDuiN/zU0OYRilbC4E8ZLF36I0TkcwLKyMKQJboSvuLmWgN1KWu98SEZjJlmOaAaDgJL
9EMo48bON5vY7Avq2gSeeErq53hYk4pjrZTaWTrbLiwhADjOgWmyLmBvF+aHmlbE3ept8pErqf+z
8Krh3HNxV/IBHJTQ0mxD0TkJyul6dGWZBlKfjOdV5qvcA6pSm0DEizeGWtbGqT+XQ3bXjGojfAV8
MRx/o5ugtE+J+VgyYXxZHC+euXQ6OKQzyWz43tiSQDjpjG9vs/31hA0JSPvVBYOjbmlJR2NYgxaP
Hy76znJhaZWdpkVFzdY9zNXKOw4Me1QeekdbY192Wm7sUthIX5XaGRpfB+4uA1ac+NKbUArhmjfk
HCYQt6/jjMRq0DQoOKKUw+xntCGe4c6l9gAiCxMbtwbO1A92vfrdHvWu8Z3JbPWgo/2Fpom69g8t
pKghVBRQVT6l0/Cp0HEODEoXEZbQElp7KzhotchWxXgbz4OnRrGJGF1gr8Q5h2zx0czibXPgaWWy
GdBteBbqjEhQp6g4dWFghzbAVZuNs7vn9K273UCF/tgi/7sGBlvqOLRisAICq/W5yM0MP/K+Ty+b
vkSSwmm99ePiJBUqEJO2cc7T6SmzJr0NrLxvq6AXVvyxLuaY9R1Pzl1mW0uoJoiD7TKs3/qdCXlW
P6wxBmPAdTK6fEgZpcPXseGBfKgG1fm+UgumUWfYpR4WE6j2fTeOmubX8WR0+5VYYUQ1Q4ILr2nI
B0HiW+UmZZKtkUpBee+hTbPuDbiaX/KhpxBS6y5lKNPasYXkTsG03EhWvApQAJpvitF0qyBHxusp
Wbq1D6UyyyK0kCP63oCbYi22QMEjCPeYA6pCjBeDZglsZpeSzttUWIS4xvD684ILn7PYxywE2dUA
V1ilZ+ymJO+9yCoM8T12ZWvv0qGKozrr5bIrTJIh9LxIYhZtKT8xpRu0m2wRCsJt8YK4/ve+yZTl
nv6lsYiAxIipqiqUp7XU+trCFaYfp3Al7Z/2im6vw6Gp585+aNZR2ldp3MjpcqxUV14ZZRLnH8Z+
sPtDl/b6tM+xt2JI1cTTlzSjDQsVBbsov69bvNkb5LT6UOTsvUAUDSCFdBIzlhNZ7mQfXKUla0RH
SFVpMWuL5wuEq8pQN5L0ifad+wL1lDMpmesUme6mzM1PvVMhjlM6pvpg8nUT5JmrVb00mm7VzmjZ
ZmaHNwG80U2dWOfdD33czBdZnM+eFZQc1xcrzQRS8kKUI1ZpY6aYdig0K9daYiq2jVFuZ8u3UZ89
I1pREP/at4n5yaCFKpH76ZnEo+TRKJdCEGkPXj/FCOOtg6WhHKNxzs8hFqY6hXWGEMleRRu9/9xb
2PAFembGXUZ0abUvuTu4wrcRMk72ulzL5BretTEdFHMlWpPjO2XUDpa9AtfLxukM1Qliuba49nRm
otFQ7R0ZJwQfM/YKomrs3fUuDqFfqqRavigGxeQ+hju/ns1YXDyh3pXhvCXUaTrY8WgmQQd/dcSd
BYtiay/WRM2ODe16UDPlqtVRh9yh9oFOB85e8KobLxp1hSii9i061447JkXoVIVmfhSlKmt/7GLk
HXwPBa8XPcmrGd1d8pyzCrPC4gx6LKonVcXhfG3i7qrv4Zzq1i1SGEL9PK5tZyJkqmDP5ss8R4LT
JTm0HzJUR8mxJlADfkwe2l926kD07Qejax89tFT0yDBVbyPsVI29K/TKTG4A06abINg6TFEhVKhm
qD7NeaROFU7SAjl4Mskyh+vNSLFj6xhdXQRQHNqOB4lqA2WerOKgFcsyRsQRN3sYEOgpg6qvl+Fj
kyCHcNFnRu3SyN5c5OxSqc3QNirntlLb9ePoDe7NPHRGvQeC2T5ZpbMOZ+BJ8uJDLYzpc5MMnrIn
GniQeL22LpBCKnvtclDrUY0aZ0YzRwF2Mz3o02Imh3zU6ymqGMYmfmLGmvaxz7Pqa1nrmYY4CPaP
WrbKAhIL9dFVp/KqQofXqZ45OXSJ3dS2iXY9Om0O66hskQJmO3egpjNPAZsUzqqL9sCoYCdJOTCX
IzZsaBUGWO6ZzzDMleaskTHsWh+xIzmhDaRkSojUhSQTVEeO2WSZ2/7KNtq+QFq4Y7H1dZokMF7c
1LquC6CC551I1xkVINpseGZmMLRpj9ZbiqPGGmpx2VoO8ZmhF675qTZx7MClJR6/mbFNEgKs7VOs
4LkWZo093htW2wy3UONzSAQgk14QnxsKnMKa7klXXFj7abWsZ1CJlXwPinm9reUom8AUafLSq+bU
hogKFMZz2dVj/KmdRPllaVJcwNc1k5detuqo5gMCZWDRTlQqJu2DZ3fpZ3Es1Sr7rncrDnxVKq36
i16rxhBabuJU53XZKg8KuZR3RKsTXpW1ynKkFskG+7wa5oQdrQ35vVn1nhvkkz61N6DqEPGx0CY8
03KnyI+oEAnFLxEM+NyAf/k8yrgfd5SoDeAfS23iEPgQsnwjQF+F4tmcJ98eJxJP25aAgLcIVV73
o80Zq6OYDyAQXhsF3KzPF0VJ+PBTgYMrWnPS4966fAT4XNXafVoSEQKFD7/N1YSzPs2trr80tdmu
bueur7Ib1Wsr/Qx9gb67GBWKEcSk7cZLLqRi1t9Agjh0U3o52lFZUTKESSnX2gf9vla7WrfTDyX1
Qu9XDoT+nZmtwgpoe5YiGK0Wl9KmmdyGlg+kUb9D/Ea/hJOyaOdZQrH6RH6We4elAdPMqF6O/cUC
I/5mKFJ3DLCjt6nkEEIyc39Y2uqpaxP7xrZ1XFlFP6NW5rS69p2+C3j7xu36dm+6Ik19gb2UGq6D
ZxFROGZ7IoFRFb7cHC6DsjHm9BJtwFFGqRE3yqEn5YTgb5Ov+MkyjSJ0nXjTyaDyvFmgz60XxZCq
IMNGBQ2CBydN5N2SouZ1QGCR4mphq1r+slhqd+YkfTz5iyKTyS/0BQkDsnU8jnH3K2a86WPZhI5I
0BXYhpNfu96FtNcq5BX+nA/GpykV64Nd6PqXCW59gu630JByUhc2mIIxyHQQSZpkARJta3GzzJXJ
DkAdKRyt1cTbwMSrGqSbSLyAh74UYYy+3Io50gRqNaGKMvy5b9wn5CrZv0lTJpd6NqCv0cWVtkQg
RBCXX8bcuolbxfkar2n8EQJlHJ+bqZLDb6d9vl+xdGYMMeTsvNzIXRcIveyqfUvtfga2c+7PIDWk
NxnIzdy3xmo9SxNPKmFqV7wgigzKZcmzNoFfd7Tz5mFt7xBzq8nBmkpNyaO77mtSddatOTrrLRZm
K19cm90u0D1s6in8pvFRmnL+ZqCAgUoIPcoRyaSsO6LRaha4gbKJIi2um3tm+uqDEfPuok63gB5L
BKj4xw4yB362jL3NoJ8HdOG2RTf5oCpBUeruot0YTtW4AKQbTsUOuY7bqandD22SltdzRfcWlKWa
f/EWA0ZAh/oXmild2gHfh3V2Iw1R4RtqOMnHtnEcEeKEvTxXhY3mZTUl9mU+qGT7DpRCM3Aq277K
CjzA97C3UmXXiUFBBKJkph54dtveTNbIWY4uOdOndVa+Z0lJLeWmRqJEGG3peoglQpH6Wg6xwBcu
Pexj3KLPE+G6jSqmltIgIGFJ6Mx0UpNzQB3lTWdsH/CrfDiRpatMJwtoNpkXIGecJMyRsQTn2i6y
9V07Q5ChrbyUOqJJhLvXyRpIfGwvZQSfTl+RI9XSoKnq5GCukCKDrtXN2zq2na/DaDt1iDgbL5e8
p/kOUpegJ6q16sNSj2k66H2fvIjR7J68tkFKvhzS7Ltt1Atdam0q73vpzQ9NqpbXHnKCcqdMVn89
69WYbudT9wLrTnkYhwm9ibwWS0Gz2rY+1K6r3VuyxzEARRBo460+rJKTWhkID/ZkQfwppnQ5t+MF
Xyw6rmqYaYV6luVxg7NBEZOr6XHsPjXQh+mmZtl6bjcNeAovk95ZYXSWAth3y5j6al3MiAOb7GNF
b/MLnTo6ty4qp1837dWtdq20mfxkM5My8yHXgiJp66duyaslIPfSiBSQTRYfN68F8VjbbjTe5YII
qDOPFVxqiDXoA48isF3CdYDgXxFH61JVH5ZMLVt2d02q3FJpZ+GYTOTQcJGGNJhQ5EvPvHosb3WH
/sUgbA589PucO5GY090w6OXit4mwooHcUsN5HWEqiuPSU2gkF+NzirpxqDQOwpi84Uf4FPQCyfTE
rVbGOpTuxjyzsanZge9KBz8bFWPyk9qLDUxl7emzQ0oXU+IKcQ2NxXvA7bH8LuOpO+i6YgwRneUe
RozqKDCXsT7W011i24MdGJ6crmsqsrsV3N81fbb4oreWyvJxtx2/Al1bux3auOUZIm/Os6VmBfLM
mWnU56aQBJm1Futd6/bqeVK52qUyqbIPFKVYnxVk8XOfFm33JVnn4aEeJpfmmCKWRy+fFzDorcM0
JDMtcUE5XwCkocOMBooBqz0Q3to9Qno12bSOMX9HgEvl08Qw38PFNsBEIEk+BOqqet/MfmTjse9a
cNuEyDVcZVd/NZWsWANtijdAPzkLQojN5NwaA0Usp5ocLhF0W/E8KkgmfHV07IKE2jVbmk51cywQ
7COfHtvy2VUb5xNOhB6DYOQf7jK1q+71nn4GuOa57EJnmR2A6hnSu8GMOkYaVmavMg7Js/iqX9rO
8tEi2oRTisr76qVp5dAdiulnGKvWfDScVH5LyJ/Qo23F1qZQRPWC4vR87yxe+8Wa5oqdaaYv9CkJ
ccDQEc6DatVeCHWtnkomd5UPizGefbNCN1mA5Wsir6mye5F2KN6qte58NBNBHZytcV+z+EAvhYnq
FhqARGXjrtuT44C0nAwZyQY9flpi5AjBIE3zeUl0tAId6ZXPK+0O9urkrHqQS5FwmrtphcJLmxps
pTjvnqBYzzrfb6wvUZ3RVEh/OUfUmq8Jsi66hh5oE2cgMxR0cNtImF5FhpNzliu20Nlztj7eTI1G
VpT3msbub0vvA5Y65f2qysb02UTxt3losaFySYQHxloOEk5AXNVrfKWtB1PfkjKOs8EGUKBNFtBv
T+v0GasCEEv1DEMrcCnSmm1GliY+BHD2rGHSy4s0bYjXaNLRvwtnXKxVv6aPwD3HmVWGBQ8RLctq
QJ3byzvdQAs3Hm0UoZZN63GUaRZlpRoPhx4p4w6xVcqRS6K//Z7NPRDf10NIh5mww7QTkAvQ3TcM
7ITplgVDt4ik40ZzvkfV47g21wiQnnXmva2JPZL3Oya6UW26YYJAhWJ10aCd05C70nQcx8wrg7Yf
QNfQSoadNR5HeputOR9L93JV3vOyOJ3OwoDfOM0wyTQbKMYpl1vJ7bYYllJD83FNdkbTpOc5Cpx/
cwYMPY6JOVBDIEdUtT9oDD+BmnAMR3iJGjLSG0VeCkeLPyZlUe9/Pcp+cy+b5gdoH3wEIcGjXPB6
lO0VE/49S11Gleg0f5LMKRuXOcTfvwocBwy2oUczDTkZyTNbGCkYqzKaYyZYpEDgIgK9x/zgHbDB
m6XE7cBURSxRB0vOa3p9O/3keUmst9zOWDu+pqMStZrlFLCS3+Ng/dWT81gJhrZ5JoA2f32psSho
eyk8uVS3mnuFgedVUaF583efHGIpTOYRZdxIi+YJIKVx+1Hzhr6I1rqJv2xWClemoyi7X1/lFNAA
LQ5vXQh4EGJ02mnbY/15rXXAu7XVEpGFUOqdOrXjJS0pTIgpMyI3t6a/ief5cT0bMB1wRBW2ySns
oKdZR7YtImm0dIoWQQED8s3/f7grgJX8JtgXEMCv72pgvA/UxxSwMNRNPVCRB9OieDGRljpIgK/v
rPINyPIzeIiFh7mmjf8CQGQNCPvr6y1YMVlOjmZ4uZ1us2leqZNNGUf5yCxDucYaKXnnFk/XO5dE
epS7czmMTDgWry8pMr1IB8a4YV0jQ10rJeOMvrNCQ63es1p4eynWIQBbONvwNUz7ZA8r3brY9jyg
V6t7VWButPwWhXpwDsV7L+50a7kqmP8ttmJHvdE5Ti7FEWYvPbeLrkFKBzZtXTtsG41S+dcL5K+u
g6IJKlDbgsQ97fXTQ5i7Trw4M8N8MowDrol9UM+O/k4gf7ssNitpODOc4QCHTlV5/g9757EjOZZt
2V956DkT1Jcc9ISkCZfh4eHuISZESGqt+fVv0Sq7wo1uadZRjQZ60AVUZgFRmdeorjhn77XLqUEG
gaDIo8+kPbK4C7bwkpptkzBMvnRpTnNMw8h94dV4e3HgWmjoIZlXbGEdZFmvv+nUUvxholKZm0W5
pVIHUtwowwszx6lRgHAhWpZZE+3F9PN65ohiNhwCK70XWnV/bUQ6Csih/tP54qBcW6ZAwEZ009dx
WMaYhGqKvdLrWWSo6si9m8b1eGEtXM+CjILMcIET8YajttVW19JygMbsqHlmPY/0x3wFcOeUO7Qo
DC+To+rhT18/xmO2FcwVOKfWyl5jqIyBmjd56qnSbWvJ7h9FMY4/z4/y9vVbQoSQ/eG9WvZZyxN8
9R7MBapv6twaBXxTfRdh29l1RtU8+bmQHuaEhmNIerB54e17O1ssElWmCoFWmgl+dS/tbraDPg01
5kKYGHZAjd7Xwfznffm3r///gtHmf9MA+P+gp2YxzP2zp2bzvfv6o6hfm/aWf+BvS40w/lqmn2UV
/Ntj929Lja3+xQKybLwPrjy2TL8tNX+xjGGlYBOKmB9iwm9HjfGXjE2UCQ2b1kL2+RPD3rLSv1oz
FyiazK/CsbGAZt4gCaSx6MJEnaUNYLRtJ5Ineu1unf3KAdLiMrsq8l2XfkUWlYpbS/QbCiNOOxZX
ldRB9lV3oVpv5HG6IPZezQT8KiaCJbyIkzlbn7UsMi0QcBGXY29QM5HUBgnGHRpasg3iww1Jhhdx
jW9uAws5KwO+StBZGCQXnearjxSEftzzPZkbvMYNxSIzN7L71pxN3+nDpES8o+l17Qw5SDfXlLs4
dGi7SR9AHRJsoPhNnztjUKX33TxFSNEDAtdBzBgNyE25kd4rVdh+rJLRrzcktVOZ0uj+cUynzvCp
HGmQk0YSzh/DuDW+SJ0Yg51vT1O5zLdD/CFvSEfbZKoxg38GKuBvlytB25J2HBrQUhkh7S25poJu
15F1TZwKTzON86SnIaK2j34DR8AtpnTelqPSG7totoKdRD8QTLTUpTrNvLDbhlkgm05Ramj/izQf
dlFlVIYzdnn8MTAyTUNsFyoguuM8pmLdD93nCiYPOUMNAIASsurSlVXTBiQ0Sa5elOgIWHNjtKlB
2j7Lux0AtEDkmc0yyqIiR11A7IvhQnOZv1s0j0MHLGhlXydBCYU4yphQHaLGC0IbgmF619BtLze4
Orm9uhZz1p6ltDCd3hJZuwkITPGxTBJp5HaSZJiOLKfGczdX4BDGwjJfRri1kGjTQWn3gVzG9wqw
iPnC3LucCY6+KbaDkCk19rycHg8e3dcvk4RCIh2zCbNSpDVXpM/Y9yb9+NIpJFSVJHWPREZIMbKi
NO1QpxAR1l6Crbx9ofHgKoudiY+a3elqC9eoQUlNxlQ2RS2IHUmXgo+7EMnj61nksKRLacgM+rzo
cJ1RUADdvpoBH/51ua99bStUBKpzVV8ONFiO2U2ip179gpkorbqbE3kzRIP2RERP80ARafCmLqtv
kR7lZAQE+ZbEDtudgXXdSgN9NeFnHBnTEIZO3146na43S4fCgcovIqlVQY29TDuvvnIhmWU0yUSV
h4qf3lH36t5REKyfz1/5yVGwYSMBZVPBNvl4lGAM1DjuIjgg2pjfTFGeblJ/1jbnR3lj9yKFEw4g
DxlJ/7KPWa3wqLmIyva5mLJIrAe7t4xHKln6T0VHNDpb+j2BTZ+YmnWv1IPGBS8ZXpilV++Ysf4F
qwvFzCfPCEwUbxiVX0JHKV00cKdjqD6FWaHmgmjgxNWUX+Bsrr6vN+Mue59Xj5EU00KHl6F4fdgN
13NpStdxpX+pQtTeTltW5ZZ64vRjys0odDO5mC7sG1er02F8qilYtk0cfXzox+NLOYqhQJeIBkuq
YOvrme+GodERDdSk1wL67rcLj3rtElhu9ALMoB+q8Eqt+WwR50pfnU3ZU+06gQoVCq+RS/U5TE3Z
VQVNciNN7Pd9KfX3s2KMPyczEx/ocAMXPf9T3r7bmo1XnT0lmxIuf/UFFTKT84RYEIo2Kmy+MfWR
gNPk/flR1ltmrpcvFBTcwimhJrK8AK8e8GAVioaAQPFoRsVPrT3NV3kyiicjxIhBgATKiCBM/QsM
3rfXBgOE04eKxwmpzdp71KFdJzOI15leFOss5PHN3Ee9e/7a1htzDjcLzo8vV13yyPXlo3p1bUUR
GBOPU/YATIVbeAnVjo5PfZspcfr5/FBv31MKEhAGloUI29o6IWWm86hhTKLTHvbDXW4PxYs05qRP
Ih3YFGUQX/C4nro0gagXcyYrIK7v40uTRpDFKGxlr4iKamf0ElWzZIi9DurNhaEOXuJXayzTMpMe
8AQqs8vGeu0GDIVZl3ISmJu2avp5Eyi5iTkDecg3bfKrHviRmiwSs6onmQ5k/x7mZAE8MajK6TYT
JfD8NqjGhwE1QLdJSkQqd2MEi8YJBok1+fyTWN0Zfi07a1gr1KoX8Nq6ytsFrU70Xaxu6B+PnkbB
l45EPG5ljUCQ80Opy7p6fGcYa7HIL50kJqnVC6bM3dzlyaRuOrOTvwzgjhYRs9E813ln124z5YiV
5ySEtA/SUAuIK7L0a0yDw+QSbEovtUECjDg9mu2vGVYMa6snPn2ObNT0J0Kb5dwxi0bVvVks5FvY
DZQ2zl/EifvFtokaF5BvezkLHL9JSUJeB/hrbaNMmnWrppp1Pav1dCP6pHs8P9RqrlkeDbMZe/sD
14re5fFQeRU2SW2yPOstusdZ0ef3xuw3bCzjutkouew/GcCILsxwh9LW6ikJLGyHAgRzgbk6cBSd
JfMqZhqqnah5jKvKR9FKBMFWqX2w3G2t9EjiBS2UNhmVgX6rqix6a5wAeAJoKdIWqhXhgF43ryMz
notdh8hrZ9SEN7h9Y0f5tTKoqXEzBqnId/QGKmQzbW+lTqLE1uCdv42ryfNwG00MhjwyzHE0oVa3
0WqHZpA5pah10N7ZXWl76OouQZeXGWR910wKatR4l7S5w57o1eRJO3rIytFC/93m6a3Zd+aPwozN
YBO1VniNgKTCBTfMt3mn208dC9OFJeLE+GATDQUzJR5VwFnHV4n2Um0KsnU3RZDf1rV2U6o6SLPq
nszIn1mnw2uxxAva1e/n7+5qJl/uLuVzCm+IQUAJ26vvoQJgG+XUqjZZqfWbBAXnlQwuwTX7Ktq0
mI4uPM2310mtdLE5Q4hcDIqrtxNltWkHUqFuErqjt3ahpR/0LMyvFkopmYJ4ADd4SqWdTq6oKyLd
DC/MYitIGPA2oDhU5ihgyWy1sK0e32lMZqTsiIorDgf/gxCZVbsTQYsYA+wWG1UBqJYqhKkMqVMk
2LDoTUed7Zi4m55J0CR6/fwjePuCQ4gQvHJUAbg5a6s1XWncELWmb/hTJHRV/osgvEv++8Nl/X7B
2eTRzKISs6AUZJy7a/u/MKS2IZJH3shJ7M8O7WfjO+xHZfQs6oX6NmNyf4hyxeDs2ALT9pqEVtxu
kPPwl4kI/jO4S/Stohvn0pEy+r0OJrbmJrTnqNlqmOdUSjgFLGgdjOnHJknmbB8kFvaTOraHfDc3
7fTz/J07VLpXF0W/gqdowvW3weMfP0s6gkWZRzqS1zTbNgH4YjU2B0fpMvP7PM4jYS9KKn2JUD/g
9+mrbtcW8bg4CPGXN6TRunqUG+91khmfz/+043WG200yF21Xkrr5cTqJ3atfJvGsp6QW6AmjyiOE
DEulSgXnvRUoxssfjgUKH8ClTqedmhv9vOOxum6oGlogwhMszF5tBRly+blyR4E07U+H4qxgyurC
A8Nyvu6r2KFOFu/UWR7lJIKBx0FsKNz0O7CV4sJZaHXM5xYu5xIKmJD84FYgdzq+rJTIU3kuGYs0
1/uZX8V8hMmryxTx3Sb/dEPGN5GM/dxt5c5Wr0PCdx27Ssgj7OJyi7FJv3A8fPNQl907azphfcuh
yVptgFRMLZrSCK5e0qdtg5WWet4AxKKe+j++0cdDLfPoq/VI6LWs5ilDRWFRbyaKGq5oUubJdg4u
zD/H+5TlPlOfpL259BKAFR7ol6+GIr8ys/2ORtxMavRDj+DvpUCh9ziPk/W+bwLFS9Jcu7Devf10
l1FZcHlz8SWy+hxfYD3lEIt7MnKnAM1Tgo0F06oeXyGrUvdB6lt4zCHZaOFUbEzClW+Z0ouH0Izq
H71S48vobaN/nMna+/OHzKnGRChMlZg22+prmvM+TnJIad5gwUIrq3b2RuyKW3ya8uZPvyYYrrBr
ZQ0IDK7Y1VIEn7jQh8wkJ3gu5L0WNOYd7dPkfkEpP58f6niROTxkhlrK/csyQ+3o+HbPSlkVfNkM
1WACN1KkmDJa/wtv7XHd5u9RqB2xjaLB+2YUUzLqUtd8QUNUoJ5S8eN8JoSYnC7ygmanV+3uHYms
843V+82F13i1sP9rcPVwM3W0dlCHjy+xgVeAUKoT3mxq3TWF9G4bwIx9Z2Y+TvsstHcBgZUvVDXS
bSaq9IqNf/Q1EEN1KSPheJPz9y+hIQx3VlBxMFbvtgxwE71qLihTT+ldM/vJ98asxvsMDfNey8lL
EoVaPotB7p7KpssvaDBOfNAwjPimmPMPK/7xjUhIRCaUQiJf3JDGm0yStRe4Bf427tonNv7IqJIu
/HT+/Tp5yQYiAlVhAXqzEptEP0vWmAlvLNA0JrZKyY6z7xV2Xekby+t0M+tK9jI007iLM3N8Oj/8
ckePNgKLagsi40LWoAZrrmZmxLRJbI+V8HxLISHb0joyEhP/rlXV7sf5oQ40nnNjraZmuSyG2oIc
juwezS0ncOO6iBsNs3tX3RDMXu9FIggjTuf+vUG88L1MhOznXCvMuy6Zwv9gDqEswrdNa0DQFjh+
2JM+BVAqeNeIBiePF2syH3bxi83QnxF0/n6rX420nhilIM8TiZFyEnhdnzrbJlcihW6NXHkX7vHy
73p7j39flXp8VSnySWRYjfCU0hzezWYWbMgHV98Rvu6UZhVvLHyYbloJH5RvpPV39TBsiba/dCw8
+V4tBwZKk5T1DwLHV2tjR51SZzkQntZPtTcvWRzq0GrbUYmsC9d8aiiNACw2cksFeC0mCUmNU9KG
6UsD6LFL69bYqtWoeSnVnf3523t86PvXk+R9WfJMDqrM1Rtsp6UlmSOb0yGnu4htJP9iy3V3A9w3
286RaC9kN+snniZrDxMiijAy3VZvTjB1nA+6gqdZoQ7saEq5oBvGCwvAqSmIgA8mAUp3Bhvi43cG
5kqmVgqjzLPSXFfDLN1rIaU6Sa6RjOZJ4NqY/e4yXcvvtWG4RMk7Neu+Hn71yo5aI0TdL5O+Qdk+
bUJrC0om2+HLlMGdtIZLnSjenX+SJ+8sGkXa/BYl13U9G5CODEKLeW/IwUeAHUnJecsvoe9PvpoY
Y9n2svGn4Ht8Z5GpZ6UuuLSY4IqdlZOmLiOUFgIP9fnrOTm58k1RH6BYTm1zNVQCqMZMOOeQvU7q
LF4TyiBm1I77NOm83I+I/iZkbjvre1Jjy0+VIeav9NKBWpeUcy+8USe/E1jhy0Vz1euvv9Rr0dYN
dxdnirpB/VTd6Zlm3zWxVnnd0HZX56/+5NN8Nd7qxCOHUz7S6+fi4Qy4FYnS4Gi0S8lRp0ZBtkZo
ioVGkwX/+Gn6GWY/TWZubVIpe1Rq0DnSEMr/wbW8HmV5p17NnG0+ZIuXlW+eRN5dFxRi25TzpQio
U988G3XC2imecQxeXUuDBVnJ4TF4UVrV18AIIskhD2b43E90z5xCiyqKd5yZHYHMUNmlat9tzj+0
Ex/HwlMUCA2ZH0njOr5QxGua32e55Y1D0N10YTdvfaxvLm4T/eX8UCemGOSnKtUzWj0061ZrvSnj
6Rol+DvEyOaf+7QGKUHJqGmK8kvNErZNC1/enh/zxNvCmMaS78cxjTP/8eU144RZZmLMIKpm4mdi
5Vo2cJH8B6OgQJVpkIGpXy9+ojfneapTy+sa5K2WWvyCFP03KR6c8mmG+Mnbh2KA/6CfYI09vhQi
9brJVHhSkZZB35dkK9lAgxOfZ9Gp7ygvJ++HWLlECj95A6m8LUpHTeWgdzwqO3HNDHtGrahN3FFu
1W+S8GIjd1ldVhsmVIAQv6nNqJysV1NHAxqky0j0RvCKzyLpRP2xHbGxWGE2Y+ht26d41uYdBktQ
UvKg7pJSna4aNcW9KlXVpZLUyVttkAOALnaZY1a3usdEV6C65bgZ5piSBvLUiVxWq12KN4WpOxvu
Jh0qx4Xl48R0sGgh/z3sag0Oo1BIbJqEZ0xDs1HL3v85S6XYAN0gqimo4skRWm07g0X+FT7i6ML4
p86grBaLBGTpj/KlHj/sCH5RmxYBbhVtYKtajG2O/U6jne7MjYnXMmhl5amAb/AVCxoRfS3B3MWm
nA0irbtM0IM5/2Ed8hvfvBgUNKjsKOyM1mtYa7ahNgLp89i2IhfpFpea2qYSHv/OwnUqKZ/GTt/F
TZu6WJuIAjc6vICdOT3Ng67/bGr/sxCp70ox8XfYw+OtHFnxu8iMiHrHFthfqAyd+l5ozNGNYMZa
hAnHt3AyoMBnyHg9NC6A5gIRXsmLEe38fTn1gtogx+n00tNU1h6PKswr+pyx5dVQB4h/H6TRgcc7
bBUtGHd2PoENCAppNi6M+3a1QLOLFBnh1CIb11YLVp4HcSxsDg+WUgZuiKRnUwPl38Yt7LLzl7gs
PMdPnqE02knIkThYrJ/8EJdSZyNz8wBmZA/N0Cl4boeeDLgQ5Um2STQ5vu1aWWRfoEWOl3Ri6+g9
Nvy8cuoCXOVCUZcsH+urHcBQ4qTKrMD3EgJfdGAxVfIzkTq2TmgM9fs4VW3QU51MCihm6XljtsMH
Sc5okDZaU0YYBSEWbkCigY/U6zkeHFVaUlwak5QQFxR1HOzkqte/RuTWY2ucfb/dsjCq99YUJLGj
iqgeNoGQ60d25Or7pR75tQl6Cc/lnBbFNsubWneKrBrf5S2Ewgsbg7cv8uK9osK3gGcXP8zx9dv0
ltU85pQFg33YNIWIH2uKm39crmSURY3Bt8Jatd5+lJ0RkVWYUHKrO3o5+Ux+w9z/BBcyXlBGnHqf
VK6GWW3pxq4rthbiQrh3jIRStbwSsaY+y92sbbWyprYnQcn7hZtvM0iGdqkVcPJWWova3MTWw0bk
+FaqbULOkUGxmLOcUjgDzLoNy2m00+RJfAJLVu2EWZZOAOoK/hsrYE2H+oZJDYYi1mYQSv57A7/x
+/Of2InjynKq5XCw6LX4H6vNH4Yclra0p+40NYZGt6lRP5iIQJ9o/+j3o1ECAZoTJf0+BZrUgwyw
kEzOFh+hS+ZjUOG376Y/Lv/xmwCZcwKmJkZH+fhmgfwKbdOehMdbWdynces7XdfPPxS9wIVfzXMK
6DC4pJs5NbGZSFJpZS52w7WwulZDPkJMA2Qq4coLVAPHbC1+KCOQmAs3fbmAo4nNYEdB0ozBrKKi
BV1dYE3So21T4PQq3MHXFiplpwQr8ch0091GFs4VRwoH9UvakrMAFbTbFbmlUwKu4kd1zsrvFk7l
H+Woyg+mBNzFSfHnX5h83+xElt/Ii4EIim+FcIrjh+AHgRQCquE3Gun40EFE+e7Xvv+1SUwQuE0e
hfKuNMPxV8dP+zSpc7M7f5fefDKrH7DagdVDDrBHzwEZdiki89B+nnvg5ucHeTMlLINw7mI/DaAf
lcbxVcatABTIOgP5ULqlg3edpFrujpJ2Wxv9Tasbj0ZTX9gfnHz6aF85alFOorl6POZQASsyF2yR
BSsjd4YgC5j2zJpDbLWL8kD6dP4aV3JYqmXLReI+YnPN4QtH3vGAhoRuUUgkigu5870AzK8XNzYA
EMyN9a+xz6pvRBwaSPpgH00V6kEzu3Rmf/N1Lb+BDcOi0lAFL9Txbxh5z8LAKCQvQhsLRROuLIQp
474ru/LD+es9+eK8Gmq1/6K1GSCT4cXJ81G/jkX4CF4u3Z8f5NRDJBzS5L8HWd9qkEno/RhIMeRX
bI7+Jp/LGaBnZck7P2vkjyP69l/nR3yz4eMQy10isXURSWJiOL6DEgmpaK8qmyKS39woVjrdQXRN
36djAC1gJhNum8+45//PRl1NVYnf4pWaahvWgF1gX+/MX2q1YDIa6JZYdstbaQJddn7Qt0+Q1QUp
4GILMpBGrG5ulcyzOYaq7+lxJG50GVieogTp1flR3n77jIIihS0O8HfGOb6hCw/MmtXe91JbASAc
9qjtQ51GbTQQdIu0FnJslkwAFos4jS68P2/FAcYyuongnpL522SVBP7EmBYEjU+2Gt83qdUA3M7b
6snUmltQ/4qbp1V5NTWh+FBmafaDdHDVNWnhX9eKHd4YTXXpoH/qhrDVw1qFB2CRSB7fkDIyojqv
YXrFEFjQ9xXJfsSc/eLXSuu7ulqAB89NWL65Ol8KekYPwb99vSjiDTGYJRCwvhGCDko2YczoSbDQ
IE8Gi5bNhbg4d5tYlLLMoZ/dTyFK410cKGPj1AbkX1eOhlTmw1NJHw4AOdZOYlSmsQNfHWnYY+T0
I6t9+JG+60PhazCSS3o++iZsQphYYaLluWvDWaKbXAB12wAR1T+FXWeHu1EriIe3i6Z+gAsHECWX
lOG9bvTyuw5MeQQjI6s7YJsSMxoomTTxqsbqTYduGSpp0NhIkUoslrID9Ez7gcdi/JWjub+156QB
7yjq+OPYGjloXJq7lNfHWf+glVPxUqN84Xrg7r4YiZDv/F6MuVOl4I8dnOP8NfdnelhTLtLUzZG5
f5/bUQ2xqrcScaJxaUKkgMg8Xgu5Jza89WsAsUoxlCM1cIAQ5KtV2FVniL1OCDcouJUMdUK8LtfV
NwKrgsAzq5ncbU7TH0ek0fEG+ynQO7O0ivC9NMDdyKw4sZ4SOKtJv6kGYG4uJSSrh2NsSXu5Cmyk
F3lXK7MHWLIW6rNCi4iDkeD6ssqzUAkApjay0n+OAo3ORmTJxZMCM9hSdoT2pBn9wIGk81wLwSCT
FD2QPBkmtubKvkhMzzA7aJlBGtIgkSpZfG1HfMt1T8/LjQEKpyCGAMpinbEMdt0wv+C/GyPnfjCQ
SeMqIhp/9nC935f0oX+GQyJaWB0ZiWupBJTas/AtzC9wt4NhC9nRT/aNqYPfmme5LZ1xpB/klQqB
cG4NRhMAN8lOH5Qmp4KjpNSwvLIhXttRkwr6VAqUcN4InGnAMKUA0BW1baBX5QGAZR9gWFGgIAJq
F0bWtNCyxgM4C5tK/UClBZwWsEQfmvsBsxUfkFu51pv31gHElR6gXGFhAPcqad0UB14X0VnTD7oA
ULymBehVHdheyoL56hExNhCoFvqXfyCBSUaWfJoOfLC+VtN3bC+t9+2CD0OLAElsroqSKqeaKw/T
gTUG8qUelrcSBlnlFw2QxwObTEFDAM0dXG3i8OTgl9nGKH9WF6gZlR74ZoZKRcedA7O+impZ7h3o
RHoNMgUwGn3m/qt2oKXRBMRZCBAdihrWh/mD4QfyB/qd6hfjwFuLD+y1qZvrp/xAZKN2CiM6IUHB
9NQuggTVlROYPMol0c9W86dr0N3A3Zo0Ch98fUG+aQrM8uQAgmtY9S2nMMKx9uQDLI6NWUx3PED6
XdEcDG6tRh8fpYUxNy+0OaMRbbg34xDbYuonOLJ9S11AugDqdCleWJO5EN+Hzg403r+FZicdyHZI
AiHgWJCiLTejjTlTDg8h4XWyBhVvyjX9JyGksPLAUcHNC8Bug0098PRSznSaI9SxiK7COsk/V2qZ
fwYvpb00ByKfXNXQ+cQC6rMOzL7pwO+zDyy/LCP5ymmjJG9dCozw/orWYE9Wa+FuiLXhyRwTdd8Y
oYR5E9qeU87XXZJG38YJDRmYtjT+FMKqmhxiCGomYMOov2U9bMEAgbzitpbZflLa1FT2piEmsUwM
wLCAhoXP0BzNZzXukmYL83BsvGmIsvEzVTNt9PpRN5LNFIXq+zHy+xFkpgQs1Y40ufse1VUKdXtC
Rw1CNmoELMZJaq98XTG1LTDHGLBKM9LjtomVKeCLw3RxSwld0mYK0oR8t7ADsSq3o3wNeEFOHZOq
uUS5OZG/lHoCcXjSC5j2fSqBILMUTjkgGXt58kSjAyQcOzBnjhmpeCdyDPImbMRWgMtughfdgPtO
lRScvFv2HcayaZQlAEuxmcpXBdDSAEw4Sqo9Wb7DzopJU4O7GSfdXklN7UWV+s7flYVZZ1eN6OGj
y6icbAfxlc9fhyAQ2072s+hGNUdpF4aN/EutFxuhPspJd5sa2QDoLmZH7XYN3P7npJWa/AF801Ts
oKe0Pe9LYPKnOEtjp+zp13mplQyfOmFYuTMZUWK7CgxjZZ+XmOKeNayv2Y82iYfBI5Quyp3MbMob
pQPQHJiR+SxX9vxJZweqbZhB9dmJND/6CH0VH288YIi4T1oMSxs4knn8zQd0WjkKEJxfCBFs+qFy
l1Kr1ZRJdkCndzC5RSh97aXGzqjDUJrwUkCyozerYfQFmd94P2dkfjzyag8kswSlso+VSPpe63rX
XWmdX3yVaZEkLv5igF2t6QfMHXZrz9p11KUsAkUutQoTrz3o2wFdj7FBe4mIAIdBm2yMyZw+Rlmr
vEiaD+A5iBLmCYl9yFcrgiwKQ6tWnRxqI2BBvdWfAtOXPlWN3nNk10bOA1LTa+Q+UCUFTlYn4Udg
vBB+iwSgWYZ6SPWqold+SVXf/hy0efqMS3rgwyO04Ub4ANvYoExgOOxZB3gWSnJ5M9dUkrc5+RHB
LhVRemUYjTmRgpDrDxRS0i+qCNX72sjV0ZumomifNSJE7wD6abVnF3N13/D/IlPWLktzI6th8i2E
dRi6UZxnhgtcmO2cacX9TxWO4gyzzDdv41Iuv3RF3UnOKCtJu+mnFtsx3D7jps3tpr2CJVi1O71M
iDpT0lxFXtIhU3b1HmoDv3826i12G/29HubjBz8n4mAnygh6dz/rA9kAA2VQtnGdLegq8F47GD+K
ipUUMbvDKSgPPZiqiu+a5Mt8TdociK0WZ1Lj9tyXOwkihe2IAqc4BvO0gFcfj9cglsi60LKfWh+O
oEYrXbpLtTBOvJlujTGYeJojXiFWG2pI/S5si+QmtcrK2sr2EH8u+B5btycBAfpPXXYzxHhd+kQs
Ch+h0YbN13qaRsPtOcEbG3LPreu80AiHqSUZT6WCau5rDo5e1lICY3p+r5NlqrqLi1puvmWjCGTg
ZakaubqV+fQtRnvxoVKDBgsOAT5i8QeWrcVDIcOIloabWurCeyRjeeLJrdAfU9CTlBnnwoWbxFUT
Sc32mDgilpJBLVN8gH3B6b7w56JF+ioNQNPGMq82MGXGG4voESC0EnqBjRgCUgaY+cfEg0cnNlVW
VK1rhlH1Qydb6JclV+yI8sDM7mwMNoYT1D3i+3SKTbKDWvDGLscmEoNrda59NkTYrh3fp1DnKBXA
MxeDJtEn7HyZzmx69rjaDSNvNgSJE2PEIYt84/PHukNb4Pgggf2FBgx/XYqIa1Eq2GNjIW9LHk6U
EGMQ5xiS5+qivIF/bzu+OWnXvMzzXiKhZW+JdngwZqvyxjTyP0RmIV1JjZj3dheIx2y2DQrTkX+T
173hGKDRdwVJ2oDgdPLtcki7kAbQrM8DHNmkgS9cVs/nL+hE/QZXKVZmXDUySIol2Pp1HwJC2Tz4
rex7i1x/pwAVvtLhmLtlqRt3xL7Ebqr48T0bbGKDiWTW7pvODC9IoN4WcLDMc6DnfLbc3HWhWIz2
UJMaZHu6mpKlI8fdI3MN2/F8qv78YH401OocKkltVRUxlY4ml8J9mCjNBymAophziNilE/6Iuaye
dLbHH8/f6RN1B2w9OKiAwsCCOxxRXzV8IMeC324Tm3NFDRM0SaqNBGDjwgt68k6iYuaEjejRWldW
ZzlPrDSObQ9fWPYx04TVwFiEQEzV7aI35/RgHKepAAqIB6siB/lpePmJR6GUMkK3K2iSsvN8tCfO
Tedv3tvzOy8IxYz/NdLy569uHrjxENE5T42G2LgPhV/srWkhhRoCwW5QDi44lfDp/KDLz19965Q1
EQ3gHOVjP7Q3Xg1qdIMflmlne9NcAz1UReJF8n1Y3io+uSvnx1peuzdjYTyijQMAjCs9vsA6D4q2
EZnt+ZWq/xzsxhg8zWhhBI+t7BEPlD+FuZZ+AtGr7MbCUF/Oj3/i7aR0aiwNA6hM9GqOxx9Mn223
St1YUwfxUqWYGYmZ7P/Vjvv/yKL/+pm3wEKufvzP/7F0cv8ZWbT9miZwe37811Wz/K15zS5a/sm/
2UWG+Itlho4Z1DkUXNBx/s0uMpW/eBuXfibVNDr0i6bh7zhwyVBAFKHzQpKLN0hgZnhFL1L/go0B
GG1pPZMVjDvpTwBGxx+HhJAdLSm8gGVOePVR1Gx0EXQl6T4ZjXdjSLYJwPXIpbyH7rettS9yk0jP
AvrypygpE7eI5mFLGpLpTv44EbMz2TuMS9GG4GLlJan7i+ro40/p9y9bXvFXvyyUYrlvLD3ZsyPL
blR9KrFg1azReC3vSPfwXbmmEVHR83aUfko/tNr83EuhslXxBNOw8A3irYgq8aDXqFvyeCtPK4gn
FIU1blJKvY+vnvzDv77uI1TL8lH9/uh//1Lt+JfKBStoayfJvvPp/2l1VzupBE2ckmD4XYZUf2Pq
pE31cwgwxvBpv+G2Ly40rFcr/+/RVyu+ZjW+3XOqp4imGltTlIMnRYGxsSpDdeuwzfYo5lJCbIaS
8tPQw/T2owtdyuNq8O+xV52aItcioiPVZD8j9cid0uyj9wEn2yvItiQpDbb8SIYEITmtEJfkT8er
1e8xV1NbT6aMSn5lvC+TLtsOWYc308rTO9SAPy480H+4rHVx2wLGlMnzkOx7JQhv2ECE8Hzz4gmy
M7EEsx8CSSbyyg4mGQpzlu+zuW+3VjDfJ+lwMKJ4tp4T25g034h40bdFpHauIin+hYd+ECOfeOXW
QghUikXemEO8V5N4dPMmijdg0pttymZlr7FtuB5gmVwDGc5cQY/8CYFsDN6BSJyikwM+3qAhhi8V
Oy0Zw2t5UNT7kiPZjQbY4UpuyNegDNk4GTWc+/N39R+e21pbmTVD1KaWkROBNWYQxQ120WPc70gN
utDUO5iIT92V1QaGPUOQ6hyG9rg0UgzlWkWgCuVlIy3HG1qXuFLrqNhRMSjw/001iV+w1PsMGL08
dsp7Eu2mTVgv2S9A1umr98nHNg/0fVCG3V7EE4c9JLiuP6PBIHFD2oxjgR+UtFVXaTplk5AIWFEj
3GS+r277ds5vOO1XV2M5xl5pcMl1o4w3eqBXTpMUpdcFw88GRMedGnQWgVm19keKmX9/JesOYDwZ
M/EgZrGn+C+7RRnhPTThnsnlJLbnH+g/zTxrPXJVwy+wp5HbLeJmiyhZ9gi1ydw27+7RgnwkZOoz
OIjcGzRROVamTRce9EqR8vvqVjNuKfkdplG92CeR2ZGlacS66Q5shV5kzuk/s94SsMjjVJhYkqdE
d7tSsXeNDasEE+toyPu5JUXswqbvH3/Oagqm/VQWc2Fws0FR3A4z/HyaPFG2JypFUEXSr3MrSBEb
aqDfOkKRJCVJcE1U477Xs0twoZUu8/ddWc3GfW7wucvKf7N3JttxI9fWfhePf9RC3wzuBEhkw54S
JVGaYJFqAgEg0PdPf7+U7bIqrWT+9vgOvFYtlosgEpGBE+fs/e1qzzBF7ksTHF6Okwe+bfKhsSZC
iErVxIvea8doSj9eGd3tfH8dLrwNztQS/6YdgJGsjZlW7P2JZB5D19BRV0VzTWxTgcwZvsTbC+/M
TnKqtUsWn28WBI79mM1q18Hz5WWP5lU3mqe3r/DXc8qfn6R3fDH8Unu0RRCsuBrzPcHL2SZh+Ewg
HBzFxjGGAyORY1jtYnx6+2IIen5fQHgnpwU1Z0PJ0a7c42FYvqFBAWfDCGa5onOjBVuCY4g1yTuX
gMWhLYrrgqSAbNMP5CCGtR1wxvZ7dyYDrm5dGhL5LVwAPh3ZoyQtRj+/nYvWzUMjW/SvDFKSl0Yl
xsDAwso+50s3fE71UaBe7pnao5klkJPzGQNCh800nIivI/GuTIN85ybSe9B9ghIj4i4gqQAEGMkF
ms3bbhiXOysh0j5eOWQdiqXzqT+koa1xoRIiITjLMlF0KdF2LlNhA2U6zkUoQQ1ESAw398Lxka9Z
JANdS9LPDPoTiuyLsjO1T4vd5j8Im1dz3BM2om6IGRWfHeqKa6IUZ/9uDEojdtzZtqKMNF9SCq3W
DMIhmzI3CoCLuKQgl3Du50r0OzOt3Cec85Xkzqr1h5aQLDhlkjCORPOdPbQ167HxV0GPJtDsmzZz
g6elwzwQG3Yiay66lOhjRmUSgFwNpEIEyYSrO+X2QsiLaxuTXdk6NwsWdkvr+aFZpfvBKq4KHdhi
WM7yGKUA4G2MDHPIXjLdmp8sqfL7vBvrQ0PK+M4RJiPavnV48kh3a59hQ50uIaaJSe67peOEV0Iz
gzUqwVGueWk8uwxxLRD4uZ9Hk+Hm9y4aXO2Khlz3vXKd4gda2eC6bbya9AfCjGKKhCo2fGdkcEaE
dkOuTZ+MaE4HlUdGO/tPyl95ykY+Fe9KVZYKQpTpQwSXyn3WVgk9u+1sYvAaK6B95pH6+zwpSQbK
skrbiGn70o1NTaGpfTCn1nO2uOPe8vP2AwTM7MXIXferYvhFuLWoFsAjve5+xfG+altOLTNpjKM5
i0dXWmUTGbVWpXjMfApOk1jkd6gl1UdhVqWAeGjm+j5vhoawUqPXt0mRlwi5x8485Bqe1a2c2jVW
+K4YTzAOu+mcJSAzQhvxzslaovBwfcS84Zzqw6Pdl9QMRHMyefYlasfB1kyxkT20b2INy2Iz1Y67
UQQFhW4bBNdOWxHSa60JqRUJ82O/Ba/nZ5yeQrJp18/B4jRNBEXELSMzmfv3TQ3rK3TsRUNpPhDW
Mvl2urPnaSD1LQ36R2GwrqMh8VnsRS9+OGlZ96FNBokTMf514rbKhQOpZG32WmCo7dw1dXY/9Yb7
viev+bnVtbqPNbdiHbJ0xIZ8T97Wrm5lBMGnRPh2yg1eK75rxLIWrfc+Geryh2Z17ldfjEa/OYbU
f2/g8cnIaAbyUEYyxT5kWmcyCWA48tqPXZ9GTmeV3ythZx/IViUtSegL+XKM1Gm509tajLAxhvKl
wUx3NwDJ/rTMw7A1oVs+ua2siYBiHnno/Sqp48TREiNKmFQQ0h2LGfFgWANm+jELpz7G9jrkQTn1
lSiW+ak3FGluc6aaF4/lxCxVIUzYm5XKtvmUWgWuUt/6PHbDnMY0Zq4mpRNfjcyB2WNmNPXeR11z
JARk8763C8+MksFYX/Ogrfv90mXLGpskkt0k3YqRkk1BvUsIZmLX7OvPtJYXdaXXiX5LvNh6aIa0
hycFz+Gj3WU8+CFY/BsDlGwf523DGFNj8jaIRN4ZBJwCfXSavdNMsxtODuydKMiZsBgFeXREzRds
FHB69uSy9yps5yD47lS6TGJVTPpXJZD9AKSWDul7wTy8NpSs5ZYwncIIa0ZJKnJtrbhdgqqnEe8S
KhPmfZ1hEPXSXVIfZQWTVtuf9aBXL2MxsdsWZKgcIzEbMuHdPGc9d+OYJOzh7JmRbIKW2XiaOjcA
LPgevv0KPPNGd48//+V920zW4Ax1SwHVL93WKS1xIElpCavV+s8yPP58pZ8qKedBdYqJRbV3c2ZL
U79Ye0FW5v7tGzgZKPzr159UpCQvVsHqmeV+Vj8b3bm+s4PaDgdHLARgVd17ohKn7WoysedcTO89
AQ88tNQuQSXTbW4g7/KdgRAsm3TblLfg1l4z+bEePXJkzZ7wm6KT+8wh3JFHyFt2yterxva7O73N
7Eul7LFW/M0R6hRANuOZSGS/FvtsmLIbfXXI8ckI5sxMeySsaDHijrR0vm1Bd2iok3bFMarWqEfz
QnF3pu3zb8bmFPRa7jdy75Cyeo8XNbmdpzp71hptDZeJeCfkP2KvDWV6TIBdLhxmzDMl36mBYfGW
goG/LfcJIevfkDVgSZfIrYzUm+qbwVIuIx0xJE04Nmr60Dt290IUDDgNrB+jvnPrnGSrNeggLXvr
TEaMMUkZ6USp8YNkbD5yNG3r0HCdEV9vV4gnrVCCk2daVEGMa879rPXzeF1MjCk5RVoJGwiRihee
7JnP1Tn+/JevWGnXWcXmyoxkmE2qnvTYyaiLPh7miUCsuUkcDlImRFZiVpPyW9pl1SWTzpmv92lO
ytpCqHatVeyD0lWfXTEvMVRj1GV1Vv9Hguk/v3+nAs0W6GRLNmZG5WZGzNbVTpUGhawmv83W4l34
EM/cCND4v3yIwlslPoY638vRsm9EN4+bVh1HXNDzLmyF505xp47lslxdrbDmYm85a7ptJ+Z0hbSO
odPA2jYer59odrLloSyDlrVHTN7krxkedTP5/vZmdqI7/deHebKZeVgog5EWCt+yvjrUybLsCEtJ
Hxjty8eG9DqC19L2AzHWA2dvy7nNGuU8rk3eRKRuLfua3OHd23/Lma/l6TyzbIVkYfb5XqNsJuNY
J9hUd5AgFZUWGarKYi9Y/jHXOOudPfd4Tw7QtGs82AWi2g++BRXQFX7EuF6LLWCS796+n3OXOOle
9gvMhrm1jl2wzNw20O8pdvIRJyvSz7cvcWyQ/24LP/mm10uA0IwuLG2v2Qwt2VXg7Xrjwoz3zCH/
FD7jJ1O6Ks8t903jtBG8xaeKOLjrrkA5MIG3uvA1OLNduSdH4nKc/BIPe7nHaUO6fa9Pd4XQbpG5
rjcKJH00MZWM3MGhxBmTS1luJwLjP1f+KYatBCRMfGhZ7UELNx+JQ+OGXC3jZKIV9vosGaoTPKpn
gkPvJCQmpyKpkNbl6C0jMnbzm75oj8Fzicx/lH5VkQnNQRgb39hq6DrGvKGgOx6otYW9eC0LdnzL
aardApTzoVbz+OwhZsvDqS31g2nSTN8knp0mIEopN3d63nE287SG8CKSW9tHI69rETKNhrkx9934
KJMh/1guirGIXTbVpSSvc90+5+SJDCUORdWwidOMsLZL7uaPRDVqtMfpjeaG221M30oPml3/GAak
me6cle/fXtE/fVW/WdL/Rpz3Fn9Zml7bSZmWV12tIeqt/PXzApDqtmaZxI5VB2ukUT1Q15piphkE
pyC0TNd5RcLXEu1Ne0hsrEkGd+WSJNamdZZhL51JbTUaLntLSeOYWBnUrwTLqmfwnPUuGPSUBE2T
WL+w4TDYbqS9zKSFoke6b3o36P+7fe6UohX0E9Ms9Gv7hLDTsEDgtq27fr2xEPuDgs+zZyJAxYXv
8Jn5hnMyWoP2adWVX8s9kSXfLat/PEJkOB1md4U2GrvOn4ovtkDQ/vbjO/dKO8Vx6m4Ga95nREVU
743hD8OjXimdC/rEpJqy3g5dGmyLIH9JVk97DhywhgPF0MPb1z+z5zrmX9/aOSkFNfzmfG8TABJl
0DliyTxxa6pCXhjInLvEyZujZeTiE1ub7hnFDYdEmjqoYVldF65aN2/fxZk3oXPy5lh9lIT1oIl9
byk8blODjr5x8pu6NerD3CAqbIjF+Pr2xc7cz2leX3kMRlkCX+w5mhOaOenugWSmIJpm3YvfvsSZ
F8kpwT31sEGvnDD3in7eg7HWWuiXFnp2RMw7kuMvrb6fv/A3m4d9snEFfePMWsvGZSRueU1eqBV1
bpVsjMq2t6VmabeD3+VXnT7cG+yrD56rVOwZVf1xKE3jpZoUebSp8b3kBBcSN1+FBOw+iSkr92Po
akm9L9KmC1ORf1qldLdrTz4ePQjCdjSM9ssg8q3W9ru0UjT8auXEI9ot2kpjfo9m8WvG5kYDAaNF
hv1uP1YIv3UvbcKhor6c3VQ9ljzeOMlbqh3kiNf50EEg70wolm7yxetls/U44l9YaOe+rqeW076o
K5QMJocsn8i/FFFcFiLldiOXjJgNzhJ/l7amvm+1KdmOTaF9Fl0zRJYq9AvH6TNr3T4uy18OKxXJ
4KhwDbHvlCeQrK7l+9XEoWEOuoGaEnNBiGFl/P72SjzBBv/51rdP9kOvARLUL7nYAwPWbz0Xd7yV
lOu+7tr2MOGV2fVuZ3Io70zyBkYVSmwMkTIxDiTSxe40Vx+CVAuiTuUtcuJW39rTbMedstcvLqOW
44gw2zhmYW7ocqhwRHl74Wt07qM6qdWDETeRJwex9+a5iy2z1IkyLBe0z84nNPvycS3oH739QZ1d
GSc76XJEDai6EXuCL8u9bS3dTi/65dUbl/FakvJwNbo5mOQiTd9PuaqiNc26TSPlpbs9PpHffZdP
9tksD6TU9J677UE+khGlRUpCE7lwf8e99He//mSPbbo2GIEqiL0w/pGNvK/WqY3xPqEMn2fvutZm
MzbVmh1ap8FBAKzgwgn2uLZ/c+1TMrYOphkPNVWi7gBQqYa53ECvlsDOzPbC/Z3Zck/ht/T0Mntd
0El6y2I+W4k53+pd8rXz4cBGtKYutfN+WqJ/dy8nW66/kDMCGy/d5yRmh00wL4/WtKrrqe37jVkl
5s6HyrqdCkxfZN/Ix9IcNBLJJBW1W2dMiRidhN2sLfEoPOtqcYhH7jz3UlbJuc/6+AH9sr9YQlj9
4vO6Ltoye0xMuu3GahZMpBzj49tr6dwljj//5RJy8asBZ4fc93jQdj9hzimG53t7sC9x5M6Ucad4
lQ43I55LySW6rLvyJgMdjpYHW9NRAVp7SSI4ku2YkVx9oZI7d1Mnm42miESr/V7ueXxIv2czv2LJ
dpHt1upCJfUzYON3a+dkj7FmXMR2EdAA9LT0iQ632o1Baz4UbVtHi9CszYIr4j3XbQ4M2dO9OaPc
doS/bluvHDazbeDN8GY7WvGtb2wSTSJ6NP2mbedLp9NzX6STbWgIGvS4UpOcTjF3BJOTR0vmLdvK
ZYjm4XXYvb2Izl3nZD9K3EYzPcH+3RqLwzBdQZatAmOb0q2MUoXJ6O3rnHmup5EzAXCYqm4cSXN8
WA/FOGehlgRa3E6FurD3nNm5T5EZFcNWIjQRJ4zjRKZ8H9i3fVMu8X93AycbDhbBmajBoNy3OI1C
aApOnJi8IfyFqf1/d4mTPSNvqt7CFVTus1IwssMDegfj7x7b9nTh9XruKRx//suWIQJY8+1ScBNp
4N/XOX6NoGrXh3FUl57CmQVlnlQ6WkoaDSGbhBU0Sf8xSfQ6rokeO7h6V4dIQfvD2x/WmarkZ6X1
y63wp7fzkFvZHp3le2xgdyLr3NAA37kZ6wTbrH0JlHLuQzvZLsBfT+u0cIwgOA2CZElqWuY1Bk2a
NLiwdM/pM06RoL0wy96vx2yfZej4oGclV/osNaIXS0Ijpq6PmuNEzKR7E8vcwN8DN/qqVZhkoNpf
rMvPPbyT3cBPHdoCJcfotGrIu50Cv8eW7BjGlwSjbY2FMWsPo5lgjYOP9KK6yvjiDF1dYVGyra/9
ok1XQe4Awc05cyCNKzhGENFAf+rtp/6zkPjN3v2Tz/bLY6806XC8R7NrDU2Y41Z7v9gD0ggymsw2
b2Ms13aE9BBRr1v5UWcteAh7fdgGYphCu3Acojq9BVIbj3GC8Mow3Ws+DcLwd72DZ31UyRyjvVyx
zU4izkSGATZPr9upu2lG1YVVh4N2INlMZxh7My7C/eSm/rhTwsq3g2iveYLNbuw1XA5SmHez3m2M
9tIeceaNfBoaVWByNmuDhYK8wjxkxsw5JcjQ3eoth8XV/KGtxxDUFo/F25/4uQueLIksydwOD0Ww
w6jVhQCqv9pT0d0HJc1D0lNtejn8DcQ9BRdez2e+bvpJcxkb81ymxwuajlY/5siKfrCtuwevkF/f
vqVzjcZT99Ckw9XA+BXsvJEisMTcsKlUmm9daXSvvevRzu7HYlOrrt1LxAsbIITz64WLn3lNneZY
6WhOXI2idTca05NwDD1axhTtJtHqkSn0cWOOjozx+8vQtLTiAJRAv56ayY+xBJcbC8zsNtfHl7f/
nDOPVz9558yrWat6nNydPlUJMTaju23XsrsLCMqALE9wTqJLyP+l4V644pk9Rj95BzGL7HMy39AF
aln+0UQWu7HULK5k5poH2r+XOGvn1tHJiwi6BAE+eFN2mGLKOC3M4lY3hnFTm/JSDCLxg78/Up0S
m1Axp7k/p9l+WgOy1u2h8q9lQ5QlHvscu9GsD2Ln+IUbRDV+41tDVuPAzJDRQmw5Um5oraCGw5rF
EUxShWIGnmuqzSnDMNxipyBPjbc034Xt2MKAwEDIvhPhQJu+qAKAQjhWWrLrc787mJIzc6gY/3xL
xwQMQkpF++A02nhPM916X1gG7Cx4JN/SpkwNoinHgrzRTrq3EwoYGQZ9N6QRJLrkXgWaU21GLZje
QURwx42o3WrYauIrAo2ywvaemHdljyUddU/O+BMS2BUYlTrbBGvf4G0F/LjxFp2FLlEuzDGIC5GG
i+8V+2GdESRonrYWG7xfuRcnHfktoQ+q8rtLk3MzE7AE+2y2us/tqMsXv/cRGWtNGxzdfg4OeLiD
yQsPdP5Y6epd76bTlbMg7eiM4L4WI9bzFehkaLcpBvRxIfw4mon1uamwSeohVnZ7DBOM+XXM/clv
Q1EYN0kmEieC5JkMG/R57dZtqvTF9NoOSUWSIWN1MMumsVXaxrPTN+ZVAfgyTlO/a3a6KmnjAW7E
SZpPU2tEfp00e0vjduQErj3yKevSB9LHLHA6yZDhU7XK+Xul1/34DlVx8y7zshGVjh/gj0ZfF3xt
kq6wotUJClKQbava8D1MhiOLReEftkQ73fWBVnwrgQY+FwsdmlBzYXLAUrGzj6RFYQmdsFh/mmTq
eNFMCEtC6Ozkf+irfs6icRX1azYsbOFrXmDibcUyHow5s4ZQR8gTIYdqzC3qwIElvZowIRYEQEXI
gpyeF8Oo+OIao/+hNhP5Q0N1KXdlp1S+8VSX7OG1ZkBC2hJFkL2gAAvtySKSu/adBNqB6AfQ/PkC
4MFqS+STg2yyLad1B6Neqex5lx+xr5Y1WmZMVKxtR07qyduJyEODLsakP04iXT1CJHs/lGaQfhAW
FJVb3yixDun1rFuHcV11I8whLpRxpQKEo02nla+yt10ynYY++DJ5wTbxGblF9VwuDz6B3nmYF4G3
G/FNWtju7SniNXj0apMpcDNB3c23dHybz8soxUunr3KrjUV27PCmWWS6nR5cjUzyq6gh9SmuJ3a9
q0kagJ4tuoCPgwdcaM/Rh6G7zxuviIcWMERIZWO/BkStfNCSTs2QO3XvKjMN+IY5L1zyeyDxEPni
DM/J0IzXqB3wOZt+62QRg+zgvZCdBm6gRoqBqiZos3dMYapdmWnO19Elp5y1oKlwSNRKHzxv5Ieh
TLxv1eDkFLQZIafRHHTdMaevrHAQNAwpt31Qr4KKJqlvxTTLfMtrqXsUDskrkU9P0InWPCBgsvXb
Af82NiARVunqIOMapvxJa2Z0qHQ21QfsAtAF5zz1XwGv0YXJ4des2HiO0sDOsZ371T8aXKp8dItN
5vXJDp1um8ZakDjrtqHRfleoGbv8zA4iwzxYDbaaetRwXpEHj2ygWLR4sbTa2BQWjpq4Wn1c3npS
P2Enwwox6t5Nbk2EZaaB6r+NIwEo8He8dbvIQGfCbEzMX227K8IVc7EfmhmrIehHZkhWP92Odgfn
mN/nR+aciH2bdJl5NQxrbcfcOorlOm2Lb0EwTsNGTcaw7WjIf8b3qrN15f3CJ9SMo3+wbKSZoYLI
I0KW73g9rwR8hugCnXudHDQRBm0/HRQcB1gEgXQe+dY3qJfToMkixUpeCHvyp6haoRrtBBOuV8cZ
b33VfCQdXrYbg4DC69nUxHfFf89KQEcYQuyW97byrK9JKjQQJ1ldE6Lrms5BYD3xtlbKPhUTQ4f4
A6iI91jPHaySSj9OBObCs0O3odgEtTKM5CnDqXhJOnJMwdBm1CyLMowmpHOpPycL1NB9r5L7Rlre
vbJG40lWCB2ghKRVCCLGZSlmRYBEicZoguyztG8KBv0s9HpKHmZC4e3Q7mvjs1cFQxWDGWPddklz
3yVmTw7s8gGt9FGxFWTlk5avWoakO+2+FbNbLRERyBbclSFXXwoyzAFIkyBkEM5pt1d03xXkWpbs
ZqkrbQpn6esA9Pp8eIcYdnqXkoDzhUSpbtn5vaWZsZs7bU9IiiR/NRsJbQl5petMxiuh70s+gnAM
ivJ1lu34tFaluquBLtioVMVah2U5NXIza4k2gk2bkz0kogWCUF5NItK9OQVOIAdp7WrMml9Tvruf
KQxaE8QJubAofLsEsfMo2vU4Jc5hWwVJ0KP18pKDPZQ0whGTDDdIapwQDam1Y7KkhWhlb+TY1mBz
HLN79/+CkYVB1eDvxjJTn5AK8qdB1ak/vV1Nnqu5Trp3a5HA36k9fwd+nu5L4N4X84KCmOzTCyfl
c1c4OYx3mTIsjeHRzvW1D31mWQ9ZYZBz6yyXEhfO1acnnbdGlQUzM5sBgGzMePI7dV3NlbHFFVrt
jMG/hBQ/08DQTw5WCRGVXZ2CzhF5+swh9gDPDSm3Sr81sloOudt7F5xaP+eQ/35ohtL917aP2xat
juch3ScDjs2mKsSDF7TjPZMmQOp95+4td0D822XlLR40K6paQUBsmhKBzBfkY1AEP6D5sC/LPr8Z
k9n4mKnJwuNjTRuT6i/2BeIQG2YdQM9exUjO3dgspPtggcXbSuKAQ5e+NILA0jtMWtZG/WKrWGMK
uW0MMungJBf3Ag7azvLq/DaBwxh1wzLdjFo9x6mnq4MiOj2aCsnOUdprXE4Z0G2cABtvQIlCtQ0H
Y+2WCwvtzCSKeMK/fmiNKDIUioW2a9yyOxi8S2M4JinwuKHb2An5MDBkMNrmuXbVyV5/lxoGLx0/
veT0P7PUfyZr/9LqGHJDC+aEhejgR4iqAlqIYy39lpr30sT/JOX4z7mkcbz2r9fA65pa6ZrvW7CU
G+5v2daCXjO8AQFhFyVwla0TNtNmjasyEZ8B2bdQYmDBmea6XBUmdVzit2K3Tj2mxC5IbhMStLac
TbAniuChsoviMe+rr60TyO3b28y56c8pwDqtElEOBaOPNVlBZCMQjBQMpu3fHclr7z20lvt19hvr
plhsZx9IphSm1EHb8Cp8sAzQTYhxWYWJHby3U8cJzS4wLpCjz+wgP0WPv3yovoCcuEJV3Cd+7T0G
LtAi0OUyMoMVq1fr2fu3P4YzO8jPZuIv18mFrghWN71dGiwPZBVUuxyieAg2JQl5iLtV4J94+1Ln
bulkU1T+CNqwMpOd3s7jzYICLaI0nLamr2PBw1Zy4aM7ybP854I0g+O9/npPpmjMNlHJbpy6wIJ5
thb3TMYt0EwYtHae4Tbmxu+BpCJg7rqX0RwVQjB32PnQ+DgZLLlBjrzj3AUZM5kLt//7Y755Ggdi
paIDuzSl+7ZojF0paUwhDzc3Pz/c/4Nd/AK7gDLzy4rbvPQv//iXdy/q+//87f3QypJ/+pVy8fM/
+SfmwvojILoaTrUPJhoOA0+Ior3/n79pjv+H7hlU6xZLnhyKY3jXPzAXLpCLI/vCp6nnGwCLWVVd
NfTp//zN+OPvYQpHOgYsaAKy/gPGBactlue/3rAOSaDOkcYCKNiCnAHk5q/LV5hm62agdvG9ScMP
a3OFMeWb4LZC4vT8dOsbRc0BTk9ooaCL/6Tccr52RDKZ2LWzLNnbmSE+0lQqaazIrlzD3C5yE5IX
zitsaMd/NN2mjDOnl9tsTBVWjomWIKhcQ0bgHLMvmbYiX1Gc2a2d73VMvG1P6fMmmRx1vXi++WLP
A7J/B6jwEFqrlw5hbrbEPlFkmubxiHocDJFhD1xODvU9/iK9ipaaajjOqrmFZ3u0GFWyE1mYmfR7
NnRNIa2uJEp4UeG39qs/jtjqpmoFlzG4bl4fROexE476UjQYuMs1f6R2XyE3CGdRse93sMKsinBr
+EMuZT5vPCiVvp9+LLVpWrd626s5MtI5eLTFnPyAsSc+JM7UfWitittBTGZ9ageRvjNnc8YM1g8q
HixT4an3tZFDZJ6U91nJBIyWxNgqVFYqRfKDGtY/1MKbX2ilZ58QbblfpCzrIRqzdHYjLXDrZlMZ
hO5t6oC8tE1urVZk4DC4DdbJfKCgSt5N5ux9qsRQHAVNefGkWpWqjd7J4YmTe9JuyCr375pUoCix
ej94loU+Pha92YDFE6Pa1bVuYKpWrtgKan6mZZU5XLVjIVWIOF4Dh4vvcI5pZ7gkp9EsWyOJBbWO
ukDYgPFsq33vGx30YFp+5UuS+Sbw5uyoYxGF4BcKbEE/Mgw46aaZS98C/mfbPkRje+2hBWvNESyJ
WysEXmrP28UR5aNlgE4aeZgqQpoMsjAbJ4Zf+Lu8PPKtWn4Hkyefi0yIbLcsUtXR6gqtjyCR98S8
9wUg2qQoKzfscJ3m0WrZWgNMsnSTLd+jLoOGZkCCLzu9FVSjEJquU1yOPhg9I0tfSmPQ5JWQ1fxD
+fasHWrNw42XISlRj6KoazqjbhE8Lk1L3I8Jx3sz2Fr7PBeo5K4Mu9Czg0tYwPt+HKqE0m3WZ/OD
b9PYegXT4GbXxAWAya2n0f9U2g7YT09ymGLuRem5b1oteY9PVfTRoAFUArRYeFUoi6ao32kuSvUM
h1vpNxFHq3Xap44p7saE8X1IsJHASdkVWOFKI7Oym8mcplujMr1hM+k6LMdO9JxeceyjKICFuvYP
CW5KF5KDiQci0zvanGgfZuCLLszOPJJdlpVbcklRAJRLZgxXo3Csaq9r9MDCXJX2TJPKAe6JQn+8
6So4MVGi4VeNyrTKMjC3dU3Dxu2sjj/Q1R+NKm3eZ4Gep3GT204PWWXuntxOaB5xSn3wrZwId95k
Qa694N/L7wNJHi45LzwLPszMerHpWn6ZaqyewKbFdOcxweAcnqTzU70GUkV6g1OSnom3amEtslEj
0LhCjVmbTf0Z3ibh6qbfuZ9RJtM+axxneaFdnzzDlBXf0ZxWPzjPD+QKkXps016rQWNXPQ1+anOM
LGEXeOkNCI62vfatJP/m6FbJp0fleg/GhZ7ULFzl3jU2HThgCStsIXrP/qtT0hKPLOH5C4STosgO
gqjbxyZwEYgGmYGCmCZ9U6IAS/FXV31r+pHGIPSpnjnrxmRfXuf9EVI5jl6+Hg/ZjrPrVlnQC5LC
O5qgvI4M7qAYYgao6s4xq7p9RXFCAwX+H5mvgYD5F6aEP6q4sXPvasqH1qOnXI1azOYWSbZABttr
237huMX/17fbRosWoutkvDjTLd5mZYdZRxdixgyI/N+ntRMNc1J/YSwwws0sZz2EzTGPYdEs8jUZ
AyiBeuYEc1hNaEvj2VejioLStGpyGJql2fltS9+rhXz3yeyq6vvoluu3ctH0e8TBxz0na10aUIVp
s/LnTstwnEIbxrcjuy4kLwVEeE4oUxkWsjN+OJPDaGFQEwPYhMf1CGzR+SKLZIkR9V8VXulHBLrR
zUwztWynZXbBNSP6e7J7uchwgHT93uQXjnt9xq6D2L4aXuXgmji1lRa8yqmnzZHYqZlFgaT/EOKy
57tJ2G2ihYts/AN0fcMORyTBH8fec9CTYh4XG/oV3m2iUoHZulXDe1OzTC9MMlsMOzxy6tlNuL8D
1vwAF8LSpzs8sJK2tjZBUei9MXPow4zpk4ZL79OImQMecEkZEMmVyfCjnQ16qKmlfidKnEW4cYyU
ttDoOrzjKlWTYMNh4R8RF/9XTP6lmOS8eh6d9vDSvojhZflrMcl/8s9i0v6DoIUAOQp4btflf38W
k675h4uw0nUDSjoXaBp9pn8y04zgDzMwbCpK4n5//ss/q0m0Un+4umsRjEFBSUgVEvH/oJ48nr7/
VU26vGtsG7SfRSSM4/oE8f21mqQM883JFcQqiuJ9CcMhdPnyMUkU3t+PHv+ffrR/XokgKt2wmK3/
7Bz9cuyyx9w1NKKZiQFYlrt60J0HIDM2HQ9GX788A0qdRVTlrxCz390UST7/y96ZLFmqZFn2h5IU
GgWUKXD7zno3swli3tH3rfL1tW5UhtQLz6x4g5rWxAcu7nbtgoLqOWfvtYm94granBn+9UvBExwH
c+BLoXh/SHAcB5phP7Vd9Dfdrn8tVf/3V7KIpTSpHxyXa/ivn0MUHgi03Ms2+WL2xFovPKaVmRgn
5IUYbTPE9P/+i93P9n/eLYtILYoToqDtP4lZE/OplIgQpIFVV9y8Wn5CBukugMTFlgRazbeTvv+7
7pT8h1vzXz5WQrHlnklY7yTw/blICHhpNa+3kg1wIvdBg1P3q2pUhEwI9anFbPJ5Wpr5qu5tOmvo
mz2FSXFccH1fI3e0Q7uDX2A3efnNM9J+mzFTPE7AOx9Wkg8CUUIYSdTYHTwOJnsjdtznjJGaXxsL
tNm+J8pwLemv+GVNF6CZCnl0ljr/KNCIbmDAegWcr6rugy5vhlCfKO59VSzGewTRjAFo7n4A9iPX
GYSJ8Pu5127g8uWPSI/Ep+DWEdCw4mouuxzb0jAO6sxWOXy5dfEzyacMlrt7nXoXoovpAV1maori
1xoyrofr0tW36RQwRDmxocENgm0OoCDVvhkikVfbbeeNUYJWc5yxTe8T4uWt4lC6S1WX3vJZkpNA
esVBMHje23r5pdetuY/a+5sf5kf8pju18dXRq3tuqGNgPJC2MfqlUj90JlycFmdZbFd7HneaALHh
FyWsds0ZGY55KXiEoOCAcrMzvR2YqywF8hNPDyKoLecEQHhGE1TPQ3a47p1hff7EeXZ+cZPGOEiV
2aGpcZLjMG5+B7SLXCzVK9KwAKCHa5RqZ4JtJaw+3fa7WY4/YkdpfpRExotmNfeuVB3ZaaCGMjs7
NaqvqSyiQ8ccZGOuONmizuuPCbKmW1Z08cNQtNHBcAEj+QZ/uR9LXWOYUhYFJFdlb3O03w7NwCUK
UoKBjw3QjmdV2q0Dc7qaDb9PSvc4ZHbyEROzZvirpApep8JBxJ8TaLrq1hGyavVlxj2lQD1k5g+2
bM5vedmP+zlCF+wn2ET8wuzk3kjTLPMZHKkNlaARirKednqd3kDxr/Sn1vHnnYJ4LBcPrZjuzAgQ
LaszngZ96H6Nut6fsih2UCZycVdbWNu0Xwn20EF6TH7VcvZqzIwxZDG0760zxQdnyizGzJSSo6cl
RMuTAwdqFb7KVKZraKlpBj9j2G/DPNUPjLfQBsRVHkR1E32Tw5pRu2cAbUSpH2n05282aiDpt23x
qbQ775pAGXrY8tdgVBzyq9R9N2rHCG1nUC+pV8ZP1WQ7Z2cS3mtEK2D2Y0fuOPjFRw8K2gU9h1wg
7xn6q7Um92CYJroaBvmiYLyhnieRrYdMnKKfaRont8WusmBVbn7yyPh7hKjYv1PRuQNYmqYtNqDp
q/6HlpAQtjGVV2b7oVJ6vSXmHsSsy6llIKEruVuXu7y32h0DxLaFdeIs5eOkmxll5kgQys/KK+Zi
a033RIFqbWW1i2yMr77lWXV9SaiO97nVe9lrnluW4ceq0H/2nFHdrSJoQG3i1NAJ8JaAaC5sKVzv
FUa4DCI1iM+11ZyBCOfVdbcY2MYh1KJczMScN26PxkA+6BAq3Uw3bPKqBRVZBzZjDkms0bJ9BdCp
/GIyOr6kUy3y0OYs5m5sYYoL4LK+hC4uyvmY2HNUHwnfnb5xiBPTznCs5aucTNvxaUTa8BTMfvkx
6jRfmL311ts8cs495m4y/C6bXj0bqkysl4wMKzugyNfg5Zbmmhw6TctFWLolBMEkgykEWNsqnhD7
SF9LyaLBlbXT0X4xQRFaEPXD2cbJyewXrHnXE6Q2Dh0uqSmKg85zG4r6+RjTamqRmAQAsaM3a0qJ
Biqz7LdI1BpMTQK8tPVgdrKcFv5hI11f4FDaUUseO+oHsjE8/aSNDu8LrsdBm7RfgEGmMwD75mGg
uRXoxUiVB1h4z/SUsbSannOWVz3oARx3YKF83s5YOIIPiffSj/0NFMk+qkrZ8FlS38KX3zWxczTd
hfSdaqyIERLGDd/k23i/RuScswNBGe1OUNFPTqIdysY9FUvxNs/tu10TWLlE6ofdGl/W1PrZIHZG
N50Np3mVejK9sg/tWuXsdYe0LqdD6sfwdvTHGdBNZM6xH8fjoa7q3YqaxScz+y0nlwViPHFDjbt+
FWl3rvP8wi65G7zuN2rXXW2JmxBNWBbNc90Wj5XlVaDkxW52rF1KJ+1z5N3gl8m90+CiWkQG4udV
L65TFf1OxPwCAOvmGiwSryLnB46ha3abOvG+dYDKSH9SNVa4qNzGff8oG9bRtO5dvcXy1O4i1dJk
y5Ifi46gjGDh2PtFmAzGTNsLk7V4ozYd/IJgNPQrlCE58CWMyFCVqrNtLx+p4+4tQVxAvwRWzXs3
NzYFmQBiGL66id94Nc5Jrm6YvY9d0t895AbnzWblX7TbnvxXN3NvQz8D6NKda1yb7PvWeLGFNJ+F
221Iitu10/JCQlFOIEBXX1oZ7WmFsY7Mcg99ZqsacFhuoT5AMDXIaorjPA8bkUpERQTG8LLUYNkz
mKJ5qIndSORPGC8aBD4aEYExM36qJSAp14ZS5nVBLQuNcFpzR2xW4meqe9ASilZDkmLTWKK7jRDl
rElgUYkI0ToX65j4ZiuKLd6Zo0B0F2ZtQvoRPbvU5mio59XF6bR4lxfVdlzTg75KAs6Sr6LOf1aW
3j4RnrJRLpQ0YZrHjFbRdNfcYi569kp5Um1s3TIS1XC14rbkA/jyWbVxI4U3z9K37qB1W22R31Sk
fgkiXGh5OGMw1nd9XDISQtTPuJQGw3003ay50m8pwwIJqq/r3bVp4DkunobFeWi8g1fb71TfXLJe
nTw3i7b3fJd2LfVd3AzD09SN0bauW5jKWrT3VnP+MrUlubTu6h4ZsD5EabVXejQGgtSES67Zh1Zq
9Z7YuUMHfwQpnvZpsdfvmTtOfimNCxX0Y7UAr+2wwfueyGD86RJVY3NlSNm/o961grkjCW3szZ2K
ZphufR4OY/qOJKDfdgsDb2Rs/BsEjYtcHvspfauN+YkG38mbe6QvZp2wuAmgmU3zarjaBZEWXDOH
tlo9JM+L0q+GNR2ssnn0LHUc0/48QZKDpeaAffGSat4RFXVhfLRupI7+o41Pjuj29TLf6pY0VTWa
Z2HToVLG7zyd967VPrVJ9Eab/smyrWucd2e3SB5yb5y2E7lvhlrvukHEl6lafjh6SrqJhlJcHryh
2/dztltbcdZ4XHGHYNTp80udxATG5tlWyvRKzsp3aymJJUnRUmXo1eA7+IYmPw3RPsXKKAMGFzda
xxtXWlt6HbeuL3LEIWVoJKt2dvTqZVj170gAdZ+U3DDRljS8Y0pYsnNy7C3kPR1fPJZeDjFxoWdY
wBdKSBojm83p2JfWM2Ks85rxrOM85V1Y07hJU9t6ctsBXBhtcylGg0h5OrhLJ4EcNkCHhmZ0fa8x
X7XeOFRIyjZ6t7p+qU/qQHSNGWid+VOX3MT8LiPVBH36XPvRFEIHtj86R2hH5M4l/WtRi+cqGTU8
TBMzZKK0wRbaXkLsTpc+2t1dDcZ4x2eSsgZ5jfRplNOPKa6joJqay+jM2pF08c3Ko81S8d77ovpc
uip0+2x9XhcEW2AZkQMQpRqAN2i3zYydCTn3N3uYFD9y/kCidCkL9hvXQT1gIM+Cv0DKkFgBmQxL
n/00J/c7qe471Wsn1dVf97iYzYIsltfURjhc3iIuhm3j0LZpHWPdZgld+04i6Grj6ZlRCptL4xz4
/nwVp7pmafOrWPoTYSdYDJy7OLG1gKBD1kZ0jb1gAed80TPP9e2y1/zBLPpTNPWAnQda3vAu731y
o67I9cqrXb06mU5eUZNxZo3b0GjRa1q1+lWuY0PIypSgah/v5MmmQofRtrsB6UdFozmDD9Xryxue
3eVIj9f+Aco1f4FEd+3h0CHL6MrnlbRAJlgaXN0kMs8l43vqrMEZ33Tig+i3cT4mWXz+XtEQjQOz
TIxNadXyGSoBJ4CYmu/+LLLqYhrR9FjqXwbk97NGqOMb/Wrvt4vcdTfMFu51p0TfpEC/B5LIBm8j
7wgFYj6Tp0SazleuF8u+E9YFUFuynXWZX5EWpL+ykdFaSCab86k5nhbQ84fZYnCsJu4oygkFbr0D
ob0LrupeV4d0NIgmzhYTcRLqlN6PjdI8J9GSHeF2kH8zt21YASZ7iKQzbZ3ZXq5dXg/PA6nUNwv+
yqXLvQ94cVWA2kP8igoIjLizB8obJ3aCOGeN1t5QnzvegjtBkg/khNx57lSVbXT4c9eh0mj5mcWy
jdquDRsGLsjr7elWpcJ5U1O/4vRORooo1fQXB8btqceSMDLs6KPHxovLMMfhFJBqxeMEJPFbqhLz
xGjIeKQ5gMiW2L78ghQ7fSEfjuNvpBPnFOR2lG9Zse4PYWg1StpafltYhb9dd+w2Uzab34lVK856
vhLHhUz0lJRdSvcXCtToo0clRL6NZ2J4bZ79I+rmeIdVwN23IhoudjQUmyLVf42k+m1jSH/IYxL5
ki2LdWs9o32eV1MLVT9zPCuNQ2KvEdhg+XPqjGiDos099qvHjV4IbUr0plYMRNfxqbPLe1fDzZZ2
h8ayrUKSLYz0SM9WI36MEGZOTbg2ddatOuulSbzJ7wpVnaw30mY5PBBEpdR40UWbGnPYMlTM0CUP
0PoHX0HhtDatItArKObIAadWuAV60UUzLn0HRP/ByaXxbRClEr7NnIPWsajjp1KoM/owXq4EaB30
JJ7wRUEo3THJY4CkbItiK43Jh5yhMbhOvXH47TmIJhapWZ25NYyiPTfSTDZOKu+hjpO+qVU7bvAJ
qI0BOXc3woLbGp4z76eR3CUydzadpWBfJVZIama1ZdDj0oLJBHxcawjpE8qzZQjpizF6aGdOSwY6
Xvxa3rKr2fiBkmTmHYLL7cqbieCuYjnmQjY7Sv5nNS2gVeNZHiKFuXEa2k02zPEl65cPIddfTopd
U2nAKSZr0DYAaK1j0kQ70a1PkpFFTo7cMQYvhJuQodMSqyEsVsPeLgva3Qmu5pHIh+7SDHLejcVa
nBIlChwfDBI1ZVnvkYdah+d5FxNwHAo9rbaERY4bSEMK3ZF4iUwOwcrut2OaeVQUJuO4ZvGSAImw
cxpMpge2rU2XrnSbbYSF7TDUNkjPMjLZK8mvvDILdmZpEDlB7LOLgNu37fU7rElWHiNB4kMtZ6sM
zDa+MscyKBPn0Rbi1BHCtpE4vfh9CBwgH5d4pTxr/doj/72R+gE8rXvmUSaDvnOxZuQGFz5PxK1r
muuSgk9LHH3YxmLxjq03k+5LEyv71tclFN2etMMDyOXvDVmVoVOQ+uZIY9r0Mq93i2rFRvQxIFbd
KnER9F+pWqstCl0EYanUtkkUE7hIXtStrccnZrBO6Hbx26SjS3XVnG+6Vn0uQ0ukuz4xsMKJsed5
d/fx4jB5aT1260nf1iVtiKkyrHdVVu02ukujFvoE/iytK61Oxdy66EOqyjKkxBhPNnK7wCK4gyMR
47qtCaS45sQRlAYLM9bziAw50sNc8hJPFGpfupn/7oCjJJJXM0b94potSl5SL7rh9Kac6Mzpw/K0
7OCp5B4XNlm/sTgCQ7wzXV9BB4/0zuLHZtDTs9Sg9BLA6W0nHVUjsg/9w+DFfGhyvQtB6roXXvFZ
YLey31PGFBs2AiLx8J5A7kvNjepcmwwC+25dN5b3lfbqpnekOtMHL2/ZMisKnaz6rkWk/Apa88gc
PDuDBl3lm0Ya0SHiy296xoCb1hzEDGCXvxyZ+B9NHf693iEI9Bo7KwLVaW0Ql5r+KtuRzVKzHCLX
qvG5ggxzohZvNnWHBZFEz5kEh7a9ZHPlHXBHG5gm1ozGJiGKFEeZ1+CcKGV0JcDMQNzcvqkxXw8q
yq1gslxWp9Wh8DfNkkl/8WViViBkV2O9IQlfhXU14ka/wfvSeS95nMrctsoWP7YQVYa58tw3E7Z6
CGk03i1epx0tz0EFD0SSJkT9mje02VegNlGduEGU1YLDoqYFM5mloVos6Rv2+s5yyPZ9t97V8BkG
nAw3uW9OHEFJMOV0M7FSBAfl3vgsCWbbW4NB09lCEsDz9OAsE5wbWcrtmNOvz4jXDTzZOA9AYMqr
6KwrYuaCXEucRcRwAg3S6vR1KIxXA3wyrc+EQr62Of+p1vajquMtwZKQHUFw1pQjvHDeWsjDPrRK
jjDrFso7qvzq4I3VRizNh5vJfRZZD5aSn5htv3OUsjnikiLRznK4JWL5KZpVbDPRl5tIuJQdff89
iWeEoORawNulyGv14WB0s/3AM9dd1jofzh1b/L7MjD5sEGDvkzZeNk6DYzROXU1/gDKdH0kevdip
+ma16kvL2pGKbVbP1ar3T2KmwdEOMajXoivR1g7mrRlLjpmQnKWPzwBzazqfRnOctxWRzN+iXi3f
YJZRR1lSu4CKuIxFKny3YXgaS1DLgJOfnUm+uZ5zQn9QbAtsO0Vus8N1sQMKuP2oHNWGZjTvmons
ZmgbHBpCGrpn5Qr52Sr20TzRQ+qp/eSOz3OXboZFhoTjPjlN0ZBo7G7tjFZIqtcXEN8mZ18sjHY2
YFdJ08e560Ma4CEI8LC2WYsZURZzlR7cxb66qffudfopm+2gESZyxuwYt2Iv1/JlEbrcIowhcXvc
jzXvSy997LXxZUqa164ag66We3qq2wRO6kg7xCunY9ynYZGQCBwZvwYGBD20S+X0D5W22p+mCa8N
AXZhsNlCLQ/NVtvUcbfpa7V+y9xyv5LLaSc2vHu1aTioF4UG5Jynt/JOlmtsy2gC4j1JnEFLwMp4
kJ619ezyrYHQlaTdB+xCvAuUxvfSZo2PuMEQbDWQeaH5aGr4mErclzl2dmBPTWcSna2b3lF5zmuE
GMn2SIETI6toDRHkAsgjADmD2+fS+XdM9je0V3eDlx+XP0uraa9L6fX72axDdo0j2pPmfbasYwnB
Lpnmg0jY1dNoOcSxFSY11nYBopzm7nmoqx2FKWs1ss4VJhQaBsGSkHTJb5rH9UeTdSGZogH7R1hW
zQPT0HdX4zUoYzZt3TmXdvVU9TSQPB0dC9AMH+f/1q0NpgIGN2MMMtc5L26/S5wpoOfxYFkNTqss
CYqEudEgt5qXV2cu5cWzo5dh6Dhl/LBm89yn6RYT0oOYxakltzfsC+QqUfGgJDKbdeGH0H2m2PHM
CT92fI4BV0GvL5/xMl0KRfeLHd0azHBtyzv9SsedMVuPcYJGZvU+cdZh8sDyyuZBf1TbL2a2sax7
3L2znPOuv/Sy4X0hL9rYnIjYCAubZ1mrD1VE2T/yjHkLgz+/mYlpYpd/bIr4bE3Z59yPDyquUkYI
w9HM1iAh5fKJxrriGFCEdTQOG8d2LsANsfFp9wYmVMGqnpZHKzdpayMYQKmVPbDhPxbOcOk4Uq56
TgPBpLXGt88njGK2N5zwUD7B1x79zp1OTdFjraMRC9F7l8LBa4RxWsqxCvoZyCNtpwfQFmcBXitw
4vlpstVzUkShm5mkEGBrrax+3oxWVxCRyds00lBaJPA2tkOq79MEQ6LFuqK23TiZ+LRkRBRDPn7U
YnzrBK9OrUCxnhOQLEzlokXrfurzyO4y/l6S5UDK4UHUXrhU6ceUuI9MjF5Nu5J03sfPwppOay69
A7OIF8Fbq2E2yIwTc0nyXU3qmEyY9zLnQXnZPpYRr0uGPUbqJWEXeVvX6J5mm6aCOXvA5dPl1Arj
YOflLvLsV7lqN9fknFxra4wWSzyPadUHETYfEReXeSp/ZbA3l9bcNYt285zky0ORFdB3IeWZwu9e
ytV89Vmrb9QmoaXnJ7tITpG3POVO+zTqDPMSuz9WTX9l//usU8DcjiFfizhZdqU5cH5y4c8zFQzK
tbq5XX7uMCztIm39xgTbn8vlhNXrhtF0pa6I9DNG2PTZiKnDNWIpruvKVG6WdcxJYzLH5zUtX/Js
XoKEtIhNrmuxwjfUUXaJyDi4Hi4CQ8/VeTZ01EDeem06uHCy57ng+SgOvWrdXbwIidHOavZD6xqv
6j4XJPeGDr0hB+W75kD8xoLyxxwrGj6yA5U9c5x91+Awriw6bz2lumVc0EMNQT70RbutQcdvjK67
H4Gks2WQzBC5Le4JKEXyXEKr/Z5bZvZQqJauT+6pFgZmpIdjmppPk0rtB8tNMOip1IuBp+b6r2ny
6MRgmxl5EUVpFsQRUMtWT74XyRJ1+yglKg8DQzx+kJmu2CHnen4gYYD0x8WTI5sV8Q6Q79PvgElg
8pdV99gyPdzXuek+W6m3fnPQHd8a4n6umtcaiHYLKmYvjdewn4ROlFOxPNA6tD4iLdE/ZzrJexRV
6KpsvFD4h/UoyBjDFZs0Jj+mdIdyG7np/NRyZzaK480manoOVSZ7WNXH6ZfXuhhr+nUMnWVYAqbq
FudxkNNONqAUHhdryzgBFXAdeU+4aOH36z11Y8HhgrRezbS2Bl0SXuzTfBGTiRlW2Q73qDLnt6KK
FugYk3uc7Fl+JYARt2jWFnLSR+FLiT1+FsXyqo8DqkbEdzECsrBWyKf8YWYDMDy92fdmNR7lnX4x
p/3PLEk+3cEebindg40x5+3LWAp99EXdTzD88/qg1jF/7mwaq82c0pShrxqSkGkEbm1XQc4oRUdo
yJUoYoaSNFBtd/1eMRvEwu5582HR+mLX9APvH311t65sm1NbdxUPEK+2NtZDURvXmp77dqHt9uTp
a35KB3uHMOGR0ZD1lJQr52Bw8v1GR9UTLrKqNhOn7W9Lv8Ajwiq6MfuhAtVhs//bMcnuc6qmzUAL
NTQtWk2TRbOhRSp8iWpXuwLXRdLqTggZfRtaHzvoVNxMNTMyq0R8Et0ys3fM0X03QXHh44odr2lv
WeD7jOwUEXr+qNfuZ9uZ7Zb+T7+Nc6fYcXbyAs21CaDWazb2ERj2VZ/cOmUF9AybcuClR/y63rNH
OCwiubHuf65GBEYgHrty27rzeJONXlKuOXjPx9Ucd9PsrRz6Ob5R4rtit4q+GzgWIOLzuwQpLBxb
S1yibhHHHjPXUeRNgV+yXclIcJImn7YlWWr7kQHoXa6cRZz9zU68oPAzm9BerDVgYkgHYIhX71aW
Iy7jRmmKE+OgrkuOfVyhhn03eqPc51OaEGI34/MfBvuSMqjjZ2rOtYl6N7ShIXNNVQmNO6tN/z/W
CsVOMxq0EjxToTKVsW5GvK8jSom6iIx3Dzp68k4WLB5q4l9gSLrOgvf7P4bEaI2WUeQmnhBYMd6A
RsNsbGj1q9O6/bD7j5zEagLSaFQ0GeGZfpLyWYFijS8BKM/kLY4Ihdn+Qyv0/9V5f1HnmQJJ1v9d
nfeKFP8Pcd4//sc/xXkWdg7ynYkap2Ll2IMC7/84PQQGNKQgqMgEabtIu/4pzrP0/4RxBygWEwh1
uf0Xq4dmif/k/0jQp//1Q53/J3Ge66EBtPB8gCrVzT8x5citJyFmfMFrWekffXFvTpHa9zLoC92T
v1yZ/0Ez9690FrRs988yADzwjV3kiHdN3V/keUrXCblsc2tDiFUf5pGTPkymK7dWLsbdSOrQc57V
VAhdsv6NWu+ukvsXddn9k/lMw0TNKOWfYCq5WBySzdTa5DHt89ou7y0I628+5L9JAu8fYvH9CPPS
XfNPJnopxsHKaz4kteUzPCGEANMl/zuT4x9Ozv+6in/5mD8cncaE5brx+Ji5m9LrWCGwmNtOe2mE
lqeYuftxVy8und2k4HVlF/k34kgek2WM/0aa+Adl/J+/Cd6Ke/Cu7bis7b/ez7kAMiBn7uccIDEP
+6C+aAFjwcDeGfwJd37eGoHp05oOhlA+UlcG5XcGWkdG54e/A5v9j/cYqek/f5s/lJKAJVKHEB9r
M81xTTFvn7V7pNK/X8J/3mNX51FFFulxg1Hcyj+cUUKoeY4IoduQAGJvNbMorg27Ichb4h3//Uf9
+X3wBhsEFyPgtaVt6MYfV1dYfczJOgPqj/jPb3OTOzoMfyeZteR/+0pIPV0qe9asjWDtT1u1PsLa
Yq9aSV1asghRi0pWQqFG1fsiSaJqJ6YxSXZNaonvFgXISqpaZDWfCAVJtPVdXQ4Tsko94rQ4z2D/
F5lEAPgjCBeP+dS2JKUwUBM3ckDzGK9Pw5yqY7bN9E30hs0mZbr9qStSZpZUmgXHvApMz+NoZQho
hFI6jdRsygvsDoUpL6XiyhyyHANIjsf8Ku/VlmefsXDFVIetnqY+6GP3bihaDHRe7iRChIPq1Z0H
5CLdRBoQ+EttKPbp/c9dk6e9t0+6pcmeIQM3tHXmFh2nbFsqOupE7y1qxyhCijbGHpoXw2Yep+wJ
yYaWatmPsloFOoEZxMNaDij1k6LR8w0cHiB3Wtlob9KQTh2iK1jCLq76bDcIkXZIqGTcb1coI2ag
lx0cMs2t4RxkCWeAxigNcvh6ydwqiaz3JSEqBy97OhyWkqjyfbxq2qVY3TpnIjzIn6JeGuMGI4Ie
ABmegwniOEK+mRRGymBm1LVLKgzZ7uAB0P6ZnUL+9PSMpufO9RZ5iglb8ELPVX201SzZ6qiOh+LL
yix6zF05rWpbpQv6npyGwUpzBwcf46NKu4u5jQezM9PIdxwlH1pIEg9MRt3HjtS67zbPSB0UeJme
vCkhRnYms8320xznFfo3Z51CS1P972SxIFnYNrgUOncYBYltTOaXHKYKgHBnXkGNJK6EyWe0neFP
jVn8YP+kvzsbU/uRimoogz4xE6Q7miTalKDxHxrThWssmB/5PLA4SxLy3dxN48YxR/EhLj6EVxEE
NloLeKUZmPfv3OnUhc5/9COOm/6BczeImzld4i4w3XG6zaqpvqHv4wUbN3F8Sy2LOEO3yuVjjxZ/
9a0KlxjqAG16XhhE/Zz7Jm3occ9LzUhX6whDdLTk29ouURaWel9PviRyL/GF0RVXlGlDTsEuBwKV
phSBG9ieR5NQROyKlpqvVmwtDHundHzuTITAYWzq/asELXDoRgdPoFm4TuzjzrLZF3QSoVJV4rvS
0kl/VEk5gtfIugaJKw70xF9XDQdRzkK/kTMHUrAtXA0zVkHjRoDzGHF1GtZP1xCTfqq9Ur9oDNQ+
zcbCR8wykzco+xUDrWGYMZi5hf7peGTEQM5J3QavUiOevGjiuYwabFAMJ52vYVVMVjysOXcZiJHd
qqhRrywpBNFxYuBiidW88JRlDaI4XpTXLDa4TBkNgKeed4hBF4nbQNGs7howBk+XyC5FgcHPGt7V
JEsmdWqww5QV81RWaMVRinXlrwo2DLzBzMpZtwqhCBcHrDwwkdZ09qLNypNtCHJKpMgKm+wHHm5G
xk2bU+BWVolaBi4V05e5LwNa1Uw1SGxuk9BYVT4GZtLUn9YMlZdVak8PBKWIBaKCbH/puoYM2LFM
VKNKM5azPQLLP6d5O/R+kVCqbd3UXfNt38ae2MywBvRN60Q2WVMTpisfV6O9PJIGBaYlHWvFXKhs
2ghUdG/LY9TjHfNXu+2AglE5iJ1Y2249G7CZ3qicRjNYyWJ5Tnqh02brLT0JIhKaUH0apDRvcNZ1
6+VubXtYtcQ0iW40CpJ4q/6G/CVrNraBspyuBfPfe3PZpnMCwCnb64SOzAGdtcXaC9S/3DCdcOMw
dkTTByvvPlYzPZvnqc3QquSpRtOl0ivd2Tn0zXgNdo6mYcYzlmlnejGiHDFY0RzEqsY2OsdmMmDu
GgnNBK3HDtS7DfgzxShOR0wP+2/LANedN3mqjy2tGDm/iNx2fdUnxfzkdE1KAyuyTesEvTqZmVCq
BS3/lBRyXwnGT6G1LvbDYs5dEzTuYtmbRM+pA9cqRVBh1Pzy29KuTe1kjKbd+SURNWsIHki7ZEbX
vHLAjMVGJtN0xcStORsA8IXc4HhAZUmqove/2Duz3rittM9/lcbcMyAPD3lIYDDA1K7FkmzZVbZv
CDu2ue87P/38KKffqCi1ajLA3L1AI0A6iU/xrM/yX/Rtgn4njYa5qLcmG0ZiydYRLLq14McAnfSt
hCImVrPJtsgj0Xy0Kaj3Gx5O82QN5aAO9EgGF7Kmx4RpGSYru0AgZLCmWeD1K86Xla85Oe2EdlPg
dVeUnExtCzbK1FdAFrHGNdwmese1GrkUuwD2yFHAuYSw+WioAg08t/OsR6BeEnSxJzKCRuioGxwH
XXuFJKll8UeIpIpuHafrfxV1rADNpxEmolh7ZuTSaC42exVWsr5ODDeQ5Obp3KLi22ZrXCVOZOkJ
On7C/tw0EDxutUCrc24ypK5mspp5W5q4bdIFUk28q4BAf32Kqv47ZX2Wss4Kof85Y/3f6c8q/PNb
9q/Hb2mO2uXPrAmb8eoHKgL8d3/lrZD7/zCkifAFvRnoODMN6K+81VAGySlEHSlsZSlnDkz/nbca
/COpHN210faCHjUbQte/JQo0Q/4BgBZSkUkILbHY/kd56zkvyiJi5ddRe7UYSVHVWQTiVeOWnbQ6
9SgmQ2zAHdpEnyPWoQmKrl7U1FfP5uiV3NU0z1JIvtO2if1dJUzTlvCT5n/+LHml4e2W6ZR3H/FR
w2wz7BoqS5URONd4GbYbB/zgrVXG/k7HkvCQu9LHcRsC+8aQfnAdeR1w1zakBW9CDLoyQ3OE4NR+
waKVfpoyDPmhkmPy1dfMeO97hnavRQrurFmn4dUYddG3QSKVQsE00zczgBSYpcyurTzYGd5RIeik
kB+bBDLVZfrl7W8/zxB+f7pFqCBdaVm6+5SRPvt0Q6BkMkIv+kg9Wa5DMD+bdjQ/U/u0Nm+PdE4+
m0dSBhkKgYSluNnmssfzSXYbPalobqcfMxU2qBv71PpLND491dD4kX6R37S8Br/LWP+RNjjv82fl
gd/DUmMROlRF3XSWRunQy3LUeof0Y1Waxk6ErdokQOU3GHfM7t4iBg04I8Gb4DZTw590W4ePb3+4
mLO5vysUv3+CDS2Eui3cO87c+ZeDdBkrKdL0o1lm4s4vK1gBDsoDwMfuwGGKHVylfltQ+NsF+vRe
D+qWhj4bUY9j+I61JbagXfu9nVTxl1ii1DFKFV5BBqmuRfdLVryRI+zrd0k1iguZ6nJ/uBRp2BsO
HDXkSTiU578dlBtUDzfUHiP9ZAt/nWvXIr60NZYHfh7EApFmuBaDvTjwHdY5WujH2iM+P3s7/Nmk
xZ5bYD9Ex6el+P/xQhQ/s0dIVj+bd9+K/zkP8GdewKjzg+Z/nf9t/fvv/Z/5rBVz9jfbp+v3ffuz
Gj/8rNuE//T3xp3/zf/bf/jXJf5xLFCf+TNvs2b+01CTyJ7f7xab6j+/C3d51QQ/q+xf775V4bfs
27+u6uRb9qNe/gm/XwhDIkfDRUjZEOK+Mv5+IFCV/IP/y6Z4YTqQQ2YTur/eB6H/YVkmBU9iIHfe
5n8/D7wOhgE6wXUgnvI+IInz74n463ZmDv/jiT6/R3i0ULARunAMChoOXNwF5djQ0Mwc8MN8iLXK
3Oia8VXFpZxVhxWyaxk964rY/dlsvfJCnNdr5jHnmp8Le5VtalMBOD8FRe2ozMyM/mHqwNpDYQQu
UabphXdocVc9DQMC1LR4Xw3qx0vRMKOIkj4VRvfA25PdIjNwwDuI/AKZz02kwW0IauG/i/v4Cm2U
Rzsp/P3b37mQK5sjAuSHXHSGKHZSODYX1Ofc6doRZYLqwcmb7oBpvbvrC8va6YiFru2avk6a6mKD
egNKPmUnrjTsscF1o/4bG9CXLJLrm3aG+BqN4d+APPW/mygPXJipRXly/p0UZInpFbeSZTv64lrS
J3pTtiGzh8jMgp2N5fnKynxtD1rfOkyopSDwMNUSlbjyLgQbstGn4osRoN2BHdUPlC+CPzPRmHeR
XpXXqZcM7wIvcg8JFYAdpQ0T2pczkyLc4kCj8AHRrv6zYWIS4CBJxDIYHT1jPftqR8PjhSU4f7Dm
T3MIwwikHCpnhGeLJchSelI46yYPlhvL6zIzBqSSrfAWniH+S3BWAJIjqiy9tN8GsB13cBeHC281
Z/XZi/X0G8C8mxKlKMF75SzOGPl2T+Eyih/6rBE3SWKdIvwftmZvt7tR3buTjyiJXQWXtt+Lb7cc
l9uDd4bFE2pZy290wAt2lvoPvRqDObk8JVg1rwNM4TYevcVDCLNGeURaqR/XG62iSvf29C8eaz6d
+q/Nh6PDxYmn+H1+1DPDzbPIztx7FeX1HnSo3JTlpFDGCPut46lkb4yP0o/uazqp5D0krCHkRlLH
CfHJMr+JzRIRrS4ZcQZwDkGY7kUGTyFpjM8NPVtKjxXE1Lu3f/aLC8oijpdPFWzWzFpK9seNLPpB
E+59FbrqEc0V+sJj6W3fHmXRn2BybJIHk/kBsGpQU15Mjhjy3M+xX74Po/Rq8FttPxhsUgfTiTa2
op3RVMM3s5DInhBmzZ3ZtHXUhcv4aRf8HU89/QqGdtS8PrSbljIGWlxRYM4ncZ+Znn7ntd47ZaLF
0zWu84AEtKxWpRkbWJHMbO9I775bAAKJa5FRYeOUcf7Fst4FtdvD7a56H0ldD6kBTFC/6iILxCEA
UjIreFZfp7Yyf16YwxfvF+AZJdF/MxzeMTp95xsMhTJYh7Gr3yOMdlsR93ypTbYWEldyXONx1Pmr
rnUj/KTr/J0KpfJWA6VeeJqIBu1kEIuVHANcTXq7fkcn0WvAvI/+u8zTp0vn8Twwm2da4PaliJ15
2gkDF++eABuR1nCp780oLT8IoDL7vvRUDZXE2Gmar1VgstVNNhbDJ3AgsDlSIx9XYefMKklwuNax
nJXVizRq7jVQKLsAy+6/7Nz/O6r7H3OO/Z+jul0Yhc8juPnf/neOr5w/oDSQcMz+7L+ze0PJP+g7
maT19Jh5ZVjN/0ruxR+ASrh5JS+r0ucE/r+Se2H8oUwyZMeC2oCShzD/Sfj21Nv6+/SSDZGGkYvN
+cTvx+V8/5dOAu5F1PI4giK+hihTf+4CqX3PoLTcB2Y23YNwH0kLnfaOmrZ5FQPBW/elAD8Jwie8
cOEv7rSn32MR3JGdoctIxW0+r88yYC3yA1/vqaJKEZlXjcwhZiVRfiMnSH4d/kIAHfNsN0XCgUM0
a3RrBUisJk4v9FzP7/CnH0L7ei5/cKu55MnnP8SbBIabbmscAYVTsPUD+ujjVB+ebZFXQllxfv/M
w6AvKQguWUqeeGsRX4w0J7wGoamj5iVwgCwzRtJZn1C4UAiPeI2zH+zmBtUfIIn11P8ciirYeJ6l
riD2RWszrpJdCkRtP6R+tkFzy79yes87ZEBf9lh1JBsv7YYbO9GGXVyUcmeQ0H5KMX1F+IPy5FYi
BLn1TSD8F75smavOX+YQnM9QByGpq5xPoDU2IgXxoI5UUG9QD9lYYXWXG+FtmSEvorIDAePKxkSu
yLE9CMI1igAb2XJfDeUhABeMCP9OmCVVcUWcm++iSB0GfPYa1HcLPEw0MeKEfsHr8uWyz7+ajIn6
GQG3s/jVwvNzs28a5xigmnnQHAibY4HwwNuT8+ooBHI8Lgq8ytLTJh283HbCzDmOFiQhcLPYZFDw
3709ivHKEghKd9TRyPgcSoHnS+Cb2JGIRAQn4p/wfYuWjb+vigHsaOzjyFDVstR3Jq4fx7EqWjBV
VOXfBY5eqbXNU1Fum0r0MFYgQ7erAmW0fJu64xRd+J2vzIaQoHLIIQgznWWMHSfA7EyVescIccat
q4EAF2N9yZPytaPGPpRMODpS6K4uTnRfVEBSG807QoEzDl0eAgoU6IToGZjTCNeydYFr5RYwWQ3l
c3AQuinFIyJz2RdLhONGyyykKqog3I159iMkZDn0QzY9RI2N1kaAOtHY2uatW9QayB6aFlFhI1/Q
phn+FI3+Ph2nARi3yC8YXz398PM73CA/IX4xgMVw3BZ3SJaGQrQT86d7SX9djXwJid93XqB4D6Qv
QykgAdo+IDoQIZn3LlNYdeR5Ij9okWFft7qvYVQDpOXt7XeetnC1KU4/OCxBNWkuUZvnu88afOlg
seiffFRUbobQAKuv6eaN4xGXjxVtaq616l2NVs/m7ZHPA6W/RgZfoQQwIRslnvORG3Nq7TCI/FPq
pLfkEPaj0iIKMp521UT2JU2tF1c434m8sAHmCb8LxjsfzerzGMcZTpmb4LXs5mratGBhEaZAqrMo
8cUTYWleeDjmnO9szRXjOaBJaA4QO5jzFDx7J+e4FX8B1zl6JE93Ado1oO5lthYyyz+rwFXbUWYn
s52mvdX13YUT++JiYXTuE8H/FDBWa56SZ6NHxhTXTVhwf/mdRe6ZfA30PFsnY3zJz/SpEL38UOT0
aIAgVkYtbDFUSWHMSoApHDWUKaZVUNb2Hnex/jt05uBQmv2t6h11MPryu+MCv/JQI0C50gIgqn51
elri3GvnD2YovqJwOR20Un6Zuw+7SRMt1M24Q5Qy03aJjH/F0g3vTIlwhJHFFlojkEvz0KuAUZun
SR91eDyopGBVLLdGq6mbsM7R1KTDdzMZsBnEZG+lah8wJK+uoNHiDkNX9duYW+660ZFKzUlwdkNd
aBvsAUBHy8ncKGPUL5y8V3aksni8pEkQKShfnC9PrcDXdsWgjplVYb7bJeU2BQGPhk86XU+2k6M/
lV5ys39lRyIHCM5Dn9tFukM8e7YnLF8vzMJ2jyZ42lvo4ubGUJl2gKYwXAEJh5Q6lQUmM5a6RxCt
vXAgXtmSAD/RxkNIby7YLE5hY+mj2QDLOEI2BiAEoOuhMP33RprnFyLDRWHw6XpxxBwgoBbIX5ee
ijDdIxvWqXtEwDd7cFodR7oQT8Aam/aVQPlpFyvc2HsHZ4wYECHSLP14/fYV9zJQphJsUp8kVFb2
DCg7n+4BOYUeyzXtmKCsu6kald+mhVHuwV0MK0+ZNCOmxLwVYzhC3m3cXQv9/VDrZXCh2PHKZcui
U6DhAadUtuynhHEnBzAb6jjURrKXhKYoAOT5XTRaH5AfMbZvf/gre9thY9O7YpdRA148dtHYSwTU
TOdYhdiDFWbm4bSS67eaOdr7JBrFXe/aP94e80WAwmdJsjAeM52LaBlH9UkPP9XonWOtB/Z2RJG+
Qk7swqP1dCrPb7pZoZ5HZIYIs60Wp7ZRnYtyRh+ecq3oVvlUUjWKzfGq7237g6eq+mCY7nDtpyXv
WVWH+8AQ2nURus1dWrZy22l9cWmrz7to8Zso6fJC0muGfCkXuyzRM0qOeU1o0UKAsKmH3KLnDf8k
9nBqwkQHHUZz3HohZkVl6PTXNczSfdkEl2yUX9nvVPtnlUzpEk8A1Tzf73luQOfO8/BE7T/gyg6a
g4uDwz1pq/dVWQKf20GhdEJv9WAFaXyddTAH8S1s9m9vhpdhjbBNLgH66vwWkvTzHwKGT8ePqQxP
8A6Qmhqb2PhYGj6pcA2NCNoCAR+ojtQPTo3T5ub67eGfnK/Pl0SSkIK+RZOCaSD/P7tn5ZAjGeN2
3Ql192mdFwJUMIVAMFR1uSY67Q+95nWnMkwQvIunbF96bonOe+acMLIablFlqr9atlvcx1L4j+0I
rwuDjApRDd7CDje+h7CGxZMhoLZqbQ/HyHGoDmUys1BTy9hHcJ9XWayjg5VUECKBHV54v15eKejY
cqMQq4NucJcnAR3MYMwNPT2VuTdsiioReycS9iYv3W5fI9Z/YU5fnm8SawJVc0auU2df7HKrSqa6
UAFLmnZADbKp3oMyvGS78jIdQx+dkoLL+Z4zS7UYxi6TLJmQMDyNADdXfmldi9QVxAjTsDWxUdpg
ZtpuqXpq9/gy+HuoZT96JHL+ROMpvMJ8INllTh0ehWV6//j1JEMHaM0lTvbzIsrK00RrMAONTwDm
zE3m5zTiq9x8rxdorr29gV+eH6lM4mTiBEaj8nq+fyuzLQaRi+w0jVn20Fd58b1FQnzlpEW/DzDL
e2+Ipt1BpruEwH7lDpEzjkaCXacvCqvjfOjesZx6Qtz3hK6dePQtLghTDdpWb+wRBG+ff4enZK6J
HPMfjefBCnI0WFK1YfzjDT4na7PvB3cJiO15Qz6Ln8veCiSgmuyk0UBdGx0atzagZZW5xarWgVq+
PeVPwc/5nTFnYpT6hJxrjUvvMEukSZSJNDuFoO9OjTVF+zrVm5vGBAhuOap7Xxo9Bz2toCiKiNrK
gMGiHpXiVg3JdNA9i8wmIDvOghRBrWIgsol6E9JD6MNvFrjR2ba1t1Jn3ESppyPo3g43pl1U74uy
Dy98z8sYgFucqQMq44JBXmbyfp7onpHWwake+uRjHalqp0uUa7uycvedqKvNZEXOpYjrvB02h31U
DSybC4KG2Lxs54uW5qiyBV4SnXgs4wfknNR17nX6PrK+Ovb3Ss+qbQqf9Saa0u4uylR5YdO8vKVo
BFMkBBH2VPtd7N66EXo/mxSdeB+RTBop8PcBUNu398rLOJpR4A+xOS36FcvceUx1NcF0i08Smih1
uaG7iaNC7YGaVRdCuVeHInLVAaqxmvryJghsNfQY6Z4SZO1BmnqYckbmpwgCzIWRXomtbHJzuDMG
9y9Ru3m+dkBmIOaOaFYjBKV2BrWBndaW9UH1JiIEsWbv27r9rKnC2Y1AmR/aGDU8o+2DbWXLcOtm
bn8hhX65mnRzKBi4jmESXC3pYGGMH6yMUn6RV7v7lBoeYgLapUT95UmxqXnZKJq7Fp//1F99dtEo
wzPGwujTU+cU4W0HoXNdOEO2q/MgPbgSOW9tQIbhH24hkCX0LVzkXehMqiVbqWJTJVPgjCd6TD9b
SGa7ro7FdvDr5sPbI71MxRgKhAZBM0ANeq3zY/Ps+wBzOY0e59OpTZNwO9huhxCPoPztl9m1T2N8
pU2NtoY01N5m0O2ozMhLQJEXK+k8PWQcSlqg4sVvEHNc6qBpc+oV0iRwYAYEXKNLBpYvVpJOjZi/
E3FYQ9AeOf9SykBlpiPDfepEFV6hq2jd6sPYb0zDnnZ+hGpqUxbRhXNzHogRYdJoYl51peb6Mc3d
80FjQ/ZV67j1J9+yb402eo9sZQ8xxDiGWfrr7bUU5/P4ezCwI4bjokxPLDb/mGdrOUqExaEHt5/S
iYhsBUe8wJy6ivdARNW6yd1xnziNvSlBSW1xPpf3Pu1QHAiQIOWRQfcBExpcSjx7BWxrxPmpq/dx
2lRodaGyX7Vj98FQibsmd4r2TjYiPWthRlzW9XDhrZDnbwXfAtBcslToNbBuXHDn34J8XIrf+NQe
x0JLr1Mt1raITUCYxsoFshOSUu7YY+6slSmAdKokAG/rQwetZiUxzz42SoQwz2WBElXUbR2bNxQN
t/ioqyTbt2Vf3bGlnetksJxtU/fxo0YAi/ZxqTaT9LA7ghFzQw/j14At7b7MPPMkIlWuqY1HfzoA
xuGQoJRLoUvF11I23o3jz3ZKgWVsMZoqdkPZq41tUFd8e5lfrDIzA7Z13lpzFLxsYifY34ylo9pj
X0fBNrIbbHp6hnp7lEWsPS8AUd5MQuWs0MhZQqeEh1ZBIz0dlUQHMb1sdFc4zMhN2+XdZ9gjKNNO
obWDzmmh+wDdHp2KkLAHqLEg/7it0SDewfBpNqOJRvbbv+7lHEjKxMQRbFy8RJaQCcfTqjG1e36c
C71EGqhz0fByLxzepwPzd9T3ew5oOUMApv1D/LJ4XzN0GGGjWfrR6X1ci4lGN7JDY6ZNZHJPtMO3
GggvIlaDcTvzUoK40LCi08Z2nVh6DsGltdeIfRvJCgGBO9oM/YWZOC8azj+R8hlVegskH2Vse3FO
ZABNCl0644h6l7UhM8MvKezBVMDnWcPZGfBOsIJ9q/k/HNhv/yjr+T06wRSNMVBVc+/p/JQWCJNh
g+WLIzL40XWrULoKfWqUaYBL6NtL/uImpV5FzIrZC7VRjDUW17fXFFNVJJl5JJlId7I1vA1hbLY2
CzCEKWH5hYldNPafvo0UmiDO5K8UcBYDmnR9UUpmwBHZAyRspXmlV2Zx7xpo1FtUETYRiglzY9+8
0rTZJqtKvR3CG/FDDD/1Qkjw2udTU4AXDngZM5DF3Q7FRwuZHPMY9sW4oQBuQZiU1soEK7XJWpVd
GM9i5c63PgkPaaar6CnOcPrzlRXAdn2IqeaRC967IS5kD+WDcQdoK7000+cJ7e+ZptlNOZJuE9Hc
4phZXosZVssebutc3U8Uhjddr723e9/eTrJXd4Fe6CcdJfSdmSTGoXQrsSZLHSnUVB8FWoqb6Lu5
r4F7bjULWedgMC49SK/+Rs4YMF3gHsBOzufDTtKgmFDLP/bo6X2QZja86yEAb8ei9WF0yWwHz0pt
oFpFD29v/HmmlyuBFICh8Diy6OMsVkIjY/Jl5hrcdULs+lj0u8qZqqt/PAoFDGDxJu49FBbm/fAs
dkD/RcYTZLejg4IH8rcUUCGkxReW+pVvmbH3gDXoI9s02M5HwXU9crH9so5IUBtbmWcfK9ldqgO/
snUl8Tpgb5PqF1Ww80EMrcoNpx+to2EH9pWPINNB4sh2Y4Opfv/PZw1MJThwJMCJ1hdrAzmMmtjE
UE0WeNsio1UJ67K98OK/sveo2bIu7D6alctOBalXYLcIxRyhwGqo8im1T/PIet+jN3oz5sVwm+t0
qk00Fy+sl/F0ryx2nw0+kqicgiLIjsW+j1DdiDpoRkejhRa51T0Np6MobfxvScKuBzuMqCaGUgWq
mQiMf6oazflA5aq8ttPQQbVdlO+KxHZPRuBXGeYzhvdNy2rtvW9axX1TJE690jK1ayRGP3TXVYju
eBJN39MRmOxat/T429SMmbG1sbp01iK2qQvQrS1ukdb3d2bZoftv9gaEy6hwqm+GBQ0ZHw/LuclQ
oNlCoZnJ1Rbp6Nh6RbBppmKoYPM21p+wptV32FkVsrCTGUSYODejeRsEIZ6sGaVMlObaAq90Vdsl
tH9K6HCKKv2bNDv1Q5NNYW2HaegP4EeRb0cqukw2fhDXjyMmeo8mFgiSHl7uPaBe+i7I4xx1CXOE
9lU1Uv0JBpYGTFig9UbA2Ic40fiUjNGsjNEU9/LoBuWh3l15bthNazszmtsY65AM5WDUDdcD2uBf
kD9CvqqtBMqLWYjUbThCFt56CdrW2xqWa409iZnclURi+6LqCWHKGk27Vaus6tTEaDKvSjrgKH2X
Pc+pNXjZtwkC+r6hPeZfZT1OqCvPHM0f2MtS7CKs4/KtM9wdaeGFu6RoEf1s035AaRs3V9T6sTbi
hZwCPTwIvfUeO6Y/Wdlx1h39TrN/uW2iHUIzyu/nFAVhN170q87Pqh+Y/2HZhMcAMgGD1iElXGNb
8Ekk0ZBtyEuaT0U59Sg/G0372Rkc6xCJwTKwaa/UjzhIpls0CNACKPDUITZDigE/QiRkCdsR7r5D
mSgpV61mlcm6kN50JbupoB0ts/GhSqGDjgPCfmNEsg2Z3DPTVTpU4+euxIYOzQPfuE58E1eIIbdm
59PIh8OAIXv5RbAfyZENWFBTakA2VlpVhVBvi/pXj6VbtTFwaGpWuj6ZJweR8g9eME1QpqJQ3ja+
juNUN0Yq3kh7cO5FA90dDkfw2UhTEzKe0yHf1mRRu6Z8XVtX+TTlv96+yc6z46c3mJd+VoMAbj03
Ds4vTW3qtI4yJjA63pZPQ44s8cotB4QIBjY/bsWev20zedFQ/pW4hk47tXw6ZA5wk8WLkKi6GKA7
e0fb6a13qH2VJ5x3EevorOpXiSo4KJAWMSkaeZuib8tNl0jvgNyIfO9YIRpiDpqLY0nux5F0ruPc
DC+8jMuZoZfILa7oXEqb13eZa7TQi3E7jptjbCFiE/t1snW6SK0xL/DXcBqMD4QjlwrOrw0KzY/7
GM6EpLp3vhw6cZmjt2lHtKuidSSUjmqkQGAl2I6ILHbZj7eXf7kM80dSFaRHOS8CyOvz8VCnaMdB
K7ujh81t5ZDZD9GIpWluVAegQBceNLHM7hluTtzmXiRlTwqL58OVEp1bs7O6Yz91/U7auCEnoFnv
gzzsDkh44HZqIfdruiHq0ikm3QE5HjKRpkAhLML8mtb1WgWJu+WHl9uMViM2sYiOBWFUv3M9NW6m
dhwvvIavLAqghTl6eWqqLWELMqlrN7DC/ojAjb3rUuk8GIFAVE/LjINAdWUb9OYlbN8rK4OClqmo
utJGBgN9PlVUXnrE07L+6OJgcBjRfz7gb9OsQJ32m6jp0guB/yvjzRjCWXwK9AuSOOfjoV3T4G1Y
D0ekzT+EuADQA0UPPS7ca1+O1YXR5l//PLxgIziwJClAzVk8Kd75aGkzBT0VquFYV1qLBy82urZb
XcowXvkmvodiEtE7xb+nYtOz4LYzgWXHCBMcswbxB9RW0+umtz/wHDQ3pOiXDu+rwynWCubZLIu0
2N2Ea7ryQ4HnR1Sha1/3w9YCBH01asUPCk/5hdP0yhxSJANPQ5RG4W+JXsyHDqGnKRuPvSODHRDl
fAcN1/j0j28IXgc04JhI6Pb64qLObM3BSswaj3pjfbOS9gG135/+OPxUQ5dt3x5rAciEkklLQyL2
RDJoQ9haYhX8wFFDAWbkmOITtxFxlK46DKRxzqjlflRFcOiJuNCX7+ANdyj5eNnsIh5k/rpOQgy0
dCvYZMQIb/+uZWZBwQ2ZOxJUyvPs1adr7dk+csNEq7LRaI+a33W7wonMTaPpzkHPefLfHupF+WEe
S3FLgsWCt4K69vnJoCVnhWhftseWEBw1oFH7iLJSdNsXdgHVPgeqgJDXWrqdv4YIP14Psi726LEm
Vw2R+P7/5edwL1Cppw1ED/T85ySYluu5DDrqAVp5NQmeXgAa/V2KYsxqnKg91V1uAr0HqSe8AX+9
dio3s5THIWyz/gJk6kWp+2l2IOjOO34OHhazU3R56uPqRXkYfPWN3sGwsAZCWRcYwsYWWMDJIM32
+jjbE6Vhhy2E5+5LJyKWHXt9XRXVVk1Nunfp4K4dLRb39YQKilVYOFfUWXI9JSLdYVaADpwXDxt0
xeJVk+T9BYDQ/EPPL0B4xNQVTFYb8UW1eHhbZNI7DRDoUSS4Vea5a97FkhQrCFAqdgLXQzW+r25k
JI9vr6j52maGljHfU7wt1APPV1TvTFj8Tt4duToKJKbH6SOgVMLjQemPqGe7m7qS1g4x53FfiyHe
j6n7JYw88b6diuKEerzaaoSEKDfr4Z5asLZyY8PaVj2tbsfU8KpvXXauJetNWwUSbd4Ovx7bSleT
G+RIQLXo6HPY6DqF1coIqvbGAHG4QnV42ha2RNq0GpMHTYh6X9bjeCGue3ltSgBZ6FlS0AHivwST
xEEDXBYdoyNuG9FuMvOexDO0Lqzvy1mWXBgUSGeiAjHWArKCl5XepyFOh3jVtrh2dZh1dG52VTa9
duHKeOWDBDVSaKbEqoTwi/Y6lhpkzI2uH1twnPt66spd4qTe5u1989oHIRKKmTSttJlUfb5tfJqy
ZOKxcQTw4iAaa5YYV7kPTmq027dHevmMgo8GfQvJnjiE2PR8pNhUFf2Pkup7Zxz0eFYhMtB2H61r
1Eblhcl7eQ5pbaPZQM/epcD34mqnsmtUXm0eYztWKzS8MagZ7eqdblDf85pIP4y5np8SfbpUY3nl
M4HjgaEGHkljfTmhk1a15PCBeXR7X31EE/2bEej6Dw1huY2LUtSFm/yV9SMoAWhMp5XC/VIWspZo
+xb+aB71FP10vQrVHlOkdC3wSP709gKyI17cbpKwC46dZFdQJVssoWEjQzdGnjoGjn9Tl0XmbHHj
9PE7oFgFH0Sqj0PU1PFaohP8mDegRjbI4+E0O/V2du0KD0x5PhKEtg3yhytyINyezNSBNu4OOXYO
Dl6NXyjX+p8qBUHjUEujQhZekr+u8W8pqI0jIrUqK6crVk2GVvEaLQp8LUM767Gs1ggreESlOaIz
1cpr1cfqA/BH3i5RuKuaTuOxaUJgiti/Uu0lVAWSrh2KWuUfZl/sFnJCYEFVKbsPRZ+g7+b3TDwO
LBHi1vYUiM84VpvDlRpG43Mgyw+9NWD7YCGYib1TqiVfIhlH7d6BaoBRCE8pzgT1CIa+CPlt/lBr
VwKKOb6CCfJ5qlCkw63evLcioPjUXFChP0iesI8tgfoP2tHaQz/gS7d2VOF9GsfYdcnf9S7A9bIz
rvUyJ5wKgg7RMuD9OMRUFZj8CnC/uw6oaRk8OQm87jLHT2f288bXDlq0g+ye3Q/vx1KnMGdNIcbm
JqbuNwiFGMAZsSA32lH7zu1AAQ4aGNqUeDsejHji3heF3ddI08UBBpYiSr+CD6IWM9c9rTWGH9qX
DAgoqjYyhtRmhyJbJbycIIKqqf5E+bYH+Q506lHXB/+m0fxkX41+81jrqPthV4lLaY2uV8EkyYqi
m+wne+8A9YzWCXgU/CJqaJmfsiksvXsLaVBvRfkmuNOizo4uJDWv3CVwZ8BT0KclUFn2MwxqzwUM
mumYhfW6UXZxyOLY2TWBqe1GztmKxpWxUXp04Wi/fAAsqvczqhYWE/Zzi7yjDK08GQLNPZbYgGEx
GiMgal7kRry8r2a6K4XXuSMKtG1xpgs5eVqXN9qR8AzZcteu96LHI8+xymCbWsjlvX2LvLywGI/4
F5rnnMDNGtfPOxN97gUqdDrtWDjglr08HFZdbd7VkAx3b4/0SszNULS7IDy581OwGMrwIIfimaQd
w1oFN4FrTFuDiuZGV4jZ5qWp4cHi+h8iVMruG9lkv1DUTGdddXMT2YV2iZY2xwbnseH8c5Q760fQ
X112fuj0tYQJQjtWSA9smqAMH+rKG6/hBEDoNz0caWBNrSbpW9eVXVDkZHev8cK7VBN4bWMB/OQV
Jsukb7MIYgxcFENf+P6pxzp708qJQiU6BReOzSsLzRtM0gMCCCbEkgZGlboKe9XYRxEE8HvMJNjW
oxB7u2iGw9sr/coH2baS6D/MzIsXhD/PskcN9xf3GCWtvBJYxm+KAND526MswFVzGgtIgzIKwg46
3c2Zu/5866ZuHzsYnLlwsXENQmG0xgUmrXdcweNWuDQu8AtAn9LvDdSEJ2tjB6N2oX24wOw+/YgZ
MYLGBdEufbH5jX6WtEZlhcm7XwUnL+jA8tcq827JcsZ0l4bYKwJemJ9JhNNQP3Db4tMEkba45hQ4
n4SrQRF5e1LmS2ixqUEtQzuBoC9mbtX5zynjUve9IIfUqCosfuBX+eVOTIWF5LDmoRVeJG2jX8+y
ov4/HpomHW+5QymRzGdJjfeFMwwZ9+ZRM+x2E9KzWgNVd9d1nH6Ja/PnkEtt+/bXzlWR869FaMCd
5QFgUPAULNK7SGt1e5rZ6eUwmhjSJjzxVVqXx0AmGggGr+xMWgiYmK5tKxTxOs9AiV24QV/udujL
YBdBvgJgBDB5PuV23rph2AjowboMNrKJ6mupwT54+1NfKdqcD7OoEE02wJMoZRiM7ulU2cjpKq6O
G1UK40FpaXIfD071KU3AwYqumTZkLJh6xWGAJY4N8a8dy3u8aJwLKdgCuzqfAA4iTyNNZ8F7tVyE
tvYMPKB17agJO9/xryXvpE73JQ2CApfJyd3GUJI2YZgi7+pjB05MOHzVRDnARY6ijeH3/oXk87XJ
ouw933OgPPEzWGyMCv+cye+GmeJi9vv4/1B3Xr2RY2fe/yrG3tNgDsD6vSBZUSqVpFJL3X1D9HRg
zpmffn/UjD0qll4Veu/WGI9tGNOnzuEJT/gHKCkrb45zhWREdX7saLlkEo69Zv8TBLF1LNRed4kT
ufMHVXFUs569ocz+ty9G8rfXLhBvrsXldb5Vcs+XdTpMtIE6pbcpl6ZuARXvyqlY6nLNX4TMcQ5W
SAwAmSwugQCjP30IC3gEQho9CeUk/JJDuRhXYSklIhh5KUL3rOG9xfQmsyMvazeKGLUIjQdKhIOz
Wlv3Fu3eByTgLcNFslqzpWgQcRjyBuNKtem9n4vQAAsDv4Vqtba4x6XAM3QEs6MXZYxNDKBozwlj
7N9xu6OkMAGQUQyhfqwDL9xrIwFDMHbpXhWRlY51tcaJSURlXofDrLVV5FhT2LX2AFDhykF/b1dR
c0b1g26aeKkjNhqUugJ5MJ8LBBRtfCR16qFyeadCqf/DH7zuB55Y6he8qxq3lhpid60eAIDCdpy1
MiDrajl1HOpFvwdVn88gFy5AKtpWlLuQJj3fWNhqtoIaDdZzE0Ol1LI+c31V8JwCveIre3hB1vhz
LIK410qtrvLlzscKBSSrrHbyngvRTHexjANWoda9A49CX5UtuutRnuKXGozTBq/XFIdczz+CG+hh
LOvmRjEy/KqQorbFDpYgHpfBPqUa8Vi2OBskRDCfOgTPN5rViyAiRP5k5NVWloHLuu+nyfPHF+vl
9U2rDKlPXQToTnd2ca8WXYDWMqiClxjwxLY30HGV8lku9z9SO/d/Pkn/INe9z8Osqf/1X/OanD9U
M9CLWNMAd07UslgzFanyQejF+CUYZMsO/FRzqXu2biWZ47Uw+/JRBPxDW4RtwCUACPf8+8hRmI0C
luEvhRTodtmiwCdEWXVbpXmDhUTXbgViqtsciXBXUAZxb3hDR0mxxSuI62vlT6l+hGoprcxUr13D
j/xVrVjeRqM9dvLF6SqHfg78F6tDvR94mgXwFlD+4r6idJv4RTZFL4SNOoBnL0w+Y89UyrbVdz2W
aKFWHsFWFC+oV0uqLVpxsuuqegAgo44t5B61WBdDHtz23ug9ab2BK32mRekj98hABVSb4ucu8KyH
Pi3igzBwD9noFgJoy+QieIRXIULdj9EVtdHW924jyytTFHYbNG/8ug6/Ud/EKSb0Q7YJrlpbiTXW
XSsNkdvjj9ibcZY2pNtdeqpUs0xsqRlxPdGbAU14q5bhTXF4JQHEA/pYmZS0X8TSRwo7TBrsAT7e
bO8tJyEY9z+g0TkQP98AtaYJCc9i9KJlUjA7dlZuQVXqjz7OgxVj/y4KfwbPAYpHDYrKywwrPx9P
8GT6YaoQQfzRdVcpi9A1UUZyVLWyVvI4DFcS8XcCf1qacwMQZgU30BK9jmuAMRVS1KDcUeMCHoym
9YIh5PjU9V1QrlCJNg4Q+iH+ppiaAvkRsT6DOprgx/HxUkuXh82iuI2oCW19OgxLJyP+ROwpS6F7
obBS7TJVVJ9ys8eSsi/2OuShPfGHdg9tQLRz0/9eBmC3Q0zn1mJbVTs8xf2VOHLUrAFH91BCRJCy
aLSK+ukrWU96RT3o4hoC4MjzABqB3ExCBfD8S5kAy4ckatBASIkecfbM4wlLxr8i4t+SWDv+X5PE
JRb7z40+K+7+paR79y1FSZfWUPyuDC7/1L9F1DTjn4osUbjBZ4RzNyNZ/i2Urmv/JBaFRAVFfW6Q
s+7/1lIz/0kDVmI3E6uRKfMWnWmpWUC/ZzY12Q20Efl3tNTOtyrVpFkLF6VWlDcodyDVd/7xEd0A
Ll95ymMtyAOOK1iYqEFubLBf8WCRog1ozz4b0jSd3izVO4/f+Qv7OjAEHfhdRHiQ95bADgr9qlb7
lfqIGELu5qi/4Hc9XVN5ZXnfPCKMAnyDEjlAB968GUV8Pj0t66I2Jbd9wMLkIBjlT6TTAwc5133c
//DVKNtzLlYfz+z8pr0cc3HT5nWCXFUkig/EpuQ7vrEBvT6uC9G/B4Z2ZbDz1P7PweaeGoeXChrx
5/kEcwFDZvxqxYcg6zELx+ES5at4RIDenk6p2Afrjye3KG28DkhWTYWYpxkK4Gs4/Ka00bW1UnmN
IT+AVX+UPbW+rbxyR7F1B+DjCZF6YRfK7R4La6+908CaXLtcz6+r1x/AnSrxvMxlOuCaixkraGyT
u8sPDKXctqp8F6KpsCmF3tj2OIDbhV5bjtjlMqWdrDnFaxxjM7sosuglDLMdckp111y5Qy++ORA+
2ljwQUCFgOlb9AEpc5gSXpLG/aSSMIV0Tmlc19B3CmPamgPwyCuf4WIVGHAWjSE2nRX/lt+9wvJH
NzGuxNTY8p3RDE+VhPsIdi/rArkRR2jk6SnJBixySoSy+sgxeuhYQjEWOxmFHVdM85PfYqb98Q+7
uE/4XXDUKX7NbEqkL86/DioTcZ/Cgr/PxXLVJdoOltbXNAIwhmivhBG2eNtWU7QdE6m6+XjoBX2K
ncHYQFggaijcitQAz8euEt+o246xDb++TY3oF20a5ZPkD4Q7xvBi4DAcAOLawNRTVzCx/J1Fup8b
CvLT3Thi4+rJ7se/6b19gR0jV/+M47koOQgy96uPb9B9BgD1nrIVtWK//RkL6pcMBvqVXbhcfMgI
7IZZ+xGC1rz85wvQh56n9tyCj6bV4rEr76pCWHdC+TQM8lfoQZ+GsHObbLoq6ru8zOlrIj/HMzYr
7+N8t/jqfRgUhddM0qNqnUIjt2PTd1UcFLF/1+464bZsVh3uNlrqJtiZRiE2Zd2Xj1f69cH4O19g
deffALJA5i2BtLQs/OJir6hTL0uP5Pkmcr5gg/9Q5XWr34GNYC/8MnQs1bc6+WJGCuwEO2/CLup3
r6flz1hcT9TTx8QX+Bn+L11dV9+ldith091hd7vXMwcb8ah0km96hYYWJcEr+21RNrlchcUWaHIf
IYOR4fuEyHHr4/wcukBzMuOIU6//SSWfq5xq+oTjb/g5S+7rwA5+XvkU51DTyx+x2A5tlGb0y0Tp
sdVTRyu/dGCLWxOh3+E7dJCCDVJZIxW3a4CCC7XE18WffRHpPoMbXiY5Ha11fwT1/aimqzhwVNGh
59iCbxw23fTo4RKuKVueBjvuD1E92FX/dcrvMnU/9mtEGQwfYqOy7ZRT0LppsQ/VXRo7vn6Qr3li
LJBAfy3RnKXwcvOMLTtsiSa0FRJ80mNcrQdrM3X2UR9cc3Dy1kVK0sjdAYBQvMpOKCCX37tf9U7L
VohlE5cl6wKBnBZovU3KmiHY5opr+D05iCmnxRxLcqx2izznx591IZr952+etRoJNQCBWMtgqghM
GhZKJz/G2aaPt+O3Sr71O6gkXwwVa27c4mwDy0R+/KqM0F1yJ/9h6j+hVYLPDfL4V267BV/58vcs
Aq0BfFyWCy2/Z3Si1AE7bdyZ3cGPV1O4hm49+HYUH2p/ByEjGNZp+SlSttIY22Z79L+mXETJQyre
aOJWhL2irWPxJeztKl/J5d4wVl2l3pQqzpYbHe31z5j3Jd5Wr2zxEfLbx0s7H4jl3fV2ZefX/k1Q
ZYlN0woNKxtOXxtri9Bfkm4881s7Ikz3e80plo1OEBUAKv0cE1LUxbKpQgB0O5sx9I2jPyjrdJtv
vK11sL4a+/JKH+BVzv1sZovBFjPr80I1Aghwj23vFtAJFLupVqFOI8BYGfkeYJqV7eNgo8Y3KLwq
FHmJn4bpEUWofNwr0bFr7xppJRZ2fDv3urGsfRBvp3g19HZtOj0kX+oqp/AUdw7evfVndZ3jfa0f
IrStilywlf6pVrZTdwhIoIFIjreK7/IPh99nw03hUc6u0OgvwpA/15cyBGEgKd+yzUC0qQqwW6TH
cWPltlg6qbaWviufAcDU8tqjuJk6nYHv4G0ZO1gofryVXsWXL1acR5iFnwVRlpGh0CeqFRWsuOVv
IsRTG2rf7nwDa+AweXRWY3SXaZscvfj1oG2DxBl+IHLfm+4MKckPPQrr3roPI8g2zwgpCYntAfZN
HzKUjjlrye1UP6PGqJ7kbRgj5ryqfkI/ltPPVv6IKKuUr4PS9synSboRi63gmrlLbffjWV7eRfO+
IqIiA5ZpWS11F+qitowJX6/HJAB254AWlb+J3J7Pum8HhdNKh9Jfy8M+o9x913Z2o9u4tw/1OtJd
sd4Atfn4BxkXb97iBy0eXq/pEPcZBunRHB0QAYL8HKm3fewGOHU5XXIom2MXHjuUa6Mb9Guxf2mx
hz1pVKomW6L1NBtY2Ybv1p6bIYqNbTwfJbP9oxk4Qe60f9TPxvfCHR+DB+2b7tnGid0Fn2qt9yjL
UUiyq0dz7X3WZVt5lmLb1231F0+Lqdn9c3pHDGAdrfsI9850jYqDLDgK/5TsFnvhx8dr8UpcutiC
JmV78JcqtTj5/DqjzoSSldBLj8LJOmrfox+W4mh/pPJNo+5Eaa0jNcx1fVvttZ/VZOPKWx6Ze/qN
QNz6DCUw/yZIbnrXPNKZfk6fyp32q7pjy4mpnX1uTafh0fkePma33g3mGcJDfVvv8mvZxDJ0fz3G
FqIexLWYRi9bALKR5M1gMQkWF8fMToELY6d3QuFW1QaQlhRv+WzGT6xYS6TlNtRtP17GC9G8+RfM
SR40bUCmIEHOl7GvLSHVg0B+DH7gnlp/Cmb7bPoDlrrB0ZGqTNKvE2vNpalFjvhZts2b+il75IO2
uxQUHi6yKpnNofnUB5gvuoaw+fgXLsA7fz4lM8qWAhIJF1nU+S+0UqMqIJFJj2hZjTZGzMMT77/2
sIpCp75vPl3td887Z7mz3g64iCwrbI0RRWLArCKVsHVM8txitvp0q9GeDioVfqK6a+SSq/OcE683
73MWZ54JskR69D5N3/FN7u/an+aT9BB9675Zz8mV+PkijZu/+9+ruiSXCHr612j+s6fZUH3Nb/IP
LXAgpIbt/2qTvRls0Wbxp0YPao3UbZwccdgpLa6qxxz912wsIV1+DozUHlSopMYqT/CtWqvY4ppr
tGkG76k1trl8b03bwrsTNR9Y47OaHVS2W0fmpSGZe8rhqF7ZdfNP+mATLNE1QSQIrRJy1aIbM8tq
fsrybV65fWiDKA2/Y+2TRVcCtHcf9bffZFFbyPoGHXo0DiCROijwjeNKsNZZfSLGFLyV8kkw3Owx
wlMZR8B7/M3/N1OmGynPJB00lRYbUPB7fGinVH70fonf/HHvfbGkVfZHcUPjS2iO4bWewKKr/dfJ
/nvACykaH01NKy/lR51uDXbosaNhcTs+YeM6aqXdcdzDZpPJNyhQ2rGor+X8ypLPd8fFV37zCxYb
s6usGogPU+6eqswmLQoymzh9jJ8+XtuL2HsOH5iwCEqFiubSzCLwq34YPU88QRmLg8pO2v1YwjT0
wD3Idmj9dp1iMd5yXnGbGVXIePG4wl+4TVdNt0lKd0RLTXSSFPKlK5cPieHGJM+fuocacO4qjK9k
T9emPd+0b640eGua13f8DFPam4iu9pDm9pL/JcxQnvr9W2Yx6cXx0aJ8Mr2A0ZDqMUOnHIBbr4PO
FjUbl3XMrDv9mB7M3vHMlT/sxC9ZYiv+QQd1E0DLByhh++J6DF0hdyodQ2pKmpTxneKa2edrkfBs
2y1+qXq+LlrsoTqX80sT9IQaxy9uA2U1dZuISuFdUO/8/AbPvLF0amzcq03GgRg6GVLG91IF80GM
jW+5kaeuUlBMqA49DrDlXVxRAHNHQXaGhHv0Npha/Mc2LRbbGg+XDvM+cfSyddrRhaifS7kjkqiW
xintfny83xfQLHb6PEMw0jDK5rbIst+nCUHUhjIz7LLj18LqHTV0Bn1XGa6mfFHinUVqP90ng9Nc
k4Nb9Ggvh17GCyZdzgD0xilQV4a1mWXZIDw3Lp7XNUdBhsZ2JVG46FcsZ7uIGDI81/76ngmSHTvR
Gbp9Z61F/YeBPZx4UKyVcc0p5RWcu9xEeCehewlnEcvjReQWCGKIe/conajCNeVOFTclln8KxZm1
ho92Oyet4zPAgthy5XAfxWsj2EhU4vq1rNpdw6u5S5ON185VoCiwI8HxjBVCfcgeao/9F+sgmmg4
fBe+jl989qLPH924QWKTH6uy3T1W2Hx5GzF1rIMJL08AeUTAOgeqIfAIE4xdazfqi1luGn9vVk6f
kkCsP95orzpYl6sAz5hekYx97uKmS6yolX3ImqdwshmvwvPrtvulO9m0NryjpWJi4rILVCzK/2hz
6Gwux6d6GfaDQ4HAfBIeMYZMTBbgQICnooRibpV63Zrb8Iv/FB9SzqU9aKvQdJNuE+AaWa8H09YL
22/RI/pkYW+u/mqFPcwVjDv6FgcmOzRteUOpaGIxXwKdcvxPL9uZ5GhUha+xEi4iOY4aLJz/rMDi
km2sGvPniP1eyw9NQRqxgcai776VqWlLwu7j9V5gsP48XW9HW1yygWCOApxhmIR2s6u+G3xqM131
YNS/IbXtF44Z2MLPJLHB0DTZRiZo3pNjkld9r75Gsc1D4/0RX6sALZ/xeQnmqwbp/1n7frEE+ISK
YTxF0gmnVaW2Yc6Sl3w88ctgZR4DJUuDP35W6lpMPCvjREqrQToZgV3JtmDZpMbNj+QPXwbH6DS9
O1V2XtiZv/VfPh57Qbf6a9HfjL14L5RBQZcwZeywttVn40X8aRbzFtReupce6RYkC0cbUKL/hWpP
LTn+i0dNZQvjxvNt8Qpq8r1H/e1CLKptviXmfTj00gm83ZQ6+UOKnE/tAsa71mq6TIkWa77oc2TY
lgjwhKRTPWZbM6aYx2l0RRhQ0q3Bqw5TXFkL4mFsr1wrV0dePCIxKkXi6DHJqnQpcJWD7fervndq
MhQ0ZAq0Nm2tQZf62lMyf8qL++zNp148JWkcQVnTGFj/2j5XX9hj+rfJtOE3A3P+GYhOWbrJYBOZ
fLzH3n2x337WRfSPLEdkGjFrrSmPiuSqneuXG/GOAFI5jt/Un+2wKRS+9HRlOy08cv+9ued2O2Yd
NHUXN7iVGA0ITVGiH+JElaugOjWuK0B/FhKTX3Wzs1v4Y/nnzJhsJDpD/zR+miAyKF9KSYJofI8t
+uTRi6UV6Ck2KkY6aE4FISVFrumwrD5eqPe3/98/d3HXBF4hdQ0jnzyKAKpT8M7UO096pv3YltfK
vPPcL3bDXNzCOgGUorLYDU0iJH2hFtIpa1alLtl9MTiSSq8AqMFtUAi2F66LYH+19PlKmfho4MVu
KIUc/R0tZ5aE7YnNG0jbqIzdREZy1RFVu+3ctHOnFxohsbxGSRjmRRy7Gd6/ky0qq1Zya4Q/MjeI
d+Nwgy+Q2mzUaA3+UzceOvXkh+uo23X9XmsP07Dx6isX9rvP4t9Lt2RNm4hmCXVasq1Up6EyXbE/
qIaO0RdYR1NAvHNVBO8im5yvKzjKUI3n92gJ0EikSc174JenwNgpE15+0W0tteQfmasmO7l1a39t
tJsSmQJ1O9YpUrLrDll9HUGCap1kz1p6SJIDRTe5wRTwOEwHU3Y6wVVkuyp2ZX/AbJK4/6USv4Tt
oe5WU/I5UXdVtpPNbWKWdjzdFmliF/gaZRH1cpmaivQYeLdhffr4GKgX54DSuAIUBQltKMBIaZ/n
MGOohYE+EAhYxSEntMPSzG0byszmJn2urJ3RPETFkdOapjd+ujOg4ie0ZR+02i5024udrHD60LV+
Npaj/JLGVZC6sey2xGoEYQQPd4KwQng3yMjbbtA4Q3N9nYyroVrXxq7/LN+INk8vC9Ikrpk9fDy9
1y7u2QFYTG/xAAjaNDZdzfTUYWW1ZIgOJiL5N1RY99aui9d+6WTBKoCoAONTZuFXvnGDrEKrrdVq
TUkNLCrRp6m5krzyEJTqf0WCW8mrlmVSNtCJI8mphU1RbJh7mjrDVs1OlWiridPX2wavINMRA1e7
Sw0H1gRLU5mu5jvptNbjb2m7auQDJfY6hNDs0rFFmq1VUMzCJRJWsN18HUq7+Er6WslouU227kEu
WVfaS2Fd4zNevFnzWs0ELFGctbiXYj+VFEogbXxCI3U1ymsRRY2puc98iNlAgtRNrjp1e++X+2mO
vYe93lwpZl4cvMUPWMRmVSf3jV4S/5nR1iw/Fc2dgYyUfNNfE0m4fCUXIy0jsUJTwEQRbGNq1pBa
juNnSX+QjV1Z2G2+t7xtXN0YoZvnbp1vP96TC8gvL+Vi8EXkJaZKOXjznixHh3a0nrgWm2HYi7Oh
/G3d7VD704aV5+3DaiNFd3610XGnyOyBZ/Fa6ewyz178msUFMFVqJnlRIJ3S7KYxtibdCaxJT/kP
cHsl8IH6Wkw2f8WLI/lmmy2OJIgeFWYh0wfgmI0/ym43iwrqyouYPmYj8ocPbfqZVSd08Yb6txMf
cB9wPSF/Ixutkm2c33dVLSd4WqrxKdWKjuDbRJC8SeElWdMXz8gTd0omleSy/eqXVnATz+lXrSm9
WxtkQ5mmaZux8u76CgEDdRx/mTIO1JIk/Kwa/Ssx37hR0vF74K+7qTcOvFhPU11VV4Kti5PKJFA5
mumx+PqYS4uZuVVvKKEUn6psBlXo5bAaeLY2VzbqRdhCMgo+XoFxAu4W4O35WjXGoOBXbASn0tS/
DOj4rpQQYUVoDbSYYg+FWEm9tbjVgKfROW1pqivdtbleZmyvvwL4KKrqFnTNRYFkqMzc970xOOkD
rcwYCXyz1CMna2t9p1ZubgKbQiCiX5Ghp/lWEG7rSD4ZpfSp7cPpyu6dT8ObzWuKQFoQPQEQAWoI
4vcikoO5XzaB5/mngUFwBEtOwVAbttj4v/oKRtLHX+CVdrUYDnFnCnB09NCOWUIkYxNL1snKmXun
3OpyKK0lpUEoopE/ITtsJ4UabhtZqdC2Tb+VMZmUIubCTS1On3MonHaBLJetwj1f+Un6nQao37ba
FlIr2ebMUwy5WCStj3eBriVXot5l331eq7kLgdACwCUUCRbbZxxzSEAgHx7lgdbHVFI+rKRMXVte
vPOa5KAJhrTLfETJSyENXNNPhbVf0UMqYCHbhp4/j3kZ26Eo7+TC9DeKeTMTsN3IGCK009tVpynX
vq98+YFfYVagQ+nnwshYRMz9CHEeOop4GnTpLkhFuy/VyO1NuOFT5D0JYSw8yClGG3owGNskKLJV
VsuY5Jj9nRYVzc0wUCwEXnqLHu64axVcdz3tEM6q5KMoBvce83TadiIK0LUO7ey2vwsFEXGpNJqc
K/tnfkrO948OAAtRNFh3usFfixOst5EVamJ9Qi+q3EQBq+8LdUhwkRkrrQoBYkWfUU9u11ikBw6q
IOPeSGNQcDkxW5W1w17AdQ8unvyYxbV3hyCq0/mTvsYq3cmrpnxoZCMnCIKvDhHJtHOh8lx5ILv+
eCpLzCZQacCieIhz/mZPJKgMZ00IsR8s/AML6zEqqvwGLvMnmVAz1Y076EoGwlVF7SRhu9UmaqXK
oM3aZwBaIDnF+0SKV20vRHsliWwSVZygFSlyMd8u/vyZv8VcOYTfq7zOfzX/Pf9j33NA5iHGy//v
v8/+1/81fst87/7/+S3rnz9+Vt+anz/+cWr4j/of+a9/vK5D9hN2GxyXDNGNcffjX/81/zl/Ml4g
Gf9TBO9ML417HXgju/dPwoukGP9UgQcrNJtnxtHctv2L7yKJ/4S/gOjBLMfEf5lLPnXeNsG//kvi
/+FZZJcAaX6VZv0dtst5MDpzXeBXQ7fiwoeLo79WUN80vWb949Qqsvgg1qEjmc3KjwV6mejepLLt
W09vVuv+zyP5lt95/qL/NRre3Tr0f0rgM8HnbYttCkdJGKMuPuRCt61aBXP4K+H9xQgIj0lwzLgG
eEfV16j0zXyGriyRgk7Vg+KJshOkPQX/MLnWQ7lYNYqrvNezEj/gQVxMz+eRmobQaWbSHAotAYfX
anBMqrTd9G0RrMoJ0SGzlNQr4dCiccPqka/zN+6FeeQLOd4mzMIix8bnUMPxvZW87FdhjIkb4x9N
Vt2P0GRB8ONJF7njxHGlXUsdJOv0q83L83T6r1/C9lPQhCGJshbPB5j3XkCzsDo0WWiu8wmAoadU
0mchNvyt1zf+ykpkda2GiudOloDaXEo7pze73C3FTtoNQxyvxkSJbwxtdqYM4dOCriiwuO0+55kK
bjfv8a4sW3MjpSge26Gudjc64miPHt26AGHFvIEBa+q3opfrDx9v00Xu8u/5zaxQuM7gQRcPSmJG
UIPxjzxA4a7Wita/5Ejy2pxgFHj8xl9HuLA/tDn+j6lnBHcY5iHN3SHq5KEbTBIdjitDHp/wlMg/
oyY13nt4wrqEdkQ1hCxXwv3z13z+uXDG0Etg289WusvXPM1G3Eq5YQ44r+qb3qCpNoAIdyqlt3j/
lGs4rMtDhpEUgglcTUBmiZnPt7+W4HczxWp4EMPQmbLQJrpxr3yCyy12PsbiiCmN3o/kr+GhXgHV
62xtzcPn+ivBYV/YkqOsZOByuYtJ9J+PG8+S/zN/55K6XM3Z/piYDioify0h84Uo6P4waeEhbNbw
727DDHUyc7wZ1Wu6w68aXH8HLvOHYygKUnOQzX21RKbKTRBX8SiHh2atb8LH6Mk6Zrf6nv0ufY5u
U1vcZLfDUd4Y62KNe9dPIMkPd8VdvpOP9FDU1tF+9Z3tHcMrqz+f349+1+J8x0hjhyVOHAelvxmJ
KopMXwlVA8huWkehYQd4INCD/PiTX+wqLC2xUyIL414hw1xkQOoklLLXhsMBoelfajxuNIx9fvfb
vo4Bdx4C4MyzXATrUlsXYqYkw4ECDMW/igCb60e9H+IrRZ7Ly3oxEg/426cuigKcAipGUuzJBda9
jdzvmlM59fEaj/3iYzHSK9tR5yWnq7zI9X28HhPdY6QI1TPFg7dBxUUav3XTS0jVNZk7QsaVHubF
6Xwdk6SNUARNtCWfW00mxeswGjlYCcIoFKwxIFoZwcG0TnUCFKW88qxfG28ZOAiNYnUS45GVgqrM
D92UrX3pl954O5+arhxfGfC9zTiXCSkMEG7xH+efT5Q7Yyj1fDhIfTDsetyvHCMxrxFILj6dhcAg
WxFYPII/RPzno/hJ3ia9Vpd3RlcihohLBp17C3wjvo4ksbhB58FugO/y8Um7WM3XYYn8XmXvxWWS
MWFgpQ5RWd4JVvggCvG68bjHjXpVyvlXK6E1C6Lz4yHfmSkFV9rdsxAZMJDFcSgNQcJTnpmWmKig
e7JDdG5da8Z6EivHk9OHVsv2tbX7eNSLqxz9BlRiMS1CwRrlnMUjkobwYvtCH+9C1XNHFYfzamNQ
yo6K7PvHIy1d2ojWZ2caYB3wcEmol2+imSeVGiiTclAPwlHd93fxHo0O+cnjsQocaYMF4Eo17Bbg
hXblcy6j0T+HngeVVIjwS/eKIVdG2aJ6R2dKd3g2XQ1xohHYcQ2jp2LEj6f67nCzBomEaApJyGLT
Wl0fKoMPe9w3RSfq7yHjbpJ+vEE1LZZLsqT/5FfvPMbLc/g6tzeDLb6gHpIjh8XrYDem8FXyHn/3
z59doOZ/ccjRoV1MRjaKRglFXTiUvdeu2nzSqZIDyft4lPMCxSy7h44jATv/lmcCynw63mQlsxps
KKe5f5dhfb7OyvprnsTJNhpDZf3xSJfrBWBTIQAneeReWeKscqCy6RRM4R0uOeEhQGfX7QLlWv99
ea649VHEV2ikybM3yCvn8s18fGmclbbH7BgIir5JAlN5mrpC+iMMoFeUYvL140kt7yuGA5+H7xih
LdD/ZUSmVl0UTIlVHZFuQn81OPYwadEDccdaPvWFRH/3ynF+Z4Kkqa+fi7ycCO38gxVlMJVR2dVH
RUkAzkj9TvMnEWyecVN2xpU9eLE7mB5x5iw2AUsbZZjzweo8pzzoVfWx4TqmxDtCwjX2qaVdIXBc
7A0eG2igUOPn4i5P9/k4XlwgLa7U9bFN8puwvUlFa/Pxh7o2wuI0jU0cxTR96mNpIJ4sHs0svnL5
vLNWs0vHjPhGmIXVOp9DkXeG3PlNfTQI3gRxL9c7Ibxm7LlonHFe55X6e5Ql1juV6smzYkZRPxVH
Q7Snlzh3hNq2HsLvwMKSn/Tq8msCifPivA26l4MuYlMc2scc7an6iA49vlGCtPLQcEOj+dp78c5x
4uyioUIznL8tX0VINGVtzvstB0upD/m96gk9CIMAdlW1EhqptPtrGNvl+z9PDgE3i+uaqENeimQE
vpRgkD1VR8hgMmXvOyXa1njG+uBl6LdeuQUvEvh5OMQ9Qb+hq4rs6CLc0CcPwWlNq/iA2ra49ycb
VtDNdBMf/M20iXfK3tpPX4UfPcYMP/OX3z8FbwdfXB5qlWIa0jG4CLxHye9jo3I/HuG9L0jDAQlR
3AGgTC9ujNTL+65LGYH3xA2gQcep6iq+FnJzTHfemH3Ns/DKJfzOodDmKwqjC0R4KH8t9icFPVPu
FKE/DpLkJlN3j1wwkJHalWiZ09SmdAi9P/46iPFKzy2772FmZ1ciusvzr9G5oCqDSTdgjqUREc4n
3QhZYDpKUuYYFOGbYadZPz5e3vemyosDqQS5Y1WlLHp+y6DTPoQs/XiUZMjltiU5qmLL383Pw11v
l390z9Wn7FoX7PLJYWZvxlzsmlqKsXfufWaGf0yFk2eK8VtG4UO7vzK7+defXzR4naF5y7tNBgfF
YzG7KaSiWUjTMeWioTtc2qnpyj+Mrx2t39Stb5VPk7H6eNDLl+F8zPm7vokYPPSb/FgcpyP+dK44
vBSQBD8eYdFFnC/t8yEWz5sioTqZIKl6VCgVKTflYbDh2TvkizfCTnDDHWpOmxGec26Hu2qT/go2
1pOZXTma1ya6eALruvBJEobpaAXhXh62hl5cSU0Xmg5/TXQukcxSyggdLQ7iJBtxi8PgdBz3EAz1
Tf4c/OiqXZBjHmD3m+Rknu6klfAgfkdbQ3gQHqK76jl+Kl1rBZbppr0SVlyUOl4XHgs1erdIzijL
HsJEFdYotVQ8xs9UHSjNFavZavqkCLbx5VpK9+7ZBAvwn9EWnzkuUrnB/pfRfnU/NGWnlRurRrh6
JgvzNmug5rZ5uPauJCILvttfq/5m3MWHVQJTbZWecdNf4aO2DtaqG+/0e+MmOIW3wc1U2uLLcOWo
Xt7zbGnLQriG0Hemz5+fGnwRgtEXGFP8pRq3cbdNd4ly4rG+KoFwGXyQNXC1s6yzRtFSK7AttZxX
Sx+Pw+dmHX4znqbv1k3+GCPddCN+gmwARb9is4Fm/txuPz657x2Z2X6Ilg1lEGWp/KEJnmWFozce
J1m3B8GRp2tR4zvxwDy9v4dYfDxDTQoDiMF4FPea27nDevxV3Ga38qbeZ7top27ibamulLss2oVg
o64ErdcmuHiuxz5I5bQKpmMyJYJdDMK6bJNrVKJ3B7E4GQTHVD2WzGMzQXArq9rpKKgcB2DGdfny
8Xd67+1Fyeg/Iyym8T/snceS21jWrV/lxj9HB7wZ3AkJkmmUJDOVKaU0QcgVgAPvzdPfD1n9t5Ig
mwh1T+9IpVAUD47bZ5u115KStpDyGLtTlZ/GMLqPB+umSOSF03DhHSRTBHET3g1ZRn1m3cKwGeth
MuONs3eGbdN9LtON8s8K9r9N8l847xP1Ps8g4RA8cbPXdrQLkYnBG/e+r+8Hf9uIlzSoH4fxgyPp
C2/fue87eUsQC1IrRDl9HnfZI31PwkmNvSqctdIGL71zK4f3judRoASXXafu2C6lHC7YSdhtAUTg
xFCqpLh7ajuKIapLUTSQ4jTKTT6OtwMkKp4t0f5zO1j1JqnNTZym27b83tLPivoykU67vX5kzjeT
Ehqk884bmAjKr9OPMAMNeuxI7veIyA336mBtyf0X0EFUz5UtLZUtZo0Q2Ghaaqimw54Pnzfv4+zs
5IgeS12v+gePUHTV1/omQz24jmlnir1dQL5q8MRXWQ1ubf+pLZtNvkjvf3ZJqOjAKA5RN88hwnkz
19FraezMfN3Zh4XNHdRzKicGzBt65IcLBeGLQ8Hvak+PE+HwbIe1tOi7EGd97xmjsYljEJ5y5dF+
kVXRnx5hIu03eTKLorpN8e90H+O+lsPGl4dDNwKYpxLUB7/C/mU0xAc5aQE8wSO3UGI4uzXTkFOc
z3ZOFbKZydYLTS0BEgyHqkAn2khvekdxQ107kkFZD2p9O1Tjbuwa9/qJnRbtxDmesv6TCteU2aIz
dLZ/GaLeMSQX5aFVC3U9SG1778TeuOmhnVgJIe8RfVVuW3PIFq7KhcM7wZJJIHNlYcGegyOoeEHg
HRcVI0e7LLRujBSuA4Ww3DeC7xR2Nr6Qt63vcvB2rWcrK7Nd0sW4MHvWlOcDij4iy3nfWFyV/RBY
RXmIRklGVjrRow2sjTlE5E71ExQWcKk6V46tUi5lJWZAuunyos1FCgwwJhSwRJmnZ8xoAYlFcVMe
SkMK6Qk1pRgqwgi+FCtLH5RGHe4tJxjvh3JI1jkU9qsOgj2XeZC0sJx+3Q0B1NgQ34/lQF+O1+rg
osxxG2aC7kakpW6j0uxXVp4Uu+uH5uztnT59MnHQ7UFIMI+o0D0dgzL2ykPYOc0GpuDQ7SXTWbgR
MxDz3ytE4o6wlyIDo8xWSC/ysU8dMkRCOLhJtZJvTKN5jSKh3Lc2/Qn6OD76aUz3qtDsjbDL4g9r
tNMeTf27wF+o4pw9ZWOYegF0etXBbPPmdizjdNt3drywnOdXn4TodAkAME+Jyvk8HSALNmL1h6oy
dXpcx+Rb56XO2hyG7mMUR83aCprwxm7jbp8Vevx0fTcvXQLuIWTdmJ2pKHB6EEu9K+oGTvdDJ/Sp
falAWClrtV1OMU7JO7E1W8B3ki4N6+sDTz88sz2Y80kfhaG5D9Mxexck25KHCnnUmfuopoLTOFqx
U6uuodOZdnBJyNpNGTk//nBMelDhS6UBngfT5P6djplQ1VICy9e4dd8l6SHsvDWyXq4Sf+r8biFE
P3uwZmPN5td3aSI1uaceHCCZka3fO2N1D9HxwjBny/g2zFRpROBb08zJKXm3jNnoA5aOdPWgG/Dh
+GQbwa4/NJ+vL9zlyfweZXZKTKeta1ngNbVFf5Nl1jps7wJ/XAiuz87i1CKMRQQfAhSeFOrpXIiN
Ik8eEYbtyq053gzaXV9y8zdKdqz7heN35qyRtETdgZATMgRo2mZjSfUQy7HVM6NXJDuMeIP8tnZ7
fdXOrvY0BizJFGRBMAKJPJ2PEnVOVbNwh0B3hpVXRS8RAG4bTMmoV2tPyeQVclu3aekvvOvnz+vp
yHN4CcmhRhmdQiY+glCvycIb/KS1NP4ok/Apky1I0ypXNaVNDad8I7soqCxAxaf1O7ne0xfAYwTi
RwE7N/doeN3tyO9z5eBY8daS/E3gfB6Qf2ySx9rXFi7Buf8/jTZZ6UnWFyrm2W6WOKcw0RTKIe4V
t7PMXS7iTRWobleLT3r/6sXqa5B9NJA07CR6oBqkweEzur7dl47U1KfLdBEhBM16ut1pomSRQJ3+
AF7ZraqvWgIVSPVTrpZkZy+dK3AaeFAYLGTG1NOBxsixRVmWykH7KNptU34twvvsZ+w9FfoBiM+f
zwqorEI8wytMafJ0sFBWhiqKFO2QtvaTNcr3XR891GXyWkbWwn25YGX090PNdrEXYR86vapRq1Gf
kL3dNnUP+L5buB2XjuYUtABSxpNhDU9nVCRlowtlxDIjA7pGX/DVaxHcrPXmkxZ1N4UJYcX1NTxP
yRCb4uXBgmBOYofz+DRP0gYBX0gA5TCxX+NBqVdtmYx3mhoMaz9JylvM4a9YjqDFjPRs09Gw1Qbt
B8SxYfmTeaq8MHHHLCwehngMHvKo+pEpcbgLjar9vPCx59swBVlQw9BGNkEfZztuRNAo08xR80rS
EaDb6ZfCqfNNVrfG2i8xyTqu6H2LVN0qkGt5E1t5uxkKOG2gjYKCNuhoamsQi89iZ4mg53zvIMQj
OkPiVsFrmJOjlTwPHX20eEutDTVVLT6IMtDd1ujpZDKle9sTS23lMz5DloKq4US2DtoUACNh0ul5
cQK17sIJ74qSjPXVt5vgZxfV8cehayR/RSa++9onmpOtxzFJvmRNqJm0V0oRaWHqNx/7wg73Npyg
1SoDTVquBkTlX6JYSF/zQlYSwh4LXLA0OOFXOsDGfNVxSBxa5lX1UQQ1tIdyoI53naiNRz1XpWpd
+nFlI+oaBzD/OZH3bKPmyw/36piu6UGp9qmUk85UlDD6QvZ8EHByS9ZXXajdYwQHLsLqedN9HyqT
ym6biOQZeo0CvG5stp8AjyTfu66B9jAtEv/Qd5QzFm7EtGbvnwdKsgAqeIDpFpqo7GfekZz7FcgR
szhgul2/pzkVFfKgXit/KL48IUNOBppd9k6Su0orGKixZbeWEDWKDw4EAdfvzPS516YzOyIpeZ6s
TRnFkMHQwlRLM8mC1ZqvGAkCcne8cUjrqLjLs3QPcsNKnSqiPcQJ/aNBctuGjlg5paBFLiK79mcT
otQK0pFbZtMvBXJ3tmwiBcKWx217CAMyO4NMJ05lg/e/PsrZQ0Z6lQQL8RX9iHQDzpatNc2+VaQQ
kEbQbspqIg6srae66LbQ8q+GdqQcaadrxM931wc+M3FvA0POq4IiB/U4CwTszuzrrEgILuG+zSCY
s4pw1doL07s4CtV50hssJ8/nqeEgngPEpqUkOaTWVZuDrYTw0Ch/ePaIGUnt/h5l+op3EYAIPYgN
zIwwVcTpJnG8z9Qeuu31BZu1bGIEp1GmEJGRCKHmOeTGGDs5sAVxYu25sbAORTau6voXddx1NOYb
Yeo3sIlhu9D8gIN+pWl9z790N7m0dBXOjw2+D9Vjym98F+Wi0xkPSdxkve4Fx4k2LXXMuyjL3TEC
IqXWa8/Qt0X9WKnOwpU4e3pofoHSFnULugFgQVdPR9UHB12xwgiPJoU3Zxv2dwZa4XDEL7y/c1tC
txNQFRLJFMGmBO9sP/WkrBQ1lcJjrNTSVh5NSuMGFBULGzot0onJ4mWHmuutP+kNc3g6Hd+MrTD2
VV5SzelXeqQqoHy6AdoLxNQ6C6a0wtZJ71TfqoGIJczyJWDdfKLEeG+FD5xLmQyYPpto2oVFA4Ee
zMhAr1EkTzrICZJswalcGmVmYxQpAt+cyfWhd1AcTAD4W3TkLJyNS4Mg8sGMFPAi9htN1Ls72HeI
ivXkcA+ab/JsRnKav0ijIi/cwulbZ3s2PZYGdQMZh3J+BC2cHjsL3y6hlW6LLizdJJBKmjPtcFtU
RbG5fkjOpoWLpYLUAEKNoaKqc3pGtFwXRqopxcE3oUCu/yqMl+sDTFt8MqG3AUArcxAmoeTZTcY3
NzO5RckvtvyVE+LHUCIKPv13g8xezr5MOQEKg4Sw8Yjiczd+LKwlIdDLS/V7JjPrkEZG6UP7VxyU
7GsHjDIchwU7P7d6eDKTus6/1mr2ZiVFYOZ9oBWHrFjDDwjfGBdVUKVeefWmWypmLe3MNN93Jzrz
ejsGZFUcEu1ZifJV1t2TwFi4NnOTOp/S9BHvBlFybUjFtP35D+Yz3hb6qreI0BeGWdqbmQmwE9Rn
aElC6rj9DvvUKlwKEZYWa5rnu3loIf2rUq8XB5tcvpQcLeNZsf/6707x7C4iWpiEImYMfwAPbH/T
kk/wM/13Y0xH8N08wsxEhK3liAm65BsFaFb8OV4sRy9sxxxw2o2VqHKHmbRwweqQdhdQkF6fyJmh
PL0rc/heXDGJvFCLg6WIm8LqaEs4dGq+0fLv1we6eIJpD4B4kIYPMomnKybXSLwbJdee0GJjU6sx
uq/WoG0s58kzFkoiF0/Zu7Fmt8UOab9MsymUKR24RD8o7YsJycL1CS0NMrsrJdylcadOdqzNVzFy
OTaaDv9J+EdvwO9lm12YuoscaFumUdRgnRvQ6UoQN8rhukn//EgDoKS8QSKSYrk2m48pqTBJSzLG
38zXOjykxMuwxC+McsE2k0wCTURA+6bHd3oMiqYSXl5WxUFzqBgTXK/yZKXCCqdRVV3bS+HmhU1i
ODxyMHEkJc5KcIXmUY/vON7FF3TWV5GGwpK1vX4SzpKqb6Hzu1Hm56034phkUHEoks0UuezzY/Qo
IPrPV1W7Kn6MD8HjImPvxamhdj15UlQ05t3IUR2qkho07JcTu57X/TLhs9PjJZmWi8O8yz/MnmvL
JkNOJQLHQ3zrwXrF0j5qfl5fwAtG6CT1MHuwVV2JagMmn4NAs0nWH0vlparD3QgN3PWBLu/Uu9nM
rpNWia6tK8xdB7GBSjlvNdr9Q9mpr1nsuxrcvmbb7ChIPxlWvoaZ9661tF2r+n9udk9mPHujrCwi
rdox40bU8HCqLsw2K1APOzv/QzpOKkWzxM7srYIDJFNoUSkOFSTapZt6q/q5erJuImh01lriUgfL
4EDdesnCal94vt5Pcs4lGClSHHXTwIqA3hkZinZ4XNjPs9jsdG5z4s2+QdaRvEVxgOzAeW2g7vsO
fU5U03PmOv42MRamtHBS5+RTvqJkgwMU4gDJihsND2oYAS9NIY/8jyzX75M6h16GRkSyKWSkUC02
enhXRO1WiT5dX7+Fy+3MHuUkafyyetuhtL8xmnsN4nZZLJjHCy//yTGYWUdPqlQ909gjOel2SltC
4+5v1KZbSdG+VPzd9SldfGDerdu0g+88MyUvQ8mY1q1V8P7hw6+yXT5CeqO/WDV3nk7hBqHD64Mu
HYuZWWnH/x0UHDtm5RB0L3b/eawWmi3mZd+/bzI1Mxq7pw7r2dwgUE7TpsY9r9NsGxnyilT0ygTk
bDn5ljzdvhk/X5/Y5REtPLbJawN/ebqaCDuLIolH3s/ccT0hPuTpsE4RZZIN+ylyHNi4lsBGZ8Dx
v2f5e8zZa1D7odOZAbF0ioRKp732MO7bWrseu3CbZRAvqLeKs9GqO22xifVsH+n2BJkIZRSVJ1JL
s+ki6GzGlSoZ+zr/oqE1UdOVmxmZC7Z+84cLOxtpNknHEbbeJb65L+WjV8i3WsUEBaFqHb7UueVS
XtheH3HGwM07MBtydtm1wexMxWNIfeeqd9UndVxTM+thUalWAEnQJPQ3yZqKzCfjbjCf4MMX96G7
VM84q/C9fQYAHlpolCkHNMtkFFI6xu3IZ4Sfqm/dX5Cr31ZP5Uf/0XrKN/G35rb5mB0ZnBKau1j+
vrjB7wafZTiGvhs9U2Vw8wFJPAf+EGWlibVWrdt7iJaP/S5+ySCb/LVEH3J+qqfVn7C3AGtwOeew
zEhLNLtyAnPfl27brhz0eGq3lDZhvfFQfHXVB3PhiJ3Z3dmIs3dfjodBizJGLAbnUU2flTFE6rF1
S+/TCL3p9dN19pKcDjYvN8pOGhRBNZ1nusDscmNbhds78oJxXxpltn2xNKZeGTElVFF8UfKC+KtM
+XF9Kmc2bzaVmRHoQCZriTkd0CDZqTWScqlzo5X9pkwg6ylKJMLKhYD14rEEcc7BgPSF2umpmUWg
uqQu5hn72EYKHUkRI3Kl+C5YavK6vH6/x5mZgDCO1XYcbWMf+rQ9aftc3qHheX35luYyfcO7B7jL
4lGpMgcbmj0jQ+ZqsDDaNFilxoJBO6u0vFmSd6s2fcm7kUZP1rKKehmqMSv50flRf0zlVfhBvY2/
Nz+6V8gzbAiFl7zapTWcvfWd0fdySR18n1ZwJ3fQJk8igS/XF3FpkFl8oBWKL3KDh0iXnI0dwjOe
/IJ0c3N9lH9jlH6fh5mJkGRgOI7KuatgqNYPqFg63+yfRD7mZ0l2G9RhlxS6rp8OVZ5Z/6wCwU0o
YOyLbKc597H1XNFwEC3hSJaGmRmKccj1IPbZJMPP11BaggJ+TdG+dMqFJTxzN9+Mxf+u4FmtS6YN
S2gDGwVXNrq+2KOpMXwHZ4ksTXKU1zdsaVozO1HLkpxFNqtX6z88U7/Li+9E/+sOzZDrA50HyqCY
0HIk9WTSN3TWmZ3oqZVWVW/se/r3RLtOnuDOJ1n/02ldc/URzZ1v10ecTM9JgWMacOrfh8uBQve8
3UsfgJGX1Ib3jrYZUAWQubvXR7hwpxhhqhPyAkO5ODvsDlhxTZIYQQ4Kj4xdXG2HDFI+KzKWnt6F
oeY+DnKUrR7QZLRPJrLeYiNUlBzCv/6r+cxxDrYdy2EBhmUvqwh1V6VrVvkapcmFE740l9lzqApw
TVrLXCwLCSwKD3L4LWv9hc25fOAAulDSnRoN5+ks0xmTtC5kYw8Z9977VPQwRRDN6y66XzTflcVK
rVdQ5fwna/h71JmdzcZBzrSeUbMJmvRcG6/mEg3fJb+bc/d7jNm5g4lbGa1sNPYg1T4YKK8gVm7t
0br/GG9tt3Lbv8Q3Y6etk636Xa5Xzpfs+xLt+uU9/NcnzFGuuge8QikGYz8oDfGp4xKaxtnL9bW8
fIN/DzKzuZlSeOh/Ms9O+jQE38b6y5/9PmzfIBEBr4KtAAdjTpN899xHhezVoV80x0qMsUuz4C+p
l5f6DM92azIOE+4QLriJd3oORbEBDCpxpbTHSErlSWnek75qfWo+VxT6DrqaFghimU35WcQJ6dBE
bypixN7vPgWQgK9HsMzJKuwUAOZDrHZfFTM3+jVADPT7cnpaP2t5WIh1T8p6WCXQbKWrRKpqiZ77
ol7wZOcRwDQX8L4qek+4lbDJnK6Y02h57etxfQzUeHxu06JdibJIyGdC05wqye1E5rlwo+be89uY
0Ifwajgw980feC1ukqxwtPqIRW9/KZ3o1uBgw1XaTeLGuTZ+ieT2pdeM2+unY37EGRdm5InvEpQE
qJOZa8uQhlLIcnfMHCW6z7IxX+d1XKwhMQsWopALyzqtKGcQbkbiudlBH2IQld1odNBZwzkaeO0v
iSula/JzrY0PXhO3f/jsT3N7P+DMBAsDGt5Cs7oj1ZNg08XSs5OY3UodaMaqKu8PgxFGm5IFMIOC
EUfPaOZkKHZuCl/uu6PjBSoiDaV4Mr3uUxZb3s+qbJdYS+Y+zTQcDEfgsxkPDMXskPK8qGbsp93R
sOAF0gYE+nxo4KCzjzxkLAt7YffOnF6a6ADSgVMF00ZxaH7DfcOocjTgtGNs/RVq/pMBg2eU6zeR
jOfmTUIk9r3aJQ+iyD/oYikdf3Y/wNDBzgCHCJQIMD/PrJhT2oYk6LM7aoP42uuVfzvIfr3u0vqT
k2vFCq5gayXyJQ6ms0YHZn0y7rQN76xn55ldPPQasxbK537Qt4Gh3XeSSkdqvhqzelUBxi0r71Z0
CiDYXqMVJ12wDfMXwphYU+hBB482MajOUTJlbMtSOFrm0Yhk2800I1111fCniMy3UTg0JCwRVaep
4nSmCrtbTk1qx1jyil2aaDEuHh0c1+3NGbXfRKtLzY9eUHBohjzvwbHsTGuyRgof+95sXtTERhvR
6zz54IxemqEen5rfUlHR2hCHWYAIeVzb8OFbaf7sw5H5KJdhvxNDfetXWbQdfRltGSGJv5+A/8/J
/j9TM8e/OAPdb/W3f/Ks778lv/7v/2zLX+mP4P8cCTHOWdj5P/9mYZcUTf8HqvUTGRSwOuvNlv9N
w04goP9jqiMQBMlINbxhbv/Jwy5Z/wDpDs0hDUsIC5DGxEb+k4hdUq1/wN0JBAxMsMafZPre2O9/
0wxXs7+/50Z/a//5HRdNWF+CIUCxb+cZsMbMe6xFr9QhcMOHLmy8bYF7cl93Aohsy/WMyq59aPq6
2yhKba+g2hrvmjRLN6ocxW5XIqcljLx3iXUgvNEDeSuZerhqxji5K0wZ4fIgbJ7DxERYIh0/lX3z
Ugzht070zbMXNfpONgj6JIlmhXebMS26n6XvpzVrWmVa2AHeadooTVaP9+30knaF72Tchf4BXSf7
Fv5D+WtOwgaKLGn39qEy0YZfhcFRN8OBQDdb6mub0SzzCXyBbsFZxeNKSWXeN2uGpiO0XJEfxqDd
vtrFkB7pnRfZTRtJm9Qu+63Se8hX+brqv04yQfm6tb36szwq2aPoUoQyM3NAabbOUHZPIkDUKwhH
09cmM8QPKHqSg9Ci5q7TKktZpbIhbnutA70RjOKW1gP9Q1kWGcqtmVMhdtWIvloVFSINiho7xgpM
q7AwwkupkVna7G3eWGGa7OA6nsjXZu5LWQTNoBRl/5AYjvYU+3UxrqAvkJpVplfFX0oYQLjSxnG3
xfQBOuo7T7/rDZr51cJZKaCSQKANifhikfpoF56IWRw4fR33iesIryNCBzDbnx4MEYXCiTtFfRBw
t3xL4wDlIQvBnZ1RDDqyy50xbKJS8w/Cz/u7uIW2bq2rlF+Jfnvo+AiLMb5d5C0AV07frum7LDQM
OSX0KeLczkOoKqwcMyqr7qEMxdd6Kn219jI69rSe/TYKfQtkXSYfhZ7q2dvVeoZPn3sxPsgEH+uy
7HCGdIm7awQfo6Ko73Arxl9KoEqbYJTBmiaxVG6TvE6ekzjzQ7RL6thkLVqxGlH/bF1Y8OBhTjRp
p9Vji4eaFjSQOJbYm3CBupoy1FA0p/ZjokCjhiCO820wMggw+mAANFkpof5R7+3kq5WUX0ODys0m
CKGtp0szcPU6Ld0upli9AlyPKFBloeU6Rmbxk4MXuTzD8ZIDdeH8YjYwvTTATQDwedG6HDs1E0GP
JHWT1a9qNOjomA6pUfKxmrSWsrDaepTP9ErkSKiNjfXRDIoE2g0rCR23e07XWininwsWbTqYJ4Ya
K2JxOuj4JzilK+z04FZVVUdd7gwPaQ41s+SN6kM0mInrqVpzm3TyuEZNprsds7b7NI5ZsR2EYd0M
cZS8LnzJ5KDPvmRqEYGACzwyIKuZi4mEoy/SXJIfpD6jhunFhg8HgMYmiUpvXAdPbyv8TCDtkcnD
V6I4xICzigWMeiPLN5HJXVo1Q2+617/s1NWn7MbRxv2DTwqYJ2jp6cPf+aC1Ftd+XHvtoxWl33KV
ZbKNIFrLcK2uo15diAhn3Fxvw0HYOfEfQ7WLrz1zeaXGLn1kpdrHRC1eeQXkXVk+BKKEBz1tI1cU
Toi0Z/NTbvT8RpNfC+c7qS6KcdoITUxZOUTm9hLyZ25HJvks8qmkuJC2gsxktjlSb/RQCZjyY9Vr
xRe9j4NtIsr05vpKn72vpA9wXCCdIMzBN50D3yRJNaKm8JXHQYZQs61iaVMVCYRkHp730FJpRorv
a255yFnDs/VVJF26FGhNU3l/DvmGyUUCvoVSGw7WLLIbHdyEKm2Gx6Z3+p1Vpfm20+VqY6ncjcCy
961jPdiVKW4sOvhoFWk91EGjfcLvrjLPAdwga+249nRviehpFgROZ4MAhOyIZbMd0FfNv01URqPG
XvzopEq3jmo0YkO7pyFBRyGqC0KNxAFF/zyojadIgXMdSlHjQ4UftRRHzE3+25dwFhCp4t3jV04v
he6nfZ/IWvyoJEq8M3zI+2hEVFzb3bcGNU60+sS9kegUBVGvWdqjudWajz67I+SzGk0VcvxIZ0a5
0vJK3vQyCmmEL8WLV8A6HKY0YkGWAvGshEZ6qKVbWzj+0oE9sw1wiHJQYd/CZ4ZlZ7YMfaTofdpL
waOVl/RF4ay7eZ/WN16jZY+pSDPXD4DVp5KXIn/3JTPqLxUlxb4065euGq2joJ30wRz7cdsF8VKS
4vw+TRSn02mmMsG7/Hae3pmuRiKl5VkifNT8JnB7zyofO228MXrTv1dEx9tTys1eiNq5B0EIrMDP
l7gKpiN5cp34BJrXyJVYBBcEBKcHxQ5TEWjolj/KukdN35CfdH/INoT93m1VK8oqa7xgbxdWfrxu
TC5tDagYkkITZxex0OnAUAYYfjJ6DFwY1VZrOB5BEoVrJHyCLbmbeOEsqPMHTJ1mCqU3bgg8vQBx
TgccYpHUeinEo+HEIDM80d0WJnq0fpGYt2FdDKu8QoY2aZABnBoU1+Voh7tORuOvkQrprpe7r4UQ
zXYoi3RjtB1ylSRkXVlkutvl3vC1ChLTNfr6k1nmytY3NX+BhevimuHFktpSSVefOXIh/cll2ISP
atOEGynSRjeMxatQYIhVEl1fiKemFTk7GyZs4eTRpmd2tmJ2L3uNNMbisQisZ9pP2l2e2AE9ccH3
TDgfMkdbwieev66QbcoI7KnEbw5dtrPA1IjCMQ5kuMmFUZLd8NRXeUofdTR2gPKGOiK0aoh/syfH
3jtGtg+7sP6Q1c2uJPO4UVeVxMr/6UGlgZRQZRJfnFpJZzck9a02kDJsiFL19lrPrE+q2j6OdaC4
o5ct6fTMMkC8IayATSmC5lSiKHyM02MKt31UN0MdPqbSaMTrEmIgCKYMX5VRCB7Ln4jLHslZbxHl
w/WKVbpnQxKP1VqugnHXInxYr1TjpvUH44WibvyN5TaW2IPevuL0aEzk+HRiTpSGkC/PnC7igaQI
u1GAQE+0Q9sr40vddsFt4MTUK1Iy8ghfx1mMtDgVRUG4F0abzOKuuYoptI+d0TZ7xYnjHzbFFzJ2
CkJEUWU2uqtWqfaQAkj84JvS8JjGhvp6fUffKLlnX087AhLdDukWaj6zLbVsLyMESf3HOB3GlVfY
xSammHGTOqO6DhtFc4kw1HXShKrrR9HOGzrtfqjQNDY9xbkZOhWd9yy6KQu0pNVGBK6sICKaU9ox
A8taqXbU3anTw9ZL9bqqlHEdYk+d3vNcvTSdVdYa+pqI/BcpaunOKJ9sM40+wlycu7oe9W4RSx/9
NK0fhjKiyBv1+U2Hbu62SM14PdQO+p2xqHd2Q2C0sDZnd57OBkSL4Gii2Vg2Jk/z3ZMkDZHsW/0o
HYfcb1ZqUuVuaozhApzn7VmZ7wBxFqUwutxx3GcBueNXSqb0if9YWcXg6kZu3aopWsERb5Fb0vu0
yqOi3lSSMn6EjEqDYTRsDjTBPgdeOj7Qz5jdxU4MNFvPv6lW8tJEjuXyzj6bQ//F65JgM/rJRq6K
bleotbfzVHJOesuWoJ5XLIQgZ+43uEMoygjhkQ9G/H02G1tuhpITJR21CknDsVTjozMG/8y6/lse
0QvuAnZoyvDDREAJbm4cPSkn+SWbyTEMuVhea+HV+j1Bu5Ye9Kqm0SGwtrCX5a6dyA9GaSQL749y
/iLwBUwQ9SfwG7i4p6dDrkFg9oORHFGmeA7zHQV8yRtW1neBNn1RW5vKiu6VcePQyVwO/QetcHZd
3zzkwV++Gq574SwkUGbAz8lc8kWUI2EymxRp5uHYWMSeRF0pOY5+rd1o1KRXyhCq21FMevFRmtzT
sis/t0WRYHQqtLhrc1zLHvKAsl0PG62PWrfLRvFTouh1NyQSaki+AV0nYCkcrsj+47MyPSZEL7TY
AH6eW07wDnqhRHpybMFzboau6tahA9bs+jU+i5JYFjLMpOMYBo6Hye17d41jGWqYwdCSox201S5q
On8dK1rlekNjLwx17pQgzDe51/REaPzn7EwEbWjKWeeI4xgmvqsOYLd9D0L50FLFOtLkpR2/MLXf
4wHonj2Qqi5E2ZphdBSxfRvaLTZAq++ryLkJdGWTa8FDaud3sZavQcysQglx5nTXacPKbos7v1/w
DqbZnRoy8vvTK0KWH0m5eU+4n9Q1PJZlfMwjL1jlBskuXaA/mbXBjWpG+IihXa9w8421kPrFOO/S
8NTTqXJOSUTC4dN9Nso2jQujF8dQ18edaZXlR28orAdL6+4CaPzgDlS1h06XGiAiSgPkdEDGN5X8
D2lbAZCTwnS4G6JSufFlUhOpB428lA/+g1OL8EOteM/Xz+V5uAELEwQWsJvQsEcp4/R7s9z0NI3c
3rEa6aNlB8GGt8JwUzji1n6cjtvKkg6ZnS31Ol8wnuQuyNxMFEIkD7TJhr+7EVacdpwPWCvIKw7b
DiK21tbHl7ZVf8q2P36uFSdfaaWsrRF49pBiMJIFd/r84PIF00lRJteOOu3pF6hFT/9FOwZHp6qe
0rxUjzRhQjeUpunCKp/lu2Go4WElqmO2U0vH7E4OQnRF3mQM1Wc3woI7QrIj7aGRsureSqp9Dm3H
PmgbN4ddEppE1y9B/FFH2DdojC/M+8KeK4jMIwSE4YM8Z5Z+VjvLHBttCI8a+qx0y0fV3jYj41G1
x9ewrG5KM00+ykksFhpbph2dXU0F0eIJHY+LB07+dL0hVSgKS63EUfEMYyeZtF04auu410/0uflj
N6f0AmkxwERvEc27cwX21BsjLQ2OouzbW0f43Zr0Y74ZTf1jpQwLggwXzhCWXSfvSBqWDNP07+9G
0wsz6ujTEUepcJ7jtIy2w0halURCd3t9XudPPWGyTWkdWCPkOfPSRKkWXV9Bk3VsO+VnVtNUrXhq
+Qna4B/xUMs/gTstCXdcmhyDwvmpwHsEocfp5LIiTNROQL2iCE36YGrVJx9m3pvYlH9dn9uFPSPR
T50VzgsCmHnLU5D17VjxNh+KUG23eVybN2ZIe4ba5fcD6KmFC3AhWppy5pwNXJQJrDC7jkoee+Sa
VOUwBqn1YKhKubWDcNxT9CLhYYQ0a4r2Jois8QPFO/uuoIT16jS5W4aFdVsGnnpT+sZIiaW0/B9N
Xfe7Ju//0oI+egJQUq2TMQoXADsX9h9TNR0yXAiHXTndDDWAFtekxe5Qlpbu5m0uHqVM/1BbOJtp
KVU0YsBpeX1fLi4UCAhq5+QsyZ/OruzghXlaN4V6MKJ0B4Tlrq6eo+YvTVJ/4VDd1AE80YO30pME
CWSnXgkfjsfsTvd2VZqsIqN9sUfJwcaYa91TbkT3/zg7r962lW4N/yIC7OWW6rJsyk7PDZFKDntv
v/489HcTUYaJfYAAwUY2MCI5s2aVt7QrMeX+rRBM6IjMwCILYvviraQ+Ik2ocwVXNZevbeu81L2s
PZWqfdHlKn3pszJcSa/uo9hcp3Ic5uKCju5i7xRFjVlt6QdXGmmRmzuZjfy60h7ef/P3rWskFP5Z
Ztl2yMj4+9y0gqtZ7tWq2cZOcu4MJ9owXvxqJtPXyW4OaSBdKn34iYfI2hRn9Qcs3qwxikATnRNc
2R17qQc3ZAhHdikK922h7jsnfpQS52vqn32YnqkzrTln3AcF0hJ2O1ISxC56MLcbvvfLWO+0nOhT
aghpoUuZju1fJcAhPK2/vP+6X5uNt3fT3Oh5tRBgaHM310saLRJClYOrVkYvskISlhQIno9ZqkL8
0PK9PkbVXyqX4GFuRn9T5NJ+aHQzO+o1oTjGmRABQt251GMg/42awsRPKZHMyC3s8k9R+/TY26n8
TH+hrxE3DA6SFSNzqOtD+iA5YRhvfYQjt0gfRjsRqKjYDcn4GNmhs1eNMX5S7aTY+11q/tSkMtk0
xeh/RejMv9h8pJVQ89a350ThH8F8EVXzZbria2XrxIUQ1xZU1NlMpz/g2cqzr0p7rVPbs2F1NOAn
QWfLCvId82zlU6EVx/c/yn2ewpCVspoSGxscPE5vN0Aj6zR8KyW8GmxDZM3jv85UikNX9fGFKqfc
Kk37O00a+e9/XpcEAkiQNdtccvXdrqsinhlkdRdcA+xj3YhE/zlvMY3wR/Uqk8SdBgTCj1nUWCuC
z290W5nj0W6kbiOlYLR7u3IuAS4umSlcZZXZHeDGv42fRttUU5NiUwYwhIqk989OIX2Wh8Z5HtVR
PYDIBifRhOHOqAXwoEL3Itt6fv+dvJHB0lckvtIKRfYWgarbnyYkZJnpETle5Kg/Cnohm+KLCjoA
KD2W0/EQfzCb+NKaVJu9mp5bK/5TI/H6OMbBGnf4jQg8d1xodeJiBlB83jf/5Fw5ZPbKxOcWs8R4
+OHkzHFla4pXdsF98sPgkKuF5Ifet7KcBeWJoOmLv5WX5q3XJeFwqSOnOvRdZYqVK+WNSww/S6pV
WrgEuiUWV80mTZhq73sp7bZd7HTRPiiDzC0ts9uWWt5tkkJd00l8o3fEAeftzc5zeE4sv2hWqsKs
YIbB2Ecw0NUr3djUOWp+uS6+AQi23LQzw0PSjoTfKFP9LbTaZ22ywyNqRSWaqZXlbOqmkM6KbGEO
Vdjy37rVP6/svDnOL0IzyD16M5xE/FXkxYU79VLZTXJqe0FvpsdcLU3gylO0aSq1/UIA+ZEpWnEZ
mlE+86vsk11iKx214a+V3zGvc/s7ZlcMnWEIuSOjgPm++mfbOTG0oqb0i2s7ZcUXEzWYEwVkRCpW
9duRAe/WpFg7qqb/SdLHfteRx2+7cdgU0pBt02LcqUNkXHoJ+dlmSsR+KLBty8ZBekiScE3ka/41
N7+W7gPZIrBVdJ1tREtvf61i0DXPCSZXuRzajTxUdP6b6JMzTc5mmJz/vIVZDrl94jTJGIn14uXE
lArAYrWAErqNQDFO6X6Q7HJrV1myN8Os3nLpJivx8i4QzIuCriYIQEWwlhlCxRa20IwMrj2dmA29
6QSHknRcuYZeZ/OLVzmfyrlRgBY/HjG3r5K6FVU+uXC8uI4OtEloa2cumglu254cgWxBoG3T4NC3
f5LuIZdOQyx7XfdJzXPmLMWDNMTbAH2gQfSHvIz2RvEJg1lXFx1/6ys/9g43RerCmSbrJXiZQJQW
DZ0qw+usTHPJaxgc7Ky0Q6S8ig5zHfQRGF18TEQrbcfKebHG2jh3KbrMWeIzu5IHOaPVL1tHAa79
tHJ67mIcXkV8Lr4W9TIq44vfRUUe98M4BteWafo+qHxxDCiSTlAN0HM246NeMA2mZAiebDmKDji7
9Fu9D9tDA4wqcBvbbpH35aU1o/gTMI18Bg02Hd7/mXenRud+m0UpaNTODZt5x/1zxvWgqBolVNSX
kdH8Ps1+BkinalMGurtPt++vdX+lzkxwluFjkc3TIFosFk8x2SJ1XCHZplflumeJAY/RqCNtDArr
HJq1+jDnu3puRw+oZchwneWfWitQyWbeuH//B91Xe4hpctFhJ6WoIGaXEAB7ah1SENW5tnrtHIa2
ntAvkAOalICHXlqkOR6rzvmG6bt66G34/1ZeqtIWKibfsBzSA3KwPoqzZf3RBhL0qyglusEQuqpy
p7WB746O/RfQMnLv7//yu8/GD6eFyAyGLF65K1P1GI8zRfb16xT2u2kQ1kZS82cGdFwXDID++2Ig
NxnIkYTMC95+NvBYsK0qQ7+mcTxeTCPLNn7GtLHBVeOI+IO6st5dlOPhaL7oeJpxStkrt+s1GRsw
7VseDpc6t1ARArM6eS3KvbkKuxDDc3YisL3bVdLULEq7MvUrEmvDpitKADiOVq40FF67VDexlAhA
B5BrVMaRkc7S7TLApSOkGwfrmipqd5Glpv2Ux0G/beveeLG1TJ7FqqgwImtCTp82+06J2snYWmpu
h3iwV8YP3QcJtKlDJX7JyVACdwpH/6/VjNZXe6z9D31boQEXZLLZuHPWuklCejiUcnKfud1Q2TvV
yoMnK07jT4C+AfqIoa4rF8m6ep/5GUwSecxjzHEdIz1F+AG7gcR/b0ByFj+csDsWMm3cjeNXEH6n
QA0LtzQR7t5EXaJuGZD4XIBAMGP836xckZpdEQ/K3tcTsO9FIIbA7awE2hPXVrByhu9OAjcVJEAQ
gZTlGLIucmOqlilsC0e+6iITuxocMOp7tc6vSuKtxqBhZXO+8qlvPii4emzLZvglyTKqtbcftEmN
uGsSPG+VTj7b1jel0743rX0RYQJMuXKD6Fza3/NwfOmT2FXAeZdRctQQpPGdDQ3Tnao1RxWjI8n6
U7d/E/0PQ2FmxSpzYeEWZbJvmCoLX9om6rPGjAIxg4eCQVJG0y6VPtnd2KDxrzyjArnPlWwnJ9K2
6Vfm43fFwPyUs54LUHUah0t+Rkvy3st9gTHl2FHpq1V9GYIy+S2m7uP70eXNlaBK/G8wwmj39n32
gRZ2dqhPXhdZ4xeG3A9s6uw0NU2ye3+l+2qTh6KhPDtdQZG4o1CBCFR80yknLzeGF1Hrv+okebZN
gIB5Vx9Fl2uuPjZ/RYV9olG7SZRcey7lOOy3hU0DXy5XNtM91mb+RVyK5JGIM1ES3T58rKpCHmXM
UsPaajZxq+qnXO1C12p0P3CByxW7Sh3MQ5oo9iXqUmY15rlOYS1og5RtLYVuSWcW9pOlFeo275Nq
ZeB+FyVnfUnIkqTW/Ebi8u0PzGWKPyu3FE+anOhk2CUZYFxfVz7M/Ji3ZwoUHgeZL8OcBGrk7Spd
7zSQMFRsjqn79ora9zFXZ2KcenJRtwl9+1ubO1ctd9SjmYhh408yGDkIKgdThLBVm6K1HrvQ/92H
MyJKiJBPGSux20l6urKNXhEoi1/L5BAGFFcieGR7kcbEkV4oeii1nmVyC3ZOJA6WLox9ivhhSeVR
J2fHkMZHgUuHW+i1fKCCR6w+Q9naD7TqmiAfdUi1yiRKgaVThgyBjarCGkSp2nETFuhsTEqbbjoG
7C7uiMGhay3JcrUg45FynbaZnKDQq+fpwdGmvZOl9a9YrXGFBgrin0rDD7ZZMzaHzEky5q49dKDR
EnvaCOqJfd7vwiaqtsOoijPDxz/pKNpDV2jNBzH29h5Lwmd7VBw2YqGI7/0gO15T5Pmegf6w8zvj
iVv7UmuRc2glZNvf3w6vpObFC4aUgsbDa/FJhna7HYq4EnKsNYNn5io3m2M0wXOAx2kf+BPA/1Le
YmnyuVYi/4npu+UJXcdvVTbFtZpK29MKqs42tcShDIf6MGHN8tC0IZSOOhieCvAlD6MfW3+wOdG2
NPxlF6vf+ujQfV3Z2HcVNGY1c/LPH5A/tDtuH6Qzh9gYw7DHSadXdiF+MVu2b3eoMkX+w+76VTYC
fcpm7Jp9PFTKGlJhPjfLFwkqH4FY/O5mxdjb9dOSGUeNZ6mnRpH1WZFqcM/WYJ+HnoyUBGQ8KJEo
P7VGUH+vJaqUFhmvWvF7N2jtNcPa19H64tdAzAJyhYb5DLxdBLsx0NSuLRrLg8UXnWSzBOdqT4Z1
MYfxZbJbuePXNWizRZ1Gqz2qf6RQUX8pbTK+MHCoP2qdb7opyeFjVMnOcxmX+cOoZdaTVKfpbLIW
72GIpa5dyCnEdTPaN1PU7cwhoLRxRjirRR0yVU/1yjipojG/j5jefMiKonBW9vBdWjKjNUGhk53T
S7sb/eZaQMuzsltPQ7oRmaM68sDcRAcQwMqmKvtqpTNwXwY784yZNiQYY3A3S3+OHoB9gW2E7Sko
U+6tIpu+U0AEj8IpsFeJK3kbVUq7Z/d3B32YSqS99e53G1r5D1B41Y6Iqm5UXJxWXsTdBUIDgQE4
c2lwQPeVythpkZ7hseUVaCrCQczNU6H2azor8zV0s7WYmszFNrNiyhR9iWnSlCySVTE5nqM2j12u
Sp8btT/DZVR+vh+b3l6ISpEGIkiK5SA1SkMj6ULcTtGUzx4Rqsw3lh/Wh6JWo5XS/L46nR1/6L4w
bX9tks+v9p/aHE8ZbbTVxPakbkx/Z1mkPVODyt/MCuMaJ5rCSzKKr5qEouNQ5nOCmDofAnk0XFRn
6u+SJEUgcwvzOKZjytUiRV/NXOqOkNODztVoKcIEMpw/77+hu7v8lSDMaFt12PgEwNtfPbaJjYFo
Y3t4YCA5KCu1awp8zkDgdv0ltkfnUTKy8dNUxmt2QnctF5aeIdtsBPoZHIXbpbvcCCn0MNG12yna
yf2LNVjytkd8rmrM0I1Hf6379NbDWhz1uckDtn8Z0iojEFocS7bH6Yy3UyeZ267Igic+K76LsPPC
i81sqXHNcFjrMN2XljwuPXQUAUDZyPyK28cdqsgJ47y2vUaMygc5Q7VNC9GZmCo7f4y7VtmL2nf2
o12hRx7Y9rQ1EiXfZFod4F5TkjYEZXfpjYpRXTnK3xHqhCYjzAmNl6lNqSDLkFc3wYhs40a+TAYe
Y0YUdhimcmuF/oj1iEHNupsgch6bJrReGQnBjk3QQDcak31XV6Mn4d4Z0MzBQyqSmg4PJFzuu1TS
3QLnhMkFJSmOlSzEOZwQODEm2MO67Z/8rCxOUdA1jxEmZ5u87HXNpcEhNqk9jBuzlbWP729e5f6D
womfkUJU/fBRlkaSmMkpImljLAglzcDMqIPLiE/Uo0gnHKmMRo03Da/2gZz+U9kkyiZqTLFFC6c7
kSt+EI0a7UJ4ePBYW3ACftrXj5avi52sqGtghftYxG8FowD2kcaastSWUjqzlWqRMP1C2eeHb2c7
bYLTHUzi5f23cn+ZMYRANmj2nCHlXQruDJMowP00mqdMV5JVQKq9ZR0btfg4mspKynR/X7DADBzl
zgSstgywVj7koZYY2E32Yfek1I2xSbtB2v7nJ+Jy5iPRSgeCswT6mIOqM0WQNK8cVfKvrsXFMA1/
hjqmB5YP8uD95d54KLDsjPYJ5SBwlnrDpZK2mCkxp5yknjmn1fqM1Py+XflO9xBDmrQ8FzpjmCSC
Dlnkm2Ne9a1JfeDJQfDdaEMA9KOPdH8tN5Erm8WDGIdoPw1JtUPCQ39Ww/jD+0/6mmfc3sTM9GaY
CBk8uKalr24yNFOvlJPmNVMc77Q06Y9TJuxrY/jPwCnGbzDyuBKMKk8+K4VZbky69oMD87uNRu2x
UsMvwhj7RxgM7UM59sNeamT7oCH3vncKv74GSh644aR3Jz/padx19cOY6G4TVPC0a7XY2F36EMVQ
cxIA2/nOAkfjVjCYt1UgwnOUKfla7jUH2sUzo8nCHIJ7mmp5WSRX4VhWjtPqnkhbpPcta7gkOSmW
FieqF1h2+aWSnCsdKSIekwJgDYrVfXv/xd+VGmQD8PdItSiiYacu2plGiLpQlWqaZ0NOOrWGgZM2
9MqHPLXbLRp0PxqjyfaglT2zHLWVVOWNSISV2Dx3o44HuLLI7HNFjURvFZqXhMZF7Ro1cfMMF2q9
ApL8/nO+cZSovB0TjBbzL8Cct5eeYokR2/vc9vJ+FD8DJ/tedqG8sovfOkh8RvLIWdCITTxHxH9S
L8ksZEnCN8FDXhqCTdJLIBy5/WahRUZIdXSxpC5HpiqzDkbq/yljeDvvP+gbNxFNIfgUaFaRahqL
2i2OJM1utdTx8Bq4qPr4pI5p+mzStd6MZZ5enIgrMcV59f1l33i/kBjmfg/59CwQc/vkU1MLnW6j
4+VprOwLJ1B2QYHN6f9jFfw1iPVsVjDCt6ukStqFVes7ngTx9JoI+aIpQ/L8/iJv1ETQwzjfMz1/
npcsXqHRBk7dDqbtFYl2ZUqIISoEnrMWFsWlMPXyRcv18VG3us9RMMjPRpgae7+26n2iZ/0ptoLm
3BrNygV3f1BVWqqzFw1Wbpa1hOuWysjMCFwWrnfjd6mrm4eohD7oO3kXbSK5QSzM7KGHR4Sgs+Tr
9spddL+vuF0dltegz/P+F1u7suVAiRWqCh3fyHOf9fm2bnC/1OLnska6O8u2NC3XoE33qTkcARKr
ed6CSMLyZkpCIdtjqVieNeVfk7gDboaeRd5HL4xuf2hS162EpIUyGLwcuvQz31blEee5wOLjx12s
BHUlTR65WXsYK0McCmdCtmr0q0fFDPaWXSkPeiTyLVyFdGfjB7PtwTFsGNyvGWvdY09mYAKZOhSV
WaV1WRXJUtFToBKe2yIzdnLEJYURfJR+j5msPNTZWHhNZiu/ZSfAFhhwyTjFW2cYgBpBINc+6zIS
O6o/pbtSl8NroWm0kjTu9f98MFXI6vw+EhUC35LgG4m0kkuVnFLRhXk1newxadtw5Qi8NvBuL0yV
RJIAPl9a4J8X3wbQcRspTMu8IE/xeA1DPFwi0Qz7dGwewjjNtkYzjbusldW9o7Uf6gnjpkL3nb8r
EeKNbcl1iZ00G3NOBxcVoy+hy6cWkuL1oxKfgmjKT4VuUADRQoqQs5cK/bsfjogDZ218SGprvAqt
PLXQB7/VQWE/OgVCNtR8FWXNiFvyKVDT9Oy0a1X1fdQgtUBjn8YOUPh7HVkGvrUUKaY3qdL0J6jR
T8o7Bdcb3R016xgO0adEqafvOdJXK1vitXly+7VYe5YXRtaDgfMSWSO1kxb1zmB62Du49EQuTakV
buygqCWdp+lXlf4uu+FXHtkuALVTZrZnm4aEm03kedBZMLEZokerqd3OfohMRAVwBaoN9CWd/yaX
OR969i5iC0Bo0eCib3J7r4RhDjYwCPWn0Nb/Zp0ontIkKLaO3oWn97fOfU00Vw8w4Od0B97lIg+R
g6iW0qJHbF5BdbDEB2HfJ1a+qwFc7ObCfSUduB9esRbKVmBvyDIdmAO3j2bIDQORJtGeqt63afOn
+kFKBJxekZi/1MwxzmaZhW4/5/tGPDtN+OGOloj+MTFDCdvyyNpXXSk2eWSuJQ13omP0eiCK04tg
g8yQoTlB/DdfIrrno9aYXuA/AQooKuzix/BXqH+VUmUr0F3qYvOhy7ILFujDBj0eN1Z/Nsb0bAb1
Qy0dTRvJo48SpGOpGFxHfqrUR2E/mx2I2zChENe2ldNvZhWoARTuUB+b/NBJ1tpmfyPz40nIojHg
VUkZloKrFPdTZvKHBlv4Oaxmx4KpwtEtaovnwLfjbY1Wx9fWVOoNwlTFoS6kFYbNfUyikkAmi4HB
a6242FmIgKlOEJmqZ/ZCuRSJ9Iy5/K7t9UelK0H7if7T+1v5tTZYHnB2FcBnwH7oCyxSgkBpzCoc
AqphIz3rRrXrGFSEGMTEdb2L2xcbtL8uAUmXxX4as00bAo0081Na5p8D2dyU08tgFxvZOIf+Jdd9
N5IKbxx2TRxu7EY9JhqWRXi7Z83L+7/8jYuEdwVvijCigpVcenGVcm5lYaypHmX18BQirvoSdEOE
r0+tbLjLuOCtLtgZuiQf6lo3dr5QxbaeAKK//0v0NwI0DR6OAQeU2nd5pQ2qyPCUS3Xk5CZwB/pD
hHFikarXWPQ7J35Roue0jba2FB5L1DE5RCAFxp1klDt6Rlcn3KuhdO2Kz4N0BjlpVJ8j6VAZSNbZ
v4T8ZCCrV1wxPvloBuWxdLJjb6mfRXYyZYn/JfCsqN71/pPfIa2GnrQbhAAhmviXrxqHUp2e4dR/
SDJsPoyGOcgkWZ+z1nmclQMoXdY4/K9awYsdRR38qulChwWy8W08MPO5WC062asQZ9Ilwv7ku2b8
RRr6TUvqI6zrGH2k4VczbMTeQhMYW13C4e+kfRkwmwo6j27a0If7IoA1D5M6z+RTa2vfkegzXStL
ntFz8CYsyppPOdpCsnF8/4O+UTwgLgEzghKT0KZZc9H/T0hDNwZRuaqdPD00pksoqUgeUC1e08JP
92JSk0NU5/1jm/vRQZYqHzB6nI4ufOp2Kxly8mB1SXsKg85eIyvcl2gAGMgkibRIgJlLGf6+i7Wx
ABHsDY04R1gKusLsjaNiJ7Y74UtCczdtvpOIjnuSuO5Xk01ib0yR7DpO/jH30+FrV9UrQeStwMnQ
F24tKAYGF68H5J/31Q+qr0cJlDZyIeVc6+o30tsQ3d3cee7SUBxME18grVLBqNFpPluhtqayON8y
i10H1xQdIZjIvBpzcft3khMZuQa+I9Dio4JMABgBGFsPUxiuJRr3tP+5zUJTj5oGxeU7xojhG7nT
Nf7o1fbYnZHbukx6mZwNaGuPQYxAXtlDk8F6OvwWAKZtQAGlbNgunB64hdNtFiXcioUm2kenU5Uf
jhRYR7UKzGd5nKxHTfjyyr1yP1anlcCWBrtEmFfR8rvd0a0SC7ssncFr5fQMrWLwRMPg2w1llX6g
MNyECO2ag6U/1/IYPsiCwbnvYHTfdHFwRh9RuKodjk91lQ6ekkb2U29Yu7awmgv2ReWOCuoQBDX6
BVkZX9tG+hmYCLOshNq3Mi/ULhBtAh9gAxi5fYy0nXTwa632FFXpFpEEfwuMx+smrd04hb6y2P1Z
I+uiTmaOBeTJWiY2QPfs0ChL7WmQWmVTSpq1Levqz/ux5n7fwvphXExMoerhQrt9ojgaowIoauL5
eph5pV2/jMIxHqe4+M+1/7wQI1L6WtgByIs+Hcx3v9PVOvGsQMqOTtn9rhLnHPUi2vRKfMnI/d0q
Tv+zjBNwdYNhIOQVoLLsvtvn63I/diI5zT1hOcFnbTK+qWP4US9iwCyO3R7jMPf377/S++82LwkP
QJutXu64dD6sbCudmtyTAtu8IPujXhpjDRx1n6nNCEDqV6oN+KKWevtccq91KSof5DpAP3ZRM9r0
XPNoZ5mp6g6qOrhS0sUrx/g+0ZjV+VHIga5GMbgEPFp2FviojRdeNhr9gStYeqkLvX2qIvuHU+kX
xuMKPWhtvOQ+LY6V83DPDeBb/rv8/PP+CfPCiqQpiuvCm+TK7dJnP3mUQGX1Hd6FPbZYsvHRT7uj
Dtw9b3/mdkczDe2gKvtQ4glbGJ9Kcve4OUzlpcNCi7b6d7uork4gcCRTXkJnTa/xrZ1AvYWaG0N7
CFTzv//zgx05ywp7FCUNYxSkG99Rd7aTrxnFvbUVmLhQ/3AFElwXJ0uWoUgboVwggxMHp0SEvJw4
+zzaaeaOUVtdrUlfywPeWBPpItjjhHObh1t8CrUczXoyjdSbx/sm6FfdqF8MKd0KbdxFpb+p0HZu
u5+ISzxFxYfUsV/yTtpweZ8xArjqWnjI+rUzcR+dwSXMaCO2JkC+ZWd3mPKxLWIl86K8/9KYVk5H
RDZPk56iqlEWq2Xx/UsAgUd0Jh1iBkNgu/28hVqVgmduvaTTsy9xkgT7qrSnz2JUgVypAm56okf9
U1yr/qnRnZeMA/0pEyXZkIXOYOWDMXMdM9Be0iYTp6iwph+pY4Qf3w9Ib5QqM4CewEt+hHiSuQgW
uTAAglUFEuckL8faUv1L02tmvdHN+OvgNFc/q/dVTovPVSQz+1RO2KLn1Bsrd8D9B6Kw5eYkowWT
Ri/y9oVFthL0SQ16Ua5QJ9WkXtq3tVMe8sJgWqjka0pt9/1m1iPpmEMlM+rlYArEYRnlULI80WEj
r6ZlsTMaO3pMK33f2INyyXt0BVoxRNuVNz7nM7fpIBgUBqJg8OYJir44k6o1aZLdWa0XC9nYiaxW
D91oSGe/huGRNr30HAYDlKGiQSINSu83wb+CkRCGNwGN3/apsyaX88ZupT4ECAUoik2w9FiJ8VuU
U4Y2Xtqo5pFM1j8bRpltmdLl3wDbOrsuGb69/x7uAyB3BZiYufFsIJm1uH2bMejLXAwdjXBKUluJ
Lex80Dx7f5X7HAak0itJBLlT5o/zv/8TZqMS/48qqUoPsYwa/GBaH2ylkJ+n0BEr89a3HmjmD8HO
BSDAN75dava/GW3bL7xBkDf4YFroCVXTyj37OpK43T4z9Rd4BcGV97ZUsIIPSjmTyf5TVDOFNsck
O5FAXbLUMDcqzjW7Ijd+FqM+PHToyP1xGijtmkWFnVRxtmuZIuykJK03pjH9GMiM9r3qCxcKvYaW
QIJKdWGmu1Hq9F//9UuwryhLIAyD/aRnePt6KrOxRgAU/hMW9/RpYnh7uZnVh76iffv+Um8UfSQh
c0Ip8+0J+YtPUadI+gKHKT2oHj8aqrwXUXX+ro8DXMqF7bgJkfuoyRLDe3uatRibemXjzUv8+5k0
bPVIvUy6drMZ0vJxm6G1qsxomif6ndK+t0WwE85of+7sRBz7OBfHzqhrrwu1S95hnrj2CpZHWkPJ
aY4wiBxztvQlCkuMwhKF3VtPLZrPD72tlidRBvvBn6Xe5GiXRZzqUNMnavP4m2hN/yR10P8a6o2X
QurwIkrKcD+G6tfBz/pjLpR29/5nuvuJvBoKP9rhbGMu5flA/XM2nSCAMzLq4to55e+w7w16LnZ1
ko0497QKwKwmsvbr+2vezd9mOzMaqeSoJJz8tVg0yNBih1MeXVNNDz70gQO/yIhQkEkYedoD3Gvk
VMOjpKnNZqil7IKEerqJzakw4EEVawXB8tp7/TkYc/4vO6Haun0HLVACIHm2uPaS8zNSm6+pZhzw
pcXCq8y7lT05P9vNnpyf/Z/FFkeQmlnQrrfEVW+F/eCjww1SAK3c91/x/SNBXJxHuSS3JOV3N6vS
Beo4dOKqNk760U58ahC+8qbCuueoUFGubPVliKfNoQBcJI3hpKHMswjxKv0c4Wc8VR8YPydDj09G
3BSbcJTWrsk3V5rnN5So3FzLCJ/rEvVbO4gr5iG24WZod7nJ0GmTS/EYbd5/jXeB/vW5yHpB9c5X
irx4rj6GyUmIhz2gNJtCi/aaPU+vBBKC/TBMm8lvX4oY1BHtcJg41s4IxqOcTvsijR/HaYRfQVMc
O6QNiY2LrMo+0IILajJnEcQrSf8ym5p/60w412dAHvf54rcio2f5kemIa1iMKgSQzH6ZGjXbFR06
FLks+m0+Gv5OL4a1uvOtb8Kgy0DKkWqWOeDtAcpiu6pwuxNXkRq6q7SR9iAS33cDWc/+I+lofkgm
w/NzgkThir9dSprM0agEMlyhsFI8bgdzIzl9v/Ld7w/pfEqB5LHNyBKXY00/jKUm6oLoWsBrZFgQ
k4bBJNy/v7veOqRcDZRnbC0ETOZ//yf2mogcQlHsxdV3/Kck8Duvoid7LqV+eBLoqJ3+P8vNPF2U
LjB2WVzIAHcwPSk4o9A8ECI1/5JiljtHsn+qiTrs3l/s/l7hDdIfZ06G5QCZ2O2zIbeqFtEgE+aG
znCHKPxTyiVSXW3UH5LUvkZq/ev9Fe83oYbUAi/ytcMM6vV2xW5Si7DVe8bgugmuOBmqPdKfrdtp
Zb8SXe86HSRouPboNDsIsDPM+natuDMgVGWqAWRD26u1vx/ogm4Hu4aO3DdnqW+krR3aP438gxqo
x0E8Jvo1Hz6F6bWugBzqZwUMsxrSDk2mvZAGdVNZ2SdcF3zshpq9nWgoSeUrP/uuzuRn09+jVznL
9AHwmbf9PxuuL4Q5OJSXXoxRjhulWr9Fp5zcNYzsbVwaxZcIxUDXbBrzSZG77twpqLxEltOs7Pw3
vhVFDrRcSg+DVGDxrYyqqcwoRpy7EY3yMI/mj4Mk4LQC3l556PmZbu9ba3YQAKZAcKIMWYybkPE3
SieVBi8LAxSbUA3cD3KVfXl/890f5dtVFg+UB0VhVn4w0sa0waZrKgYOtnKINYZafrBmKf46MVw+
1GzDBjUdU0FQ6bcfUpEQ3rGrevSCTNlLtf+xsFV/E9eQCkM8Ac5l/02KgkurXLLoavbnqHwR0ecx
8gz/og6/Atszoqs6G7GOm7bsNoV5BSbnJcWPOv5ZV+e0/x00AX7ECPDsVfW3Pf2cWqTs8RjAnN22
3db/1iMvPjpnx0bPpUH8+2tTXIPhIpyfvaNhUlDBuD5i77dxlA+a8SxNH2V5R2Ur9c+Ng15YdDDK
v0536pXPyOZ3tCMx33Ct8K/kbHIjdbvoaM46Qz+z4EsvxW4W/WKeHodQWOoflviTZX9TGPK2r5Nm
nMf6rKhfCufJbkFAqdsMKWEJ/LaVnPA9cd//2ne1zeyjCdAUFWP68rQPlu/fNsQQUkuBHmwZUbaO
8hkZfuNX4wzBQ6mGAfLwqXKCLqFfcmB9Lrq71pqjy2uavNgFlBUzWpDMHYXv+ZT9c5z/j7Lz3K0b
S9f0rRTqP/swh8HpBoZhB6UtWbIt+w+hslXMOfPq56G6Z443tyCOUSgUDJW1yMUVvvCGLBlNyFz+
cGprDC0j8SouD5PWvmAhQaEoTF9pAqbunGo/JJwaReklnqj05XYHEKfCSk+56qP5Jm2ezfHnLL1a
0iE14XMId536IoCswFH2Nimux3YXF8ZXtZAftOzFGOkeo4zhULbbOBUuAxggwuSmNDu4ci+ovpoY
hsagp8pJjuBfK+GTQOXUiSDp7NRcy6/R7LcVq9I2hr1o5ypvbTrwoIs5HCCHVUguVTkSZ9o4nTqV
jxQbTbUfZ8QvU81v92oMIg/t4V56jhR/32Z5+ph0inYbFWl5nxS9ett2ne/oQGN/+8KmLINdIHqj
YJovgJFFkmhhijHtqUGQtkC8eqf2uelQM7OrBYj28aK+PCgxeeEsoeynWAsC9Hw14T4fiFNUMBqS
t7up7HIIsOMWGOKiOcpkc0tz9C8Smgger7aOAT1XlkoZWnsmHH1O5PYIlBmv0Mc+y1iDfUgrTXMC
SQicOACdOUt/xX7+Qy9Kxc7r5hGt0X2dpE4/wrlX5k3398vIZWHWcatTtyBxWmeDUcyP2wl5g0Zr
hweYsNE9sa/u9KbxycfU6JE2i/L3x3N/eR/yS5l+5ExBIwPtPp97dDcqnfK4eJIF2NmtFTa7PihG
T9G34ud39hhMfS4rjWbiQnE5H2nO1DkUAqALBpJnbhABbYT629l+ON8E4Z7Cmv9j0LrPH7/fBcZ1
+erEHSCJAFwDAlvuz1+OKiUrwBeF6XwaYIh/yQAqXtP+KhDdl6ZTTlH7FObVgPENeb4qCD+KVkC/
KppKp1UC4BTkevseVupRhwVvi2nd4xs1JN8/fsx3Pj13KqcB9ZAF27+KFSIcPuKp0dHvUPwCclcj
PeRVo9+V6hw5Q6TFntJ3Wx3Qd749hRBQyGCvyWjW+pI5cm61P0h8EbLmeZRMKt54QgAH6DdW2QVO
kK8A2xwUJPQbUqi1mOMkTEC1TAvcihzrrtSLOAbX8+e0TGZQl1arvk4NOl1WmT7QBbB1LDO/lZY2
7lW0Fb/VY/KkBH2961tF+e0oDW6KTj7H41GxWNPIZJzlw2Ys6xPtjQB9JE2wy7HMNo6495bh0u17
u1+W77xahmlVAp7RqvoUNTPIojScrk1E/GypAkLXKoK6i8fKE+U22hGM6G5kDMiB5/UJvQjFA5iV
74pO/Ab1bHbSxYVlSsZx6yGX6+b8WkcFi/ydjiEzQW3ufK+YbQcOW++KU9s9R4h+Xcl+XV+pqTY8
5zmwmTywIEL6k3YzY8hz3+LA4olZGT534nA1ZL/tPqkssnngG6gs0EUjwz9/HqOVkQvX6vIUQk37
rGpDeTeb8XM2Rtaz0MTGYz+B3Rci80aow/Rk6qH+IqMZignh8DWOavomlZj+/nW1iPoAS6RnQo6+
vq66FgOcrqGrmgZh+RQ1Rbjr82T2Pj4RLi9FWiNcwWDS0X4A83n+7h047rYCan8yzCy86eYI5V99
MjdW/7Ls1l8cD1jAAlQBkA9ZnTtpCtJBrIoKMj45EYTKyqtMbXZ1IQRoP8a/2SRZPihjUY8meFQA
s56/1KCZ5TyWcnHCYay9FjuRIHAwNnqJl8ca5wyNXmKXxY5lvdXkVgzIvvUSoY4ggFzePBSjlP6w
UGH8+BNdSMfxOpSeljYW1/YifXb+OrI0h0YqWM2Jiwwhj07yD7IR7/W4mfYFuhA/y1o+RG07fe/H
KXKAunZOJysJatHKU2zkWxplF5jZ5YGWAtUS4iAGZa5CnLIFhxHjLXtqwuHQqZptxqVkwRjofAjN
WSI6RTYojyEb2S0s0RPbwXJnseu+Yr64sD9Vq6BhXwy2FaJdY6HAe8PfNe0ka3svHhDF5W7U+u9m
Fnc28pLTU99a4rEpotoR07ae7VCJgNClmfLXx5O9hAdnK5WODuHJAummb8rHPZ/rshtnFD8n8SQ2
QFjUcI6QAyysq05CKyTLzOjYg8h8KqQyOkaiMDsfD3/5rWmRIplGs1xdyG/rwpyZhrU1x6l0Sscs
efJN61DG83jwU2UH2hLEe9/4eyS/vudlnDha0euugaWDPGOZN81DvtEIvFjkPM7CWqLVjh3BhZNN
IOktDaZMOtHAT69SOQhvJiiAL1Xmb+WcFyfRMhQ9R4h3rC8kcM5n3u/CdtKsQqLCUMz3gmY0zijT
J/94gi/CQ0YxsWqlLgNbAjbJ+SjQC9IQiXvxtBCEnVRus4NSSAOaY9N4YmvVj5Wm9V6F6PrGtXfB
E6AZRGGXLJbaGlSBdfkawHjVm1bbnHB1xlouS5pnAacQd8wG+bpqpelghNrXXASMGBcB+Ens/k5T
F5qPk4GvLA3lHvuQwH9MERw/lD2Wv0VdfQe3fk+mLtpSYrVXkzVmJyFsuMcpzfytpgvnBJFE+VAi
nbVTRqxZh1LYlaAk3DTXhG+0TuTd1FtbxiMXsSavSyUWwir/0jBZBeJpEVk9xtd0H6saaVRqWK4x
4/kZTxJmAYrVoW1lJPuNz7sc7ef7l1GXNg1wQpyBLhw1jdlMsl5tToj87UF2GM0XjSqgUPbApL2O
2LpSE0cu9ln9hDaOPQxXLYQMIX8OYvDh2UPQNO5yzJaqSr3zwR8QjZDLRQPtIMT4WVkv5SDvkjZ2
0+KuDQVcEHZIOIcdHRApO5S+gp0lYjtR65hq4gUy0x+ifXgL7zxINEdoCzfsh11sxDvYeAcjHTy4
uC6KeBkQhbBG9jMPD6Oae02cukugmCaDk/LXfM1LxkOrBoA+gayAMTY9Rat3uYknNv8NBhEnaHOn
ppHrC0cQ3PvUkJwk+EvkaUZ138nyvvGnfUadBBGpug9jLkbo8R9/hMsUmCIHPTKD3HKpHa/b0rne
iPSravHkd7NdCjMevBgNot9m3QjKFJwmZms/Eou5sp7W8F+QeMR5sbqadONvQamKY6rlhuvTpnDw
rA48AdaB29Smckv6tiUsfKF7AaIc6S/KXawZjv612YaVmL4kpDJlJq0tDnkZVTcotUoUDgfhWp0D
6S4U08gOgXVLg6l6Yt36XpMq0jX219+AOZxygzb5IihTOXMSDztfsfJ7JZu3bt7LMxKcAW1+Sr10
HuhFnp9e+qy2SjOBlyqpGLhTNga7STaqh4+/33ujLMQFGjYEnrSvz0exSlHrIQd20P1M7MQKxHB1
EZW2j0d556ojmgG1hjzSUhZbB4V1l4e+qDTdPVZIxhXdsG8yfgh2ncmvowinT1EzvB/7PbU5J6kb
RGyMeMbAO0iia+ZX2ohRL5sHJKegBGgrkz7Bz15FNUVWa3UgJOV9beWKoxTJcDJzlLvzKNB2URW+
4FPcewMgPycvCL0E5JedKGkfP56Xy9lfoBzMBzUXKOjradGiYIzxfsnvZ8t4sVRMmstALDauwYtB
VODwOGAg5USf+aJRkltNgOFHLJxmhDdv4CRSAWzGYuM0vgimllGQNmTxQ1IiAThfSHHEMlWkSTgJ
ajF7bdqXXqcX/cEqwUKYZhjvumjQj8JkGnswgsJGhP6mh3B2GeBbBjh0kSinPEPt83x8RZ5zJdYG
7U4bIgTZsWi1pRHHmqoIA5fMU4WlRa3QtiKq+OaEglqU/ZysXrGjJMVOErmyRk4mB1Gcr3HfAyYK
hB6LxdqQ70crNg4mrefrpOkHe8L13ft4IVxcoGR/8LoQ98J3ZtECPn/6Ysyytm215JRkleRSfcrh
VMUUjIZ2X0vRUY86cWtPXlyfiM5wVy96snwyvtz5mLU61kwjbZ4MJyWnxdLkfoiRDzHGQv1hREp0
HAvq09I8a7d4YuB16evlsZkjcz8h8eh8PAMX0Sf1STYBD0NUSA95Vc2w0Nn3y2gu4VugB4xVk/K1
QlT4b2ES1I3df7khaJ5Bm4cNzV1ykaGGo6b6iQBkoRLyZGf0C2QJKcWNUS6iT2YNpC5MlOWr0lo5
n94OjsNErSA++UaX7+IQL9QECbMdUufBlyoboq9J4Ye7mtbXxsiXpxuiYJiH4rwF13HJIs+HTsbB
Vzu9LU/d0GruGIrdLS4MMR6E8a5Qx2QXwO206zQsjgY+Bz2CjU6cq/1fH3/SyyNhETjiwgVEQyF+
jRjzjUGlX9NkJ00DK4KsSLtvNcOR4ml4KONpQgqdJk+hDsgs+428MQuXW4qkCpl8AJRvQh+rmHSQ
cYqYxSE7Qa8J7RzS1F7ttN5lB36K+8T0cine8lW7rMkBgOD8MUWyGmos64o0kqgzQl+mfMfFpXoE
qKVHpFdmbpuowbdAELNDKM6Q/AtkT23KPqFdjB2S7IGe3OZlIjtFO5c0IBXxu1Z2bPqkTJRrJRWt
391vC7saWQwY1jRdgZafr5F4znuzHEfxThXkz3TKeypOKvo9fr9x/Vx8BzAaJEFAXCjTwuteduMv
1XIhAzNRFgw0Cycjy74ZWE/mBfITdZ188TN/q5+8/L6zi2AZj87DUoBaFPhXi3+u1bym3S/eQT9t
7dAYI0cP0nTjrS6Oq2UUZKPJdSg/U309f6s8SX0E4wbxThAytLDxhzvKnNg2ZfZ5o8J1GTwxlgqd
5Y3PxkGyOhrLMZKybG7Eu1CXH5UFXIvBS+KooKJe1W7s930j3vql/BjpjS2Dta/spA6sfZDRMc1H
8+fH2/pNqXo9w7gILGhYmguEjufvrnRmHY1WJd6ZQTm5uR76HnIg8ZVUKJ2dir61j8UwOcy+GP9d
6rhj2vCSw++WPCsIt7eZ5WGq1ezrwGht7MfznU+rYq+baXVAbfLnqKfhAQilsBcT7dVPktKtanni
mBKUa21IsrtoLsKXSven5xr99kNayNp1F6n6qcpbyeE8x4JV7asbLjLrScq7TYed5ew+nwEamQB0
iDdgseEhfz4DhlHEcSeXMAylTnf1Afr40EsPSSw7VjFoLmPqbjPUaPcpZuBUtVBtBAyX/XLKCvg1
EXWBDlrKreeP4OtGLAc5fBA5F64UTbjplKDxqtoYrzP0+q6aMH0Z5j6+zkV0BDGZLOEexAp+G0kW
3aQpE6oEs7THnbb/W29T1fWbGpPmFAp+XAaHmiBnH3NlexXRjzdIo3jTmFl5VUVK64gCyvvOPMGq
nCdFv839SLXNIhNuJEWq8FzMOesNdJui/P7j1ffOEYs4CHXyRdMH4fb1eVKNQhl3VQLLZlKEnYoa
va8rDWIbkVRxXEZtd5MJVu3WyXxIh/mxrVI3VbC/FftGO2YxfViCwNZ/pP9puRQ1Tp05KBun6+Wh
x0PCAyGtIsbgIjj/OmYAlqo2GwG8uFpdNVOIbGIKeyk2walEdTzaTa+IGzfe5clHpZamEyUvi4tv
rb4Xl8JYLpyMUxUE8yO6YfWtGMZbLb5lbZ+t/YWApIDLXDRBEEFb3atoOFe8BCIKIutfntTBK8Yh
8dohrgCVbvoQXJ5+FBUQ6SKMor4PrGF561/uD1PnpNXSSTrFSYnGd9no1ES6sXkuBlXwKr/GnUCJ
7qZGko+xEmpOUqAdLwtj48pxOj4CfdsK7S6+7vJICHoRW3Cw0VA5f6S8ESLRmFDTQYLumX8zJ83K
7EdWAFUJVDH6PPlbYuwX3/ZtSFDtCPiQ57xp6P4yC5hEj/pU+NJpirTAaZE+deOxGH63BIwSEj3L
ReiVJhFF8fMXE0WkqxMaoie1loKdOafmc4d8+yETCuXx4318ERwSmTEMnSgmELbYaofE5RAjPYyU
nlgn3V2UXHdWjRmgZQmpg8CQIjq02D0ZxfcriMIbg1+iZDD6ehOQpBpEu2WNi5gTszQjvc1OAxJ4
e+QX/UOiGTUFCUmCvInFlegNlfgkmmHp9U0q4VRQ9F5GUdwuB813gkCfNo70y7B9eagFfgF1mdhi
zVs3k17gYg+zU6SozZGitugWRWHtE8xR7ISm0bEX5U+hNjqJGKPcFCUHX063yqqXeDAeg+rIInFD
GkEicb4IFGCVmPwM6SmvpNtJjIJb9DYVjygbMJNUFW4Kr8O1OjFxxxyD7zTJN4Kry/1FVEHqQPJA
NeHCKiObg4SrpYcn3qmPqioExzZGOUsIy9ZFz8tLlWprS7/z1mC1AEnD0xExylGXgO+XDZYi2dk2
WZGepjKvkWItre91KOBI1yaULgdTBN5B5SCmYsYibSqvGS2KBB9vistdfv4Qq7gio0aU1HWXnoQk
EnaVLsReWsTB598eBYI/PR4atBDx1xCxrLUkIcni8CQPITg7URLcIYfI9PEob4zU84uCMgwtQ6jb
CAFScz2f0WgS1aqd8vAUWIPLZW5nyZdUiVz4SrtRe7bk+1i7apUv6pA7RqzaAGltK+3cScBuuLsz
/AlN5givQtFuoxd5Tu6U/EpTX7tAxTT+UQ4/+yPOEgnwy25wzAaoSZUeiMx3Zj58hgx1Ywb9l7L+
XuCT5tXlXyge//73ggTIHQi2gYtgzUyG+NMFXSQHJ3xVrs1MkPGLaDYjniVjWU+kCZAQOcGFKLCO
t9GZHYlQqvCUIF5/KLXJcHxYeofJKnahYAQeNh21M5ix5Rjg6Q55Kks2uItm44u+szoX5hcYZ/Cz
JHOr26FB2MPq0Bg5DX2s0NzAcFBcKqQfr5vLzQ+/jHWznABI1q5PwbKz+iAy8uCUz/XTIM7WY9UY
7ZPAQYUTSmSQ4rCAP/32oITToFSI6wFvrQP6sAFEFZrIC81ikx5nzCKuAZfjweKPuzQRepdIdMvt
9PJFSYmZSFJVLLUhuJ/vj0YdQ7rCbY6yChhBTY+1L6I5t66Zj5LLMgquoypL9x+/6JsVx/liYlTA
SQBNQMyhVHE+qpXRR6umOj+11mkufEcK8TjUUlTHMruAZTAPuw6edv40gsMVh6dUIJtTPX84lv6h
pFalJ3dtd0S8xTbMhz76rlaWo0/TIZkOkoJDDRQw+FlZsVOG0I6VRym7VcI7w6IMHGjNgz5Lu0kE
t96k6Dw2dsS1akXZzm+zfYNcZi+1botkptEkLxngZ29Kwc2atRA5YYtj0FAPh4+nZMmUfp0RShJU
6HCcNRbkDSDJ8xkxZva2OETDp5zL4VCJeKNVGEIehEJU6M2ho9AaveFlnbp1RL5FbWdDo3cLGImg
ffF0oJRwPrRpZeHMpZR+QixTtltEaB+7VLuv5TY44uFCCy1grn0z8z0lZnvr3aAe4hY0eaZPSGb1
mYwzrx5dFYAGnDzJrF3FkWlg4Po4Z1hvjf6Xjyfrot+HvASZv7lID7KKLuwexzFIQrXWhQdS7wNC
KuVVAVzqVIZp4wmlVh+ErnFTTSxdYSCAmUbR9HxVkO5jM7IOY4vLcUdJXZ9kLMd7SXmczL522yJI
7jM5ljeW+0WgtyB2IOVjUMIJSvNjtckKwao6o6+VB18KSBRktdlBJiieQZl/F/wOJTKEDBxR9ovb
YDY1u9KtzkGB2N9VWFU53FeUIcZR3WhXrI9SYHt09pY0dmFxUCk+//BJMQuFVYzyg18EoRfrQuN2
QehvVI7eHQWaDBZn8PDp0p6PMpZpmA/zYqcxReUOCz62XVW1x4+XxJsSy6+rmCIbwCvg3cpb5rC+
F/pMSqU2FbSHWLKqnV6rk1Oi9gonWnxBHeBqSJTES8z0SV90Oqam8/I+Lr1pRPjXMtvaK7IxOVi5
JV0huPK1xsnH7sLHMIxC5JLNz7Emjm6v5MUVdXad04EMCHWVypEDKfRy1ahuLD/TDmFY5o40C8mO
4qzmqGJmoN7ZovyGV7WTV6r6ZCZ66qiJUXmxaKYbN9fFdmYimAU6ChyuxKFvi/GXGDIqh9lqsQp8
INbxtB2a787k9MfIo8x/PTrFbehC8zuV39vX6NHfuMKWJbP6CgvCHuDOUo4kSzz/2Igtt3JYt/ID
gM8DTE61Nlxd3UukCx9/7wvC2NtrgrpAlAoyOkjv85FwXjQzdr/8UN6Ye32f3I278ijtYFvbgSfZ
4i5zlH35pfeMB21vXIluvg/c0BZ2Hz/H+v5cP4Z8/hij3nVRL1byA0rBtoYcXKp9V8p9LeugSjfW
+HonESuDa1liLyIT5ERWr6wqSzUlRHFtlHLt1jCDL01uWRvZ9/uDgJ2mrMfFvPa5IKCqaj/NAE9H
OCoWURx5oFijjVdZLvizdYI2CRAIev2LfB3Xz/m0aUOInOtc5ie9C3Bwhm+NJHQRLOx830Uw4zut
gey+AjPnCMm8tXgu33HBEv67mkNZe83aozg8wUVl9EpMdBiUU7FkWFvmlatRAHstKAM8eJf2OiU8
5fwds5TKT4b4xIkKbtbZMzDfQ0pC/fDxCnyTxvhlLv89DjVwdECohbHnz8cxauQxwPZlCDSCP0pb
s9sPRfkg59pPcdYklCn1aLLDCcEo+HS+Ow16f6uVUelhqKQf0Cts3EoKB1vspYgjsnWREQTQOSjh
ThXTPcnfLosjV8Rj2bEC40kykttYTCzXqtrdpFBqLyxB28hqVgHRv9+K3hB9rAWcvZZRmGCP+23O
W1VW8DCplHxrvpUGIdRGzSey1QCtylISzd/b0G/jqnSJOMWJqmjRns/mBBjSQMucokwjaZ/TLI2u
yo60rlWzwE4r42tTbtlCv7NQQKWAUqaoxuuuUQuJymUyVFF6ag01PPjTbHLlQ5F6Wyf/9WP8X8Fr
cf/vFdH867/584+inGjghu3qj/86la/5Y1u/vra3L+V/L3/1//2v/zr/I3/zP7/ZfWlfzv7g5XBI
p4futZ4+vTaYC72NyTMs/+f/7w//eH37LU9T+frPP38UXd4uvw3dsfzP//zo+POffy7mHv/166//
z8/uXjL+2q5+zX+EfzwWXRu+1vkfL/nPP/435hr1jzb68ccNf2zWv+z1pWn/+adh/IPOEeEuMSQz
D7Dpzz+G1+UnivWPpQ64nLALofutUZgXdRv+809yu39Qr2Ar8/c4fN+MZZplbH6mWv8ANwCnjG4+
7bg//+8zn32W//lMf+Rddl9EedvwMCyw/9nOi74YF+fCToPMxRm1RgXFuMa0xRyEjqKFzVOiGAnu
LpL+0ouqv0uVHngf5uveLxP3n4f4ddA3hNzZqDRvKHVxbTM8J8kqFqRQ7aekGbGTJp1bdXeSdpMa
f9XWzRx/UuPc6euHRv5UtbGXLba7VupK8VOVP6pR4vbDt04b7MIQj1n9F12eHXbFdtIfEAFLjfGY
0XjQuwcIDLveR/xQDZwovpGtp0qiAd4kNsGwbcE0UJvRmbp834eSXYqER+Vexse3pSb68euuEHhM
8up1V/ePUnPyoYQRO8ajeRvdVXZnZ/bsCrvCqU+lpzykX+rUlhzZtjZuvvNz7XLkVbY1jLMg+mB5
aBh1nQ1k9uTXz4EUe1Ue/d2N2lFt/t542eXbffRtl8v4l4iw0HSQPQpDApzxdpW3a12as3a60/b+
oTji8rh7/HjIizV8Pr1rSuJUFAOtBEYMiTvT0+you2EjrXh3CAL3hXNBEWGdU0ldP0utTDF0NH7M
JkGKdh9UaLgVX7L428dvs4J1/eeb/TLWarWkWm1U/VJ4De5ymj8/zX31uT6M18UeAtFd8BpcySeV
K+k6fwj3QWsrT2NsD18/fopVZf7tKRbzMZhMVEeW+Oz8M6pp09VxnCZOg7Kv5CK6FCI9afeTV+p2
GNiRZMtbmMl3ls7ZmKvVmkm1LmLDxphkTz22tXmLz0Aw0m0qknm38YaXoxFwUvfSKNQSna3dqSlB
CZmALq5jFILqBHI6PgQWXOVkCnU3LxTlQOLW7vK5zG5VrDZdIBjmC35Q3aGplArj7qY7kYrLJ7hT
yeuU6OrvrTqOR0IR2n8clmj6olR7/g0kTZA4/yKkNLVwaWiL9CCsyL9WhAlAny+Ag6ZPsnFknMcH
yDoubocAheEV8Q8wlvNBRSmzUknOdKTgtcbOzKDeEfdEh49nfzkFfjklwK7zTpRVqVQsN+O6GpBO
FFQjs5lAR2PPAWJd7yiB67n2VIuQwsZiMq7pTIH7T2rdiKi66lvZ46rNyr23BMr0qom9QB1j4HL+
plIJFFKOoc3LtMY8TUotyoGEzSoST7auZgXW7eX3UK9zJ6qs+joOKSkkkTQ5ltD6V31HXfDjWVkd
M5QTaMAD0QbDBpKNOun5E82F1eYB5iO7VtFnsGtzdR2XVXVUa/NVgcx4AMkab1zGKzWvpYbBeOKS
GkF74p/VNBRKEbdCHjLoNGaPZdaJu6izks+GHCeHUFHqDJ+GaXZVPBKIibFyG+0I+MHkmPAXVRvx
6S2W86o1tTwTGGXWImkhYDZpLTXay2JYDNVc7UKkkhDwmZJr3+gVqpS1vxN982cyUEgp0GWSAixc
WqvSNxKdy2kB1Eav34TMirExlcrzb6HNfgUHrEIekCUSOrRsJFZF2osFCKsi/JTrsTzsZg1i4aEs
Z8AVYV29GGgh65h2DzOn5Fj5f328QFYUYCbmjZEHCQSxLv5Zp7JqMDRCX8k9Pt4K0oUUcudPMTDu
Qw7q8JOhtVFli2pfUk4PpvEHhgCa6aaGMiEcXNfxvZllmWQPsiFgn1fN8+dIVoLI3XjK1dG6XJOo
OJqLlhX1AyQJzucOxbrWGIxcP3AG+Dd4EmbP0pD4NmKK6D31k7RLFJwCTSOgjAHV7kg7Gn8Vs7Uc
xF07R8Uby5lbDZWoMgEp2HYbxcj13n97Qup3UDgIokFPr9LlZFIao6NrcMj9yUjxL0AUpY1CHOrr
Urb9tiw9v05LQIu+gm4ffHX8eTMvDkzJCVW4fKAhho0baXXyvj0TXxjSITVy9KtWK66slLYFDK8f
2nhuHVRAdKccpS0o8HKG/HLyLqMs2FQOd1JASqSruo7Yal2UtSjSw0t8FWu6L4NSU+unwLAV9y6T
eD4UnFvqjvAoEVq5kNmUmqoaKy3xD1Md/5isKEZ+QwppLGF1H6W5+kQZt3rplKaw9TapcQevawdN
WdMZRvxFDMRNN3b1ql65iGfR9ID7uKAwsOtZk6EHhUMMHpp/8Ns2/jmmivpgddpRDFLBifHg2HPI
F9dp2Fq7XKjlzxKFDHvge+zGIUKT3he660bvF7ZGb7ZePbT5VTI32b4FH/ep4jr2pH6ujx9vqMtv
xlODBCLZI28S1w3ClOvLRJfUP3S9Md9EESIwY1eJh9QXp429uyyy1TejBIK64+L6CChgWaS/hO9a
Elj6GGnWoSjV7sms4yDeVaANn6fSb2NkroxsL8dScigmKmq7Oo+1LeHnlZvB20ciKaa2vrSZF6XW
82eY9C5JmkL2D3kzVF+LwU8e1JFGWhmOSuKmwMyxk9fw93JaqDw/c7YSlDS1VL3ZFLFIxxq+/Wxg
mhx4ahEXoa0YyMH0g4AyTFyFI8KGSoqjfN/2yk3X1/FLpsVacTAymjj7wtAg6EpoGG3kKRe3GouP
W3bByFFjXLhH5+/VopGBUDLv5cMN3GXd0tUe/PYAuK/ztCzNd1lpxF5Df86DBZy6gWx0+99eSiTc
QPUgA4FTWG8AHcL/bDZsAGs0+l1UpvPe71P9OpOTLUTgEp6ultIiA0Rxazlo0aQ5f91Y7HX0yUXh
EKa+5nZKH7qUGhqULEfTHdETQXURH4+2MErn45d8ZxEvkMClgAJwEiDx+cgpaIgpTirh0Ih17cod
aPQCwx4HAxHJk5Iyd4UsF72sgjCAY3WxcfC9s12X8A2pCmqkmJWs1m9Ul2liznFwLItAu/G7SbzP
WXy2ABdk403XESNL6myo5VF+2a5jG2aiiSTvkU1r0snFDaUT9XQ3Eda5veZ3biGlycYZ8e77wbVY
KHpvZlbng2ZKz/3RIYbfBmbvtY3w1eAYwB1sKDdGevf1QHguUhEWeZB8PlIfynJrFhKvR1riQmKx
ud2ib8bc+1dK5quPmjh//3jtXMYuHH6gjnA2AnqorPVcEnUyB7/i5RBUgcFlCN+N1IKFGickQkSi
G2/4zqGwjMdOxF0ABvWaGA5fQk/COAqOw9BcRY38ZZyT7gWomeyNSk8UKdfRU+Ln+W7SinIXcYNt
PMLlJKP1uBjvLsBqjUc4n+RxTmMLDlZwVEIzPwommKFU7se72ljCyKj0XXGcs60IbNmD56cDmwPF
qiXGZ7OuK4/D2JSpjsfLMRj14XsrBQAi9D5H9UCWgUXNNXZQdjUP2VESBS20q0ISxiM6edJVOllC
tTEJK/76culQgcUgjaAfEB5Yn/NZ4Lwe8zmxrENlotw4qA28lZpYVA8rhPw5TpwmrzVXput7tJp4
ukpCEjU9EDB4NcQKZELqP2QJ6hBtKBWw0JvuqoqH6TkzYrT0crHxslHRryM/Lu9T1eyORp4kxzSf
RrjWcXtEzT27l0ZfuW0nJb0SlQhQydBXV+NE3zYyW2Mjqrj87pyNUIGW/Ip+gKaev/GgRkUNFgOI
Qhe6tXw31wAytOe8uov6LWrvO2MtkQvBLUkB/cTVXTDCcq2zmiZlFBnhbdVZz/Q9xGuE0lHJKNOn
Zt4kGL6zswBsgaDGN0oncFqXTyLkD+YAhAnmn4iISEpw0NtwxE4cp2zkOpoDgrvImFtW4pqtYtz4
xeRvTPHlYcIjcAuQtcEHIqI6n+IiwhlllkFzJiaW0pJuvQhdFbj6NMuePiRbeseXBzNaFkwuTXEQ
04B7zofLcxihJSaZRzOfuitJiKrbeZT7m3Sa2g214ssrdmkd6PQACaQtdOfOh5raqZuGMA+Po6lf
BYVfI7yXGa6qQt5vmE2Ced9/BGWku5U6xBup0ro8yW5dalQcWyBySOC01cTChFKEfhYirlhYGfkU
mccqUEKvsJTaYb3Ph2bKhL+aPpU8E+eNU14IX1HnNayNu/5yYQNm4fwmb4Ndjdbf+TyYaaxlI0YI
xxwpBD2tRlfKhPlblw7KbR0qYu/E05YZ2rIxz4/OZUwEPnRwidQmlm/zy6Xv1/GAO4wBR1ZJI8+X
4vCW+HXYWLuXiwntX4mGMkAtWoVr/H2HqJGQV0jCDDnaEqlcyQelRugfimG7Ueh8ZzEtM7hQR/Am
54Q4fyGrVgZ1MNL4mBYNqrW+9pSKenKNIox4kMipHLUv0pu4FBHCzvH1/t0bnxclUJTJCyl+vhXk
f5nOUiq6xDfL+AhHPPVGvyp2la9V9lgox7k3mo2d8xbmrz8foelCo1IZc30uqW07IPuAPnQsKqE7
6MbosW4Et877/P9wd2ZbcSP5n3+VfgHV0b5cjqQkE3ACJhMDvtEB2yi07+vTz0dUdf+N4JDHPTcz
c1EXXe5yZIRi+S3fJXSDLmou5LCOz3ipEk+xW7ETbdu7VVfjiSh3KP92UfQsd/UEs6mwdlNrBD6h
LeYMkVOeFxIWmLOo7G0rx+EWWv+4D2YJAysKsU9G337VzKa9+3wNP7hsF6VoBT46NwIItNU5CBNF
NF3exOf0P2PMIDDAsLExckWQh0gQ15eAy+SLYWw73x75wxGw9Ikn/LVAsl5YzCJ408geEV9b3UnE
TNmES0Ry3nZojYyUuf1SHTXbLRrlG5jU+FqqIChTmCv0HfCZ9guwBftBUfppK/e22KlF9dgN2bxp
BDpOjWkOECkNY2dLGsBEHbthizj7IldIQK066r4GvY1UuyTpuav3w694fBybqCbfDNFT0Z1T6MmP
LhtU5Qj6uXKIv1f3e5WVUSwwhEZ0V4/P2lLJN3M1CcxIQs1HxxqHkjKfnj7/tB/dA4BmuNpgPsKa
X/78t+OhK7HUY8IRn1dmZ7hyMRYUfgfNd2qjOJHNvH8uderxC02Xuq8FiPHtUFHYdErc1mwiqVAQ
LZLDyy4EOatq47hFeeQUfO2DixRBDE4gLy/ieGvCulPUi8YOm1ZpFNPX9BoZFOQFT+zL93kws0Js
hEt7wamt7xdpxoZICuf4PAALs6NeIjzgvoPXpGTgrZw7V5I6FD4HKDgRZH84v4Uax5Yx6fKv1rMN
476MVTs+bxQbQrwiFd/w7KxP8BM/+mp0p17VZ5cLbRXbTcifUu6QuM9GR9kUoRzsp6mXdpIlJV/N
oDklnPzxeAAHSFmWLH911aBtktVDx3r2UbwBo1OcqQC7PFplEDLbU03Jj74ekQYtUOKqxZrv7Z5M
AIKGjsVoVqNkl+gGJD4E3nk3JrNXK9PerMaHUAqLzeen7sNJ0hfjlNOpeidV4dABqoPciM9FqcJK
ja3qLFTSzg2DSdpbkWx8/S/Ggxm2DIeF1boh11a57mS9wPijVICpz2n+JYj5dINDcbMvhlNk/A+e
fMBqCxZ4eXkJkt8uq5anhR1VJEBUPiVvwHRiNzbEji2kk3NJ1ouNg2MZVVdH7AZZEicijg8uNYLy
hZ+/FIGVdWCOvpDJG2wm5yVz4801xqsxrr+PaEjsPl/Yj0di6yzaI0Tmq9Mh6GU7SSXSc6WPg00Y
OfWujuieU0hNThz3jx7hV2uAReEDsd71+wDOcFQaKtHnQm7Fc6LN1fk0VRYI+RjrIrMrSbZzez8U
c+ARETUPRt+c0nV51zhbgD1EAIjBLeVbOMtvv2wJCyMPlCk+J20PPNlES4hgHTh/5sxnwuohs1mZ
smPvoxCdi8ILTU2wDYJyh9B/v/18+VE4Yby3UQG8Szq96CLArAPy+Pb36BL8YLWapV0UV4ritpYo
XrJWV66twhLzFqDTpO/aMtF/pnUaVFtTD4YvYzUYj01bjlSeTeVg5mO9b8caCojSjep9LFn9hTH0
2jfYwInsTjiX3cz2iDu3nIhJuGof9ud28ti3+S31jA6nibmzz2h5Zr+CKB/GDVx64xFn9sbmGol9
skc038v5Vu2U9Cpv4RaA1ZduM10vbyRNxLGbD1k7uYkhTykyb0SnfhVQO3KjEIdXpLTz1u/xioy/
6CLEh2GQYNSc1TRsUzfAWmDbxVVJ8GNAhHOTuLEZ1GjTHwUKut+yLOLFzcZueLbLKd3bCAne69i1
CFR5BG1oc9ACt+ssmvXIm2WqjxGw+UWulXI/Vip6cVo8Zg9qw21Y15R0trQf+W3Im3WJO+mi2WCZ
4TxVU9F8y2b0D33FyLAWiZpWOrT8bBSMkzBT/DnKlMdMzsNDNxYRLgCtmVhuJbfRQaIABjfBmuzR
nTsQmakSG18Gu/yFze230JIsYzOmufJQtVE+7tSJLuwVJffhuQL6vklkaPMu5eJY8cPY0nbLelvX
COE2kzsgmHhpU9zJvawjBvOiUbeajYaI9T001eTZEmrfbkxemke9sIYQ1wRzenSU1rQuaIHriNn1
kXVVzpN4MpIocM5ryVLOpbrWcrw6+u4Kz9oGNaZsyDMXa8s62OZGgQX8wgVAzLgA8iOZXbB3RrM+
BMmgGG4NEELZjFIw227U5RZPnYTCoC9FznzI9IgmahcUNlwDCDtoGos+v8u0EqkrEKDtThdFcTsA
ZT2f4dD6qCXKe9yDy1vcY6l6B11FC8Lq+/5rmc8V3Z3GSVo3nTvlKAfcJrs67eIvs1zLNwgaZ7qb
BCNsflOSktGdzEEW2zKSw11nVtrkBdnU2b7SmPtiMscfeYXsk9fqVtC74VC1lV+ocoo4opHJP8Uc
JGCY5lm2qc+H5YM6lP1z2CSxAxgPTp/b1HL5qBlR8cvR0/agGXP3NMuRMrKZR83X0Xjnl4RDfB23
4WR4zWQYz0Y71LIXjJVcYuRnSwPbUAAGHI36gIKCHbl2wPXl5Z1hPjWNmDKY16J4SuJkiDcSEPUH
NUF8NqLuqLmaHZWZF0bL35PGKZ4JwIX0c3kolGeDimmyDYbRvqHzFKpunhR67CXkNj4EDP1bhA7b
RV5NMeqGkYLDgBTmPX7uqp5/dwYKrIhHRFhblNEURhtNxTJG8HwU4CmqSWODJJqx0XmVH6wpE8IV
TslJ0iOaVl4nizo86/JumjapiDr8OqY5pSkWmymmbHlzA4V2yl1ttEKfa6D+UTRjdi9psX6eFY4a
u7IA5bnYIjTnzjBq3+Yk73+ihQXsOIrCPvSUKAkar0kUO8IlS5KAmIm0e6wH2Uk81Gmb72GMBKOr
DrNdnSFlgO583LXfhik1Jw/KWaW7oZZia8LvFpkvgJ/qVJP1qTp3uriFTSCyq3Sogsy1q3oE5pm1
xm0szxqZdwmpxK3yerwRaCUhD10OfNCOrXvWLQp6op7BmwckP+hYhdNNHcNcBlkQtzlCir3BVo/K
6IYLPOy92dDQaNTnKXwaqLnNHluvpzHSt8mXPk7G5z7IxbM1KYMKKh3UiYvCgoNsUjI7t1ODHYrf
FLSULhcZuGPaoa/jTkNImXwwG1nZcPJGWHpTl3ixbqVfM7lqfxhlfNnO0T2geL07K5GPgPgXQOQ9
T6y6lP1SQhs1A4c6+AG4t8FN+7GsffZCIW5KoUMpUSor3xXq3IcXjSQsy6eFJX3tZs2MN1E817dN
1Ilbx+6xbGExjxhzfskM557UMY59s+OxQX6fmyPp8+4LwhYz3sFs4Mey68sIQVX2lpyGqPyaIaoW
XpZnwbyxk06NNl0SRcc41cLHRKnEN/56fI8oSfGd5mQKLuYQSVU3kjgsLnWd4qXQA7VzlVbK7jIQ
knddk1YNk0pH01UmFEx8R5KW8kZOLOKKxpjwC5w149aeUMtM0bP+klaJzt4eJdxj8q6V6o09OHWI
WUYQsJlEgkolcjdYXToF/m2YciYbaJ1lCxWG+GrOmt5yx0q0wqPjhwZP4gyIF8j26Jy3TaE89n2I
V2Y49LZrKmWmeEUoDZdsZkicllZaPbYzQ1n6ZtFinJFqRQvv0wEyPOVm8ZhVVXNdEiDCltOcEc9D
QdXZUyGWy+5QYkC4UateeZCEYe+R6Hb+8X/6/xpTjzbYb/Hagtl/A6rf/Xqqf/7rvEkXNP3yz/6H
X+RP6b//XfM7pP717/oHU6/9Ra+GvAglZaBiqIP8G1NvqX+BkaA5SW1ag2G8UMf/jak31L8IjMk2
LGJQ0HWLism/MfWG9hctP+hB1OSIWxEI/BNY/bukcakbYOROckpPDXz/25jTBKcV4IcinUtGtxB9
S3NTW/13KcnrzRCkxbYzpjt4L3e/Ld7N30HtG2D9UuF6E+su+q5wCRa1GmwvF0bD77Uap6WdWDhB
fNEnTX1Tyo2D2+EQFPfE69lTmgvpFm3vYtNb4F/wzB6n3qMnRlCHb+lG5EWPcnmpXMaEQKG3SHRd
RiJPlbM6lYsHTNVC4WOtVP7Suk6H2ViO8X6Ck/YiCAaOE1XHFynutno6j50XKN1y4STdfunz/cjr
7K7WlbLzuCAkG8cjVXqYpDy6SZ1om+cdUuSmBnepVwdkzAy5QjNISIF8beE1+vdK/dFZ2kc/6qIp
Xtq3ZJS3pJb/51gscHt+2zTvThwSy4TU2VPzz6l7c8CW//TvA8ZZ+wuY2FLK5cQgg/+fA7b8CVot
dAXAziGG9fsBU+S/aMto0O3J/tBuWOCL/z5g/Nnydy341qV0s/yNf8BbWRfRTfAVGOHgNYLRBjaS
a6iso6GYAi1b2VVlo12gCVMPbiVllvDL0vBR565mwpssomkfa9WZ7kCwqGUI9r02fMnq2i5cpZGf
0akuz4UZ3pCJgevt1Vsn1QnE+zauryoBbaQPg/lHX42KR2UEs1L6D/m5HjT7oh/+wf/+0a78X13T
1k9p9JT/y+3qX0/dv4qXfx3aJ0qCEI2a9V5d/u7/0Kr+7+BRQbv+bAde/Rr+5T2lv34WeUQp+m9q
1sK/ev3v/tl+XOPcwvThQcDDTlokDf/mTNFk+GvZYdz6NDkXMNX/3O+K/RfNexT6MBag60t78n+2
n6r+tcimo7NBg4k+D2jvP9h+7OPf71kUc2h5wptCDnG53td8wcK22pB2QHCblc8DsZZ8L4oT1NhV
rf/vIZgnv5j61DvBPQlNnEnoY3CrRTLcpIfWiTa686SEx7bX3d8+wAfvxrqd+joYNeoFFbYcpjUI
JYicYYFBS7cDHRtvunKqzVhtbapUkZfpu3yrWieG/Gh6S198ERSjRb+Gf8hxq5Q6bsC33UvxvbjT
D3BKTg6yKqK+TmuBDVH+QfUHjP/b55AYfLC13Ahuy9h2eytEXbv2dCM+m8Poz+dDPA3ci64MXWln
NVQAwicEaR/cUtD3JP2uTB/MsnRVp3FNqn2ff69VXX+ZFxwkkOnUTblq14a9FmWBsqDIcRDgr8wa
p+9TnZj1BqfPw+5GFmupPnOWVgHM0CYiH8UUHspA/oK4qxwavtQNm8/nsQqTADu/HWVVBNYr1e6n
cA4PQb8JJNfU7oNr86y3a9c6ZYO0XrJlKIBG0Ao4uQj5rSakNCEOLE4oDk3Z116SnFWGmpxoX72u
ym/h1+t8eJHg84KxxIBOfbvfxkHT8ph62aH+aScIgXhTCUL2fHwuztVnfBcpdorRVe+RiQH9OPyZ
ITE9lmWOQK0p/2pIZK49lVS0CPNWLcShT+8mvTqIodgVSvJjqMoTH25daX431LJ/fmsK8lRBXB4q
ccD7HfMx65Z89bo6U7+M++xEqf7DL/fbrFZfbknnrQyB+oNi9ue1mL2w/UN00jIbgh3yAZQRobq9
lrR/m41sImrqpDWzkVFun4xLI0KiBAHNVlF2Ij91970/XMv3AQr8SrPCCme1eI2hlZOmhodRqDi0
crm2PkWGz8/WR4MsvQ34DaBwIRS8HQQlaPoRNXdEIZIXSd3hrn4X/aHT9rLlSHIWvyQWjt7/2tAn
tnP0MoQqDlVrxEddwdJCWIEk/vDCex0GhB4RAcyod4+hPE61hkeJONgZtZe5sj3FKk4JNXy0YgtR
m9ACjXRi1bcr1jgpKvhmyK061JsuvRJpdIOHyImGxPvtTE8ENUtMhxYUz1oiPKtmczZQ7D8oqaf0
ieLVunRKUGwdHS+f5c0gq6m0IAWQNGQQf3991Haq7jr3/TVVUy/cPd/ezN7ko7Tolxf6ZT26uFxf
Tu7Xz/ffh/NcmBZQLKGarDHY0PYKIaQmOmh0RxegylWYt5v/szFW961o0sgJ5Iovpqc7exrhY5xo
qZ2axap7N8VI84m2jA5Da9cbYXR+C43qxFH9eBC4tnjXAkJYVwuGhh6kjR/eIU/qXUy9VeQnmpCn
Rlg9tC34y4xcnxG44Bo59ER+YqFWEjmvN8ECyfvPJJa3/rc71LI6Jx6iMTrUZ+oW1tx29iP3mHm2
H/0KSl6I6O7mh7Ud/KvJnZ4H2Q1ubU8/QaD8cJ7QZik5UsFBzfPtjzDE0Le1PEeHLunOwznxQ+kU
uP/EEOv2ZhhVhSSiKTo417YdbZv8lMjPSmLln5VEKwtau8z1vU5t9QoSSDBoHN5nmkpbXJfOmm2x
T/bGVXC0Nj8eL3aWz3c0b9N9cqbuirN6KzaT+/O/OFy//YzVuyuyuAmjRIkOtnnIuyWMPaVAqi7X
0Nt4iWvqtyFW2zJVFDzdEis60DzaBhfTrybBmwzmH6pKlme6SK1v0k25RSJzMTsHyHUdnp0CzX74
QSlNgL9/jdxW85zbWIpGbIIPoVlth67KniS1Cn59vpjLX/JupnC46Mrju/euCd3SAyGON6NDVFwF
GsIX0uXUaV4xnoKrfDib3wZaHrnfjqGSS85Q9CwpAmgelTp6uqeG+HCDgvOBHMY/iK2tLsWRiuAM
myc+7J+zi/RMuVTuw9Htd9am8mdP8zI/93B233SXoZ96HXIXX4eduJAvd//FG0NAj+EvWDF+zWqy
XR4RE8xZfNCL5kqLs6tROYXDefWte/vlFqXERa6ZoI3i8OpeM4suQqQnwbg6761fzSz1ByUe29pF
IQAQl6EP42OPn/dLOQ7pwzRj4N4kWnpX6n28N7VRvY1wxriocQbD9nGS6AYXcR/8sNGl43acl7Zq
FrfVvgti+WUMlelHb2Zy5Jpo2e0HGQ4PEY+igTayuRdcUfcSfttqox/TSi1Q1kil/CvMeXmvmgH/
2wCk63hNhpWNm6SlndA8n/RxkfAdG3TglfwqQOoeLw5t1m/nKhN7ZNtNCMKjPWqbEU+ewrXTGqsC
dehpz0W1OkS+nogqdR1EQwLkiYIZVrihFA+TLaN7p3K+ZLrcCBO4NmbPL5+fnvfpBkcGsQaudCoi
S/H+7a7GFTLFuSN2jomJjTq8UnT/OznVXKlypH1XW/o1Z1a6zEQ87xuNX4QfoHP/+a9YbqM3O0Fh
bAUiK2xwyvtrEZAs18s8iuL+AKn5aipvC914cdIFOnDFi/SnLxnUKlIS+FXqEhGsceVzFCViGEOZ
wWTXUnCRqE9cSfoSHb2ZD8Qjzg67m/xAZ3XfLqpc6mqYFXp0tDELoMnVpuWjiezuT3gQbePZei7f
Slot9a4xarUCut2wLupYxC9ZlIQ3nVMR2KltAvA9l6a0vuvCvolfgRPfgjYg30Vvq/gZ2Gp2I41j
+dJ2pvxTbebu+4S3sOMGQa9FUE5GlHiyzi6xbp67vHQhkyW3ZuUA1cVgQ5mQVx3Dy9BQs6924ox3
trA16MFxhXupIYCSbQA5q7lbw+zbhzXgGTfNlMTYjvTvhUsrEkGHz/fCa0r4dvGoP1KERgSXyhJ1
xbeLZ0lVI9qqj44SeJm9bCOEICtd7aEwVxRuNKTtd9NqpAs7KGAEBaF2G+bhD3AQw0Y45ikrsjX0
2Ubdjl7YUsCj5QR+b/1z6Pp0VVUkx0ROMNPJlNAfg8DeSZNcbgrYVZcg70GTw8c61GVpud2kFXea
DCTKHfWu2TSV3V/VRjBeANiUvblIpYNThuLMwfqAYuBgHYIgPZOGqdhrtHrP5LFSztLJmC64Fwus
P7p536eW44tBp9set9rm8yV/VQ14u+ToZFEzxGqcTJNU/e2SD1gS106ryEfHSperqNDbl96GUeuW
haJeRsi4PGZlP59rSi2hEJW2+tdBe4WxyGgOh6Tcx9ye6qfOnKcbEA/iG6+bcmymUsvcCTfYyZuK
obxps4y3eSIw0XoPgKByBMVRfTWihGjSyrpkbwJ8ity5gqDgdU5o/4JyMj6IuqFLThEm+tXjwVZ6
pi062RNSVaFvbiZ95UWyNAKvbODel0Hh3EsAXm5AzpuJK8e92rp9ZiUPah9VP2iaB4OrlKX8raKO
ehikuN2rCY03tzcdyQ/SxEIH6PNFflcJZkM7FqUjAK8qksnryvZkmVEV9INz7BoHf+PWjItm3zgY
lblN2vXHbkqmyK9EU8ZgsKgSel3V2Pp2BmZEy28Kum+f/6J3AQ09JoTJaCZR3IKyvIoR50Qv0cTv
k2PTxc6O58rw29yybj4fZaWaS9C9iBRAHaB/QCnjXQ4mh0okGVGWH4OgVNxq6Ezwr6hgI8iwS3hq
PDx8sik0t4G6eJ/OLX66WYAyTDOhDygG46bhDJ59/qs+mDsSOQt4G4/ZpWjwdscXbSiMTBvyYz7Y
9lndFsZmnrNT1r3v47mF8ghTbnFmJt1Yc7mw6lUEgIjimGZ1cylMObiypdDc2UvSXk7JoS2q7IsS
WvpmSEECzYiPbLLQyLwOa7UNRPzRrcAfeiMsIXcIsPyCs6n5c5bc2g1oo24Ys52JXfmuA/az66W+
vGwNBLTsOGm8GTmCDZFG5DWBdgriv0QGby6NZW682PQj6RpxbbxdwtAOjcpqquI4YBHjNyZg40aX
KTAnhth+/rWWO3Y9FItHU5JdRE9jdQe3M9tUr+biaJttfEkX3txYJSYAY4yXcZ9ip5n1aXJ0FFTm
SjQVzz8f/t1mYaYGAAYLniGVsrWkiWmmRTCZbXkkMF3YL2NwJYMNO9GWemUrrGdJe2OJTKC90Z17
u6AlgL8GeFZ1BNAqPFA4aC8kcztvksoUWzWL2jP8DuXbMAtMXnhlX2sxDlWKLu3UNJ0ukD3I3HJM
oPG2owqaKLJeIgn1tmSuRjcniha83lnk2XKono1lPvqfr9O7MI7Mmo1OjW+RAlHU1Y5A9SsHdNBX
R2fsZk8xFtaAjA+L0RiHtoRprEIM+nzId32O1yGhyy/D2tbaOk1ogeDdnqtjIhkaVmZY3NvtrG2w
OWCNpM5yuV9Jd5NUOdGS+Giy+Aog4IuUL2W41ddqVVraYTXXRydB98cOWhux+nlONzrAKT+R9e5Q
2Oop/YUPtiJrS9GP5huzXYfrcp3pcqNo9TFuCozbxyiAQS1Oiba+P9qk06SfDjgAotg13UsBTNeW
bK4jlrIxHp7iuUViw+tQGvrjLaOBGUK9g0eIPHDNlO7Cpi9NYWjHMOdoOQ5Aft76eTtJ6KSZQB18
Q9LCE5tmrVHErNiilEfofuPXA6j+7UlTQxsph6GQjnE0AsuBd970QLedAEeCFmNvx75URHdcJDDb
wAY12Ru3baCXbpCcAvW//6Bk1xTF1eXoEGWuCq211ugRLjnSUbQ0tnCRfBmj7h98GwCFj7VIl734
9mbBWG+xVYdtA7Vn3b5KNTnDqhfvl9qqnI2pFnhGqohTaYWdbSBPhNvPT+X7GJ5Y5xUSQF4HWeGd
z9ak25JstNaxiczvRaVtw6BO3FgXX8fggO0eiPQc+FTnRnmiAJzHGD2pThzQ95NexGFt2CFACTgu
y8r/Vq+hLEXKic7XUcsdAy/2ab7AJ8CiK1BMize0fOKV+DDAg1W0ZHyLYdqa6JPlPF+8lvZRRDJI
ctwY1MccLMVNo85x79a0dG71acbAPtVGY/YktRjEWRCl+s+Wd/+Py6kLWugVaIQQBNSt1SbPqnTs
EdxxjhArHVcOJWlBWb98/qWNd6kuGnevXPWFFGPwNr9d5amW6zQK9OwuCsqejL3P2Fd23O7KelZm
z0j79lyehKJvW73TBy+prClxsyYv6KWCqsYly+6f5RL3KE+HgRn6tj44qVeCYSPBtMtrOS1Qg9fq
5GHOMEt0ja6kxi0UI0Qi3gzsG5Kz/L4U9TAukoa14w8qfm2TMSb4REz1NW7Otey36dSRAEtRf652
sQBBmwTSN1JoNffiqHEeI/gsSCYoFsL/aK2ibCMhdIP0/azeFc4Mfht/b1lyG4i3/LKg7EI/l2Oj
OWviSJvcEomL60kFW+dxBnF7EmVxm8qV/PPzJf9gn+H4gPspWNhFCm7N0BdolzR91ZZ3oWN0Z5UD
It+ZNSl1cWbVPB2ouWeAhNxZcXxh9FN/FsZlclcF7am23vu7C0ErUEFLnxLK9NoloKjKzCqVMr7D
dSS8nMwQkxfdrE9dJkss/vb2YhhyFOQekPFBbP7tFpONRlbqJIjvhtCKd1Uk25ehZWbUbpAOWeyX
d4EdNZuok8St0g2Wy0Zr/M8X/f1lsuDqQNMATQJpt7alwBLF1OfCjO5knOX2NLPHu2Gs5Ssw/0dt
GutTysYfjEfNHF4kHgw8DOuQs1RtFV+PMbrLEhy1JBH2u1ldXiLsK86MUJzqxr0HWPAOA9FFOIZq
IM3F1W1Bio92NL7rd2jCtrupWbgQjR5uFnkd9FmqilLpwOFzCtMdTSc9KwJb83H4xR7VLoQ3WlF+
gITenAtkMvyYpOFEH+x9qLf8Qu5xMinytvWSYM0hOipj8Z2t8AmM2gFOxfAwHEdYZou7wNh31V0e
nSzLf7DPF3glSCeS5cUvdLUBK5TzQPvHd5Ss4EwSZJ5RWRxOvFcfPJq2BVIMbDGiCdRDl6js9wdL
yKPe2yZgAosyFoK9mBvhbH1mUCrYYg2mnZW9pblJYtZfJqNLLgy4Vn4uZM0fQG6c2PHLB1+dOqoV
gDco/4O5sVYXe6WMVS3leXIXZc71mEwvpl0czSB8DKz4qin6588P2PuQkzgQFiE0Qkra75r3eKlM
VlQUyd0wG+WlKYXGrWTPD5QwlRMTe59MAn8kdcWQAPgaj/XbZW7DwMiyRs3vjNn5noRye+OgkHEV
D1jN1EozbBCmHM6zVmn8CF/HzR/Pk4yBWoCNVidMzNVesju4SQmdzjtrtuSLrKYEWMpmtUEh7xT2
ENLvu2/oyJiJ6a9SnCgzroJLs1SLeHaC+q7kiJY7uY80X7bhD6FM22SbUpeS0itybfg+G5MmbwNp
sZSturh4yos07i6tIE2z7YBqEQqNyDUnrloWxkGxq/BmUqQ53JjarJ5pZpHSqogGTNYQGNj0cie0
DdoN6ZUZ8SV8Ff3pJ6Uf9JcYxbpdr5S1fmFCb38aEzD8Lhao5LQWRlS4OGNxH3CWiQj8sLajR6fo
pm5rDWD/BrLiZ1vF4tm1MWm+GbtJf87DxIk87BYQtTc1hC7b1Bq+aGXuDEugMd0Ggv+f25Pi3zp5
DNGINAPfXiipd00oT27OcfTFgmO7kMscx0CDqTUwQY0eaXejbE0kDlPr0BRGtbeMzrDPBB6SPVKR
KqJSZpVnkgvnMt1NJbAN8Pd8YuTFquDc6jr1IqTSeSwqKXghAcZ8Ixo7GTehSuofZqWj5zQbSbrp
ik6ewc9ZY+ZFecG/kYHMDJD2FmiBjFmevE2Uha4VFq3oPBkBzdKd20kQYBaDtXUkmk18BdoDcAOm
+boOE+mxslu59XJd6TsARJXmuDSaJtsfilil02Is9pf024TqEjFiskUJKtmYeVDez0ZgYpnWk2Di
V5kG5g1GzfRLyiZWYeU5cgfTzoGA5TeaMAM/EWYKh7Cv83tu6rbwO3VMLdfGRaDdFNSiEIIdqukS
3RLnOaKg+xz0eoaiQShk/qK6MDcGVL4Kp7hshhGZ4w/id7oRnUdOB62hh5Z5xxuhZm6f2gX5mtVr
Vw7BZe5aaUFuysbIHyFZouBRUK3Ga6vZcAUYFyGWb8cZSqkXGtHoq7MOCWMUwTxhxzlevcpTXptN
UmuuRScg96PCSmpvzuro1qGld0A2OW6xJ5/DC4GlzR6o0/QUU0I1PXUeMxvxiW6W3UaytNgNO3R4
GyXPftlGFsTuSH39WDuBw2e0Q/G15eA9ooxjwRezqxupndJfXZemX2r91eIl1IvLETMix5fMJnyu
2ia8p2Upmb5d5vLNDKi5cJsmutMHPdkqaVVguacB5fPIu7JvVqF3l5U5ia1dlaJzdXUQNrUJOcq8
qimnb8VENs8SJbPp1UKHhhWq2BxPDnRIdySuuUefoLotElX+XjW1U/P2R/VtVddW49YNQbo7B72x
d9qobr3YnsVZqZtSvolbfVNPbXI3qXp/VSrRILlQ09CCjJQZ8RoDaBkjmEP0PZds8zqc8/A5hz7P
2ZeQXLpIsSrlQzvXfW6bDwHd8JqQR4LFbUnz+J0uKjk7bHDUE8xQi/06TU2HUpZSVH4gJb25aNpP
PyvbaS/7MVZ3djOwDFMlvAQStD/0kfwlGWTzp6htPABE0Wn3sjYP13wOdl5I0Q2mswR53y3CQvsW
8WeN78gF+pJRanbHeSTMPybDrCAz0jrzz1FJFFy/nfRnqDqFBNOmLA9OmFoQfZv52TJGnY4bhA6v
zft0O4V4bIa6llOircr5pccKssmkqz52zh05w/oQBsRPk76Fr2cJXUDQAPehnpiVx8ZWC1drbW0v
hWQ24MeD6iLDd0YmvYuQWGltZSrcMexxVVftSX5R+yq4IVobDmEgTd8gPk4XTk607kpDYBJOUp+j
jCSq6VdsOzPLV3VIQY4Gt35ZqKPkLawvPlmQ4skeFlUlu8QvcejrM3uPOw7DUkT0+/hrbifRF3mI
C8Xn2+Wwqu1Wv68VI5hOlG/eB4IOxmg8opTdXhkJqwccUXWlSqbqLjCb7CJsDNUrbDv1+XQoOKWS
43dDP+260DgVla+lDCkcAQ+ng0NNY9GYWkOU6tHUknBKu7uE5BrvDwTUdkLPww3UTmPw5cKyM0qz
LZZb4zTxpOFMPQ2epGWll+ZNc90EcrJX9ViF4gql+kJOrPmJt645n6wG0Zp8UHCkpbZaQ93MjPba
4Zq2fBakA1Yw1NFdGrY5NGCV+LNRMPdyKXqnYivQfsJ6F3tpNP9HqsiYZyrh185Mzf5EoPoekMaq
U54mIwLQSwK6yhV0PYlVp1PqO1Ut/zd7Z7IctxGl63fpPRyYhy2AquIoimKRMrlBSJSFeczE+PT9
gW7fJkE2K3yXHb10WFIWEomTZ/gHpAuy2b4dpfmjRCHui+W16q7u6gpJ2Co9ZMYow64sp2AsHSy4
64zvwHYksy1pXJnjwPVZzMVZI9CPg0egf4HLMhwagPOHoc/03Wgu7rmc4uYbfZv4wqS/fCIffJ95
rr0ajLd4tQ4qnZvhQsYtN82e1d0PC7uZzzVS6YmCcVZpWyd2bk0t3+bUr5d6l+R6Oi6gseJ093Of
xDsjHa3QW5ZTwnkfPBDaiDAmdPp9jBM2Ce6kmsmMsFx1HynNj3Hw+pvYddvAUBTr9+fJ7AfPwwcB
i4EZ36qZtzkIDbD4Pk7t+r5bab0T7V3fQq/h8K9XIYNdCyKSWXq+m0oEWU+3tfF5u08mrjhZIMKW
27iL/LtVkDezLaAndCiIYHzhb6PKrCoR0+qhfUAhOw/q3kyDRgLA+HyVlyLu9RFgBTbLxOOSUQ+E
ls2WLbW05KxHw0PtP4WtL/zFrwMnaPzfuE8GJ8EU27OwXW6zd7bdpBhbs5waWD7qDKEI0p2yI5az
Vra7UP10//kTrgXM9gFp6AOasF8MLDcAaRIBcDWwdB/sxruRBpm50WQ/saP6SxH1iZbr9vytT/d6
rU19E2VI+eumMjwM5ZVpPafZ8fNneZnJf/Ywa4H1qiTXtZEu4sT2XXp+63u+DPvdEJ7/NIPCd30t
+JYEB0JbqO+R3A5V/wRBY9sSoHpbpYvhwa37iZPI5rRABantSjem+7ytVA15hXqmzTcjvRQ0uS4u
UNwGUtZUmVR3eZ3qDWCy2UmAFamFuaNmsG4KVSzViSL2RZrr1b68/C7iC7kwg0poyZsqVu3SJFLq
dr6HBzr92WuyR3yEUtZRkuW8b80owOYn+ubUqcEUx4MQjei8HytivJmrxt73XtfdtO1wO2qiuJJz
J8O5VeMwNfP82+fvcHNGXn7qytlmwoRUETCct69wob4kq7One29xlLCfW9AlE6Xl56tsTj2fskZj
kmCIuwSKdC9SSa8OijAHQ0GJxrlHutW9TUtFDfJG9EFO2+0sssf/Umr7V3zW/6Us65Ud8j+bBX5J
+7/eUlv5439TWxVAd3/QQFq9ZFcaNLOuf7itL/+LGx7HjBXzp/FRvSG3eohAwYpd3yBOfYSR/8et
9v5YFUwR46XNDR2aUeG/ILduYNmkrNSFtJ3gfpM7rWjlzWG0CicuPKW5V5W1mTIkapfsJsO4KNB6
Yby4OO0XmQK580t9phXTDzbqVJ2uHZgFLKM/p1MG1Klc4qux8+KB8qAcf8256SBnnnFDqu3YAWdt
xHUj1OQnmJb8b03X/zt5sKSJHf/zyXv4UfU/ZP/28PE3/uFVq7Cn6WGgm0G4BjL4z9nTbPsPFCqR
2l9bqYycOV7/6GZoxh905YAgwe9aeYXroPSfo6fzD8JPRhwR1iPYdmLKvzh6G691SBvYfaysUxA7
q4brVto4G3Unb0q3uxusyf7uRnQ7W9QAD8oMJ0a6NOES5FquhMj187Trs8uuyvUftOT0YKIxu1Pw
+EAM2VluYjzbQiM2lhuST+cARg0/L4xcfr7a3a9/3yavJTc2IfXlB4O1ARfADBnC7CYhw98iBTMC
PBzo2xIW07Lshhp9n1oX3l4rklNcoRc1zVeX2t8LrsSQFUuyzkHefpyZsHp34bq8G1JPfTBb78Yu
lxlrJWXc9ZP7PS/M+kJWRXbmOSm8iZ6BY2UOBW0Px/UbZbjOZSyCrBijAA3W/moY8eToZNHSq3OF
X3uZszdn0zlkpuXhCaDPZ59v2ZrNvX0C8FGrMqCHwdffIhGv0xWaiTb3fynvkM5O0EPriRhZnAae
IYrdTAdTzTpxroj+7vN1340kGUO+FBuMt4H9MCp5u3XKlA3lUk3yDqBUfzErenrQ4ya9LHsMpjxp
dv7oKP15HUfjWTMrSohQiQgxfjolfvnRL2F9xpJAtbgKtsUPBntGExVtf2fh23WWFbVx5SbLcJVS
cJ7Nlim+0nLT9lKo3bljZUCqBPZZZk1D9cSefPAymFahluzRPobC+S4RBomlVs1yR0nZM6oqUMEY
+/G+5QQdnLmYjt0kUHqaVDiXZEVf+JryHbZiJj1UWsc9wsm3I3Zs38GP6NfYRg4PrlIUMMY940SJ
9W78t16ZQM4QuLEJNu9eoFE6WlEAOL9z2zG9dpK2eU6aEuhWlYrrxBghn0ydfeijubrLGru7wFCC
IzYvlbZX63zaG7W97Pnf6M0ACcW4kQzo8w3dljL8ROauvFe0hLjDtxRwpY9bM6Z9f2emwjhkzYxC
mU5+mXn5KdbyR9uBDgWfkEOsBL+//pZX6RwDgsRjGqffDa2JJZRbptXiQ7uErSGxktaDDLDbcaik
pfq4Lajf6P5MDu5+c1bsvKbrYKRrqS7QlUDVcu/ErWVfIi2ofR+M1vj1+casScPbr379hZCsEUMm
s9iCbYTVWQvOGMYddu/poRsixEDNoTmocm4DDE/1y7ZY5nM6q1VIy/AkEO7dQaclRmn+MqZGa95e
//+rzerNoukLNFrvDG2wHosZfOQFMBChr5Ly6h0QfVT3RDXlOTA5E33DtqAbEzqIoKHfqArrCWPM
uQplo3nnWtRYhT8pU3RvmIXz7KkJTuGTsC6B2TkisPMZv9TEdqcKHGPiPKedbUKEQpgz3okSMWaW
NyD2eGMmzjsAIg3UmhbGzrjkGjoV0zAuoez1ZQlEXZVloEeTeRy81mr8GEir9JFmzH8x6fB+OXos
Ij+ayzgPXDcXRwce5AJMTVv+ykFt1cgv2nobNljbpD6guVw9AGhfmJM3TTHsPdl4+k6OZXOIB5fp
gztg7RUU+orCXAqQ7XiarT1uvE8xYJ57LRH7eOmyS8bLCmiKqDMKvwQ6hlN7jU9O0Duo3oZplALW
rkRzzOwuZRDSx3loap3BxLjT9egwIPU9hW2+ZMp5Y43ImquyQ3xfL5ObRlSuDEZ9tNQAG7DiVCn0
jlLEmQYPQtDDp2kNKpvAF1emGLOsd+7scvJ2DAlVH+HPdD8ojflUwzX5ijkeane1Zd2heZ38mpLC
PBEs3iUP6NRQOpNio4BM5Njc5VpdJ2VSS+dOKdv8oC/NFFTMZvwhruqz0tHH8PNv8F1wYj2SPoTR
vNXpZjtpdZpsmaWeuHeKko5nRYIzlFXHzp6m+imS4AePZtKfIlADsgW+Tjr55nNDPlSxxsW76+oE
TkRixftcgcozCT3elzrQjH/9aFxjJI7kRaSNq/TP6/XADfdxNLneXb4wNFta0+ajzf+q1EL/9y+N
bBfWI1uJWMCWENiawMSiUo3uRgY6iIF6cRg3SnQ2cCGEYxdNp9orW2QRJ5Ve1NpcIeEDWLLpDZRN
jueVVyl3ZqHXZwi7GbshLXLm23yllc2NlkogxC3+Rbu2aM0zL89OGXFtezxIzmjAFEGY0xZc3RM3
uVPkaYPoasW6m+FJoD+sgDc+z9tW7UKQdW4UWlNpEsoik5k0MH5vDCSHMA66yjHu8fJM4YA3qxHc
5+/9fSoFhBPJpxUtS3mMBM/bF28YpZtnbeTdWWlvB5MXnTeRV51rra3dYTTpXNbI8vqeEQ2hqjhM
/et5/IKBo33iAL5PzMnnVqkDjj3FEHX92x9C9GttBIvzYyFL5TmKRfqnVXvmTZsY8lfPZsyhNkuY
aG1WTD+wmtDLQO3TWAsd11O0Pz3Edx8SWeCDbFjxQ4Z7D0x5RwFCn0PJujd0HjBMEQLNAko1+svq
XLLNTWEaeNzDKKj8z/f2/TfMGUehCSKiSdG4tQ/ou0ZOtIeiOyVBIbOxa8PvF5uhcVL1eyiBp77h
j9Zj3zjneNq4L0J2r7/h3ihstcTo+c7TuzOsYKIwpdGGIPRNJ93+xMH54H2tkECiIecGH4FtK52u
qdATNILvKtcs7mpDpjd6FENpiOwGgeA5Psf5S4EboHdh0skxNCbqAqPXnwWR+TqWID9TsF2HQreK
My+z3QyRXrryZRRbwk9m4Z47oMR3RdMu4A7T9k/gWaeg6R/tGceNc7/K4JFyvj11GOpGaq+kMWle
XPmpHT0N2fJLDPpPYBK7z8/D++uDHcOOfPUjpxGwlbJH71dvR2EpdwZIrqAqjadkbCBiWsbj5wt9
8FGzEg1ljgJDIqZ3b59qRCOvnC0vPtZJK58QDV9+GBaau35tTqMSzK2VKUGVRSKl0B6GxY/R4X4a
MQlc/BIgR3OCjftBtsAPIklYEwWKSHPzcZuVxPuvqeJjYXfOGe7J41cJ1zsYO8CeaibkTrZqcQWy
o9m5XuTeUJY0JybKazbwJoNm71d4PCk/uQvV2mZT0IB3RZEkR+b243kDfGhnpTjBf773H6xioRpE
UUGHCIjbeuBe5cmV6ISdtxNAlFwmYUICFqbADk58fR8c21UalUKOSo6gabxdpexqh6k0oxAplha8
s7gD2kX/vR1CrZ//+vyRtq6/XF7UnlyhdL002I1b/gbyvbridk125MYOqxhx+asRq4cqAMjSaYcu
kdYXsxgYYUdFVGa3YOLRgOzQe/w60qpUd4sn5/tCb7yvg6vUP/WqMc/tKGid9mCUtjBIlsFsB3AJ
urPPf/v6/b596YxH13bcy+wSesTbjbK1QfFAcWRHoYqLzGb2C53tvi7MS9UqnnVNlCeC/vuPfF0Q
gTk2DTDz9hqzsiRfMK3IjiN2BiQVSryPil7dNdHgnTgEHy1Fz5FmM+yWtax/+2xFZcWlgXb+cWxm
D1cm7OVHrbP8WStOMZI+Wgp6o8cRwAiHyPJ2qU7P8D4RXM7kv1m4tHV8sLtcOU907ZQ724tO1PaV
sQYdQY14bGyHp1MC4tswZX3Mzba/de1O/zNeXOenzXDssddm45cx9Mr16n2BqGiZOxCHFWAqmEdC
KsaeW7kfarYdO2yGZGMX1895vph5ECsZEAXUYTqdEZHVkgcuo7yKmrxbQo6ksexGkYqvVW7VJt+R
mUElKGT3aCuN/bPrIhvqgzENVTB0WCNeZBogGV9RtfFGka1znqGHX1zF9jBdqSIGHbLE9khlN3e2
ETpofsRwGZMR/d5Ft4PUm/T5UmVq7wRcnu4t1AaggYMeVXLfZWq2+KbdtI9KacI316MkeVKbyYDS
kNVdsWsdHUtElInG39oYG1xbbb/PFDqm/lB7Nm65fVPg6jPP9ZdOaQS0I1gTpPbxMHR+aedYgKaZ
J66MVioL6gXT9AWt8nupRFGGxcg8XxayUZ8+/xyNNTBtXi4AAbi4dKrJG7YKQ7pRmG2udc2xjMsE
EXXO6hgg6IFW8WRZThRq6pIhbjS7NmSayc1/RnY3a0FbdN1tPXQjEcNone8LOTtz2kqqexDzWeIP
0STOGZka59UcNw9FPFgIMFfpl7xLaqjkvSG/DPCSi510jeE2tTPvWaAQIQK9HEdQnqaT/9Vaapr6
dVnobjAmUpt2ziizP9NJKqfKoBf62WYnKCfZC6ZEtDC3vmAZNDgJQqw7mrnuPVuV5BruIGmXvjY0
zcCvSBOOUIIigj+rTaMebGVE2Nmgye8FplbW+7IEAhcUXom6BDIi0bPiMIoM667VbT811EeJQ3sG
BM2srnmkZgjMhhzez5YU4+hcyelhyyLWDN8sreqL5AX4LWQu+/zzt/4+CENJo/5ZxWgRh9sWl01f
Z07Ue81RnXRlr3lVdJFow7NUjGaXuLNz6eQQbz5f833EojWO4QODWlqdDETeRixkbzrpDaI+anSt
w7bpor1ems5O7cb57vOl3l/5VHVrFxEuFgPoLXG5GxA+qbWsPcYazEFbE/3Om6blRGKxpkhvzwur
rO1KjM+ZLm4bLjSQLWklbXuckJIJhereJL3S7uIIiFoi529VS5FhDfm0+/zpPihdmUthU8qLW/vc
23g8a2aTwskSR0Ha8UN1FvXaqdXkenYQqqgXRfva5LLY2QS/MLdz9wu9Uu8vjPacs7QroxMX+oc/
h0+GQe06S3t3o8tBkj0WtjwCCJ0OZloe9a4Dj2fhvTM3CWdcdedbXK9X8x7HOEzLPNyWUa5e6E1a
nUhsP3j10P4Rc0LcaNU/2GR7dgYP2JxUAT0ekkrZjkmoVsMprNcHsWIFLQE64CDjALyttdrYhfKU
DuMR/RztWo2H+RlFQJJm1LblLqvtGT0lJUYApjbFRclvnXdoMiVp0Kp9DyFcLbiIbDUHsecqfbe6
vcayxF0yXZ77Qog+tGyIcThZtIkdLrMuwCYrcxm6oKf1UE+GJj/Dgdh6jlKpBbpUSi9Y5i47RWLd
gk4AmSHAAt1NNZBjYcC/yWx7zR3MOJ2nI3jW6KAPglszF0Z73ibLXtLHOVSGEFe8kfulGrL7stKb
A844lp8wFduXcTbTsmjriymqhn2dCO1ijKM6BA88nSgoPhC94AAhqkG7DBLme9/VWbNTKO/TMVad
+QET0iEANloUfpoX3q4TmRLmrnq2ZMA1Nc7KN+DNyrnAY+CidWLvRk88+QimXO4//2S3sW/dw/Xb
4JMFS4eX8dvY1wx9Iiy7mo9tlcR+06bDZa8PgJn6Ofn/WIrzCM8FIBh56OZ1YQBi2Ijmzsc+bZFl
UK02wOmqPPRG0p0IgNtbZH0q5h7IE/LFrdLhb59KlYD3LMgjx/VmDAYnEcd5jNwgztrhuipy91qz
T/qabwutdVFYmKj1M/JAC3azqOa1fWo7A4u2ZgGCfsJayJyU3RDTj1Lb5FSL+V14Y8EV1kLVjiQR
cJRNlYpGZCFFL9VjKbx5b5CcTIEVp8lVM3RmqOc4rKnrMGGZLPohg3Y/dPhgoMDjXY9V3J044h/s
+UphWtXg123fcsr7xlP4tkz1SLsSk4u0n77V9Bz8cSy1fdvp086axvlEXfNRDFjF68FPgqWAZ70p
bNzONHK9cZejhXPS5eJZlZ+bKQZYUywPAmYZvmJKfWy6qtirS64eBaO3kF5Sc9mP8lph3HFpdaZ6
2zeKxA2xWa7I9OuwtZV/LaJAIsGpZ1TJwJN+yxbrkzMHyZ16OXZJWj5kda+v2ZW37wbRnPjU1qP2
OgHgZJBlkDsbHA3ayZuTUWsTAdgstKPp9Ms5U4r5vJjR+LAKCC3xPKjUGPWEAXMuT+Rv21uORJ0R
C9IsCGMx+ts+JFASld6ztxztYVYvZKfPXxH3+fF50Hr/eHDMiVur6SEDpZcW0qvGyYykHiVuoR6r
Ji/Dgf/8Xqlm6Xtmne8N0UwXXVsOX8pYDicyHHNtArzdWRi/1OprtohcxFZfZB5ibLRS5K2axZxD
6SrmtxLAOMwRr9eRgDTTvAsXzNZ+VCImc5Z1P42hRMADySa1dHbMMFU1aNwB4hVmVs29LhLrbGL0
32GStPAvQdj+Yjg1FPWlmpffkw6TLGggPyIPmvZ3yFQ8WtZSfHU7kAt7jkEMUx4y5W9zsepLDywJ
wgar8rHfW70Hb0Ud9ZtI5OlTH2Pj3qXAHAKTaeODnC1E0lNqxZvCc+CqGKBX2hPZ9Uvf5M2WITGx
0itB2q327S9b+uptucWwDuXs/D4TansJi0vtw8yqpytnTosYjTbEFW8UBhh4UTlmeVs6VaYGdVQi
0WIg+tQH01LWlm+2YOX9SCqVDFD/+aGUfbbOb6GRIbOSKv5UVVWYVcPk+Uzmy/pSkRIEBcaIGfi5
sh2+LSipxHtPlxbkpiiWvmYpMg1o/YgzhirosplVm51osb4XfYLer61gQTxeaChuBfFrpRzr0ZDt
vWMkyWWDYdaZZmV1GmSxXcUEo7pO/TLp2y9UONlZjKIdDiu9Xc+B2SpK69cwT5KgmxNjNZ8shrMY
0tGuGFreLlIXmhXCZZiv3RaZXN/x8roJMdJLfpqMqOTO7fJsPyy0UYKocrqbfNRoN5b2Ysq9hv/1
ibp9DWNvXzd9P6a9wDK4AwkFb+9eRhnNkMdufT8MbbdHio+Qw5tLLrC+MA+cknpXYiV8psaJKX3w
iO2JEPSupU2YRYQd4jBNldVpY3MRmygSi95Nh3vPysezvC7bXe3I/AzeoxUusdWfK2OOzq+rcy/j
PRaMtZ3dJk45Hz6PU+91ZZAB+ntWBRpjRWK93YtBnVI06urpfi5H+ehoowt4TuILCq3TzYogbixG
SZPe6H8u6kKNFDt5fFM5uj4g+FfI29IYnEDN5+Lvl/R/oM3/oIZ/9ZLemTKtljhPf/1YXdDeADfX
v/UPatixwfi+yCmtAF9IIP+N3LT+cLlyEOZh9kinmGz6H+Sm7gH3hDBEVfJiB7ZCiP5BbuKGBu6L
G3FtVTJipNP/b5Cb6+3931/YqgBBZkvSw7/1Mvdfv8BXAVWnfzMPQPwfC2dyEX+I5+8jqQCw/wZn
Rlvqf9pCVlpoF8VwHUWp842hd/JjlBbhwfLy/kSAe1tDrL+HsI4SA9c9mhgg69/+nnRJIiZ8qfmo
lYN7OaZpe7EYsgimXD81g34bXFgK9rqz3iUWuArW2wQXarqZS3TKnpro4JYYEbo+dvBUK8hRkM9g
zlKkp3TtPlwTMBNuJhwKEHFvH09a3lyh15s9Cdg59QGgTpDtMPs8kbNtwtZ/PdurdTb1keUMw9jH
c/Yk91NY7eOLeNee/1B9JTzVot/A2d4vtcmaW/DKhcFA68nx0a/xbQhHka+GafDchmejb/gwr8NX
n9nXv4/na/TuplePsgGPxh4Ce9ZX5sqWEVFQfkZdluk/ezrWoGIrVz+Ps87EBJKhkX1w1K6JQwen
4l2kNUoTMOOv43CA/+cFesyVESCLFS9BY9RwHzsmQ1EwWJ2dkDZQ1ASeUHMjiPWx1PcROKY2yBLM
ozC2y/Mbw6kiKqGxdn+6cmR+S5Y4Wb4xa2WFEXLMLds1lv0YlYN9hhLDUNEw95rFn+A1HUS6DEbQ
8wG1fhHp+QJKWvT6rpgc7bmpRQFuzRDyl6hTG+MH+vfdbnKzKF8tAZmFTWodoZZWzJMviC/Haba1
Bq3GCj/saklzF5Vpu2x8A3F075BGxuIFZcO0wc+anvZJXPe5ByUeMHaoySoTl0arNTR4Sy27Ep7s
4kAqJpbAA46oUwCLurFo3KcAzxYx69fYza4j6ykjKVrKSBcBY7yuCONelt9mgDD/brT58rLXCLnS
9AiJ6laWzks8L7XKbvmZaIs8dFpFWdXPyon7dRt4KO7JfOglUOuDLdh2FGaDW71RI/Vn4+AeDHkC
018nrwOvwxD18+P77ut8WYsYtxpWgmQzNkEXu7usS0Wh/VRHYiCLNYAKh0GrQJkItWBWYLflXTol
6dGWXvRX0TA78ns0fZ96J9LME4XIB49uM6B2CYNAPAGnvw1KAudvQvLMo1exvUefYtxHmmzOutlZ
TujsvI1/KwmGS5DX6IGHAhm1xSIkbpTFel+Vj0THYp+nQgn6zM2DeU7jwGQEFDj2BIEQTvwVdOby
/vOdf/uk6/LrwvAhTC5lYAGbkE/nsBeaVhqPqFZVPuZp9C+nod9ZyIqeCMGb4nVdCtljMgiQdKD+
t8WdO85uktEpe2wxev46Mgncu0N7CghOIvDq+n55IBpt7CgjALLDLcBBxIY+O7KxH+s2QcPbsbtr
HRHvIFrS+dJDCuL75xvIFHC7Iu+N1iPEEo8sFEG6t4dFNm5RDih7/BjSLP9ZaosbHxQLAXc/ld1Q
XVH1Me2OsER3fdxB43yHdkqlBxjtNp5fLYnRHkq7xRS41pyy2w+jw2Se0gT8pCuzZFdb2BGd97pc
uLuyqPo5oXiTh2NDvw3JfeawdB5mGz2CqouvTVyLzkdhcnnHGhHzQB6V/VqorHtsneM2Pa8c9N0O
yWxpM3ojUj5FaWbEZ67FzbCj9aTgSm+M0wPI/qw9pF7ijL7dKdEXrHCi/JC1Se7uF9MpvGM5OOa1
jpIJGNw8RsZhqewxg45vKGMDHLvXfqHlVDWkE6UznFfGUEt/rid5gyBKkweiG63mMKqzpe49dDy8
cEWZPkxm496jPM0fznq9qAOsiTHAjrESAJ64IMnLDatNZ5YTp1kwu5FnXtfYqXt+Gsc2Vle17izX
PT3z7MyoQHd+TRp8Ns8KrVRtNACt4YajOBRBZGtFftaaXXIB2xn+Mdj7LDkAeS8tvgHB/N7VkkIN
jEbtonBSm9E6NMCUPd9DdJ5XpheV9tWr0lWdBfhed3BEQ6dQMSYAyAtSEox+eS8zWPBxpB533Pi3
cGq0JqCvceuardbtvASWAR+6rXGtqkwvVhl5dUTBVZcyTK0cre14JALkkRk/LHbsfsvzsgR5Xulu
zKgddQ56orZ3BDQ6PpS1OhcB1ah1i/hLVzKY8MrCr0cLxRgZOeb3YUFdJzSEl4UzDtylrxZ91oYO
VE1ooTZCEz7W7kVyqeFKbgDOjBxxXiReNoSLU1SjD3ug7A+ZXSYPfeu137tliZ/z2YuNi9bI2suR
4Vi0ywtRu7uhH5VfwzStYkcGcuU7Na29+6XTk99TiQz/LmrReQi8SRicZ6VJuFczI3losJ/XfAtA
rINYkZ5/VRwT0+pltMe9NnbOsqPXbR9iQywPtiklTqiyr4ma2oSGc6Pq6b6XBpqtkIDQZBzo93s/
UOx3HsZI6BcTcyRaP049poGCTlYTiHlkhlaBl96hQxQFwgbtDtdiabNjkdie9kQW5aa/cpIe9wsD
2+Qm7ivl3hJC47pS53y8qnQ9y65UPCrkZWqNkJZcAU3Br2ZPvYyVrkJJb9KnfF96zjjsFhk1GcDw
bDzGdqFmO09O5nU5qu49+qjeYwNUAvdFzc7/rDvghH5ugCLzdazsv7WZW5O3SLW4SWdNE0ieVO5t
Bov6Lwy7vN9GJrXvAkmcybesLtbPO2XhL1hTY699ELdIwhzB4m9LXoCE7RzTvNX4J0s6ZdW066ms
x8DA/Zw8a/amdsekI659bzSbGyvuxLU5xVXOBrY9iWFRtL/QxBmtXeZaxVFRe2/2DTHYUNkY8xtd
HyGOFJUOsMJOv2Uwlj4MbdljtmzUkBScePimCDd7SuRo8SiJhxw5ymyYAPKyQCgWLsqLrhrZoWXl
GkCJ3hmuATHBdFaUUcFObcjZqr4aus6PB1M8DyPqej6+8qrtq7nl/GxyiD8+RGoF6XmxMB+aIyF+
O84whq3EDh6ilFJc052Wdyka2AmY1Hn8GuE1LwADYAYd5FZVfU36BGmYPHN4E5hKi1ujnhPwg0ae
Tj57ieRXpQzxr9kCIkIsrBwPO+OenDmWsdoGyLAbX1uLkBaOtqL+Gas5tSOOEPADy9ymJZerZhEU
KDDMX2CzaLS0sCmMfHCBCEyDy9TPrJGU78orJ0F2qmvZGKJl5Y0XRCvdCMEq19jOG3zwQdRmTbPD
wL63/Gqq7e/2xADbZxin3LTc/+muNMq+CZS8WFD6SaviMc91854WMSaFQukKTCYLbV5CfCq8R4mE
qth5Ak/XQGQeKqRZgSYh0IgelDQjmYWoiB/HTbusuh5CTPHIaAikuZ+2MZYWE/bdQzjgAjCFsRbN
BLhSCESllsah14o6PvJBU6LC8wcwdpEZc1PtxkbP7mHXlfUO4VflV6HVXOpCGUsJpKREpGqJx55z
VCNpH5q61Dr2z06BCNV2L4Jk8craV8uqtILB7ntjlzaFimyZbB+nSoF46FpzeT72czcD++46fV8k
TuOeG3U5EC+hKEmgHRqHuqL6lz5YoMTaTwxrmjCK3RKdxr7zMj9TbA9C4jDb39B7i5/LCpwSstiJ
vNSzJv1W5UASc0tNEBZLo+6KfkZjBXPfr+kXClj4QpEVTb7ZiXbAQS0XqBIpWXTbD5a4MfKCbqaB
FM1v+hSLikNr5DzpOWIPO1goy48BWsyyH8t5gpUYD/fuNDRgf5Vu7sNGb+MbJzXtXxUZhPANACdu
SDNfu80TYT+LJVp+l0Y8710lIgYWdtsicSBduwx1YMIINqF7c1TLMdYO8MOotyzhDRixjXMjdrre
AeeMW2VGPHNwn+Y6owwz1Xw8Fik6ojuegi4pUYQClRoQTCJuP88x7O3Ib1Gfqvy5GMXPrJ/Fjaxq
NEcV+AHJDh+o6OfUTjNbZk2tGphONYRVNbcS24Iu/qU4hfwlS/6sT52c/yZ5nS/jIjN3sr6tGGUU
Qd1GbrWHPGt9F6PScbUuTmYdpO5MRbAMCrrITO+da4uRZrKz0A1D1o3IdNW70Lt9ZaG7T4zAm88X
IAC/uUiRPo+tpt2lbu9AZrCjFsqpKTgfSGI+5SCe7kf65HlYOrP4JlBCacFGqbUMuS+TJzTB8ses
FTanMrfLH+RK2XMJdJPgxVQD8RDZZ1+tOcbztEWpM9/XCOvqvILB+65l6Cga5TQlO+7EzETjzpjO
y0SMV5D0HjyrrW/qKk4fIB9ppj/Wcun2DD2cBf0iw3xqiyofgjauvWRfqWP/ba5cHMcnks6Inr8y
Vvw5l2gQ860kvqZNE7pfbSdlYGRZeq33llcyjtHGctdOeRsT2AhVqZYiwgT0CyHCAQLzhSlafd7B
n59otExNJnec3EmeJYqqn5Vz1gecxugaLD42snwe8k5vK7JIa7KIhKk5+nGUVP5CQ/9pqIeei1or
JzNsymHCvamwp+8m32oeGHpb02OZiMJ6NmdX8DZUGDRSc8PYBqf1n6Sdx3Icu7KuX+hURHkzrXa0
IkVRFNkTRIuSyqNQ3jz9/Yo74h51k8EO7TNZEy0JDRSQSGT+ZgXNLWlBgUaTvnbHNqqu0jrKtwJc
O5i2Ni/EHR5UxUHppYs83thbPk2n3DdDfRYsQTyIakRXRUaUHYrBHEsJDyyR3U4YVtFvzM5LLbIG
TXED9F3wI5ZVeQ+gt70FDAnKnPZHg9dLpvXmPooawGFJ47o30sZOoUO3GGnq0RyGRyCQylxpZYk/
heHX+K3Y5BghBYj0YoktORmxAmbntOUgdwJEw2PaV0tBJYNztuvMihCiD7PbrHJVO8NKxMYwb8GQ
eD/lNOX3bWfBYUu53i+1xO+JJkAqvroz5kVXet3734Vw2uhyqopGrbtZJva1uSAJpk2kUiXStfK6
qvmKPXTWhJGy7WiraQAdd1lREquMQYnXJAPKv+Jdbt2hLZghjwbFvbkwW6+5y+vMbC9tk9AJh0+n
ciIrxCNXhj2Z82bS6hi09uyOMjTbqbmnMtXrWw8hr+u6mYznoiyCV10RElZGVOrFBhpeVoedTh6y
itC1mldDXkDN82yJYGOTZP0t7iNcDYDs0aAz3Tm5qwIvCzUxy2E70pIiUa9rNa1dmn5N6BSldte2
+jxuq0W/gtvE73/56QA10kC+XS6KkFp3gTnGEKIGhpuvBNaJYA1FRhmqyZZ7o0ZsU0S6unR4wrnb
qq/SBz/qZiSv5oSQ2fJ8ua9A/KPc1k9WsvKCyfsdvMne51KmP3j4iTtSmQzar6nqCzuVoA66Gr2y
nKhFLI4s/WdQRhMymHX2UHHUwAAg7AzTw3cf2BT+TzfzbuZkgUI92CO7LEx91//OIxZ2tBjqfrjm
Qu4OpjS7PHTo29/5NXz10BWxlqxzlZdPJiFN3E6tyJJkZWPZBl86HrAgMfU2eooaI6lvelUkCGz1
y8RGN2/iq6LrzDtfxF55HYNj5W82o/esUW3DLYsHss4yOPFVhOKiWhOAyl9dXXAB4MqBWZbWDwk6
O1The8pqUSDCOnb6HzFljJ9mOtKL9njCOjgIRNNV3FTNk1tG7L3MSix715slRjMGxaN1HC9A4xh5
ZEJZ1oivRYCDCmBeJdbI8HrXeAOhzifauvg6JzrsGVyv97o9IBgq3Fyj8S05h22U1U+8zeMnrVRy
71R2h/FnPjz1orXqEIK2dqPyTJX3vd/1wETBcNUVxVWzu7MMd360+74AE+ehEEBi4Lz0kwfWKBCx
W/P52zEJF0/v5mc0NvJ1El4grsAeCP1a10zAYC3oDMC5QZo98yPqH4XWu9/SUY0PTjQRiDwsmW4y
S8M0T3pTQOXSQdmkA8t88MRUfi1wkuPLFLFfr00Mn9zL2EviXVFGmMi4LQrxPi3UkQ7/PL1CM/uJ
S3obwSGw0uuOcjM5gvTndZcSUULpJzxqptZq7HBqZud7rToKqkkZBdvWgOGH6qYXB/TjTU+uVVwo
9mo56XMosyHimR9bzXNDlYZC/xCV9q2bYNqzgw0ftze2H3lqk6UZxa9hDMYfqWd1Gl18v5BIlyov
XzfT3BTXsekqd4OIkeNt/K7uH7yR1miIitzQXPY09swf0QyAPbTqJELv0h+kuzEy2f9JZG/Z21Qv
ZbKNNS9xEWRs5hTQgO0Ol45ATckW1FdxENDL77ZPM+g+YtEunEiq+jIakq67wLQ+z6CYD52Bg0Yt
r5xSdcaFLkvcFrh4+2wbV67soN2OQpEs+cpb8WLm7rPMdHC2pZk6ydaY7bG9ikZrTjdDhek6Wc2o
yyu490G2nzVZ1au0sCc8692oRpnVr0b8YAujqIAiCJF9o/wg7adkcqiJsxbefMEn8YZtri0fW+Bn
w/WWmvF921pYFI143RmrUS/6RwUE45kn0liHuD7mTzHMLPI8nYltheKVE6TkPqu+oD64zkAH3eaj
bgv+zaYqdl48QmUOIlzv4YzU+ZJYlOW3LG7THz07Kl11rpfS/ECoipOgkrK5QG6Kp7aoB3Iro+rs
CoHdZPouEWLAXIiizNcUPJYMdU1VP4zc7qKVyNkP12BhlyemlRXOtZkLBb89k86zD+ZzWA29Uz4W
+aQ7G6r50F3+h4q76YADsF461y1/qyBBxivRE4um5f8XpPmg6fKuoOlh1olKuQv+AxiwddJ/FkVW
prhg+y9JkRg3ZToaPyyyoX8tmy6jAPuhMop4DdCc4/LiPI/V1M4Tjgm5O2wAGvmbMjfOTOVd1fRt
EGrBCFNArH5rtf/V9MxylyIQVduXEcr7uvctcVE6OGrDbSAx7tJzWOYTjBFde5bN4DMsIAbwmidN
TeTr2xZbb/EyBw2SfDaKXe2Q6LeUWeUWmfmn2E+mrTbO6ZlOw/uJmjhnUNYnZWYtT6Um6qG1E7fN
5D7wWrmD9lhfayQyq7qYof5mXfv18z3yrr7OhQpNHcQ9rTmopyfF4SaFIzHwLtzngVJrPqS2KDGo
tfIhZ/5fhsJE63ijeKUzTJFlUUEptPLaLLlZ3bit8fnQ1Bkq97udT5+ebULiowO9AZZ5PJTWt6T3
XiT3CD8HpMN5dTc5snv81wnhJgO2CYomowA3OR6FalMrxjmXex0tDSDSkINsBMk76r1nlu6j+fw9
0skZG0c8OgNdyr3mR+2lRR1zbQXqz+fTebf1FnAD4HGaPSAzgbIeT6cadF8HOi73+RBl27r0sXKM
zOplqhrry+DP2uXn452iojla4GMA072xBXE6O/lK6Gvn0KOqZj8tqLZIU7JYwRVzvqGzna+xOVAX
coweBf5l9/Ckxq1WW/hRgslwv85u64aOGKrn0W71Mz2v94eC44c+VgCeg1vlrRv4V7QxpqjuFadu
7xCgd5ii2mEHHfdyVt3r52vwwYdFL5HjhzQrj0j3ZAvVdEe4mcdq3w51sfJKM0Nx3RJngspH88EQ
m2MOLorK9/Ir/ppP3mJuOdhFu0/zwKTUVPyac61YxbSgz4x0ikpevinNneXGWUgOHMDjoUYeh94Q
Nc0+13qxKbrSvKCIL+941hgXWgWxG/WZ+LZBnfsJphYwlXZQt7PRmL+dPorOxIFTu9bl51BAWJAH
RHTCm3nyc5Q9d76chj2yzLjjCa/neRTEqbvLyUOQVuahZW6EWUFBqWh3rN2mUQH0OD+6H/rSfnZF
WyEobSMuiptRMMLYobggaI4E06U0oXWsMlcaeMrlXXShKqu41TwZ/cqtQrvznUHN6xnj3O/YUZd+
GNQUZlcTftBfe+6AOy0TuCJ9vqXeXV3LlBeaGFuYc/zmK/jXx1ZB2wVi8OiaKWgdLjXKVUfmuG3J
BdYxPt7PJAHtgV7ZvP185A+2GV8flPciNLxovh4vtldWwHVjo9tbFBf2ZLfVbe8axdaunHMGPB8M
hd43ghTogiDS+Pbd/5okVAvUKGbR7nN8O2FWkiUDHP2RVrU8M6l33VMABsvmMWBPM+I7ioTmRNB4
5bynobOZNdffkPyOm8wYfrtpkuJZes4a9t3cAG+j8mqR7SzSw6fEljFPNWKvwdw8/MlKJze+kVuj
tE6v6uIfv9iCE0dmYJkdSIo31M5fy9j7pibzKur3fkdVSSTZsMVCw1j5JgTLz4d6HxkYa0kTPdJE
Qqt/EoS8iYKhUH63t0U8w4Mtxb3ROOMKNPe8Kuc+3qgKzh+41JeRt+2zlvOO0ZLYWevJ6D6d+TUW
e/F/UXS04fk1yHvDHICPEgDRPd6rU14oXUtUv095WYY9SM6LsQ/QaDJpIVGm8B9EOgn8v2r3weuV
vuGt7zzVRaFTdAl2qdnoL5//pI8++4KVwYNuyf70k/XRvGagXWD1+67TkxvU/vVN3DnVFZXtczvs
1Ft0mT1G1nx6NCqXtThBVUhXDf1gduNe89wpCmnuY21CkQuE8dx40x3y3jy7/M4cn3zUpPLQyp1g
VzslIABUV4YvqJaPc9iYEx0Fr89BYeleI//Y8VsVk0LCFQU9Xrc1C/XTpVLyZAya9pSnsf74+bIt
y3LyIdlXHvIpOsLDpBPHH9IcETjLE2vcD7OUyG31mF/4Qp65SE6Fut9WjG+jA2ninf0uDOQlNYCp
kNNeGnG90SrP/TKrGQdwSxUPMdyqVVW0XhgXlfHFS5P6HpNaVmwa2w36JNHWa4vuGqCbfcHLbzxz
jJfNeroG0Mt4LZj0c5C4Ol4Dw6yzNpnTaT8aTheSvBSbuIpeKsEZi/uhPHPDfLTkwNlNVEQhs/BW
Oh4uoKexQAmmPY0LGp9iTDcqGs+xWD6YFBAZqlxcZuC4TwNvbbVCT0w17zVXX+quCZjtKbEgNMza
rdkY/8WsFm4aAZHIywVyEhHMTgNkEpTTfnB17Qo3Rtr12K5t/nm74hkIc2Rh5qDkepKQFCpCDTqq
J7RWZj5O3ms/i7I8xxk/lXdlu7qQgMGrgslgrEX6+O+Mb3TMwa+C1NiL1KuvugrqIRwMQV3Xpp9U
ULrbtXVXLOpN0CUaW+xLSqchChv5TeLIinIXKcNEtezW8lFV1PyEPDwwrruMvqccUnlmC7/fU+Sn
SJGQsyBfCGrw+Ae7haOk0Axjr7Io2aqqwFKos+Mzx/h9jGUUFsdGWAxGpnOSodSab3UuXsn7VAZi
l/Z6sZ5qUa2DdrDOTOj99gU4R5S1l2uGI7n8lL+u1lS32gBLJWfvO5T5oUCbMBFr9zawq/GKxry1
/nxjvctT2LMMpbscGELBqdLphEMtkCY92DNvY4frNjROxDhcfCrnyqAyn0w7ZMHU8+fDnpIcWEyU
q0n0Kf1wmSDeczxPJJmoZ9ettgeSZV4QFVrti6pQXbwu2d1fNNggt+WUKQQ6gMo2tLFj51mYRZWu
ZlcL9o1NW3yFawkF2M9/2vsttfyypZDi8JADnX/8y+LBDUrc5cS+BbnyjaMdfy+8JDszygfrDued
OoML24Tr5+RAC9gbQmtTbZ8NsI1QwavWbmRUdAbjuvqSuEmyw1g+OhOCPxiVrcWX5PoGqniKfTUq
S2CNRQ+Hx4V2GeFu/DvDhuUlzdt4Z3TS2WRBnp3heL7f0gAjUXXReVZAsfFPFrSZqjmA3FccarLf
yyAd6TXnNSX6pox3qT51T//8AYOFNoN0GIB/PuTxB6xMTUesZJQH9hgpIvfabQKs70xMeL9NkEAD
28omgZ8FVet4FHqOlVm3rjq4zvwL/lyz1pvi3GV2Gnh4eru8PzmcFDAXHujxILSuTAWgyjko4d0S
mNxrL56tMHZKZ/dvi2YZsFZ4QJDUk2SjZHU8krQo8yry1EPR+tU1Mg32aowicff5KKdWGCihve0+
XnqEOSqIJ+HNMzTQaR17YU7QM92gFJAlX+ZgNsedZozWHfav6S3NiQBR+totvmh6PV0GGKf214HT
O3Wo0QsAkd+aW0SDLQzzckNaYG/iYDcGRqp2MtGbNkwGIPRrrTT6r8HsB0+1rhkkm0Wdm7ymEVQ+
c7BO9/jbvNjbnBicVt8Dvfus7Hhgs3yDsYEfXG4gb1VX7WzfAVI4pz1yuvdORjsVNQeaGQgZMFrX
GvnaamGolZ7Izszp3eZbvtVyFZF3QMs7fVCSb7QGiibFoUozbZXnFmTUAHZePvS/P98W70ci+1xw
4gvXidr5STCMmy6aZ+zVDlHOtxs0l0ed4m0+QzpY//NQNkQ/CydW0jA+1/E+L2QFMjYfk4PUR/M6
Lwd6WRXMTiK8eybEv3u6kgzCZYDBwm1O+DsNEUOax00v7ewgkRSBKWK36xJsPyBjhI/Wjg37lIxG
6aE9SfG7t+S4tmpruImnGOmllL7SmeTi/b45/kEnk9cipOMaT88OJQ29S8cotIsoR1TxzMQ/GsZe
4hU1YRT5vOUW+iuHqQ2/6GtlZYekjvR1HRT6vW8N5c/Pv+SSIfz9emF1XSRPib9LAsH792SUMgGx
NrQoxvQ6Ega53t1QGhmvgcYHP9rC4p2JQslmnhSAWhGnZzogp1fpMrxPIYBgqUPNP31neHZXxKAE
ywNdOO8mhewVEla6neVMyRoF6HiPk+V/sbJHg55kTcKMK3CAfnlos67YuRFqVZ3f92e2ybvkjLlR
9oR8yLyIae7J0jruCMJelOoQZyp+LkE6AJSrcF6cjG6j8J2/jA2b7j77tNtFLi7lyLcFZQiuZF7N
xH5Ka06w+fx7vw+x6FhhQm/+hyl5Kk+QorMd4ZRaH2wA4De55jlP/mIGZdE2vO3a6JzN2gfjwX+n
KqkvGSoaFcf7K8s7L0HktTlQU5vvRtgC91XljWHkS/1W2WgwfD6/N4Glkw1NK4WGELcj6APvZEBL
VaVngUs9CK82nG1aFI4ZJg0aPGHb+/Erclr+UzDr2q82QwkmAb99ETcN5qjYMBZf6pHduq64Oy8d
0mQEutwh0NcVnC097MrMKfjHcm9bK4kFtz363h+3BR1y5tb44PDTn6EwSASAcXlaybcx2syNtmkO
Qd4ZwGH85ro0hDizWO9H4Y0K4s4kY6G165yUb7pkoAsRz+3BKZpxg0KBDnah+kc3t0UmmMclhwDn
HgpFp8JbST64rQ2w7+DOTb4y/CxbA3q2/jVcwhY2YcH6NOPsxdzneKM1hPwksbL5UPDk2+rJLDYg
aJMzx+dduLQ4ydx5BM3ltbfwk/8Oyguro9bRmzjQYdGaTRzb8FmsPDU2SBrUt6k16pfg9YZ8A3EA
D1ovyM9kzO8OFL8AOChMqSVHYoMf/wJcUHjvWHp/aGPNvp76YQIP3YO4KkbgHQvU/fMDdRyhuXdp
4VioWZk8ktmSpzvRkF3X4Hg60ydUP0B8lip0u3kE1+1YF4hhpJs4WUw1Ph/1TUfkf4/xf4YlZlCO
hV34vqoGMKbtlGPM+3ayyofCK1vUU4YemG6GGaaxmj0vufK8CGsL24p7/dKFkE0Wl+JTe+aUHOdV
bz/FQekHovaiiYi81/GKmwkoM2lTC2tnvwC8LeeVkVAQU2PQ/VPv820o5spzHmarTmfjZKgW1G4u
axcqCWSaXQnpBVxQLC7Amp57oJ8EyrexeCWwm3lVIvp7KhdrCa3IsVPW94FKIm/lzFN2X6YCWC2p
eZ9sBjOqH3usDtSafC9wwBz3kbWasry6waZX2GvElroLoIQQWKxI6RaiH7K6k04gtPsgypDedBLt
UTPoy4eS3fXo21Xz/fONcnwg/zML4gqMfIvqISJIxx9nStwajVud7YmiHwrofmvc2UbTrioUjx7m
cdBvINFUPwtL9rdT6skzb7EPNscC4VjqpEQfGm/H4ydTo+X4rs/73nCbdaOBc0tImKCC4PHw+VQ/
HAo/A4MCJp/tNL/vR9m2KJjqezuBud35GvJCIq8vgwaqyOdD+fzqk9PHJbr0b5eatnu6qlZuTpbE
02FfgDFdJ2CufjciM1foGdaoPFHcaCstuIpx4v6nMsd/vueiHxZQhiTAmicBtlSp15cwTPZjXtWv
KTfHhv/bXqqh8eWcN+m5pvlHq0p1w1qeFhS637UwShk7OfKIex2u5RrOkn+FT7W/jh2jPnO6j0P3
MreFwsul7iPbQPvndK/0Bu7MSWXt7YKQukIsK91aQVU9Q0CHR5XEMv7x+Xc8oU7/Z0hUNCiwkOWz
ridDwjdtRZ/M+t5P697b9r6tqg3kq/hhCJphL0cFxDrJkuxrb1vqhpgrbzwnSlcV/+KZm+T9pkLx
HiEH9LFIiDmwx0cFUGdPvrfUf0FZJICckAZKkH3MVyb1CwiZaf6Y1CMIT6nM188X4jjTeVuHpWzG
3bkoZrzDJM1aicpva1l7rGl6HP5EvtYDwMmfj/J+L9kIp9OXYSuh43AqAIkQxxzDcgz2plb5K30M
TDT1+0OEDfuZrfR+JLAx7FmiN+k83cTjtTTHZmiJdemBbq+xNlK72Dq11qE9lLTn3jHv146UV8c0
DywH8lun5bOY9nzVBW12UFEgX7KR1hrATXMTReCO6z4qbw1IcBvovPaTNrg2Yb9F76iQQEzhuKy8
DhRyolXnMqEP1sAGNIVMPYzuxeLmeA1mrVKoZHr5YfDTdB00SbcqpybamQnd0c8/7EdLQCcBH2f8
fdA3W/7877d4JcfYQccbZbGx2OmzLDdlbBuXn4/yPtVCOvFNkxx5NQSrTg5rKxqEDnASOiCrZt3U
1Hno7+oD5BwngYUwei/gHdr154N+MDWPBxqPNFSOkSdZTu1fU4Mj6MTevAw6ONbKG630sleGfWaU
D74VOfkiZ8D5578nU/NiXRvHKa14A+QCT2+EAHVNM7cyE+mZBPmt4Xp8eSHUjEsObXySZGLf8Yxc
sFZdPXdUrnUvgnEVtO6rH2nxtSWy8Y6dXtF0dx1s2VPDQUwhB5KThAgce+5q8GP3gmewm8H6yDXE
QYbeou2uZgioZL9QdaSXG+Fgzc2jOcZ1ttVT17hyEh0JZ6SfMYAxILLgITJ67EoKwvofCdvCD8cx
d76PlBxUWBF7oI0t76Gw9Sz4HMCQn5Fd614K5fAbgUV0q9rwgkegsP2vrsOaPrSyVKp1YNJ+uAS/
qf2c9ULZYaGUvdV11PFWlBN6SMvYl77Wpc40E8BARQjifJhD3D3M68aDu073QKS/vL7CpEiT1ng/
DJL6WSnqclz7jQFHE1/7GXWstHa0a0whIn1VlJkewxrSI7FOITdrKzNrzdeI+txDG8Xjn9KBZU0P
RkC0H728Ojizj5BB3er+T2mht7oC+l7eutIfjbBos4LauNemct3nKRRYOVsFHL9xdtyVCU8CEh7o
kHZT+IvaBwxA/6lHWvFcJfOkvAh6iVuRBG5x4CDr4Ewd7xaVASaWUSt/+ahOdtEf1Lq3UHRn/1GW
yJlI6t3yskx/ZsmDAa3o88N3gsJ8P/rJa86QCl0rr5O/Bie8naAUv5bf7Nv22f3qiJUyVkm3U966
3X0+7GnSfDrnkzMvLV9FtsaouUUvZHZeoS5eaVod4isYApV3J3vVNf2Z8PbBi4P44nGH0BunhHqa
K+ej2XMCZX3AzaXEagdwy3VmTb8TXETuVbAQyhNtvEiMDviLiStNJWz1WNtOt0V6JF5XRpttp84p
L22u2su5if1NIynvRHo7XvHWhhircvMSwQv7zH37QZSkeq9jgYbuMSqiJ98phvE5mthoHORQK96+
NTh4tzQ2n3+XD6Ik1RIQ6DiKgSc5FQtBAHJwp7HJD1UHxRjbvGA9zT2UjGhy/ouhSFYwPFok/kEq
HG/7yLYGtAEsLk+8uC8KN3LXRt4Glwg/TWc2+QfXGoppiywhPf/lqjkeSljQNHsnLw5abMIrppPE
RR3V8rrX5ioO61YED60ap4d/X8y3hy3QJIpPpxcb8iSoQHlCHjoHJwlsbfHNHYS1mhM/PpP3vU/s
qZ+T2bM9aP4DnDmeoWHJNBjdQB5KC49Ab+6TVRzH2cVgdwh7DnW6/XxqH1RHcMZehN/AywCTPtX1
1DB5HOw8X3TebYhOFc2HLMUQszF76pO6J35oOSL3NfnXFarxycam8X8mJzoNIrxAUX4Cbrrof6M2
e5KCWt00CkqGfNYUplhLA/HWclrxpdCM5A4lXrEt+Ikh/JpsU03WeCajeLerqJCwAryE2cD0/5ez
9FfeYntphGxLYdC4MJpnNvFvw7ZLpJjT9FKBoLsIhqY8853fT5m0Agk1Orw8ZSicHo8pZxmkpBzm
IWpmxMEhdFeh0hHUx8mwuc/yARWDpituvapuNv7c/Bvbh1cMcyZNY+EZfQHEHY8/uHkMucIyD7ao
2/Xk2ONNOjvnEv433PvfCRTPCZCZ9BDZzLArTk/OQD+CC7NwDhS9GyOMJHalMEqb4LpUUd4tmiVa
vrZBJT7bDcRCZFki1Gt0KiHlKi6z9kus+e5LG2BusiqxvTDWhTWVJjSu3sEvZBj0B7Re/OuutLrb
XgqxaWHe4PGRQ/staU4vFC7xx5uy8lVInAyU2xTp2mC3WaummtJ4jT6ScQEVXrlYmPYwhCKrn180
czBjeP0Cvv2IFP2rhUwQEOXcnKuViwbbd1/UUEYE1owXCIb5l8bUN/rOcHsUhCS5TxTqKHr32H2W
hhM68M4qIFow/jetHTs3VhL1QwgwVd2VZWHaYS2l/kXrHH79mI7WVeTYxeuYJTbCb2zcVSFj2MUz
QqhtCPeo3zcQ/3bAelBRFGOhTedCwxJrjj8e1CnCLLafy3Pt1P1yjKB1V+NoH+ZaiAkdqb5A8bS0
XXJew70k6QMvagxlco8ucdBfQteF3ov9uOWt2joukjVq1clXS9O8J2VS7g6H0bMfJowNvhisSXcl
80A7c7BAdZ/+bBs2DzVWB7NJnbbWyQWLXIMxZAq6sQWXHZp1l/YvuJ7XQegh14q0MJUomMeLrIRp
VQHuq8LQH+M5LQ92Oua0DXuE/tauFwl7hyVOc4P/d/sTox3tW9BpTn01ShN9DsPq8F5Kgnq8brWx
nVey1BNv13c9AjK58NNXWPjuHHYV5JhQKj/42beD+dPNoTGHNUInIpyFN4rtmA8ZmKOhh2+PjhAq
eKUp4ccF6D85W3So02Rl5I16RUxJq9dZiUuxO/TjtAN2bhubIcCpaOVpykFKWRdZ8A1xNDlRXfPR
PRN4JH5D0m10Vkk9lHe8bqPbFOB9FxpNOb8EYpyuTT8pxCpWTXTbZS0qMcGkQZfR62z+ii16pq2j
TGkX3eCiOI4ATnob6d0o1jFa7WWY+Ii6rI2sC57dskOrom3ybJO0k/8zj8r5toAJam5RKdMazIoG
mv21rd+NTju9UApG1qHXHSIeJsDebzvr4AISgMVXmRV+D9yuzILrNi+jfdmgjxWmuPxiRRYInjNZ
PCAuY9Vp6Npt/eCUhQpWOs6bQCTzznnNhrkSLH7pqA2EXg1pKCw1HrH9LPVbvR4Dbz13gyivALaI
fNug9/0bS7NBe5o0gNzrWDeiap1W7Tjd5hUWbyvU6fvDqEo1fUGZWEu/Ig4g0r2rhKOB16u6AZKy
kWjNg6WL3EdKIo3K9KKb+7FH6FlObn47xDoYFLCwmnvh0ZTXVmUdld9TaJBNqPDpsddplOkNGAXq
PyH+RN0OeAQyJ7y8BBJQk6t+e27b/sB6mL9iOPE0LEpazaOw3Gbr4nBlbWchmptC02IdSnRqLhLF
cXXFs9nIwibqBOKSU0+CUVRmkH6ZMEzGMUI1xrAr2wxzB69Lu4vBahS+wlmt+o3Q/Hjx4NSm7Lrw
9fw3BR33ZrJTXLFiYTpoCw2Ge0u9sn61rcauVrRe3GtE7VJ4l6PgETQqpF7QY0LYDCxQMqKppGNI
HuNTaFyqqbfoH1Oiny/pjEr9qrPTSdtQCjNvvGaM7XWhVajl2h1Y20ukqKqHaOw1eSlbXF9vcCkN
krt6sDyYFhSNLo2uKa/gCssKmW5tzl/jWHhffOFjl6UsvJhhAVlRHRqq8G6ZoTVvtUkSqETvVl9Q
KNX+dK0C/46Jq4U81lgIhC7yVNwONtovV2NpRNEFkO3gwohJjlbs9rxZ6a1VmuvMGjpzOw4jJjS2
cvNk1RiiKbZG2SNDQacXWYe09AsPp5O4sy6AACL9JvQIqvM8cHhgUzRoXJT88LD0R/XqIZkBDtSk
u7o1+cTPASRu7KejvEdmz0yih15viyqsKEK/0LoXzsbQxmzaZLEQly1qLl6Ijk/+2hsVVAgzjmd9
jVsZ8WrITLkxA37HWgVRcu0k/D7U5YwsCWOvil+tJnGs3fJGxwS9UO7XKEM/7go10vKahg1CDUDH
IGUtTrYO16Q2IbJqz94SIc38uyeoa4QN+mCPM/frn6rL6jbkPR0BdEeIKEAvbkr2ovFRlIOzHahQ
xfOY7PzOiH6Mcw10w+z9xiUwtYa5skROjQWzNvu201ELDet6Tux1RTlILTpssUPRAxeXrdtN9Blb
RGcx52syng0C6bOIYoA5PwKkCkD8i6p9muxS/fEbae0J4giFlVZk/8jSqfqpKszh166WpKys5cXl
bqqVd+DjzmqlWm/ktivj7FFTiVGsSSw6jIHMFuW9wl5Q1jGzJH9vDWNjJTXas3YSjyp04gS3Oqox
eR9yqRjJWvYDdWwDYYsVDjKljsV4qU2h1wU5QrQFbfz1PPjWrox4ja2qWhffzdJtJA0qLf0O4d75
PrltVVIIahIMyhGKeqG0Gflrcwyyu2EsWAknqIyb2tLaG5TyzG+plC7iDQl/C0mX7sbH3CVaGaWW
/CRm2MWqCVB2CC2k34luYra/oIOP5oSYJiS2yCGpYLW+QkOSqQaUidByonokSu/Cnej9rG2hp9x2
lh5raJi5rR8OXWJvs1zxPpcl8TWcVKG/2EkePNF3L2K4blXnkHql3kWLETb3gjLMP3HauPmq1rPk
tcSfrUDVIc2v7TafO9SpSh2tmbEczDWyYeNL3fTxQAZdVum2lFOGsGmG6heSIh2KajJLrK8kdci4
KRwLnt1p0obLfBg6ubLLKjLDqQ5yO1RIRRQLC17xChsiTlYjZ3TgdCvu9pXUitcqwQj9AkE2fZdO
CRqa6ANMV1ZfJC7agkgohWaRt0+OHbV7hV7MfTAYcXXR2Z0drVOQVI+29NUDGDR1L/HHy9BIUOSC
OQ/urRRmqYcoKWR3rq+9upXVSlo9BcF0GLUOV+M86fna6egbm9EINHTO8LcfLyn3YxgjUTe+JifR
qVEmffILecQC3TNq09FOdKZMEZJUtvWdwG2naKbNJtof9Gp4draWvPdoDFjoO0yzvWumjK7SkHcD
8cJNrN8SAzDzLo8scZu0OFOECfG7CxsIfN8J6FwwY5PaiDi2mfEw+UWQABRNne/UPHTvOvF9me0M
lGLykNah8L9JYu2wQgxmmF4GMv4utEa0S3ZdgzrTlop509HUovGKu5fNZT9M6JoMaIW2O1INTlOJ
hsx0FaSzLvY2Zb758v+xdyZNjWRp1v4rbbX3NJ+HNuuNu0tCIAkIIgmCjRsRgM/j9fnXf49HVX2F
BIaMXndt0iojg4tPd3jfc56TRkpV/ipkE+6hPNdzt+7s0HxqbCmZXHOco2+aXqvwogZBHHHH2e8H
7W0IzyN2AunShOt6HxGoQUmTlExXjqbe9HV7LB+dWMkAywGJG1bgRFTsSqXN34g4Ank05ZL8dlSm
aDhkQVMZrzy/Tv6ZBkjFYJrGsnxZM8+Eq9Zp1GwXMWtAyW5hfeV1M+QXkpHkzaWWjVG4HghaM+8r
QLk7aPHm91jRO22NwkJ5hcExNb5JOkrqt7yKws8HzFxr0Wld6o9ZqVd06rp6xg6odVdOJhppFQzg
6hKQqO3Cvqk6X6YYFfsYJtsSa0GpU09zpPpnryAARlcq9+NeVbLZupl0guY25aw2o2/F9hB6Nl+w
7NMTHBNmLpWAD61Nh5cumSzJQ6VXPuZKIFXbKW/YQMxxJ1+HstLuBsuJ4Bbqef5ba82JFWOq03St
T1ka7oCgxAR9Ujf2lYCDHLwEIFhrq6eC7QVdiVOLsrF8gzR6YKNuW+K+b6Oh3nKKgaDEZefPVSVb
B7YSkrSW4BRMrmhaa/D6QolVz2A2ujEM2J8bCIK9tRJha2rulDbihYOy/B1gUvvEPC2V61LGwuLo
Qx6i4jLVbapI+uT1JKH8kAJpFtx3zhLrhkvbJZxVmTamiORfu28s4fITxe0oJzVHjryWqg18oeZg
NrU8rkeFA5uv5eokXOJ75OCqSpVql6OEIShiCMk0zwdCdVdKkuX7LMfz4Mq1qf4ao5o1vLfgQnlB
XyurUEj4BkrA6Gs9nGXdbbs+Ln6yA0tW9ihKD+MeqOfKwDIDpArWmueENSubOk2svEkzh57oc+j7
kZoKP6zzskGT4mi11wO041RhpmFKOHc+x1AxqXBvsBQOzUYWqryxMhBLu6pk5knjRpF36ayoN7nT
1YanNyHRlt3SS+awI0umnxF2+Tga8vggK1NaQNIdUUuXjXAavxSSRbYUlfPAM/rFMKvSeNl1Jv/H
LWN6d3xZ+vA7Far+6tiz820yBiXZZpIJl1Ai6pnDXB48yHU3X+eJpAOWbWXjqYcHqkPYlexyzZw7
In9NcqU9EA9pNAe1GuffRlCXzWUzDRDWg37hYoMp5jjOqvM6aI3Zr/rJqWSvzReYompP+l1WjAm5
YLymw2oQ0wRg3phm01UhMDs7G7DZ7PddPQz+QHDWIeswJAMEGFj9FIReoxcXJMdcmFYRPUhs2H9Z
QTi3HoRVGTs/PDE+fU2iHZuoefQCkzjXvrcjjRqcXWLYo1Ge+ovAoX+0oRI6vtYg9tieFqPxawkL
rfwS2LfhV2boAJ9f0GaJmyEs/p7Bnou8sqINyNRFsgT3lgMnFxs3T2WS2hHHFTUuaPSk47MD9x1s
WkJ0wqqTOv2a86I1cT6mNMHio1vfwQHYuEdUNYTqRHG09WjxQlwqcbYAKpaC5ACM1ZK2sB9ygJdw
QZXLRsmn0M+0nnq7JkXd3/Gw4DJ1M7dwfgdpvtYSuvtL94t+Fo5LnG6hETeeoQMqupCUvtBW6kBT
HLN4Di8TkGF8I6pmuQeNodyPY0yXilWxexqjYTrQqR+u4ySfgq0OpKFm11VJBxgwIdk8Wtn/xGtF
GGs0juWemJYc6h3qdyRAo6b97qNYBJfOPKNxnSxhXtS5Vb/MAVjblYpRVnK7WY9y3yGr6DvUy+Yq
0qhLuaUJnM3NyLG9A5Pc4UFu24lKpuTI4iIzEmFcQz6xwKwOZc5RHOXGRa+ObH/pm+tXWP1A0AYa
AQde3kwANPVOTvbTrOhPY2NZ+DFShfUTHlike2rEKdK1RkMMbmf27c95LoEylJaVc5SMYvtqhKAS
XKmaTtmjY1slu2Nkiu9LQMffM1z8naNVQ7QSJWEOvpFY1nUQ6eYhiav5ORdSq3v8rPo1ylLzeajZ
PLsO9+sRgqQAPRxb6hPG3VRlyGhM3KDMtAeqeOFd2oPa4nAeq73bs/0XEP+c6gbvfYh/jgzLlAMv
CQxMPYDUV62sj0Th8Tnp0KSBf1LP6ALmkYpVmU2BKHYmAnLokQQxiI1mNu1DMybx6+dl8Xelr5NW
3lK+fVMSTk2wWUE70EyD7mZZNPDuwdxk9PVaGLGBfqYAflr1P+6iUbU6Hg7AqiynAV00c1T9LMu9
SX4l2hcQY3SmWfP5hdGhPh5pkCh2qH1fPI9Sf01Zm5E0z7R7ttsAttq16nz//E6etrtOL+2ktl8V
MOAFQTbPVUoLnLtZxDefj3Da6jod4aSUbhRVKIE+LZ6p9biLjU36PYxnxnhXU1zeB8Q4KGXRrSAO
PLltcWXQeFKK52IrNrpvbaTt18I2/tW/fTPEyY0aZ2G09qgWz8jIV03+HCnn9GknNoL3Q5zcKZyE
CqQjroITGVN/obqEi9/XfrOaL53b8Gb2os3nz+a0zfHn2by5qOXtePMdGZhmBbj/4jmyO6J7N3VH
IWyjl8UmCy8K6QfGrTOf0ofv25sRT5o5ajOJxkoZ0cRJFBBdJs41IT/8WN+MsPz5m2uinskiRTnt
WZbktS7pWxMqdBBcpuKM/ORdb+707p1UsgPMv7HVTcUzZootglBvshqW2czvmj0Ab09WxDopXhrl
LNLpw2kCgRbsmUVAbJy87xSP54oGZfFs3aHjuMzv48uSgAc33eh3lApSP9mDwb+bdpN7LkHpw1fm
zdAn3wGNgsmMVbt47p2nbvybg0k4NL6tPcvhgbT7ja49fv6Ofjh/vBnw5KtA11xoU2MVzzlfnNPe
4+33oEafeS8/fphvhjn5FGYajFYOYIwpRFl/u7kBw+0DHTozzIev/5tRTl5/LBqR1lHEec4twiTY
ZsXx+vPbde7VOHn91UmXUNBzuyr4ue2KkoWyYCq8kWCtc/aqD6fdN1dz8gFIekrCksJYpe1Za+PR
egSfnJ+5Zcq7UYjfpUHJe6445IyZJ0+mnstQV+dReVbNcbhB8wW0tocxP5vJ7E/RIq2t23BPg0wj
canIPDaL6a+EpAC/G3Uk64nIRzd3TN1vSqn3iBzVEYZW9plfVF3exKOGnAMOimz2JSWbmXEJrns7
82hqV8mpqINfCEbpxHPeGVPPIucqIgnUimO/rTX7NV/OsW7VJZAvsCAQmdJrwrpVRkcDaGvMxZUz
BfOvFGMAvf5BG1qX/U5bXaI8sEhqsR0qup1EkHS+tMXdXp1tLMAahOBAxeX2+ev08aK0qB0W2Nji
0Di+KKumw5ovy7edXEB3N0rXfBI/w7+dW0qW26g8EExzbiV898RPtnfq8Zh5krexorELyu2EvfPj
HFxP3LiK3m94LjLtrDDrZH5Bhg4zKWdzlz/Fh/gyvbW35g3SPYuj/o4MtBCC9kt+Zu34cFJ7o0U7
eacDpRcGsgX2edPd7PyoKg/k2edP7sOJ+s0QJ2/jVIokp7fJSouwzpWUW4n3UGpv0qb/qVPDLron
J/r9Z8z/S7z8B1asN7f/XeLlTdz+xp5b/BeNr6fiWRzHXvJX/x17qep/LRMR2l+EiEh6eCrDi2j/
5x8SOvm/AIvgHkd8pjPd8U78/9xL7S+mAuY/IJgqoJlFUS/Kro34e6rxF6QvBUXjYjRAWfCV2Mvl
a/7PFGaAaLAQ2ODH0A2ku8opK9J02rrqu2I+GGMpwRXsaDGHIXkhceqHElTdNzfp5p8/+G1e4Ykm
cxkPRRFGCQqOgBswKR1/6Y2ej7HiROpBKgjHkiM9W6lxGVHzAvw0qI+yklHoC9pkIwU3ef4ghTWF
nVo9FyL7B6Z0dOGQOLFGUehBe2NRLjz+Rco5h5AoyvJQaRENOs7PQRHDJ87H6KoWTyIvgo0W07Qo
9ci6aBrjNRTDXQEQxQepbhzQA9x2pVNscm34bpUihrOtK99UPbhoAUivQ3Qhft2AZ+4R4/lt2CNr
/KmaFTzseCjPTC9oeE4fJK59nOToo1GGID85ObJWGKpzQjLUPfWkMPLQWXbk8Pw2EJrHYq2rl518
oWeXeroN23XTXmTiNqZ3eeNU26RzLfhZkme+lJd5Sutug2hc2KtZXTWRy5rG9VITdsW+3E/lLonX
dsHh1EXHWSwwf99YhVuz9tGZhCR3Oy61D9zQZrFWn43UTaU1wpT5MCSw0C6iH8ojGPrJIm3rUpn2
AHyoF5eZBx6tuDehJWnl70K5NFFrW9ulCFn4UIk7z6qocflO7zuoenJ83RutWeeR3xENZfnW4I/G
OgMYSeqz7gEiZ/2tvnU3xCKYnHRvq7+tn9pPsp0Bs1n0fVADEU+zzsUPDsLkYSExobEs7fq1ufkV
ruidSZar/ChvpR8OpW1UDOZ6zNeBBHjsN/ixntpKtJ81r/1Ng7omNZNu+BWhMI+1fGE4iD3cyXDT
nO6kayiuuk/21tbwrTv8I8iegxdhrW0I7LQ2r8JfPDXjTnBVycVkeTUbg+/khW6Cjb6BAUOLdx//
mEGzk7FSbwkXcq6H+3Wwd3bdVXCYLNf4Xl6162w3PjiINfZF4QFyxzsa/poJ7fKmy2ZtbINvNNGo
BqWRN1Z7dofjuNFuegnRkOvQu3DTa+cnJczd/DP/VextY5NXfjJ64Trw1M3wmgRucJvtBs/ZOdto
JfuCbGWvepy29nq8D73GIwGHjFOLZo+L/jOD6E5zGr2EV70mrw7W0ldkMIm87W3PuCTxZF1eDTSS
IZbcgDUpfW7oz2JD12Zbtz6Nom6teOlzui0fpmTjfLN388bZ9ysoOS/9ITs4tyh3pMnLDvMTny0o
dFKxe9eArn+jrIrb4lZPPafzUc7EKSl4KDY9k5z4f1nh/28Z/Acr0JsZ/v0y+FR1T/+1xD9vCD15
eTpaBpe/+s9lEAjQXzoOTgVgF9YG6Hb/XgUVXf5rwd05yBJRiP35k38vgvwJzpzFNsNaiM2cVeo/
q6Ci/LVo4IDuLmQzGVjpV5bBZfv1n9XAtvDkICXGuMYP5Ex2yrQiBAEXC+TYncDCS/CD1kqvhaKr
F29uzgfL3/EW7c8wBrJWAlaXnGVW3ONFJw/mUkI3Zu+ktsr+1mTOM3rTlgeQA8WPEDvtDxJG1C0U
VvlHHZnml6Tuy/CUDhycl4CSVKBabCrenldIa2mEURjhvpDJj1VSO/fzcfj2+TW+v5UOK7zD9gRX
JFTH5R68KcdEsoU0TAmjPbDMwEN2QiAX3a8zG4nj5e6fl2ItSfRLJj3/XH6LN6MQ3BUGzhRHexlB
jyvR+CNdc0buYeey//ULQmstLwJ3C2rtycqadjWvNbkuewKGut8OreU1nCTU4F8fBlYKh160khCV
Tx5OC0J4Ilko2o993q5w18lEyqXtGTnmiW30z41bENIgdwHTIu4+OSXEvShp2MjRHnAbawAhh0hr
5Iw9l/oyiBHKp4DFq3WdvR7Al/j9OJeUP03n6+8idueFbwe7dpG6Hz/Ang1uIOHJ2kcCqmlk5wah
Q1Z2ppZ0vL3959Wy6+ZCmUk4Ey9//uY1oVHGmVxTo32dys8DoDLXMatbgzBH0nVG8+tvCqAd3hOm
KnZop2A1uopKEzsmazWCEpZyTbjQN+ozJ/QPXn0MdzI+al59vuSTOwf5oqfC2SR7bR4DoF4Z+8x8
ehlktHBffCV1yD1ABBAdL6HIp/bQPG2UDLlGvm8x86Hu5uWhyymUMzPGu4ek8yJQesajbfCVnUbB
B62dp7ZVMWPMaJTNME+fzbBCjdbl9i3V3XMW+HczFOPZmH14QHAY9NPxJkUTQyOieE82cOpHCWmz
kmbnq6/ePJw+YBigkYJmxsh6/OrViHNqG8XWflQNZUuwaU+fN9XOjPL+e17QWbxvKIhZJA3zZHYq
F5V/YwU5Qnq9cJtRl2lS1+NzXJTOOmpD9Rqf0a1m1+K16pvymm5TgZCxPKdOf39TDdwLlroYwZfZ
62T6io1sKhVs7ns90icIy9JzIMXjVz8wylHyQragCI6r9dQbnQm17GpiavcOQtZVUDRI2i0OHl99
csejnFwKaWaByLQp2rdqSoCnqsM0GkjV+XyUd58xS8rycbHv4OhG/fD4/XAmoCayUub7XFJ10uoG
uL+R1K1oetlnumUfD4XdkHMhe6bTOqVc2oNdWnK+n3LFvNOAqgSuWg/tfbq4+c6sY8v0c7SV0lnF
mAF1Zalf4A07vq65EWRTWVW5hyV4MyKI39ajrpK1NXmK3HtZDZDULoZzTK737x/DGtxHvMHMIqeF
DLI7xr4NEQzYSogzK48DF5Vc+uWHxihkEMBmZELkdT++ODsqkgpdZ7mH5GVXXq8SbXZVIwumF9S2
cbj9/B354F7CTuYTxqZPqeLUB0+04CyobVd7bMeKTV4yeU2km3bIFuzZPoTWbD9PUmfuxwoQ15kH
+X5aZjPCnlvW8KyrLNPH1xo2ll5qo1XvyxYLmE8WtRW6MGySn1GUaY+kY5P88Pn1vntR2fnoHAJY
1haSMKWto+VaTUkjrMNc7EOUEy4YbHqgToKwMlCMM3SXd+8LQ7EB4fyBeoP19OTqiDZILLMq272h
yuqrPsTKoZIFFYAvXxH7G6asJXSI2IyTVQBdJAqRIuv3c6f0V9Dn83XeiXAbwox7+Hyod8+LnQen
E7Z0fONL6NDxzSudtNERLnf7xkZ9mPGQLgeSPb3ZltoLXWntMzu4Dx4W1S5OX2xYFRBwyx1+s7cK
y5YmvCO6vaRyQcR7tH6xBHORT2ddfH5p776D5dJgM1DZQvzK8eV4KF69ZpTTrtuzG1KeiOBDCh/2
+W4k8uxQzA3ZuKVD5LSFLmn/+dAfvCfcS2YVPHqLKfGk8zrPKn4FoXT7IS3IKNA15bHQovnw+SjH
DRD2qcsFvhnl5NmZNRHJHQkoew3pdacTw60CVLkg0Cn4niTZAOkzGb66j/wzJvvsBWOoQR46vqla
oVWIpxlzsFPLB7b5UCcLgz+YwvXnV/fhmwLrbklPgaJtnBwJyUoJe621ur1T5WjRNGjzgnwREl6U
c9uQD4difqacTt0cH+nxRUHuG/sJvfJ+JmZmq6C2fpADeb6MhV6ceWYntew/D43FGPIhcnDAM38a
TW8+AKGa/RCioyKNvCa0vDLt5DBLZnqJ0SHcY8dSi4txkfa5KfI55Othrr5gIC2ua0jPt2RbZucA
9R+8rTbfP1A+GCPsbk8+lEomJpmFEB7WgG50Dgb9Uu/j4Myy9NEoWKLBF3AepuZ88jzneJbauWWU
uc9IYa+7cZ2yDV19/tZ8MJ9xrqdIQnmHhegUi40po+0m1Rj26sBSG7MEbuQmQVqsZPVDJ0Ty5fmM
RgDKQtB0VJM4jxy/OsPkROjq5Bl7p6F6CQ/Ks4RUe0hoK/+rl8ZLo7OLAJANmOqUmTIJqyjnTJf3
idwwbRGDrioYoKhn+FI9WIGXJSN6ks8HfT+JLjBWNhIgVOjr/kFPv3ldQysPalUJnb3ejc6E49AQ
8QauG5yxWbODaiX6tuhvMtJKyn224InO/ALvJzlOeaT+sWKgYIGhenyDu0iVibSPpT15u/blYFXK
9ZRLYkPSJN72RGBw9BMRxPqZcd+/rtCZOcLCAmMet065ivjjA5bmcsmbtuwVzlN8fGUQnVmj3o+y
rA5UNJaAM8jJy5+/ub2yGkyjWdrBPkhJYp903MpWXJ4rRlEu5Occ7a+hAsBbINCBjwK638lSYVSS
nvGg1eu654bdjtYo6SthD4Z9C8QJx8FSLMWQXc/KvAvxNOiXeQPwBJ8mII58ndRV3ntEiYphRfC7
bLaIdDO7hAMTIFI4YFigMKLpgyxtAcg1mm80SYQTXAtxFhhdH9xLZiFRrpk0PbtIq6BS/aaXSh6k
AvvBDeqqFigxYmX0dXnAcek4ZWI8NsmcT14V5POPrFDj9AbkEd+YGlfCvCoCEaPcCEfSdO+UuEMn
LeP/M9aErnTJE2nOQ7vWetprNxFtUuc6TQzxaohG6Ze8binakQNW6Vu1cMhy7LKwqv0ZrFPr6rWZ
yRcaanFUUnonHsJ8tiwfv6Qd7myb9A3aIFpOu0po9CqiDPXlDkdJtZPlMbtvW6vRVgmVqvi7ORkx
awo75qdRw011iFJRxdcRjpdpFRez/SgoL/2QyJjPNrOTttFamEMZbuZ0CLofWVqn0g4veWJtRxvC
AhD0idSM22RQjJouCdC+65ms5WFNip71hDaYHPMoL2waIAXeKT8YO3u+qK0KZWWdEb3rx0mPsb4n
gb7d9noS527RDIm9DlRpvJP6RdBfyXXy0GDIjEgut/JyJXA/Lj0ojdxXTBDxUxXJ6B5q2Sgir6Wi
u5VIPsaULwSW1wqnW+LmaSB+BYNqfmuHkQIh28k+3smtXi4ocp12TAvI0rNxz8Ve3HJi2ARRMOX+
bEqVvpeK3hjW6Wxht3IdwT5xFVGwsK5zZPUQHQmlsn6xHmJ8klKrCxO8aUZtryprxsVZSk75C2U7
kUdoyklJRyrfrXVBnuJt2sTqiCEil9XHkbJc9DJbDokZUmzY5SYL5EysMPpWZAiFZtSt5xGn6Noy
kkzeBioV7LUwcMl6tpNaRuRStEtnzuD4cC7pHgtzm7aku2tw9O2OLpKDZdwv0PVgtUkRVPtiHurJ
Eykx7FdmZhHC3JO/1z1Ok1KLtTMMWryOU9KIV7CKquFS4OcRwp00YyyubGOg61ZLxmIL6PFWXTWi
yNK9YUqt8jwEYi6qFbCTqNp3MKbwgwm7xyuJ5kjdtmBs442RBJX0ZPY5opwKJm3vl6pcZptexA7q
/zAzb+kmRBgJMK4q8mK0R7xo0oInPCmrymYzd0FbbeOUv+xOiR1nq7lpyeCtWmzRl6yUuumbAGzo
nHJqClYDmes3ZlgMxCsPNDmuRdO0KQjmSrUfwixL896l/dAU97PSm8HzrLRF+DARdDuAIcpINPIL
Wc6jblvNqUn8tGSPmniqstpov6V87dNOqjjlbFIrp/7dVlrbBm4SEajc+HM0lM9xXyxeJDwbWL0h
AheFMKPL2dCmCy0dXsNAwphDvQ1BPiagtqsum0JVXvCD/Wwb6zp0IvyjlXE3DTRDJTy8nmgMeWUZ
In8V3VisW4LRfYd6vEtoNNiTUJkAbjXdRrTigA/oRyF0XqU4jL0qUa/bWNJpwc5p8vfEFsWNqa1f
dl21yc1IrJyAarNMpoNLuEh1CMAhrJ1Z192knsp1Uuqdq5KB5SqYiW4TQk/8aiYePovr67jSW68b
LOnChrR3CGLKdtJkvIKCGCBYmPukCTt4CYaEWa3Ut5nqXGtFUKz6YQwvZkX7NZFT5aeWtAPgArik
KKq1QUVr02Lj9SF3HLAyjIWbSUH/YGrthYUHcW23sfa9G8qd0yfzapzqYIunOrlgQwtKA0cRBovE
79pC2Ux9eiUbgbX8a6wpYm42METEdVZgAMXvEq10s6j2upI/armh0HGfbmtLDj2pN8R6jIP6iiJH
+BAMSeoX4/QgFJVymyoP7szBHBNfVmwaXKMAel8QsWCCC4ILvTWDiRZ/VY+KoDuB3ORC6TRcTmRi
TJwGaeAN5V3VhrVEfHnblTdDnjjzBSHXenarm43heFIdK9Il8ySsXzNDn3HR4OsxPLOJ7PK6nIKh
+D3OxTzeTE1hLVS7Bte3l8hxMbxMzVT2r2k8qf03Jy3D9pAk+kwVniqJtqkabEAvuSrnU8s6Zszz
96mYAzwtMhkD/WVNEFrzOytHubmRy7yIfZkvOlkJ6D/OZT51aFLIdMq+SUIDYZENszZtlKTL8wsl
UTiyoX03jDVWy7B8zXHvd4oXsdYmNvZxqmSdpw+jtgtCS/+toER0ngIm6XBlCvxYK7MAZuCWha2g
yMBp1GoXCWKZyU/5orBrV5GhZt5IqCcOKns0H/oMm8KO1csKXDtKotSX1DA9lGJ0mhVFKhsFvuid
+zzKbRZcoPPPjgPp07VbaR6vnFzgxRpLM0dNMw62saIskesXkdI7stsaM4gIJyJDyG1VOeK0VMj6
a9GS++sOuVErbseONFsNWRI/sqRraK4dA5Z5JXXRZYSBFUdyrSH3UCc7y9cguuWbEU+N44Hb0LnS
rpT076CKo991PqQzamJWlV2tOAXLIN611LeHtpMPrVHAsrOLuBA+94XN22SPesUxIKyeUQsFOHjy
bq5cqF30x0YJR85NMeZzcwELKVYKb5TqtF0HpK1MmyaYnWjXjBEGQhf3jwbSp8XitIpKKzf9XF10
4vZI5deTG01DoNebDUGBbY2L3s2z0YE4kiQKVq6uTljACPMybmvcNaEXkkX0rXIo+bAyY5G6jog9
H8E2G0L/1hV22Nw0dZYwX8aQG/1EG5DFMK2L8uAAWmC2bnDR+rpRm/VFrAxKsBks3NqXVhP10m2O
zSlz81quELMYJnlq9FvxJwzCcZNw7OJVxib/kV2+nF/WfJIc6FUtaZ+7SK53WIl6q8YfDJtnw2Jh
JF7bpWk/wjmMu9YL5sAoNmiVWtMr+wiqS9qzBfX6vpRVlwUYag0rc1Et/iL26RKE22iND2TAs0gq
IuA+UbemfEWLbJhcR6JFsm6YuV6nXk3iLf95fBfqor0XTTU2+JzGZS8RAaBNPRucR+DpY4mzJ40N
3hpDb3LpW6HVtbOypol1oQ6DHu6MUNBseiwtlbgai6x6NpaN5ha3jlWQPhIlNFzGsDIGX+UzHTZ1
qWjTXpHHsFxXc6HNm4AubrdR8x6DL0G5mOSRuqa53wwQQbZOK0X3sZU36FLK0roDhxTbbg2nvwSz
EDjPcayoCXZZdeDhtQEt56aawyfKJnVxMbGnL9ZZsiAUtLBNmjOVy3enNQpuJEmgkua0sRDJjs8z
IhpjW4n76FAQ03FIyqpkblGKaxYyAojVdppcvRvOsf7f1W/+jEqaE5s/mo+nLVQ29WlTTl10sFjG
to1RxKskxo1WlzAMPz8Pv6svLEOhraTAQGXxHSWd4rmiVO0cgY0R2EslOd1PsOKRjxGr4zVqGZ8R
6b07ITIgRROSr1XoW6hMju+oFZK2Y5RqdBhzzXoIbUP5mTp6eaZs8uEodGzByKFrV+zlub49h9Zj
V41gMQ54xmuBfb0yg2tnmuXoTFXvo4GW8i8mrCUN8ZTr1Jt6jye3jQ+1odVbleDnlTYlzVerlNw0
jtU2ihIQUqQ7Hl9O1YpIQtocH9CuhBcOcgRgAUmxtzJArl9/IZasP1qpFCroQRwPlWE55jMe4oMh
N9/azGGaKBbVo979pM378PlgH73oS0UbH9sfHpt2PFhSRlZjE4VzKESmX8vhUP+exdjgEVHPFeo/
fFDUs2RLWR7XaaujyIqs1NqM4qSihSyyTR+Ie8mxov7759f04UAUX+n+MW1Qqj++pkyP40JjZ34I
gqLlqEEK7r0GhqT9X7zii2YAJRPlZHvRmb19xTNWBb2QkuQAubb7YU3mSHDUXGVfDM9EcoZcimrO
kg2BcurUCjHXED+gUcUH8DWdH0YK5E7Lju6+etfosi4IbgBpy1M6KYuJNppYTev0YDfjuMvqXt7l
ZpqdEf68f9+I56RaBBNyQeHqJ4XxrKctIzu9te/KDIQ3ghmPTVCNfzZTv/x4joc6qVDJIusxxE/W
3ho6ZV/LhX1Nc+qcZ+SDl42tBwKwpZRK2fbkA7LDKq/1YnD2VSKBbIIrDFnDac+Uut/fNmQG9D95
B3jb1NO2cg92RleyJjxUAGy8CTAgR369lkac5E5y/9U3AQQkC5+DNgVZ42mB1OotldgqZ/HVhXJz
XaAVJPa+M/UzM/cHS/vROCdLxGzOuRNJeXRoQTi5fSGtFPEiWSU68MCY1zARz2GJP7qNyEPompMR
u0wOx19sOoKwWzbgB2gNWQdfesgvsV2r8cVgTP8ypfwe/zt8KT9QWX7wZuhI8njL6boi819+mTcr
4KQOiZSGcnSIc4vUaNDCFrvksXr9/Gm9vybKxUjLQGmS54SR4ngYip+y07BbPYgwS37OcV+vja7k
rJ8BMjmzNJ0baykKv7mkxM5sKDxzeuhjdb5FW0pEi5CHFdWW8MyC+/7uLWVlcPUA3ZGLKCdDdVT7
ghBiw6HNteCewoCypr9qfbXZgsdv6dLRpuI5vWtG5Gal6U2cJ4c+jYW1UszB6b41qNp6zyETSzvz
GX94UTwqJL4GupTTyUIOlNAyOo1dxDBQERhJ32mV7lwMxrIXOSrN2wi+WGJZmRbl1x8S5punpC71
fqNjoQ0g6XEYREJSMykZ/UUj2+Wus4dkB0JAOkBTHKl+wHwMzmxqP3hRIHAibiMIg5a1c/L0DJFQ
B5rq5GAJSuYc2eYg9royKX8oISBl//NPYPlp7y6Y4Mul68EGTT6Z6fVQh1EhNckBDJJYcwqiyWlC
F9L1NLk0k669CguhXjQOHd/PR/7ggdqwMGjpsMNd/nf8QcDPip0sj5JDMmWYQmolXnWDOp15Sz8a
Be8mmja0TOY7/Y1hj6kM3jU5xGgff5hyAleEfxmfix1elvjT+0jgl7ncRlqepy9OQKkjMEbuo6QN
853Z6tVdAu7UMwNOXRX1X+fr8wmMY2ZJpPUIjvXlF3rzpubWNMwhiWKHSiC8nWypX2eC2J8W49mZ
7c3yJN5dG5Owuayi+L9ONvBFgT0/0YP4kIaiW/NNhGhI91WvyvcQ5Xo/mftzDb+PPoI/D4xdlbmo
So+vbqAan8XwAQ9Gr+hrnFzFpSWNEtQ7S5yZLT/6AuhmLkBlZl0cZcdDNXGLbmNkHiO+I7szI6JQ
6lbKL4e2kP1eMRLDbYLKuRSp1a8+/wQ+vMrFKM2lUg6xTnZ0I2VxnUCu5DAqpnjUnDbBOSCITqW5
gIHuzKfw4StKBjqGZ+YXZrjjC42ivJ5sxjjYHezjoNIqP5qh5Ba9UlyR0qX//PzqPnxt3ox38trk
ZC2nMnWvQz4QWZBY2UvYSambj0lySeMq3ylplp9RdHx0R3FdoiIEscxR8+SOakUWDQ4EnAOU6ekq
SCJ7cPuoK34GER7OM3PnH0fe6YfxdrSTV4eyE92tRE0OSiMq3R/JHXdp/gU3SZeMmyIpInqKFIKn
1u7AZlta8QP7yLmdxYnfm5MaaxXtZPZJRHgSOXRS53GCaHaG2GIlHgYqnv+Ps/PakdvouvYVEWAO
px1nRqOmNLKCdUJYlsycY/Hq/6fGL75fzSaaGMMnNgSruoq7du2w9loFPK8/6zSinoR+CRXboQzR
cSpsmoa0sMrxY2PpwYc+rsKHvEJSZmrU+RjZhVVtuPg1C9BRMeAZw1GZS/kO121HO0hUmHC1Pjqm
ZTK2p0JLKRCDY+jT81g4P3jsq40qzaoRwMIOqI3E3F2CW4AmBEHf0wjvLXo9ZWF8mZNAPdaZrWz4
jrXXhXyMKEvC7EFYXl+p2lWawO3wHcYkx/qDIjnYYlBP9y/SmoeiuEXb9jU0WeIFuhLC9bYXyaUE
OHNRIZn6BNd8+6xDpPcyO52HeI7ZPWgoDWxALFdPEn1Fvp1LyctbXGGzSdWqLbTkknqpdfRaeHRC
fTCepJbghq3Iv2p5lwCUQKQJD4PpLcHUPGB9TBieXuap+ZV7mGrX1vOvtjb0P6n9iXMUueLP0i3z
X/Q82w2M4OodMgh/GCED0G29Dhv/9pxmaljzJ0F6acgJzoqCTNETBOaIBepT1XxKq7j76uSI0e3q
Ufs55dafohjMU+X2xieU1+n+RtY4b3jQtQ/PNIoFRgScFlJ61+aVCtFQOiZEUkuD4mmjafMpqJCE
1UcxUKrLiu90FdoXBaqzjQNZXRrEFm8vSqpQX14vPRrp4JUqcDinDEZnHyVIOuygswOw0OTqWBwU
w6Lxq6mpUx6gU/T6jau15jsQhdNBchmARpdBh2IEEclAm1z0OdX8GmjFZ+aMkvfapISHVo2ssxcN
xtuYiP51pWD5mWGhhCjv9PW2vRpJKNWqkkuGqGi4s0oT5nR6eYo/UCl/NApti5xn7YpBEcDSnPat
hGsooimlo5VcGgPtq/2YM5J+yCZYG3dOnEHIdt+XrB2riW4kg0ek8kQe1xsc5kDN3czjyYoal3XG
+kebhuB2vCiOTnArev9EZFpf7q+6FnowuUDaJiGdtr54oZia6eG45SHoodjvdnOYwc+n03M9y0HJ
/mT0Wvv5/pJr50pmCmEpSRFyKItoZ+qSUiRMgl76ySh8JwoncaiacGBKOzDTj/9hMaTTwG0zJ0Ta
dn2qcejOnSg6knuryb5YPejAUznF2Q+Is2ig31/sFrXKe89iiHbbTGCiW3m92uQVbe25nGZbksco
STrSi0fjg47svLc1uP8zU/sYqy1Ee4keIVPk0P4JW6fcKaii/QfHDSiPFwLUFMWGhUXJMhUy4nlK
77VP/wzyrrukZURxknjHvRjpVPtIpAX2Dgrh6tlyaQJs/ILbCSp5IPgqBnJ5qfDh1weC/lhTW9B3
XZq0Nfee1qrT8zxYApWBePaRiVDiPbCTD53Wmc9K7GjQVmiS7XmEdff+x1nzmyCk6QORklGolTfh
t3dkCJOohv8+vSRm5J4oXMGMYc5h/a6vXHHq+8j725zy7H1VlvaWXcjvvnxC5XQwWAkdXe9lHNg2
vQgzZCMuRQ46dYfXMr91MBZ/Uzorafa2aKF3HPrI3c1j1aGoUdQTxPI1E9UbEcualyGboorBJAiG
urCJZMyzNJ379KL1Anhf3NBf2iMiQwt6FlT8T3C5B/8oSqbOG7Hf2soODTpYQdApuWksdOyrUPBn
EuOjwWxRFWp07CHbfIEyVkXQCvQRZBid2CqZr/kbJotly1PqWS1VKM3JK4U5KrwcVpk9a1M97k21
qF8GPXY28o61PTLLiYkRmLFV/drGUECB1hw2jwujzsYpmOAwp6hlP4L7Vd61efQlKQZ141zXt/f/
11xEuq3lAgusivSiUhl7N4rwBSxB8S4oq/zx/g1aeyuoWtKzdujhMYR7vbsSiF+tgja4BGXtTLtR
T8V8rlE6Rz5DLxA3GHul2Yh2VteUctsUcAB0Lx1I4BmMJ4kqvYwF7fid2c1og3HDmZxKDe9YDs7W
s7/mJwgoZXDlYjHLGi3aCX2dGnp6mWJwawFakfFeL4L6QddT+93oxJDwtrySB8Vrtppvq/ZDREVZ
RUbbhvzz33xUNIDeGnTsRwmbp1INLnYyMdRh9x+VOGgPIt+qc6wmyvBG/N+KCwddeMhyulOSXgod
/KxJ6HVoqzo4Aihvnpy2g9beKf7MEVU4690wn2NEBTZc0lqqBkcQLUBGKwA8LmJparaAYSvMSs8L
6xx7arVz7WDYqLGsflbbg2JfohKoOl4fbYZM9VyjF32JCic9WdT2UcuyXYiYhuh5ALJ+Gjohub0E
2Nv792b1hv629OKr2vCBQqus0cygO6zsPPTIPtcumMed6kgQ8f3VVo9Tsg/ISwOAYPFFw7gdGrPN
sotQUFzaucNAZFXV47RV3VjbFkA5iZQHpYC+4/WJQqNPPyCWiZlbaeUusa2pA/yr5RQUGhVM/P19
rS5HNC6H/WyK0wvvU+kVKi2hi6XadBx2cZHVXwHBtv8odtBn/8Emye1ka1p2aoxF2JhNSaQUs4Kr
67Pq0ILX38/lFG3Y5OqWXLwbVk/7ZDksz2RAW4ZenF06ehrq3kS8Rz8bRdR9GlvHbTcCoDVXSijI
RDwzTOj7LoJTpaVL7vVNdkE/Lv3UmQhSNYYXfYOexXT3LSWE/1BlImF7xZi85qqLYCMotAKGizm7
WI7iEOPn1XnwOrCIGdD0fRkJ80MdtOLhzYbiMeNKMkMB3uXhuLbLzkKJyigItszZCCBocoyM5iH4
NDjaW30jv1iLcBlwfU3GXR79G/FRRw3sBt0IyhMFcxuD3T7FCDg+1qIQZztEkBQVqxzNhJrjtRq1
Pihm63zLtLbYsKaV7+vRtsGSLEY5yUOu9223gZLhQbNLMphT9dg3AYjCIFfBijbxbPzRFU37/f5R
r7xX8A7J8jxTXZjV4k42BQMLwzwS01Fn/aGVITMrTawec3UwfEa+ghMAeOjb76+64uEoW8p5Ve4m
bOGLy9lGlYeEocoHLmahHJrI6cBIjrqbHu8vtFZ7wsMxy0yRR9LtLGIrhhAdpSya/DI1wkyPWuPR
gLP1Mvs8dyXpMpD+5CEZ6n0yWMmRsCE/RHXIdDXsK++DrK0f7GJSPtz/VWvfWXbNpPwsMeZy5Gpu
PEQcRJJfAD9px64eIPtTtLI+M0ijoijmVn/eX3AtSIAQURb/TBLpm2FMPRi7AU2M7EIEFOy7ovP2
c6ULJh3UUU5VqPuUBnDPCAyoWJUT+0NV0mJj22u2hqsk9KQfwyOweNfoLwEP8rjWlFXnP5Dw+ctV
MvGgmIPzqQKvf8LctvgWpCUt8jbIs2S3HoV5xucXT9yUZqYy0nW+uChxvvShas/vKsr3DQrXaNFA
VPQ1pSUlQPr0aKbDcmXMX+4f/trXJhyklM1cIU39hQ+tRgZLrIlbPWkCmelqLEzrYJEe/nKaYuje
eTPKzhsvxeKoyU3wILgSpmYk3GwZ6AeG2SIp4wYXBJL0Aw3+8o9GJSc9Fr1Ct9lsCw8iujIZvt3f
6+Jisy7ASsnnCZ8Z1C7Li63Zc9zQ/k98pU5GpgHEaO4it7aLjRBpcaZyHclQwF9Fdx3KiYXbqsvU
VHvwQP6Ydm5IF0bP/skQpf8SqmEfHZpMQ0Hx/tbkX/mbJf27JDtie+ShuMpr52xEOrim2kh9JZ1L
nXZ+HWTHokLi+XlWs9ndeANvTxIiKgIl6R7g4llyM8WlozOEVyIrTFHnmA1COwVSqer+pm7PkaEv
LiN9S1hUabNcb6qYxnCOpz64pIbZnSuzil5KtB8foF4Jj0wtO/3GgmvbgkTOo71OPYsg8HpB3UxM
9IVEgFKuqp+9hK4OGIk3QhP5VpgGU628aTb9oyUtQS6oott2nPjeaJq+MUc2eqPhG3kXWAVSgtcA
nbFoCSq53kuahTn4ebP2C01th4eqyMi93LZDpnAQhoPyXgJX69OoTbPHHJndbnSQbs/yf6QItNZp
Ui6BnoMTkwSXRuVH9HaOLWhQNODCdsPub1fxSOxo+b5OJ1tLxpqcsS/kabPRZ7ig/1jl5nBMIn0+
3TfElVXkJiQQwiA5uEEXh/qMC7VH39QL8USJB80UMGxvvlSg3nRp7LADy47f9RdDrEcI28omP53j
CB5RJf41VRWClfc3c+sqgMUi54v8HDZOle56mUJXSrR/hslPEHuPAsXZpx1Dm51T2ht+/hX0eO2V
WIpeCoTHEu25pGZERbI2GiMRPuDlmbHRKYxealswR+Jks14cBn2c3Q8I5TbqkXkQq/4wpXan7VBV
U8a/QvR9+kONFk6I8FKvuEeG1cZnawwVCz0leqAbxrRyMo5O0RL2dMlNuCzhKk4Wal5VCT+sG3Fm
HlZ9mLSu95FGmw/3P8KtawNqTTjNxeCiqsvULDTUoZ8bRfiWGwzNrk0a+6GIxuFn2Q/NH4o9Nu2G
Da9tzlSJpjXYPHgkFg+9EaTNmFrJ7A9pPzzpLeqzAojDwZ0dbeMcV66LZ7xC9XQG3pncv7awoEmV
0OzS3FeFqj104QytcZpt8TndRhFEEPhQCr42SKhlC96JVWNWwin3+3roH/TErL4QS1lHpa5TtCe8
+ZD1/RtRZXhVmQG9VgpN5vuXT7sshIaT17FoNVnHKi7yvW5SUb9vHQtGaFm9ZRmGW4i9CIdvIpWw
GfpEQU+UKdLaOHrZbJyzhhm1UTXSDyaCIt/7aLLynUdV+xw049OkmuN3MwmzJyYT23eDVUKoW471
xTbzN+L3sFbJQyGB9aDrHAY8rj8vFQWhIyip+UNepIcKSTRGIx398f4Z3BgRhWDoJoBxQOoKh+Hi
8dcQzGvGEPw5arzqDrY/7eiGwt0w1YWiACcNZZUMQ5nsoXvHN73eTAKHVpnqXX/JpFjKzjOJTH8l
Xd23z+Fs1er7oteU6CEcOzFJfQi3OmcKBF5PdViEOjqKSdIdGUCap91kj0NwGWeRb7Fv3NxdfqSl
c9wMAdCjXubBtjaBa2Ey/aIres34mpEcB0kUoejpG1loXs/DlmUNOXEAPevCTSTj3BDcjv0FPGCD
XjjijgbKvhvu7/bjyivLCnIRAi75578VojNybMZ16uEywQSwrz09OuvWtKVGcrsKaQbwKIJHsiyc
2fUqqpm2WoPOh2T20Z5KpNYPao8G9n1DvXHlplwFBBYQeUCZy+ZbnceonNoNq5DEQEJg/eiN+QHJ
04aB/XALp3xrCg5VcvSz6LlqTDcsroU1JqTKmaFdmFOFuMhI8/RsQbzGaH9mfL2/s9W1TMpcEo5B
N29xN8qgRXQ17TQI/6XKVYM4XqnwbkCTutVEW/tU5EpyaAd6VOAJ158KmFjWa/OgXcYutCEbDIND
PNfWRuhz82TwqWhLO1DWSlDCkmZtTrOx02cODyhVeUCiWBwUmkqfOoPhzcYoq5Nmx/VG3Wx1axQU
oL2Ed+cm251sN2ppB2mXWYj2BHVX8xilfbDxZKyuQkhBKUkj4H+FDvx2o7S+C1uU37VLZNj5vm+L
+p3Rh1v9nPVVIMqlJkcGbS9KY3Y3CchpLA04R2ftgwRKJ0Vp3zidiA/iM4GmkMVV8udlEzm1UGb1
hIvdNSgvIVtv76iCzP/FGAC36TSGSJmXOKNcpIU9kDhdAE/Mez2PfVuVqp7GHwzMvh+K4G0I1f/t
6v/WW4I3IjWxaAvzhZKq+16EdPh6L6wOVtFvtYkXZaV/VwLuCyWWSyy77Ei3blP2plC0izGCQR10
9yEOiwcn8uqdUc+fEWn6jhDkR9oc3caZrnkMThP1IeoDDln09TVus8bqkhj7oNAXnPV+EIfQ9YqH
bMyst8azGIkEbdPXIL0ASHW9VNphFnBtYPCQ7+2ZD3HhETSmvRgZTb/vB9esHocLuoNnhIhk4QdV
sLVtXic6aFYPMJ4nJa0zVLfvr7J6drS6JFQK0OyyuR9PZm+JptYvTQDVFd3nX0Ey9Qc3TOON/Sxx
RBgIHK9UuIH0Q5imL3t4dq+0lVSAvhQoUe2RDG0eGJ7X91npFOeRLg6T4tH0vh+04VShc3jKZ7d6
QM1+PCtw1G704G+PlzCMOFIOUcp4YPElcyTjLHM258tkISJbyOHdkhH8jU2vreJRz5ewMJsYXr4N
vznIyQMDVnmBfik41kPYDd+RXJk2jPJ2EdmnoHnAI/aKB7leJBtglRomA5lcpVJOWjgA/3E7c8NS
biIOcCaM6AKsplBN83BxYEEQ9VrkRc4lru1n4VrvGVbwdtEAJU1qbRnLzZYk3Rvocos3hRqHs3D5
3hRpyZC01gXWbfMw5ibd3txIDveNf20VnThQtgCYGF9yBwSiH5BMG6yL1UCnZeuDdzJTmFH+wypU
ZWF4QyfCXjbpXbfpKgidrEtnAAwLJsVgsCsMPr15FaAdr48kI0EMuV4bQQUnuzlDNHEJYeg/MP+k
HYcOWe/7q9y4C4hbJTEeJUTI8W9C6El4XTspiXvRsrb7VGdihOYo7f62+7nfOLa1pRitYK6Yz0Ot
bRGcuXEVzQ0/5JL3Q7FDuH44wy8c7GMvad6GNoIAU2Nm+xX4S0xE9nt9dtRFs7zK8+BSKGmE9Hba
74Rqg/vNEVe/f4ArJkefnyCaaq+F2S2Wisuyg8GwDS6hCs65D+CJ1dxOvPXVlxt61eniFlENkb/i
N7fTRNT7YiNmQ575Z8w0xKPRez+RJZzeWj0EMU2DmF4xjxRsC4vtFJ0ujDjMQ99QNJjIK/3vsky3
FGH/paC4KumRCVCJJ3ejnkcZaeEO1IJYSrd79zI20Cgd4A0LP9TAs6Z932gVXByFXjo+j2mdHSKR
juGXWJST+9EBGqk/hbQSxq9ZrKbFURS1aCEaIBfcx6Dd0JFPh+CrNo7obEVGNyCorkE1tdOTwTYe
K0txGyBgsAgz+W63E3MCRoSIF3jftD3knhDZrnTVUDnotIYnGGqJiE9Bl7U2iuDJaB5LBEeMU+6N
XX0CKzrm5xBQ4PTUD65dnz2Y+E+xikam2NE/mfQXkZfz+A2x79Lc2fXkPoXog9cPNfQ+0eMIddQ/
GXfwFwGsoZ1mGJzCZ6+IzPikeunQd7vJhBXmMFaerb5ME3H7xyA1o+gsRtrZ7wYlFs0zBKkWwkhU
ZUFHwzYN0U4beN8lV1HI5M4Ay1JKf6XYxWWRM6RW2TEszaYONVLrFcUzT/nUnGozmV+gy3P+TLUx
Q/axzpAUnWbF/O6aFA+OLhxW+icbVsbuIQYHru9dDfL63QQsY/aYHa9s/WiHvah+tnmffmS+RtPe
Ow2h16noLBDiEFFGnZ9obWQ8iaYax/PUgjI4pUmh1Q8B2eGwD2JVGT7Cxz38qVDltR8t3kIrgyFK
CcxflB9DdW/PUyb+AZ/kQNSqirjbw8JUodtoJ4HzMhNiead6MCvYyvJhHs4oRVvJQ2c7ALt3eSlG
5T1PYh8czcYMP5QcUfzDc8YgPapUzaJT7abGt8gqTGMPZjOrjt6Y5s5HiJYy5akYguiF4Ukv21d2
WynHwlPr+jA4yahiGD3CYOMUwZgJ6VJvvoP4KNWe8jEQMYmi8JIPXRmm4sFsihQuk6iC8A1CWFTB
cpr7Yq+MjJn+A99S5+69sMn/DsK2eLFDwDY7i1ir3VfhmLzAvjmpf2Rzb7wX8FQC+MfSNO8pnRlT
3YvCUkroLqNyfuw6Ne8OdkuB5KM1m1ly6CJTiX3NzJTknJBbhmdGDOzoOCulqx9FBGPeUZWf4Wtd
aa1+okCgW3s1ScbqNJVJpZ69CUDsXkudqN7pqvCmM/2hROyiOJu/S7ov2BicivsE/WZgZoc4yufv
g0aT/tDaYyrFNhsImFyj1qxDxSSUdYScSrV/aVqdq/vIaPT0ge3oH2BajO0Pmlq2pVSSM9tvKfdW
29tWGuqnZMi07lS2pvr3Wx077gVYEK1lZBNu6pN9HcYUV7XU18biBZBz9Bn99+bljYvwilNEh4Oe
+VgLLOW1X6e/3MdDOhf+oNJKblpdOTi6Mu7vr3Lz8jIeKicaeXMRz4B0eLHKqI5jppSNH1LCOnVe
FT9YsaJ/aaBR3Ujdbp5DOSMNjIrhAsJk0BiLpboccsG2bXyr6uwHqAdztHk1YyNquVmFZh3NT9BT
pG70yRcb6hkqoh0wdH7qDa51yMdRfWdN3vTGaRfiCJR5qVLzkRwqp8uUjXH2SVR2YgCbCqenKo1g
KR6GKfksyfCPU5SIU2j3RbixPdlUvX4d6Xcxvy/1LIhilkP1GcTXAdSbzqV2huDRcX4k2ghwJmyD
v3jy6MhHHbx8DYrAb/16cG1DRk3z2gGUxr9cf71QNZpwrmz7UlTadDYlUihxzU/3rfF2d6BjSExf
Q3SpjHC9SGPMUNzrmXOBchpdSMU03iX04g5W5ZqnLNXfZbERQhE7Gm+ObUBjkRoCOiVAIM65Xtjo
4WhXjc67jHDH7cImy9614IA2Ys/btIpROzIdsh3yqhuAGzlIXY+24l2aPkg+wimbnDSzUr52EW1r
SMjmz/eP82Y9eeNkvxceBKKpZVcZmiUo+NS+8WtqAk8MrjZ7UyfjH3CLURf/vL/azc1jivCVRcoj
AaaJsAjia8WDT3dMet8rId4LGrvcqaFaH++vcttPkZVOYNxMmlO7o5J3/akaa4ACGLflCyUvxp2G
vJvY1VWo5btA0l/uUnhZomMLWWz+U/OEnjO7owTN0U7Hsn2GQbecTlndoZOdOpkFrU0CO/dGSfbW
rfIjKaPzMlIgI4+6/pFaxV8cBd7o430hVIqb5JAQCu8imHo3PMLKUiR4dJeI/qnILduuYYjFRpPa
+7klBslDlX6Gmd54V5VK//ZdAVvm0aO6wUpLKJcS1cIbI7P3mzicnD2OjpKOFYY9saLa1PZp41NL
n3Ll7CiiyOYckz4oHVMYuz5FUWWdSiNw9JmpyXPUqZBA2iNzY6mgI0pr3rc9/9tjYTWOjlDdoNaf
XROo+m7OEPI+uLkWhw8MAtExgVo63qrFSEtb/jyGl3kHMEOJsr7+ee6odJ0t3MF3FC3eG2NC3Eob
7TnWPVpOVt1eBoYt3+qHcRySKRAUNC1FRgGuF42M3nQEjVefB6KPdhYEVR+k9M/G2d9albzLWBQR
DkCTZUYO6Vijpvk8+XpPS3hvKOXsgz724gOaNebWmN3KapoUHuQpRfTqplwo8njWqJ3N/hRM4iGO
++akBHH8XOnRj/s2dfvNODuVMit5OaUGa/HCeCV47lwEk4+3Uj6KoIXvmpq5fihy18hPZhVD2J2l
YxNtBForC9Nsp4qM65LDnIv3E3kkICeZPfmUH6oDJXVlF2nKeOhVr/S1us4eRhnP39/t7QMAzIyg
i2K5fL2dhUt25qaLyyEUfpEJ7yUe5vAd5PzeQ1fGw3Obp6myYZ0rH5LiJAm6nKowCcSurVODQp/M
sGBBDv996CTFA2P2yecg6OLz/b3dPjc82NQpZV0Xs1n2Ke0i0IzZyYXfqm70Tk9SCJzz2N4IDNZO
kIgApgmpOXVTaitNI9TIzoRvBpH4glxLewg1KzurfRIceiRBNkBtKwdo6UiUcW1piZIAXB9gN9ut
FiWF6muZZwNFrnqp05ftkmZSNqKRlQNkKejJCESIXx35578VjoKhG8q4rVXfCMfgWNeu+WAam6pd
K6sAUpVMNPQM8ZWLDRl5lkVFH2u+NXbmYzoiLkIt543imuQU/NVoP/Hoks7QN7zey1i0Le3pRvOZ
4++OadZNuxmVlMN9k3vlqLz2+CxDdRcsM47/ZjKD2blQcZ1A9VFTEMYBohvAcyWFlxY08aT+UCa3
gkMT1PFH0US1d2KetA1hN3ArxXsQjaqnez3wpi/CmcQM1wKEKsdCdXprD1PW6PqNXqgZYuJADJ/S
oGn+doLY7p7KOh7cz+SiFfrUWkyn0rCiKDlB4L7J+bJigbReZe9GFrCpx14fZcdMRDYUteabeewg
y953kG5XsUQlatrX+we6cruk2+cKkxdS1VsYx9TkOJFE1fysVJmy0CxQsbtOq4wPFIobyNuzRLff
bPa8iTSWqYZJIrtll9TtbD2apmKEQTHVz7obg2OazXbDVOQvv7YUqtnQDHKMsJswInV9iqmuDUXa
2bPv2eXwI7Pa4YThGi/FTF1LTI391WSc5VETqvm2YT05qU68xOqkqNSEljyrfWAAGYqw0TzQqmd4
a7Uvfermp1FQxLz/+aQpLDcp4fWE+wQi9LyuN8mD00HnzlKwT4/vDUzlKdZ75/H+KrcvJxEBlQlI
LHAgN0wxTieCmeknw6fw2xwKa7RO+VS4SKc24ac0trOfHiNTp/uL3m4NYhSOEgwrLK/wPV1vLbFR
PioL3fDpwnh7qNfjL64XWW8OqCUSiq+EZAtt9CV/sagSU5RBYfqZ6sbP02By1d3Rfm/Xzhb29/Za
U3YBdIqTJKjm3683lE+OhzjQbPqeGv1oZrhQ1b4SpzFqt/p5K15S0rkhG8c/AG2WsWNkU2A2a8Py
gaenkMuA9CuSY5pAl/uomQVkWbE5VgOVeT3WEHGY5/ZQ23Xpq17tNkc9nirxNY4ZRtmJwZQdrslU
k4fQGeIPtUhDcRCNUv908MbxRwecSPigZ6qRo12gxhFKasjnHLQ+j70dmJU6OCBb0oqtUEce2LXx
c8E1SQNCj4dgfGH8/YyWBsqpht+08T9lVxt7x0S1ROp56HH7lxiiR5E2ZxEqGyHsimna3G6KCIQk
EhB2/SVtuLTRbxC6b3il/TybivJXZjXaxgVYzgXiR+AdpjAIZlFlnWW5bogHs5ndxvL7Inb31P+t
S4Z23iFMuu6j5rStr0ZmdhbQmu4nMVYfrGCMD6XdKRte5tZyiV5BRuCqATjhtq/3SxLXw7BYu76T
Oog+ZIqyb6a6pHo/b83L3R4tmTTcuqA9eJR446+X6uwyzAN6ab6puGjyFEVPV4TWyH3fsrIhIMXk
jJQOHQkKvV5FoNlaKW5mERJRA8+tODwPqFsfvAjbub/U7TPkyC4+gausiN70oxVmgry+ai0f4h3l
IMK++2xr6bAPoRfvd5obWeWOuazkMBlZ9VbUBfjiVx5u3A05/BLFi9BGFas6ayfQcaI1YWQkO3r8
dusA0MF4GQBJVOuXannOkHn12A6WH89Vfw5bq3iOSMRO+lBu5QK3N54NORIIDiMMXEPSen4LmOtG
mdp2Ui1fAMkMd4I34sWL8/ZrhNkeUsPIf2ZN0n8LqHGGuzC0vel4/3OuWQ5BBcNtsu1w816YsRkN
2I7lV0w6fEJiZHifDV74FfGPrVrlyv3nyYUKCAMFiQ2o/3q3ZWMKTwt02w9DbXAegnlQHKRUbK/d
aU6SOPvSi8YvkO83OcHrlA1n1Wvj+r3daO58QPcDbZ77u187fwJmXjEyePzTIoU2U+GUHTOEvhm2
gtpihiySLv6o2vpolra1g6LgR+uFJ63MtgbF1g4e/jZgIxplKIQerg9jjtJiJNSyfUJndz/EagAi
PWzOcdNtsZOtLeUBJeYN5fjR/75eqqVxQnk4cvyhmPQdmCbbVzq72Is0MF/uH+gtTIsrCk8uBkUE
QrVnsRYySPVch6ODPXUD1MfzMP5KsjpJ97mSzx9HrUXIw5n7zBdjimC77ZVBeurKrn9pk9yezkaq
R1uVErno9cMqU3oCL6oIlBCXOKqhCKHnKyPXH9XGvJRDPryfQJP9cX/vK6uQ4zBHCQEdZDc3iPc4
rJgh6T0fHno0rqSE3vfBssWGA175mnKOgUEosmw+1qIQbKPk0M9K7vKi5CmwIyFeRguNLy2yzY0d
yYBjcW6vU7YA/Dwiq2Vl0EFiyukH1fUztxs+D1YUvANeR/vWydSdagb9lzefoMWcK8eHKioKBYvy
Z6GUtU5Ny/VtJ8h2FepZX3W38/66v8raAb42MCily3d5cYD90Bqh56ZoOuZFfwzcvt9rSCQd+1Rt
NkKeFZN4nVgDFARz+w0q2LJCJ3TqzPPbqRaHsasqhMuyecOLra0C4QIRjcap6UtllKhByKGn+uNb
XWvtOqTZDwllnof7x7ayCp0muI4kRpY+xMJXTlpU0K1JkUiveutclGO/U41ga7hldRUeX2lv+I9l
aGZ7VGk1FyH2ajSyfR876WOKh9yoiS0SQElCC3oKj4Cnogy3LJ02jRHZqWlnl1bJhs96MiuPuZqY
7x0xVIcuU5WHiDdswxhWF30dnuUNlMXpazc8TZYwmi7MLw6RxBE5TuUMlgTV6EytH5Ch6/4cU6X7
cP+rLZtbr1uVDVBKZtTBaf5fr6pkXZB1ipVfjCQuv1JdiJH/csYvzVyOZ9UI670biyNCbPNOMcly
cMjVHoLe6lGbu+gILts8lxVSrBu/S5rLb77lf7+LOiE1CpCnSx6JoFRiGDjU/FK4CMINSucdEFkZ
471L3WqvgMt6HxijvRtiER5MvYXSmq4cCAaQtrUgBVSjZMPCF+7u359El43KttSzW/4kkYhq1KM6
v0Aa7ow7kmfN5nR6KSkbqw2cIYCatI2DWIQg/1sUFCm8FZDJLgcHtK6MAgaP8osiKu1kAaZ+9BBA
eESQvT5NFgzwnqvY+yGfAolxGcWWgayZpQU5Cu4Dcpgbgq0sHqOigEOcsTvAXAfQanq5GwwDUTgA
1uC8RGS9x7j2dVD1u3AEM2QjpbsjEGj2jZLWT0nbiH8IH2Gsmxq3/Bl0ITVLVR+zn/eNRtrqtc1w
66h+0byTCJPlCxsVUWMmAYI/DEiN9O2Y8/lsZI25NTu9eCH4JjI/hPEBngvGlZbjxmkyWbommZK7
Gg5GwX9aUJpUffmkZZQRf715Vww1I/kizY7FFo61nnsP8TkbaabMBDZaR4RQZzOM63Ejclg5Pjwq
Qg14ASoNSxZ+oypys4jhOHdTlHiMoMwPOuymG6ssEkR5eLpsh2HRdFqZMFs4HN1o2S1kcdCZlzFi
Hm7lHghk4n5XxEb0JVeKHD3UFumBXS1RhxvP++2FYn06qFgz94aS5fX6vPkWQh9xekE3w/ngoUM5
Hwt9UMNvldJUMEsCZfu7VZwYopCua9vjqJRia/rx9lLJ7pjs7vCOUSKTP/L3xC4C5hMrY3pxYpEd
MybEx12LXkfKjdEE+hW1y2WpM/3P+7Z068J40KCS5+hZGvO9XtcJ47CEeAaSLvBuwd4BBR0ep9bN
xdnKWf4QAVN8u74PizLgB9JeslAsweMFGXKlT3zxxszmn+Q7894ZrOFsZkb9DM1a/K32hq0obmWn
YOKBvVAvowK5bJUrSmhXfQ+FpW2OHqydcvaLsZACEV1j8mKELamA7u+f7opfkOxC8P4AHpBZ8/Xp
JlEW5ekMYR78JGl96PPBSR+y2qiNnZsr/R/3V1vboUkVkJYCDo+Q+Hq1Gm63MnBzqMLs0UD4mTLn
bnYn5TOMGOMF7tRuqwC5sj8qc7L0QUNDSnVcr1gSkdvMm2QXTe9U+3Hu1Ho8doxAVl80tM/f/NwS
50uEPghzMuAlX/tsJgwP6UZxMbK5PKg61CxD3iA2CjHh2YRz9vObzxMUnwr9CyQwcnznendictPC
dTN0jRM7e5g7w9jlni5+FTY1mH2HMvGWK1zxAnBiILJG34u0eBnxKRlzKPHcFxcKd4Atqynwg8wE
amKL7MEaeu+dlxEEb1jpipunEogDpg2LN14miPQyI9D9c3HBAemfFeRPf9R1JB7vn+bqKlAGkYYC
XKStd32aWkOqmyC2dimnsvx/nJ3ZktzIkbVfRdb30GBfxka6ADKzFrJQyZ3sGxibXcS+B9an/z+U
9GuYQFliqk0mk2hcvCIQ4eHL8XOOkdb2ni0Ne2HiC3dg6RmCuaF0BGpndSIZ9gZKUY8lRPuwm530
GPUId4iNRD3Nqh2pp1adXsvhw54xnAJgkLloZhNQFrxcmhaFTdyBVPdBtBnvrWjWP2hIyD/NUWB8
yMrONA6v3UuK4YDQqGguE9nr+ntSTGFAP730O9OUjl2F2De99L3u/HYvsUIAxWA5VA0kA5fLKkJd
TyLTxkpuoTOrZmh652WAlnID8eesaqe/sKqFlB9C/yXgWH27ZAosYaP57pvSoD1EAmldrZx2Xvvt
FePf15fXh9lyhMRWTlJIEpzJTVr7FAeT+yKYs2MQ9j3vbK4intTG49eA7o2yE+RsPeVi1sEoDQSq
I6u1QVLFRIXmVL41Sv2jESbKPUTnyLvTbUz32hXbq2YjGrGcSkpLUNOsjMUdOZwaRrXfmP2Prso7
WkDxnojRS0Y4ectNI/fenI4aoe/J6YfGT7q60EDfGfXXqTWbvan55Ye9jOEJTYC3EaAx0rbxGxO9
yTCDntBXVcRB+8oK76nB/1SzqvBHqdoj/tiawwPT5lEB9gA7WzuQqdSdXqTz4Edl+G2sbcuT5Pad
afS2J7JpT9J1G/s++/vnGAzEzYYmS9SFHBbD6CulZKI+EsiVF8iJgExqLpy3RZ+Dga/COq+PQ+EM
e6Tq28uAs0QME0z8QhmwHnW3C0bDi7SeuOG57BZ280Uo8+cw7R3Ag8ATKrk+Xb/jm+3lUWOqZlEt
oMBAYnbpUzpDQzyvdqSHqLEQMR/1Ix1YFN0Lm/dtVl4bMTxbAy1OBgNKXlt5MEjBUBStFOkhzlQZ
bFYiGKuKxXzLg29WboB/2LG4uec0Kwn4nhNB4KLrxhpMbnKZ1WSctMBn8zCWEjNPYaBafzYybDbH
67u5uYNY491ekiYWRyx9uZtQamtw4i9aiMzFuvrYSe/0btqTj3lpTQtsCrooLgTQuksr49CEkHVY
sT+M83BI7UkB12pL91JWDK8NEpZeLygc7jugW4iDL01lkZEUzOAmfl2O1T2doew4KcPeMPaSTF24
FKyAbFvyuecW6LLgX5ItvH3Qw0kFiy/llY9MEAJC1OKkMV2Rh0Hxx1DEKTQnrRQq4ZtOC8bSZbhG
dYKd1b60scSxgA/YPrrLq42FgC8I0xGFNEqOQXns1LpsD1KkG/1D4pjdXzgsiO0Qz+JHKSuuVu3Q
oewsoyebL5DNAvhXxgdRFkIcrh/Kl1bFi7DIoTyD4VbfcGimfALXgjxCZiWzC3G3/Wdsq7OnBLGk
/yVj9EIpwJHardWwAhHAqKJjDEmfnqqBk4RHtN+b93OeM3l5fWXb64YTccBGEuLRrlrPhToyTFwR
LF9+P1X6MdZoMuYwC+4gcrYu8plWzKD5BjEvxc7L0znEoSPMQYLROq9hswgMELTuAmH9gdB4/Kia
ebJzDl9Yl7I8d8s8yHPf79Iiw8jtTH0s9+GeXVQdB6uQTiIvy3rna720NDqKtDgIGgCQLD/Irxcv
KYLIaJZxiEz0tStXzGe6Sm+W08HqKxraNRjQvbGhzSPHWeSO8b1IVFnm6paZM1lqXOehH5a65DM2
KJ8kQ9KAFDb57Vy13+CJ03aizBcWCiQAzBiASGor68pwAklbEqPj5OvJGB9FU+nfSkAC73k5koMU
ANrdOZrbS8eJJOADygjFLc/P5c5WdumM40CDIh2pfRyc0mp/SHI4fYR/z5lurt+D7erohdCSp2dJ
TEvOeGmsLmU9MlFB8fNRkkpPVRu5OgzVJNWuLawocWMDKpGdLHX7GWGCgMaG/IDBG3g0Lo0mjp6Z
Zi4y35mNgDHSsY7cbNLFeygXNFckI0QvPSjf10FIiG11BkC47yC8iZA2GAQGzdO8p+3gDDMKQ06C
2M5o7fX9XthR0ASo2hACwsFsr0q6ZoG4ymzBRw2+6ImR7/hnBvLnsw2JJdJCEKJ/uP4FV8cFxm9S
Ohruz2MAgAZWx2VmxKaV1HJ8wKcGnrKwMduJZh8iYb2aj4IpVSrVtK+ArMBKtXoO5Laq5co2p4eC
9uqHJoaBE/qGeCfuWrmwZUHkBsCmiKsofa0/k5gT8BHQ1z3Ieku9hPfnmOhatnPw9cX3/hI5LGaW
C02VeBmAUezVGwq+bGzKyJgeFnXG1NOUpFaZr26i3I1r7srB6VsLDr3amn6GQq1KF5JB821Icqj5
QzoE35SwtN6XsqjHY1vkmuqaIhtLTzfbWDqyBllyQ/Q9erfNETe6G2Qzn+51mtzioe25IV455HV2
giBNH26gQyijk5wFufnYNXDNHVQ9cp4cK9cn2i8DqZ876VYYvk1Mq40e0spui6NTwTrohXIjs1M6
ydutjIjCdFc4df4pTSMgbnCiaXuzSqsz/rx3YP2J+qlwcaVWfnhWlSqOMlt+qLuivQuyyjkqeZac
Ziepj01eqzs92xfOOEVzcKa0ZMj111UZJWcaW8oH5UEbat1TtMo4LlI1LrDJZO9cbI8FKEjCHRJu
msTrFgadid4EIqw8yKkQbhcymTq34d7ruWzQ6vDBkMiE0jIIQvt+tYG6FUHI1Izag6B4HHlxMwan
wWqVY6ikkqdO3U+RKGZ5mnoEUa/7ixeuFxu5BFg08xcayUvnq0lDDwVgNj7URpEfCqkI3y1Dsqfr
VlYunhNCWROECoW7ZVRojX3UskA2oc9VHhx9+GjGNmS6tuzWRfQUFlnhMir1Oue+GGRoEfg0c/Sw
DK2ZlaWiG8ymkJQHwNbVbZsUnybmG3ZWtd07jCyPJa8XIB9j9dmcsu1EYtbMIgkE2bpQiU74iz2y
3e1ppzYOzB9SAJ4smOUuv5DIKvh+6J3DZ1EE5amvZqAdSGVRH9dEvqsN+8KnooiGxDmz4AuCabUo
YPd1MAW9/jBGjvKtG+fiTkPk/B7EQvhQt5p+GtMp2flcL6wRekHMAgiE5HdNoCQZgMFE0OgPJMUS
/DJN8GkeYuQ6M23aYzTceitIYLht0AnTZIUJ5nI/jWFSGJm19YeERoY3S0Z6gJsdrdCokQ8BTbmd
G/aivaUBx0ylRV1kFd6kuTmEAQWZhyRIh8MYGLlnQVzCnFzfgWwKx3evvWtLREyzcckzKMmsYri4
jJGBhdH6gVjYgtVk0ipxZ0n2MhHitFb9pkV1Eem1LE/35ke3fgzCX8aF0aFgGpHCzOXWCkbO9GFW
jAcGHUsYquTgD6bfkL5A9eJmbMLpvY42rTcq/R7p4gubvIyuMqxMBYBhh1WYldDRhl53sh7opw6H
KgnE0aLs7KIdZLsFM2Gv/qhUTfDUAAnxaHiYy5UCFa4rZI2pdllhAccNPKbPvOdanKW9W/dT//P6
V936GuxBIUAizDw9qcClwcmZAcTHQnpg93VXiKLwRrveaz9sgbmcHHJ7ZurI4ZZH4dJMP856aqWm
9GBIhl/o6Xxo++r7YMg/DQE7gh2LD3FkM5EmT4+DYtzayTjuJDzL+bx8DPkRmFHlki4s7+tIDBUw
5HuIbPxON9GbMMfAHD6kJclA6BaODY9OBc99ftM5aRQ8dYoSaK4lw1h2uL7jW0dIdkcjhpxrQe6t
c6FZV+sojdPQd+qAYRGoeBX69G313ayQU64SdGj1aKz3iizb5ZOoL8kXlUqSInXlLnrLGWmU5rFf
mpN5i9RbOx31Kq9kt41Uc/L6Xja/a+pkGG41a+IT/EX60/WVb88arQwKq4xVYopZ/MtDAEOObMUD
8DRwpNZDmyrJ0SjqYedEb68staSl9M9EKgduk0mPVpBmqD9BlgZF9pAM9/SObNfpITpqjb1awQtr
WnCrCzvfwuywvrA4K1Enoch9qJGKb6lW6EfbSYbb6zv3nI1cHl4W9Sx/ABqBdv3K+UbtEOozGgV+
nNizqbo1u5e6TUNh9KbrlPipLHR5PjjFUBWRK1VjPtyH9WQPB7voIt+s5N7yzFwvtQ/wTTp/hnRJ
FBfizkJ4SSvX5WFSnFC7w+NYyc5w30tbRLWZ15e2wdI6uPzseQK/TdE5uZ8onenR/Jc8C8Koneu9
feoBOAGBpexMpRYCkUsrzliH3eQEhW9Jqu5Jk20ehiAzGT3V96LOzYIo6oHeYk6MkJPUbhXKdMFs
VoUVlL5QnNgb+kjy7LKPdmY+N34CK9wVztQy78zDermgMkg6kLxDxYXN41PdaIQSzWRKbhAEyeAi
bdafOuZCd47aC4ujvEX2zakm3LVWL5CmDRlMqLQ7hSkgq5A6NJR1ZW8o5EUrRErAJXCB0JFfLi7L
xzidwoqmaqD0nmgFoynwGByuX5vNmWAsavGydAJ5TyF1vbTSm4ER1zCq+2IItNt5MpOHjNDmQOVn
r+m4NcU48HOsyQAmuiurbRvnSTV6Z678eWjNmxbCi0MfmojQStGrHxACIFhTYBKgercg4C5XRSUm
1eIoqf1OGdUvfJt0cPtWLY9JPY2xWw/QwBX9rL6uyswgK2aZrlGXcVbqM6sVyiIp1Khqaj9RNeRR
xQTd/hDM34I0yk9Onkmv1J78l0FAC4TS5Fqb4nks6qUSUdS+bGfVrY3m1k2UpgIUvfXKtt+zKTZz
wX7SMaZqeLmlo6F0OpP4mIqV6lZOMiggYr07ptSG3iSZmb67fjC3x1+hPc2XWqZaGYlcuXPdqhJg
6FrtA082j2VuFKdckV4JMv3XqqgQcgWgqKKEcrkqo+70mFGr2rcmU4ZyGrahbDDnk6FOe9ocLy6I
MiRtMnhXmfK8NAWvnDnATlT70KDD6qWWw7kV06vJyTmCnPf/WFl9JlpeYSDlVeMj+md4sWmJ0dMS
tYlcYrrwT8kYfnRmn3z6Cx8L+tXFV/HJ1oldbRWGgkx348+hHd4Po155mtnnO5H/CzvI/QLEIhP+
M2i58oiGLgImH83G70TmcJWT+hBE8XS4vpYX3BQhCY8WGQ1vyjohDnKAAQ1coX4bMDClM93s2zVc
cJbSaee/YApcDiBZiC6YJ7o8EgAXQ2RI59oPmfb7kDWzfDcp0ZtwivudJ+vFRVFTAA67YG/XpdyY
sp1RCKv27UmGGrxlIhU+EtubYvoL1xf10lciC13kMyhjUNu6XBRhjND6PGl8MYaSl1dqcVJD7f1f
MEIlcqkm0H1dR7C5bCI8FhWNryyZvcjnwRWTsneZNnEyB4E2F9eV3hpFyJU/b3oN2kp0lfyOm3pX
Vyb8T1PVQApS1HdhXuzRnbz0lZjrReEQBjdEbFYpoBVT1XK6iVXFwZgQB06ddCqkWDx2CPO8epaI
xYEcBI3mgK+nYHf5oTSEg4N8mhvEvLXqJg7lwm2Mfo824OU1/cfKGhsWOAiNNonW+G0cNwfK/IVX
J12Iym749PozQQdhmYemTw4G4HI9KMqKmcJk4zdS3N8hSKN7YTsGx79gZdHHW9rx1gbyHKpFKY1I
rPtVVyeHRpl+KDBy7Pigl+4QKSC6MMBWqQgum/pLTzdu6kEKh7T14UbTD+EghptoMl4fpBM88/Lx
cUAIbrC/hhPYTmeXrQ9gwv5d0XrDudPHrFFv/sKWQcAIvzSx0aaMKokQxpQghzctbebZddJRNuF7
LlDD+wuGgNU+z5TRDFltm3AMwUBXzLahiHcgNbDcLqal+WorADkQnoVER6ZUuzpnWWeMkCgYrZ/p
iXYMqnbyWgsoxl+wggfFCyzFyzVsOevBRhuN2fpz1iteksTSQau613s4gpGFXGnBBvG/6uVBC/vE
rGbVYGqgLIuzGsfyDybhtHfhLNI7WNuS79dXtcRTF0k6ZSXWs5C1IalA5nZpzy760hptwNizVcnd
bRmJWvowRFM3PwTDVNYPBaTT5im2BhtpCV2I8NUhOpVDKsGQpZCCAJ2+/AGGnC0f9b7y06alRBsx
Bf9UZQiieEyHSV9NQ+32POD2FSHrwSKzp4tOwTqg0J1ElvNJ55oRwXReUUh6fgLHMN9oBuqTLpKo
+V45eGuTlJHTyStCQYt46XKZcofsbwJMzg8RDY0OjpzV5hfU4Prwk6Q3kva9SpNwp4ix/JuX3/bS
5vIz/eK0wnboR2q+whfwQbxNKY4dzCgXX6eUGPT6Mdr6x8Wd4OoXHT8ZsPalKdueW12C+NRnYks6
jA0o6qwOq52g6aVN5KjCTbIoZrGbl1biXhG93NadP2np51xvO8jHkrfdrN51SbkX3L60e4w9LvTo
yNahxntprCyVOaWk2/laE7f3oT3/AbJ5EZMM9vQLNpYW78WJZgaBthZPzKUlSaPyV4lR+HZZSYck
swoGkrTWjeepee13wm/xIoOWhs+AiH31nfKpLmNTCns/KNrQTRNkOROUNHasvLAgokAA4NArLOjp
lUOGcr9XYrXo/RY+GdUNocAd0yAvDqnBDPP1k/eSrQW0QkK6SKmsx/d0URn1YKs9ICQTJQsBlWXt
lb2jVF6tFtS6rpvb+MtnRD3oOLKRxX+sTgVxk9G0uT74qj3wDHRADaGMMEezuS1m+lmHYmrrwqNV
139GvlLrdgKR7XIJRKmI47wANZOJX54V6CX/RfDpm1kWH3tKLV6rBN3NMBu9e32pm2IeFWIOJoN6
3G36rqtgG3DTHNVDroHyzSdPIc4iO7GTky3Vuq9mjfVHpgXxa7ufNMzwzbxJlKZgZl/dBTtE+1rk
jeV3NrMRN3SAQuNG4dJEB6mXJnG8vsaN3wLPAOk7JV6SPSRLVts5Dl2fhqK0GW7uZU9EiunK6q53
3H60hdyMJjwzcty9ddoiaZ0hHC2ZkfpjtPzQ2ILTaYnWLhD7S+s9vP1yvS78vkqavFCyg5temq3L
j/OL36+UxFJEOmm+Gqj6ISqBPEGf25wQZpTRFapV+Hxj+skUgWENVffegs25QccLmoIlb1q8zFrv
04zAcOSdNfuS0JvwZA8NJlqtFdkb2lyN4UZ53iWHOSqk5HT9c25uJ6YBjYBNofZMGqVdrlxXoiGS
g1LxmWSoKoQJtEg5OVWEyiE3tR8PPLuG7RnRmM3HSmr1dsc9bF4o2pGM91IQ4Usv/OqXP0BtEkWV
Sq/7yay1npE69lmJiKWioVU+GJm+12TZfGpgZ2ByyBX4D53QlacVXe7E82wazEhJza0qBSlSHaWR
0abkjTymRZzJ56G2gEboQlUTVydT1l57iZYfguoqRJ2cNkLjy0VLoCTyKUsRYxqDwcUlZfdzYag7
vYXNJWIEQCFaBY5JhAHS5NJK3laz3dsyuqyRUt4Pk4ViLXX/Qwfr3WulfhZTS7sV6DxOdi3LRaeE
pEWxA99whD6dhKWmuRfOTjR7epd35Y6j3TghmIPBYeDvljCYmvXlyiyttvKxF5aPtFnommFlHus4
rnaSvu3RBNJNsgeydKkzrGEBlerQbEpty++p0z1adqP+sACy3FVDWj44eSH/fv0ubr8Xh4JsGdwl
G8l2Xq4q6yVtFp3t+NFkp4yhQIfg0dDN3pk97/R1W9trgDgTPCt4PcpD5LWXthrVyKouQwGKWfqi
gexlag5S1SCg0uqGcOXW7oFKSnauHtEANjMvsfQ9vpkX1kvziY4nXUPi0/WcQ4J8Mv0UDk2JyiCy
KV13iPPSPvZWN73bWe5yIi48vEb0S82a15m2M5joy/WaWrZMWwzpYxMotXAjiV78TcKH1x5Tue7g
4I9xuIco0cfCQ2QhFie5aRr9puqnSbrFI2bkAkbYMokxyFHsJhpCGp/geClgBE/iIXDVQpjpm2bW
mh5eR8f42bQ1JHal0SsIlM1Z3kMsWVdJ6Eapo3WfmynWsWIpWXNI0IBFTydLSs1tJ26T7qZhw1gl
U15F8DHV9WC4ldPSDt0GhyK5g2K2NxMF6sBrC1zrTaqL8VHJhTm8CxwzCO6SDrjcW2WQ6uZBCeum
ObQIvMfuWKA4dVeoRpl4dqGLHABdpudfmG+b5lOjNwFCksk85h87i+HcmyaUw/CYqAIheNkgL3Jt
yMK/w+9SJJ6scSGOcZ6bNrgZBnePdh6OtjvYs1a/S1u1N+5MVJWlW6PJgt7jng3hiX2V9eOcGqPx
Dg7HoYa4bZoG5yTHVtt8iWBQshM3IxvToBCpa6E/NtJQf+v4Xv2npG/s/PdR7br8LMUNdeCwCtPg
44jcjdF7eTBGwb2txUV3DkZUft47WtlOYFJiJbybB6S63MqpRIWeY28Q/xJ5mu8Aztrl7fVDt/Uf
1Hap5YHbpjFJLHN55sCetkBicsR4gk77fajr+XOkVTpFEEhvJbkqdiLB7VtO9kqDC24yejPKumVY
jMo8IphVPZZIjr5ReLH7Q6DI6ReKz9H9AKbtAehV/4QO0biXOG9sM1vw3BZacPhL6+FyrXYyKFbO
EOZZz+1uPkywt82flLQtIAgXo2TfdaHpFIeEKF/16laVw2NqCiRus9HW23f0vdXxPWNWqFDBkNxk
HiylzGsvjklKXGNQ2m+xzDPt1kw9OgcAwg7/P+0K6TYLQGg92LCEoGwlWwUCE7Fh5J8anr6zoDsX
M6JpCtl1uoHEjfs4ZX+UzHg1D6XFJXSVMMzeF13aTR+HAlRF6qpmouseS9DaN1UTII6mhVLMnWQC
zHFT1Uh+DCkTae/jxBDlbaOWqnHUiYWHNyNZkOXKCpT534ZGjmeyHGUy30h6rFiPsZOV9R2ERSI4
yN1ALlKok4N6zNzOkwt+qq9ciaJ22hzCXkj6H4oAvfl0/VxuXk8Yq0Cp43WZY9tmZD1ciLwvk/3Y
Mex8MLU8pP0A8OC6lc3pX6zArEHitTA1rjkpW0lSVLTh7Ue77JKzCcDVzftQf5Np43gMhqz9et3e
dlWcOoi40AGhj0yAcHkCHb12Sn5XeUy6uDzVKk0OaH6MV68KEClsXwAkl9moNTGKgXq1jKtSH5vQ
ag6llVQnO5ykN0Y1SneGWu91d7e7yFU2iOEYkgDlsK505IksdWbTao8gdvUzExNO5EaI1n4OA00K
XbljBPj6Pm6SEUp8VBV5lJfqMECJy32cWkdUKbMlj3qT59bBsKr6SR+mqLoxC3jobmpDGo0TMJ3R
3ClsPheILh5pEln0h2iQLueGI3ppemiaZYrBcR7zduwmvxqd7EdqFelXiMbS8GSlavc7AFUkTbJ0
DEdqgg7vcecE3VMl8la6czLAxq5mZhIsYPhKBBQ1ZHg+QVfQqjcw5zbzIY51q/CGehTVN83KQ0oP
XTIZXpU2XXwsdXrAhy42SvHBCUzzZ6D21pe67zS4YSZqWq6c9Ob3vkXD5nR94zchGWA5kyiEBNCG
lnbdOguhV4vqWeetq5LhfZOGnZ84g4HXMSXpD3OWPxV2f5gAYvxoyr79dt36JhgDSEBNG0AdPwEj
sOuAMNJqcDal8yglaXwziEZpGN5Xw9SbRJruPBeb18LmjYK6fGny88nXTD/BoImibVrn0QlRcxzg
jXX1JPzdHHPdLaT6pijUd6GN+7++xo2LoF4PlgZKNvIhKmDLZfslze+1hocRhu5HVc3FSbSh6eWh
tpfNb62AfUQCCowJAH9zs5ONlctGGifnIS67r7BCZS6dL/Xz9bVsvxdWmB9QwNyxkjWZg1HPQMDT
Ijm3vZTeWLkivy3GOT3B8r0Hutv4IADJGILmnvrW0my73DZEQ9uclBzu6cwBeWSO38Y0tLxAso+i
66Md/7NdGBWmhd+bF0pdhnQurYVRMZZhVYXnZugrDxJlxHaySvOVvHv1+AqcbAAkdLYQ5lyO/6Wp
fBypqIB3Oidjic5F3eSnPhv0V586VkHBDX5m2pTU6S6tSPCVl2pR8wY2QeYRcUR3ZRI6O8nqC9u2
zHfyOAGeh7F/VdeoI6u00iFK2bZUCw9V6VS/2/PM8HrSFpF8uH76No8EE/+8sawIGBVjCctP88tN
MoJ4MPOBd102whn6F7Jwp5Z+NFX/Rkr68gZRzb0a3QsL5A0E/blAm5f5hEuTHR7JnFORnlH6re4C
QzD+PAkp43aJoN/xhts7TD0M1DYPPUYZS7s0FlljqMthRYJRtuGDQyPzY6Ln5fH6Lr5khSaGyvu+
pAjrXezVCVbuzM7PtBVIw1rhHHtn2vtWL1lZFGiocXKtGEhbrQVSmaIq0vysdnZwQqLb/B5CqLBT
vNhaWeg3gXkuTWsQ4CsrZguAShuC/GwGYwr4DLx9KihmXt+x7cOBFUgTqY+AA6Lbe7mW2ZJntWyL
4lxm2nyTI2x/dKZ0PrVTL+50SR3dml7zG1Hn5p4S2PbIawu0GYdELgKBzuqBDAalSio5ys+lYvXD
e7XJzcRHHlwdzw1w7uLjpFbdH2YVGMmrQQHP6B2onah6wfC9Po1tlbVKMrTlOWO+2vbKislmi4HM
118xJgaWMiw1IRo1a2GFLIZqabbD8hz0c0GrhGEjIydRdjLTerVTXMYFeb94uajxr6NMLclLK6pF
eS6quTtBEG2ey0SUOxHlcyHwIqJEiY7KJOeSJ39Btl6el7hNtE6SsvLcJ+lwC1dveoosKbghC4uP
6lCZhzxHFBVCLdsbASkfe3vQ/QKft+Oet28ovV6uOiBX0mOG8i9/EO42bHSpVZ4rYJk3Q12Ybg5h
6lGTmuCgpEiJXL8oL1xHyEP4hAsBGcW1lT2obY0aOqnqHJRxglp9PTF/WuyFrC+tinR2aQlR/t1o
0RRqpuO+uuqMwHnozZqTeIUTRF6qBtUxn+X29vqqXriDTOpQVVnmGakcrp5Skpa5mRqrOnNVNI/n
STvGKPycnAyhR3umqIBKavj9utEXtpL4YKnHLtLvcAxefjr8dkBFzqjPY6A6XkDl1PBUIlh755O9
sJmwe8PiD5EBcN51OVRhqnA0Jrk+l6KQf8ZmUb7PU7P43DINclSr+NXynDZlXyAkaICymQTjl+uy
1WbAY9vVGZlS7X7pv57UUTe9RNO/Xt/BTWaDJfwKjJ64LyLWVV7XNDXalyErowCjHdswq3tP45Kg
jqqmjurGWS5/MifB3Egfibsmqcqdn+CFgwN0dOH6gP6Mps/y+7/EKy0cOv08J+0ZH1dqR/w1hGSa
ArnJvVMqVX1nUqR6X8BWVnrX165s4xZGfCmx83gsIeC63R5BWwSFa2ecsxrQlcUDZVRU3GmJVeE9
xeI6vnMqxOHeRnTDm5+VNc7WjTzkSfuhsOZ04B0tzdn8ScG3rN9IsMVNN2JU63aRaJeLu+s/7voQ
0qznKPCNmA0xlxTtcqO6AclZCLeyc28V7aGf0/tQCs5wrX1BP+e1mdJiDBpmqkRLNrgpyqtK2SnW
nBTnqGwVxgMzqHpG+bXpC1YW8hPM4HbJlVZLarNKFXkhmjOjLqZnGJJzw1H7ZDhV6QEsFDtvzvqw
L+aY4SKFJ7OgR7Xs8C9HrdJRr7TtqT3HlWTdCJ03JnN65UjboPcGe8xu2mmwj01jhp461dGOF1l7
K8wvRGrLdCk5Nm3lS/OZqFpB4CXOmgRQUcuU8CSZsdg51Vsr3GPOB7EeTdvNSL7Z0ivS5rA7016y
H+pBTvLbMa+HvQj5WRri1wccOi4eb46jDXsHCfUq6jfbTCqcrhvOFIaAXKpaMto3rTPL9zQn5uKU
2XPyTTekWnkXNWrXz4dKmPQaUEcSKrwzctfWVDDUwfKyKow/0uCW55t5CpPRs/uhNhDykiE3Qhwg
SdwuNe35JoQ344/UkvOPMVwZkps3UcJYrh06XycaB8g7y9InzWzN5JVBEYtdEBz4CjiyliLF5bfT
0kLXxroYz6Uj/a72enQTlYm5c8PXTP5ol9BwxwuC/cEU13xlpQ5VO4+riZpsryjHZjSgaK8R/psO
swTZnwdlEPUwaRQOrZ1wDItzpnH7bxIjtNsTQ9GJ6dYNZUR3tKNWOiC2oQ2vTI0WoA4nmWtL94Qq
yuq7V7U9UO6bq3Pv2ATbuWL5Ut4hXvTs7v7rx/jf4VNJFoDgcNH+83/49Y8S/pI4jMTql/98rJ6K
D6J5ehIP36v/Wf7qf/7o5V/850NMZa0tf4r1n7r4S/z7/7Z/+C6+X/ziWEAjOL3rnprp/VML3+az
AX7S5U/+X3/zb0/P/8rHqXr6x28/yg7Xxb8WxmXx279/6+7Pf/xGAfUXz7/8+//+Tf97zt87f8++
d5s///S9FfxVTf87mAQaOc/1pedG9PD0r99R/k7r4DmTRGSA7vhvfyvKRkT/+M3+O66c0HYBVkCZ
sVS92rJbfkf9O8VgSh9gAuFLZkDJ+e3/L/viA/3vB/tbQeuujAvR8u9yOv/XIZBXMslJKYoIfClT
bwrivQp0oiyt6S36VuIAcKd1I92md6LE9AqrSbiVxsxzjOjeL/vz7x/kV8PLibs0bGB6wWUTMm0x
h3IVTk6qDM1bO5pTtzcTE+1ptbhVRmkP3njpXZc1Yor4h06GA3JtDc/uM2iWu6Fo3paBk3mp6M3T
aJjxzoJWrEXPZgBpgjYA/oObXVMvx2EbdsB7ure2KbWu3NgRmF4j+8QgWX8vYnk4GWmmqPCUjVT6
1KROKc4GcBDJtW007jiJwo0rpdAOs1o3N9KsBsIzlRJ6I3W21Mda6+TEG3S5/lbG6QMHroO7X0zT
J6Wf2i9pXw9/9nEkfbMkKLONuXYMNx6T3u8bqaSgNEbT+yRX1U96R/NXhIr1JozGP4w2kd+BvR8O
aj92jJQGcl24gZaPvzuzIr2uaPy8S0vUQGROZkxXdRU6qkqbq8ogi7fpYHUnZ0DtIOjGPezsZdz1
LytcH84X/4XuZjkSv0QNZiIjHTbY7Vtjjj739UHrfKCE1Y1mBnvaqM+cIauTTH2fzvQzBx1X8tJW
24VjbFRB+zaYGDmeZE8N80MdaKcEgfHuR5icKtVgxqGlJxJ7k9Gcul4QtcjQuDF51VBI+p7KyV1c
l0+hpB+jwaYU86i1ozuovtE68OdPXgTZvJF/tkF4dnXuwoXkDdpbpTn38b0svKp9D6OtG8m/6/GX
pL9vSy8rPGkOvciSj2GqHkGOwj7WnaQ+cZP5RokqdzS/tMFjUk7vGBFluOhtQowzJu8m8ykQn6c5
eTPE7/FKp0y5DxjeqxQ/tyZvME+aDQFkP/B/v1ta9mhX6m3RvW+S5nDdS7x0qXivFiqwhakUmNfl
5gITZECgVdq3ZRQrN/zyZNqFfErS4ilOywmxNCV+a4bz97xGuMeaHdqUoo8+KmnqxzDrnowgkg45
Yi5vygZCzjyQXUV0X+m1nnr9iRe78TLqJYe8L5p3SSvH53TRg3Ak/QMsbfNBRJrmKe2IAs6g/JlV
hrhL4fd845S99WDqbb10WJRDgxj6By01q7t0jAe+VDHdqEUV7UQbzwnD5rBRTaIkTbzB4MT/Y+88
lis3tnT9Lj1HNbyZwmxLTxZNTRAsh4RJeP9sPbsvdj+USn1ESkcVmvXgTBQKUST2BhKZa/3rN2/v
B9mqap0Ndn9hda4REhqd7tiQltNar1Zglsb43Ztm9nCnGP1slMZz0pX6sTRmlYwYj8Ca2G78FFfp
0CJ8LlCoE8nswYm4tLIhiNlsDnPc8Zfx44tMk8H53z/QH0XX+y8APRK1B1ykjQf+9gsog7A2+7v+
Qi6TGWQ9SUdd4tn7vl7MqHOncl+4S36msp/9WhuenEz/lbHiXxw95GSxV8N0R03/Xq0/leao5no+
XCgugXCxp2RnJV+tvWvFv7Km+ctLcbbiJ6ZThL4/E0pTNE23DsOF1xBUNJuLFkk9V18Eg55f3dm/
uhYcSDozvGK2wNG3d1bVerezyAC9KGq1v5KYB4fggsbtNPbTmZth+LlY3cCZ2vxCaGodNXrb7Sxi
Vg5gh4RdDpW90/uswzdU6r8YUf5olN4+d7wJORpxR+CfVKNvP13iVIj8EdFeJG2sRx3Iq49AQMBn
6Wo3wIp+CJ3EdQO0os9xkxqhMWXxwSqnaVdqq723i2k9gD2i61hHFeXMov+iCftzKQTA96NnoOOE
ZLH9/A9nBilbwsbqr76o5h6sqGzJT8jn4mSvbbl3FpEfs261LzSGrb+48vZk3twbIBT0dpjnUTfA
9nzXUjeJqg0OcU9nkrvdyFnyOkwYLvyjdogzEbQNRjaV0MYRpCF6+/3q0avHZs7Ms1TbeafKlHu/
WdD+/Qv+p5MXVAD1IC0z5R1b9rsN205Uey2WcT3LRdsbddsehlUFjdCcBqrfz/C2f9Rw/Ns24k3r
8bdtyf/BhuOH3ue/f6/s/9Rw4Jf97V3L8eM3fms5FBI4PtDnE2QKLxvvm81a47eegx/pH1gHzMgw
ldrM8thHfjYdivth2xeZIWzDcEQQm7H6z7ZD8T4w1WUyDlABzUCF/vz7h/tZ7f/WCP6btuPtkocl
ttm2b7MnICvcHN97H+gMrBccYdR7Xbs1musyCeNdVt4u+rnSz1NyNNS7OrlYiDyAPyntq1pGHSaW
J9Pz2ycvD1ZxUXinoSQE75TYXRTPfvK9CiWc94d2N1VhowVjduPMV0kXDEWYmNdSBDOzLPtmHC69
aZ8s0WxcNLTdunnEvth3syBffGXws/ijaF/UFKl60OwrQmhG90GxiSBsUlxcT1Z5k6afFO3FLq9n
lXEmIobrQr8uBWU/TGPXvtTyx8Qs/Mpb/cU8LMlFkdyPsw/ZyG+uu+YEc/kXb/ePueO/NpGfdxS3
qs0HeYNI373ek6ojIxFSve9S69kakxTHFtM5G6vzyZkHpodeWDXKbnoCibAuHWMZw2wa6l99jD8/
WApuNIabSJ6G9v0Qtiw7tzY6c73Phf6oDZp7ZyVqeq6Ms5Vmz+SoY9llfpTqjJem2+4pZ/TAMorl
HvPVcB21j3+/Hb3d1LkrzGpYXojAANdgzb0rN6rK1ZPFcKf7Fvvk3VCn3q5bzWdYqnuZ2aeNz3Sk
V9GiH5f9z770X2wPf3gCf96XhvG1GP6IhPz4hf/dlrwP23ZEecIgkbkzj+snFOLYH2DPQyOiQadG
2Das33cl6wMcBQTJP44vpC0ea+73XUlTPxCpZsPQpUX4YfvwD3alH/Dnm3cIBB2uB5sbpAhg7neH
V+eYdW9R4n8cCrglchns80wwwb0lB/NA+JB7JE1G7u2krW700ahPZh3Xu2Kx15vOmMfzkOdFUIhy
nySkJbtVk194Xt88aNpcXjil2jAanZOD2XbrOdWIKwtrq4svGnHI9d6KfyW2ZCf/Q13B/g7rYjN6
ZavHjhyGydsTXzVby47Ze+/hWSYh9hRulLnuF3XKlF/0JW9fs59Xopim+0VnRl7l2ysNssO/rR6s
e10WViRwlD2uSH/3pVXLc+MJ+7IeNjCJYK1fCdb/4ktyxa2mZELAvveubBNuXc2uVON7K/XGqMQR
+FzEpnmRWPby21v9Bt3895gV35JFtoke+I50DsDKb79lxroZvVE2D8pk9zux2K/SFirQrvYrXuwP
gve/VuKPS7GDwqFiK0VI9j4gx6lUOyGPrHkAON/JpDsyedy5a39RNmrUzHLHUM63EB7AKBzNp0ZV
brVKxxXgnMSv0vlGnUmmYXcQU39a5I3ainAczaNEaC6Le2sQH2foCIZ0DkXdnTOZntsxuemFnvqD
rt38YQv4efr/8b69rQm3L8NZvxHpt5R5kk3e1f7uvGS20IucrnxSdo4KODHHpe7Lpa+C1FTK3d9f
70+rES3/ppqCLE2hwcp4+5zqaXbybGnNBxwH7P0az+vBI7j+PMm4PNbz5N3mCvp+HYz+Fyvk7em3
fVNactBG3jzmfdRfb6/sZNlse6RAIfawpyipyzjsEFf/4m370xB0O9CwwEJfiDBhSz94exmt1jgt
lVl/GGKtOmSKyA9mrqz7XDrBQk5ziIFD58cJCGDSgnR2scBfA7AiyGSbYlRSGpECQDE0r//wztNj
bOHNwG6bS+d7Z8ea7MyhyuLkYxonmM4W/XCNMasZxPVINrAx69GoiTvFUZzbv7/wD0TvzQtDMcvZ
QOlB5wZL9N0a0xhGqoJR1cceKUzLsNUSQvjOVN423fLUGuNDViwIwBJP9ZfC+NyrSTgZOPdIM0bx
MtwAsHVE62qvFRSdfNC/JXR6PnP1z8yLQ5NB1lw30ayOv1is7xAR1sxmJo1DF4kxNH/YiLx9mEpN
6ZKs4/KxsfRLbBL3U1GHFbq1zpvOWWkG1gYMK+aTNvy2jv5TpfzXVlj8++Zp/61qk5Sl/dvoZ5vv
bL/wW5Fi2kxrtlEzgg7qRYC232sUU/0A6Ylnxfr60Rzxk581iml8QGpIoCRsL/xT2H3+t0QxtQ8c
GHRckB8RsSPp/CeNEx+F5fCvhc52xh7DnsbOta0YELS3ywVVvOeMBhK71e2bfF8sGUtycmr7MbU6
FHACSUUXNMlo2DvbbOeP+li4r3zi+Ri7Vab742rzZuRiMBWUOas+nKjHsuLc5Yb3bMUDuEDfS3os
VHc5kfJJPrWME8bxetYd8M4k0evS50xyPyEEMga/89TFImCgiS9L1+t6v516sYJBVsSWyNwhPS5X
p/mi7zUjBgkY9CBxtDG/nsY4O6Sj6l30drFcJSQzvZpW1nyvasYRbGvq67ouWB23qZsT7VIWEPWW
Yip9pxDqVZrm80vfjM5Hj6yldC9ikTG0ygTsT5ssvtSPJ5OB1lQQ4+DPiexe7bzRvopSYtusrKl8
0nseta8uiTH5cb/KksHX2MQhg1gpAIrb/NkS9npGqIQvpaJrzT7VimvdbN0mGCavPWHHhN+07EoF
2MyaKt+rsuyryHJl8eEmLafWrtly1LF3bKD9pSsC7qqmQbfqpyLAeoVEJYaDXer3cUlejqnQzERZ
YRhxFJdDDeJdGvVlRXDP6NfKoH8yu1LL/Mou2lsCsxMlMjq1es56Sp9Qzc3CggfUu9dtbthKUCQM
2IIGCQgjJlOqeqTg9/JkVJb3uZjHHOd/I08wNCbD4XVUNjw8EdKNw3wrHUbRuvYBjc6k+kad0UJD
zewHvFXMxvUdOaw3dsf8zS+nZcJvMjOzzk8cJu87ZSr1wzhXkx7a6lTAs9RW96Msp1QGSpw5Cf46
eQbPrNeWNCydMlX2w+w5SojtjtOcUJQuXMhSc0jyZdUwfqi8bgDBHpg29E1BDrvpVbNP6eGOkfBE
j7kvAkZGXVmr37tT79yVcy+O4IfuHdZFwvUxBdmC0g3WWJKkSxc4XTd+nHGhGgMHk3KeuTdI+4Q3
AHB4xsn7WmCYkwYxTPRz4w5xGy2EdUqa17hjyoYLgIwgbBtpIFbFvXTWysYjcHKYoep1rGk+1r22
6+dOt66HrFmIizfTluTyyt0oKyAcpYshQS7SaDG1+VPZz95LrehKE5i9W3B/MAmwQamXkX8vpmWn
Lq33uV17/lIzDB5qiLq9XI2SIhRgfwvgG4s8mrKK19aw50n3PVs4IqIEWr7nDHZfnGFtUt8Z+97w
s6y1lqOwvRTDI5Udwl/Vpv2uJW5hBFmlmHmoWbmWhLDu+TaFgQAjGNLYenJkVRLOYs4wPXr0YtxM
02wfOyT/34txUj7Jrm8Mf2rr+Ftf13bl8wZOOCPoaxYW9UY5HLpKakHeZky0cmSKgx+nmnhyYbEx
WzIaWwucWahJ0PdiGIIcySluYUVWJAQvm5kVFBo0RUqeslr9fFs82xyjc04IcfF9MXthioDMsrnw
a3PiPbU8Zb2hHp3SoLGwgQhVtyeTkXd0aH3HVajXQHEc9Wgzisj2PeEEcVAXIGm7aq30abcoBEmG
drbaxoEBdpr41dKzHRqJ2RZRS+VhUtFiER6s9aS0O7FmzriLm7lAjjvm5nNlQd8LXHdOH92+8r5W
sTo8w1AwlXBS027c4+CU6Dumbv2DNy92GmTFmNuHoe51+K3L0Gm7WMkcYPFFS2p2HpXMMj7OPBxT
TI9Bdu3O/DR75oDD7VwMdxCbExHJmqSBQ1uRy7Inylnr78xWsEIUZbHsG1eOZhxZ/ZomQQmym++m
qZtqqqOu+KpkdodgvfF2mbRliJjk1ssMRidOM2RaICpHMsHP60MJKuVbsWoF7ZryXOHG8fwsNHbJ
xuK2LblP58q8WKvyMpt0aDIyPlo8ezctz2613NBYRl4CjzHVJh+FylWeGCG61jtZj9dmo37p6vQW
NdDoG0S7ojDbG4NIwxjXB0Fq1WHE+tFwy7ONMNvLZEb5tl53sF8g3tTnrrWeQeC/Ll15P+cGb2m9
GzX9VUtuxr65lPkCz2k5GJ04dn12rBMvWkbJ+1AGWlJcz+kSyUY8t6OrhL3VNAennR6GMkYjl6Xz
AZ3c5uV1N0oYDF5j+UXsXpbC0AM8PyIVkqYzfIEqVAbjWIWTx9UKNdlnLVPJKXZPGLQ8YZohdqjg
Gd5lVPEoZZXV9pGgmOGaF2FnLKd0rfOT2RnKCarwQ5Kb0rfMDoXKVB2m/KAzUB+rpT3myYI0nsTP
NpHwusa7jvpxtL0TzkRsPlkSmPNnRil9UE7OcuT3n+I2eeoyk86hNO+LPD2Njji7uXGRk6Hgqy4h
z6q67MeGaSKxZ3JXJ+Yt8skvlpKVkRwFs+rJ0mBl4lH0SOaqXyKG7do+Ukx9R8Y97+h6hvZ/Kkrt
PGnEe0gc1WvLvB7ExKphy1Hz8pjEnQ2M6jbPMBdCmeXfKtuLGrU4DJl+UBf3EYbn7NuraINFuvnj
qpqBatfXnZ5GWmoYBLLLSzYjw0cDlxJwkzHLWac8EKX26EAI9nttq2SK/kta6XdtI91g4G0MmFWE
jlLsmqp5GPXsmf00ALISR3RNt+OkYu3QE/2jpBYHdcMoZEftc9841blpile9EE9z3LvQnjTtYS7F
brBk4UP883wptMFn4HjZTfitZp7Auqmab0fB36x5gaKKsIyU11FnQDO0X1xTyYLKGbXLSdMWv5+f
zZp0Hi+zv3G5MHPzK5G2BC30o4WAG/AI3RARO5oZGSJu9kTE2aFeK18JVQnLeorWYo1Pet3W991G
FbbxJxxn4kXzGzObhF8ad5la+13hDalf6TZJp+povgztuF6seRLmzURMSQOQXC63ujntZCZCrdRb
Am15hvQpN7Ks9y1mm8mYHOnQrso1D2oFAnJRetz59POaistV9v4ac27MyZViW8d+sW+cPguoMNJg
rtWQuK573So3xgOUFDuJhOkMkajXmrAJNLpYiAgoM70emlWs+30uD/2g+rqSXy5tAovXvtE1eYfX
vN85eWSxpSaqdwPnLbC81s81jYFAnB+8hsXmNcwBQuHmUDs/iVzfKW33kSrjOS0pI8SXsnYvzOI2
Xa6UgTjusrofIHdvFum+Nb5SBSqIATp+OT0YyTrdDMkjZheBo7W7uO13g/dVqfoLPNSjoY/jy6K1
zniC75RCysAlEoU2c9IMqBqmFpFw0ZArMdc+h0y9J/p79ct2OGhJFxExpIbjdqkuLT/FXnVj1kwN
9zGsUd9Q7TCBcbkbMeSwRg5pz95hRsLOrK9fCB4m+je31hB3KILKWqoRde2/orffVVPNFGAdqJFL
8+DZJDJY3bmcW5zSCraTLn1GVoF4fqWwraZNrG81r9TW48GrXmddqZvAVhdkjHYvxSen5wEdk1V1
vhpFf61NcSPoC/qejClF1Tt/7ly13FX50C6H1pb5J0/FoSjI7AJbr5ZwxSjtelVgGWVPU9DHmN3K
POMs6OohvTJHlJPBiOK4RDYpzS+tlclXzZTLGIEQopGwndhu/biWcg5iC6833yxLTGbHodAOlk1a
B2xMmyMRRx3HB7zFj8CVGomDc2ec6GCGb9zbfDzqduykoQ1hNWNRuvZtlkj5vYDJRmqb2tZ3rdKu
lJ5uA6F8htP5qBaOGC+Umfrq2o7T/saBfC+irhjN+1pPSERDZ2QWoUCUq/vZMtdfebVU+DZtwWRC
js4qg6HEIQcaKF8srJ0eDFrjaLidJr3rAq3vl+tCqcc+klrr4cjfy3k6cPQQRbnMydD4k5nxAWVJ
hXRSa9vkWHT1rbL0Ct0+VXmqPJGvqFxRmSzNOV/sPJLd4nzVsGO1/boesC+ZlWz9/KO7/g/OwDQE
OPrfAw0P/+9/2jxdvv0RafjxKz+hBvMDc29aBMTzcA+0bR7x2zhEZ+aBdp/4JJtpHtAWEObvUIP+
gRwDfgTSoDOiMBlS/JyGGBZ/j+kKTEfI3RtF6J9ADRtK+kegAX7eZqfJ1fG05ZLvEDXHGziFgXaD
vM5eOJ8vEA+fZVP7rLpfwIYYMv/FxTacmO/DyI5p3VtUIx86vS8b/Gb6SpHrvcxqrT7R56bY1PcV
hES9nnXtUlhe9n2rsqHICWMaI60b3IPaSUXSRKE22uCFuL5V3GawKIESNCp6Y7nloYTBLnbWmpfK
semkPZ+hvvbNwXYm55KkqKa6zkWvw6tK++SqFBk28vT3c3PGoTppdkQQFWDoEnuKUO9Xq9tpiioB
NbN2jfJGX8vNdXT7JUsnUMKMLSPf91TxN2lPHNluhI5unIZa4rZXlI2UB3MyecFrfbxekoG/1M/l
mAU2vcOLl7vQtKp8NRTcXZzG9NtRcCuyoTNusiphVF3nE7k8drt6td/wB4JJL8Zk51WwLcJRBRTy
e1cVyuU0z+oRiUU1hG0/bd031VKOKYBdafKCPGCrNMNiYCQHLdCO+6PulTQ9DL8sDy+BdAAI6gi9
2Yu1SnsfByQVN72Eh4gcACzKt2BAPpLkQzjdWjGLyJTM9M0xUT4nmYw0TbmtR8sOYUlRXsh+CfKu
VqIpjTVf79bGL0zossa0/aU8LkMgDkYarrNPpyFiNqDR5HV9OIgZa7LeuvJq5y6xRR1qcBQ9xci5
cbaIFKE/i8F5sJfsrtbTS3OhhLT0/CsCFYbwA5v6qmdhmq/ZjhV/JOfHOnrUTT4CaMvvVi8Jci5N
Kd+cUns4oRxOqZB0uI5oaMCC95UEhFAsOjJHuR7ZeseRpPZ0Mg9FV7Zhnk+3c5OdV6g1OF8pu05W
HOhzif/FHIcehgBhw3OeJM6navdNm/QsQsUC2TruDnKV+qU+W3dmiYfDoievotNPi5Nc1i54cN7Z
Y9jgmb3Xym5nNtaNOxYh7rB1mGnK1agNu9Vt72gJr/K1xcVH00/IMvzYhdKrOh11W9bCV8wOhiqy
cIae6EwL8S7ltbZy9bqyLyp7vLF08U3zAOhE2z60w3gP6ZjAqQXH20L4cog/Gv14Vs34oJjZGmHt
z+G8xkfSPrOjW6jC1zk4V51jDCLQ9pmwCOppt/V+8ZGYfJSeeV3kqgdKhLFV2a9toLmK7Zu5xCmM
1yMsSvGEb6NCDPBwPbqE1zm90vp4GocewGWpeF81xQNN8OYrJ22yvbA6TJj0wldjWg+8Ve5xQgjb
Yt0RFgqLMO8uicB+sPNK+FbjnSd9vSjX9KaCGuCTFBxwDl8xkEoYSFkTF8rNnSyxVY0ZLe5io6JB
1bVHvfaKEDfj2ffWbu8CVlh2/8wHvQBbJSurV794Sk6bIqobKt3v6HnuhwkYUPPGfdvY57IYnunT
D72RNhQmiiDBufssWg/X6SUedsYAeLBUsRIurXGp4GPkLHxpqJ1QYJgEQUfLssu+bjCEsrMbo67M
PR5kN6vSMUsTzddhyhW/zSD4js16GJTK9Q3hfIPss8MIroJeltzVGrozMTOdAmReaWKq1h/aFniu
XC/MBJKw1Ks1MIz8+7gYJX/J+7zmRJ31Ct81vswRsxxjb9zAya1jq79Vqaf5ia44RAtaO4sEGGvO
FH+LMvVb1wuLFH+3DgL7uBr8lz49d0IlXkCBRixTESwOBf0kx92arQEMlpNYDFrA/IwKijg/r4/U
Mb7t8sH014ZXVXfkbRZnLWCfNQWjVfQgDdZj4hLupTujCPqJ4ae6mksoZ/s+rpwbxmHuTUzNF4HV
QIWunAeTEuogXGPnKPNj10ywfJLmkIk2cqfmuKxczWA+GOi5mQaK0Na7nGPaX5PucqAR3qc5Jg0k
1ReYu5Tfl6J8rGznKzDovtSoYFdVGIEjBiMwNgIyu8aXtdDCunSBpby5Dsp86KOk0XfYBs0XmEpD
3zXH7FgSuTYTnhj1oqfoS5pcfRQyFocBunyc1JFpdGlgZvFt4SRXtmy/NBYLvRphG6XCijy3oaaj
P3HcWA3UJX2Qqhfq3eT4pM2IYLMPZt9NrjpQkQX1b2RLMUccEuUVi76KNHVqtUvczrxAmzrlGvPd
LvQGQZ9RZA0ocMOzHfNdYXcnB0wxwtCLDFRvPFdNcWog/wSt53wnKIOtARo252KiF1Hqwk/ltjRH
t1ROTVaqZwsAzE9NerGhmsVBL9PbpGhfCJS8BBZ86A3Jsq6cfUuDMwXr6jyRnWx86zKpXJVYHvnr
VFw6RQXIAo+pMmBA40ezc7vmMwaDD/pUmd8WWaihZeM3aeOCSC9U7Gcj3XH4fV6d6qWv2aI92SzH
TFEPsV7MoRXXBzEwnc5o/qJ2qo6lTUxT7MSfKbIPaNy+jxUPVx9r95CZAk2VzKazZqPFzZkIc0SW
8iGJOTEHAFHIZ4XBjeIhler8sXQyzd9cXrxumv3Cru90MJ8QN7PLtSq+S/gLO2+o4eZjn0tIi0N2
NKC3lZYNbH5657S0OGbb4XrwugRr64VeDWbHU0mtFtR15161WU694A2PMclugZ07hV8KSwGLiRdk
fvV5SLz2qFK4Bh5z/4y14ZcJKdXCyV7KvhyOtWo9uwvJ0Wq1fsK241Zhn4pxvgXM9dpLXVrYyqW5
eaEa+RroM4jBaDbQ7DlekOWf3Cq9tar20nXKe8tNjUhbEns7AKfIErp5t3q0voZUCzxN1eLetdcX
ax50tIPmPq4KybNU04OSKE2ojXJggltnZ1NXLuuu9kK4Li8JbwQ0dnW4QGgIao87UeRNUvk6GcWX
YZ6rK21O76yUkQCNnAw8V9EeoTfuyslK92ZdKUG12i9rKesdM2VnB/OhAnHksTfKYlwbLQqNde59
MIwpGtX4mPcGZoziaOrDNfE9r5M5X7LCzQtMI9HZxsVuKBLpK5Z3NeBy7huLW6E14pSQOVZt+NgB
VUDCMdezlnulX5Xj10otImbo5yK1gOq9nPGUcb223nXWpw/1aIaaWly2Al1HUmPd5TW+EieFn1Qk
U6WrelhT6wb3iVsGV/tFN5/nteDrUmJQyLENuoxo5kJ97V20XNVgPfJtiUpv5s/jpH9Unb71iVU4
y1Z7QD19J3W1PZlkQYHzTEoI3pFeSylZil47BlXXvNSZMhPsHetXFR9mPmYtckba6KUY9m471+IW
e25ab+EqxLOP9oRIY9Kd/ChEg08h+Kq8S1Q9ny/ZmCctSHNLirBdLQuPQRJ89ooWl4pfZdA6Dlh0
q+Urk5n8acqGamz8BRrYGJgJ8csd3pWUhIZKEEbLqC7EhKzsrtXWIB70Dx3bX5BX3mrdIdQz4ica
kavhloPk/B3XIil1bh/jxqCSKOkQVehVWLHoLspR4MS/pMvcBpkVd78IVn9HRtsujGkIQg9UAzg0
4C/4tiWq234csCgaAlPDDZgGCM9Dojn7pg4KF1TWVxrPyYJssTWIP7bkuZcUjyr32etCgtvyezhu
415pCuM5JzdmN5laqTK16xPQZIZLobsolUpluFpnoXJcSyN3Ml9hKKUjYLPUh6HFPCpIlHG++ad3
lc52Y8iom/CR9Mm3X64pnU2i4gwBXuvFY2d5xeMIvqtInVMYk0rn2W5yV/0FPeedgcmPh7n5vkAy
hHxIitM7ZhAcGZJz1UkN7Gws0tAsa+MjTm1mt2vnWcZ+q48Lo1Ur5U0CRKLLmBcXOzX2F5SDXuMp
v1hdW1/7tsmGarA17PAbyezT3n2gEYrOqEBNDQZW81k6pXue8065zGhAb5S6Vi6bysHpVZnw7fz7
R/Cn/v4H6ABZF4YsGkzrnRJPE4o7eEbdB4UzJZ/HxK3ZLsp1izLXM55666zY0P79NQE03nxdeAvW
5isJouBhev9e/Tfpc+s4sZmEQ7GeIJ+V8RANv3Kn+PHJ/3hTLYKscdGCAQZHAoO6d2+ONRlrJx0G
Idq9tyvC9Xgt7XDf+Z8/jSfgx2fT1245NLQmZEAVuAc2/d3ff0/01X/iaQByQLyEf++wB2NB8naF
53DqYifZEiFEc/by6kHElF91Poyh4VTx/cz0LSwU6zSL/LqW1hGlPXa7btodlqLGa6BLt3NZgHX2
bHOV43Wn2RHfbWU4xslQ5IHssfjhrMxv9XYFjO8KBl6teOprh1FxY9Z70y5Ch1HD2tm7DtDAWqr7
qrBOTmrf4IoY2lob2gTk9i0TdYiAPibux6rBJrjO+iAuJYOH0eW8NiAmZJSIaFuREq7KvFXswN1G
/NyqceRZ8h6l95fVkGd3dEVIF3NV2NNTa80nq+AuW8v4FA/Ti97NL+pYP8WGfsqM8qywu5IAkkVO
TX85a82R8VkDCOk9JDAHJGkFakxoQGrvK3M+qlpz7Y3Q2jt4rJmu7NYec9spAZVaOxzMxiK714S8
qk17t6TTvnPck9ziB+YpJPHoE4j0vejt17SJL/DAPCyTcZduc58xZX5idy9Sozg02ifuygOZ8IOP
sBuupbbPlvQkFeuZCu2yU5IrIZdw0fmflQTCSz084fDBTqoxWqqbXWIqe0so2G1OZ11LJYfk+K0y
qwf2aUD0ft1P6XSKoZoGvJ2hUsW4USaG79Z9tIqOSbdzx+Tw2cpFgKvK4+pVp0GiKLBVGBv13O0c
CCiixo4uzo9Vq4dj7b2UswX6zjaSNVf6kj1NSbrVxod8nHZpPL7KyRv9wajujHS6L5jINtLAoVz7
pNjOwe086lce7FgwM+2KB5FoJ2k2BROmLsBKlzGl4VbVDp8IepmsfCFpZw6SDAjCpkwLHFXcU1B+
nPquCUHkmqBQWUW4cGm3gwK8MPXXvVE+4AI/7ZoGlWIat8WXsjKcXatqF3FW7Ved4a0cokqF5CMJ
+gxjJb0wV+c0e+vox5JnjDpljRpAi1W4e4Dsyi/zfk8O+MVipXAKjO5WGYz+ipg5Kt8+uzLc7kxD
fI1JOUuegeFOEeaJnKsz7enJW3nPhsVBpgt1x9dG/GIGJpGRkujpAWbGcp1X9QWOV/s4HoDJzWzE
0X3KDuRX7Jyho+gz1uUIk+ejCTp2NJsBMm7ZfWdwz4ytV576ov9Umb0TrMqyBqqU/XHgbYvSKn3p
vf7BlrEMmPXPDHidneqse/aDPlj+P0nntRypkq3hJyICb24x5eRKXr1viJa6G5fYhCTh6c9Xc24m
ZvbsbpUoSNb67dbTVcGh0bX9vdH5ECLNE9c17foeiycejMRHZR3bW0+eRq/9pJqY+0wba/G4TRkd
9Q+BzE+i3+2PTe+QbNvyRodQzf+dwxmq/jMceBmOwGz30xrlSc+YGHvDLFIxrzgGscreST0S2+pd
uqW4mV37MhtpJoqDyX2IyuhllcunIdcXeCLa9dAaBblTJ4FzE+zwtMd97n65kzleDGTue9hR0FCi
vW2jh6HeMuwsbwh4MkHUFy2Ku5HkfHpfeU+mrx49XfySjR0v6K4mW5+s1jsOOZO09Aj0B2vc++2x
WqynPPIONnfK1Fe/+2G+iMnIbGNJFRiFMerDEFpJtzVPy1Z9QzlnJQn5lXCv2jeTKdzv5FZ4sSXE
wYz64xhav5b9t1Vanwus4yWqZ3c6urT1lp9yMtVxXlGVBQ7rwTr1qewWI0NsMwz8wgUfrhqzJYiO
Vuv/9Y01Eiz8GJGFtQVxVVc7YYudIzN/GYzfQUclBrT7mvhT3b2KoPJelrWegIS56BFnI2K7O8tQ
yFjnang0jUoftwhidZTNh8tuyM2/NR9RUK7xILUmANuu36yoGa+AyH9mwzrvysiBUXD8rsY/4o89
QEGlPZKqq3k9702eZysBN8HQh4mlHfOf3gFJLuVM71mdC4A4HZoPfcOmgDAHlMErYq9QYeyV+/4w
VOa7ZyvrxTRrmcdtFbwv5DNl9a3bRIjVvna1JSLE1sV6F6I/SZh75290C+OlroftwcgpuI8FkfNJ
F2w2lbvz0wqechyFPCNLuoP6pJt8zue4J4Ez2XO2q231HyqlxmwVxn24htd5pcA8Zz1KqUWWSZnz
fi+W+tIVSP2YBSzQD0bbspk+Zul8jRpJEOq+JvYCaSeTPxoXhyZeqddnsg/v3a3DCBYEc/9jb/Mf
p6Vv0cqRI6nRAA1uxxyEi07O+VdkKtTsQSeMb0FyBrmTEJhoLGdA5378Za7DcFGVi78MpwIu/dba
K6COVlRPYFXuXwvW4SBRI5T017qWiiW50ECLDeHFd/Td1Q5SJ6y5Kc4E8WFX+dPE0mCcOVpLZDBD
ZLWpFCFR7qrLcakXuav/q0r3ZylMrz1FwWo9zlG7HAiX6dA2tPmhMAAs0lrJUh4qU0sZN81QPoCf
+Oi7di/eK+d5G9bp0Oc5e9e0Dr3MeJbJc1Y7IKoI7f5p26HJC2R4j+1iFXk6hoZMa1w6gOZ9+C2X
NsgaJYYXPaDyKar6His+QilTP4alqoyz8hw1Jszd0YtivnibjWK6TLbYF0zAVft8C5C3IpzqGtwq
DYe8wUVnEEiCe9WV5XVTOjiGRv+hQLZ16BhE1tl5aptdldW3yB1FNGBYGk1CyPX6WXrTC+K+Hl0B
B2ClVv95HFuRSBVEXwY2fwCuKnf/dSCtb3s7uVu20dmNvO2ptfMkqoPMHTBfTDUCv34MP8Z+sFCR
5ojKpw6n4KTrU2R3tElMcy9eGUUECqk9PCNtES8UnJTv5rZs21vUu0g5Q1QSOD/0w1qN7me30BrG
Ipof7NYtsgik69jVUYM0dEJ4Yef6Cg/uHZs9Wk9utDTzyXM358j6MNbAgYoD3XKRvDo8zyesvmOW
z2CkulD3XajXL3gxP9X78gqXuN9NswEEYeY5+AgM/Bvn/tMUrOOFpMChjHsGvGRC8uEeGLHrY9iD
9znmXeMNv7k0v3QZPdaLfYD7Ok87zR+7PiJTCNIxWOvDuNwEpY41BacKdvOv8sruPi/2A3bjAXjd
M/V5Wqb8WHBf3t6eancPDjLlO21ziHZGU8Q7jBjpE/kYl7Quc24imXJXtd98MM+UDEmuvPCTMfCG
K/E1xzCv5HPnTdm6t9YpUFHWV2I4w42YsOKiv1vW/YEnZEsiC+20Ma5zLKfmN2//9rSYa7aVY3gg
+eH3XPDlzJHw0tGmkLsdkIdYN2ogIEFh+Vv43otv46zpcsS/XX2/2kgVQL2vTRj9IM7eU6NGZgE2
kypvJm6OjEU4JgvxJ+2wDtCv0XAD0ub6QNkJHuw1utQGYLJRzg9jGF6LBlHJLrF0UEOeaKWP2q1U
pgsoPUgN3obVdCq6imqDZd/fQyt/dwvfTqDtFkpU1zcaHMbM8Xreux1CK/gHZgjCNcJYktz338oQ
1sS3iRKL/X7q/QKCsEZxlw2ju3OtI68iWhDOVe63IBlKjpB9hFcaR5yHYDHco6E88wu4cr6ggSV1
og1i2n1ENo/MrzH8JCs0eRgLhIAek2CfvODMVUC95I5Uo3bBadXhTjjKbv5MU1mqIoZI+lPVUhwN
4IqnuXOehXD1Y9OFzqu5Gg2JWuF1kALjU+t2//mrfFC6VfEWlceVbLbnsWNSLbzmfYzqj9mrNoSI
SHiN3X0KUGwknTWucYN+rpjAf4t1+i/0Z5m15ox6RYeBfOqXTf3rmnFIOVl+1bUKLjX1pLE01VfX
5CwLe1PdtwXPERE524lyrfEwTtTC55KRdS0gvhCg1amb9+GhdahmpaHhuuURtIYRPPZmL/7IodXP
tt0EqRUMmfM/tCHvz7s3HhvOPKZsaGjS1Lva+Ni74LlXJAGp4VBES+IXmwX+KxHMkJ77Usk96WaR
SRMhSJzn5XzUxhJ+z0RbgWLmEdPcbSgpNv9cClVXqcdbj7B/3y1eHUeJ18311g9fzei28Czly1X5
fd/Ew9xRoTmLPNs7xvllAyv0XV7mZspBD2HKy9Je80drRdakoiPz9XDaneoZHjMme/DJ38cnPdVZ
YwwviwtXDaxzNHtnOUwBlMoko39TEw5LPHfzp7saRNloagTb0rybdG4cNqsa0B4PRrJshTjIussT
G09AXO52NhRreyxmozqhwqVJrfutLFnjMLAferRz1tJfQJZ+oDJccqsqlJ+Bm4U+7+sVcDL2g0HF
tN/gT9DTFTf83SK5A3pVv4quv3egPdsQ5VWE3CmevC6xB/i0oJgekZxNVyTnd1EwNS+uQP5td8wO
eSDOalyvwi9kfFu9RqiIkfA7veAgNz+rbeaULJyzVqZdoq0kLca2f4/CfveM3HuBeWegcuf1V2Bt
dhxUk+bCNAXfcvuZt2QHrdv8qzeQr0NQuOeq2t+MLeqfo6Jk0HedMFs9dNvz1uUHHp8zkUHY6uxi
ODg1kICflyNkrDZTcEbrEVeGTuqy/DJ7xsVIdVBFXn3vbHlLRx0z9ro88OKzY+5JBAYdyTm2r5yD
DSkeRxVNAjJ6yQ0u+xj8m8hzSoI6eg40Sr2KgqZE93R5o+C/k173GHWbTaDL3GTCXBG7z9dyj+48
v2/PtDUxj5ECQEJqsV/EgLy2VgX2+oqTwp/m6K9TGVcsBr+X3ZsSz+p+O9K/G2mSvzY92IAKPmZe
wawUznmCkj4LRFwWbboXyylCHt7pYyRFGl9FkL+4YX1t4JkeVIHY0y3WPnHW5V4RJXosmglaHhjV
TpZoR+e/TuDd5XDZfF6Q7jbsvJUxC8ipE6disbdTropX2A0DiTk4PEPIIR/8uTiYtfGMuv+8GKr9
IvigwI7Sq2QzHH5fxOVTCZM5oPOcTfU6jxPaioLaaCHDN+XVsOTNXqToMqpsEKRmUFne8w3LDy0X
fVrCxb9ETclOJbfuNHmKlP0uR/Jbfbt7p//0q9uj5POii272b3OyERWTkSTK+tc4usBAwfCrdabr
TllSNhe+cQ7aVWTk3Mu0bYY3VDd/86op450zNkOI+durmi4ZsGgkGo5clmuQUUkLpYeVcB+qS0l9
Y2zrgiBY6qvChq9pNgx8R/5jsGmV3JAH21WvoV6euEJVqnySLdVykgt8T+n5d45dbomX42QaOY4B
np9qlfdM2EP0BFD7n0kffby74fu2WP/gGxHR9v2ZxK9raSn3ZDfVlwAHPLL/Glm1TCNsmN8l2rMx
0q3iSjQlrIvYw1PUlrynKohQxxy/BwlqPs8Q5oz6j9KlDcZzxqQbGvIZhja+lZnFnuF9e0HNjwjc
8rz7xGmNw/DSKPKtkQyJ1FrMu65Vx0aUS1wyAV7K1er+CNHZx5k/Qq7d12LzcBZrcN/zqD6IQRON
ANY+hmztixwebe3ySfZKp6U9vI+j+b5FwbVodawr+stq19Zp7hlTQjPxm+VVT8vAA22Y4hna+z9v
ZhaKvPpucDTRXA7J1BSvUFc1a9TPjZh4YOwy8bT15A3Nn8Llyak8Iy0bZ+DuYUQkCRTxUeUAMqtI
3wSirDmhZyDJVS7zeZ5tCPb559GcuvwzdO3bPa1q7+UoXvcAncRYG29Sic/eLU9cRS82Pf7LJq56
6L4Yfs/RyIbL7gGcOOkm3dBzcI9EOh2dpU2A0eA4ZiPzxuFVrdO72IB5DDk+1xWS536Y7uqxeHDM
Ff23mk45vW4kndFHllt3kR0+YDp76WoxxJP0Plw0Rlifyxb7TvvZmR5Iq3iiSvY9cKGvhkod3H6j
ylz8dkP9Xtfm0Y8QZRFx+OVPov4wXR/JvTIPJRfmHrZAAulRHefz1qZKuL7XS4eoA5iRb9ytz6bn
/ox6qJMSZS/hQNdqCfi56stjQJU1iQCS3qG4aPrEHv0+QeENhgaipL0jtPmTX6CBWCRamqJADKV/
q6k/bdjCYkly82El7pb/CTjbE5eihvJjLPe/PNzunduLOoWFElmRj1kj+xyELHymtOw14M6NiPmK
V5x2h1DNJ2upn3zNRGl4Ux572mAPhFNg/oLPZ7E/lFN1ZTGs2Ih2h4klvG5ui753F/0BxjRrZ7/5
imp7xTEmMDBwBJUaFj6cDCdzfJqTNiPkdupqPFPyHvGeOrLmHgYbPQS+rzLttLqOPn4PIb1HIISX
NfS+xggtn3Ab5PwUZ3VRuvv4FTT4Xl/xB+sIiM4m62wit+bUi4bh0Z2m/zw9/Ygy8o5sWDunInki
7l4AyQjarO207Lz5snIUp7ZDAxmwDR4Xsgec3GNpy/OnzRP3m6nuobweihF4ypmWFqmUDl8Cb3tf
9Tpljlh+tY3ZwJM5R9PPL2j6asTTvAgR+J/qfME72IblY7mrCHGe/ztcrI1XBz+2zYc8C5f12fI8
VOoBMixPjHOCXuHSROuH2RdvPS4Oij7ae2olq7Qymzd3c3NuiO4kWp/epDr3EthXYNH1gcDvx2EN
H4fcuTN7w0lLUQlEeepnlhwB5SJey8480j3IealCBqZRnVd3v4yNZIYq4YBVLt1YUPiQ7r35Mbu8
1dEHM7HbJBqv2whUbotUrVUQG2FjpAVRczEyQ6wy8Lw0aCOYlydtoDVBBfJs773OBAzSg+l0r9u4
erwsi/BUWCwEFAZS7rRT5JaH+sMwuqRu9O+o2lGIyVw/oeBnMcNIR7bitYhKl8KOznyRuCrAI+zK
uGw6/0N0ZRBTA9Z+69YyHhCYYz4zowxp+R26PAcUtNterHwHy44WIv4iH8VSPyRamtFdSa3FsRuM
IVmn6knWJhgZsvCEX9fItmB5kzl4ghCLgZhwsA7GZCSQvMNTzi2LTc/3000GirkzRN8nS2P4QC4r
3/y8l9dN0Ie3GlafDVO36PvcR0dhWc3iMGwta6xnOiXuCpM3JsfncQYVZTlXhyqqOICY5frx2/MX
N3Eg/e6dMopQwDtuDO+6t2mgpul+m6jE0+bNvokPsQ63k9rD/MTcx65vfnU6/5FG759Hz3vfiUOP
kWWNMf7/P01bYEicQJ0af/1FNaQR76V/bbS5YQNYPtA2fFaRj82IKQJR0+25oc0ygzf70xaDlVnL
+DT4TCRUBNgnZ3CLo2Vo3CZSgwdu9n+isAweWX59f55Pa6mRxFfOmcIPO/Md+y/hrnWibIs1uxR3
hto5xEO0VyZykTiwxk/sDkx+QZ+ZRXi3OfZ+wTzw7rLIHxAhZmNDZwZ04Ry7FmP7Yuv6OP5P5wI4
JnNUyHngsEoYD90u1sPuKzZRhUBGRNa5LfmmmoAT0qmrDLeii2aPoW4iJiVdTBcVYeB9L2X+6Lpr
kYDKBinCKQqErXl4ML1o5cJsUyy9kmtmXYZwLB8NsLDUKSZgbsKT0Gg2XYO/zZt4QTgG1YNdIZFs
DOPTuHbvfu+tnL5CGHXKZxPNYdpHCehajH3i+xUkjzVbdnv0VNV22SQRK8fWdGOTfHZzbGdEHVyk
F1hJYY1Iv24wdmlJ1lacdqM9YK/B4EZkYZ/t44SST0B+zL5zHQdoK06ds+qCw1AyhTsq3w9RF45R
rCqP9sWBQcgCVlEW+23AVpguxpbZ7XqBg/xUhv/dDgu3a9CPN9ftO/H43FbRqwGELop3QIgnbLLi
cUNtmy5bNJ446BsEm+5JI39DmGUwy5Zuf/tlmnIiwJZZsLZyECjDJsFvPM/RAKTR/vLy6AgeDubk
iYcO93wsqsCLA3xD7Y5ULco1qu/1iDvkbXJYVprd/mWs6iNauwfls1n47EqgFhtxlhvXa0YTVXzm
pfpS684uB/6u29A8WHv0HjjyFdtZHAzLloK/A+FGme54OktmykL+15a0sO9u51KpGHTpjJCwdsMt
GfP+A8VKNqvuvNX5w6LMH+3YL5O27gcnt8EZJBLfbS4S4ajHDpFRFOzp6jrZMkx97PXNi2jllJEl
HyZ84n/IZx/NupRHelyfGxweSec3iD1bTTmwK7Ixck7FHt7lEwo1r2ZEo5/gt9PunEbKSrFfnvPR
gXXToE+Dujrlf60zlgkAzYWM9yw0CBdy8k9I57dc/l0x8BksTqXR4jknlHbm1RXZW2JU5akP3K+1
L1/6YIR5u1kux/auAEGVtrywVZ4WPf1n7XvWS1rLdxz/coZ5DV+WsSZjY54fGh8HeVA+aeAB7poz
e8vRG6r/gl0OWLO27ix0cJq9mylUn0uLJJqgLI9RGbzuGvGTtPu7Od+6w4gGixVyR5tR1X9FXvwb
vPafMe7XHJcgQ/lnU4k7ixpfsGznozAFAtMgp8uscBnddwPlSkCu9D1Rdkh5KVeMXXt9r9vtmSFs
jm362Nk47qJWpO4I1GkGPbGX9eqHXBig36Qxd/z91fJgzRsYW6vUr9H22QqWZSTLbMhfOaOgqJu1
oszPxYY6TNDzM5b8yhna1K0NsH48PGlnBIvIhDH7/6Swi/eooMCp2fHQTfaM7XIx2/Wc4y7dPUo0
7K17t+lSRzhroZWD850WxBGrGQyp09Yq7UhbTO2GdCnl45O7rfBVWOZJngc/ebGOrzQIqz5eSj9P
HKIIQJ0snHNq9zLMA/y69eAkfrmf50lh5yIsHisqEhlNKAqojMALdnRcAoQFkuCeCT7k3fq0B1Q1
BgNeMwa7HymC6Cl0hq/dhdIx8+pxLiUZqsYs0adh4jLnJStK13ypCttLnc2/39EaIIXINqif2cV5
6Ax4EKvRr29BAzx5uJTMBjG0g1mRXpYw7fwctl6iVdPe0D+Wg+Uzj0RHhNJHU+8qC+wdW3fu/Uxs
TI+qcN+CvHzOAya5af8ByfQyqx+NbHfLgN+4AP277UBOUPxZELanhgyK81baT35dfASbexYRrsjB
u6wDJnOvvx2TZvu7I+5g4ZzeK9uBRIVimYqlubTT8MUqvh20liAB4LJHp16M75r4CIB7ezwMo4Oj
cByNCi2d3xIr43SAfaF8dsWtGLyYu7u1KU/CNJoUpuoe9wNuVETRRo/Ets795lTOWEx6tsFkqcMv
wzDeiUt8MrdgTbQNzdcuxENPvpfgIrW4UEEW3OywGMBkPKzk9no2K8YePTMhpFArS1yVzmsrIiTT
WqWF0X0WnfwZsU8WVg83GNzfUjJynNqJhQdXuPN16Rc7C0SAlUEsGaZxEhJ9rARFjcsupL00ZhDF
z4vNwym2gEwEOt1IHbvsNFeX1ElYc66JOofzHfaIWrFxOW8hUfJ85xe6i8fz1IOQ1znZGaq+GK7z
2XYoRaURmYdKFtfdWdSDsdW/pmp+72825VmGGPJv7uVy8bZ48OYX0iZoLCoJvMY8iYWu4Skx3cM0
NEHmAZdA+uGRJgVKIrwd70xr+UJpzm3GX9MTz0DiREhpeLK6LYZLkinu6tk4kJHkx+hW81eCjpab
0eYLNc2SMHRfa2Ed1sbPkfW4+o+5GJ+bXPjEOHqZABefDHUnYDmsyiNXY6qxMtdf2jX/lpMzv7qq
w9LQSQ5kKhng5JGHbJrhnlSPxCQvzavZqpzWiEi33q9VWTgvNm6AOW6kx5sG/jqZEO8nZblFtyPu
fZ1Kgs5vE4hk8O7DD9lOCzwZ+2oTNdDoI2/FEQgD0mlbUvDOs+hL8oi78eJjMD9vFVOKpqGDtfe5
uZn8KxyDR7lB2AWdh08bcdFSJ9PSkS5iypIYjEUNJjo6gwyzI3JMW2E2l6q447vfo0M1BEiaKV7e
u1+WgAGM15FS8jvlBgXAakhF1J0ob0CXSVN06iB2xxjUtJP9ZAsc/g+b3/NDul3jmjEKVyXDuJjV
myahd890gwvlAtEfBZnldXNyC5FxeFwc6PEGJ1SZMgRtvwM72Pps7q3BzyyfhSnzVkVCybL5S3ar
ZmueVGO0f9XCRGOMA4f2OPOX3ldesMks8BjpMNs0PIoyYrhgg6rrvz6p+t1Hp3m+sV0gK0pnq1qW
v62QvOop5/FOm+Xu0+cE0irgAj/ARbnuxTLf/rOY0VwSQ9JsQM8e01I3WoZz0m1EXA6w3x93cWwI
nJp5vJcwv7nq2/ae+BI1XeCEbuZ1yhN+FVPH59K+2vlLkbl/j9Zcbz+rrVT4o9GdfJRrblaZyzPA
x3JN/7QXjKYvarV6N7WpUn9wMOtvZJqK/kiyVb49mEsk3DRkSO+O/lo4Y4YYGBsIQizUGiFbUpNY
EwaeV3z+89HOg2U6qKUM6xPvTM113801PzSTvwVXgq2i6K7ZzXD5xaxX9YlE2nnLBWvNMF6pIjG+
alkNZqx9aEUe1Nk3wRlK8DdD7r3DzAwdnFaI6zMXyViDWGPImcloy8G4LVDz53K13twgj6oMb4e1
H5XojHmMlVyqh8EPjPJMUTnpOiEOwPYPcEypjyWwDAKj2l8YbEtSUB2A2KZT+QVWvcHyK9ZxevLw
TrWv0vB9RiqoYv3ct5DSF+kiuE+JwLHdS+Hmlf1A3AuNS6MD15EPNbLrZnIMggE3U3uZtlb1A4DV
rQxa4WA+lCpgljfNpgayJoncfLH8zfuai2ndMmdcECs4Eu732Z4M0aGjq9dDWPgTXGgpLZQUo2Wn
y002ejEXWU5IYcSWs9gtQ7/EoauIaYptNgz7yULMrl58sfvuSRYV3wxMMQ/jMoR9cB+wxJ13hLhk
4G8CR7ShB2JhDcRvIfSWqI2nihZc476xA5+/awq2u97sdvvsGX4fPO6+4PXBgY4uOrJ68kUaMoiG
xFQSXNUoEQJQHJRzcKAgLF/dZgeBMRt/eO+movRgy8TeP4zmEN7VSHv+GNuw8Mb0iv4Ep7DeI9Z/
qG24R2IRDAQnylDzczu0skx63Q1Qid42v+9G7zIkNGjZQPkMtPyF3HFhAFtf1NDSf2HllDAQ0SRg
QG+MJeErvA4FoHOsyxlaFmlExxhEw1+luBet9huxiPVd1bxSYoeGd5SYTFREEzmz534MnjKnA/tZ
NDzYDQZsfDZKTKj0uTrXlqPshkAO/5xO7t2xq5B4J6upUanVaHmdcyh9+9PwMDHE1R5g7yhXjUan
kOFSnxGUsrbXBGki6qtJdzgNVHn9LItv6BfPL9+aSqPL1TbWsjW289UeLp3frv8Kfm7z2AGWgLSV
gm1lcnuVswzDVGHMdN8kKMeISKvx5sweNmPHF1ERkgGCWf4Eegz9uKurKF46K/zdNmK4ahXJq+ca
ADqlXUPIAV8BL+liew9qzaMcyWa2n3TNx0nguMTZq9fQT+vanX9620ZuPulF2A8Kld/JJYjLS3bf
DzDBee18YWBoIGOkyeFp6qK5LOXUrAxqDtotRmZDkkkUQb26lc31RTvC0WkhqcLi8D/Bu1+hw99a
C4mC7HJoj+mmZ99yvaTgUeMjtmaOSFiV93mWGF4cW/qZJJd1PFUbGeZJNFDXQITFbLwR3oUwuXYc
50T7SXk/g/deexP3E3HxBCta6A/Gwxy01pu9RYviw5oVDhVDnGW+bq9L2VtXgAyw8mEEqEwms2vT
UFRDce4th0eTJhq6odQIwnb0l46TbWwL9YQmq/9CZ8sRAp4kG7AKl8mSZq1yTve14Hxke8qHpG03
5y/GE6dMnalyk7lqLPIb8o1+dqdAyU3Rek1ah9dNh8H0+/upIiQujqKtP7eWr758FaJgpy6H99Ck
wZX7vueF21OpEWsyF/6b/L5uE99tw54dxPPW2JWWfCDq1PxG4sTMP1Dhy6UoiyekNfwxl1MCo4s2
e3SYkYgIuM6V+a9FcpxEFa7yhKpXTLphXYVuXOzAmRnHi54OVYdzLN6wVtaxWCLlZwMZYPXFDFsD
9QhPAyF10vgt9lr9khSVpX646isu5zBMme/FB2yh2LLVkgg9TQOlKBRv4T42i88ZbpnazdNB9uE/
Uw7zo4pwizH6DsihJC9Ox7oV7qx1G/5SvR7eUD8tDxVxat/TyI2QYE7gXmptgXGVbh//VXY+Wk+0
fzj43C38ne+V+4W4jn+3s5kgriFbVpmSet5AuuRG+RJNQ48OQQbiLS/lvTsLOWds4MzpctZvdPeU
X5EcwbhMYigRmTSl6H5L0+6etWGa3x4ZPPdCLe135VsjYJ2HY9toLJaoeR/AfMTSvkCcILQzjcFJ
ETWZfdwMrjrLZfL/VcPAILWZTCVzu9oHsDfxgSq1xILklQXfzI4qpzWV6aSrpb3XRYzSOLmwLI9g
L6RqrAONeqZTri9suW+z8GwOK5K0onj2tvptm/Lu76IIqieyMPPB3/ZsVy8M/MXV5m30HEIZNnd1
MKEL11WEg7uMMONO/pSMkKKIS/I6c4KxvI5lv9w7fR+RPBLUARoqY37cK7GgNC+t8qcqohzJiCv7
90pUrJU7sh5C9PwGE7AKea9Y+/SMQiL8w69dPLtOjrZoLnrj3huk+T4tQfXTIzahgM5dovCgYIRh
+AJvdlM8vsu5CkHMmQaM6lDS7apREprc2rVweaXZzs2XK6bNbxGw7NNjzUJBBiMSaH0UgBo8UP/z
S+zhooilchjNXau1rra/c18y7XHfW3rrfLShbZ04oYBt2GRU2Bdj7rx/cPPGEzFTNXi+iY35//8c
kS/wtnhBxhQhxX6HsCv6b6lm68fccaOlgHLDS1kuBNv4szMBnSA3OjeGyZlR6ZYTRnQOt3GOQPTo
5A5KGxmg5Zc10VtxzxsauZHHv2benidRdD1STBuHr21C7K8S92+M1BHJ1cgaU+RErGXlreeK9zrS
C7o0LQ8VSl033wQFzqln1d6dOfqcuop6+y0ugcMu3WiETK2ItX70phxK7xaPdqIWu8BfFov8ocd8
nAaVJtyO8EDCjUa6aJYaFpBGH75GWixDDDmG5lIOzMwj6GhX05JkKxJx8OV2GZZM8b127OwpbAKW
oi2XwcHqN2POIqDuf2iUbZ+cNsv/WHmQOcosMa64dQN3SFgU/o+7q9ltXLnSryJkkwQYO+KPKBGY
BLBk2W7b8nVbtm9yN0ZJYktlUaRcJPUXDDCbeYhZZ3UX2c1ydv0m8yTzFSn6sihaks2TbqF1g6Db
ch8Wq06d//Od0aIb6HUd2TvDEyglfUF7iD2vzvRBGG9WGK5Gq0fEUNxHXOAa6hDhigyBRBkuEHJ9
Qj+Wt9Ii6E7Yz5ZoeOhPdLEjoYaQFv7YeOqgTPzotDpvcEz1tTHmusqXgM5DSTQaELA2QA2MJz5a
yibPQ89+sBrD4Tk6zc2u7iNnuogWtceRZcC4nMDqqjaf4cv91QSwOHoazQaKlqxw9HkULFY3KK7S
P89XQCk/rYaeLFZH4yj/bKFE9qkJNNoXE1iAQ5hIYjkafa5HmLZ6aYST1Vn0gtCGi3TR48iuo6OA
iwfho0AZYJfjgbZ6AawZGop7iOtaHUT+YbHzKspV0TAmdPxrC126L+ipd8884CogQladgV28pYv7
A8gn/LrvIxnYBJJedKdNluJyKkx+gwRnXwPoR9SqDjEprj2cAXDj0dcBT9NGvwYO1J2MoUfGItTN
i6o9OhLtRPvPeYQya3Rj4mpx1LafTs3l4nYVjUbTVuNJgMNniLDMrswhuBQD0ACS1a7HLW+2VDUd
LzgKjLMJOEU0gTqA4HJMAPFv3AgfjbmoNnj2g8Wt9TKEyWXY0nOzIqCdXc51Hz8xFwtc/PHYBl+i
d16rthaWPzoKWyjJqvbGkldQYI/uxlq1ujwDyM6z3rEw3GncCZeNxdPZCujtV7UotC10ycywQeOn
FxBBxycU1DxcLsYXhnBf7DbAQ2qoyFhF8Iz1cD4bX0xHC/x+IgWQinmyLhtAExjCQRq/AC5AmGO0
esYCDB0G9SUGcxoz3mg9hXMUy0Uj8wnBEZfreBiqY1EL4/t4pFWvjVdzXDokbqJWw4t8s3qB8k2U
0qNU4ShE/dkc8bTx5ao2hi8xQ2VdFc2I1mRpYiIHRkxg32ODMIDwqT5MwtUYsHuRaUxuUZqGcdZh
hGLEFlpj9fHZELg49gWw4UNxrlmyFHKOiwq4boztQv0k7gWKnN3x49GEA1sSEV8LeVwU9oCrUaLp
2AL6FIhSmg5wkFlo1YHgBkOquXx5WlVbHsC8qi1ucZzksgrktOvpcqE9X0Qunt0UR2NvdHp05Iuf
wUMWwpn+ojZsL9xFhJjUk0ABimEhiNTSTXvYDQOBwVCAsRpeTrnH0RVhBVW0WPMxGjledB1AfgGm
eQM5c4VYyflI42hDb6ImUA8favBAGm2YRegfjF4sFEkBbwCc81yfuY/JGQqE3wPgdQ3H0cXMG1cB
34rf9lvwV+0+cpMz4xwxIKSDq0YQ3Oq85kaQKo0QGAejahX1K9ECPUHu6KnWOHs2gAuF8bHe9DP8
haf6ubXgVfQlzCeTvmEhtAmZv1wCvXS1RKC1Ng+r90NPmC/dBQpzni7h2YP9TLFA9gX1UOPHwLDB
8hyRF+90Uh8/fYLumus/ocTiyYWfOAI4B8KKboC84Bgt/Ha08OyLYKEZv8DKb/x1/PLUfm4coXyK
o7NGFvIeDYd3R1Pw3hyYWUOuL6BC3JvZ3ESPhwG3B6GIpr2cDO+Gz0hgo8ksRKFS+EUX9t/QOQiJ
WKtBWZ+F1cXPccfeuzCq7v0J/pefRqqMEdpv2BAApuVc0CBPSq6mnxmcul6dnKKxa7Bp5lfb+bGn
r5N3JKF40ue9/7FfSodnFBPab1SqjQ5pBRIrXlE8pXUbAZdhmGs0wDDVGhCzbUh62FcYdYoPOlNd
3xuuv8bID6T25UBA+M3yAwAsPC+zQW9twfa32xwhu0ln2ws48bFIMHH0KpXcAhPvaANs3ILyij/o
G85swRHgxmsSn0uDjxp/Dm4PDHR0l+KCI3nO8acKUtmXrxnHevzSYJD4kzzqgBhAk43Npd6+hkE5
aPk3qmD0+IMDzuwB9qYO1NB42smB8b5Z9vob9nGtakD5G/Xk1dE5nXn1I9sGDD/yksBlSO5G8sAD
On7dLMv8YHEb1aAoPy++/xjhVsMINxO9Msnn4K6AriciCRoPI+Fe9cl71IANDETTRuQA2Ajyo8pA
zZRj7DAAu45xPPHn0NSAhQWXEwL6ccMCpqilQw7IT04Q1o/lJFgMXFnLwcPThFpZYWDWMVijDnRM
jM3ISgGcPjJWGMVhrG/AwSlAOTek1OljEImFiTCowlFfXT82aw3MJsF8nQNlfHhFJd+9cQyzDpN5
tbUFmDMBkXI7lt9huN96C5KrdkA6wCi7BRZkPEapwkdfc3ju8ttgj2pDgwRMjCEpHA7MFNChucte
ATlULjaFYwGomgKNYwhGG80kqQZIrK4D4gIJQFRqB44M89jGK9o46YTVVWFwZOF7q64DwGetBJI9
P6A9KG8IVDEAEmNiXyWeugXmMfwgbEDqDlYPbgesslxQq2FsJgImWuauZ0ziBlhEAwKRfXBvXtoP
suDrmVa9bmHgVfxRpSBwsm0dwYLa4VpAErq7lAjQ4QugHMo25CzdzKnDQYaKgPyT/x2a7Ne0ssav
HKmGDHMNA1mTk8clyry9ph8nEm/NFwdo+66v48c9IHjCADDT7HpNlXhHMPzxhRywuDZ/Dk/xycHv
pdi+ph9jcJhtmJgWXHDzNftYMzBnM3WN3nP+eyjH15BqC0n7QRxM5U4Qe69JnHDnL6TBxk0CmbGD
Oka72q8g/fGv3i+nTkI8CSjKv/+l70deKJZ3zhDN+3GoM/Plv4PDMn9VfjcJQWe+TeOk2Wet92Nz
pYXvkP7wgjuCif5o2Y4Dn+u3knHvP//uJApCwVx1xqIG2f3bSv78O2WhGW7ZRvjGF19QO1P5FLjM
G6T0ZNAVjjLGBiAmhmEFpvQLG7gU2x9X9N6vgeTN3VADxO//PnvuWJ72A557i3lswNJ9l8ci/aDt
p5DIx22Hfi4cx8uft5SuZQl3nAWKPlI6crmaVNdlyXYZ98LKLe6HcCpg00qHv0QOlFdKOk4SVAme
9ODx0BlUuiELnUChLsOwZd+jBQK4xZWTiSN4XzlWKbi2XWcs5lX6bzvaFhO813OYsjVIasDxbWBG
yJtvkND/fhdYg7X9A97fEy+ESA9zhw241i1HkTU9FaH4bUQpqnvgZadKKV7AB1RolpPW/zz7o7ZU
cakBoDwr/Sb94TZmb7KRgGhI9zKWNzuV1G7x2MKAz0i5/TUKoctWDIJF8KmyXhlmevNW7nnpP4nc
fZewx6WJBoI5bkon3luZhi1NVrCXlEpMVIYzyhK99MUgtwU6wRYAxIzxMF1evFqDgOy102OeqrwQ
d00fI2/Lx2y5n9BCl1KJF2sR6KzPKIEQClUZOy57YF0WDXjlRLCeatLqVfjkpYkvRY6qTnDJ1qaB
XHOlPeFiw0KQSPZll/6zE4SVJvPGKSl5jvDa079+nDn+5kwchTt0GUUru94bvwKm+31QyVuTNQq5
du6DbKUb9QYYUwiLSbmKJniF4NJgoGxv7f0oIl/Wimh16XWX3aOTXlTpRAFLKcVXM6FOwJZ/v2t3
23eP7dP/qEjmcQQ2LM//SPlWzZoho7o6ShxMjMBJF/MWQxUp629jf1iWiVocNPWZOgLUWr2KYE1q
DHwba6To3TORCmUx7awhs8uhXbNSfKfhXJd+rQOMU3wZjpiH26pqImMXu+02yk5Wjugx/qwSJhCM
JwKCUdUXBAoOMnzosoETjNJXj0+dYCM6SzTKqypZJrTLSikAGuUPjUCfARsNM2nS1cktMAjW2mKT
nj9Qz8zc5t3uaUd3Ba9cQ/kqolrWHpXdXMgtTyVKwLgXKOGsXMn/657cpWtMlAvByX3yBr7nBOom
azL/WnYzQDlPleBaXLKpKho0CqPvCiOuAbyduxmaQcBsiLyGI5yfcBTOQFV2+S3u+lExbQLGuIIf
iz7BjS0huNfXzFdtMANJr7Ls1mF95m9ckRrBLndw9/x8TL5GsMUd5g74TA1AahaByABhtszfaYvg
5G6cKVNjBXWCo7tlgvUdt9A8b5DQH2+YKppNcLdvkeRCVySHAE0ZOFb/MqlWlp+73BuyKcRGSiqm
rBFwx/2I8bwfp1PYFvfsmW/utK4THOE943NV7usUFgYGsY2lWZgXc5h+lW77W57TblP2YdVzCrZD
VmSWZY5H7oQem6SEYtagEHU/wf/2Z5VPYSSiaeVPFWC8AEooKkgbypIaghdZP/AqQn/2iAs8Mv0j
L3po3bQIbIjuFFEdd1kkbwxNRsVLn0+HDwauU2mzIEyJyTNKYu5vU4cU2Sv7s9617oiPfSho7Nrr
HwsSvGgEQkFkuo6P83OsVRgOSHD3//7zv4MxW7LKuVgic4kVXLCeP2HpqSnyEDkvyzAJIqr3fOKL
o2sZ/0hfR25rHYXuhixfK3utug6cgnHK7sGfTjH1aAl/iVc+R96AKRlPWV2i1wkeeuqPBz428J6N
4UbyCUvfQ74aatQRJtl5eEWhjG8TxkGNab26V4QDERQPB7SjCsPvI6m543eUAojvVanxJZ/arW96
kOtX3vNWFycR44xpjrPfSTdnCeoyJlWKYhvzS6fKFdSAdbMhN9+3zMRRKsqZx0UfpRZcWFeTFBGV
ops4YAVrlhX2GwLvffvxk7wJqgdtGQ1MX9UbJpoY65jPaW3maN73jFtkfYZ+/ikFkdncLkW/VVXt
q7PAMyzHiFYDsM96w9ZNTUfho2VszQrt+6Amc5GIL6jtqFeh3QEDhfo3YIejCW5rvmXfx3WcwJ9C
C0/Uo0Isvmajex0VtuhqNFCEvXE9PrCJHQacTaeX3t5Y+RlGXf6Htl90NWGU8lbnY9+3eq0vqdw4
4cgR0l/Av00UrHxsw0SpiYFdNNC1W0WxpRzUmnxdYGEkj/1+WqroNJT4vlzzO6sHs2+z/ufZH7Vx
EzOlD29+tSuZsOv7zJkkQrjsex1gtsFFIl29XhuyNXOZ9la3A18IxdoicPpiTaOuVTbzvXkz9lxs
03GHPFIdvm0CZV+yGFrAWVxrd+GIlTP0Z7kIthyvTrB4lqu02bRA3n+AzcgdogxOOUGDYLmnjky8
KKl5ihz6J+Hkoy6y07Xs5raDMK/AYZCXJttaOf2Rureyj6LsaoFOl98E2etSmiwTvlPkz2/Vunte
kjPBvL5i7coe1bJLPuc91Ijmim4ogpLnEYoDAmeZLjF2IwmSW+eOQA2ISpZiH1CkrO6ubFgvu7st
4QMXRRENaPksT/ciQlRWKJuABsPydD8h/p0rzEejLgHdkLnqamWDUdndvXREjsHQbEpAFqGsDluq
9UsahQa6ZuEsxw0UieRrHo6ivGmibTrC0W/u0p4yp+v6MzbOL5lgj6855HroeAih5SpqTQLxfh0t
HOTsIzFMuUFKH40i5N3BlE/siUK3RiDWkN1juV6GGsEVQbA0VBdLEbl+wxnT6gT2MOIvc6bKCgrV
fCuL+wbKsVFU290irR4Nc8lIit6WO0Sxc84GgALS9Rf4tu+40fkCJETiCAjHUlNwTwlP6xReR3ea
K7uPEbrKao/ujMGhEwpP6DrFFs+dgao8YjSd0uud8xBVaXk2Rgtl+cN7GMvOBsW4RDSMgG7S4HSF
JPLAV93GzTD1+9XTI4yrPviuxUNFYuhbo0B73hRIZCgoZyhUhqbwarooLlSVql4n2G0k3ZyK/wXG
i1J6DUBwivaEJDCO+hYHpVrq6oFxRGHPXfmBP1N2G8AIQGcnMGy//pe8N0WuGYDKAEcGeCrNaKCM
3DB3P64oiPZt0lwyufMjBtaG6FBUzBQCj+5ElkspRAn4qOmHASpAFLIaBV3oZOXSUlSrNFE+gerH
VIxLG5iioKQ1YorSpFAUd8406rnIl0B8IdBfaclit+zCTQItd+pM/D5qLvCY3c8j4EAUDjsC4OfK
exAwS8tH/YFau1gjsFte+4XjnLL3ukfZ5W/NVe2pWFts6lQeHTFQ7A0JklHWRDp95vD6QoXjLQLb
tj1cTsN0efIaURQxtl8ihromjg7t8wjGlyJTLAI2aWOsWq7cl8LKaIcYNjxVxTVFAco9rv05Su1V
yg0Cl/IcNUHKJdyNLbG7rO4cnSfKke22G/YgusEIaKZPGe/jTl/r6/+ETmXw+08zn6uVnIDXL0/+
yvGWylYUVHa837i/5r28VYBhdOVXi7otHwNhU0JJZIiAy7De3C6YJAGcARuyoK+24Gi7W+p2Mxti
nH6olrBpJI4Tyr7nigwGwFe63R9nYoSyckQJNEYHirSfj7sRXIkOQ3liyKMgfe+YzSyCu5xQzseG
NAo11/FXUv4C7ERdNQEb33CY+ApVCpURU1X1hUaRHkz08VGTBwGLlFVvVlO9X7Ddff01wvQHRSMB
Lz99zsdvyB08ExW+B0MuypPtOsv+yHFdR2FmgDcTkI47h042ihgBCkhAXEZv1NCsTpHM6kpkIFa5
dtCxlq5SXm9dI/BRuoj75pp8dAp8jW40UKNCqJVKF/9xjrv3VS9Nl3MDylrx3a//8CuY5PH117gi
5FZ8/afX52qhp24Q7DWa8XmuFhDxn/IvcM+8VV5AAwW3POGH4cYFp8gfIk4wRr1N5YwFilmkU+Ti
gCjHcza9TtG11kYcBqXcPN3V+AZSKNhfNnwQnSJn9guf9FhvrkoMCsiUpPh3835TJOOa6IW5hzGn
NNuh4Dfd9I9LjpPeUu3UrqNBC52utglcTEBHoExi54X5fnHYV4izssHY7CvIzUTxZ/ZHbbV6M7Hp
W1lMy3QB24CrTkTUU/0zgvPDyoZRUrPXZKIH9ZISjW9i+pcSHOINI+6qEVyKvkO5WjZQw2cU2QsZ
vwBEGJsw1U4i0IgttkQ2uCh7QVHS0MpxB4WzdupPIJtV0EEKKZrSLY5OUjQtA60yD4JJUShwHgGe
w/Uj1YyhcCcuABqmaEGNogftEnycOz+NAnKqw4TU2nkfkyJ+LRO2gTTNlVCtRhGyvkUxY+hX7nJw
ozoF7FQCN3rFMcI6tndvnBlXJQhFh2vylOuor7rLOonkQ9UHH7BBvPx7v4denlT8x7qAonROtkgn
+9MCX/pBkTDUKcq5k4165Ki1BQqsTBrLfFQiFTY67CkifJg0GfJgVHnkYsgLhTzwtNL9/Lg6fehu
fQKBlmqihC0XXsbE3fIrb6FlC6AaKaGYpSiiR12mWkV6ncD3A15CWGlH6OTPR/90ishUwp0wYcLR
119dZ7LM7kqNJrqBF+gwPEGtYZKjWggCrskLJFqg8oekpv2P2Zcw0Me1078ospG3WM67mpd2fb8O
aSScJ5GTU6s7NsXXdjuM898iHzsg37Pr/5eZ/WjW4SvV3yRg8JYP3paaULH3STx6t9Jl7gy2ucgy
BIUIgfUVOgisKWsGBHTpWBVQsQayozSlJFkEWI7pXz8urm+wwYLBw0pJxZS3gnbvmX6/Rd5S7e7X
7J1SOsuwqVP6bS5c0sJc9sJtuZzfq3NfDKW4UHPIFKAfTYBE5boMKMr/moKt1DgQRaxXClBFRFHg
c7R818/XEVDA0rT7cOJU4UQxb+AMHmd/JItAchUFFBG8M+aO3yx9JBCA5xEAIlUhtbXze08h1UX6
FGJKYQ2NootOgnxBqip2k9aopVL24wL71hFRSiWR1QTW0oOI8ovFPK30MR9f7CNSYyvMtFAOLp77
+JsJU4QK/v3UQBHmxA+oFJJRHQBVZhNfORwK076J1sl8nJbAs+xKcesXeq4UyJUtX7r7f7hyYM56
wz8WOf4Ubnhc3i7xrOGbSEFc9ByKRq+W76fzjxSrkaLb64w/81Q4SBlEgYp4hmYWiT6fjqmJGwx4
X2zCtW6d+LKn3F/rQnRrLTfgYCmM3zX9OGcmD1vGd14BjyQabw5ehEAxwPdQOl82wXKid/dlXjho
XFpzaPwOnf4poi9u+jOFs4DHkTLFxzXGFcekH8Q0UkqxiqNIwrdGAriHSJqsX0d9AMHKb5x5pcXc
gq4VilaeG56rlqIosX1kHhxW1ZygCE7doCpNpUpxZ+UG/+LAuc71VzaM9Cw/zna3POwjqFioXADV
RPAANkUWU77CZhG2ZhPES26xMeqe2wRMDSUVjJhbDFZLEdhI4nQXjots2L9VTgJEwwPUrMXC5l7e
WOQjAbjYiryRYqcAQav8odz7Y9imyq5hUCQFXcAmpGSkBNMp4K/vI3SS5hZLwJk/43h5kvI4i0Ig
kyoLp0jSbhiZ+m6Ix91lxS2JRSzTZemlza67huhuvQ7ILsz8RpzMrFH0dj9kx+hhWp/ni8pPEaBV
YS8WmnEYSGxiLKmJodMNGyB2u7stvqPjU4BOV9bxyb6NlM3/kqqTc8dHQkvhWgoU7bsoyNfsUeS7
77/+L4rglk6WWTEVJv3rWxosu5PfNi5aBCP4bfmi6N2pB9fUC2AFf7y3LEIxPLC33HHYawnSd+GY
/OX/AQAA//8=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8F60C6EC-93CC-4465-A11D-CEBD4F889E4A}">
          <cx:dataLabels pos="inEnd">
            <cx:visibility seriesName="0" categoryName="1" value="0"/>
          </cx:dataLabels>
          <cx:dataId val="0"/>
          <cx:layoutPr>
            <cx:parentLabelLayout val="overlapping"/>
          </cx:layoutPr>
        </cx:series>
      </cx:plotAreaRegion>
    </cx:plotArea>
    <cx:legend pos="r" align="ctr" overlay="0">
      <cx:spPr>
        <a:effectLst>
          <a:softEdge rad="0"/>
        </a:effectLst>
      </cx:spPr>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16</xdr:col>
      <xdr:colOff>555623</xdr:colOff>
      <xdr:row>6</xdr:row>
      <xdr:rowOff>176211</xdr:rowOff>
    </xdr:from>
    <xdr:to>
      <xdr:col>24</xdr:col>
      <xdr:colOff>607784</xdr:colOff>
      <xdr:row>27</xdr:row>
      <xdr:rowOff>0</xdr:rowOff>
    </xdr:to>
    <xdr:graphicFrame macro="">
      <xdr:nvGraphicFramePr>
        <xdr:cNvPr id="7" name="Chart 6">
          <a:extLst>
            <a:ext uri="{FF2B5EF4-FFF2-40B4-BE49-F238E27FC236}">
              <a16:creationId xmlns:a16="http://schemas.microsoft.com/office/drawing/2014/main" id="{170A68CD-40DB-32EC-3FC3-296B8830A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322035</xdr:colOff>
      <xdr:row>28</xdr:row>
      <xdr:rowOff>166006</xdr:rowOff>
    </xdr:from>
    <xdr:to>
      <xdr:col>32</xdr:col>
      <xdr:colOff>290285</xdr:colOff>
      <xdr:row>50</xdr:row>
      <xdr:rowOff>172356</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6E4F0113-6AEB-CF95-9D63-05F3344861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6362135" y="5322206"/>
              <a:ext cx="6064250" cy="4241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14</xdr:col>
      <xdr:colOff>22225</xdr:colOff>
      <xdr:row>2</xdr:row>
      <xdr:rowOff>177800</xdr:rowOff>
    </xdr:from>
    <xdr:to>
      <xdr:col>16</xdr:col>
      <xdr:colOff>1457325</xdr:colOff>
      <xdr:row>17</xdr:row>
      <xdr:rowOff>158750</xdr:rowOff>
    </xdr:to>
    <xdr:graphicFrame macro="">
      <xdr:nvGraphicFramePr>
        <xdr:cNvPr id="8" name="Chart 7">
          <a:extLst>
            <a:ext uri="{FF2B5EF4-FFF2-40B4-BE49-F238E27FC236}">
              <a16:creationId xmlns:a16="http://schemas.microsoft.com/office/drawing/2014/main" id="{65CBE89D-92B4-E7D2-4C56-A2C592154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584200</xdr:colOff>
      <xdr:row>3</xdr:row>
      <xdr:rowOff>12700</xdr:rowOff>
    </xdr:from>
    <xdr:to>
      <xdr:col>20</xdr:col>
      <xdr:colOff>584200</xdr:colOff>
      <xdr:row>17</xdr:row>
      <xdr:rowOff>53972</xdr:rowOff>
    </xdr:to>
    <mc:AlternateContent xmlns:mc="http://schemas.openxmlformats.org/markup-compatibility/2006" xmlns:sle15="http://schemas.microsoft.com/office/drawing/2012/slicer">
      <mc:Choice Requires="sle15">
        <xdr:graphicFrame macro="">
          <xdr:nvGraphicFramePr>
            <xdr:cNvPr id="10" name=" CategoryName 1">
              <a:extLst>
                <a:ext uri="{FF2B5EF4-FFF2-40B4-BE49-F238E27FC236}">
                  <a16:creationId xmlns:a16="http://schemas.microsoft.com/office/drawing/2014/main" id="{71691D6C-1E7B-EF87-27D8-6CE274408F2F}"/>
                </a:ext>
              </a:extLst>
            </xdr:cNvPr>
            <xdr:cNvGraphicFramePr/>
          </xdr:nvGraphicFramePr>
          <xdr:xfrm>
            <a:off x="0" y="0"/>
            <a:ext cx="0" cy="0"/>
          </xdr:xfrm>
          <a:graphic>
            <a:graphicData uri="http://schemas.microsoft.com/office/drawing/2010/slicer">
              <sle:slicer xmlns:sle="http://schemas.microsoft.com/office/drawing/2010/slicer" name=" CategoryName 1"/>
            </a:graphicData>
          </a:graphic>
        </xdr:graphicFrame>
      </mc:Choice>
      <mc:Fallback xmlns="">
        <xdr:sp macro="" textlink="">
          <xdr:nvSpPr>
            <xdr:cNvPr id="0" name=""/>
            <xdr:cNvSpPr>
              <a:spLocks noTextEdit="1"/>
            </xdr:cNvSpPr>
          </xdr:nvSpPr>
          <xdr:spPr>
            <a:xfrm>
              <a:off x="16135350" y="5651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absolute">
    <xdr:from>
      <xdr:col>15</xdr:col>
      <xdr:colOff>71650</xdr:colOff>
      <xdr:row>9</xdr:row>
      <xdr:rowOff>108857</xdr:rowOff>
    </xdr:from>
    <xdr:to>
      <xdr:col>25</xdr:col>
      <xdr:colOff>583773</xdr:colOff>
      <xdr:row>35</xdr:row>
      <xdr:rowOff>81642</xdr:rowOff>
    </xdr:to>
    <xdr:graphicFrame macro="">
      <xdr:nvGraphicFramePr>
        <xdr:cNvPr id="4" name="Chart 3">
          <a:extLst>
            <a:ext uri="{FF2B5EF4-FFF2-40B4-BE49-F238E27FC236}">
              <a16:creationId xmlns:a16="http://schemas.microsoft.com/office/drawing/2014/main" id="{66F59B3E-9586-FF9E-DDF8-FBB29EFFF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15</xdr:col>
      <xdr:colOff>63484</xdr:colOff>
      <xdr:row>0</xdr:row>
      <xdr:rowOff>0</xdr:rowOff>
    </xdr:from>
    <xdr:to>
      <xdr:col>25</xdr:col>
      <xdr:colOff>366057</xdr:colOff>
      <xdr:row>8</xdr:row>
      <xdr:rowOff>145142</xdr:rowOff>
    </xdr:to>
    <mc:AlternateContent xmlns:mc="http://schemas.openxmlformats.org/markup-compatibility/2006" xmlns:sle15="http://schemas.microsoft.com/office/drawing/2012/slicer">
      <mc:Choice Requires="sle15">
        <xdr:graphicFrame macro="">
          <xdr:nvGraphicFramePr>
            <xdr:cNvPr id="5" name=" Country">
              <a:extLst>
                <a:ext uri="{FF2B5EF4-FFF2-40B4-BE49-F238E27FC236}">
                  <a16:creationId xmlns:a16="http://schemas.microsoft.com/office/drawing/2014/main" id="{70297D79-C4BB-659A-C5C1-723A788370C3}"/>
                </a:ext>
              </a:extLst>
            </xdr:cNvPr>
            <xdr:cNvGraphicFramePr/>
          </xdr:nvGraphicFramePr>
          <xdr:xfrm>
            <a:off x="0" y="0"/>
            <a:ext cx="0" cy="0"/>
          </xdr:xfrm>
          <a:graphic>
            <a:graphicData uri="http://schemas.microsoft.com/office/drawing/2010/slicer">
              <sle:slicer xmlns:sle="http://schemas.microsoft.com/office/drawing/2010/slicer" name=" Country"/>
            </a:graphicData>
          </a:graphic>
        </xdr:graphicFrame>
      </mc:Choice>
      <mc:Fallback xmlns="">
        <xdr:sp macro="" textlink="">
          <xdr:nvSpPr>
            <xdr:cNvPr id="0" name=""/>
            <xdr:cNvSpPr>
              <a:spLocks noTextEdit="1"/>
            </xdr:cNvSpPr>
          </xdr:nvSpPr>
          <xdr:spPr>
            <a:xfrm>
              <a:off x="11955302" y="0"/>
              <a:ext cx="6421664" cy="162296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26</xdr:col>
      <xdr:colOff>358803</xdr:colOff>
      <xdr:row>9</xdr:row>
      <xdr:rowOff>98878</xdr:rowOff>
    </xdr:from>
    <xdr:to>
      <xdr:col>36</xdr:col>
      <xdr:colOff>211845</xdr:colOff>
      <xdr:row>35</xdr:row>
      <xdr:rowOff>152399</xdr:rowOff>
    </xdr:to>
    <xdr:graphicFrame macro="">
      <xdr:nvGraphicFramePr>
        <xdr:cNvPr id="6" name="Chart 5">
          <a:extLst>
            <a:ext uri="{FF2B5EF4-FFF2-40B4-BE49-F238E27FC236}">
              <a16:creationId xmlns:a16="http://schemas.microsoft.com/office/drawing/2014/main" id="{1C74A0D1-9955-FCDC-4433-B0CF92B4B7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34</xdr:col>
      <xdr:colOff>308428</xdr:colOff>
      <xdr:row>4</xdr:row>
      <xdr:rowOff>85270</xdr:rowOff>
    </xdr:from>
    <xdr:to>
      <xdr:col>36</xdr:col>
      <xdr:colOff>344053</xdr:colOff>
      <xdr:row>20</xdr:row>
      <xdr:rowOff>62346</xdr:rowOff>
    </xdr:to>
    <mc:AlternateContent xmlns:mc="http://schemas.openxmlformats.org/markup-compatibility/2006" xmlns:a14="http://schemas.microsoft.com/office/drawing/2010/main">
      <mc:Choice Requires="a14">
        <xdr:graphicFrame macro="">
          <xdr:nvGraphicFramePr>
            <xdr:cNvPr id="3" name=" CategoryName 2">
              <a:extLst>
                <a:ext uri="{FF2B5EF4-FFF2-40B4-BE49-F238E27FC236}">
                  <a16:creationId xmlns:a16="http://schemas.microsoft.com/office/drawing/2014/main" id="{76B1A7D4-F0D5-056A-5BB9-E7165FDC4588}"/>
                </a:ext>
              </a:extLst>
            </xdr:cNvPr>
            <xdr:cNvGraphicFramePr/>
          </xdr:nvGraphicFramePr>
          <xdr:xfrm>
            <a:off x="0" y="0"/>
            <a:ext cx="0" cy="0"/>
          </xdr:xfrm>
          <a:graphic>
            <a:graphicData uri="http://schemas.microsoft.com/office/drawing/2010/slicer">
              <sle:slicer xmlns:sle="http://schemas.microsoft.com/office/drawing/2010/slicer" name=" CategoryName 2"/>
            </a:graphicData>
          </a:graphic>
        </xdr:graphicFrame>
      </mc:Choice>
      <mc:Fallback xmlns="">
        <xdr:sp macro="" textlink="">
          <xdr:nvSpPr>
            <xdr:cNvPr id="0" name=""/>
            <xdr:cNvSpPr>
              <a:spLocks noTextEdit="1"/>
            </xdr:cNvSpPr>
          </xdr:nvSpPr>
          <xdr:spPr>
            <a:xfrm>
              <a:off x="32629928" y="810984"/>
              <a:ext cx="1786411" cy="2879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25</xdr:col>
      <xdr:colOff>526473</xdr:colOff>
      <xdr:row>3</xdr:row>
      <xdr:rowOff>36943</xdr:rowOff>
    </xdr:from>
    <xdr:to>
      <xdr:col>34</xdr:col>
      <xdr:colOff>142340</xdr:colOff>
      <xdr:row>41</xdr:row>
      <xdr:rowOff>17318</xdr:rowOff>
    </xdr:to>
    <xdr:graphicFrame macro="">
      <xdr:nvGraphicFramePr>
        <xdr:cNvPr id="5" name="Chart 4">
          <a:extLst>
            <a:ext uri="{FF2B5EF4-FFF2-40B4-BE49-F238E27FC236}">
              <a16:creationId xmlns:a16="http://schemas.microsoft.com/office/drawing/2014/main" id="{066153CE-7F25-A168-0082-BB2E4C543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15874</xdr:colOff>
      <xdr:row>3</xdr:row>
      <xdr:rowOff>25400</xdr:rowOff>
    </xdr:from>
    <xdr:to>
      <xdr:col>20</xdr:col>
      <xdr:colOff>603249</xdr:colOff>
      <xdr:row>22</xdr:row>
      <xdr:rowOff>38100</xdr:rowOff>
    </xdr:to>
    <xdr:graphicFrame macro="">
      <xdr:nvGraphicFramePr>
        <xdr:cNvPr id="2" name="Chart 1">
          <a:extLst>
            <a:ext uri="{FF2B5EF4-FFF2-40B4-BE49-F238E27FC236}">
              <a16:creationId xmlns:a16="http://schemas.microsoft.com/office/drawing/2014/main" id="{6CE7B3E8-DED0-8404-2A9D-BFAC4DBD9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15875</xdr:colOff>
      <xdr:row>23</xdr:row>
      <xdr:rowOff>19050</xdr:rowOff>
    </xdr:from>
    <xdr:to>
      <xdr:col>21</xdr:col>
      <xdr:colOff>0</xdr:colOff>
      <xdr:row>41</xdr:row>
      <xdr:rowOff>163286</xdr:rowOff>
    </xdr:to>
    <xdr:graphicFrame macro="">
      <xdr:nvGraphicFramePr>
        <xdr:cNvPr id="3" name="Chart 2">
          <a:extLst>
            <a:ext uri="{FF2B5EF4-FFF2-40B4-BE49-F238E27FC236}">
              <a16:creationId xmlns:a16="http://schemas.microsoft.com/office/drawing/2014/main" id="{94245E32-0E32-737E-EC58-27996AB3C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603250</xdr:colOff>
      <xdr:row>4</xdr:row>
      <xdr:rowOff>31750</xdr:rowOff>
    </xdr:from>
    <xdr:to>
      <xdr:col>25</xdr:col>
      <xdr:colOff>76200</xdr:colOff>
      <xdr:row>30</xdr:row>
      <xdr:rowOff>101600</xdr:rowOff>
    </xdr:to>
    <xdr:graphicFrame macro="">
      <xdr:nvGraphicFramePr>
        <xdr:cNvPr id="2" name="Chart 1">
          <a:extLst>
            <a:ext uri="{FF2B5EF4-FFF2-40B4-BE49-F238E27FC236}">
              <a16:creationId xmlns:a16="http://schemas.microsoft.com/office/drawing/2014/main" id="{D09F6AD7-B552-45F7-8EF2-73E6FC5E0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27</xdr:col>
      <xdr:colOff>28575</xdr:colOff>
      <xdr:row>5</xdr:row>
      <xdr:rowOff>50800</xdr:rowOff>
    </xdr:from>
    <xdr:to>
      <xdr:col>30</xdr:col>
      <xdr:colOff>47625</xdr:colOff>
      <xdr:row>17</xdr:row>
      <xdr:rowOff>34922</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4E5318EC-00CD-817E-803D-58982D50E74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1010789" y="957943"/>
              <a:ext cx="1842407" cy="25422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16</xdr:col>
      <xdr:colOff>598554</xdr:colOff>
      <xdr:row>5</xdr:row>
      <xdr:rowOff>184684</xdr:rowOff>
    </xdr:from>
    <xdr:to>
      <xdr:col>24</xdr:col>
      <xdr:colOff>292847</xdr:colOff>
      <xdr:row>21</xdr:row>
      <xdr:rowOff>19692</xdr:rowOff>
    </xdr:to>
    <xdr:graphicFrame macro="">
      <xdr:nvGraphicFramePr>
        <xdr:cNvPr id="2" name="Chart 1">
          <a:extLst>
            <a:ext uri="{FF2B5EF4-FFF2-40B4-BE49-F238E27FC236}">
              <a16:creationId xmlns:a16="http://schemas.microsoft.com/office/drawing/2014/main" id="{D7A6DB35-F1AA-EF58-2959-088C9567C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23</xdr:col>
      <xdr:colOff>11545</xdr:colOff>
      <xdr:row>1</xdr:row>
      <xdr:rowOff>162587</xdr:rowOff>
    </xdr:from>
    <xdr:to>
      <xdr:col>33</xdr:col>
      <xdr:colOff>138545</xdr:colOff>
      <xdr:row>24</xdr:row>
      <xdr:rowOff>173181</xdr:rowOff>
    </xdr:to>
    <xdr:graphicFrame macro="">
      <xdr:nvGraphicFramePr>
        <xdr:cNvPr id="8" name="Chart 7">
          <a:extLst>
            <a:ext uri="{FF2B5EF4-FFF2-40B4-BE49-F238E27FC236}">
              <a16:creationId xmlns:a16="http://schemas.microsoft.com/office/drawing/2014/main" id="{ACD207AF-F94C-479B-C82F-26C25EDDF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12699</xdr:colOff>
      <xdr:row>2</xdr:row>
      <xdr:rowOff>158750</xdr:rowOff>
    </xdr:from>
    <xdr:to>
      <xdr:col>11</xdr:col>
      <xdr:colOff>565150</xdr:colOff>
      <xdr:row>18</xdr:row>
      <xdr:rowOff>6350</xdr:rowOff>
    </xdr:to>
    <xdr:graphicFrame macro="">
      <xdr:nvGraphicFramePr>
        <xdr:cNvPr id="2" name="Chart 1">
          <a:extLst>
            <a:ext uri="{FF2B5EF4-FFF2-40B4-BE49-F238E27FC236}">
              <a16:creationId xmlns:a16="http://schemas.microsoft.com/office/drawing/2014/main" id="{95184946-7330-7F9B-8F44-CA8482C6B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34924</xdr:colOff>
      <xdr:row>2</xdr:row>
      <xdr:rowOff>114300</xdr:rowOff>
    </xdr:from>
    <xdr:to>
      <xdr:col>20</xdr:col>
      <xdr:colOff>254000</xdr:colOff>
      <xdr:row>21</xdr:row>
      <xdr:rowOff>165100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A4DA057-FC6A-5BB2-480A-37F9995B91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642474" y="482600"/>
              <a:ext cx="5095876" cy="35496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17</xdr:col>
      <xdr:colOff>276676</xdr:colOff>
      <xdr:row>7</xdr:row>
      <xdr:rowOff>16328</xdr:rowOff>
    </xdr:from>
    <xdr:to>
      <xdr:col>28</xdr:col>
      <xdr:colOff>290285</xdr:colOff>
      <xdr:row>26</xdr:row>
      <xdr:rowOff>344715</xdr:rowOff>
    </xdr:to>
    <xdr:graphicFrame macro="">
      <xdr:nvGraphicFramePr>
        <xdr:cNvPr id="7" name="Chart 6">
          <a:extLst>
            <a:ext uri="{FF2B5EF4-FFF2-40B4-BE49-F238E27FC236}">
              <a16:creationId xmlns:a16="http://schemas.microsoft.com/office/drawing/2014/main" id="{36354B43-5B10-B419-073B-676D3DEE4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358321</xdr:colOff>
      <xdr:row>15</xdr:row>
      <xdr:rowOff>111578</xdr:rowOff>
    </xdr:from>
    <xdr:to>
      <xdr:col>16</xdr:col>
      <xdr:colOff>761999</xdr:colOff>
      <xdr:row>36</xdr:row>
      <xdr:rowOff>181428</xdr:rowOff>
    </xdr:to>
    <xdr:graphicFrame macro="">
      <xdr:nvGraphicFramePr>
        <xdr:cNvPr id="2" name="Chart 1">
          <a:extLst>
            <a:ext uri="{FF2B5EF4-FFF2-40B4-BE49-F238E27FC236}">
              <a16:creationId xmlns:a16="http://schemas.microsoft.com/office/drawing/2014/main" id="{5768D037-904C-87A3-6B92-9620909AC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32684</xdr:colOff>
      <xdr:row>4</xdr:row>
      <xdr:rowOff>141194</xdr:rowOff>
    </xdr:from>
    <xdr:to>
      <xdr:col>26</xdr:col>
      <xdr:colOff>1254125</xdr:colOff>
      <xdr:row>31</xdr:row>
      <xdr:rowOff>95250</xdr:rowOff>
    </xdr:to>
    <xdr:graphicFrame macro="">
      <xdr:nvGraphicFramePr>
        <xdr:cNvPr id="4" name="Chart 3">
          <a:extLst>
            <a:ext uri="{FF2B5EF4-FFF2-40B4-BE49-F238E27FC236}">
              <a16:creationId xmlns:a16="http://schemas.microsoft.com/office/drawing/2014/main" id="{1A8D6CF2-277A-0BD3-29CF-4C0A68E99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15</xdr:col>
      <xdr:colOff>365124</xdr:colOff>
      <xdr:row>7</xdr:row>
      <xdr:rowOff>82550</xdr:rowOff>
    </xdr:from>
    <xdr:to>
      <xdr:col>28</xdr:col>
      <xdr:colOff>139699</xdr:colOff>
      <xdr:row>26</xdr:row>
      <xdr:rowOff>6350</xdr:rowOff>
    </xdr:to>
    <xdr:graphicFrame macro="">
      <xdr:nvGraphicFramePr>
        <xdr:cNvPr id="3" name="Chart 2">
          <a:extLst>
            <a:ext uri="{FF2B5EF4-FFF2-40B4-BE49-F238E27FC236}">
              <a16:creationId xmlns:a16="http://schemas.microsoft.com/office/drawing/2014/main" id="{6F67C10E-9136-FAF3-B08C-41827457D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69850</xdr:colOff>
      <xdr:row>0</xdr:row>
      <xdr:rowOff>50800</xdr:rowOff>
    </xdr:from>
    <xdr:to>
      <xdr:col>25</xdr:col>
      <xdr:colOff>266</xdr:colOff>
      <xdr:row>6</xdr:row>
      <xdr:rowOff>171450</xdr:rowOff>
    </xdr:to>
    <mc:AlternateContent xmlns:mc="http://schemas.openxmlformats.org/markup-compatibility/2006" xmlns:a14="http://schemas.microsoft.com/office/drawing/2010/main">
      <mc:Choice Requires="a14">
        <xdr:graphicFrame macro="">
          <xdr:nvGraphicFramePr>
            <xdr:cNvPr id="4" name=" CategoryName">
              <a:extLst>
                <a:ext uri="{FF2B5EF4-FFF2-40B4-BE49-F238E27FC236}">
                  <a16:creationId xmlns:a16="http://schemas.microsoft.com/office/drawing/2014/main" id="{69BFAB4A-BAE2-4C5F-8FE8-4CFE8D091906}"/>
                </a:ext>
              </a:extLst>
            </xdr:cNvPr>
            <xdr:cNvGraphicFramePr/>
          </xdr:nvGraphicFramePr>
          <xdr:xfrm>
            <a:off x="0" y="0"/>
            <a:ext cx="0" cy="0"/>
          </xdr:xfrm>
          <a:graphic>
            <a:graphicData uri="http://schemas.microsoft.com/office/drawing/2010/slicer">
              <sle:slicer xmlns:sle="http://schemas.microsoft.com/office/drawing/2010/slicer" name=" CategoryName"/>
            </a:graphicData>
          </a:graphic>
        </xdr:graphicFrame>
      </mc:Choice>
      <mc:Fallback xmlns="">
        <xdr:sp macro="" textlink="">
          <xdr:nvSpPr>
            <xdr:cNvPr id="0" name=""/>
            <xdr:cNvSpPr>
              <a:spLocks noTextEdit="1"/>
            </xdr:cNvSpPr>
          </xdr:nvSpPr>
          <xdr:spPr>
            <a:xfrm>
              <a:off x="16953379" y="50800"/>
              <a:ext cx="3658240" cy="12412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361950</xdr:colOff>
      <xdr:row>0</xdr:row>
      <xdr:rowOff>63500</xdr:rowOff>
    </xdr:from>
    <xdr:to>
      <xdr:col>17</xdr:col>
      <xdr:colOff>527050</xdr:colOff>
      <xdr:row>5</xdr:row>
      <xdr:rowOff>6350</xdr:rowOff>
    </xdr:to>
    <mc:AlternateContent xmlns:mc="http://schemas.openxmlformats.org/markup-compatibility/2006" xmlns:a14="http://schemas.microsoft.com/office/drawing/2010/main">
      <mc:Choice Requires="a14">
        <xdr:graphicFrame macro="">
          <xdr:nvGraphicFramePr>
            <xdr:cNvPr id="5" name="Years">
              <a:extLst>
                <a:ext uri="{FF2B5EF4-FFF2-40B4-BE49-F238E27FC236}">
                  <a16:creationId xmlns:a16="http://schemas.microsoft.com/office/drawing/2014/main" id="{87D11D43-3CC1-75F8-FEDA-B3D028CD47E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770597" y="63500"/>
              <a:ext cx="1943100" cy="876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254000</xdr:colOff>
      <xdr:row>0</xdr:row>
      <xdr:rowOff>76200</xdr:rowOff>
    </xdr:from>
    <xdr:to>
      <xdr:col>30</xdr:col>
      <xdr:colOff>328333</xdr:colOff>
      <xdr:row>25</xdr:row>
      <xdr:rowOff>165100</xdr:rowOff>
    </xdr:to>
    <mc:AlternateContent xmlns:mc="http://schemas.openxmlformats.org/markup-compatibility/2006" xmlns:a14="http://schemas.microsoft.com/office/drawing/2010/main">
      <mc:Choice Requires="a14">
        <xdr:graphicFrame macro="">
          <xdr:nvGraphicFramePr>
            <xdr:cNvPr id="6" name=" ProductName">
              <a:extLst>
                <a:ext uri="{FF2B5EF4-FFF2-40B4-BE49-F238E27FC236}">
                  <a16:creationId xmlns:a16="http://schemas.microsoft.com/office/drawing/2014/main" id="{7D457200-7B7F-5DBE-B8D3-E0DF40F7A4C0}"/>
                </a:ext>
              </a:extLst>
            </xdr:cNvPr>
            <xdr:cNvGraphicFramePr/>
          </xdr:nvGraphicFramePr>
          <xdr:xfrm>
            <a:off x="0" y="0"/>
            <a:ext cx="0" cy="0"/>
          </xdr:xfrm>
          <a:graphic>
            <a:graphicData uri="http://schemas.microsoft.com/office/drawing/2010/slicer">
              <sle:slicer xmlns:sle="http://schemas.microsoft.com/office/drawing/2010/slicer" name=" ProductName"/>
            </a:graphicData>
          </a:graphic>
        </xdr:graphicFrame>
      </mc:Choice>
      <mc:Fallback xmlns="">
        <xdr:sp macro="" textlink="">
          <xdr:nvSpPr>
            <xdr:cNvPr id="0" name=""/>
            <xdr:cNvSpPr>
              <a:spLocks noTextEdit="1"/>
            </xdr:cNvSpPr>
          </xdr:nvSpPr>
          <xdr:spPr>
            <a:xfrm>
              <a:off x="22232471" y="76200"/>
              <a:ext cx="1829921" cy="47580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390276</xdr:colOff>
      <xdr:row>28</xdr:row>
      <xdr:rowOff>60655</xdr:rowOff>
    </xdr:from>
    <xdr:to>
      <xdr:col>28</xdr:col>
      <xdr:colOff>111125</xdr:colOff>
      <xdr:row>52</xdr:row>
      <xdr:rowOff>0</xdr:rowOff>
    </xdr:to>
    <xdr:graphicFrame macro="">
      <xdr:nvGraphicFramePr>
        <xdr:cNvPr id="8" name="Chart 7">
          <a:extLst>
            <a:ext uri="{FF2B5EF4-FFF2-40B4-BE49-F238E27FC236}">
              <a16:creationId xmlns:a16="http://schemas.microsoft.com/office/drawing/2014/main" id="{B732AD8F-C99E-AD64-D5E2-F23DA3CDC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hya S" refreshedDate="45775.805760300929" createdVersion="8" refreshedVersion="8" minRefreshableVersion="3" recordCount="498" xr:uid="{841B9085-7C3F-4086-8704-B31373E4B1EE}">
  <cacheSource type="worksheet">
    <worksheetSource name="Table2"/>
  </cacheSource>
  <cacheFields count="6">
    <cacheField name="Country" numFmtId="0">
      <sharedItems count="21">
        <s v="USA"/>
        <s v="Austria"/>
        <s v="Germany"/>
        <s v="Ireland"/>
        <s v="Sweden"/>
        <s v="Brazil"/>
        <s v="Venezuela"/>
        <s v="Canada"/>
        <s v="France"/>
        <s v="Belgium"/>
        <s v="UK"/>
        <s v="Switzerland"/>
        <s v="Mexico"/>
        <s v="Finland"/>
        <s v="Denmark"/>
        <s v="Spain"/>
        <s v="Portugal"/>
        <s v="Italy"/>
        <s v="Norway"/>
        <s v="Argentina"/>
        <s v="Poland"/>
      </sharedItems>
    </cacheField>
    <cacheField name=" City" numFmtId="0">
      <sharedItems count="70">
        <s v="Boise"/>
        <s v="Graz"/>
        <s v="Cunewalde"/>
        <s v="Albuquerque"/>
        <s v="Cork"/>
        <s v="Bräcke"/>
        <s v="Rio de Janeiro"/>
        <s v="Luleå"/>
        <s v="Brandenburg"/>
        <s v="München"/>
        <s v="San Cristóbal"/>
        <s v="São Paulo"/>
        <s v="Montréal"/>
        <s v="Marseille"/>
        <s v="Seattle"/>
        <s v="Charleroi"/>
        <s v="London"/>
        <s v="Frankfurt a.M."/>
        <s v="Tsawassen"/>
        <s v="Barquisimeto"/>
        <s v="Genève"/>
        <s v="I. de Margarita"/>
        <s v="México D.F."/>
        <s v="Oulu"/>
        <s v="Salzburg"/>
        <s v="Århus"/>
        <s v="Strasbourg"/>
        <s v="Eugene"/>
        <s v="Toulouse"/>
        <s v="Colchester"/>
        <s v="Stuttgart"/>
        <s v="Anchorage"/>
        <s v="Köln"/>
        <s v="Sevilla"/>
        <s v="København"/>
        <s v="Bern"/>
        <s v="Bruxelles"/>
        <s v="Lisboa"/>
        <s v="Lille"/>
        <s v="Lander"/>
        <s v="Cowes"/>
        <s v="Lyon"/>
        <s v="Bergamo"/>
        <s v="Reggio Emilia"/>
        <s v="Campinas"/>
        <s v="Resende"/>
        <s v="Stavern"/>
        <s v="Portland"/>
        <s v="Buenos Aires"/>
        <s v="Warszawa"/>
        <s v="Leipzig"/>
        <s v="Münster"/>
        <s v="Berlin"/>
        <s v="Mannheim"/>
        <s v="Madrid"/>
        <s v="Helsinki"/>
        <s v="San Francisco"/>
        <s v="Aachen"/>
        <s v="Elgin"/>
        <s v="Nantes"/>
        <s v="Versailles"/>
        <s v="Reims"/>
        <s v="Paris"/>
        <s v="Kirkland"/>
        <s v="Torino"/>
        <s v="Butte"/>
        <s v="Barcelona"/>
        <s v="Caracas"/>
        <s v="Vancouver"/>
        <s v="Walla Walla"/>
      </sharedItems>
    </cacheField>
    <cacheField name=" CategoryID" numFmtId="0">
      <sharedItems containsSemiMixedTypes="0" containsString="0" containsNumber="1" containsInteger="1" minValue="1" maxValue="8"/>
    </cacheField>
    <cacheField name=" NoOfCustomers" numFmtId="0">
      <sharedItems containsSemiMixedTypes="0" containsString="0" containsNumber="1" containsInteger="1" minValue="1" maxValue="5"/>
    </cacheField>
    <cacheField name=" TotalSpend" numFmtId="0">
      <sharedItems containsSemiMixedTypes="0" containsString="0" containsNumber="1" minValue="357" maxValue="2295962.9"/>
    </cacheField>
    <cacheField name=" AvgDiscount" numFmtId="0">
      <sharedItems containsSemiMixedTypes="0" containsString="0" containsNumber="1" minValue="0" maxValue="0.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hya S" refreshedDate="45776.492325694446" createdVersion="8" refreshedVersion="8" minRefreshableVersion="3" recordCount="598" xr:uid="{349ACEAA-DD22-4C7E-9C75-D998F859A43F}">
  <cacheSource type="worksheet">
    <worksheetSource name="table6"/>
  </cacheSource>
  <cacheFields count="6">
    <cacheField name="country" numFmtId="0">
      <sharedItems count="21">
        <s v="USA"/>
        <s v="Germany"/>
        <s v="Mexico"/>
        <s v="Switzerland"/>
        <s v="Brazil"/>
        <s v="France"/>
        <s v="Portugal"/>
        <s v="Finland"/>
        <s v="Canada"/>
        <s v="Poland"/>
        <s v="Ireland"/>
        <s v="Sweden"/>
        <s v="Venezuela"/>
        <s v="UK"/>
        <s v="Spain"/>
        <s v="Belgium"/>
        <s v="Austria"/>
        <s v="Italy"/>
        <s v="Denmark"/>
        <s v="Argentina"/>
        <s v="Norway"/>
      </sharedItems>
    </cacheField>
    <cacheField name=" customerID" numFmtId="0">
      <sharedItems/>
    </cacheField>
    <cacheField name=" companyname" numFmtId="0">
      <sharedItems/>
    </cacheField>
    <cacheField name=" CategoryName" numFmtId="0">
      <sharedItems count="8">
        <s v="Seafood"/>
        <s v="Confections"/>
        <s v="Beverages"/>
        <s v="Dairy Products"/>
        <s v="Meat/Poultry"/>
        <s v="Condiments"/>
        <s v="Grains/Cereals"/>
        <s v="Produce"/>
      </sharedItems>
    </cacheField>
    <cacheField name=" TotalOrders" numFmtId="0">
      <sharedItems containsSemiMixedTypes="0" containsString="0" containsNumber="1" containsInteger="1" minValue="1" maxValue="22"/>
    </cacheField>
    <cacheField name=" Totalsales" numFmtId="0">
      <sharedItems containsSemiMixedTypes="0" containsString="0" containsNumber="1" minValue="100.8" maxValue="110277.3"/>
    </cacheField>
  </cacheFields>
  <extLst>
    <ext xmlns:x14="http://schemas.microsoft.com/office/spreadsheetml/2009/9/main" uri="{725AE2AE-9491-48be-B2B4-4EB974FC3084}">
      <x14:pivotCacheDefinition pivotCacheId="55163285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hya S" refreshedDate="45776.557667361114" createdVersion="8" refreshedVersion="8" minRefreshableVersion="3" recordCount="77" xr:uid="{4272A18E-DAC7-4860-BB37-3740BB9AC5A0}">
  <cacheSource type="worksheet">
    <worksheetSource name="Table7"/>
  </cacheSource>
  <cacheFields count="5">
    <cacheField name="ProductID" numFmtId="0">
      <sharedItems containsSemiMixedTypes="0" containsString="0" containsNumber="1" containsInteger="1" minValue="1" maxValue="77"/>
    </cacheField>
    <cacheField name=" Productname" numFmtId="0">
      <sharedItems count="77">
        <s v="Gorgonzola Telino"/>
        <s v="Chang"/>
        <s v="Camembert Pierrot"/>
        <s v="Raclette Courdavault"/>
        <s v="Fløtemysost"/>
        <s v="Gnocchi di nonna Alice"/>
        <s v="Tarte au sucre"/>
        <s v="Guaraná Fantástica"/>
        <s v="Pavlova"/>
        <s v="Rhönbräu Klosterbier"/>
        <s v="Alice Mutton"/>
        <s v="Jack's New England Clam Chowder"/>
        <s v="Wimmers gute Semmelknödel"/>
        <s v="Konbu"/>
        <s v="Steeleye Stout"/>
        <s v="Singaporean Hokkien Fried Mee"/>
        <s v="Boston Crab Meat"/>
        <s v="Thüringer Rostbratwurst"/>
        <s v="Pâté chinois"/>
        <s v="Chai"/>
        <s v="Mozzarella di Giovanni"/>
        <s v="Louisiana Fiery Hot Pepper Sauce"/>
        <s v="Gumbär Gummibärchen"/>
        <s v="Manjimup Dried Apples"/>
        <s v="Lakkalikööri"/>
        <s v="Inlagd Sill"/>
        <s v="Geitost"/>
        <s v="Teatime Chocolate Biscuits"/>
        <s v="Outback Lager"/>
        <s v="Ikura"/>
        <s v="Scottish Longbreads"/>
        <s v="Chartreuse verte"/>
        <s v="Sir Rodney's Scones"/>
        <s v="Perth Pasties"/>
        <s v="Uncle Bob's Organic Dried Pears"/>
        <s v="Gudbrandsdalsost"/>
        <s v="Original Frankfurter grüne Soße"/>
        <s v="Gula Malacca"/>
        <s v="Tourtière"/>
        <s v="Queso Cabrales"/>
        <s v="Rössle Sauerkraut"/>
        <s v="Côte de Blaye"/>
        <s v="Spegesild"/>
        <s v="Carnarvon Tigers"/>
        <s v="Nord-Ost Matjeshering"/>
        <s v="Sirop d'érable"/>
        <s v="Ipoh Coffee"/>
        <s v="Tofu"/>
        <s v="Sasquatch Ale"/>
        <s v="Queso Manchego La Pastora"/>
        <s v="Escargots de Bourgogne"/>
        <s v="Tunnbröd"/>
        <s v="Zaanse koeken"/>
        <s v="Sir Rodney's Marmalade"/>
        <s v="Maxilaku"/>
        <s v="Vegie-spread"/>
        <s v="Ravioli Angelo"/>
        <s v="Røgede sild"/>
        <s v="Chef Anton's Cajun Seasoning"/>
        <s v="Aniseed Syrup"/>
        <s v="Longlife Tofu"/>
        <s v="Mascarpone Fabioli"/>
        <s v="Chef Anton's Gumbo Mix"/>
        <s v="Röd Kaviar"/>
        <s v="Gustaf's Knäckebröd"/>
        <s v="NuNuCa Nuß-Nougat-Creme"/>
        <s v="Filo Mix"/>
        <s v="Schoggi Schokolade"/>
        <s v="Northwoods Cranberry Sauce"/>
        <s v="Valkoinen suklaa"/>
        <s v="Grandma's Boysenberry Spread"/>
        <s v="Louisiana Hot Spiced Okra"/>
        <s v="Mishi Kobe Niku"/>
        <s v="Genen Shouyu"/>
        <s v="Gravad lax"/>
        <s v="Chocolade"/>
        <s v="Laughing Lumberjack Lager"/>
      </sharedItems>
    </cacheField>
    <cacheField name=" CategoryName" numFmtId="0">
      <sharedItems count="8">
        <s v="Dairy Products"/>
        <s v="Beverages"/>
        <s v="Grains/Cereals"/>
        <s v="Confections"/>
        <s v="Meat/Poultry"/>
        <s v="Seafood"/>
        <s v="Condiments"/>
        <s v="Produce"/>
      </sharedItems>
    </cacheField>
    <cacheField name=" TotalOrders" numFmtId="0">
      <sharedItems containsSemiMixedTypes="0" containsString="0" containsNumber="1" containsInteger="1" minValue="5" maxValue="54"/>
    </cacheField>
    <cacheField name=" TotalRevenue" numFmtId="0">
      <sharedItems containsSemiMixedTypes="0" containsString="0" containsNumber="1" minValue="99522.23" maxValue="1836120.2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hya S" refreshedDate="45779.593050694442" createdVersion="8" refreshedVersion="8" minRefreshableVersion="3" recordCount="1000" xr:uid="{2156DBCF-97F0-4B05-A562-962E74F61F19}">
  <cacheSource type="worksheet">
    <worksheetSource name="Table3"/>
  </cacheSource>
  <cacheFields count="4">
    <cacheField name="Country" numFmtId="0">
      <sharedItems count="21">
        <s v="Germany"/>
        <s v="USA"/>
        <s v="Mexico"/>
        <s v="Switzerland"/>
        <s v="Brazil"/>
        <s v="France"/>
        <s v="Portugal"/>
        <s v="Finland"/>
        <s v="Canada"/>
        <s v="Poland"/>
        <s v="Ireland"/>
        <s v="Sweden"/>
        <s v="Venezuela"/>
        <s v="UK"/>
        <s v="Spain"/>
        <s v="Belgium"/>
        <s v="Austria"/>
        <s v="Italy"/>
        <s v="Denmark"/>
        <s v="Argentina"/>
        <s v="Norway"/>
      </sharedItems>
    </cacheField>
    <cacheField name=" City" numFmtId="0">
      <sharedItems/>
    </cacheField>
    <cacheField name=" CategoryName" numFmtId="0">
      <sharedItems count="8">
        <s v="Beverages"/>
        <s v="Condiments"/>
        <s v="Produce"/>
        <s v="Meat/Poultry"/>
        <s v="Seafood"/>
        <s v="Dairy Products"/>
        <s v="Confections"/>
        <s v="Grains/Cereals"/>
      </sharedItems>
    </cacheField>
    <cacheField name=" OrderSize" numFmtId="0">
      <sharedItems containsSemiMixedTypes="0" containsString="0" containsNumber="1" minValue="4.8" maxValue="1581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hya S" refreshedDate="45780.819524768522" createdVersion="8" refreshedVersion="8" minRefreshableVersion="3" recordCount="9" xr:uid="{3D0139BB-EC2C-4F2E-BAF2-D32069FAFA90}">
  <cacheSource type="worksheet">
    <worksheetSource name="Table9"/>
  </cacheSource>
  <cacheFields count="7">
    <cacheField name="EmployeeID" numFmtId="0">
      <sharedItems containsSemiMixedTypes="0" containsString="0" containsNumber="1" containsInteger="1" minValue="1" maxValue="9" count="9">
        <n v="1"/>
        <n v="2"/>
        <n v="3"/>
        <n v="4"/>
        <n v="5"/>
        <n v="6"/>
        <n v="7"/>
        <n v="8"/>
        <n v="9"/>
      </sharedItems>
    </cacheField>
    <cacheField name=" Fullaname" numFmtId="0">
      <sharedItems count="9">
        <s v="DavolioNancy"/>
        <s v="FullerAndrew"/>
        <s v="LeverlingJanet"/>
        <s v="PeacockMargaret"/>
        <s v="BuchananSteven"/>
        <s v="SuyamaMichael"/>
        <s v="KingRobert"/>
        <s v="CallahanLaura"/>
        <s v="DodsworthAnne"/>
      </sharedItems>
    </cacheField>
    <cacheField name=" Notes" numFmtId="0">
      <sharedItems longText="1"/>
    </cacheField>
    <cacheField name="Qualification" numFmtId="0">
      <sharedItems count="6">
        <s v="BA Psychology"/>
        <s v="Ph.D International Marketing"/>
        <s v="BS chemistry"/>
        <s v="BA English"/>
        <s v="BSc "/>
        <s v="MA Economics"/>
      </sharedItems>
    </cacheField>
    <cacheField name=" Title" numFmtId="0">
      <sharedItems count="4">
        <s v="Sales Representative"/>
        <s v="Vice President, Sales"/>
        <s v="Sales Manager"/>
        <s v="Inside Sales Coordinator"/>
      </sharedItems>
    </cacheField>
    <cacheField name=" TotalSales" numFmtId="0">
      <sharedItems containsSemiMixedTypes="0" containsString="0" containsNumber="1" minValue="1155779.3999999999" maxValue="3455536.15" count="9">
        <n v="3332896.49"/>
        <n v="2564566.14"/>
        <n v="3174979.71"/>
        <n v="3455536.15"/>
        <n v="1155779.3999999999"/>
        <n v="1568174.79"/>
        <n v="1770143.89"/>
        <n v="2763156.59"/>
        <n v="1239984.7"/>
      </sharedItems>
    </cacheField>
    <cacheField name="Field1" numFmtId="0" formula="SUM(' TotalSales')/COUNT(EmployeeID)" databaseField="0"/>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hya S" refreshedDate="45781.722444791667" createdVersion="8" refreshedVersion="8" minRefreshableVersion="3" recordCount="1000" xr:uid="{38A97752-D5E2-457C-811E-8427E71B9B46}">
  <cacheSource type="worksheet">
    <worksheetSource name="Table13"/>
  </cacheSource>
  <cacheFields count="7">
    <cacheField name="OrderMonth" numFmtId="17">
      <sharedItems containsSemiMixedTypes="0" containsNonDate="0" containsDate="1" containsString="0" minDate="1994-08-01T00:00:00" maxDate="1996-06-02T00:00:00" count="20">
        <d v="1995-01-01T00:00:00"/>
        <d v="1996-01-01T00:00:00"/>
        <d v="1995-02-01T00:00:00"/>
        <d v="1996-02-01T00:00:00"/>
        <d v="1995-03-01T00:00:00"/>
        <d v="1996-03-01T00:00:00"/>
        <d v="1995-04-01T00:00:00"/>
        <d v="1996-04-01T00:00:00"/>
        <d v="1995-05-01T00:00:00"/>
        <d v="1996-05-01T00:00:00"/>
        <d v="1995-06-01T00:00:00"/>
        <d v="1996-06-01T00:00:00"/>
        <d v="1995-07-01T00:00:00"/>
        <d v="1994-08-01T00:00:00"/>
        <d v="1995-08-01T00:00:00"/>
        <d v="1994-09-01T00:00:00"/>
        <d v="1995-09-01T00:00:00"/>
        <d v="1994-10-01T00:00:00"/>
        <d v="1995-10-01T00:00:00"/>
        <d v="1994-11-01T00:00:00"/>
      </sharedItems>
      <fieldGroup par="6"/>
    </cacheField>
    <cacheField name=" ProductName" numFmtId="0">
      <sharedItems count="77">
        <s v="Camembert Pierrot"/>
        <s v="Carnarvon Tigers"/>
        <s v="Chai"/>
        <s v="Chang"/>
        <s v="Chartreuse verte"/>
        <s v="Chef Anton's Gumbo Mix"/>
        <s v="Côte de Blaye"/>
        <s v="Escargots de Bourgogne"/>
        <s v="Filo Mix"/>
        <s v="Fløtemysost"/>
        <s v="Geitost"/>
        <s v="Gnocchi di nonna Alice"/>
        <s v="Gorgonzola Telino"/>
        <s v="Guaraná Fantástica"/>
        <s v="Gudbrandsdalsost"/>
        <s v="Gumbär Gummibärchen"/>
        <s v="Ikura"/>
        <s v="Inlagd Sill"/>
        <s v="Jack's New England Clam Chowder"/>
        <s v="Konbu"/>
        <s v="Lakkalikööri"/>
        <s v="Longlife Tofu"/>
        <s v="Louisiana Fiery Hot Pepper Sauce"/>
        <s v="Manjimup Dried Apples"/>
        <s v="Mozzarella di Giovanni"/>
        <s v="Nord-Ost Matjeshering"/>
        <s v="NuNuCa Nuß-Nougat-Creme"/>
        <s v="Original Frankfurter grüne Soße"/>
        <s v="Outback Lager"/>
        <s v="Pâté chinois"/>
        <s v="Perth Pasties"/>
        <s v="Raclette Courdavault"/>
        <s v="Rössle Sauerkraut"/>
        <s v="Røgede sild"/>
        <s v="Sasquatch Ale"/>
        <s v="Scottish Longbreads"/>
        <s v="Sir Rodney's Marmalade"/>
        <s v="Sir Rodney's Scones"/>
        <s v="Spegesild"/>
        <s v="Steeleye Stout"/>
        <s v="Tarte au sucre"/>
        <s v="Thüringer Rostbratwurst"/>
        <s v="Tofu"/>
        <s v="Tourtière"/>
        <s v="Tunnbröd"/>
        <s v="Uncle Bob's Organic Dried Pears"/>
        <s v="Valkoinen suklaa"/>
        <s v="Vegie-spread"/>
        <s v="Wimmers gute Semmelknödel"/>
        <s v="Alice Mutton"/>
        <s v="Aniseed Syrup"/>
        <s v="Boston Crab Meat"/>
        <s v="Gula Malacca"/>
        <s v="Gustaf's Knäckebröd"/>
        <s v="Ipoh Coffee"/>
        <s v="Laughing Lumberjack Lager"/>
        <s v="Louisiana Hot Spiced Okra"/>
        <s v="Maxilaku"/>
        <s v="Northwoods Cranberry Sauce"/>
        <s v="Pavlova"/>
        <s v="Queso Cabrales"/>
        <s v="Rhönbräu Klosterbier"/>
        <s v="Schoggi Schokolade"/>
        <s v="Singaporean Hokkien Fried Mee"/>
        <s v="Sirop d'érable"/>
        <s v="Teatime Chocolate Biscuits"/>
        <s v="Zaanse koeken"/>
        <s v="Chocolade"/>
        <s v="Gravad lax"/>
        <s v="Mishi Kobe Niku"/>
        <s v="Ravioli Angelo"/>
        <s v="Röd Kaviar"/>
        <s v="Chef Anton's Cajun Seasoning"/>
        <s v="Grandma's Boysenberry Spread"/>
        <s v="Mascarpone Fabioli"/>
        <s v="Queso Manchego La Pastora"/>
        <s v="Genen Shouyu"/>
      </sharedItems>
    </cacheField>
    <cacheField name=" CategoryName" numFmtId="0">
      <sharedItems count="8">
        <s v="Dairy Products"/>
        <s v="Seafood"/>
        <s v="Beverages"/>
        <s v="Condiments"/>
        <s v="Grains/Cereals"/>
        <s v="Confections"/>
        <s v="Produce"/>
        <s v="Meat/Poultry"/>
      </sharedItems>
    </cacheField>
    <cacheField name=" TotalQuantity" numFmtId="0">
      <sharedItems containsSemiMixedTypes="0" containsString="0" containsNumber="1" containsInteger="1" minValue="1" maxValue="322"/>
    </cacheField>
    <cacheField name="Months (OrderMonth)" numFmtId="0" databaseField="0">
      <fieldGroup base="0">
        <rangePr groupBy="months" startDate="1994-08-01T00:00:00" endDate="1996-06-02T00:00:00"/>
        <groupItems count="14">
          <s v="&lt;01-08-1994"/>
          <s v="Jan"/>
          <s v="Feb"/>
          <s v="Mar"/>
          <s v="Apr"/>
          <s v="May"/>
          <s v="Jun"/>
          <s v="Jul"/>
          <s v="Aug"/>
          <s v="Sep"/>
          <s v="Oct"/>
          <s v="Nov"/>
          <s v="Dec"/>
          <s v="&gt;02-06-1996"/>
        </groupItems>
      </fieldGroup>
    </cacheField>
    <cacheField name="Quarters (OrderMonth)" numFmtId="0" databaseField="0">
      <fieldGroup base="0">
        <rangePr groupBy="quarters" startDate="1994-08-01T00:00:00" endDate="1996-06-02T00:00:00"/>
        <groupItems count="6">
          <s v="&lt;01-08-1994"/>
          <s v="Qtr1"/>
          <s v="Qtr2"/>
          <s v="Qtr3"/>
          <s v="Qtr4"/>
          <s v="&gt;02-06-1996"/>
        </groupItems>
      </fieldGroup>
    </cacheField>
    <cacheField name="Years (OrderMonth)" numFmtId="0" databaseField="0">
      <fieldGroup base="0">
        <rangePr groupBy="years" startDate="1994-08-01T00:00:00" endDate="1996-06-02T00:00:00"/>
        <groupItems count="5">
          <s v="&lt;01-08-1994"/>
          <s v="1994"/>
          <s v="1995"/>
          <s v="1996"/>
          <s v="&gt;02-06-1996"/>
        </groupItems>
      </fieldGroup>
    </cacheField>
  </cacheFields>
  <extLst>
    <ext xmlns:x14="http://schemas.microsoft.com/office/spreadsheetml/2009/9/main" uri="{725AE2AE-9491-48be-B2B4-4EB974FC3084}">
      <x14:pivotCacheDefinition pivotCacheId="5028597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hya S" refreshedDate="45782.524351273147" createdVersion="8" refreshedVersion="8" minRefreshableVersion="3" recordCount="29" xr:uid="{47C426B3-1CC0-4F96-A061-A8B1547BB2C6}">
  <cacheSource type="worksheet">
    <worksheetSource name="Table17"/>
  </cacheSource>
  <cacheFields count="6">
    <cacheField name="SupplierID" numFmtId="0">
      <sharedItems containsSemiMixedTypes="0" containsString="0" containsNumber="1" containsInteger="1" minValue="1" maxValue="29"/>
    </cacheField>
    <cacheField name=" CompanyName" numFmtId="0">
      <sharedItems/>
    </cacheField>
    <cacheField name=" Country" numFmtId="0">
      <sharedItems count="16">
        <s v="UK"/>
        <s v="USA"/>
        <s v="Japan"/>
        <s v="Spain"/>
        <s v="Australia"/>
        <s v="Sweden"/>
        <s v="Brazil"/>
        <s v="Germany"/>
        <s v="Italy"/>
        <s v="Norway"/>
        <s v="France"/>
        <s v="Singapore"/>
        <s v="Denmark"/>
        <s v="Netherlands"/>
        <s v="Finland"/>
        <s v="Canada"/>
      </sharedItems>
    </cacheField>
    <cacheField name=" TotalOrders" numFmtId="0">
      <sharedItems containsSemiMixedTypes="0" containsString="0" containsNumber="1" containsInteger="1" minValue="18" maxValue="179"/>
    </cacheField>
    <cacheField name=" OnTimeOrder" numFmtId="0">
      <sharedItems containsSemiMixedTypes="0" containsString="0" containsNumber="1" containsInteger="1" minValue="18" maxValue="162"/>
    </cacheField>
    <cacheField name=" OnTimeRate" numFmtId="0">
      <sharedItems containsSemiMixedTypes="0" containsString="0" containsNumber="1" minValue="87.04" maxValue="10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hya S" refreshedDate="45782.554371759259" createdVersion="8" refreshedVersion="8" minRefreshableVersion="3" recordCount="49" xr:uid="{96DDA4C2-E9A7-4B64-9A25-6E905EC2F06B}">
  <cacheSource type="worksheet">
    <worksheetSource name="Table19"/>
  </cacheSource>
  <cacheFields count="5">
    <cacheField name="SupplierName" numFmtId="0">
      <sharedItems count="29">
        <s v="Zaanse Snoepfabriek"/>
        <s v="Tokyo Traders"/>
        <s v="Svensk Sjöföda AB"/>
        <s v="Specialty Biscuits, Ltd."/>
        <s v="Refrescos Americanas LTDA"/>
        <s v="Plutzer Lebensmittelgroßmärkte AG"/>
        <s v="PB Knäckebröd AB"/>
        <s v="Pavlova, Ltd."/>
        <s v="Pasta Buttini s.r.l."/>
        <s v="Norske Meierier"/>
        <s v="Nord-Ost-Fisch Handelsgesellschaft mbH"/>
        <s v="New Orleans Cajun Delights"/>
        <s v="New England Seafood Cannery"/>
        <s v="Mayumi's"/>
        <s v="Ma Maison"/>
        <s v="Lyngbysild"/>
        <s v="Leka Trading"/>
        <s v="Karkki Oy"/>
        <s v="Heli Süßwaren GmbH &amp; Co. KG"/>
        <s v="Grandma Kelly's Homestead"/>
        <s v="Gai pâturage"/>
        <s v="G'day, Mate"/>
        <s v="Forêts d'érables"/>
        <s v="Formaggi Fortini s.r.l."/>
        <s v="Exotic Liquids"/>
        <s v="Escargots Nouveaux"/>
        <s v="Cooperativa de Quesos 'Las Cabras'"/>
        <s v="Bigfoot Breweries"/>
        <s v="Aux joyeux ecclésiastiques"/>
      </sharedItems>
    </cacheField>
    <cacheField name=" CategoryName" numFmtId="0">
      <sharedItems count="8">
        <s v="Confections"/>
        <s v="Meat/Poultry"/>
        <s v="Produce"/>
        <s v="Seafood"/>
        <s v="Beverages"/>
        <s v="Condiments"/>
        <s v="Grains/Cereals"/>
        <s v="Dairy Products"/>
      </sharedItems>
    </cacheField>
    <cacheField name=" TotalSales" numFmtId="0">
      <sharedItems containsSemiMixedTypes="0" containsString="0" containsNumber="1" minValue="1813.5" maxValue="163135"/>
    </cacheField>
    <cacheField name=" TotalQuantity" numFmtId="0">
      <sharedItems containsSemiMixedTypes="0" containsString="0" containsNumber="1" containsInteger="1" minValue="95" maxValue="3073"/>
    </cacheField>
    <cacheField name=" TotalOrders" numFmtId="0">
      <sharedItems containsSemiMixedTypes="0" containsString="0" containsNumber="1" containsInteger="1" minValue="5" maxValue="123"/>
    </cacheField>
  </cacheFields>
  <extLst>
    <ext xmlns:x14="http://schemas.microsoft.com/office/spreadsheetml/2009/9/main" uri="{725AE2AE-9491-48be-B2B4-4EB974FC3084}">
      <x14:pivotCacheDefinition pivotCacheId="1236392386"/>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hya S" refreshedDate="45782.69157534722" createdVersion="8" refreshedVersion="8" minRefreshableVersion="3" recordCount="89" xr:uid="{C2A8A92D-24B0-407A-864B-FB2D26EA8B8E}">
  <cacheSource type="worksheet">
    <worksheetSource name="Table23"/>
  </cacheSource>
  <cacheFields count="6">
    <cacheField name="CustomerID" numFmtId="0">
      <sharedItems count="89">
        <s v="QUICK"/>
        <s v="ERNSH"/>
        <s v="SAVEA"/>
        <s v="RATTC"/>
        <s v="HUNGO"/>
        <s v="HANAR"/>
        <s v="KOENE"/>
        <s v="FOLKO"/>
        <s v="MEREP"/>
        <s v="WHITC"/>
        <s v="FRANK"/>
        <s v="QUEEN"/>
        <s v="BERGS"/>
        <s v="SUPRD"/>
        <s v="PICCO"/>
        <s v="HILAA"/>
        <s v="BONAP"/>
        <s v="BOTTM"/>
        <s v="RICSU"/>
        <s v="LEHMS"/>
        <s v="BLONP"/>
        <s v="GREAL"/>
        <s v="SIMOB"/>
        <s v="LINOD"/>
        <s v="SEVES"/>
        <s v="LILAS"/>
        <s v="VAFFE"/>
        <s v="WARTH"/>
        <s v="OLDWO"/>
        <s v="EASTC"/>
        <s v="AROUT"/>
        <s v="OTTIK"/>
        <s v="RICAR"/>
        <s v="CHOPS"/>
        <s v="FOLIG"/>
        <s v="GODOS"/>
        <s v="SPLIR"/>
        <s v="TORTU"/>
        <s v="MAISD"/>
        <s v="WANDK"/>
        <s v="LAMAI"/>
        <s v="VICTE"/>
        <s v="GOURL"/>
        <s v="MAGAA"/>
        <s v="REGGC"/>
        <s v="ANTON"/>
        <s v="TRADH"/>
        <s v="QUEDE"/>
        <s v="FURIB"/>
        <s v="ISLAT"/>
        <s v="BSBEV"/>
        <s v="WELLI"/>
        <s v="SANTG"/>
        <s v="PRINI"/>
        <s v="MORGK"/>
        <s v="TOMSP"/>
        <s v="ALFKI"/>
        <s v="LONEP"/>
        <s v="PERIC"/>
        <s v="BOLID"/>
        <s v="FAMIA"/>
        <s v="COMMI"/>
        <s v="DRACD"/>
        <s v="WOLZA"/>
        <s v="OCEAN"/>
        <s v="THEBI"/>
        <s v="BLAUS"/>
        <s v="FRANR"/>
        <s v="WILMK"/>
        <s v="LETSS"/>
        <s v="HUNGC"/>
        <s v="RANCH"/>
        <s v="SPECD"/>
        <s v="LACOR"/>
        <s v="THECR"/>
        <s v="CACTU"/>
        <s v="CONSH"/>
        <s v="DUMON"/>
        <s v="TRAIH"/>
        <s v="FRANS"/>
        <s v="GROSR"/>
        <s v="VINET"/>
        <s v="ROMEY"/>
        <s v="ANATR"/>
        <s v="GALED"/>
        <s v="NORTS"/>
        <s v="LAUGB"/>
        <s v="LAZYK"/>
        <s v="CENTC"/>
      </sharedItems>
    </cacheField>
    <cacheField name=" CompanyName" numFmtId="0">
      <sharedItems/>
    </cacheField>
    <cacheField name=" country" numFmtId="0">
      <sharedItems/>
    </cacheField>
    <cacheField name=" TotalOrders" numFmtId="0">
      <sharedItems containsSemiMixedTypes="0" containsString="0" containsNumber="1" containsInteger="1" minValue="1" maxValue="31"/>
    </cacheField>
    <cacheField name=" TotalRevenue" numFmtId="0">
      <sharedItems containsSemiMixedTypes="0" containsString="0" containsNumber="1" minValue="100.8" maxValue="110277.3"/>
    </cacheField>
    <cacheField name=" AvgOrderValue" numFmtId="0">
      <sharedItems containsSemiMixedTypes="0" containsString="0" containsNumber="1" minValue="50.4" maxValue="1282.2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8">
  <r>
    <x v="0"/>
    <x v="0"/>
    <n v="8"/>
    <n v="1"/>
    <n v="2295962.9"/>
    <n v="0.05"/>
  </r>
  <r>
    <x v="1"/>
    <x v="1"/>
    <n v="4"/>
    <n v="1"/>
    <n v="2202374.58"/>
    <n v="0.08"/>
  </r>
  <r>
    <x v="0"/>
    <x v="0"/>
    <n v="3"/>
    <n v="1"/>
    <n v="2191600.9500000002"/>
    <n v="0.11"/>
  </r>
  <r>
    <x v="2"/>
    <x v="2"/>
    <n v="1"/>
    <n v="1"/>
    <n v="2095268.7"/>
    <n v="0.09"/>
  </r>
  <r>
    <x v="0"/>
    <x v="0"/>
    <n v="1"/>
    <n v="1"/>
    <n v="2087239"/>
    <n v="0.11"/>
  </r>
  <r>
    <x v="0"/>
    <x v="0"/>
    <n v="4"/>
    <n v="1"/>
    <n v="1982877.05"/>
    <n v="7.0000000000000007E-2"/>
  </r>
  <r>
    <x v="1"/>
    <x v="1"/>
    <n v="1"/>
    <n v="1"/>
    <n v="1887749.64"/>
    <n v="0.06"/>
  </r>
  <r>
    <x v="2"/>
    <x v="2"/>
    <n v="4"/>
    <n v="1"/>
    <n v="1543882.2"/>
    <n v="0.08"/>
  </r>
  <r>
    <x v="2"/>
    <x v="2"/>
    <n v="3"/>
    <n v="1"/>
    <n v="1433604.9"/>
    <n v="0.01"/>
  </r>
  <r>
    <x v="1"/>
    <x v="1"/>
    <n v="2"/>
    <n v="1"/>
    <n v="1363374.74"/>
    <n v="7.0000000000000007E-2"/>
  </r>
  <r>
    <x v="0"/>
    <x v="0"/>
    <n v="6"/>
    <n v="1"/>
    <n v="1356705.35"/>
    <n v="0.09"/>
  </r>
  <r>
    <x v="2"/>
    <x v="2"/>
    <n v="8"/>
    <n v="1"/>
    <n v="1323327.6000000001"/>
    <n v="0.1"/>
  </r>
  <r>
    <x v="1"/>
    <x v="1"/>
    <n v="3"/>
    <n v="1"/>
    <n v="1258499.76"/>
    <n v="0.08"/>
  </r>
  <r>
    <x v="1"/>
    <x v="1"/>
    <n v="5"/>
    <n v="1"/>
    <n v="1258499.76"/>
    <n v="0.03"/>
  </r>
  <r>
    <x v="2"/>
    <x v="2"/>
    <n v="2"/>
    <n v="1"/>
    <n v="1213050.3"/>
    <n v="0.05"/>
  </r>
  <r>
    <x v="0"/>
    <x v="0"/>
    <n v="5"/>
    <n v="1"/>
    <n v="1147981.45"/>
    <n v="0.05"/>
  </r>
  <r>
    <x v="1"/>
    <x v="1"/>
    <n v="8"/>
    <n v="1"/>
    <n v="1048749.8"/>
    <n v="0.08"/>
  </r>
  <r>
    <x v="1"/>
    <x v="1"/>
    <n v="6"/>
    <n v="1"/>
    <n v="838999.84"/>
    <n v="0.09"/>
  </r>
  <r>
    <x v="1"/>
    <x v="1"/>
    <n v="7"/>
    <n v="1"/>
    <n v="838999.84"/>
    <n v="0.08"/>
  </r>
  <r>
    <x v="2"/>
    <x v="2"/>
    <n v="5"/>
    <n v="1"/>
    <n v="771941.1"/>
    <n v="7.0000000000000007E-2"/>
  </r>
  <r>
    <x v="0"/>
    <x v="3"/>
    <n v="4"/>
    <n v="1"/>
    <n v="664271.4"/>
    <n v="0.04"/>
  </r>
  <r>
    <x v="3"/>
    <x v="4"/>
    <n v="4"/>
    <n v="1"/>
    <n v="649738.69999999995"/>
    <n v="0.17"/>
  </r>
  <r>
    <x v="0"/>
    <x v="3"/>
    <n v="1"/>
    <n v="1"/>
    <n v="613173.6"/>
    <n v="0.04"/>
  </r>
  <r>
    <x v="3"/>
    <x v="4"/>
    <n v="8"/>
    <n v="1"/>
    <n v="599758.80000000005"/>
    <n v="0.15"/>
  </r>
  <r>
    <x v="2"/>
    <x v="2"/>
    <n v="6"/>
    <n v="1"/>
    <n v="551386.5"/>
    <n v="0.09"/>
  </r>
  <r>
    <x v="2"/>
    <x v="2"/>
    <n v="7"/>
    <n v="1"/>
    <n v="551386.5"/>
    <n v="0.08"/>
  </r>
  <r>
    <x v="0"/>
    <x v="0"/>
    <n v="2"/>
    <n v="1"/>
    <n v="521809.75"/>
    <n v="7.0000000000000007E-2"/>
  </r>
  <r>
    <x v="0"/>
    <x v="0"/>
    <n v="7"/>
    <n v="1"/>
    <n v="521809.75"/>
    <n v="0.13"/>
  </r>
  <r>
    <x v="0"/>
    <x v="3"/>
    <n v="2"/>
    <n v="1"/>
    <n v="510978"/>
    <n v="0.06"/>
  </r>
  <r>
    <x v="0"/>
    <x v="3"/>
    <n v="3"/>
    <n v="1"/>
    <n v="459880.2"/>
    <n v="0.06"/>
  </r>
  <r>
    <x v="3"/>
    <x v="4"/>
    <n v="1"/>
    <n v="1"/>
    <n v="449819.1"/>
    <n v="0.09"/>
  </r>
  <r>
    <x v="0"/>
    <x v="3"/>
    <n v="5"/>
    <n v="1"/>
    <n v="408782.4"/>
    <n v="0"/>
  </r>
  <r>
    <x v="0"/>
    <x v="3"/>
    <n v="8"/>
    <n v="1"/>
    <n v="408782.4"/>
    <n v="0.02"/>
  </r>
  <r>
    <x v="0"/>
    <x v="3"/>
    <n v="6"/>
    <n v="1"/>
    <n v="357684.6"/>
    <n v="0.03"/>
  </r>
  <r>
    <x v="4"/>
    <x v="5"/>
    <n v="1"/>
    <n v="1"/>
    <n v="354810.72"/>
    <n v="0.11"/>
  </r>
  <r>
    <x v="5"/>
    <x v="6"/>
    <n v="1"/>
    <n v="3"/>
    <n v="331253.63"/>
    <n v="0.05"/>
  </r>
  <r>
    <x v="4"/>
    <x v="7"/>
    <n v="1"/>
    <n v="1"/>
    <n v="324058.53999999998"/>
    <n v="0.1"/>
  </r>
  <r>
    <x v="3"/>
    <x v="4"/>
    <n v="2"/>
    <n v="1"/>
    <n v="299879.40000000002"/>
    <n v="0.08"/>
  </r>
  <r>
    <x v="3"/>
    <x v="4"/>
    <n v="6"/>
    <n v="1"/>
    <n v="299879.40000000002"/>
    <n v="0.11"/>
  </r>
  <r>
    <x v="5"/>
    <x v="6"/>
    <n v="8"/>
    <n v="3"/>
    <n v="279296.65000000002"/>
    <n v="0.04"/>
  </r>
  <r>
    <x v="2"/>
    <x v="8"/>
    <n v="3"/>
    <n v="1"/>
    <n v="278175.42"/>
    <n v="0.09"/>
  </r>
  <r>
    <x v="2"/>
    <x v="9"/>
    <n v="4"/>
    <n v="1"/>
    <n v="266565.59999999998"/>
    <n v="0.06"/>
  </r>
  <r>
    <x v="2"/>
    <x v="9"/>
    <n v="8"/>
    <n v="1"/>
    <n v="266565.59999999998"/>
    <n v="0.05"/>
  </r>
  <r>
    <x v="5"/>
    <x v="6"/>
    <n v="4"/>
    <n v="3"/>
    <n v="260181.04"/>
    <n v="0.03"/>
  </r>
  <r>
    <x v="6"/>
    <x v="10"/>
    <n v="1"/>
    <n v="1"/>
    <n v="250456.36"/>
    <n v="0.04"/>
  </r>
  <r>
    <x v="5"/>
    <x v="6"/>
    <n v="2"/>
    <n v="3"/>
    <n v="249487.88"/>
    <n v="0.09"/>
  </r>
  <r>
    <x v="4"/>
    <x v="7"/>
    <n v="8"/>
    <n v="1"/>
    <n v="249275.8"/>
    <n v="0.04"/>
  </r>
  <r>
    <x v="5"/>
    <x v="11"/>
    <n v="3"/>
    <n v="4"/>
    <n v="242425.38"/>
    <n v="0.06"/>
  </r>
  <r>
    <x v="5"/>
    <x v="11"/>
    <n v="1"/>
    <n v="3"/>
    <n v="237235.96"/>
    <n v="0.09"/>
  </r>
  <r>
    <x v="4"/>
    <x v="5"/>
    <n v="8"/>
    <n v="1"/>
    <n v="236540.48"/>
    <n v="0.11"/>
  </r>
  <r>
    <x v="7"/>
    <x v="12"/>
    <n v="3"/>
    <n v="1"/>
    <n v="230977.52"/>
    <n v="0.06"/>
  </r>
  <r>
    <x v="8"/>
    <x v="13"/>
    <n v="8"/>
    <n v="1"/>
    <n v="219632.5"/>
    <n v="0.03"/>
  </r>
  <r>
    <x v="5"/>
    <x v="6"/>
    <n v="3"/>
    <n v="3"/>
    <n v="219003.76"/>
    <n v="0.05"/>
  </r>
  <r>
    <x v="0"/>
    <x v="14"/>
    <n v="3"/>
    <n v="1"/>
    <n v="218908.79999999999"/>
    <n v="0.02"/>
  </r>
  <r>
    <x v="5"/>
    <x v="11"/>
    <n v="8"/>
    <n v="4"/>
    <n v="217775.52"/>
    <n v="0.05"/>
  </r>
  <r>
    <x v="9"/>
    <x v="15"/>
    <n v="1"/>
    <n v="1"/>
    <n v="216799.02"/>
    <n v="0.02"/>
  </r>
  <r>
    <x v="2"/>
    <x v="8"/>
    <n v="1"/>
    <n v="1"/>
    <n v="216358.66"/>
    <n v="0.04"/>
  </r>
  <r>
    <x v="2"/>
    <x v="8"/>
    <n v="4"/>
    <n v="1"/>
    <n v="216358.66"/>
    <n v="0.01"/>
  </r>
  <r>
    <x v="2"/>
    <x v="8"/>
    <n v="8"/>
    <n v="1"/>
    <n v="216358.66"/>
    <n v="0.04"/>
  </r>
  <r>
    <x v="2"/>
    <x v="9"/>
    <n v="1"/>
    <n v="1"/>
    <n v="213252.48000000001"/>
    <n v="0.09"/>
  </r>
  <r>
    <x v="2"/>
    <x v="9"/>
    <n v="3"/>
    <n v="1"/>
    <n v="213252.48000000001"/>
    <n v="0.08"/>
  </r>
  <r>
    <x v="5"/>
    <x v="11"/>
    <n v="4"/>
    <n v="4"/>
    <n v="212600.33"/>
    <n v="0.08"/>
  </r>
  <r>
    <x v="10"/>
    <x v="16"/>
    <n v="4"/>
    <n v="5"/>
    <n v="205690.68"/>
    <n v="0.02"/>
  </r>
  <r>
    <x v="6"/>
    <x v="10"/>
    <n v="4"/>
    <n v="1"/>
    <n v="204918.84"/>
    <n v="0.02"/>
  </r>
  <r>
    <x v="6"/>
    <x v="10"/>
    <n v="8"/>
    <n v="1"/>
    <n v="204918.84"/>
    <n v="0.04"/>
  </r>
  <r>
    <x v="0"/>
    <x v="3"/>
    <n v="7"/>
    <n v="1"/>
    <n v="204391.2"/>
    <n v="0.02"/>
  </r>
  <r>
    <x v="4"/>
    <x v="7"/>
    <n v="3"/>
    <n v="1"/>
    <n v="199420.64"/>
    <n v="0.09"/>
  </r>
  <r>
    <x v="2"/>
    <x v="17"/>
    <n v="4"/>
    <n v="1"/>
    <n v="192614.1"/>
    <n v="0.1"/>
  </r>
  <r>
    <x v="0"/>
    <x v="14"/>
    <n v="1"/>
    <n v="1"/>
    <n v="191545.2"/>
    <n v="0.09"/>
  </r>
  <r>
    <x v="4"/>
    <x v="5"/>
    <n v="4"/>
    <n v="1"/>
    <n v="177405.36"/>
    <n v="0.08"/>
  </r>
  <r>
    <x v="4"/>
    <x v="7"/>
    <n v="6"/>
    <n v="1"/>
    <n v="174493.06"/>
    <n v="0.05"/>
  </r>
  <r>
    <x v="7"/>
    <x v="12"/>
    <n v="4"/>
    <n v="1"/>
    <n v="173233.14"/>
    <n v="0.04"/>
  </r>
  <r>
    <x v="7"/>
    <x v="12"/>
    <n v="5"/>
    <n v="1"/>
    <n v="173233.14"/>
    <n v="0.06"/>
  </r>
  <r>
    <x v="7"/>
    <x v="18"/>
    <n v="4"/>
    <n v="1"/>
    <n v="166412.79999999999"/>
    <n v="0.09"/>
  </r>
  <r>
    <x v="0"/>
    <x v="14"/>
    <n v="2"/>
    <n v="1"/>
    <n v="164181.6"/>
    <n v="0.11"/>
  </r>
  <r>
    <x v="0"/>
    <x v="14"/>
    <n v="8"/>
    <n v="1"/>
    <n v="164181.6"/>
    <n v="0.06"/>
  </r>
  <r>
    <x v="6"/>
    <x v="19"/>
    <n v="4"/>
    <n v="1"/>
    <n v="160766"/>
    <n v="7.0000000000000007E-2"/>
  </r>
  <r>
    <x v="11"/>
    <x v="20"/>
    <n v="8"/>
    <n v="1"/>
    <n v="154750.24"/>
    <n v="0.04"/>
  </r>
  <r>
    <x v="8"/>
    <x v="13"/>
    <n v="3"/>
    <n v="1"/>
    <n v="153742.75"/>
    <n v="0.11"/>
  </r>
  <r>
    <x v="3"/>
    <x v="4"/>
    <n v="3"/>
    <n v="1"/>
    <n v="149939.70000000001"/>
    <n v="0.03"/>
  </r>
  <r>
    <x v="3"/>
    <x v="4"/>
    <n v="5"/>
    <n v="1"/>
    <n v="149939.70000000001"/>
    <n v="0"/>
  </r>
  <r>
    <x v="3"/>
    <x v="4"/>
    <n v="7"/>
    <n v="1"/>
    <n v="149939.70000000001"/>
    <n v="7.0000000000000007E-2"/>
  </r>
  <r>
    <x v="4"/>
    <x v="7"/>
    <n v="4"/>
    <n v="1"/>
    <n v="149565.48000000001"/>
    <n v="0.02"/>
  </r>
  <r>
    <x v="6"/>
    <x v="21"/>
    <n v="3"/>
    <n v="1"/>
    <n v="148289.04"/>
    <n v="7.0000000000000007E-2"/>
  </r>
  <r>
    <x v="4"/>
    <x v="5"/>
    <n v="2"/>
    <n v="1"/>
    <n v="147837.79999999999"/>
    <n v="0.05"/>
  </r>
  <r>
    <x v="9"/>
    <x v="15"/>
    <n v="4"/>
    <n v="1"/>
    <n v="144532.68"/>
    <n v="0.03"/>
  </r>
  <r>
    <x v="9"/>
    <x v="15"/>
    <n v="5"/>
    <n v="1"/>
    <n v="144532.68"/>
    <n v="0"/>
  </r>
  <r>
    <x v="12"/>
    <x v="22"/>
    <n v="1"/>
    <n v="4"/>
    <n v="143777.01999999999"/>
    <n v="0.01"/>
  </r>
  <r>
    <x v="13"/>
    <x v="23"/>
    <n v="4"/>
    <n v="1"/>
    <n v="140838.29999999999"/>
    <n v="7.0000000000000007E-2"/>
  </r>
  <r>
    <x v="1"/>
    <x v="24"/>
    <n v="4"/>
    <n v="1"/>
    <n v="138773.16"/>
    <n v="0.08"/>
  </r>
  <r>
    <x v="0"/>
    <x v="14"/>
    <n v="4"/>
    <n v="1"/>
    <n v="136818"/>
    <n v="0.05"/>
  </r>
  <r>
    <x v="0"/>
    <x v="14"/>
    <n v="6"/>
    <n v="1"/>
    <n v="136818"/>
    <n v="0.03"/>
  </r>
  <r>
    <x v="11"/>
    <x v="20"/>
    <n v="4"/>
    <n v="1"/>
    <n v="135406.46"/>
    <n v="0.04"/>
  </r>
  <r>
    <x v="2"/>
    <x v="17"/>
    <n v="1"/>
    <n v="1"/>
    <n v="134829.87"/>
    <n v="0.14000000000000001"/>
  </r>
  <r>
    <x v="2"/>
    <x v="9"/>
    <n v="6"/>
    <n v="1"/>
    <n v="133282.79999999999"/>
    <n v="0.1"/>
  </r>
  <r>
    <x v="5"/>
    <x v="11"/>
    <n v="2"/>
    <n v="3"/>
    <n v="131814.32"/>
    <n v="0.08"/>
  </r>
  <r>
    <x v="6"/>
    <x v="21"/>
    <n v="1"/>
    <n v="1"/>
    <n v="131812.48000000001"/>
    <n v="0.14000000000000001"/>
  </r>
  <r>
    <x v="6"/>
    <x v="21"/>
    <n v="8"/>
    <n v="1"/>
    <n v="131812.48000000001"/>
    <n v="0.11"/>
  </r>
  <r>
    <x v="8"/>
    <x v="13"/>
    <n v="5"/>
    <n v="1"/>
    <n v="131779.5"/>
    <n v="0.09"/>
  </r>
  <r>
    <x v="14"/>
    <x v="25"/>
    <n v="2"/>
    <n v="1"/>
    <n v="126751.36"/>
    <n v="0.03"/>
  </r>
  <r>
    <x v="7"/>
    <x v="18"/>
    <n v="3"/>
    <n v="1"/>
    <n v="124809.60000000001"/>
    <n v="0.09"/>
  </r>
  <r>
    <x v="2"/>
    <x v="8"/>
    <n v="2"/>
    <n v="1"/>
    <n v="123633.52"/>
    <n v="0"/>
  </r>
  <r>
    <x v="2"/>
    <x v="8"/>
    <n v="6"/>
    <n v="1"/>
    <n v="123633.52"/>
    <n v="0.03"/>
  </r>
  <r>
    <x v="10"/>
    <x v="16"/>
    <n v="8"/>
    <n v="4"/>
    <n v="121916.34"/>
    <n v="0.04"/>
  </r>
  <r>
    <x v="9"/>
    <x v="15"/>
    <n v="3"/>
    <n v="1"/>
    <n v="120443.9"/>
    <n v="0.01"/>
  </r>
  <r>
    <x v="10"/>
    <x v="16"/>
    <n v="3"/>
    <n v="3"/>
    <n v="118742.96"/>
    <n v="0.03"/>
  </r>
  <r>
    <x v="4"/>
    <x v="5"/>
    <n v="3"/>
    <n v="1"/>
    <n v="118270.24"/>
    <n v="0.1"/>
  </r>
  <r>
    <x v="4"/>
    <x v="5"/>
    <n v="7"/>
    <n v="1"/>
    <n v="118270.24"/>
    <n v="0"/>
  </r>
  <r>
    <x v="7"/>
    <x v="12"/>
    <n v="1"/>
    <n v="1"/>
    <n v="115488.76"/>
    <n v="0.13"/>
  </r>
  <r>
    <x v="7"/>
    <x v="12"/>
    <n v="2"/>
    <n v="1"/>
    <n v="115488.76"/>
    <n v="0.01"/>
  </r>
  <r>
    <x v="10"/>
    <x v="16"/>
    <n v="1"/>
    <n v="5"/>
    <n v="114864.88"/>
    <n v="0.03"/>
  </r>
  <r>
    <x v="10"/>
    <x v="16"/>
    <n v="7"/>
    <n v="3"/>
    <n v="112653.06"/>
    <n v="0.03"/>
  </r>
  <r>
    <x v="8"/>
    <x v="26"/>
    <n v="1"/>
    <n v="1"/>
    <n v="111204.48"/>
    <n v="0.02"/>
  </r>
  <r>
    <x v="0"/>
    <x v="27"/>
    <n v="4"/>
    <n v="1"/>
    <n v="111044.7"/>
    <n v="7.0000000000000007E-2"/>
  </r>
  <r>
    <x v="8"/>
    <x v="13"/>
    <n v="2"/>
    <n v="1"/>
    <n v="109816.25"/>
    <n v="0.13"/>
  </r>
  <r>
    <x v="8"/>
    <x v="13"/>
    <n v="7"/>
    <n v="1"/>
    <n v="109816.25"/>
    <n v="0.09"/>
  </r>
  <r>
    <x v="2"/>
    <x v="9"/>
    <n v="5"/>
    <n v="1"/>
    <n v="106626.24000000001"/>
    <n v="0.06"/>
  </r>
  <r>
    <x v="12"/>
    <x v="22"/>
    <n v="4"/>
    <n v="4"/>
    <n v="104679.8"/>
    <n v="0.02"/>
  </r>
  <r>
    <x v="7"/>
    <x v="18"/>
    <n v="1"/>
    <n v="1"/>
    <n v="104008"/>
    <n v="0.1"/>
  </r>
  <r>
    <x v="7"/>
    <x v="18"/>
    <n v="2"/>
    <n v="1"/>
    <n v="104008"/>
    <n v="0.09"/>
  </r>
  <r>
    <x v="5"/>
    <x v="6"/>
    <n v="5"/>
    <n v="2"/>
    <n v="103035.14"/>
    <n v="0.09"/>
  </r>
  <r>
    <x v="4"/>
    <x v="7"/>
    <n v="2"/>
    <n v="1"/>
    <n v="99710.32"/>
    <n v="0.03"/>
  </r>
  <r>
    <x v="11"/>
    <x v="20"/>
    <n v="1"/>
    <n v="1"/>
    <n v="96718.9"/>
    <n v="7.0000000000000007E-2"/>
  </r>
  <r>
    <x v="6"/>
    <x v="19"/>
    <n v="3"/>
    <n v="1"/>
    <n v="96459.6"/>
    <n v="7.0000000000000007E-2"/>
  </r>
  <r>
    <x v="9"/>
    <x v="15"/>
    <n v="2"/>
    <n v="1"/>
    <n v="96355.12"/>
    <n v="0.04"/>
  </r>
  <r>
    <x v="2"/>
    <x v="17"/>
    <n v="2"/>
    <n v="1"/>
    <n v="96307.05"/>
    <n v="0.01"/>
  </r>
  <r>
    <x v="2"/>
    <x v="17"/>
    <n v="3"/>
    <n v="1"/>
    <n v="96307.05"/>
    <n v="0.14000000000000001"/>
  </r>
  <r>
    <x v="2"/>
    <x v="17"/>
    <n v="8"/>
    <n v="1"/>
    <n v="96307.05"/>
    <n v="0.13"/>
  </r>
  <r>
    <x v="14"/>
    <x v="25"/>
    <n v="1"/>
    <n v="1"/>
    <n v="95063.52"/>
    <n v="0"/>
  </r>
  <r>
    <x v="14"/>
    <x v="25"/>
    <n v="8"/>
    <n v="1"/>
    <n v="95063.52"/>
    <n v="0.08"/>
  </r>
  <r>
    <x v="8"/>
    <x v="28"/>
    <n v="1"/>
    <n v="1"/>
    <n v="93282"/>
    <n v="0.11"/>
  </r>
  <r>
    <x v="8"/>
    <x v="26"/>
    <n v="4"/>
    <n v="1"/>
    <n v="92670.399999999994"/>
    <n v="0.04"/>
  </r>
  <r>
    <x v="0"/>
    <x v="27"/>
    <n v="1"/>
    <n v="1"/>
    <n v="92537.25"/>
    <n v="0.03"/>
  </r>
  <r>
    <x v="0"/>
    <x v="27"/>
    <n v="3"/>
    <n v="1"/>
    <n v="92537.25"/>
    <n v="7.0000000000000007E-2"/>
  </r>
  <r>
    <x v="1"/>
    <x v="24"/>
    <n v="1"/>
    <n v="1"/>
    <n v="92515.44"/>
    <n v="0.1"/>
  </r>
  <r>
    <x v="6"/>
    <x v="10"/>
    <n v="3"/>
    <n v="1"/>
    <n v="91075.04"/>
    <n v="0.05"/>
  </r>
  <r>
    <x v="6"/>
    <x v="10"/>
    <n v="5"/>
    <n v="1"/>
    <n v="91075.04"/>
    <n v="0.05"/>
  </r>
  <r>
    <x v="6"/>
    <x v="10"/>
    <n v="7"/>
    <n v="1"/>
    <n v="91075.04"/>
    <n v="0"/>
  </r>
  <r>
    <x v="4"/>
    <x v="5"/>
    <n v="5"/>
    <n v="1"/>
    <n v="88702.68"/>
    <n v="7.0000000000000007E-2"/>
  </r>
  <r>
    <x v="4"/>
    <x v="5"/>
    <n v="6"/>
    <n v="1"/>
    <n v="88702.68"/>
    <n v="0.13"/>
  </r>
  <r>
    <x v="8"/>
    <x v="13"/>
    <n v="1"/>
    <n v="1"/>
    <n v="87853"/>
    <n v="0.04"/>
  </r>
  <r>
    <x v="8"/>
    <x v="13"/>
    <n v="4"/>
    <n v="1"/>
    <n v="87853"/>
    <n v="0.08"/>
  </r>
  <r>
    <x v="7"/>
    <x v="18"/>
    <n v="8"/>
    <n v="1"/>
    <n v="83206.399999999994"/>
    <n v="0.11"/>
  </r>
  <r>
    <x v="5"/>
    <x v="11"/>
    <n v="6"/>
    <n v="4"/>
    <n v="81269.72"/>
    <n v="7.0000000000000007E-2"/>
  </r>
  <r>
    <x v="6"/>
    <x v="19"/>
    <n v="8"/>
    <n v="1"/>
    <n v="80383"/>
    <n v="0.2"/>
  </r>
  <r>
    <x v="10"/>
    <x v="29"/>
    <n v="1"/>
    <n v="1"/>
    <n v="80343.899999999994"/>
    <n v="0.08"/>
  </r>
  <r>
    <x v="10"/>
    <x v="29"/>
    <n v="5"/>
    <n v="1"/>
    <n v="80343.899999999994"/>
    <n v="0"/>
  </r>
  <r>
    <x v="10"/>
    <x v="16"/>
    <n v="6"/>
    <n v="3"/>
    <n v="79887.14"/>
    <n v="0.03"/>
  </r>
  <r>
    <x v="13"/>
    <x v="23"/>
    <n v="1"/>
    <n v="1"/>
    <n v="78243.5"/>
    <n v="0.05"/>
  </r>
  <r>
    <x v="13"/>
    <x v="23"/>
    <n v="6"/>
    <n v="1"/>
    <n v="78243.5"/>
    <n v="0.04"/>
  </r>
  <r>
    <x v="13"/>
    <x v="23"/>
    <n v="8"/>
    <n v="1"/>
    <n v="78243.5"/>
    <n v="0.05"/>
  </r>
  <r>
    <x v="11"/>
    <x v="20"/>
    <n v="3"/>
    <n v="1"/>
    <n v="77375.12"/>
    <n v="0.05"/>
  </r>
  <r>
    <x v="2"/>
    <x v="17"/>
    <n v="5"/>
    <n v="1"/>
    <n v="77045.64"/>
    <n v="0"/>
  </r>
  <r>
    <x v="2"/>
    <x v="30"/>
    <n v="4"/>
    <n v="1"/>
    <n v="76707.360000000001"/>
    <n v="0.09"/>
  </r>
  <r>
    <x v="0"/>
    <x v="31"/>
    <n v="3"/>
    <n v="1"/>
    <n v="75887.3"/>
    <n v="7.0000000000000007E-2"/>
  </r>
  <r>
    <x v="2"/>
    <x v="32"/>
    <n v="8"/>
    <n v="1"/>
    <n v="74977.2"/>
    <n v="0.08"/>
  </r>
  <r>
    <x v="4"/>
    <x v="7"/>
    <n v="7"/>
    <n v="1"/>
    <n v="74782.740000000005"/>
    <n v="0.03"/>
  </r>
  <r>
    <x v="8"/>
    <x v="26"/>
    <n v="5"/>
    <n v="1"/>
    <n v="74136.320000000007"/>
    <n v="0.05"/>
  </r>
  <r>
    <x v="8"/>
    <x v="26"/>
    <n v="6"/>
    <n v="1"/>
    <n v="74136.320000000007"/>
    <n v="0.01"/>
  </r>
  <r>
    <x v="8"/>
    <x v="26"/>
    <n v="8"/>
    <n v="1"/>
    <n v="74136.320000000007"/>
    <n v="0.05"/>
  </r>
  <r>
    <x v="9"/>
    <x v="15"/>
    <n v="6"/>
    <n v="1"/>
    <n v="72266.34"/>
    <n v="7.0000000000000007E-2"/>
  </r>
  <r>
    <x v="9"/>
    <x v="15"/>
    <n v="7"/>
    <n v="1"/>
    <n v="72266.34"/>
    <n v="0"/>
  </r>
  <r>
    <x v="9"/>
    <x v="15"/>
    <n v="8"/>
    <n v="1"/>
    <n v="72266.34"/>
    <n v="0.13"/>
  </r>
  <r>
    <x v="1"/>
    <x v="24"/>
    <n v="2"/>
    <n v="1"/>
    <n v="69386.58"/>
    <n v="7.0000000000000007E-2"/>
  </r>
  <r>
    <x v="1"/>
    <x v="24"/>
    <n v="5"/>
    <n v="1"/>
    <n v="69386.58"/>
    <n v="7.0000000000000007E-2"/>
  </r>
  <r>
    <x v="15"/>
    <x v="33"/>
    <n v="3"/>
    <n v="1"/>
    <n v="68678.16"/>
    <n v="0.04"/>
  </r>
  <r>
    <x v="14"/>
    <x v="34"/>
    <n v="3"/>
    <n v="1"/>
    <n v="67268.399999999994"/>
    <n v="0.19"/>
  </r>
  <r>
    <x v="10"/>
    <x v="29"/>
    <n v="3"/>
    <n v="1"/>
    <n v="66953.25"/>
    <n v="0.03"/>
  </r>
  <r>
    <x v="10"/>
    <x v="29"/>
    <n v="4"/>
    <n v="1"/>
    <n v="66953.25"/>
    <n v="0.01"/>
  </r>
  <r>
    <x v="10"/>
    <x v="29"/>
    <n v="8"/>
    <n v="1"/>
    <n v="66953.25"/>
    <n v="0.01"/>
  </r>
  <r>
    <x v="10"/>
    <x v="16"/>
    <n v="2"/>
    <n v="3"/>
    <n v="66853.16"/>
    <n v="0.04"/>
  </r>
  <r>
    <x v="8"/>
    <x v="13"/>
    <n v="6"/>
    <n v="1"/>
    <n v="65889.75"/>
    <n v="0.02"/>
  </r>
  <r>
    <x v="13"/>
    <x v="23"/>
    <n v="5"/>
    <n v="1"/>
    <n v="62594.8"/>
    <n v="0.09"/>
  </r>
  <r>
    <x v="13"/>
    <x v="23"/>
    <n v="7"/>
    <n v="1"/>
    <n v="62594.8"/>
    <n v="0.06"/>
  </r>
  <r>
    <x v="2"/>
    <x v="32"/>
    <n v="3"/>
    <n v="1"/>
    <n v="62481"/>
    <n v="7.0000000000000007E-2"/>
  </r>
  <r>
    <x v="2"/>
    <x v="32"/>
    <n v="4"/>
    <n v="1"/>
    <n v="62481"/>
    <n v="0.02"/>
  </r>
  <r>
    <x v="7"/>
    <x v="18"/>
    <n v="6"/>
    <n v="1"/>
    <n v="62404.800000000003"/>
    <n v="0.08"/>
  </r>
  <r>
    <x v="11"/>
    <x v="35"/>
    <n v="5"/>
    <n v="1"/>
    <n v="61744.4"/>
    <n v="0.03"/>
  </r>
  <r>
    <x v="10"/>
    <x v="16"/>
    <n v="5"/>
    <n v="4"/>
    <n v="60877.440000000002"/>
    <n v="0.02"/>
  </r>
  <r>
    <x v="0"/>
    <x v="31"/>
    <n v="5"/>
    <n v="1"/>
    <n v="60709.84"/>
    <n v="0.1"/>
  </r>
  <r>
    <x v="12"/>
    <x v="22"/>
    <n v="8"/>
    <n v="5"/>
    <n v="60260.73"/>
    <n v="0.01"/>
  </r>
  <r>
    <x v="5"/>
    <x v="11"/>
    <n v="5"/>
    <n v="3"/>
    <n v="59353.3"/>
    <n v="0.03"/>
  </r>
  <r>
    <x v="5"/>
    <x v="6"/>
    <n v="6"/>
    <n v="3"/>
    <n v="58621.79"/>
    <n v="0.09"/>
  </r>
  <r>
    <x v="2"/>
    <x v="17"/>
    <n v="6"/>
    <n v="1"/>
    <n v="57784.23"/>
    <n v="0.15"/>
  </r>
  <r>
    <x v="7"/>
    <x v="12"/>
    <n v="8"/>
    <n v="1"/>
    <n v="57744.38"/>
    <n v="0.1"/>
  </r>
  <r>
    <x v="2"/>
    <x v="30"/>
    <n v="1"/>
    <n v="1"/>
    <n v="57530.52"/>
    <n v="0.08"/>
  </r>
  <r>
    <x v="15"/>
    <x v="33"/>
    <n v="1"/>
    <n v="1"/>
    <n v="57231.8"/>
    <n v="0"/>
  </r>
  <r>
    <x v="15"/>
    <x v="33"/>
    <n v="6"/>
    <n v="1"/>
    <n v="57231.8"/>
    <n v="0.03"/>
  </r>
  <r>
    <x v="12"/>
    <x v="22"/>
    <n v="6"/>
    <n v="3"/>
    <n v="54968.81"/>
    <n v="0"/>
  </r>
  <r>
    <x v="0"/>
    <x v="14"/>
    <n v="5"/>
    <n v="1"/>
    <n v="54727.199999999997"/>
    <n v="0.2"/>
  </r>
  <r>
    <x v="2"/>
    <x v="9"/>
    <n v="7"/>
    <n v="1"/>
    <n v="53313.120000000003"/>
    <n v="0"/>
  </r>
  <r>
    <x v="5"/>
    <x v="11"/>
    <n v="7"/>
    <n v="1"/>
    <n v="51435"/>
    <n v="0.13"/>
  </r>
  <r>
    <x v="14"/>
    <x v="34"/>
    <n v="4"/>
    <n v="1"/>
    <n v="50451.3"/>
    <n v="0.05"/>
  </r>
  <r>
    <x v="14"/>
    <x v="34"/>
    <n v="8"/>
    <n v="1"/>
    <n v="50451.3"/>
    <n v="0.17"/>
  </r>
  <r>
    <x v="12"/>
    <x v="22"/>
    <n v="2"/>
    <n v="2"/>
    <n v="50272.58"/>
    <n v="0"/>
  </r>
  <r>
    <x v="2"/>
    <x v="32"/>
    <n v="7"/>
    <n v="1"/>
    <n v="49984.800000000003"/>
    <n v="0.05"/>
  </r>
  <r>
    <x v="6"/>
    <x v="21"/>
    <n v="2"/>
    <n v="1"/>
    <n v="49429.68"/>
    <n v="0.03"/>
  </r>
  <r>
    <x v="6"/>
    <x v="21"/>
    <n v="4"/>
    <n v="1"/>
    <n v="49429.68"/>
    <n v="0.1"/>
  </r>
  <r>
    <x v="9"/>
    <x v="36"/>
    <n v="3"/>
    <n v="1"/>
    <n v="48680.35"/>
    <n v="0.08"/>
  </r>
  <r>
    <x v="16"/>
    <x v="37"/>
    <n v="2"/>
    <n v="2"/>
    <n v="48654.400000000001"/>
    <n v="0.09"/>
  </r>
  <r>
    <x v="6"/>
    <x v="19"/>
    <n v="2"/>
    <n v="1"/>
    <n v="48229.8"/>
    <n v="0.03"/>
  </r>
  <r>
    <x v="6"/>
    <x v="19"/>
    <n v="5"/>
    <n v="1"/>
    <n v="48229.8"/>
    <n v="0.13"/>
  </r>
  <r>
    <x v="6"/>
    <x v="19"/>
    <n v="7"/>
    <n v="1"/>
    <n v="48229.8"/>
    <n v="0.02"/>
  </r>
  <r>
    <x v="12"/>
    <x v="22"/>
    <n v="3"/>
    <n v="4"/>
    <n v="47988.160000000003"/>
    <n v="0.04"/>
  </r>
  <r>
    <x v="14"/>
    <x v="25"/>
    <n v="3"/>
    <n v="1"/>
    <n v="47531.76"/>
    <n v="0"/>
  </r>
  <r>
    <x v="14"/>
    <x v="25"/>
    <n v="6"/>
    <n v="1"/>
    <n v="47531.76"/>
    <n v="0.03"/>
  </r>
  <r>
    <x v="13"/>
    <x v="23"/>
    <n v="3"/>
    <n v="1"/>
    <n v="46946.1"/>
    <n v="0.03"/>
  </r>
  <r>
    <x v="8"/>
    <x v="38"/>
    <n v="3"/>
    <n v="1"/>
    <n v="46667.6"/>
    <n v="0"/>
  </r>
  <r>
    <x v="8"/>
    <x v="28"/>
    <n v="8"/>
    <n v="1"/>
    <n v="46641"/>
    <n v="0.18"/>
  </r>
  <r>
    <x v="1"/>
    <x v="24"/>
    <n v="3"/>
    <n v="1"/>
    <n v="46257.72"/>
    <n v="0"/>
  </r>
  <r>
    <x v="1"/>
    <x v="24"/>
    <n v="6"/>
    <n v="1"/>
    <n v="46257.72"/>
    <n v="0.1"/>
  </r>
  <r>
    <x v="1"/>
    <x v="24"/>
    <n v="8"/>
    <n v="1"/>
    <n v="46257.72"/>
    <n v="0.1"/>
  </r>
  <r>
    <x v="5"/>
    <x v="6"/>
    <n v="7"/>
    <n v="2"/>
    <n v="46170.99"/>
    <n v="0.15"/>
  </r>
  <r>
    <x v="0"/>
    <x v="39"/>
    <n v="3"/>
    <n v="1"/>
    <n v="45766.52"/>
    <n v="0.11"/>
  </r>
  <r>
    <x v="6"/>
    <x v="10"/>
    <n v="2"/>
    <n v="1"/>
    <n v="45537.52"/>
    <n v="0"/>
  </r>
  <r>
    <x v="6"/>
    <x v="10"/>
    <n v="6"/>
    <n v="1"/>
    <n v="45537.52"/>
    <n v="0.08"/>
  </r>
  <r>
    <x v="0"/>
    <x v="31"/>
    <n v="1"/>
    <n v="1"/>
    <n v="45532.38"/>
    <n v="0.08"/>
  </r>
  <r>
    <x v="0"/>
    <x v="31"/>
    <n v="2"/>
    <n v="1"/>
    <n v="45532.38"/>
    <n v="0.05"/>
  </r>
  <r>
    <x v="0"/>
    <x v="31"/>
    <n v="4"/>
    <n v="1"/>
    <n v="45532.38"/>
    <n v="0.08"/>
  </r>
  <r>
    <x v="0"/>
    <x v="31"/>
    <n v="8"/>
    <n v="1"/>
    <n v="45532.38"/>
    <n v="0.03"/>
  </r>
  <r>
    <x v="10"/>
    <x v="40"/>
    <n v="1"/>
    <n v="1"/>
    <n v="43024.1"/>
    <n v="0"/>
  </r>
  <r>
    <x v="7"/>
    <x v="18"/>
    <n v="5"/>
    <n v="1"/>
    <n v="41603.199999999997"/>
    <n v="0.03"/>
  </r>
  <r>
    <x v="7"/>
    <x v="18"/>
    <n v="7"/>
    <n v="1"/>
    <n v="41603.199999999997"/>
    <n v="0"/>
  </r>
  <r>
    <x v="11"/>
    <x v="20"/>
    <n v="5"/>
    <n v="1"/>
    <n v="38687.56"/>
    <n v="0"/>
  </r>
  <r>
    <x v="11"/>
    <x v="20"/>
    <n v="6"/>
    <n v="1"/>
    <n v="38687.56"/>
    <n v="0.05"/>
  </r>
  <r>
    <x v="2"/>
    <x v="30"/>
    <n v="5"/>
    <n v="1"/>
    <n v="38353.68"/>
    <n v="0.09"/>
  </r>
  <r>
    <x v="2"/>
    <x v="32"/>
    <n v="1"/>
    <n v="1"/>
    <n v="37488.6"/>
    <n v="0.08"/>
  </r>
  <r>
    <x v="2"/>
    <x v="32"/>
    <n v="2"/>
    <n v="1"/>
    <n v="37488.6"/>
    <n v="0.05"/>
  </r>
  <r>
    <x v="8"/>
    <x v="28"/>
    <n v="2"/>
    <n v="1"/>
    <n v="37312.800000000003"/>
    <n v="0.11"/>
  </r>
  <r>
    <x v="8"/>
    <x v="28"/>
    <n v="3"/>
    <n v="1"/>
    <n v="37312.800000000003"/>
    <n v="0.13"/>
  </r>
  <r>
    <x v="8"/>
    <x v="26"/>
    <n v="3"/>
    <n v="1"/>
    <n v="37068.160000000003"/>
    <n v="0"/>
  </r>
  <r>
    <x v="11"/>
    <x v="35"/>
    <n v="1"/>
    <n v="1"/>
    <n v="37046.639999999999"/>
    <n v="0.17"/>
  </r>
  <r>
    <x v="11"/>
    <x v="35"/>
    <n v="3"/>
    <n v="1"/>
    <n v="37046.639999999999"/>
    <n v="7.0000000000000007E-2"/>
  </r>
  <r>
    <x v="11"/>
    <x v="35"/>
    <n v="7"/>
    <n v="1"/>
    <n v="37046.639999999999"/>
    <n v="7.0000000000000007E-2"/>
  </r>
  <r>
    <x v="11"/>
    <x v="35"/>
    <n v="8"/>
    <n v="1"/>
    <n v="37046.639999999999"/>
    <n v="0.02"/>
  </r>
  <r>
    <x v="0"/>
    <x v="27"/>
    <n v="5"/>
    <n v="1"/>
    <n v="37014.9"/>
    <n v="0"/>
  </r>
  <r>
    <x v="10"/>
    <x v="40"/>
    <n v="4"/>
    <n v="1"/>
    <n v="36877.800000000003"/>
    <n v="0"/>
  </r>
  <r>
    <x v="8"/>
    <x v="41"/>
    <n v="1"/>
    <n v="1"/>
    <n v="36729.72"/>
    <n v="0.14000000000000001"/>
  </r>
  <r>
    <x v="8"/>
    <x v="41"/>
    <n v="3"/>
    <n v="1"/>
    <n v="36729.72"/>
    <n v="0.08"/>
  </r>
  <r>
    <x v="8"/>
    <x v="41"/>
    <n v="7"/>
    <n v="1"/>
    <n v="36729.72"/>
    <n v="0.14000000000000001"/>
  </r>
  <r>
    <x v="8"/>
    <x v="41"/>
    <n v="8"/>
    <n v="1"/>
    <n v="36729.72"/>
    <n v="0.08"/>
  </r>
  <r>
    <x v="17"/>
    <x v="42"/>
    <n v="1"/>
    <n v="1"/>
    <n v="35881.050000000003"/>
    <n v="0.1"/>
  </r>
  <r>
    <x v="16"/>
    <x v="37"/>
    <n v="1"/>
    <n v="2"/>
    <n v="35799.56"/>
    <n v="0.08"/>
  </r>
  <r>
    <x v="17"/>
    <x v="43"/>
    <n v="4"/>
    <n v="1"/>
    <n v="35241.199999999997"/>
    <n v="0.11"/>
  </r>
  <r>
    <x v="8"/>
    <x v="38"/>
    <n v="1"/>
    <n v="1"/>
    <n v="35000.699999999997"/>
    <n v="0"/>
  </r>
  <r>
    <x v="8"/>
    <x v="38"/>
    <n v="8"/>
    <n v="1"/>
    <n v="35000.699999999997"/>
    <n v="0"/>
  </r>
  <r>
    <x v="15"/>
    <x v="33"/>
    <n v="2"/>
    <n v="1"/>
    <n v="34339.08"/>
    <n v="0.08"/>
  </r>
  <r>
    <x v="15"/>
    <x v="33"/>
    <n v="8"/>
    <n v="1"/>
    <n v="34339.08"/>
    <n v="0.12"/>
  </r>
  <r>
    <x v="0"/>
    <x v="39"/>
    <n v="4"/>
    <n v="1"/>
    <n v="34324.89"/>
    <n v="0.13"/>
  </r>
  <r>
    <x v="0"/>
    <x v="39"/>
    <n v="6"/>
    <n v="1"/>
    <n v="34324.89"/>
    <n v="0"/>
  </r>
  <r>
    <x v="0"/>
    <x v="39"/>
    <n v="8"/>
    <n v="1"/>
    <n v="34324.89"/>
    <n v="0.15"/>
  </r>
  <r>
    <x v="5"/>
    <x v="44"/>
    <n v="4"/>
    <n v="1"/>
    <n v="33656.519999999997"/>
    <n v="0.05"/>
  </r>
  <r>
    <x v="5"/>
    <x v="44"/>
    <n v="8"/>
    <n v="1"/>
    <n v="33656.519999999997"/>
    <n v="0.06"/>
  </r>
  <r>
    <x v="14"/>
    <x v="34"/>
    <n v="2"/>
    <n v="1"/>
    <n v="33634.199999999997"/>
    <n v="0.1"/>
  </r>
  <r>
    <x v="6"/>
    <x v="21"/>
    <n v="5"/>
    <n v="1"/>
    <n v="32953.120000000003"/>
    <n v="0"/>
  </r>
  <r>
    <x v="6"/>
    <x v="19"/>
    <n v="1"/>
    <n v="1"/>
    <n v="32153.200000000001"/>
    <n v="0.08"/>
  </r>
  <r>
    <x v="6"/>
    <x v="19"/>
    <n v="6"/>
    <n v="1"/>
    <n v="32153.200000000001"/>
    <n v="0.25"/>
  </r>
  <r>
    <x v="14"/>
    <x v="25"/>
    <n v="4"/>
    <n v="1"/>
    <n v="31687.84"/>
    <n v="0.03"/>
  </r>
  <r>
    <x v="14"/>
    <x v="25"/>
    <n v="7"/>
    <n v="1"/>
    <n v="31687.84"/>
    <n v="0.05"/>
  </r>
  <r>
    <x v="13"/>
    <x v="23"/>
    <n v="2"/>
    <n v="1"/>
    <n v="31297.4"/>
    <n v="0"/>
  </r>
  <r>
    <x v="2"/>
    <x v="8"/>
    <n v="7"/>
    <n v="1"/>
    <n v="30908.38"/>
    <n v="0"/>
  </r>
  <r>
    <x v="0"/>
    <x v="31"/>
    <n v="6"/>
    <n v="1"/>
    <n v="30354.92"/>
    <n v="0.05"/>
  </r>
  <r>
    <x v="5"/>
    <x v="45"/>
    <n v="1"/>
    <n v="1"/>
    <n v="30341"/>
    <n v="0.08"/>
  </r>
  <r>
    <x v="5"/>
    <x v="45"/>
    <n v="8"/>
    <n v="1"/>
    <n v="30341"/>
    <n v="0.13"/>
  </r>
  <r>
    <x v="16"/>
    <x v="37"/>
    <n v="3"/>
    <n v="2"/>
    <n v="29372.14"/>
    <n v="0.13"/>
  </r>
  <r>
    <x v="9"/>
    <x v="36"/>
    <n v="4"/>
    <n v="1"/>
    <n v="29208.21"/>
    <n v="0.02"/>
  </r>
  <r>
    <x v="7"/>
    <x v="12"/>
    <n v="6"/>
    <n v="1"/>
    <n v="28872.19"/>
    <n v="0.05"/>
  </r>
  <r>
    <x v="7"/>
    <x v="12"/>
    <n v="7"/>
    <n v="1"/>
    <n v="28872.19"/>
    <n v="0"/>
  </r>
  <r>
    <x v="2"/>
    <x v="30"/>
    <n v="6"/>
    <n v="1"/>
    <n v="28765.26"/>
    <n v="0.03"/>
  </r>
  <r>
    <x v="17"/>
    <x v="42"/>
    <n v="2"/>
    <n v="1"/>
    <n v="28704.84"/>
    <n v="0.05"/>
  </r>
  <r>
    <x v="17"/>
    <x v="42"/>
    <n v="3"/>
    <n v="1"/>
    <n v="28704.84"/>
    <n v="0.03"/>
  </r>
  <r>
    <x v="18"/>
    <x v="46"/>
    <n v="1"/>
    <n v="1"/>
    <n v="28675.75"/>
    <n v="0"/>
  </r>
  <r>
    <x v="8"/>
    <x v="28"/>
    <n v="4"/>
    <n v="1"/>
    <n v="27984.6"/>
    <n v="0.13"/>
  </r>
  <r>
    <x v="8"/>
    <x v="41"/>
    <n v="2"/>
    <n v="1"/>
    <n v="27547.29"/>
    <n v="0.05"/>
  </r>
  <r>
    <x v="8"/>
    <x v="41"/>
    <n v="5"/>
    <n v="1"/>
    <n v="27547.29"/>
    <n v="0.03"/>
  </r>
  <r>
    <x v="0"/>
    <x v="14"/>
    <n v="7"/>
    <n v="1"/>
    <n v="27363.599999999999"/>
    <n v="0.2"/>
  </r>
  <r>
    <x v="10"/>
    <x v="29"/>
    <n v="6"/>
    <n v="1"/>
    <n v="26781.3"/>
    <n v="0"/>
  </r>
  <r>
    <x v="2"/>
    <x v="9"/>
    <n v="2"/>
    <n v="1"/>
    <n v="26656.560000000001"/>
    <n v="0"/>
  </r>
  <r>
    <x v="5"/>
    <x v="44"/>
    <n v="1"/>
    <n v="1"/>
    <n v="25242.39"/>
    <n v="0.12"/>
  </r>
  <r>
    <x v="5"/>
    <x v="44"/>
    <n v="5"/>
    <n v="1"/>
    <n v="25242.39"/>
    <n v="0.12"/>
  </r>
  <r>
    <x v="2"/>
    <x v="32"/>
    <n v="5"/>
    <n v="1"/>
    <n v="24992.400000000001"/>
    <n v="0.03"/>
  </r>
  <r>
    <x v="12"/>
    <x v="22"/>
    <n v="7"/>
    <n v="3"/>
    <n v="24941.7"/>
    <n v="0"/>
  </r>
  <r>
    <x v="4"/>
    <x v="7"/>
    <n v="5"/>
    <n v="1"/>
    <n v="24927.58"/>
    <n v="0"/>
  </r>
  <r>
    <x v="11"/>
    <x v="35"/>
    <n v="2"/>
    <n v="1"/>
    <n v="24697.759999999998"/>
    <n v="0"/>
  </r>
  <r>
    <x v="11"/>
    <x v="35"/>
    <n v="4"/>
    <n v="1"/>
    <n v="24697.759999999998"/>
    <n v="0.03"/>
  </r>
  <r>
    <x v="0"/>
    <x v="47"/>
    <n v="1"/>
    <n v="2"/>
    <n v="23756.400000000001"/>
    <n v="0"/>
  </r>
  <r>
    <x v="8"/>
    <x v="38"/>
    <n v="7"/>
    <n v="1"/>
    <n v="23333.8"/>
    <n v="0"/>
  </r>
  <r>
    <x v="1"/>
    <x v="24"/>
    <n v="7"/>
    <n v="1"/>
    <n v="23128.86"/>
    <n v="0"/>
  </r>
  <r>
    <x v="19"/>
    <x v="48"/>
    <n v="3"/>
    <n v="3"/>
    <n v="22955.7"/>
    <n v="0"/>
  </r>
  <r>
    <x v="16"/>
    <x v="37"/>
    <n v="5"/>
    <n v="2"/>
    <n v="22944.720000000001"/>
    <n v="0.09"/>
  </r>
  <r>
    <x v="15"/>
    <x v="33"/>
    <n v="5"/>
    <n v="1"/>
    <n v="22892.720000000001"/>
    <n v="0.03"/>
  </r>
  <r>
    <x v="0"/>
    <x v="39"/>
    <n v="1"/>
    <n v="1"/>
    <n v="22883.26"/>
    <n v="0.03"/>
  </r>
  <r>
    <x v="0"/>
    <x v="39"/>
    <n v="5"/>
    <n v="1"/>
    <n v="22883.26"/>
    <n v="0.15"/>
  </r>
  <r>
    <x v="0"/>
    <x v="39"/>
    <n v="7"/>
    <n v="1"/>
    <n v="22883.26"/>
    <n v="0.1"/>
  </r>
  <r>
    <x v="17"/>
    <x v="42"/>
    <n v="4"/>
    <n v="1"/>
    <n v="21528.63"/>
    <n v="7.0000000000000007E-2"/>
  </r>
  <r>
    <x v="17"/>
    <x v="42"/>
    <n v="8"/>
    <n v="1"/>
    <n v="21528.63"/>
    <n v="0"/>
  </r>
  <r>
    <x v="20"/>
    <x v="49"/>
    <n v="1"/>
    <n v="1"/>
    <n v="21191.7"/>
    <n v="0"/>
  </r>
  <r>
    <x v="17"/>
    <x v="43"/>
    <n v="3"/>
    <n v="1"/>
    <n v="21144.720000000001"/>
    <n v="7.0000000000000007E-2"/>
  </r>
  <r>
    <x v="17"/>
    <x v="43"/>
    <n v="5"/>
    <n v="1"/>
    <n v="21144.720000000001"/>
    <n v="0.08"/>
  </r>
  <r>
    <x v="17"/>
    <x v="43"/>
    <n v="6"/>
    <n v="1"/>
    <n v="21144.720000000001"/>
    <n v="0.12"/>
  </r>
  <r>
    <x v="17"/>
    <x v="43"/>
    <n v="7"/>
    <n v="1"/>
    <n v="21144.720000000001"/>
    <n v="0.02"/>
  </r>
  <r>
    <x v="2"/>
    <x v="50"/>
    <n v="3"/>
    <n v="1"/>
    <n v="20168.8"/>
    <n v="0"/>
  </r>
  <r>
    <x v="12"/>
    <x v="22"/>
    <n v="5"/>
    <n v="3"/>
    <n v="19693.11"/>
    <n v="0.03"/>
  </r>
  <r>
    <x v="0"/>
    <x v="47"/>
    <n v="3"/>
    <n v="2"/>
    <n v="19497.8"/>
    <n v="0"/>
  </r>
  <r>
    <x v="9"/>
    <x v="36"/>
    <n v="1"/>
    <n v="1"/>
    <n v="19472.14"/>
    <n v="0.12"/>
  </r>
  <r>
    <x v="9"/>
    <x v="36"/>
    <n v="2"/>
    <n v="1"/>
    <n v="19472.14"/>
    <n v="0.15"/>
  </r>
  <r>
    <x v="9"/>
    <x v="36"/>
    <n v="8"/>
    <n v="1"/>
    <n v="19472.14"/>
    <n v="0"/>
  </r>
  <r>
    <x v="11"/>
    <x v="20"/>
    <n v="2"/>
    <n v="1"/>
    <n v="19343.78"/>
    <n v="0"/>
  </r>
  <r>
    <x v="11"/>
    <x v="20"/>
    <n v="7"/>
    <n v="1"/>
    <n v="19343.78"/>
    <n v="0"/>
  </r>
  <r>
    <x v="16"/>
    <x v="37"/>
    <n v="4"/>
    <n v="1"/>
    <n v="19282.259999999998"/>
    <n v="0.05"/>
  </r>
  <r>
    <x v="2"/>
    <x v="30"/>
    <n v="3"/>
    <n v="1"/>
    <n v="19176.84"/>
    <n v="0.23"/>
  </r>
  <r>
    <x v="2"/>
    <x v="51"/>
    <n v="3"/>
    <n v="1"/>
    <n v="19112.560000000001"/>
    <n v="0.08"/>
  </r>
  <r>
    <x v="8"/>
    <x v="28"/>
    <n v="5"/>
    <n v="1"/>
    <n v="18656.400000000001"/>
    <n v="0.1"/>
  </r>
  <r>
    <x v="8"/>
    <x v="28"/>
    <n v="6"/>
    <n v="1"/>
    <n v="18656.400000000001"/>
    <n v="0.15"/>
  </r>
  <r>
    <x v="8"/>
    <x v="26"/>
    <n v="7"/>
    <n v="1"/>
    <n v="18534.080000000002"/>
    <n v="0"/>
  </r>
  <r>
    <x v="0"/>
    <x v="27"/>
    <n v="2"/>
    <n v="1"/>
    <n v="18507.45"/>
    <n v="0.1"/>
  </r>
  <r>
    <x v="0"/>
    <x v="27"/>
    <n v="6"/>
    <n v="1"/>
    <n v="18507.45"/>
    <n v="0.25"/>
  </r>
  <r>
    <x v="0"/>
    <x v="27"/>
    <n v="7"/>
    <n v="1"/>
    <n v="18507.45"/>
    <n v="0.1"/>
  </r>
  <r>
    <x v="0"/>
    <x v="27"/>
    <n v="8"/>
    <n v="1"/>
    <n v="18507.45"/>
    <n v="0.2"/>
  </r>
  <r>
    <x v="10"/>
    <x v="40"/>
    <n v="5"/>
    <n v="1"/>
    <n v="18438.900000000001"/>
    <n v="0"/>
  </r>
  <r>
    <x v="8"/>
    <x v="41"/>
    <n v="4"/>
    <n v="1"/>
    <n v="18364.86"/>
    <n v="0.08"/>
  </r>
  <r>
    <x v="5"/>
    <x v="45"/>
    <n v="3"/>
    <n v="1"/>
    <n v="18204.599999999999"/>
    <n v="0.03"/>
  </r>
  <r>
    <x v="18"/>
    <x v="46"/>
    <n v="8"/>
    <n v="1"/>
    <n v="17205.45"/>
    <n v="0"/>
  </r>
  <r>
    <x v="2"/>
    <x v="52"/>
    <n v="2"/>
    <n v="1"/>
    <n v="17092"/>
    <n v="0.06"/>
  </r>
  <r>
    <x v="19"/>
    <x v="48"/>
    <n v="4"/>
    <n v="3"/>
    <n v="16854.3"/>
    <n v="0"/>
  </r>
  <r>
    <x v="5"/>
    <x v="44"/>
    <n v="2"/>
    <n v="1"/>
    <n v="16828.259999999998"/>
    <n v="0"/>
  </r>
  <r>
    <x v="5"/>
    <x v="44"/>
    <n v="7"/>
    <n v="1"/>
    <n v="16828.259999999998"/>
    <n v="0.08"/>
  </r>
  <r>
    <x v="14"/>
    <x v="34"/>
    <n v="1"/>
    <n v="1"/>
    <n v="16817.099999999999"/>
    <n v="0"/>
  </r>
  <r>
    <x v="14"/>
    <x v="34"/>
    <n v="6"/>
    <n v="1"/>
    <n v="16817.099999999999"/>
    <n v="0.25"/>
  </r>
  <r>
    <x v="14"/>
    <x v="34"/>
    <n v="7"/>
    <n v="1"/>
    <n v="16817.099999999999"/>
    <n v="0.25"/>
  </r>
  <r>
    <x v="6"/>
    <x v="21"/>
    <n v="6"/>
    <n v="1"/>
    <n v="16476.560000000001"/>
    <n v="0.1"/>
  </r>
  <r>
    <x v="6"/>
    <x v="21"/>
    <n v="7"/>
    <n v="1"/>
    <n v="16476.560000000001"/>
    <n v="0"/>
  </r>
  <r>
    <x v="14"/>
    <x v="25"/>
    <n v="5"/>
    <n v="1"/>
    <n v="15843.92"/>
    <n v="0.05"/>
  </r>
  <r>
    <x v="19"/>
    <x v="48"/>
    <n v="1"/>
    <n v="3"/>
    <n v="15378.3"/>
    <n v="0"/>
  </r>
  <r>
    <x v="0"/>
    <x v="31"/>
    <n v="7"/>
    <n v="1"/>
    <n v="15177.46"/>
    <n v="0"/>
  </r>
  <r>
    <x v="2"/>
    <x v="50"/>
    <n v="4"/>
    <n v="1"/>
    <n v="15126.6"/>
    <n v="0"/>
  </r>
  <r>
    <x v="17"/>
    <x v="42"/>
    <n v="5"/>
    <n v="1"/>
    <n v="14352.42"/>
    <n v="0.03"/>
  </r>
  <r>
    <x v="2"/>
    <x v="51"/>
    <n v="1"/>
    <n v="1"/>
    <n v="14334.42"/>
    <n v="0.18"/>
  </r>
  <r>
    <x v="2"/>
    <x v="51"/>
    <n v="5"/>
    <n v="1"/>
    <n v="14334.42"/>
    <n v="0.1"/>
  </r>
  <r>
    <x v="17"/>
    <x v="43"/>
    <n v="1"/>
    <n v="1"/>
    <n v="14096.48"/>
    <n v="0.1"/>
  </r>
  <r>
    <x v="17"/>
    <x v="43"/>
    <n v="8"/>
    <n v="1"/>
    <n v="14096.48"/>
    <n v="0.1"/>
  </r>
  <r>
    <x v="10"/>
    <x v="29"/>
    <n v="7"/>
    <n v="1"/>
    <n v="13390.65"/>
    <n v="0"/>
  </r>
  <r>
    <x v="2"/>
    <x v="53"/>
    <n v="3"/>
    <n v="1"/>
    <n v="12959.2"/>
    <n v="0"/>
  </r>
  <r>
    <x v="15"/>
    <x v="54"/>
    <n v="5"/>
    <n v="2"/>
    <n v="12867.57"/>
    <n v="0.04"/>
  </r>
  <r>
    <x v="19"/>
    <x v="48"/>
    <n v="8"/>
    <n v="3"/>
    <n v="12778"/>
    <n v="0"/>
  </r>
  <r>
    <x v="13"/>
    <x v="55"/>
    <n v="1"/>
    <n v="1"/>
    <n v="12645.4"/>
    <n v="0"/>
  </r>
  <r>
    <x v="13"/>
    <x v="55"/>
    <n v="3"/>
    <n v="1"/>
    <n v="12645.4"/>
    <n v="0"/>
  </r>
  <r>
    <x v="2"/>
    <x v="32"/>
    <n v="6"/>
    <n v="1"/>
    <n v="12496.2"/>
    <n v="0.1"/>
  </r>
  <r>
    <x v="11"/>
    <x v="35"/>
    <n v="6"/>
    <n v="1"/>
    <n v="12348.88"/>
    <n v="0.15"/>
  </r>
  <r>
    <x v="0"/>
    <x v="56"/>
    <n v="2"/>
    <n v="1"/>
    <n v="12305.88"/>
    <n v="0.06"/>
  </r>
  <r>
    <x v="10"/>
    <x v="40"/>
    <n v="2"/>
    <n v="1"/>
    <n v="12292.6"/>
    <n v="0"/>
  </r>
  <r>
    <x v="10"/>
    <x v="40"/>
    <n v="3"/>
    <n v="1"/>
    <n v="12292.6"/>
    <n v="0"/>
  </r>
  <r>
    <x v="10"/>
    <x v="40"/>
    <n v="8"/>
    <n v="1"/>
    <n v="12292.6"/>
    <n v="0"/>
  </r>
  <r>
    <x v="5"/>
    <x v="45"/>
    <n v="5"/>
    <n v="1"/>
    <n v="12136.4"/>
    <n v="0.12"/>
  </r>
  <r>
    <x v="5"/>
    <x v="45"/>
    <n v="6"/>
    <n v="1"/>
    <n v="12136.4"/>
    <n v="0.05"/>
  </r>
  <r>
    <x v="0"/>
    <x v="47"/>
    <n v="4"/>
    <n v="2"/>
    <n v="11878.2"/>
    <n v="0"/>
  </r>
  <r>
    <x v="8"/>
    <x v="38"/>
    <n v="2"/>
    <n v="1"/>
    <n v="11666.9"/>
    <n v="0"/>
  </r>
  <r>
    <x v="8"/>
    <x v="38"/>
    <n v="4"/>
    <n v="1"/>
    <n v="11666.9"/>
    <n v="0"/>
  </r>
  <r>
    <x v="8"/>
    <x v="38"/>
    <n v="5"/>
    <n v="1"/>
    <n v="11666.9"/>
    <n v="0"/>
  </r>
  <r>
    <x v="8"/>
    <x v="38"/>
    <n v="6"/>
    <n v="1"/>
    <n v="11666.9"/>
    <n v="0"/>
  </r>
  <r>
    <x v="19"/>
    <x v="48"/>
    <n v="7"/>
    <n v="3"/>
    <n v="11579.3"/>
    <n v="0"/>
  </r>
  <r>
    <x v="16"/>
    <x v="37"/>
    <n v="6"/>
    <n v="2"/>
    <n v="11472.36"/>
    <n v="0.08"/>
  </r>
  <r>
    <x v="18"/>
    <x v="46"/>
    <n v="3"/>
    <n v="1"/>
    <n v="11470.3"/>
    <n v="0"/>
  </r>
  <r>
    <x v="18"/>
    <x v="46"/>
    <n v="4"/>
    <n v="1"/>
    <n v="11470.3"/>
    <n v="0"/>
  </r>
  <r>
    <x v="18"/>
    <x v="46"/>
    <n v="7"/>
    <n v="1"/>
    <n v="11470.3"/>
    <n v="0"/>
  </r>
  <r>
    <x v="15"/>
    <x v="33"/>
    <n v="4"/>
    <n v="1"/>
    <n v="11446.36"/>
    <n v="0"/>
  </r>
  <r>
    <x v="15"/>
    <x v="33"/>
    <n v="7"/>
    <n v="1"/>
    <n v="11446.36"/>
    <n v="0"/>
  </r>
  <r>
    <x v="0"/>
    <x v="39"/>
    <n v="2"/>
    <n v="1"/>
    <n v="11441.63"/>
    <n v="0"/>
  </r>
  <r>
    <x v="15"/>
    <x v="54"/>
    <n v="6"/>
    <n v="2"/>
    <n v="11400.28"/>
    <n v="0.12"/>
  </r>
  <r>
    <x v="2"/>
    <x v="57"/>
    <n v="4"/>
    <n v="1"/>
    <n v="11289.63"/>
    <n v="0"/>
  </r>
  <r>
    <x v="2"/>
    <x v="57"/>
    <n v="8"/>
    <n v="1"/>
    <n v="11289.63"/>
    <n v="0"/>
  </r>
  <r>
    <x v="19"/>
    <x v="48"/>
    <n v="2"/>
    <n v="2"/>
    <n v="9764.5"/>
    <n v="0"/>
  </r>
  <r>
    <x v="9"/>
    <x v="36"/>
    <n v="5"/>
    <n v="1"/>
    <n v="9736.07"/>
    <n v="0"/>
  </r>
  <r>
    <x v="9"/>
    <x v="36"/>
    <n v="6"/>
    <n v="1"/>
    <n v="9736.07"/>
    <n v="0"/>
  </r>
  <r>
    <x v="9"/>
    <x v="36"/>
    <n v="7"/>
    <n v="1"/>
    <n v="9736.07"/>
    <n v="0"/>
  </r>
  <r>
    <x v="2"/>
    <x v="30"/>
    <n v="2"/>
    <n v="1"/>
    <n v="9588.42"/>
    <n v="0.2"/>
  </r>
  <r>
    <x v="2"/>
    <x v="30"/>
    <n v="7"/>
    <n v="1"/>
    <n v="9588.42"/>
    <n v="0"/>
  </r>
  <r>
    <x v="2"/>
    <x v="30"/>
    <n v="8"/>
    <n v="1"/>
    <n v="9588.42"/>
    <n v="0"/>
  </r>
  <r>
    <x v="2"/>
    <x v="51"/>
    <n v="7"/>
    <n v="1"/>
    <n v="9556.2800000000007"/>
    <n v="0"/>
  </r>
  <r>
    <x v="13"/>
    <x v="55"/>
    <n v="2"/>
    <n v="1"/>
    <n v="9484.0499999999993"/>
    <n v="0"/>
  </r>
  <r>
    <x v="8"/>
    <x v="28"/>
    <n v="7"/>
    <n v="1"/>
    <n v="9328.2000000000007"/>
    <n v="0.05"/>
  </r>
  <r>
    <x v="0"/>
    <x v="58"/>
    <n v="6"/>
    <n v="1"/>
    <n v="9189.6"/>
    <n v="0"/>
  </r>
  <r>
    <x v="8"/>
    <x v="41"/>
    <n v="6"/>
    <n v="1"/>
    <n v="9182.43"/>
    <n v="0.2"/>
  </r>
  <r>
    <x v="2"/>
    <x v="52"/>
    <n v="1"/>
    <n v="1"/>
    <n v="8546"/>
    <n v="0.12"/>
  </r>
  <r>
    <x v="2"/>
    <x v="52"/>
    <n v="4"/>
    <n v="1"/>
    <n v="8546"/>
    <n v="0"/>
  </r>
  <r>
    <x v="2"/>
    <x v="52"/>
    <n v="7"/>
    <n v="1"/>
    <n v="8546"/>
    <n v="0.12"/>
  </r>
  <r>
    <x v="2"/>
    <x v="52"/>
    <n v="8"/>
    <n v="1"/>
    <n v="8546"/>
    <n v="0.15"/>
  </r>
  <r>
    <x v="0"/>
    <x v="47"/>
    <n v="7"/>
    <n v="1"/>
    <n v="8517.2000000000007"/>
    <n v="0"/>
  </r>
  <r>
    <x v="5"/>
    <x v="44"/>
    <n v="3"/>
    <n v="1"/>
    <n v="8414.1299999999992"/>
    <n v="0"/>
  </r>
  <r>
    <x v="8"/>
    <x v="59"/>
    <n v="3"/>
    <n v="2"/>
    <n v="7960.22"/>
    <n v="0"/>
  </r>
  <r>
    <x v="0"/>
    <x v="47"/>
    <n v="8"/>
    <n v="2"/>
    <n v="7619.6"/>
    <n v="0"/>
  </r>
  <r>
    <x v="2"/>
    <x v="57"/>
    <n v="1"/>
    <n v="1"/>
    <n v="7526.42"/>
    <n v="0"/>
  </r>
  <r>
    <x v="15"/>
    <x v="54"/>
    <n v="1"/>
    <n v="2"/>
    <n v="7167.43"/>
    <n v="0"/>
  </r>
  <r>
    <x v="20"/>
    <x v="49"/>
    <n v="2"/>
    <n v="1"/>
    <n v="7063.9"/>
    <n v="0"/>
  </r>
  <r>
    <x v="20"/>
    <x v="49"/>
    <n v="3"/>
    <n v="1"/>
    <n v="7063.9"/>
    <n v="0"/>
  </r>
  <r>
    <x v="20"/>
    <x v="49"/>
    <n v="4"/>
    <n v="1"/>
    <n v="7063.9"/>
    <n v="0"/>
  </r>
  <r>
    <x v="20"/>
    <x v="49"/>
    <n v="7"/>
    <n v="1"/>
    <n v="7063.9"/>
    <n v="0"/>
  </r>
  <r>
    <x v="17"/>
    <x v="43"/>
    <n v="2"/>
    <n v="1"/>
    <n v="7048.24"/>
    <n v="0"/>
  </r>
  <r>
    <x v="2"/>
    <x v="53"/>
    <n v="1"/>
    <n v="1"/>
    <n v="6479.6"/>
    <n v="0"/>
  </r>
  <r>
    <x v="2"/>
    <x v="53"/>
    <n v="4"/>
    <n v="1"/>
    <n v="6479.6"/>
    <n v="0"/>
  </r>
  <r>
    <x v="2"/>
    <x v="53"/>
    <n v="7"/>
    <n v="1"/>
    <n v="6479.6"/>
    <n v="0"/>
  </r>
  <r>
    <x v="16"/>
    <x v="37"/>
    <n v="8"/>
    <n v="1"/>
    <n v="6427.42"/>
    <n v="0.15"/>
  </r>
  <r>
    <x v="8"/>
    <x v="59"/>
    <n v="1"/>
    <n v="2"/>
    <n v="6403.96"/>
    <n v="0"/>
  </r>
  <r>
    <x v="13"/>
    <x v="55"/>
    <n v="4"/>
    <n v="1"/>
    <n v="6322.7"/>
    <n v="0"/>
  </r>
  <r>
    <x v="0"/>
    <x v="56"/>
    <n v="8"/>
    <n v="1"/>
    <n v="6152.94"/>
    <n v="0.25"/>
  </r>
  <r>
    <x v="10"/>
    <x v="40"/>
    <n v="6"/>
    <n v="1"/>
    <n v="6146.3"/>
    <n v="0"/>
  </r>
  <r>
    <x v="0"/>
    <x v="58"/>
    <n v="3"/>
    <n v="1"/>
    <n v="6126.4"/>
    <n v="0"/>
  </r>
  <r>
    <x v="0"/>
    <x v="58"/>
    <n v="8"/>
    <n v="1"/>
    <n v="6126.4"/>
    <n v="0"/>
  </r>
  <r>
    <x v="5"/>
    <x v="45"/>
    <n v="2"/>
    <n v="1"/>
    <n v="6068.2"/>
    <n v="0"/>
  </r>
  <r>
    <x v="5"/>
    <x v="45"/>
    <n v="4"/>
    <n v="1"/>
    <n v="6068.2"/>
    <n v="0.05"/>
  </r>
  <r>
    <x v="8"/>
    <x v="60"/>
    <n v="1"/>
    <n v="1"/>
    <n v="5976.15"/>
    <n v="0"/>
  </r>
  <r>
    <x v="8"/>
    <x v="60"/>
    <n v="3"/>
    <n v="1"/>
    <n v="5976.15"/>
    <n v="0"/>
  </r>
  <r>
    <x v="8"/>
    <x v="61"/>
    <n v="4"/>
    <n v="1"/>
    <n v="5920"/>
    <n v="0"/>
  </r>
  <r>
    <x v="15"/>
    <x v="54"/>
    <n v="8"/>
    <n v="1"/>
    <n v="5869.16"/>
    <n v="0"/>
  </r>
  <r>
    <x v="18"/>
    <x v="46"/>
    <n v="2"/>
    <n v="1"/>
    <n v="5735.15"/>
    <n v="0"/>
  </r>
  <r>
    <x v="18"/>
    <x v="46"/>
    <n v="6"/>
    <n v="1"/>
    <n v="5735.15"/>
    <n v="0"/>
  </r>
  <r>
    <x v="16"/>
    <x v="37"/>
    <n v="7"/>
    <n v="1"/>
    <n v="5044.9399999999996"/>
    <n v="0.15"/>
  </r>
  <r>
    <x v="2"/>
    <x v="50"/>
    <n v="1"/>
    <n v="1"/>
    <n v="5042.2"/>
    <n v="0"/>
  </r>
  <r>
    <x v="2"/>
    <x v="50"/>
    <n v="2"/>
    <n v="1"/>
    <n v="5042.2"/>
    <n v="0"/>
  </r>
  <r>
    <x v="2"/>
    <x v="50"/>
    <n v="7"/>
    <n v="1"/>
    <n v="5042.2"/>
    <n v="0"/>
  </r>
  <r>
    <x v="2"/>
    <x v="50"/>
    <n v="8"/>
    <n v="1"/>
    <n v="5042.2"/>
    <n v="0"/>
  </r>
  <r>
    <x v="8"/>
    <x v="62"/>
    <n v="1"/>
    <n v="1"/>
    <n v="4846.7"/>
    <n v="0"/>
  </r>
  <r>
    <x v="8"/>
    <x v="62"/>
    <n v="4"/>
    <n v="1"/>
    <n v="4846.7"/>
    <n v="0"/>
  </r>
  <r>
    <x v="8"/>
    <x v="59"/>
    <n v="6"/>
    <n v="2"/>
    <n v="4788.0600000000004"/>
    <n v="0"/>
  </r>
  <r>
    <x v="2"/>
    <x v="51"/>
    <n v="4"/>
    <n v="1"/>
    <n v="4778.1400000000003"/>
    <n v="0.1"/>
  </r>
  <r>
    <x v="2"/>
    <x v="51"/>
    <n v="8"/>
    <n v="1"/>
    <n v="4778.1400000000003"/>
    <n v="0"/>
  </r>
  <r>
    <x v="0"/>
    <x v="63"/>
    <n v="1"/>
    <n v="1"/>
    <n v="4713.6000000000004"/>
    <n v="0"/>
  </r>
  <r>
    <x v="17"/>
    <x v="64"/>
    <n v="3"/>
    <n v="1"/>
    <n v="4637.1000000000004"/>
    <n v="0"/>
  </r>
  <r>
    <x v="17"/>
    <x v="64"/>
    <n v="8"/>
    <n v="1"/>
    <n v="4637.1000000000004"/>
    <n v="0"/>
  </r>
  <r>
    <x v="8"/>
    <x v="61"/>
    <n v="5"/>
    <n v="1"/>
    <n v="4440"/>
    <n v="0"/>
  </r>
  <r>
    <x v="8"/>
    <x v="61"/>
    <n v="8"/>
    <n v="1"/>
    <n v="4440"/>
    <n v="0"/>
  </r>
  <r>
    <x v="0"/>
    <x v="47"/>
    <n v="5"/>
    <n v="1"/>
    <n v="4258.6000000000004"/>
    <n v="0"/>
  </r>
  <r>
    <x v="0"/>
    <x v="47"/>
    <n v="6"/>
    <n v="1"/>
    <n v="4258.6000000000004"/>
    <n v="0"/>
  </r>
  <r>
    <x v="15"/>
    <x v="54"/>
    <n v="2"/>
    <n v="1"/>
    <n v="4232.8500000000004"/>
    <n v="0"/>
  </r>
  <r>
    <x v="0"/>
    <x v="65"/>
    <n v="1"/>
    <n v="1"/>
    <n v="3894.48"/>
    <n v="0"/>
  </r>
  <r>
    <x v="0"/>
    <x v="65"/>
    <n v="8"/>
    <n v="1"/>
    <n v="3894.48"/>
    <n v="0"/>
  </r>
  <r>
    <x v="2"/>
    <x v="57"/>
    <n v="3"/>
    <n v="1"/>
    <n v="3763.21"/>
    <n v="0"/>
  </r>
  <r>
    <x v="2"/>
    <x v="57"/>
    <n v="6"/>
    <n v="1"/>
    <n v="3763.21"/>
    <n v="0"/>
  </r>
  <r>
    <x v="20"/>
    <x v="49"/>
    <n v="6"/>
    <n v="1"/>
    <n v="3531.95"/>
    <n v="0"/>
  </r>
  <r>
    <x v="20"/>
    <x v="49"/>
    <n v="8"/>
    <n v="1"/>
    <n v="3531.95"/>
    <n v="0"/>
  </r>
  <r>
    <x v="0"/>
    <x v="47"/>
    <n v="2"/>
    <n v="1"/>
    <n v="3361"/>
    <n v="0"/>
  </r>
  <r>
    <x v="2"/>
    <x v="53"/>
    <n v="2"/>
    <n v="1"/>
    <n v="3239.8"/>
    <n v="0"/>
  </r>
  <r>
    <x v="2"/>
    <x v="53"/>
    <n v="5"/>
    <n v="1"/>
    <n v="3239.8"/>
    <n v="0"/>
  </r>
  <r>
    <x v="2"/>
    <x v="53"/>
    <n v="6"/>
    <n v="1"/>
    <n v="3239.8"/>
    <n v="0"/>
  </r>
  <r>
    <x v="2"/>
    <x v="53"/>
    <n v="8"/>
    <n v="1"/>
    <n v="3239.8"/>
    <n v="0"/>
  </r>
  <r>
    <x v="8"/>
    <x v="59"/>
    <n v="5"/>
    <n v="1"/>
    <n v="3231.8"/>
    <n v="0"/>
  </r>
  <r>
    <x v="8"/>
    <x v="59"/>
    <n v="8"/>
    <n v="1"/>
    <n v="3231.8"/>
    <n v="0"/>
  </r>
  <r>
    <x v="8"/>
    <x v="59"/>
    <n v="2"/>
    <n v="1"/>
    <n v="3172.16"/>
    <n v="0"/>
  </r>
  <r>
    <x v="8"/>
    <x v="59"/>
    <n v="7"/>
    <n v="1"/>
    <n v="3172.16"/>
    <n v="0"/>
  </r>
  <r>
    <x v="13"/>
    <x v="55"/>
    <n v="5"/>
    <n v="1"/>
    <n v="3161.35"/>
    <n v="0"/>
  </r>
  <r>
    <x v="13"/>
    <x v="55"/>
    <n v="6"/>
    <n v="1"/>
    <n v="3161.35"/>
    <n v="0"/>
  </r>
  <r>
    <x v="13"/>
    <x v="55"/>
    <n v="7"/>
    <n v="1"/>
    <n v="3161.35"/>
    <n v="0"/>
  </r>
  <r>
    <x v="13"/>
    <x v="55"/>
    <n v="8"/>
    <n v="1"/>
    <n v="3161.35"/>
    <n v="0"/>
  </r>
  <r>
    <x v="0"/>
    <x v="63"/>
    <n v="3"/>
    <n v="1"/>
    <n v="3142.4"/>
    <n v="0"/>
  </r>
  <r>
    <x v="17"/>
    <x v="64"/>
    <n v="7"/>
    <n v="1"/>
    <n v="3091.4"/>
    <n v="0"/>
  </r>
  <r>
    <x v="0"/>
    <x v="56"/>
    <n v="1"/>
    <n v="1"/>
    <n v="3076.47"/>
    <n v="0"/>
  </r>
  <r>
    <x v="0"/>
    <x v="56"/>
    <n v="3"/>
    <n v="1"/>
    <n v="3076.47"/>
    <n v="0.05"/>
  </r>
  <r>
    <x v="0"/>
    <x v="56"/>
    <n v="5"/>
    <n v="1"/>
    <n v="3076.47"/>
    <n v="0.05"/>
  </r>
  <r>
    <x v="0"/>
    <x v="56"/>
    <n v="6"/>
    <n v="1"/>
    <n v="3076.47"/>
    <n v="0.25"/>
  </r>
  <r>
    <x v="0"/>
    <x v="58"/>
    <n v="4"/>
    <n v="1"/>
    <n v="3063.2"/>
    <n v="0"/>
  </r>
  <r>
    <x v="0"/>
    <x v="58"/>
    <n v="7"/>
    <n v="1"/>
    <n v="3063.2"/>
    <n v="0"/>
  </r>
  <r>
    <x v="15"/>
    <x v="54"/>
    <n v="3"/>
    <n v="1"/>
    <n v="2934.58"/>
    <n v="0"/>
  </r>
  <r>
    <x v="19"/>
    <x v="48"/>
    <n v="5"/>
    <n v="1"/>
    <n v="2844.1"/>
    <n v="0"/>
  </r>
  <r>
    <x v="8"/>
    <x v="62"/>
    <n v="3"/>
    <n v="1"/>
    <n v="2423.35"/>
    <n v="0"/>
  </r>
  <r>
    <x v="8"/>
    <x v="62"/>
    <n v="8"/>
    <n v="1"/>
    <n v="2423.35"/>
    <n v="0"/>
  </r>
  <r>
    <x v="8"/>
    <x v="60"/>
    <n v="4"/>
    <n v="1"/>
    <n v="1992.05"/>
    <n v="0"/>
  </r>
  <r>
    <x v="8"/>
    <x v="60"/>
    <n v="5"/>
    <n v="1"/>
    <n v="1992.05"/>
    <n v="0"/>
  </r>
  <r>
    <x v="8"/>
    <x v="60"/>
    <n v="6"/>
    <n v="1"/>
    <n v="1992.05"/>
    <n v="0"/>
  </r>
  <r>
    <x v="8"/>
    <x v="60"/>
    <n v="7"/>
    <n v="1"/>
    <n v="1992.05"/>
    <n v="0"/>
  </r>
  <r>
    <x v="8"/>
    <x v="60"/>
    <n v="8"/>
    <n v="1"/>
    <n v="1992.05"/>
    <n v="0"/>
  </r>
  <r>
    <x v="0"/>
    <x v="65"/>
    <n v="2"/>
    <n v="1"/>
    <n v="1947.24"/>
    <n v="0"/>
  </r>
  <r>
    <x v="0"/>
    <x v="65"/>
    <n v="5"/>
    <n v="1"/>
    <n v="1947.24"/>
    <n v="0"/>
  </r>
  <r>
    <x v="0"/>
    <x v="65"/>
    <n v="6"/>
    <n v="1"/>
    <n v="1947.24"/>
    <n v="0"/>
  </r>
  <r>
    <x v="0"/>
    <x v="65"/>
    <n v="7"/>
    <n v="1"/>
    <n v="1947.24"/>
    <n v="0"/>
  </r>
  <r>
    <x v="15"/>
    <x v="66"/>
    <n v="2"/>
    <n v="1"/>
    <n v="1673.4"/>
    <n v="0"/>
  </r>
  <r>
    <x v="15"/>
    <x v="66"/>
    <n v="3"/>
    <n v="1"/>
    <n v="1673.4"/>
    <n v="0"/>
  </r>
  <r>
    <x v="15"/>
    <x v="66"/>
    <n v="5"/>
    <n v="1"/>
    <n v="1673.4"/>
    <n v="0"/>
  </r>
  <r>
    <x v="8"/>
    <x v="59"/>
    <n v="4"/>
    <n v="1"/>
    <n v="1615.9"/>
    <n v="0"/>
  </r>
  <r>
    <x v="0"/>
    <x v="63"/>
    <n v="2"/>
    <n v="1"/>
    <n v="1571.2"/>
    <n v="0"/>
  </r>
  <r>
    <x v="0"/>
    <x v="63"/>
    <n v="4"/>
    <n v="1"/>
    <n v="1571.2"/>
    <n v="0"/>
  </r>
  <r>
    <x v="0"/>
    <x v="63"/>
    <n v="5"/>
    <n v="1"/>
    <n v="1571.2"/>
    <n v="0"/>
  </r>
  <r>
    <x v="0"/>
    <x v="63"/>
    <n v="8"/>
    <n v="1"/>
    <n v="1571.2"/>
    <n v="0"/>
  </r>
  <r>
    <x v="17"/>
    <x v="64"/>
    <n v="2"/>
    <n v="1"/>
    <n v="1545.7"/>
    <n v="0"/>
  </r>
  <r>
    <x v="17"/>
    <x v="64"/>
    <n v="4"/>
    <n v="1"/>
    <n v="1545.7"/>
    <n v="0"/>
  </r>
  <r>
    <x v="6"/>
    <x v="67"/>
    <n v="1"/>
    <n v="1"/>
    <n v="1488.7"/>
    <n v="0"/>
  </r>
  <r>
    <x v="6"/>
    <x v="67"/>
    <n v="4"/>
    <n v="1"/>
    <n v="1488.7"/>
    <n v="0"/>
  </r>
  <r>
    <x v="6"/>
    <x v="67"/>
    <n v="6"/>
    <n v="1"/>
    <n v="1488.7"/>
    <n v="0"/>
  </r>
  <r>
    <x v="6"/>
    <x v="67"/>
    <n v="8"/>
    <n v="1"/>
    <n v="1488.7"/>
    <n v="0"/>
  </r>
  <r>
    <x v="15"/>
    <x v="54"/>
    <n v="4"/>
    <n v="1"/>
    <n v="1467.29"/>
    <n v="0"/>
  </r>
  <r>
    <x v="7"/>
    <x v="68"/>
    <n v="1"/>
    <n v="1"/>
    <n v="1045"/>
    <n v="0"/>
  </r>
  <r>
    <x v="7"/>
    <x v="68"/>
    <n v="5"/>
    <n v="1"/>
    <n v="1045"/>
    <n v="0"/>
  </r>
  <r>
    <x v="7"/>
    <x v="68"/>
    <n v="8"/>
    <n v="1"/>
    <n v="1045"/>
    <n v="0"/>
  </r>
  <r>
    <x v="15"/>
    <x v="66"/>
    <n v="1"/>
    <n v="1"/>
    <n v="836.7"/>
    <n v="0"/>
  </r>
  <r>
    <x v="15"/>
    <x v="66"/>
    <n v="8"/>
    <n v="1"/>
    <n v="836.7"/>
    <n v="0"/>
  </r>
  <r>
    <x v="7"/>
    <x v="68"/>
    <n v="2"/>
    <n v="1"/>
    <n v="522.5"/>
    <n v="0"/>
  </r>
  <r>
    <x v="7"/>
    <x v="68"/>
    <n v="3"/>
    <n v="1"/>
    <n v="522.5"/>
    <n v="0"/>
  </r>
  <r>
    <x v="0"/>
    <x v="69"/>
    <n v="4"/>
    <n v="1"/>
    <n v="357"/>
    <n v="0"/>
  </r>
  <r>
    <x v="0"/>
    <x v="69"/>
    <n v="8"/>
    <n v="1"/>
    <n v="357"/>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8">
  <r>
    <x v="0"/>
    <s v="SAVEA"/>
    <s v="Save-a-lot Markets"/>
    <x v="0"/>
    <n v="22"/>
    <n v="104361.95"/>
  </r>
  <r>
    <x v="0"/>
    <s v="SAVEA"/>
    <s v="Save-a-lot Markets"/>
    <x v="1"/>
    <n v="21"/>
    <n v="104361.95"/>
  </r>
  <r>
    <x v="0"/>
    <s v="SAVEA"/>
    <s v="Save-a-lot Markets"/>
    <x v="2"/>
    <n v="20"/>
    <n v="104361.95"/>
  </r>
  <r>
    <x v="1"/>
    <s v="QUICK"/>
    <s v="QUICK-Stop"/>
    <x v="2"/>
    <n v="19"/>
    <n v="110277.3"/>
  </r>
  <r>
    <x v="2"/>
    <s v="PERIC"/>
    <s v="Pericles Comidas clásicas"/>
    <x v="2"/>
    <n v="4"/>
    <n v="4242.2"/>
  </r>
  <r>
    <x v="3"/>
    <s v="CHOPS"/>
    <s v="Chop-suey Chinese"/>
    <x v="2"/>
    <n v="3"/>
    <n v="12348.88"/>
  </r>
  <r>
    <x v="4"/>
    <s v="QUEEN"/>
    <s v="Queen Cozinha"/>
    <x v="2"/>
    <n v="8"/>
    <n v="25717.5"/>
  </r>
  <r>
    <x v="5"/>
    <s v="LAMAI"/>
    <s v="La maison d'Asie"/>
    <x v="2"/>
    <n v="10"/>
    <n v="9328.2000000000007"/>
  </r>
  <r>
    <x v="6"/>
    <s v="PRINI"/>
    <s v="Princesa Isabel Vinhos"/>
    <x v="2"/>
    <n v="2"/>
    <n v="5044.9399999999996"/>
  </r>
  <r>
    <x v="0"/>
    <s v="SAVEA"/>
    <s v="Save-a-lot Markets"/>
    <x v="3"/>
    <n v="19"/>
    <n v="104361.95"/>
  </r>
  <r>
    <x v="7"/>
    <s v="WARTH"/>
    <s v="Wartian Herkku"/>
    <x v="2"/>
    <n v="5"/>
    <n v="15648.7"/>
  </r>
  <r>
    <x v="2"/>
    <s v="TORTU"/>
    <s v="Tortuga Restaurante"/>
    <x v="2"/>
    <n v="9"/>
    <n v="10812.15"/>
  </r>
  <r>
    <x v="8"/>
    <s v="MEREP"/>
    <s v="Mère Paillarde"/>
    <x v="2"/>
    <n v="4"/>
    <n v="28872.19"/>
  </r>
  <r>
    <x v="5"/>
    <s v="DUMON"/>
    <s v="Du monde entier"/>
    <x v="2"/>
    <n v="2"/>
    <n v="1615.9"/>
  </r>
  <r>
    <x v="9"/>
    <s v="WOLZA"/>
    <s v="Wolski  Zajazd"/>
    <x v="2"/>
    <n v="6"/>
    <n v="3531.95"/>
  </r>
  <r>
    <x v="5"/>
    <s v="BLONP"/>
    <s v="Blondel père et fils"/>
    <x v="2"/>
    <n v="6"/>
    <n v="18534.080000000002"/>
  </r>
  <r>
    <x v="10"/>
    <s v="HUNGO"/>
    <s v="Hungry Owl All-Night Grocers"/>
    <x v="2"/>
    <n v="9"/>
    <n v="49979.9"/>
  </r>
  <r>
    <x v="11"/>
    <s v="BERGS"/>
    <s v="Berglunds snabbköp"/>
    <x v="2"/>
    <n v="13"/>
    <n v="24927.58"/>
  </r>
  <r>
    <x v="1"/>
    <s v="QUICK"/>
    <s v="QUICK-Stop"/>
    <x v="3"/>
    <n v="14"/>
    <n v="110277.3"/>
  </r>
  <r>
    <x v="12"/>
    <s v="LINOD"/>
    <s v="LINO-Delicateses"/>
    <x v="2"/>
    <n v="8"/>
    <n v="16476.560000000001"/>
  </r>
  <r>
    <x v="13"/>
    <s v="NORTS"/>
    <s v="North/South"/>
    <x v="2"/>
    <n v="3"/>
    <n v="649"/>
  </r>
  <r>
    <x v="12"/>
    <s v="HILAA"/>
    <s v="HILARIÓN-Abastos"/>
    <x v="2"/>
    <n v="11"/>
    <n v="22768.76"/>
  </r>
  <r>
    <x v="13"/>
    <s v="SEVES"/>
    <s v="Seven Seas Imports"/>
    <x v="2"/>
    <n v="3"/>
    <n v="16215.32"/>
  </r>
  <r>
    <x v="4"/>
    <s v="WELLI"/>
    <s v="Wellington Importadora"/>
    <x v="2"/>
    <n v="5"/>
    <n v="6068.2"/>
  </r>
  <r>
    <x v="14"/>
    <s v="GODOS"/>
    <s v="Godos Cocina Típica"/>
    <x v="2"/>
    <n v="5"/>
    <n v="11446.36"/>
  </r>
  <r>
    <x v="8"/>
    <s v="BOTTM"/>
    <s v="Bottom-Dollar Markets"/>
    <x v="2"/>
    <n v="5"/>
    <n v="20801.599999999999"/>
  </r>
  <r>
    <x v="0"/>
    <s v="RATTC"/>
    <s v="Rattlesnake Canyon Grocery"/>
    <x v="3"/>
    <n v="13"/>
    <n v="51097.8"/>
  </r>
  <r>
    <x v="7"/>
    <s v="WILMK"/>
    <s v="Wilman Kala"/>
    <x v="2"/>
    <n v="4"/>
    <n v="3161.35"/>
  </r>
  <r>
    <x v="1"/>
    <s v="QUICK"/>
    <s v="QUICK-Stop"/>
    <x v="1"/>
    <n v="13"/>
    <n v="110277.3"/>
  </r>
  <r>
    <x v="15"/>
    <s v="SUPRD"/>
    <s v="Suprêmes délices"/>
    <x v="2"/>
    <n v="9"/>
    <n v="24088.78"/>
  </r>
  <r>
    <x v="13"/>
    <s v="EASTC"/>
    <s v="Eastern Connection"/>
    <x v="2"/>
    <n v="3"/>
    <n v="14761.04"/>
  </r>
  <r>
    <x v="3"/>
    <s v="RICSU"/>
    <s v="Richter Supermarkt"/>
    <x v="2"/>
    <n v="5"/>
    <n v="19343.78"/>
  </r>
  <r>
    <x v="16"/>
    <s v="ERNSH"/>
    <s v="Ernst Handel"/>
    <x v="2"/>
    <n v="18"/>
    <n v="104874.98"/>
  </r>
  <r>
    <x v="11"/>
    <s v="FOLKO"/>
    <s v="Folk och fä HB"/>
    <x v="2"/>
    <n v="12"/>
    <n v="29567.56"/>
  </r>
  <r>
    <x v="0"/>
    <s v="SAVEA"/>
    <s v="Save-a-lot Markets"/>
    <x v="4"/>
    <n v="13"/>
    <n v="104361.95"/>
  </r>
  <r>
    <x v="13"/>
    <s v="CONSH"/>
    <s v="Consolidated Holdings"/>
    <x v="2"/>
    <n v="1"/>
    <n v="1719.1"/>
  </r>
  <r>
    <x v="0"/>
    <s v="RATTC"/>
    <s v="Rattlesnake Canyon Grocery"/>
    <x v="2"/>
    <n v="12"/>
    <n v="51097.8"/>
  </r>
  <r>
    <x v="4"/>
    <s v="RICAR"/>
    <s v="Ricardo Adocicados"/>
    <x v="2"/>
    <n v="6"/>
    <n v="12450.8"/>
  </r>
  <r>
    <x v="13"/>
    <s v="AROUT"/>
    <s v="Around the Horn"/>
    <x v="2"/>
    <n v="6"/>
    <n v="13390.65"/>
  </r>
  <r>
    <x v="1"/>
    <s v="QUICK"/>
    <s v="QUICK-Stop"/>
    <x v="0"/>
    <n v="12"/>
    <n v="110277.3"/>
  </r>
  <r>
    <x v="5"/>
    <s v="VICTE"/>
    <s v="Victuailles en stock"/>
    <x v="2"/>
    <n v="4"/>
    <n v="9182.43"/>
  </r>
  <r>
    <x v="13"/>
    <s v="ISLAT"/>
    <s v="Island Trading"/>
    <x v="2"/>
    <n v="7"/>
    <n v="6146.3"/>
  </r>
  <r>
    <x v="2"/>
    <s v="ANTON"/>
    <s v="Antonio Moreno Taquería"/>
    <x v="2"/>
    <n v="4"/>
    <n v="7023.98"/>
  </r>
  <r>
    <x v="17"/>
    <s v="MAGAA"/>
    <s v="Magazzini Alimentari Riuniti"/>
    <x v="2"/>
    <n v="5"/>
    <n v="7176.21"/>
  </r>
  <r>
    <x v="4"/>
    <s v="GOURL"/>
    <s v="Gourmet Lanchonetes"/>
    <x v="2"/>
    <n v="3"/>
    <n v="8414.1299999999992"/>
  </r>
  <r>
    <x v="13"/>
    <s v="BSBEV"/>
    <s v="B's Beverages"/>
    <x v="5"/>
    <n v="1"/>
    <n v="6089.9"/>
  </r>
  <r>
    <x v="12"/>
    <s v="LINOD"/>
    <s v="LINO-Delicateses"/>
    <x v="5"/>
    <n v="3"/>
    <n v="16476.560000000001"/>
  </r>
  <r>
    <x v="1"/>
    <s v="QUICK"/>
    <s v="QUICK-Stop"/>
    <x v="5"/>
    <n v="11"/>
    <n v="110277.3"/>
  </r>
  <r>
    <x v="18"/>
    <s v="VAFFE"/>
    <s v="Vaffeljernet"/>
    <x v="5"/>
    <n v="8"/>
    <n v="15843.92"/>
  </r>
  <r>
    <x v="0"/>
    <s v="SAVEA"/>
    <s v="Save-a-lot Markets"/>
    <x v="6"/>
    <n v="11"/>
    <n v="104361.95"/>
  </r>
  <r>
    <x v="8"/>
    <s v="BOTTM"/>
    <s v="Bottom-Dollar Markets"/>
    <x v="5"/>
    <n v="5"/>
    <n v="20801.599999999999"/>
  </r>
  <r>
    <x v="16"/>
    <s v="ERNSH"/>
    <s v="Ernst Handel"/>
    <x v="5"/>
    <n v="13"/>
    <n v="104874.98"/>
  </r>
  <r>
    <x v="0"/>
    <s v="RATTC"/>
    <s v="Rattlesnake Canyon Grocery"/>
    <x v="5"/>
    <n v="10"/>
    <n v="51097.8"/>
  </r>
  <r>
    <x v="11"/>
    <s v="BERGS"/>
    <s v="Berglunds snabbköp"/>
    <x v="5"/>
    <n v="4"/>
    <n v="24927.58"/>
  </r>
  <r>
    <x v="1"/>
    <s v="LEHMS"/>
    <s v="Lehmanns Marktstand"/>
    <x v="3"/>
    <n v="10"/>
    <n v="19261.41"/>
  </r>
  <r>
    <x v="10"/>
    <s v="HUNGO"/>
    <s v="Hungry Owl All-Night Grocers"/>
    <x v="5"/>
    <n v="6"/>
    <n v="49979.9"/>
  </r>
  <r>
    <x v="14"/>
    <s v="BOLID"/>
    <s v="Bólido Comidas preparadas"/>
    <x v="5"/>
    <n v="1"/>
    <n v="4232.8500000000004"/>
  </r>
  <r>
    <x v="6"/>
    <s v="PRINI"/>
    <s v="Princesa Isabel Vinhos"/>
    <x v="5"/>
    <n v="2"/>
    <n v="5044.9399999999996"/>
  </r>
  <r>
    <x v="8"/>
    <s v="MEREP"/>
    <s v="Mère Paillarde"/>
    <x v="5"/>
    <n v="4"/>
    <n v="28872.19"/>
  </r>
  <r>
    <x v="1"/>
    <s v="FRANK"/>
    <s v="Frankenversand"/>
    <x v="0"/>
    <n v="10"/>
    <n v="26656.560000000001"/>
  </r>
  <r>
    <x v="6"/>
    <s v="FURIB"/>
    <s v="Furia Bacalhau e Frutos do Mar"/>
    <x v="5"/>
    <n v="6"/>
    <n v="6427.42"/>
  </r>
  <r>
    <x v="5"/>
    <s v="BONAP"/>
    <s v="Bon app'"/>
    <x v="5"/>
    <n v="5"/>
    <n v="21963.25"/>
  </r>
  <r>
    <x v="11"/>
    <s v="FOLKO"/>
    <s v="Folk och fä HB"/>
    <x v="5"/>
    <n v="5"/>
    <n v="29567.56"/>
  </r>
  <r>
    <x v="4"/>
    <s v="TRADH"/>
    <s v="Tradição Hipermercados"/>
    <x v="5"/>
    <n v="2"/>
    <n v="6850.66"/>
  </r>
  <r>
    <x v="17"/>
    <s v="MAGAA"/>
    <s v="Magazzini Alimentari Riuniti"/>
    <x v="5"/>
    <n v="4"/>
    <n v="7176.21"/>
  </r>
  <r>
    <x v="7"/>
    <s v="WARTH"/>
    <s v="Wartian Herkku"/>
    <x v="5"/>
    <n v="2"/>
    <n v="15648.7"/>
  </r>
  <r>
    <x v="4"/>
    <s v="QUEEN"/>
    <s v="Queen Cozinha"/>
    <x v="5"/>
    <n v="4"/>
    <n v="25717.5"/>
  </r>
  <r>
    <x v="13"/>
    <s v="EASTC"/>
    <s v="Eastern Connection"/>
    <x v="5"/>
    <n v="4"/>
    <n v="14761.04"/>
  </r>
  <r>
    <x v="15"/>
    <s v="SUPRD"/>
    <s v="Suprêmes délices"/>
    <x v="5"/>
    <n v="4"/>
    <n v="24088.78"/>
  </r>
  <r>
    <x v="4"/>
    <s v="COMMI"/>
    <s v="Comércio Mineiro"/>
    <x v="5"/>
    <n v="4"/>
    <n v="3810.75"/>
  </r>
  <r>
    <x v="1"/>
    <s v="FRANK"/>
    <s v="Frankenversand"/>
    <x v="3"/>
    <n v="10"/>
    <n v="26656.560000000001"/>
  </r>
  <r>
    <x v="13"/>
    <s v="CONSH"/>
    <s v="Consolidated Holdings"/>
    <x v="5"/>
    <n v="1"/>
    <n v="1719.1"/>
  </r>
  <r>
    <x v="19"/>
    <s v="OCEAN"/>
    <s v="Océano Atlántico Ltda."/>
    <x v="5"/>
    <n v="2"/>
    <n v="3460.2"/>
  </r>
  <r>
    <x v="1"/>
    <s v="KOENE"/>
    <s v="Königlich Essen"/>
    <x v="1"/>
    <n v="9"/>
    <n v="30908.38"/>
  </r>
  <r>
    <x v="4"/>
    <s v="GOURL"/>
    <s v="Gourmet Lanchonetes"/>
    <x v="5"/>
    <n v="2"/>
    <n v="8414.1299999999992"/>
  </r>
  <r>
    <x v="0"/>
    <s v="RATTC"/>
    <s v="Rattlesnake Canyon Grocery"/>
    <x v="1"/>
    <n v="9"/>
    <n v="51097.8"/>
  </r>
  <r>
    <x v="4"/>
    <s v="QUEDE"/>
    <s v="Que Delícia"/>
    <x v="5"/>
    <n v="6"/>
    <n v="6664.81"/>
  </r>
  <r>
    <x v="1"/>
    <s v="FRANK"/>
    <s v="Frankenversand"/>
    <x v="2"/>
    <n v="8"/>
    <n v="26656.560000000001"/>
  </r>
  <r>
    <x v="0"/>
    <s v="RATTC"/>
    <s v="Rattlesnake Canyon Grocery"/>
    <x v="0"/>
    <n v="8"/>
    <n v="51097.8"/>
  </r>
  <r>
    <x v="5"/>
    <s v="VICTE"/>
    <s v="Victuailles en stock"/>
    <x v="7"/>
    <n v="4"/>
    <n v="9182.43"/>
  </r>
  <r>
    <x v="13"/>
    <s v="BSBEV"/>
    <s v="B's Beverages"/>
    <x v="7"/>
    <n v="3"/>
    <n v="6089.9"/>
  </r>
  <r>
    <x v="5"/>
    <s v="BONAP"/>
    <s v="Bon app'"/>
    <x v="7"/>
    <n v="5"/>
    <n v="21963.25"/>
  </r>
  <r>
    <x v="18"/>
    <s v="VAFFE"/>
    <s v="Vaffeljernet"/>
    <x v="7"/>
    <n v="2"/>
    <n v="15843.92"/>
  </r>
  <r>
    <x v="1"/>
    <s v="WANDK"/>
    <s v="Die Wandernde Kuh"/>
    <x v="3"/>
    <n v="8"/>
    <n v="9588.42"/>
  </r>
  <r>
    <x v="5"/>
    <s v="FOLIG"/>
    <s v="Folies gourmandes"/>
    <x v="7"/>
    <n v="2"/>
    <n v="11666.9"/>
  </r>
  <r>
    <x v="0"/>
    <s v="WHITC"/>
    <s v="White Clover Markets"/>
    <x v="1"/>
    <n v="8"/>
    <n v="27363.599999999999"/>
  </r>
  <r>
    <x v="1"/>
    <s v="FRANK"/>
    <s v="Frankenversand"/>
    <x v="1"/>
    <n v="8"/>
    <n v="26656.560000000001"/>
  </r>
  <r>
    <x v="4"/>
    <s v="GOURL"/>
    <s v="Gourmet Lanchonetes"/>
    <x v="7"/>
    <n v="2"/>
    <n v="8414.1299999999992"/>
  </r>
  <r>
    <x v="5"/>
    <s v="LACOR"/>
    <s v="La corne d'abondance"/>
    <x v="7"/>
    <n v="1"/>
    <n v="1992.05"/>
  </r>
  <r>
    <x v="17"/>
    <s v="REGGC"/>
    <s v="Reggiani Caseifici"/>
    <x v="7"/>
    <n v="3"/>
    <n v="7048.24"/>
  </r>
  <r>
    <x v="20"/>
    <s v="SANTG"/>
    <s v="Santé Gourmet"/>
    <x v="7"/>
    <n v="2"/>
    <n v="5735.15"/>
  </r>
  <r>
    <x v="19"/>
    <s v="OCEAN"/>
    <s v="Océano Atlántico Ltda."/>
    <x v="7"/>
    <n v="2"/>
    <n v="3460.2"/>
  </r>
  <r>
    <x v="16"/>
    <s v="ERNSH"/>
    <s v="Ernst Handel"/>
    <x v="7"/>
    <n v="8"/>
    <n v="104874.98"/>
  </r>
  <r>
    <x v="8"/>
    <s v="BOTTM"/>
    <s v="Bottom-Dollar Markets"/>
    <x v="7"/>
    <n v="2"/>
    <n v="20801.599999999999"/>
  </r>
  <r>
    <x v="13"/>
    <s v="EASTC"/>
    <s v="Eastern Connection"/>
    <x v="7"/>
    <n v="2"/>
    <n v="14761.04"/>
  </r>
  <r>
    <x v="11"/>
    <s v="FOLKO"/>
    <s v="Folk och fä HB"/>
    <x v="7"/>
    <n v="4"/>
    <n v="29567.56"/>
  </r>
  <r>
    <x v="12"/>
    <s v="LILAS"/>
    <s v="LILA-Supermercado"/>
    <x v="7"/>
    <n v="3"/>
    <n v="16076.6"/>
  </r>
  <r>
    <x v="7"/>
    <s v="WILMK"/>
    <s v="Wilman Kala"/>
    <x v="5"/>
    <n v="3"/>
    <n v="3161.35"/>
  </r>
  <r>
    <x v="13"/>
    <s v="ISLAT"/>
    <s v="Island Trading"/>
    <x v="5"/>
    <n v="2"/>
    <n v="6146.3"/>
  </r>
  <r>
    <x v="15"/>
    <s v="MAISD"/>
    <s v="Maison Dewey"/>
    <x v="5"/>
    <n v="2"/>
    <n v="9736.07"/>
  </r>
  <r>
    <x v="4"/>
    <s v="WELLI"/>
    <s v="Wellington Importadora"/>
    <x v="4"/>
    <n v="2"/>
    <n v="6068.2"/>
  </r>
  <r>
    <x v="0"/>
    <s v="RATTC"/>
    <s v="Rattlesnake Canyon Grocery"/>
    <x v="6"/>
    <n v="8"/>
    <n v="51097.8"/>
  </r>
  <r>
    <x v="10"/>
    <s v="HUNGO"/>
    <s v="Hungry Owl All-Night Grocers"/>
    <x v="4"/>
    <n v="6"/>
    <n v="49979.9"/>
  </r>
  <r>
    <x v="1"/>
    <s v="LEHMS"/>
    <s v="Lehmanns Marktstand"/>
    <x v="2"/>
    <n v="7"/>
    <n v="19261.41"/>
  </r>
  <r>
    <x v="13"/>
    <s v="CONSH"/>
    <s v="Consolidated Holdings"/>
    <x v="4"/>
    <n v="1"/>
    <n v="1719.1"/>
  </r>
  <r>
    <x v="0"/>
    <s v="WHITC"/>
    <s v="White Clover Markets"/>
    <x v="2"/>
    <n v="7"/>
    <n v="27363.599999999999"/>
  </r>
  <r>
    <x v="2"/>
    <s v="TORTU"/>
    <s v="Tortuga Restaurante"/>
    <x v="0"/>
    <n v="4"/>
    <n v="10812.15"/>
  </r>
  <r>
    <x v="12"/>
    <s v="LILAS"/>
    <s v="LILA-Supermercado"/>
    <x v="0"/>
    <n v="5"/>
    <n v="16076.6"/>
  </r>
  <r>
    <x v="8"/>
    <s v="BOTTM"/>
    <s v="Bottom-Dollar Markets"/>
    <x v="0"/>
    <n v="4"/>
    <n v="20801.599999999999"/>
  </r>
  <r>
    <x v="5"/>
    <s v="BLONP"/>
    <s v="Blondel père et fils"/>
    <x v="0"/>
    <n v="4"/>
    <n v="18534.080000000002"/>
  </r>
  <r>
    <x v="5"/>
    <s v="VICTE"/>
    <s v="Victuailles en stock"/>
    <x v="0"/>
    <n v="4"/>
    <n v="9182.43"/>
  </r>
  <r>
    <x v="3"/>
    <s v="CHOPS"/>
    <s v="Chop-suey Chinese"/>
    <x v="0"/>
    <n v="3"/>
    <n v="12348.88"/>
  </r>
  <r>
    <x v="11"/>
    <s v="BERGS"/>
    <s v="Berglunds snabbköp"/>
    <x v="0"/>
    <n v="10"/>
    <n v="24927.58"/>
  </r>
  <r>
    <x v="14"/>
    <s v="GALED"/>
    <s v="Galería del gastrónomo"/>
    <x v="0"/>
    <n v="1"/>
    <n v="836.7"/>
  </r>
  <r>
    <x v="5"/>
    <s v="DUMON"/>
    <s v="Du monde entier"/>
    <x v="0"/>
    <n v="2"/>
    <n v="1615.9"/>
  </r>
  <r>
    <x v="1"/>
    <s v="KOENE"/>
    <s v="Königlich Essen"/>
    <x v="3"/>
    <n v="7"/>
    <n v="30908.38"/>
  </r>
  <r>
    <x v="10"/>
    <s v="HUNGO"/>
    <s v="Hungry Owl All-Night Grocers"/>
    <x v="0"/>
    <n v="12"/>
    <n v="49979.9"/>
  </r>
  <r>
    <x v="6"/>
    <s v="FURIB"/>
    <s v="Furia Bacalhau e Frutos do Mar"/>
    <x v="0"/>
    <n v="1"/>
    <n v="6427.42"/>
  </r>
  <r>
    <x v="4"/>
    <s v="GOURL"/>
    <s v="Gourmet Lanchonetes"/>
    <x v="0"/>
    <n v="4"/>
    <n v="8414.1299999999992"/>
  </r>
  <r>
    <x v="18"/>
    <s v="VAFFE"/>
    <s v="Vaffeljernet"/>
    <x v="0"/>
    <n v="6"/>
    <n v="15843.92"/>
  </r>
  <r>
    <x v="5"/>
    <s v="BONAP"/>
    <s v="Bon app'"/>
    <x v="0"/>
    <n v="10"/>
    <n v="21963.25"/>
  </r>
  <r>
    <x v="8"/>
    <s v="MEREP"/>
    <s v="Mère Paillarde"/>
    <x v="0"/>
    <n v="2"/>
    <n v="28872.19"/>
  </r>
  <r>
    <x v="1"/>
    <s v="KOENE"/>
    <s v="Königlich Essen"/>
    <x v="0"/>
    <n v="7"/>
    <n v="30908.38"/>
  </r>
  <r>
    <x v="12"/>
    <s v="GROSR"/>
    <s v="GROSELLA-Restaurante"/>
    <x v="0"/>
    <n v="1"/>
    <n v="1488.7"/>
  </r>
  <r>
    <x v="13"/>
    <s v="SEVES"/>
    <s v="Seven Seas Imports"/>
    <x v="0"/>
    <n v="5"/>
    <n v="16215.32"/>
  </r>
  <r>
    <x v="15"/>
    <s v="SUPRD"/>
    <s v="Suprêmes délices"/>
    <x v="0"/>
    <n v="3"/>
    <n v="24088.78"/>
  </r>
  <r>
    <x v="16"/>
    <s v="ERNSH"/>
    <s v="Ernst Handel"/>
    <x v="0"/>
    <n v="10"/>
    <n v="104874.98"/>
  </r>
  <r>
    <x v="14"/>
    <s v="GODOS"/>
    <s v="Godos Cocina Típica"/>
    <x v="0"/>
    <n v="3"/>
    <n v="11446.36"/>
  </r>
  <r>
    <x v="4"/>
    <s v="HANAR"/>
    <s v="Hanari Carnes"/>
    <x v="0"/>
    <n v="6"/>
    <n v="32841.370000000003"/>
  </r>
  <r>
    <x v="0"/>
    <s v="RATTC"/>
    <s v="Rattlesnake Canyon Grocery"/>
    <x v="4"/>
    <n v="7"/>
    <n v="51097.8"/>
  </r>
  <r>
    <x v="1"/>
    <s v="QUICK"/>
    <s v="QUICK-Stop"/>
    <x v="6"/>
    <n v="7"/>
    <n v="110277.3"/>
  </r>
  <r>
    <x v="5"/>
    <s v="VINET"/>
    <s v="Vins et alcools Chevalier"/>
    <x v="3"/>
    <n v="4"/>
    <n v="1480"/>
  </r>
  <r>
    <x v="12"/>
    <s v="LILAS"/>
    <s v="LILA-Supermercado"/>
    <x v="3"/>
    <n v="10"/>
    <n v="16076.6"/>
  </r>
  <r>
    <x v="11"/>
    <s v="FOLKO"/>
    <s v="Folk och fä HB"/>
    <x v="3"/>
    <n v="6"/>
    <n v="29567.56"/>
  </r>
  <r>
    <x v="16"/>
    <s v="PICCO"/>
    <s v="Piccolo und mehr"/>
    <x v="3"/>
    <n v="6"/>
    <n v="23128.86"/>
  </r>
  <r>
    <x v="2"/>
    <s v="ANTON"/>
    <s v="Antonio Moreno Taquería"/>
    <x v="3"/>
    <n v="5"/>
    <n v="7023.98"/>
  </r>
  <r>
    <x v="1"/>
    <s v="KOENE"/>
    <s v="Königlich Essen"/>
    <x v="2"/>
    <n v="7"/>
    <n v="30908.38"/>
  </r>
  <r>
    <x v="16"/>
    <s v="ERNSH"/>
    <s v="Ernst Handel"/>
    <x v="3"/>
    <n v="21"/>
    <n v="104874.98"/>
  </r>
  <r>
    <x v="17"/>
    <s v="REGGC"/>
    <s v="Reggiani Caseifici"/>
    <x v="3"/>
    <n v="5"/>
    <n v="7048.24"/>
  </r>
  <r>
    <x v="4"/>
    <s v="COMMI"/>
    <s v="Comércio Mineiro"/>
    <x v="3"/>
    <n v="1"/>
    <n v="3810.75"/>
  </r>
  <r>
    <x v="12"/>
    <s v="HILAA"/>
    <s v="HILARIÓN-Abastos"/>
    <x v="3"/>
    <n v="9"/>
    <n v="22768.76"/>
  </r>
  <r>
    <x v="1"/>
    <s v="WANDK"/>
    <s v="Die Wandernde Kuh"/>
    <x v="2"/>
    <n v="6"/>
    <n v="9588.42"/>
  </r>
  <r>
    <x v="0"/>
    <s v="WHITC"/>
    <s v="White Clover Markets"/>
    <x v="5"/>
    <n v="6"/>
    <n v="27363.599999999999"/>
  </r>
  <r>
    <x v="1"/>
    <s v="OTTIK"/>
    <s v="Ottilies Käseladen"/>
    <x v="0"/>
    <n v="6"/>
    <n v="12496.2"/>
  </r>
  <r>
    <x v="7"/>
    <s v="WARTH"/>
    <s v="Wartian Herkku"/>
    <x v="3"/>
    <n v="9"/>
    <n v="15648.7"/>
  </r>
  <r>
    <x v="5"/>
    <s v="BLONP"/>
    <s v="Blondel père et fils"/>
    <x v="3"/>
    <n v="5"/>
    <n v="18534.080000000002"/>
  </r>
  <r>
    <x v="8"/>
    <s v="MEREP"/>
    <s v="Mère Paillarde"/>
    <x v="3"/>
    <n v="6"/>
    <n v="28872.19"/>
  </r>
  <r>
    <x v="0"/>
    <s v="GREAL"/>
    <s v="Great Lakes Food Market"/>
    <x v="3"/>
    <n v="6"/>
    <n v="18507.45"/>
  </r>
  <r>
    <x v="4"/>
    <s v="QUEEN"/>
    <s v="Queen Cozinha"/>
    <x v="3"/>
    <n v="7"/>
    <n v="25717.5"/>
  </r>
  <r>
    <x v="13"/>
    <s v="EASTC"/>
    <s v="Eastern Connection"/>
    <x v="3"/>
    <n v="7"/>
    <n v="14761.04"/>
  </r>
  <r>
    <x v="4"/>
    <s v="HANAR"/>
    <s v="Hanari Carnes"/>
    <x v="3"/>
    <n v="6"/>
    <n v="32841.370000000003"/>
  </r>
  <r>
    <x v="0"/>
    <s v="WHITC"/>
    <s v="White Clover Markets"/>
    <x v="0"/>
    <n v="6"/>
    <n v="27363.599999999999"/>
  </r>
  <r>
    <x v="13"/>
    <s v="SEVES"/>
    <s v="Seven Seas Imports"/>
    <x v="3"/>
    <n v="5"/>
    <n v="16215.32"/>
  </r>
  <r>
    <x v="2"/>
    <s v="TORTU"/>
    <s v="Tortuga Restaurante"/>
    <x v="3"/>
    <n v="5"/>
    <n v="10812.15"/>
  </r>
  <r>
    <x v="0"/>
    <s v="GREAL"/>
    <s v="Great Lakes Food Market"/>
    <x v="2"/>
    <n v="5"/>
    <n v="18507.45"/>
  </r>
  <r>
    <x v="0"/>
    <s v="SAVEA"/>
    <s v="Save-a-lot Markets"/>
    <x v="5"/>
    <n v="5"/>
    <n v="104361.95"/>
  </r>
  <r>
    <x v="10"/>
    <s v="HUNGO"/>
    <s v="Hungry Owl All-Night Grocers"/>
    <x v="3"/>
    <n v="13"/>
    <n v="49979.9"/>
  </r>
  <r>
    <x v="2"/>
    <s v="ANATR"/>
    <s v="Ana Trujillo Emparedados y helados"/>
    <x v="3"/>
    <n v="5"/>
    <n v="1402.95"/>
  </r>
  <r>
    <x v="8"/>
    <s v="BOTTM"/>
    <s v="Bottom-Dollar Markets"/>
    <x v="3"/>
    <n v="8"/>
    <n v="20801.599999999999"/>
  </r>
  <r>
    <x v="19"/>
    <s v="OCEAN"/>
    <s v="Océano Atlántico Ltda."/>
    <x v="3"/>
    <n v="3"/>
    <n v="3460.2"/>
  </r>
  <r>
    <x v="4"/>
    <s v="QUEDE"/>
    <s v="Que Delícia"/>
    <x v="3"/>
    <n v="2"/>
    <n v="6664.81"/>
  </r>
  <r>
    <x v="5"/>
    <s v="SPECD"/>
    <s v="Spécialités du monde"/>
    <x v="3"/>
    <n v="2"/>
    <n v="2423.35"/>
  </r>
  <r>
    <x v="2"/>
    <s v="PERIC"/>
    <s v="Pericles Comidas clásicas"/>
    <x v="3"/>
    <n v="2"/>
    <n v="4242.2"/>
  </r>
  <r>
    <x v="1"/>
    <s v="LEHMS"/>
    <s v="Lehmanns Marktstand"/>
    <x v="5"/>
    <n v="5"/>
    <n v="19261.41"/>
  </r>
  <r>
    <x v="7"/>
    <s v="WILMK"/>
    <s v="Wilman Kala"/>
    <x v="3"/>
    <n v="2"/>
    <n v="3161.35"/>
  </r>
  <r>
    <x v="0"/>
    <s v="SAVEA"/>
    <s v="Save-a-lot Markets"/>
    <x v="7"/>
    <n v="5"/>
    <n v="104361.95"/>
  </r>
  <r>
    <x v="1"/>
    <s v="QUICK"/>
    <s v="QUICK-Stop"/>
    <x v="7"/>
    <n v="5"/>
    <n v="110277.3"/>
  </r>
  <r>
    <x v="4"/>
    <s v="GOURL"/>
    <s v="Gourmet Lanchonetes"/>
    <x v="3"/>
    <n v="4"/>
    <n v="8414.1299999999992"/>
  </r>
  <r>
    <x v="4"/>
    <s v="QUEDE"/>
    <s v="Que Delícia"/>
    <x v="0"/>
    <n v="3"/>
    <n v="6664.81"/>
  </r>
  <r>
    <x v="1"/>
    <s v="QUICK"/>
    <s v="QUICK-Stop"/>
    <x v="4"/>
    <n v="5"/>
    <n v="110277.3"/>
  </r>
  <r>
    <x v="13"/>
    <s v="AROUT"/>
    <s v="Around the Horn"/>
    <x v="0"/>
    <n v="5"/>
    <n v="13390.65"/>
  </r>
  <r>
    <x v="0"/>
    <s v="WHITC"/>
    <s v="White Clover Markets"/>
    <x v="4"/>
    <n v="5"/>
    <n v="27363.599999999999"/>
  </r>
  <r>
    <x v="1"/>
    <s v="OTTIK"/>
    <s v="Ottilies Käseladen"/>
    <x v="3"/>
    <n v="5"/>
    <n v="12496.2"/>
  </r>
  <r>
    <x v="4"/>
    <s v="WELLI"/>
    <s v="Wellington Importadora"/>
    <x v="0"/>
    <n v="5"/>
    <n v="6068.2"/>
  </r>
  <r>
    <x v="13"/>
    <s v="CONSH"/>
    <s v="Consolidated Holdings"/>
    <x v="0"/>
    <n v="1"/>
    <n v="1719.1"/>
  </r>
  <r>
    <x v="7"/>
    <s v="WARTH"/>
    <s v="Wartian Herkku"/>
    <x v="0"/>
    <n v="5"/>
    <n v="15648.7"/>
  </r>
  <r>
    <x v="13"/>
    <s v="BSBEV"/>
    <s v="B's Beverages"/>
    <x v="0"/>
    <n v="4"/>
    <n v="6089.9"/>
  </r>
  <r>
    <x v="12"/>
    <s v="HILAA"/>
    <s v="HILARIÓN-Abastos"/>
    <x v="0"/>
    <n v="9"/>
    <n v="22768.76"/>
  </r>
  <r>
    <x v="5"/>
    <s v="VINET"/>
    <s v="Vins et alcools Chevalier"/>
    <x v="0"/>
    <n v="3"/>
    <n v="1480"/>
  </r>
  <r>
    <x v="8"/>
    <s v="LAUGB"/>
    <s v="Laughing Bacchus Wine Cellars"/>
    <x v="0"/>
    <n v="2"/>
    <n v="522.5"/>
  </r>
  <r>
    <x v="13"/>
    <s v="ISLAT"/>
    <s v="Island Trading"/>
    <x v="0"/>
    <n v="2"/>
    <n v="6146.3"/>
  </r>
  <r>
    <x v="5"/>
    <s v="LAMAI"/>
    <s v="La maison d'Asie"/>
    <x v="0"/>
    <n v="5"/>
    <n v="9328.2000000000007"/>
  </r>
  <r>
    <x v="19"/>
    <s v="OCEAN"/>
    <s v="Océano Atlántico Ltda."/>
    <x v="0"/>
    <n v="1"/>
    <n v="3460.2"/>
  </r>
  <r>
    <x v="2"/>
    <s v="ANATR"/>
    <s v="Ana Trujillo Emparedados y helados"/>
    <x v="0"/>
    <n v="1"/>
    <n v="1402.95"/>
  </r>
  <r>
    <x v="3"/>
    <s v="RICSU"/>
    <s v="Richter Supermarkt"/>
    <x v="0"/>
    <n v="8"/>
    <n v="19343.78"/>
  </r>
  <r>
    <x v="1"/>
    <s v="OTTIK"/>
    <s v="Ottilies Käseladen"/>
    <x v="1"/>
    <n v="5"/>
    <n v="12496.2"/>
  </r>
  <r>
    <x v="4"/>
    <s v="RICAR"/>
    <s v="Ricardo Adocicados"/>
    <x v="0"/>
    <n v="5"/>
    <n v="12450.8"/>
  </r>
  <r>
    <x v="0"/>
    <s v="OLDWO"/>
    <s v="Old World Delicatessen"/>
    <x v="1"/>
    <n v="5"/>
    <n v="15177.46"/>
  </r>
  <r>
    <x v="1"/>
    <s v="LEHMS"/>
    <s v="Lehmanns Marktstand"/>
    <x v="1"/>
    <n v="5"/>
    <n v="19261.41"/>
  </r>
  <r>
    <x v="7"/>
    <s v="WARTH"/>
    <s v="Wartian Herkku"/>
    <x v="7"/>
    <n v="4"/>
    <n v="15648.7"/>
  </r>
  <r>
    <x v="0"/>
    <s v="GREAL"/>
    <s v="Great Lakes Food Market"/>
    <x v="1"/>
    <n v="5"/>
    <n v="18507.45"/>
  </r>
  <r>
    <x v="16"/>
    <s v="PICCO"/>
    <s v="Piccolo und mehr"/>
    <x v="7"/>
    <n v="1"/>
    <n v="23128.86"/>
  </r>
  <r>
    <x v="2"/>
    <s v="PERIC"/>
    <s v="Pericles Comidas clásicas"/>
    <x v="7"/>
    <n v="3"/>
    <n v="4242.2"/>
  </r>
  <r>
    <x v="10"/>
    <s v="HUNGO"/>
    <s v="Hungry Owl All-Night Grocers"/>
    <x v="7"/>
    <n v="3"/>
    <n v="49979.9"/>
  </r>
  <r>
    <x v="1"/>
    <s v="FRANK"/>
    <s v="Frankenversand"/>
    <x v="4"/>
    <n v="5"/>
    <n v="26656.560000000001"/>
  </r>
  <r>
    <x v="2"/>
    <s v="ANATR"/>
    <s v="Ana Trujillo Emparedados y helados"/>
    <x v="7"/>
    <n v="1"/>
    <n v="1402.95"/>
  </r>
  <r>
    <x v="1"/>
    <s v="LEHMS"/>
    <s v="Lehmanns Marktstand"/>
    <x v="0"/>
    <n v="5"/>
    <n v="19261.41"/>
  </r>
  <r>
    <x v="11"/>
    <s v="BERGS"/>
    <s v="Berglunds snabbköp"/>
    <x v="7"/>
    <n v="3"/>
    <n v="24927.58"/>
  </r>
  <r>
    <x v="4"/>
    <s v="QUEDE"/>
    <s v="Que Delícia"/>
    <x v="7"/>
    <n v="2"/>
    <n v="6664.81"/>
  </r>
  <r>
    <x v="12"/>
    <s v="LILAS"/>
    <s v="LILA-Supermercado"/>
    <x v="5"/>
    <n v="3"/>
    <n v="16076.6"/>
  </r>
  <r>
    <x v="5"/>
    <s v="LAMAI"/>
    <s v="La maison d'Asie"/>
    <x v="5"/>
    <n v="4"/>
    <n v="9328.2000000000007"/>
  </r>
  <r>
    <x v="0"/>
    <s v="WHITC"/>
    <s v="White Clover Markets"/>
    <x v="3"/>
    <n v="5"/>
    <n v="27363.599999999999"/>
  </r>
  <r>
    <x v="3"/>
    <s v="RICSU"/>
    <s v="Richter Supermarkt"/>
    <x v="1"/>
    <n v="4"/>
    <n v="19343.78"/>
  </r>
  <r>
    <x v="16"/>
    <s v="ERNSH"/>
    <s v="Ernst Handel"/>
    <x v="1"/>
    <n v="12"/>
    <n v="104874.98"/>
  </r>
  <r>
    <x v="4"/>
    <s v="RICAR"/>
    <s v="Ricardo Adocicados"/>
    <x v="1"/>
    <n v="7"/>
    <n v="12450.8"/>
  </r>
  <r>
    <x v="12"/>
    <s v="LILAS"/>
    <s v="LILA-Supermercado"/>
    <x v="1"/>
    <n v="6"/>
    <n v="16076.6"/>
  </r>
  <r>
    <x v="0"/>
    <s v="LONEP"/>
    <s v="Lonesome Pine Restaurant"/>
    <x v="2"/>
    <n v="4"/>
    <n v="4258.6000000000004"/>
  </r>
  <r>
    <x v="1"/>
    <s v="ALFKI"/>
    <s v="Alfreds Futterkiste"/>
    <x v="5"/>
    <n v="4"/>
    <n v="4273"/>
  </r>
  <r>
    <x v="13"/>
    <s v="SEVES"/>
    <s v="Seven Seas Imports"/>
    <x v="1"/>
    <n v="4"/>
    <n v="16215.32"/>
  </r>
  <r>
    <x v="8"/>
    <s v="MEREP"/>
    <s v="Mère Paillarde"/>
    <x v="1"/>
    <n v="8"/>
    <n v="28872.19"/>
  </r>
  <r>
    <x v="5"/>
    <s v="LAMAI"/>
    <s v="La maison d'Asie"/>
    <x v="1"/>
    <n v="4"/>
    <n v="9328.2000000000007"/>
  </r>
  <r>
    <x v="1"/>
    <s v="KOENE"/>
    <s v="Königlich Essen"/>
    <x v="5"/>
    <n v="4"/>
    <n v="30908.38"/>
  </r>
  <r>
    <x v="16"/>
    <s v="PICCO"/>
    <s v="Piccolo und mehr"/>
    <x v="1"/>
    <n v="2"/>
    <n v="23128.86"/>
  </r>
  <r>
    <x v="0"/>
    <s v="RATTC"/>
    <s v="Rattlesnake Canyon Grocery"/>
    <x v="7"/>
    <n v="4"/>
    <n v="51097.8"/>
  </r>
  <r>
    <x v="6"/>
    <s v="FURIB"/>
    <s v="Furia Bacalhau e Frutos do Mar"/>
    <x v="1"/>
    <n v="3"/>
    <n v="6427.42"/>
  </r>
  <r>
    <x v="7"/>
    <s v="WARTH"/>
    <s v="Wartian Herkku"/>
    <x v="1"/>
    <n v="3"/>
    <n v="15648.7"/>
  </r>
  <r>
    <x v="1"/>
    <s v="OTTIK"/>
    <s v="Ottilies Käseladen"/>
    <x v="7"/>
    <n v="4"/>
    <n v="12496.2"/>
  </r>
  <r>
    <x v="11"/>
    <s v="BERGS"/>
    <s v="Berglunds snabbköp"/>
    <x v="1"/>
    <n v="8"/>
    <n v="24927.58"/>
  </r>
  <r>
    <x v="0"/>
    <s v="LETSS"/>
    <s v="Let's Stop N Shop"/>
    <x v="5"/>
    <n v="4"/>
    <n v="3076.47"/>
  </r>
  <r>
    <x v="5"/>
    <s v="FRANR"/>
    <s v="France restauration"/>
    <x v="1"/>
    <n v="2"/>
    <n v="3172.16"/>
  </r>
  <r>
    <x v="7"/>
    <s v="WILMK"/>
    <s v="Wilman Kala"/>
    <x v="1"/>
    <n v="4"/>
    <n v="3161.35"/>
  </r>
  <r>
    <x v="1"/>
    <s v="MORGK"/>
    <s v="Morgenstern Gesundkost"/>
    <x v="1"/>
    <n v="4"/>
    <n v="5042.2"/>
  </r>
  <r>
    <x v="0"/>
    <s v="SPLIR"/>
    <s v="Split Rail Beer &amp; Ale"/>
    <x v="1"/>
    <n v="4"/>
    <n v="11441.63"/>
  </r>
  <r>
    <x v="5"/>
    <s v="BONAP"/>
    <s v="Bon app'"/>
    <x v="1"/>
    <n v="7"/>
    <n v="21963.25"/>
  </r>
  <r>
    <x v="5"/>
    <s v="SPECD"/>
    <s v="Spécialités du monde"/>
    <x v="1"/>
    <n v="1"/>
    <n v="2423.35"/>
  </r>
  <r>
    <x v="1"/>
    <s v="TOMSP"/>
    <s v="Toms Spezialitäten"/>
    <x v="1"/>
    <n v="4"/>
    <n v="4778.1400000000003"/>
  </r>
  <r>
    <x v="20"/>
    <s v="SANTG"/>
    <s v="Santé Gourmet"/>
    <x v="1"/>
    <n v="2"/>
    <n v="5735.15"/>
  </r>
  <r>
    <x v="19"/>
    <s v="RANCH"/>
    <s v="Rancho grande"/>
    <x v="1"/>
    <n v="5"/>
    <n v="2844.1"/>
  </r>
  <r>
    <x v="12"/>
    <s v="LINOD"/>
    <s v="LINO-Delicateses"/>
    <x v="1"/>
    <n v="9"/>
    <n v="16476.560000000001"/>
  </r>
  <r>
    <x v="10"/>
    <s v="HUNGO"/>
    <s v="Hungry Owl All-Night Grocers"/>
    <x v="1"/>
    <n v="3"/>
    <n v="49979.9"/>
  </r>
  <r>
    <x v="1"/>
    <s v="BLAUS"/>
    <s v="Blauer See Delikatessen"/>
    <x v="1"/>
    <n v="4"/>
    <n v="3239.8"/>
  </r>
  <r>
    <x v="18"/>
    <s v="SIMOB"/>
    <s v="Simons bistro"/>
    <x v="1"/>
    <n v="4"/>
    <n v="16817.099999999999"/>
  </r>
  <r>
    <x v="1"/>
    <s v="WANDK"/>
    <s v="Die Wandernde Kuh"/>
    <x v="6"/>
    <n v="4"/>
    <n v="9588.42"/>
  </r>
  <r>
    <x v="5"/>
    <s v="BLONP"/>
    <s v="Blondel père et fils"/>
    <x v="4"/>
    <n v="4"/>
    <n v="18534.080000000002"/>
  </r>
  <r>
    <x v="1"/>
    <s v="FRANK"/>
    <s v="Frankenversand"/>
    <x v="6"/>
    <n v="4"/>
    <n v="26656.560000000001"/>
  </r>
  <r>
    <x v="1"/>
    <s v="KOENE"/>
    <s v="Königlich Essen"/>
    <x v="4"/>
    <n v="4"/>
    <n v="30908.38"/>
  </r>
  <r>
    <x v="15"/>
    <s v="SUPRD"/>
    <s v="Suprêmes délices"/>
    <x v="4"/>
    <n v="3"/>
    <n v="24088.78"/>
  </r>
  <r>
    <x v="2"/>
    <s v="TORTU"/>
    <s v="Tortuga Restaurante"/>
    <x v="4"/>
    <n v="3"/>
    <n v="10812.15"/>
  </r>
  <r>
    <x v="0"/>
    <s v="OLDWO"/>
    <s v="Old World Delicatessen"/>
    <x v="6"/>
    <n v="4"/>
    <n v="15177.46"/>
  </r>
  <r>
    <x v="8"/>
    <s v="MEREP"/>
    <s v="Mère Paillarde"/>
    <x v="4"/>
    <n v="1"/>
    <n v="28872.19"/>
  </r>
  <r>
    <x v="1"/>
    <s v="LEHMS"/>
    <s v="Lehmanns Marktstand"/>
    <x v="6"/>
    <n v="4"/>
    <n v="19261.41"/>
  </r>
  <r>
    <x v="16"/>
    <s v="ERNSH"/>
    <s v="Ernst Handel"/>
    <x v="4"/>
    <n v="8"/>
    <n v="104874.98"/>
  </r>
  <r>
    <x v="8"/>
    <s v="BOTTM"/>
    <s v="Bottom-Dollar Markets"/>
    <x v="4"/>
    <n v="3"/>
    <n v="20801.599999999999"/>
  </r>
  <r>
    <x v="11"/>
    <s v="BERGS"/>
    <s v="Berglunds snabbköp"/>
    <x v="4"/>
    <n v="7"/>
    <n v="24927.58"/>
  </r>
  <r>
    <x v="13"/>
    <s v="SEVES"/>
    <s v="Seven Seas Imports"/>
    <x v="4"/>
    <n v="3"/>
    <n v="16215.32"/>
  </r>
  <r>
    <x v="16"/>
    <s v="PICCO"/>
    <s v="Piccolo und mehr"/>
    <x v="4"/>
    <n v="2"/>
    <n v="23128.86"/>
  </r>
  <r>
    <x v="14"/>
    <s v="GODOS"/>
    <s v="Godos Cocina Típica"/>
    <x v="4"/>
    <n v="5"/>
    <n v="11446.36"/>
  </r>
  <r>
    <x v="2"/>
    <s v="ANTON"/>
    <s v="Antonio Moreno Taquería"/>
    <x v="4"/>
    <n v="2"/>
    <n v="7023.98"/>
  </r>
  <r>
    <x v="1"/>
    <s v="OTTIK"/>
    <s v="Ottilies Käseladen"/>
    <x v="2"/>
    <n v="3"/>
    <n v="12496.2"/>
  </r>
  <r>
    <x v="17"/>
    <s v="REGGC"/>
    <s v="Reggiani Caseifici"/>
    <x v="4"/>
    <n v="3"/>
    <n v="7048.24"/>
  </r>
  <r>
    <x v="14"/>
    <s v="BOLID"/>
    <s v="Bólido Comidas preparadas"/>
    <x v="4"/>
    <n v="2"/>
    <n v="4232.8500000000004"/>
  </r>
  <r>
    <x v="5"/>
    <s v="BONAP"/>
    <s v="Bon app'"/>
    <x v="4"/>
    <n v="3"/>
    <n v="21963.25"/>
  </r>
  <r>
    <x v="5"/>
    <s v="DUMON"/>
    <s v="Du monde entier"/>
    <x v="4"/>
    <n v="1"/>
    <n v="1615.9"/>
  </r>
  <r>
    <x v="4"/>
    <s v="HANAR"/>
    <s v="Hanari Carnes"/>
    <x v="4"/>
    <n v="1"/>
    <n v="32841.370000000003"/>
  </r>
  <r>
    <x v="5"/>
    <s v="LACOR"/>
    <s v="La corne d'abondance"/>
    <x v="4"/>
    <n v="1"/>
    <n v="1992.05"/>
  </r>
  <r>
    <x v="4"/>
    <s v="RICAR"/>
    <s v="Ricardo Adocicados"/>
    <x v="4"/>
    <n v="1"/>
    <n v="12450.8"/>
  </r>
  <r>
    <x v="1"/>
    <s v="DRACD"/>
    <s v="Drachenblut Delikatessen"/>
    <x v="3"/>
    <n v="3"/>
    <n v="3763.21"/>
  </r>
  <r>
    <x v="5"/>
    <s v="FOLIG"/>
    <s v="Folies gourmandes"/>
    <x v="0"/>
    <n v="3"/>
    <n v="11666.9"/>
  </r>
  <r>
    <x v="20"/>
    <s v="SANTG"/>
    <s v="Santé Gourmet"/>
    <x v="0"/>
    <n v="3"/>
    <n v="5735.15"/>
  </r>
  <r>
    <x v="1"/>
    <s v="DRACD"/>
    <s v="Drachenblut Delikatessen"/>
    <x v="0"/>
    <n v="3"/>
    <n v="3763.21"/>
  </r>
  <r>
    <x v="1"/>
    <s v="LEHMS"/>
    <s v="Lehmanns Marktstand"/>
    <x v="4"/>
    <n v="3"/>
    <n v="19261.41"/>
  </r>
  <r>
    <x v="12"/>
    <s v="LINOD"/>
    <s v="LINO-Delicateses"/>
    <x v="0"/>
    <n v="8"/>
    <n v="16476.560000000001"/>
  </r>
  <r>
    <x v="0"/>
    <s v="HUNGC"/>
    <s v="Hungry Coyote Import Store"/>
    <x v="4"/>
    <n v="3"/>
    <n v="3063.2"/>
  </r>
  <r>
    <x v="0"/>
    <s v="OLDWO"/>
    <s v="Old World Delicatessen"/>
    <x v="0"/>
    <n v="3"/>
    <n v="15177.46"/>
  </r>
  <r>
    <x v="5"/>
    <s v="SPECD"/>
    <s v="Spécialités du monde"/>
    <x v="0"/>
    <n v="1"/>
    <n v="2423.35"/>
  </r>
  <r>
    <x v="0"/>
    <s v="SPLIR"/>
    <s v="Split Rail Beer &amp; Ale"/>
    <x v="0"/>
    <n v="3"/>
    <n v="11441.63"/>
  </r>
  <r>
    <x v="17"/>
    <s v="FRANS"/>
    <s v="Franchi S.p.A."/>
    <x v="0"/>
    <n v="3"/>
    <n v="1545.7"/>
  </r>
  <r>
    <x v="16"/>
    <s v="PICCO"/>
    <s v="Piccolo und mehr"/>
    <x v="0"/>
    <n v="2"/>
    <n v="23128.86"/>
  </r>
  <r>
    <x v="14"/>
    <s v="ROMEY"/>
    <s v="Romero y tomillo"/>
    <x v="1"/>
    <n v="2"/>
    <n v="1467.29"/>
  </r>
  <r>
    <x v="1"/>
    <s v="TOMSP"/>
    <s v="Toms Spezialitäten"/>
    <x v="2"/>
    <n v="3"/>
    <n v="4778.1400000000003"/>
  </r>
  <r>
    <x v="4"/>
    <s v="FAMIA"/>
    <s v="Familia Arquibaldo"/>
    <x v="1"/>
    <n v="3"/>
    <n v="4107.55"/>
  </r>
  <r>
    <x v="4"/>
    <s v="QUEDE"/>
    <s v="Que Delícia"/>
    <x v="1"/>
    <n v="5"/>
    <n v="6664.81"/>
  </r>
  <r>
    <x v="0"/>
    <s v="SPLIR"/>
    <s v="Split Rail Beer &amp; Ale"/>
    <x v="4"/>
    <n v="3"/>
    <n v="11441.63"/>
  </r>
  <r>
    <x v="15"/>
    <s v="SUPRD"/>
    <s v="Suprêmes délices"/>
    <x v="1"/>
    <n v="5"/>
    <n v="24088.78"/>
  </r>
  <r>
    <x v="4"/>
    <s v="QUEEN"/>
    <s v="Queen Cozinha"/>
    <x v="1"/>
    <n v="8"/>
    <n v="25717.5"/>
  </r>
  <r>
    <x v="14"/>
    <s v="GODOS"/>
    <s v="Godos Cocina Típica"/>
    <x v="1"/>
    <n v="6"/>
    <n v="11446.36"/>
  </r>
  <r>
    <x v="13"/>
    <s v="ISLAT"/>
    <s v="Island Trading"/>
    <x v="1"/>
    <n v="2"/>
    <n v="6146.3"/>
  </r>
  <r>
    <x v="0"/>
    <s v="OLDWO"/>
    <s v="Old World Delicatessen"/>
    <x v="3"/>
    <n v="3"/>
    <n v="15177.46"/>
  </r>
  <r>
    <x v="2"/>
    <s v="TORTU"/>
    <s v="Tortuga Restaurante"/>
    <x v="1"/>
    <n v="3"/>
    <n v="10812.15"/>
  </r>
  <r>
    <x v="1"/>
    <s v="MORGK"/>
    <s v="Morgenstern Gesundkost"/>
    <x v="3"/>
    <n v="3"/>
    <n v="5042.2"/>
  </r>
  <r>
    <x v="17"/>
    <s v="FRANS"/>
    <s v="Franchi S.p.A."/>
    <x v="1"/>
    <n v="3"/>
    <n v="1545.7"/>
  </r>
  <r>
    <x v="4"/>
    <s v="WELLI"/>
    <s v="Wellington Importadora"/>
    <x v="1"/>
    <n v="3"/>
    <n v="6068.2"/>
  </r>
  <r>
    <x v="2"/>
    <s v="ANATR"/>
    <s v="Ana Trujillo Emparedados y helados"/>
    <x v="1"/>
    <n v="1"/>
    <n v="1402.95"/>
  </r>
  <r>
    <x v="4"/>
    <s v="HANAR"/>
    <s v="Hanari Carnes"/>
    <x v="1"/>
    <n v="3"/>
    <n v="32841.370000000003"/>
  </r>
  <r>
    <x v="4"/>
    <s v="TRADH"/>
    <s v="Tradição Hipermercados"/>
    <x v="1"/>
    <n v="3"/>
    <n v="6850.66"/>
  </r>
  <r>
    <x v="0"/>
    <s v="SPLIR"/>
    <s v="Split Rail Beer &amp; Ale"/>
    <x v="3"/>
    <n v="3"/>
    <n v="11441.63"/>
  </r>
  <r>
    <x v="5"/>
    <s v="LACOR"/>
    <s v="La corne d'abondance"/>
    <x v="1"/>
    <n v="3"/>
    <n v="1992.05"/>
  </r>
  <r>
    <x v="13"/>
    <s v="AROUT"/>
    <s v="Around the Horn"/>
    <x v="1"/>
    <n v="5"/>
    <n v="13390.65"/>
  </r>
  <r>
    <x v="19"/>
    <s v="OCEAN"/>
    <s v="Océano Atlántico Ltda."/>
    <x v="1"/>
    <n v="2"/>
    <n v="3460.2"/>
  </r>
  <r>
    <x v="2"/>
    <s v="CENTC"/>
    <s v="Centro comercial Moctezuma"/>
    <x v="1"/>
    <n v="1"/>
    <n v="100.8"/>
  </r>
  <r>
    <x v="6"/>
    <s v="PRINI"/>
    <s v="Princesa Isabel Vinhos"/>
    <x v="1"/>
    <n v="2"/>
    <n v="5044.9399999999996"/>
  </r>
  <r>
    <x v="13"/>
    <s v="BSBEV"/>
    <s v="B's Beverages"/>
    <x v="1"/>
    <n v="4"/>
    <n v="6089.9"/>
  </r>
  <r>
    <x v="5"/>
    <s v="DUMON"/>
    <s v="Du monde entier"/>
    <x v="1"/>
    <n v="1"/>
    <n v="1615.9"/>
  </r>
  <r>
    <x v="0"/>
    <s v="OLDWO"/>
    <s v="Old World Delicatessen"/>
    <x v="2"/>
    <n v="3"/>
    <n v="15177.46"/>
  </r>
  <r>
    <x v="3"/>
    <s v="CHOPS"/>
    <s v="Chop-suey Chinese"/>
    <x v="1"/>
    <n v="3"/>
    <n v="12348.88"/>
  </r>
  <r>
    <x v="5"/>
    <s v="FOLIG"/>
    <s v="Folies gourmandes"/>
    <x v="1"/>
    <n v="4"/>
    <n v="11666.9"/>
  </r>
  <r>
    <x v="0"/>
    <s v="TRAIH"/>
    <s v="Trail's Head Gourmet Provisioners"/>
    <x v="2"/>
    <n v="3"/>
    <n v="1571.2"/>
  </r>
  <r>
    <x v="15"/>
    <s v="MAISD"/>
    <s v="Maison Dewey"/>
    <x v="1"/>
    <n v="5"/>
    <n v="9736.07"/>
  </r>
  <r>
    <x v="5"/>
    <s v="VICTE"/>
    <s v="Victuailles en stock"/>
    <x v="6"/>
    <n v="3"/>
    <n v="9182.43"/>
  </r>
  <r>
    <x v="13"/>
    <s v="CONSH"/>
    <s v="Consolidated Holdings"/>
    <x v="6"/>
    <n v="2"/>
    <n v="1719.1"/>
  </r>
  <r>
    <x v="7"/>
    <s v="WARTH"/>
    <s v="Wartian Herkku"/>
    <x v="6"/>
    <n v="4"/>
    <n v="15648.7"/>
  </r>
  <r>
    <x v="0"/>
    <s v="OLDWO"/>
    <s v="Old World Delicatessen"/>
    <x v="5"/>
    <n v="3"/>
    <n v="15177.46"/>
  </r>
  <r>
    <x v="8"/>
    <s v="MEREP"/>
    <s v="Mère Paillarde"/>
    <x v="6"/>
    <n v="6"/>
    <n v="28872.19"/>
  </r>
  <r>
    <x v="17"/>
    <s v="MAGAA"/>
    <s v="Magazzini Alimentari Riuniti"/>
    <x v="6"/>
    <n v="2"/>
    <n v="7176.21"/>
  </r>
  <r>
    <x v="4"/>
    <s v="RICAR"/>
    <s v="Ricardo Adocicados"/>
    <x v="6"/>
    <n v="3"/>
    <n v="12450.8"/>
  </r>
  <r>
    <x v="1"/>
    <s v="TOMSP"/>
    <s v="Toms Spezialitäten"/>
    <x v="6"/>
    <n v="3"/>
    <n v="4778.1400000000003"/>
  </r>
  <r>
    <x v="5"/>
    <s v="FOLIG"/>
    <s v="Folies gourmandes"/>
    <x v="6"/>
    <n v="1"/>
    <n v="11666.9"/>
  </r>
  <r>
    <x v="13"/>
    <s v="AROUT"/>
    <s v="Around the Horn"/>
    <x v="6"/>
    <n v="6"/>
    <n v="13390.65"/>
  </r>
  <r>
    <x v="16"/>
    <s v="ERNSH"/>
    <s v="Ernst Handel"/>
    <x v="6"/>
    <n v="12"/>
    <n v="104874.98"/>
  </r>
  <r>
    <x v="16"/>
    <s v="PICCO"/>
    <s v="Piccolo und mehr"/>
    <x v="6"/>
    <n v="3"/>
    <n v="23128.86"/>
  </r>
  <r>
    <x v="13"/>
    <s v="BSBEV"/>
    <s v="B's Beverages"/>
    <x v="6"/>
    <n v="4"/>
    <n v="6089.9"/>
  </r>
  <r>
    <x v="11"/>
    <s v="FOLKO"/>
    <s v="Folk och fä HB"/>
    <x v="6"/>
    <n v="3"/>
    <n v="29567.56"/>
  </r>
  <r>
    <x v="1"/>
    <s v="WANDK"/>
    <s v="Die Wandernde Kuh"/>
    <x v="4"/>
    <n v="3"/>
    <n v="9588.42"/>
  </r>
  <r>
    <x v="5"/>
    <s v="BONAP"/>
    <s v="Bon app'"/>
    <x v="6"/>
    <n v="6"/>
    <n v="21963.25"/>
  </r>
  <r>
    <x v="8"/>
    <s v="LAUGB"/>
    <s v="Laughing Bacchus Wine Cellars"/>
    <x v="6"/>
    <n v="2"/>
    <n v="522.5"/>
  </r>
  <r>
    <x v="12"/>
    <s v="LILAS"/>
    <s v="LILA-Supermercado"/>
    <x v="6"/>
    <n v="3"/>
    <n v="16076.6"/>
  </r>
  <r>
    <x v="0"/>
    <s v="LONEP"/>
    <s v="Lonesome Pine Restaurant"/>
    <x v="1"/>
    <n v="3"/>
    <n v="4258.6000000000004"/>
  </r>
  <r>
    <x v="13"/>
    <s v="ISLAT"/>
    <s v="Island Trading"/>
    <x v="6"/>
    <n v="3"/>
    <n v="6146.3"/>
  </r>
  <r>
    <x v="12"/>
    <s v="LINOD"/>
    <s v="LINO-Delicateses"/>
    <x v="6"/>
    <n v="2"/>
    <n v="16476.560000000001"/>
  </r>
  <r>
    <x v="1"/>
    <s v="OTTIK"/>
    <s v="Ottilies Käseladen"/>
    <x v="5"/>
    <n v="3"/>
    <n v="12496.2"/>
  </r>
  <r>
    <x v="13"/>
    <s v="SEVES"/>
    <s v="Seven Seas Imports"/>
    <x v="6"/>
    <n v="2"/>
    <n v="16215.32"/>
  </r>
  <r>
    <x v="4"/>
    <s v="WELLI"/>
    <s v="Wellington Importadora"/>
    <x v="6"/>
    <n v="2"/>
    <n v="6068.2"/>
  </r>
  <r>
    <x v="14"/>
    <s v="ROMEY"/>
    <s v="Romero y tomillo"/>
    <x v="6"/>
    <n v="3"/>
    <n v="1467.29"/>
  </r>
  <r>
    <x v="0"/>
    <s v="THECR"/>
    <s v="The Cracker Box"/>
    <x v="2"/>
    <n v="2"/>
    <n v="1947.24"/>
  </r>
  <r>
    <x v="14"/>
    <s v="ROMEY"/>
    <s v="Romero y tomillo"/>
    <x v="2"/>
    <n v="2"/>
    <n v="1467.29"/>
  </r>
  <r>
    <x v="6"/>
    <s v="FURIB"/>
    <s v="Furia Bacalhau e Frutos do Mar"/>
    <x v="2"/>
    <n v="4"/>
    <n v="6427.42"/>
  </r>
  <r>
    <x v="4"/>
    <s v="FAMIA"/>
    <s v="Familia Arquibaldo"/>
    <x v="2"/>
    <n v="6"/>
    <n v="4107.55"/>
  </r>
  <r>
    <x v="20"/>
    <s v="SANTG"/>
    <s v="Santé Gourmet"/>
    <x v="2"/>
    <n v="5"/>
    <n v="5735.15"/>
  </r>
  <r>
    <x v="0"/>
    <s v="SPLIR"/>
    <s v="Split Rail Beer &amp; Ale"/>
    <x v="7"/>
    <n v="2"/>
    <n v="11441.63"/>
  </r>
  <r>
    <x v="18"/>
    <s v="VAFFE"/>
    <s v="Vaffeljernet"/>
    <x v="2"/>
    <n v="6"/>
    <n v="15843.92"/>
  </r>
  <r>
    <x v="4"/>
    <s v="HANAR"/>
    <s v="Hanari Carnes"/>
    <x v="2"/>
    <n v="7"/>
    <n v="32841.370000000003"/>
  </r>
  <r>
    <x v="16"/>
    <s v="PICCO"/>
    <s v="Piccolo und mehr"/>
    <x v="2"/>
    <n v="4"/>
    <n v="23128.86"/>
  </r>
  <r>
    <x v="8"/>
    <s v="LAUGB"/>
    <s v="Laughing Bacchus Wine Cellars"/>
    <x v="2"/>
    <n v="2"/>
    <n v="522.5"/>
  </r>
  <r>
    <x v="5"/>
    <s v="FOLIG"/>
    <s v="Folies gourmandes"/>
    <x v="2"/>
    <n v="3"/>
    <n v="11666.9"/>
  </r>
  <r>
    <x v="0"/>
    <s v="THECR"/>
    <s v="The Cracker Box"/>
    <x v="0"/>
    <n v="2"/>
    <n v="1947.24"/>
  </r>
  <r>
    <x v="17"/>
    <s v="REGGC"/>
    <s v="Reggiani Caseifici"/>
    <x v="2"/>
    <n v="2"/>
    <n v="7048.24"/>
  </r>
  <r>
    <x v="17"/>
    <s v="MAGAA"/>
    <s v="Magazzini Alimentari Riuniti"/>
    <x v="1"/>
    <n v="4"/>
    <n v="7176.21"/>
  </r>
  <r>
    <x v="8"/>
    <s v="BOTTM"/>
    <s v="Bottom-Dollar Markets"/>
    <x v="1"/>
    <n v="6"/>
    <n v="20801.599999999999"/>
  </r>
  <r>
    <x v="8"/>
    <s v="LAUGB"/>
    <s v="Laughing Bacchus Wine Cellars"/>
    <x v="1"/>
    <n v="1"/>
    <n v="522.5"/>
  </r>
  <r>
    <x v="5"/>
    <s v="VICTE"/>
    <s v="Victuailles en stock"/>
    <x v="1"/>
    <n v="4"/>
    <n v="9182.43"/>
  </r>
  <r>
    <x v="14"/>
    <s v="GALED"/>
    <s v="Galería del gastrónomo"/>
    <x v="1"/>
    <n v="2"/>
    <n v="836.7"/>
  </r>
  <r>
    <x v="12"/>
    <s v="HILAA"/>
    <s v="HILARIÓN-Abastos"/>
    <x v="1"/>
    <n v="4"/>
    <n v="22768.76"/>
  </r>
  <r>
    <x v="2"/>
    <s v="ANTON"/>
    <s v="Antonio Moreno Taquería"/>
    <x v="1"/>
    <n v="2"/>
    <n v="7023.98"/>
  </r>
  <r>
    <x v="1"/>
    <s v="BLAUS"/>
    <s v="Blauer See Delikatessen"/>
    <x v="3"/>
    <n v="2"/>
    <n v="3239.8"/>
  </r>
  <r>
    <x v="13"/>
    <s v="EASTC"/>
    <s v="Eastern Connection"/>
    <x v="1"/>
    <n v="2"/>
    <n v="14761.04"/>
  </r>
  <r>
    <x v="0"/>
    <s v="LONEP"/>
    <s v="Lonesome Pine Restaurant"/>
    <x v="3"/>
    <n v="2"/>
    <n v="4258.6000000000004"/>
  </r>
  <r>
    <x v="15"/>
    <s v="SUPRD"/>
    <s v="Suprêmes délices"/>
    <x v="7"/>
    <n v="3"/>
    <n v="24088.78"/>
  </r>
  <r>
    <x v="0"/>
    <s v="HUNGC"/>
    <s v="Hungry Coyote Import Store"/>
    <x v="0"/>
    <n v="2"/>
    <n v="3063.2"/>
  </r>
  <r>
    <x v="2"/>
    <s v="TORTU"/>
    <s v="Tortuga Restaurante"/>
    <x v="7"/>
    <n v="1"/>
    <n v="10812.15"/>
  </r>
  <r>
    <x v="5"/>
    <s v="BLONP"/>
    <s v="Blondel père et fils"/>
    <x v="7"/>
    <n v="1"/>
    <n v="18534.080000000002"/>
  </r>
  <r>
    <x v="13"/>
    <s v="SEVES"/>
    <s v="Seven Seas Imports"/>
    <x v="7"/>
    <n v="4"/>
    <n v="16215.32"/>
  </r>
  <r>
    <x v="4"/>
    <s v="QUEEN"/>
    <s v="Queen Cozinha"/>
    <x v="7"/>
    <n v="2"/>
    <n v="25717.5"/>
  </r>
  <r>
    <x v="5"/>
    <s v="LAMAI"/>
    <s v="La maison d'Asie"/>
    <x v="7"/>
    <n v="1"/>
    <n v="9328.2000000000007"/>
  </r>
  <r>
    <x v="1"/>
    <s v="TOMSP"/>
    <s v="Toms Spezialitäten"/>
    <x v="7"/>
    <n v="2"/>
    <n v="4778.1400000000003"/>
  </r>
  <r>
    <x v="1"/>
    <s v="FRANK"/>
    <s v="Frankenversand"/>
    <x v="7"/>
    <n v="2"/>
    <n v="26656.560000000001"/>
  </r>
  <r>
    <x v="0"/>
    <s v="THEBI"/>
    <s v="The Big Cheese"/>
    <x v="1"/>
    <n v="2"/>
    <n v="3361"/>
  </r>
  <r>
    <x v="0"/>
    <s v="OLDWO"/>
    <s v="Old World Delicatessen"/>
    <x v="4"/>
    <n v="2"/>
    <n v="15177.46"/>
  </r>
  <r>
    <x v="15"/>
    <s v="MAISD"/>
    <s v="Maison Dewey"/>
    <x v="7"/>
    <n v="1"/>
    <n v="9736.07"/>
  </r>
  <r>
    <x v="0"/>
    <s v="LETSS"/>
    <s v="Let's Stop N Shop"/>
    <x v="0"/>
    <n v="2"/>
    <n v="3076.47"/>
  </r>
  <r>
    <x v="7"/>
    <s v="WILMK"/>
    <s v="Wilman Kala"/>
    <x v="7"/>
    <n v="1"/>
    <n v="3161.35"/>
  </r>
  <r>
    <x v="19"/>
    <s v="CACTU"/>
    <s v="Cactus Comidas para llevar"/>
    <x v="7"/>
    <n v="1"/>
    <n v="1814.8"/>
  </r>
  <r>
    <x v="12"/>
    <s v="HILAA"/>
    <s v="HILARIÓN-Abastos"/>
    <x v="7"/>
    <n v="4"/>
    <n v="22768.76"/>
  </r>
  <r>
    <x v="12"/>
    <s v="LINOD"/>
    <s v="LINO-Delicateses"/>
    <x v="7"/>
    <n v="1"/>
    <n v="16476.560000000001"/>
  </r>
  <r>
    <x v="12"/>
    <s v="GROSR"/>
    <s v="GROSELLA-Restaurante"/>
    <x v="4"/>
    <n v="1"/>
    <n v="1488.7"/>
  </r>
  <r>
    <x v="4"/>
    <s v="COMMI"/>
    <s v="Comércio Mineiro"/>
    <x v="4"/>
    <n v="1"/>
    <n v="3810.75"/>
  </r>
  <r>
    <x v="2"/>
    <s v="PERIC"/>
    <s v="Pericles Comidas clásicas"/>
    <x v="4"/>
    <n v="2"/>
    <n v="4242.2"/>
  </r>
  <r>
    <x v="1"/>
    <s v="WANDK"/>
    <s v="Die Wandernde Kuh"/>
    <x v="1"/>
    <n v="2"/>
    <n v="9588.42"/>
  </r>
  <r>
    <x v="13"/>
    <s v="EASTC"/>
    <s v="Eastern Connection"/>
    <x v="4"/>
    <n v="2"/>
    <n v="14761.04"/>
  </r>
  <r>
    <x v="18"/>
    <s v="VAFFE"/>
    <s v="Vaffeljernet"/>
    <x v="4"/>
    <n v="3"/>
    <n v="15843.92"/>
  </r>
  <r>
    <x v="7"/>
    <s v="WARTH"/>
    <s v="Wartian Herkku"/>
    <x v="4"/>
    <n v="5"/>
    <n v="15648.7"/>
  </r>
  <r>
    <x v="0"/>
    <s v="HUNGC"/>
    <s v="Hungry Coyote Import Store"/>
    <x v="1"/>
    <n v="2"/>
    <n v="3063.2"/>
  </r>
  <r>
    <x v="3"/>
    <s v="RICSU"/>
    <s v="Richter Supermarkt"/>
    <x v="4"/>
    <n v="2"/>
    <n v="19343.78"/>
  </r>
  <r>
    <x v="5"/>
    <s v="LAMAI"/>
    <s v="La maison d'Asie"/>
    <x v="4"/>
    <n v="2"/>
    <n v="9328.2000000000007"/>
  </r>
  <r>
    <x v="1"/>
    <s v="OTTIK"/>
    <s v="Ottilies Käseladen"/>
    <x v="6"/>
    <n v="2"/>
    <n v="12496.2"/>
  </r>
  <r>
    <x v="4"/>
    <s v="TRADH"/>
    <s v="Tradição Hipermercados"/>
    <x v="4"/>
    <n v="2"/>
    <n v="6850.66"/>
  </r>
  <r>
    <x v="1"/>
    <s v="BLAUS"/>
    <s v="Blauer See Delikatessen"/>
    <x v="7"/>
    <n v="2"/>
    <n v="3239.8"/>
  </r>
  <r>
    <x v="5"/>
    <s v="FRANR"/>
    <s v="France restauration"/>
    <x v="4"/>
    <n v="1"/>
    <n v="3172.16"/>
  </r>
  <r>
    <x v="11"/>
    <s v="FOLKO"/>
    <s v="Folk och fä HB"/>
    <x v="4"/>
    <n v="3"/>
    <n v="29567.56"/>
  </r>
  <r>
    <x v="0"/>
    <s v="LONEP"/>
    <s v="Lonesome Pine Restaurant"/>
    <x v="7"/>
    <n v="2"/>
    <n v="4258.6000000000004"/>
  </r>
  <r>
    <x v="6"/>
    <s v="PRINI"/>
    <s v="Princesa Isabel Vinhos"/>
    <x v="4"/>
    <n v="1"/>
    <n v="5044.9399999999996"/>
  </r>
  <r>
    <x v="14"/>
    <s v="ROMEY"/>
    <s v="Romero y tomillo"/>
    <x v="0"/>
    <n v="4"/>
    <n v="1467.29"/>
  </r>
  <r>
    <x v="11"/>
    <s v="FOLKO"/>
    <s v="Folk och fä HB"/>
    <x v="0"/>
    <n v="8"/>
    <n v="29567.56"/>
  </r>
  <r>
    <x v="1"/>
    <s v="ALFKI"/>
    <s v="Alfreds Futterkiste"/>
    <x v="7"/>
    <n v="2"/>
    <n v="4273"/>
  </r>
  <r>
    <x v="13"/>
    <s v="EASTC"/>
    <s v="Eastern Connection"/>
    <x v="0"/>
    <n v="1"/>
    <n v="14761.04"/>
  </r>
  <r>
    <x v="0"/>
    <s v="THEBI"/>
    <s v="The Big Cheese"/>
    <x v="2"/>
    <n v="2"/>
    <n v="3361"/>
  </r>
  <r>
    <x v="4"/>
    <s v="FAMIA"/>
    <s v="Familia Arquibaldo"/>
    <x v="0"/>
    <n v="4"/>
    <n v="4107.55"/>
  </r>
  <r>
    <x v="4"/>
    <s v="QUEEN"/>
    <s v="Queen Cozinha"/>
    <x v="0"/>
    <n v="7"/>
    <n v="25717.5"/>
  </r>
  <r>
    <x v="18"/>
    <s v="SIMOB"/>
    <s v="Simons bistro"/>
    <x v="0"/>
    <n v="3"/>
    <n v="16817.099999999999"/>
  </r>
  <r>
    <x v="4"/>
    <s v="TRADH"/>
    <s v="Tradição Hipermercados"/>
    <x v="0"/>
    <n v="2"/>
    <n v="6850.66"/>
  </r>
  <r>
    <x v="0"/>
    <s v="SPLIR"/>
    <s v="Split Rail Beer &amp; Ale"/>
    <x v="2"/>
    <n v="2"/>
    <n v="11441.63"/>
  </r>
  <r>
    <x v="1"/>
    <s v="BLAUS"/>
    <s v="Blauer See Delikatessen"/>
    <x v="2"/>
    <n v="2"/>
    <n v="3239.8"/>
  </r>
  <r>
    <x v="9"/>
    <s v="WOLZA"/>
    <s v="Wolski  Zajazd"/>
    <x v="3"/>
    <n v="2"/>
    <n v="3531.95"/>
  </r>
  <r>
    <x v="1"/>
    <s v="ALFKI"/>
    <s v="Alfreds Futterkiste"/>
    <x v="2"/>
    <n v="2"/>
    <n v="4273"/>
  </r>
  <r>
    <x v="15"/>
    <s v="SUPRD"/>
    <s v="Suprêmes délices"/>
    <x v="3"/>
    <n v="6"/>
    <n v="24088.78"/>
  </r>
  <r>
    <x v="4"/>
    <s v="TRADH"/>
    <s v="Tradição Hipermercados"/>
    <x v="3"/>
    <n v="3"/>
    <n v="6850.66"/>
  </r>
  <r>
    <x v="3"/>
    <s v="RICSU"/>
    <s v="Richter Supermarkt"/>
    <x v="3"/>
    <n v="7"/>
    <n v="19343.78"/>
  </r>
  <r>
    <x v="1"/>
    <s v="ALFKI"/>
    <s v="Alfreds Futterkiste"/>
    <x v="0"/>
    <n v="2"/>
    <n v="4273"/>
  </r>
  <r>
    <x v="5"/>
    <s v="BONAP"/>
    <s v="Bon app'"/>
    <x v="3"/>
    <n v="4"/>
    <n v="21963.25"/>
  </r>
  <r>
    <x v="13"/>
    <s v="AROUT"/>
    <s v="Around the Horn"/>
    <x v="3"/>
    <n v="5"/>
    <n v="13390.65"/>
  </r>
  <r>
    <x v="19"/>
    <s v="CACTU"/>
    <s v="Cactus Comidas para llevar"/>
    <x v="3"/>
    <n v="2"/>
    <n v="1814.8"/>
  </r>
  <r>
    <x v="0"/>
    <s v="SPLIR"/>
    <s v="Split Rail Beer &amp; Ale"/>
    <x v="6"/>
    <n v="2"/>
    <n v="11441.63"/>
  </r>
  <r>
    <x v="12"/>
    <s v="LINOD"/>
    <s v="LINO-Delicateses"/>
    <x v="3"/>
    <n v="3"/>
    <n v="16476.560000000001"/>
  </r>
  <r>
    <x v="11"/>
    <s v="BERGS"/>
    <s v="Berglunds snabbköp"/>
    <x v="3"/>
    <n v="6"/>
    <n v="24927.58"/>
  </r>
  <r>
    <x v="17"/>
    <s v="MAGAA"/>
    <s v="Magazzini Alimentari Riuniti"/>
    <x v="3"/>
    <n v="3"/>
    <n v="7176.21"/>
  </r>
  <r>
    <x v="19"/>
    <s v="RANCH"/>
    <s v="Rancho grande"/>
    <x v="3"/>
    <n v="1"/>
    <n v="2844.1"/>
  </r>
  <r>
    <x v="0"/>
    <s v="WHITC"/>
    <s v="White Clover Markets"/>
    <x v="6"/>
    <n v="2"/>
    <n v="27363.599999999999"/>
  </r>
  <r>
    <x v="0"/>
    <s v="GREAL"/>
    <s v="Great Lakes Food Market"/>
    <x v="6"/>
    <n v="2"/>
    <n v="18507.45"/>
  </r>
  <r>
    <x v="18"/>
    <s v="SIMOB"/>
    <s v="Simons bistro"/>
    <x v="3"/>
    <n v="3"/>
    <n v="16817.099999999999"/>
  </r>
  <r>
    <x v="4"/>
    <s v="FAMIA"/>
    <s v="Familia Arquibaldo"/>
    <x v="3"/>
    <n v="2"/>
    <n v="4107.55"/>
  </r>
  <r>
    <x v="1"/>
    <s v="ALFKI"/>
    <s v="Alfreds Futterkiste"/>
    <x v="3"/>
    <n v="2"/>
    <n v="4273"/>
  </r>
  <r>
    <x v="5"/>
    <s v="LAMAI"/>
    <s v="La maison d'Asie"/>
    <x v="3"/>
    <n v="3"/>
    <n v="9328.2000000000007"/>
  </r>
  <r>
    <x v="13"/>
    <s v="ISLAT"/>
    <s v="Island Trading"/>
    <x v="3"/>
    <n v="6"/>
    <n v="6146.3"/>
  </r>
  <r>
    <x v="13"/>
    <s v="BSBEV"/>
    <s v="B's Beverages"/>
    <x v="3"/>
    <n v="3"/>
    <n v="6089.9"/>
  </r>
  <r>
    <x v="0"/>
    <s v="TRAIH"/>
    <s v="Trail's Head Gourmet Provisioners"/>
    <x v="1"/>
    <n v="2"/>
    <n v="1571.2"/>
  </r>
  <r>
    <x v="5"/>
    <s v="VICTE"/>
    <s v="Victuailles en stock"/>
    <x v="3"/>
    <n v="2"/>
    <n v="9182.43"/>
  </r>
  <r>
    <x v="5"/>
    <s v="LACOR"/>
    <s v="La corne d'abondance"/>
    <x v="3"/>
    <n v="1"/>
    <n v="1992.05"/>
  </r>
  <r>
    <x v="1"/>
    <s v="DRACD"/>
    <s v="Drachenblut Delikatessen"/>
    <x v="2"/>
    <n v="2"/>
    <n v="3763.21"/>
  </r>
  <r>
    <x v="19"/>
    <s v="CACTU"/>
    <s v="Cactus Comidas para llevar"/>
    <x v="2"/>
    <n v="5"/>
    <n v="1814.8"/>
  </r>
  <r>
    <x v="4"/>
    <s v="QUEDE"/>
    <s v="Que Delícia"/>
    <x v="2"/>
    <n v="4"/>
    <n v="6664.81"/>
  </r>
  <r>
    <x v="13"/>
    <s v="BSBEV"/>
    <s v="B's Beverages"/>
    <x v="2"/>
    <n v="3"/>
    <n v="6089.9"/>
  </r>
  <r>
    <x v="0"/>
    <s v="THEBI"/>
    <s v="The Big Cheese"/>
    <x v="5"/>
    <n v="1"/>
    <n v="3361"/>
  </r>
  <r>
    <x v="0"/>
    <s v="LAZYK"/>
    <s v="Lazy K Kountry Store"/>
    <x v="3"/>
    <n v="1"/>
    <n v="357"/>
  </r>
  <r>
    <x v="17"/>
    <s v="MAGAA"/>
    <s v="Magazzini Alimentari Riuniti"/>
    <x v="0"/>
    <n v="3"/>
    <n v="7176.21"/>
  </r>
  <r>
    <x v="1"/>
    <s v="MORGK"/>
    <s v="Morgenstern Gesundkost"/>
    <x v="0"/>
    <n v="1"/>
    <n v="5042.2"/>
  </r>
  <r>
    <x v="2"/>
    <s v="CENTC"/>
    <s v="Centro comercial Moctezuma"/>
    <x v="0"/>
    <n v="1"/>
    <n v="100.8"/>
  </r>
  <r>
    <x v="18"/>
    <s v="SIMOB"/>
    <s v="Simons bistro"/>
    <x v="2"/>
    <n v="1"/>
    <n v="16817.099999999999"/>
  </r>
  <r>
    <x v="19"/>
    <s v="RANCH"/>
    <s v="Rancho grande"/>
    <x v="2"/>
    <n v="1"/>
    <n v="2844.1"/>
  </r>
  <r>
    <x v="5"/>
    <s v="SPECD"/>
    <s v="Spécialités du monde"/>
    <x v="2"/>
    <n v="2"/>
    <n v="2423.35"/>
  </r>
  <r>
    <x v="1"/>
    <s v="KOENE"/>
    <s v="Königlich Essen"/>
    <x v="7"/>
    <n v="1"/>
    <n v="30908.38"/>
  </r>
  <r>
    <x v="0"/>
    <s v="HUNGC"/>
    <s v="Hungry Coyote Import Store"/>
    <x v="7"/>
    <n v="1"/>
    <n v="3063.2"/>
  </r>
  <r>
    <x v="0"/>
    <s v="GREAL"/>
    <s v="Great Lakes Food Market"/>
    <x v="7"/>
    <n v="1"/>
    <n v="18507.45"/>
  </r>
  <r>
    <x v="1"/>
    <s v="BLAUS"/>
    <s v="Blauer See Delikatessen"/>
    <x v="0"/>
    <n v="1"/>
    <n v="3239.8"/>
  </r>
  <r>
    <x v="5"/>
    <s v="BONAP"/>
    <s v="Bon app'"/>
    <x v="2"/>
    <n v="4"/>
    <n v="21963.25"/>
  </r>
  <r>
    <x v="4"/>
    <s v="TRADH"/>
    <s v="Tradição Hipermercados"/>
    <x v="2"/>
    <n v="1"/>
    <n v="6850.66"/>
  </r>
  <r>
    <x v="12"/>
    <s v="LILAS"/>
    <s v="LILA-Supermercado"/>
    <x v="2"/>
    <n v="2"/>
    <n v="16076.6"/>
  </r>
  <r>
    <x v="0"/>
    <s v="LONEP"/>
    <s v="Lonesome Pine Restaurant"/>
    <x v="0"/>
    <n v="1"/>
    <n v="4258.6000000000004"/>
  </r>
  <r>
    <x v="19"/>
    <s v="RANCH"/>
    <s v="Rancho grande"/>
    <x v="0"/>
    <n v="2"/>
    <n v="2844.1"/>
  </r>
  <r>
    <x v="2"/>
    <s v="PERIC"/>
    <s v="Pericles Comidas clásicas"/>
    <x v="0"/>
    <n v="2"/>
    <n v="4242.2"/>
  </r>
  <r>
    <x v="0"/>
    <s v="LETSS"/>
    <s v="Let's Stop N Shop"/>
    <x v="1"/>
    <n v="1"/>
    <n v="3076.47"/>
  </r>
  <r>
    <x v="2"/>
    <s v="ANTON"/>
    <s v="Antonio Moreno Taquería"/>
    <x v="0"/>
    <n v="1"/>
    <n v="7023.98"/>
  </r>
  <r>
    <x v="1"/>
    <s v="DRACD"/>
    <s v="Drachenblut Delikatessen"/>
    <x v="1"/>
    <n v="1"/>
    <n v="3763.21"/>
  </r>
  <r>
    <x v="7"/>
    <s v="WILMK"/>
    <s v="Wilman Kala"/>
    <x v="0"/>
    <n v="1"/>
    <n v="3161.35"/>
  </r>
  <r>
    <x v="15"/>
    <s v="MAISD"/>
    <s v="Maison Dewey"/>
    <x v="0"/>
    <n v="2"/>
    <n v="9736.07"/>
  </r>
  <r>
    <x v="19"/>
    <s v="CACTU"/>
    <s v="Cactus Comidas para llevar"/>
    <x v="0"/>
    <n v="2"/>
    <n v="1814.8"/>
  </r>
  <r>
    <x v="1"/>
    <s v="MORGK"/>
    <s v="Morgenstern Gesundkost"/>
    <x v="7"/>
    <n v="1"/>
    <n v="5042.2"/>
  </r>
  <r>
    <x v="17"/>
    <s v="REGGC"/>
    <s v="Reggiani Caseifici"/>
    <x v="0"/>
    <n v="2"/>
    <n v="7048.24"/>
  </r>
  <r>
    <x v="5"/>
    <s v="LACOR"/>
    <s v="La corne d'abondance"/>
    <x v="0"/>
    <n v="1"/>
    <n v="1992.05"/>
  </r>
  <r>
    <x v="5"/>
    <s v="VINET"/>
    <s v="Vins et alcools Chevalier"/>
    <x v="6"/>
    <n v="3"/>
    <n v="1480"/>
  </r>
  <r>
    <x v="10"/>
    <s v="HUNGO"/>
    <s v="Hungry Owl All-Night Grocers"/>
    <x v="6"/>
    <n v="3"/>
    <n v="49979.9"/>
  </r>
  <r>
    <x v="5"/>
    <s v="DUMON"/>
    <s v="Du monde entier"/>
    <x v="6"/>
    <n v="2"/>
    <n v="1615.9"/>
  </r>
  <r>
    <x v="15"/>
    <s v="SUPRD"/>
    <s v="Suprêmes délices"/>
    <x v="6"/>
    <n v="6"/>
    <n v="24088.78"/>
  </r>
  <r>
    <x v="8"/>
    <s v="BOTTM"/>
    <s v="Bottom-Dollar Markets"/>
    <x v="6"/>
    <n v="2"/>
    <n v="20801.599999999999"/>
  </r>
  <r>
    <x v="12"/>
    <s v="HILAA"/>
    <s v="HILARIÓN-Abastos"/>
    <x v="6"/>
    <n v="4"/>
    <n v="22768.76"/>
  </r>
  <r>
    <x v="2"/>
    <s v="ANATR"/>
    <s v="Ana Trujillo Emparedados y helados"/>
    <x v="6"/>
    <n v="1"/>
    <n v="1402.95"/>
  </r>
  <r>
    <x v="4"/>
    <s v="GOURL"/>
    <s v="Gourmet Lanchonetes"/>
    <x v="6"/>
    <n v="3"/>
    <n v="8414.1299999999992"/>
  </r>
  <r>
    <x v="7"/>
    <s v="WILMK"/>
    <s v="Wilman Kala"/>
    <x v="6"/>
    <n v="1"/>
    <n v="3161.35"/>
  </r>
  <r>
    <x v="1"/>
    <s v="WANDK"/>
    <s v="Die Wandernde Kuh"/>
    <x v="7"/>
    <n v="1"/>
    <n v="9588.42"/>
  </r>
  <r>
    <x v="3"/>
    <s v="CHOPS"/>
    <s v="Chop-suey Chinese"/>
    <x v="6"/>
    <n v="5"/>
    <n v="12348.88"/>
  </r>
  <r>
    <x v="2"/>
    <s v="ANTON"/>
    <s v="Antonio Moreno Taquería"/>
    <x v="6"/>
    <n v="2"/>
    <n v="7023.98"/>
  </r>
  <r>
    <x v="5"/>
    <s v="LAMAI"/>
    <s v="La maison d'Asie"/>
    <x v="6"/>
    <n v="2"/>
    <n v="9328.2000000000007"/>
  </r>
  <r>
    <x v="6"/>
    <s v="PRINI"/>
    <s v="Princesa Isabel Vinhos"/>
    <x v="6"/>
    <n v="2"/>
    <n v="5044.9399999999996"/>
  </r>
  <r>
    <x v="15"/>
    <s v="MAISD"/>
    <s v="Maison Dewey"/>
    <x v="2"/>
    <n v="2"/>
    <n v="9736.07"/>
  </r>
  <r>
    <x v="2"/>
    <s v="TORTU"/>
    <s v="Tortuga Restaurante"/>
    <x v="5"/>
    <n v="4"/>
    <n v="10812.15"/>
  </r>
  <r>
    <x v="0"/>
    <s v="THECR"/>
    <s v="The Cracker Box"/>
    <x v="7"/>
    <n v="1"/>
    <n v="1947.24"/>
  </r>
  <r>
    <x v="0"/>
    <s v="WHITC"/>
    <s v="White Clover Markets"/>
    <x v="7"/>
    <n v="1"/>
    <n v="27363.599999999999"/>
  </r>
  <r>
    <x v="12"/>
    <s v="HILAA"/>
    <s v="HILARIÓN-Abastos"/>
    <x v="5"/>
    <n v="2"/>
    <n v="22768.76"/>
  </r>
  <r>
    <x v="0"/>
    <s v="THECR"/>
    <s v="The Cracker Box"/>
    <x v="4"/>
    <n v="1"/>
    <n v="1947.24"/>
  </r>
  <r>
    <x v="4"/>
    <s v="COMMI"/>
    <s v="Comércio Mineiro"/>
    <x v="0"/>
    <n v="2"/>
    <n v="3810.75"/>
  </r>
  <r>
    <x v="0"/>
    <s v="GREAL"/>
    <s v="Great Lakes Food Market"/>
    <x v="4"/>
    <n v="1"/>
    <n v="18507.45"/>
  </r>
  <r>
    <x v="4"/>
    <s v="GOURL"/>
    <s v="Gourmet Lanchonetes"/>
    <x v="1"/>
    <n v="1"/>
    <n v="8414.1299999999992"/>
  </r>
  <r>
    <x v="11"/>
    <s v="FOLKO"/>
    <s v="Folk och fä HB"/>
    <x v="1"/>
    <n v="4"/>
    <n v="29567.56"/>
  </r>
  <r>
    <x v="4"/>
    <s v="COMMI"/>
    <s v="Comércio Mineiro"/>
    <x v="1"/>
    <n v="1"/>
    <n v="3810.75"/>
  </r>
  <r>
    <x v="5"/>
    <s v="BLONP"/>
    <s v="Blondel père et fils"/>
    <x v="1"/>
    <n v="2"/>
    <n v="18534.080000000002"/>
  </r>
  <r>
    <x v="17"/>
    <s v="REGGC"/>
    <s v="Reggiani Caseifici"/>
    <x v="1"/>
    <n v="3"/>
    <n v="7048.24"/>
  </r>
  <r>
    <x v="18"/>
    <s v="VAFFE"/>
    <s v="Vaffeljernet"/>
    <x v="1"/>
    <n v="3"/>
    <n v="15843.92"/>
  </r>
  <r>
    <x v="4"/>
    <s v="HANAR"/>
    <s v="Hanari Carnes"/>
    <x v="7"/>
    <n v="1"/>
    <n v="32841.370000000003"/>
  </r>
  <r>
    <x v="6"/>
    <s v="PRINI"/>
    <s v="Princesa Isabel Vinhos"/>
    <x v="7"/>
    <n v="1"/>
    <n v="5044.9399999999996"/>
  </r>
  <r>
    <x v="3"/>
    <s v="RICSU"/>
    <s v="Richter Supermarkt"/>
    <x v="7"/>
    <n v="1"/>
    <n v="19343.78"/>
  </r>
  <r>
    <x v="13"/>
    <s v="AROUT"/>
    <s v="Around the Horn"/>
    <x v="7"/>
    <n v="1"/>
    <n v="13390.65"/>
  </r>
  <r>
    <x v="19"/>
    <s v="RANCH"/>
    <s v="Rancho grande"/>
    <x v="7"/>
    <n v="1"/>
    <n v="2844.1"/>
  </r>
  <r>
    <x v="3"/>
    <s v="CHOPS"/>
    <s v="Chop-suey Chinese"/>
    <x v="7"/>
    <n v="3"/>
    <n v="12348.88"/>
  </r>
  <r>
    <x v="18"/>
    <s v="SIMOB"/>
    <s v="Simons bistro"/>
    <x v="7"/>
    <n v="1"/>
    <n v="16817.099999999999"/>
  </r>
  <r>
    <x v="5"/>
    <s v="FRANR"/>
    <s v="France restauration"/>
    <x v="7"/>
    <n v="1"/>
    <n v="3172.16"/>
  </r>
  <r>
    <x v="9"/>
    <s v="WOLZA"/>
    <s v="Wolski  Zajazd"/>
    <x v="7"/>
    <n v="2"/>
    <n v="3531.95"/>
  </r>
  <r>
    <x v="14"/>
    <s v="GODOS"/>
    <s v="Godos Cocina Típica"/>
    <x v="7"/>
    <n v="1"/>
    <n v="11446.36"/>
  </r>
  <r>
    <x v="1"/>
    <s v="TOMSP"/>
    <s v="Toms Spezialitäten"/>
    <x v="3"/>
    <n v="1"/>
    <n v="4778.1400000000003"/>
  </r>
  <r>
    <x v="17"/>
    <s v="FRANS"/>
    <s v="Franchi S.p.A."/>
    <x v="7"/>
    <n v="2"/>
    <n v="1545.7"/>
  </r>
  <r>
    <x v="2"/>
    <s v="PERIC"/>
    <s v="Pericles Comidas clásicas"/>
    <x v="6"/>
    <n v="1"/>
    <n v="4242.2"/>
  </r>
  <r>
    <x v="0"/>
    <s v="HUNGC"/>
    <s v="Hungry Coyote Import Store"/>
    <x v="3"/>
    <n v="1"/>
    <n v="3063.2"/>
  </r>
  <r>
    <x v="5"/>
    <s v="BLONP"/>
    <s v="Blondel père et fils"/>
    <x v="6"/>
    <n v="4"/>
    <n v="18534.080000000002"/>
  </r>
  <r>
    <x v="13"/>
    <s v="NORTS"/>
    <s v="North/South"/>
    <x v="6"/>
    <n v="1"/>
    <n v="649"/>
  </r>
  <r>
    <x v="17"/>
    <s v="REGGC"/>
    <s v="Reggiani Caseifici"/>
    <x v="6"/>
    <n v="3"/>
    <n v="7048.24"/>
  </r>
  <r>
    <x v="4"/>
    <s v="FAMIA"/>
    <s v="Familia Arquibaldo"/>
    <x v="6"/>
    <n v="1"/>
    <n v="4107.55"/>
  </r>
  <r>
    <x v="11"/>
    <s v="BERGS"/>
    <s v="Berglunds snabbköp"/>
    <x v="6"/>
    <n v="1"/>
    <n v="24927.58"/>
  </r>
  <r>
    <x v="3"/>
    <s v="RICSU"/>
    <s v="Richter Supermarkt"/>
    <x v="6"/>
    <n v="2"/>
    <n v="19343.78"/>
  </r>
  <r>
    <x v="18"/>
    <s v="VAFFE"/>
    <s v="Vaffeljernet"/>
    <x v="6"/>
    <n v="1"/>
    <n v="15843.92"/>
  </r>
  <r>
    <x v="0"/>
    <s v="TRAIH"/>
    <s v="Trail's Head Gourmet Provisioners"/>
    <x v="3"/>
    <n v="1"/>
    <n v="1571.2"/>
  </r>
  <r>
    <x v="4"/>
    <s v="HANAR"/>
    <s v="Hanari Carnes"/>
    <x v="6"/>
    <n v="2"/>
    <n v="32841.370000000003"/>
  </r>
  <r>
    <x v="5"/>
    <s v="LACOR"/>
    <s v="La corne d'abondance"/>
    <x v="6"/>
    <n v="1"/>
    <n v="1992.05"/>
  </r>
  <r>
    <x v="4"/>
    <s v="QUEEN"/>
    <s v="Queen Cozinha"/>
    <x v="6"/>
    <n v="2"/>
    <n v="25717.5"/>
  </r>
  <r>
    <x v="14"/>
    <s v="BOLID"/>
    <s v="Bólido Comidas preparadas"/>
    <x v="6"/>
    <n v="2"/>
    <n v="4232.8500000000004"/>
  </r>
  <r>
    <x v="0"/>
    <s v="THEBI"/>
    <s v="The Big Cheese"/>
    <x v="0"/>
    <n v="1"/>
    <n v="3361"/>
  </r>
  <r>
    <x v="14"/>
    <s v="ROMEY"/>
    <s v="Romero y tomillo"/>
    <x v="4"/>
    <n v="2"/>
    <n v="1467.29"/>
  </r>
  <r>
    <x v="0"/>
    <s v="GREAL"/>
    <s v="Great Lakes Food Market"/>
    <x v="0"/>
    <n v="1"/>
    <n v="18507.45"/>
  </r>
  <r>
    <x v="12"/>
    <s v="HILAA"/>
    <s v="HILARIÓN-Abastos"/>
    <x v="4"/>
    <n v="2"/>
    <n v="22768.76"/>
  </r>
  <r>
    <x v="4"/>
    <s v="QUEDE"/>
    <s v="Que Delícia"/>
    <x v="4"/>
    <n v="2"/>
    <n v="6664.81"/>
  </r>
  <r>
    <x v="20"/>
    <s v="SANTG"/>
    <s v="Santé Gourmet"/>
    <x v="4"/>
    <n v="1"/>
    <n v="5735.15"/>
  </r>
  <r>
    <x v="13"/>
    <s v="AROUT"/>
    <s v="Around the Horn"/>
    <x v="4"/>
    <n v="2"/>
    <n v="13390.65"/>
  </r>
  <r>
    <x v="4"/>
    <s v="FAMIA"/>
    <s v="Familia Arquibaldo"/>
    <x v="4"/>
    <n v="3"/>
    <n v="4107.55"/>
  </r>
  <r>
    <x v="1"/>
    <s v="WANDK"/>
    <s v="Die Wandernde Kuh"/>
    <x v="0"/>
    <n v="1"/>
    <n v="9588.42"/>
  </r>
  <r>
    <x v="0"/>
    <s v="LAZYK"/>
    <s v="Lazy K Kountry Store"/>
    <x v="0"/>
    <n v="1"/>
    <n v="357"/>
  </r>
  <r>
    <x v="0"/>
    <s v="TRAIH"/>
    <s v="Trail's Head Gourmet Provisioners"/>
    <x v="0"/>
    <n v="1"/>
    <n v="1571.2"/>
  </r>
  <r>
    <x v="13"/>
    <s v="ISLAT"/>
    <s v="Island Trading"/>
    <x v="4"/>
    <n v="1"/>
    <n v="6146.3"/>
  </r>
  <r>
    <x v="6"/>
    <s v="FURIB"/>
    <s v="Furia Bacalhau e Frutos do Mar"/>
    <x v="4"/>
    <n v="1"/>
    <n v="6427.42"/>
  </r>
  <r>
    <x v="5"/>
    <s v="FOLIG"/>
    <s v="Folies gourmandes"/>
    <x v="4"/>
    <n v="1"/>
    <n v="11666.9"/>
  </r>
  <r>
    <x v="5"/>
    <s v="VICTE"/>
    <s v="Victuailles en stock"/>
    <x v="4"/>
    <n v="1"/>
    <n v="9182.43"/>
  </r>
  <r>
    <x v="4"/>
    <s v="QUEEN"/>
    <s v="Queen Cozinha"/>
    <x v="4"/>
    <n v="2"/>
    <n v="25717.5"/>
  </r>
  <r>
    <x v="1"/>
    <s v="TOMSP"/>
    <s v="Toms Spezialitäten"/>
    <x v="0"/>
    <n v="1"/>
    <n v="4778.1400000000003"/>
  </r>
  <r>
    <x v="0"/>
    <s v="THECR"/>
    <s v="The Cracker Box"/>
    <x v="5"/>
    <n v="1"/>
    <n v="1947.24"/>
  </r>
  <r>
    <x v="9"/>
    <s v="WOLZA"/>
    <s v="Wolski  Zajazd"/>
    <x v="4"/>
    <n v="1"/>
    <n v="3531.95"/>
  </r>
  <r>
    <x v="12"/>
    <s v="LILAS"/>
    <s v="LILA-Supermercado"/>
    <x v="4"/>
    <n v="2"/>
    <n v="16076.6"/>
  </r>
  <r>
    <x v="3"/>
    <s v="CHOPS"/>
    <s v="Chop-suey Chinese"/>
    <x v="4"/>
    <n v="1"/>
    <n v="12348.88"/>
  </r>
  <r>
    <x v="12"/>
    <s v="LINOD"/>
    <s v="LINO-Delicateses"/>
    <x v="4"/>
    <n v="1"/>
    <n v="16476.560000000001"/>
  </r>
  <r>
    <x v="15"/>
    <s v="MAISD"/>
    <s v="Maison Dewey"/>
    <x v="4"/>
    <n v="1"/>
    <n v="9736.07"/>
  </r>
  <r>
    <x v="7"/>
    <s v="WILMK"/>
    <s v="Wilman Kala"/>
    <x v="4"/>
    <n v="1"/>
    <n v="3161.35"/>
  </r>
  <r>
    <x v="18"/>
    <s v="SIMOB"/>
    <s v="Simons bistro"/>
    <x v="4"/>
    <n v="1"/>
    <n v="16817.099999999999"/>
  </r>
  <r>
    <x v="0"/>
    <s v="GREAL"/>
    <s v="Great Lakes Food Market"/>
    <x v="5"/>
    <n v="1"/>
    <n v="18507.45"/>
  </r>
  <r>
    <x v="14"/>
    <s v="GALED"/>
    <s v="Galería del gastrónomo"/>
    <x v="6"/>
    <n v="2"/>
    <n v="836.7"/>
  </r>
  <r>
    <x v="6"/>
    <s v="FURIB"/>
    <s v="Furia Bacalhau e Frutos do Mar"/>
    <x v="6"/>
    <n v="2"/>
    <n v="6427.42"/>
  </r>
  <r>
    <x v="4"/>
    <s v="COMMI"/>
    <s v="Comércio Mineiro"/>
    <x v="6"/>
    <n v="1"/>
    <n v="3810.75"/>
  </r>
  <r>
    <x v="0"/>
    <s v="OLDWO"/>
    <s v="Old World Delicatessen"/>
    <x v="7"/>
    <n v="1"/>
    <n v="15177.46"/>
  </r>
  <r>
    <x v="0"/>
    <s v="THECR"/>
    <s v="The Cracker Box"/>
    <x v="6"/>
    <n v="1"/>
    <n v="1947.24"/>
  </r>
  <r>
    <x v="1"/>
    <s v="DRACD"/>
    <s v="Drachenblut Delikatessen"/>
    <x v="4"/>
    <n v="1"/>
    <n v="3763.21"/>
  </r>
  <r>
    <x v="15"/>
    <s v="MAISD"/>
    <s v="Maison Dewey"/>
    <x v="6"/>
    <n v="1"/>
    <n v="9736.07"/>
  </r>
  <r>
    <x v="1"/>
    <s v="OTTIK"/>
    <s v="Ottilies Käseladen"/>
    <x v="4"/>
    <n v="1"/>
    <n v="12496.2"/>
  </r>
  <r>
    <x v="0"/>
    <s v="LONEP"/>
    <s v="Lonesome Pine Restaurant"/>
    <x v="4"/>
    <n v="1"/>
    <n v="4258.6000000000004"/>
  </r>
  <r>
    <x v="19"/>
    <s v="RANCH"/>
    <s v="Rancho grande"/>
    <x v="6"/>
    <n v="1"/>
    <n v="2844.1"/>
  </r>
  <r>
    <x v="9"/>
    <s v="WOLZA"/>
    <s v="Wolski  Zajazd"/>
    <x v="0"/>
    <n v="1"/>
    <n v="3531.95"/>
  </r>
  <r>
    <x v="6"/>
    <s v="FURIB"/>
    <s v="Furia Bacalhau e Frutos do Mar"/>
    <x v="3"/>
    <n v="3"/>
    <n v="6427.42"/>
  </r>
  <r>
    <x v="20"/>
    <s v="SANTG"/>
    <s v="Santé Gourmet"/>
    <x v="3"/>
    <n v="2"/>
    <n v="5735.15"/>
  </r>
  <r>
    <x v="5"/>
    <s v="FOLIG"/>
    <s v="Folies gourmandes"/>
    <x v="3"/>
    <n v="1"/>
    <n v="11666.9"/>
  </r>
  <r>
    <x v="13"/>
    <s v="NORTS"/>
    <s v="North/South"/>
    <x v="3"/>
    <n v="2"/>
    <n v="649"/>
  </r>
  <r>
    <x v="4"/>
    <s v="WELLI"/>
    <s v="Wellington Importadora"/>
    <x v="3"/>
    <n v="1"/>
    <n v="6068.2"/>
  </r>
  <r>
    <x v="1"/>
    <s v="BLAUS"/>
    <s v="Blauer See Delikatessen"/>
    <x v="4"/>
    <n v="1"/>
    <n v="3239.8"/>
  </r>
  <r>
    <x v="4"/>
    <s v="RICAR"/>
    <s v="Ricardo Adocicados"/>
    <x v="3"/>
    <n v="4"/>
    <n v="12450.8"/>
  </r>
  <r>
    <x v="15"/>
    <s v="MAISD"/>
    <s v="Maison Dewey"/>
    <x v="3"/>
    <n v="3"/>
    <n v="9736.07"/>
  </r>
  <r>
    <x v="18"/>
    <s v="VAFFE"/>
    <s v="Vaffeljernet"/>
    <x v="3"/>
    <n v="2"/>
    <n v="15843.92"/>
  </r>
  <r>
    <x v="3"/>
    <s v="CHOPS"/>
    <s v="Chop-suey Chinese"/>
    <x v="3"/>
    <n v="2"/>
    <n v="12348.88"/>
  </r>
  <r>
    <x v="14"/>
    <s v="ROMEY"/>
    <s v="Romero y tomillo"/>
    <x v="3"/>
    <n v="1"/>
    <n v="1467.29"/>
  </r>
  <r>
    <x v="14"/>
    <s v="GODOS"/>
    <s v="Godos Cocina Típica"/>
    <x v="3"/>
    <n v="1"/>
    <n v="11446.36"/>
  </r>
  <r>
    <x v="17"/>
    <s v="FRANS"/>
    <s v="Franchi S.p.A."/>
    <x v="3"/>
    <n v="1"/>
    <n v="1545.7"/>
  </r>
  <r>
    <x v="0"/>
    <s v="LETSS"/>
    <s v="Let's Stop N Shop"/>
    <x v="4"/>
    <n v="1"/>
    <n v="3076.47"/>
  </r>
  <r>
    <x v="16"/>
    <s v="PICCO"/>
    <s v="Piccolo und mehr"/>
    <x v="5"/>
    <n v="3"/>
    <n v="23128.86"/>
  </r>
  <r>
    <x v="14"/>
    <s v="GODOS"/>
    <s v="Godos Cocina Típica"/>
    <x v="5"/>
    <n v="3"/>
    <n v="11446.36"/>
  </r>
  <r>
    <x v="18"/>
    <s v="SIMOB"/>
    <s v="Simons bistro"/>
    <x v="5"/>
    <n v="2"/>
    <n v="16817.099999999999"/>
  </r>
  <r>
    <x v="19"/>
    <s v="RANCH"/>
    <s v="Rancho grande"/>
    <x v="5"/>
    <n v="1"/>
    <n v="2844.1"/>
  </r>
  <r>
    <x v="5"/>
    <s v="VICTE"/>
    <s v="Victuailles en stock"/>
    <x v="5"/>
    <n v="3"/>
    <n v="9182.43"/>
  </r>
  <r>
    <x v="9"/>
    <s v="WOLZA"/>
    <s v="Wolski  Zajazd"/>
    <x v="5"/>
    <n v="2"/>
    <n v="3531.95"/>
  </r>
  <r>
    <x v="4"/>
    <s v="HANAR"/>
    <s v="Hanari Carnes"/>
    <x v="5"/>
    <n v="6"/>
    <n v="32841.370000000003"/>
  </r>
  <r>
    <x v="0"/>
    <s v="LETSS"/>
    <s v="Let's Stop N Shop"/>
    <x v="6"/>
    <n v="1"/>
    <n v="3076.47"/>
  </r>
  <r>
    <x v="0"/>
    <s v="LONEP"/>
    <s v="Lonesome Pine Restaurant"/>
    <x v="6"/>
    <n v="1"/>
    <n v="4258.6000000000004"/>
  </r>
  <r>
    <x v="1"/>
    <s v="BLAUS"/>
    <s v="Blauer See Delikatessen"/>
    <x v="6"/>
    <n v="1"/>
    <n v="3239.8"/>
  </r>
  <r>
    <x v="9"/>
    <s v="WOLZA"/>
    <s v="Wolski  Zajazd"/>
    <x v="1"/>
    <n v="2"/>
    <n v="3531.95"/>
  </r>
  <r>
    <x v="1"/>
    <s v="WANDK"/>
    <s v="Die Wandernde Kuh"/>
    <x v="5"/>
    <n v="1"/>
    <n v="9588.42"/>
  </r>
  <r>
    <x v="5"/>
    <s v="FOLIG"/>
    <s v="Folies gourmandes"/>
    <x v="5"/>
    <n v="1"/>
    <n v="11666.9"/>
  </r>
  <r>
    <x v="1"/>
    <s v="BLAUS"/>
    <s v="Blauer See Delikatessen"/>
    <x v="5"/>
    <n v="1"/>
    <n v="3239.8"/>
  </r>
  <r>
    <x v="3"/>
    <s v="CHOPS"/>
    <s v="Chop-suey Chinese"/>
    <x v="5"/>
    <n v="2"/>
    <n v="12348.88"/>
  </r>
  <r>
    <x v="1"/>
    <s v="MORGK"/>
    <s v="Morgenstern Gesundkost"/>
    <x v="5"/>
    <n v="1"/>
    <n v="5042.2"/>
  </r>
  <r>
    <x v="14"/>
    <s v="GODOS"/>
    <s v="Godos Cocina Típica"/>
    <x v="6"/>
    <n v="2"/>
    <n v="11446.36"/>
  </r>
  <r>
    <x v="14"/>
    <s v="GALED"/>
    <s v="Galería del gastrónomo"/>
    <x v="5"/>
    <n v="2"/>
    <n v="836.7"/>
  </r>
  <r>
    <x v="4"/>
    <s v="RICAR"/>
    <s v="Ricardo Adocicados"/>
    <x v="5"/>
    <n v="1"/>
    <n v="12450.8"/>
  </r>
  <r>
    <x v="0"/>
    <s v="SPLIR"/>
    <s v="Split Rail Beer &amp; Ale"/>
    <x v="5"/>
    <n v="1"/>
    <n v="11441.63"/>
  </r>
  <r>
    <x v="3"/>
    <s v="RICSU"/>
    <s v="Richter Supermarkt"/>
    <x v="5"/>
    <n v="1"/>
    <n v="19343.78"/>
  </r>
  <r>
    <x v="5"/>
    <s v="FRANR"/>
    <s v="France restauration"/>
    <x v="5"/>
    <n v="1"/>
    <n v="3172.16"/>
  </r>
  <r>
    <x v="2"/>
    <s v="ANTON"/>
    <s v="Antonio Moreno Taquería"/>
    <x v="5"/>
    <n v="1"/>
    <n v="7023.98"/>
  </r>
  <r>
    <x v="19"/>
    <s v="CACTU"/>
    <s v="Cactus Comidas para llevar"/>
    <x v="1"/>
    <n v="1"/>
    <n v="1814.8"/>
  </r>
  <r>
    <x v="5"/>
    <s v="DUMON"/>
    <s v="Du monde entier"/>
    <x v="3"/>
    <n v="1"/>
    <n v="1615.9"/>
  </r>
  <r>
    <x v="2"/>
    <s v="ANATR"/>
    <s v="Ana Trujillo Emparedados y helados"/>
    <x v="2"/>
    <n v="1"/>
    <n v="1402.95"/>
  </r>
  <r>
    <x v="5"/>
    <s v="LACOR"/>
    <s v="La corne d'abondance"/>
    <x v="2"/>
    <n v="3"/>
    <n v="1992.05"/>
  </r>
  <r>
    <x v="12"/>
    <s v="GROSR"/>
    <s v="GROSELLA-Restaurante"/>
    <x v="3"/>
    <n v="1"/>
    <n v="1488.7"/>
  </r>
  <r>
    <x v="13"/>
    <s v="CONSH"/>
    <s v="Consolidated Holdings"/>
    <x v="3"/>
    <n v="1"/>
    <n v="1719.1"/>
  </r>
  <r>
    <x v="0"/>
    <s v="TRAIH"/>
    <s v="Trail's Head Gourmet Provisioners"/>
    <x v="6"/>
    <n v="1"/>
    <n v="1571.2"/>
  </r>
  <r>
    <x v="8"/>
    <s v="MEREP"/>
    <s v="Mère Paillarde"/>
    <x v="7"/>
    <n v="1"/>
    <n v="28872.19"/>
  </r>
  <r>
    <x v="14"/>
    <s v="BOLID"/>
    <s v="Bólido Comidas preparadas"/>
    <x v="2"/>
    <n v="1"/>
    <n v="4232.8500000000004"/>
  </r>
  <r>
    <x v="0"/>
    <s v="THEBI"/>
    <s v="The Big Cheese"/>
    <x v="3"/>
    <n v="1"/>
    <n v="3361"/>
  </r>
  <r>
    <x v="0"/>
    <s v="LETSS"/>
    <s v="Let's Stop N Shop"/>
    <x v="2"/>
    <n v="1"/>
    <n v="3076.47"/>
  </r>
  <r>
    <x v="12"/>
    <s v="GROSR"/>
    <s v="GROSELLA-Restaurante"/>
    <x v="2"/>
    <n v="1"/>
    <n v="1488.7"/>
  </r>
  <r>
    <x v="1"/>
    <s v="MORGK"/>
    <s v="Morgenstern Gesundkost"/>
    <x v="2"/>
    <n v="1"/>
    <n v="5042.2"/>
  </r>
  <r>
    <x v="5"/>
    <s v="FRANR"/>
    <s v="France restauration"/>
    <x v="2"/>
    <n v="1"/>
    <n v="3172.16"/>
  </r>
  <r>
    <x v="14"/>
    <s v="GALED"/>
    <s v="Galería del gastrónomo"/>
    <x v="2"/>
    <n v="1"/>
    <n v="836.7"/>
  </r>
  <r>
    <x v="19"/>
    <s v="OCEAN"/>
    <s v="Océano Atlántico Ltda."/>
    <x v="2"/>
    <n v="1"/>
    <n v="3460.2"/>
  </r>
  <r>
    <x v="4"/>
    <s v="WELLI"/>
    <s v="Wellington Importadora"/>
    <x v="5"/>
    <n v="1"/>
    <n v="6068.2"/>
  </r>
  <r>
    <x v="8"/>
    <s v="LAUGB"/>
    <s v="Laughing Bacchus Wine Cellars"/>
    <x v="5"/>
    <n v="1"/>
    <n v="522.5"/>
  </r>
  <r>
    <x v="0"/>
    <s v="TRAIH"/>
    <s v="Trail's Head Gourmet Provisioners"/>
    <x v="5"/>
    <n v="1"/>
    <n v="1571.2"/>
  </r>
  <r>
    <x v="17"/>
    <s v="REGGC"/>
    <s v="Reggiani Caseifici"/>
    <x v="5"/>
    <n v="1"/>
    <n v="7048.24"/>
  </r>
  <r>
    <x v="1"/>
    <s v="FRANK"/>
    <s v="Frankenversand"/>
    <x v="5"/>
    <n v="1"/>
    <n v="26656.560000000001"/>
  </r>
  <r>
    <x v="20"/>
    <s v="SANTG"/>
    <s v="Santé Gourmet"/>
    <x v="5"/>
    <n v="1"/>
    <n v="5735.15"/>
  </r>
  <r>
    <x v="17"/>
    <s v="FRANS"/>
    <s v="Franchi S.p.A."/>
    <x v="5"/>
    <n v="1"/>
    <n v="1545.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n v="31"/>
    <x v="0"/>
    <x v="0"/>
    <n v="51"/>
    <n v="1836120.25"/>
  </r>
  <r>
    <n v="2"/>
    <x v="1"/>
    <x v="1"/>
    <n v="44"/>
    <n v="1733521.26"/>
  </r>
  <r>
    <n v="60"/>
    <x v="2"/>
    <x v="0"/>
    <n v="51"/>
    <n v="1676745.52"/>
  </r>
  <r>
    <n v="59"/>
    <x v="3"/>
    <x v="0"/>
    <n v="54"/>
    <n v="1597040.11"/>
  </r>
  <r>
    <n v="71"/>
    <x v="4"/>
    <x v="0"/>
    <n v="42"/>
    <n v="1543594.67"/>
  </r>
  <r>
    <n v="56"/>
    <x v="5"/>
    <x v="2"/>
    <n v="50"/>
    <n v="1447548.59"/>
  </r>
  <r>
    <n v="62"/>
    <x v="6"/>
    <x v="3"/>
    <n v="48"/>
    <n v="1425532.45"/>
  </r>
  <r>
    <n v="24"/>
    <x v="7"/>
    <x v="1"/>
    <n v="51"/>
    <n v="1424229.52"/>
  </r>
  <r>
    <n v="16"/>
    <x v="8"/>
    <x v="3"/>
    <n v="43"/>
    <n v="1383789.64"/>
  </r>
  <r>
    <n v="75"/>
    <x v="9"/>
    <x v="1"/>
    <n v="46"/>
    <n v="1367662.11"/>
  </r>
  <r>
    <n v="17"/>
    <x v="10"/>
    <x v="4"/>
    <n v="37"/>
    <n v="1363390.57"/>
  </r>
  <r>
    <n v="41"/>
    <x v="11"/>
    <x v="5"/>
    <n v="47"/>
    <n v="1353239.3"/>
  </r>
  <r>
    <n v="64"/>
    <x v="12"/>
    <x v="2"/>
    <n v="30"/>
    <n v="1286188.21"/>
  </r>
  <r>
    <n v="13"/>
    <x v="13"/>
    <x v="5"/>
    <n v="40"/>
    <n v="1278756.98"/>
  </r>
  <r>
    <n v="35"/>
    <x v="14"/>
    <x v="1"/>
    <n v="36"/>
    <n v="1232851.8600000001"/>
  </r>
  <r>
    <n v="42"/>
    <x v="15"/>
    <x v="2"/>
    <n v="30"/>
    <n v="1208270.42"/>
  </r>
  <r>
    <n v="40"/>
    <x v="16"/>
    <x v="5"/>
    <n v="41"/>
    <n v="1199834.94"/>
  </r>
  <r>
    <n v="29"/>
    <x v="17"/>
    <x v="4"/>
    <n v="32"/>
    <n v="1095196.42"/>
  </r>
  <r>
    <n v="55"/>
    <x v="18"/>
    <x v="4"/>
    <n v="33"/>
    <n v="1080004.69"/>
  </r>
  <r>
    <n v="1"/>
    <x v="19"/>
    <x v="1"/>
    <n v="38"/>
    <n v="1042797.38"/>
  </r>
  <r>
    <n v="72"/>
    <x v="20"/>
    <x v="0"/>
    <n v="38"/>
    <n v="1022404.87"/>
  </r>
  <r>
    <n v="65"/>
    <x v="21"/>
    <x v="6"/>
    <n v="32"/>
    <n v="1016755.23"/>
  </r>
  <r>
    <n v="26"/>
    <x v="22"/>
    <x v="3"/>
    <n v="32"/>
    <n v="984982.74"/>
  </r>
  <r>
    <n v="51"/>
    <x v="23"/>
    <x v="7"/>
    <n v="39"/>
    <n v="981129.46"/>
  </r>
  <r>
    <n v="76"/>
    <x v="24"/>
    <x v="1"/>
    <n v="39"/>
    <n v="979757.68"/>
  </r>
  <r>
    <n v="36"/>
    <x v="25"/>
    <x v="5"/>
    <n v="31"/>
    <n v="976835.43"/>
  </r>
  <r>
    <n v="33"/>
    <x v="26"/>
    <x v="0"/>
    <n v="32"/>
    <n v="969576.92"/>
  </r>
  <r>
    <n v="19"/>
    <x v="27"/>
    <x v="3"/>
    <n v="37"/>
    <n v="952530.21"/>
  </r>
  <r>
    <n v="70"/>
    <x v="28"/>
    <x v="1"/>
    <n v="39"/>
    <n v="930319.91"/>
  </r>
  <r>
    <n v="10"/>
    <x v="29"/>
    <x v="5"/>
    <n v="33"/>
    <n v="925665.61"/>
  </r>
  <r>
    <n v="68"/>
    <x v="30"/>
    <x v="3"/>
    <n v="34"/>
    <n v="914540.82"/>
  </r>
  <r>
    <n v="39"/>
    <x v="31"/>
    <x v="1"/>
    <n v="30"/>
    <n v="909219.54"/>
  </r>
  <r>
    <n v="21"/>
    <x v="32"/>
    <x v="3"/>
    <n v="39"/>
    <n v="894096.63"/>
  </r>
  <r>
    <n v="53"/>
    <x v="33"/>
    <x v="4"/>
    <n v="30"/>
    <n v="856558.6"/>
  </r>
  <r>
    <n v="7"/>
    <x v="34"/>
    <x v="7"/>
    <n v="29"/>
    <n v="851166.79"/>
  </r>
  <r>
    <n v="69"/>
    <x v="35"/>
    <x v="0"/>
    <n v="31"/>
    <n v="842160.52"/>
  </r>
  <r>
    <n v="77"/>
    <x v="36"/>
    <x v="6"/>
    <n v="38"/>
    <n v="832273.95"/>
  </r>
  <r>
    <n v="44"/>
    <x v="37"/>
    <x v="6"/>
    <n v="24"/>
    <n v="816024.21"/>
  </r>
  <r>
    <n v="54"/>
    <x v="38"/>
    <x v="4"/>
    <n v="36"/>
    <n v="807358.12"/>
  </r>
  <r>
    <n v="11"/>
    <x v="39"/>
    <x v="0"/>
    <n v="38"/>
    <n v="804675.64"/>
  </r>
  <r>
    <n v="28"/>
    <x v="40"/>
    <x v="7"/>
    <n v="33"/>
    <n v="802449.19"/>
  </r>
  <r>
    <n v="38"/>
    <x v="41"/>
    <x v="1"/>
    <n v="24"/>
    <n v="796050.86"/>
  </r>
  <r>
    <n v="46"/>
    <x v="42"/>
    <x v="5"/>
    <n v="27"/>
    <n v="763005.29"/>
  </r>
  <r>
    <n v="18"/>
    <x v="43"/>
    <x v="5"/>
    <n v="27"/>
    <n v="722163.85"/>
  </r>
  <r>
    <n v="30"/>
    <x v="44"/>
    <x v="5"/>
    <n v="32"/>
    <n v="706510.78"/>
  </r>
  <r>
    <n v="61"/>
    <x v="45"/>
    <x v="6"/>
    <n v="24"/>
    <n v="689209.85"/>
  </r>
  <r>
    <n v="43"/>
    <x v="46"/>
    <x v="1"/>
    <n v="28"/>
    <n v="680653.67"/>
  </r>
  <r>
    <n v="14"/>
    <x v="47"/>
    <x v="7"/>
    <n v="22"/>
    <n v="670479.02"/>
  </r>
  <r>
    <n v="34"/>
    <x v="48"/>
    <x v="1"/>
    <n v="19"/>
    <n v="610273.61"/>
  </r>
  <r>
    <n v="12"/>
    <x v="49"/>
    <x v="0"/>
    <n v="14"/>
    <n v="606274.47"/>
  </r>
  <r>
    <n v="58"/>
    <x v="50"/>
    <x v="5"/>
    <n v="18"/>
    <n v="603161.72"/>
  </r>
  <r>
    <n v="23"/>
    <x v="51"/>
    <x v="2"/>
    <n v="20"/>
    <n v="595035.31000000006"/>
  </r>
  <r>
    <n v="47"/>
    <x v="52"/>
    <x v="3"/>
    <n v="21"/>
    <n v="584944"/>
  </r>
  <r>
    <n v="20"/>
    <x v="53"/>
    <x v="3"/>
    <n v="16"/>
    <n v="569436.63"/>
  </r>
  <r>
    <n v="49"/>
    <x v="54"/>
    <x v="3"/>
    <n v="21"/>
    <n v="567715.92000000004"/>
  </r>
  <r>
    <n v="63"/>
    <x v="55"/>
    <x v="6"/>
    <n v="17"/>
    <n v="559521.78"/>
  </r>
  <r>
    <n v="57"/>
    <x v="56"/>
    <x v="2"/>
    <n v="23"/>
    <n v="558639.29"/>
  </r>
  <r>
    <n v="45"/>
    <x v="57"/>
    <x v="5"/>
    <n v="14"/>
    <n v="548892.1"/>
  </r>
  <r>
    <n v="4"/>
    <x v="58"/>
    <x v="6"/>
    <n v="20"/>
    <n v="537988.79"/>
  </r>
  <r>
    <n v="3"/>
    <x v="59"/>
    <x v="6"/>
    <n v="12"/>
    <n v="506922.56"/>
  </r>
  <r>
    <n v="74"/>
    <x v="60"/>
    <x v="7"/>
    <n v="13"/>
    <n v="466440.13"/>
  </r>
  <r>
    <n v="32"/>
    <x v="61"/>
    <x v="0"/>
    <n v="15"/>
    <n v="440747.6"/>
  </r>
  <r>
    <n v="5"/>
    <x v="62"/>
    <x v="6"/>
    <n v="10"/>
    <n v="399498.01"/>
  </r>
  <r>
    <n v="73"/>
    <x v="63"/>
    <x v="5"/>
    <n v="14"/>
    <n v="383223.58"/>
  </r>
  <r>
    <n v="22"/>
    <x v="64"/>
    <x v="2"/>
    <n v="14"/>
    <n v="377718.65"/>
  </r>
  <r>
    <n v="25"/>
    <x v="65"/>
    <x v="3"/>
    <n v="18"/>
    <n v="375171.9"/>
  </r>
  <r>
    <n v="52"/>
    <x v="66"/>
    <x v="2"/>
    <n v="29"/>
    <n v="373272.24"/>
  </r>
  <r>
    <n v="27"/>
    <x v="67"/>
    <x v="3"/>
    <n v="9"/>
    <n v="359274.61"/>
  </r>
  <r>
    <n v="8"/>
    <x v="68"/>
    <x v="6"/>
    <n v="13"/>
    <n v="339893.63"/>
  </r>
  <r>
    <n v="50"/>
    <x v="69"/>
    <x v="3"/>
    <n v="10"/>
    <n v="279792.5"/>
  </r>
  <r>
    <n v="6"/>
    <x v="70"/>
    <x v="6"/>
    <n v="12"/>
    <n v="271050.38"/>
  </r>
  <r>
    <n v="66"/>
    <x v="71"/>
    <x v="6"/>
    <n v="8"/>
    <n v="247918.55"/>
  </r>
  <r>
    <n v="9"/>
    <x v="72"/>
    <x v="4"/>
    <n v="5"/>
    <n v="195408.1"/>
  </r>
  <r>
    <n v="15"/>
    <x v="73"/>
    <x v="6"/>
    <n v="6"/>
    <n v="183013.01"/>
  </r>
  <r>
    <n v="37"/>
    <x v="74"/>
    <x v="5"/>
    <n v="6"/>
    <n v="171350.41"/>
  </r>
  <r>
    <n v="48"/>
    <x v="75"/>
    <x v="3"/>
    <n v="6"/>
    <n v="166616.95999999999"/>
  </r>
  <r>
    <n v="67"/>
    <x v="76"/>
    <x v="1"/>
    <n v="10"/>
    <n v="99522.2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Cunewalde"/>
    <x v="0"/>
    <n v="518.4"/>
  </r>
  <r>
    <x v="1"/>
    <s v="Albuquerque"/>
    <x v="0"/>
    <n v="259.2"/>
  </r>
  <r>
    <x v="1"/>
    <s v="Portland"/>
    <x v="0"/>
    <n v="288"/>
  </r>
  <r>
    <x v="0"/>
    <s v="Stuttgart"/>
    <x v="0"/>
    <n v="183.6"/>
  </r>
  <r>
    <x v="2"/>
    <s v="México D.F."/>
    <x v="0"/>
    <n v="172.8"/>
  </r>
  <r>
    <x v="3"/>
    <s v="Bern"/>
    <x v="0"/>
    <n v="183.6"/>
  </r>
  <r>
    <x v="4"/>
    <s v="São Paulo"/>
    <x v="0"/>
    <n v="144"/>
  </r>
  <r>
    <x v="5"/>
    <s v="Toulouse"/>
    <x v="0"/>
    <n v="345.6"/>
  </r>
  <r>
    <x v="6"/>
    <s v="Lisboa"/>
    <x v="0"/>
    <n v="216"/>
  </r>
  <r>
    <x v="0"/>
    <s v="Frankfurt a.M."/>
    <x v="0"/>
    <n v="576"/>
  </r>
  <r>
    <x v="7"/>
    <s v="Oulu"/>
    <x v="0"/>
    <n v="122.4"/>
  </r>
  <r>
    <x v="2"/>
    <s v="México D.F."/>
    <x v="0"/>
    <n v="180"/>
  </r>
  <r>
    <x v="8"/>
    <s v="Montréal"/>
    <x v="0"/>
    <n v="360"/>
  </r>
  <r>
    <x v="5"/>
    <s v="Nantes"/>
    <x v="0"/>
    <n v="54"/>
  </r>
  <r>
    <x v="9"/>
    <s v="Warszawa"/>
    <x v="0"/>
    <n v="108"/>
  </r>
  <r>
    <x v="5"/>
    <s v="Strasbourg"/>
    <x v="0"/>
    <n v="450"/>
  </r>
  <r>
    <x v="10"/>
    <s v="Cork"/>
    <x v="0"/>
    <n v="202.5"/>
  </r>
  <r>
    <x v="11"/>
    <s v="Luleå"/>
    <x v="0"/>
    <n v="472.5"/>
  </r>
  <r>
    <x v="0"/>
    <s v="Cunewalde"/>
    <x v="0"/>
    <n v="540"/>
  </r>
  <r>
    <x v="1"/>
    <s v="Boise"/>
    <x v="0"/>
    <n v="72"/>
  </r>
  <r>
    <x v="12"/>
    <s v="I. de Margarita"/>
    <x v="0"/>
    <n v="900"/>
  </r>
  <r>
    <x v="13"/>
    <s v="London"/>
    <x v="0"/>
    <n v="144"/>
  </r>
  <r>
    <x v="12"/>
    <s v="I. de Margarita"/>
    <x v="0"/>
    <n v="54"/>
  </r>
  <r>
    <x v="1"/>
    <s v="Boise"/>
    <x v="0"/>
    <n v="1152"/>
  </r>
  <r>
    <x v="12"/>
    <s v="San Cristóbal"/>
    <x v="0"/>
    <n v="306"/>
  </r>
  <r>
    <x v="13"/>
    <s v="London"/>
    <x v="0"/>
    <n v="720"/>
  </r>
  <r>
    <x v="4"/>
    <s v="Resende"/>
    <x v="0"/>
    <n v="342"/>
  </r>
  <r>
    <x v="14"/>
    <s v="Sevilla"/>
    <x v="0"/>
    <n v="180"/>
  </r>
  <r>
    <x v="8"/>
    <s v="Tsawassen"/>
    <x v="0"/>
    <n v="810"/>
  </r>
  <r>
    <x v="4"/>
    <s v="Resende"/>
    <x v="0"/>
    <n v="378"/>
  </r>
  <r>
    <x v="1"/>
    <s v="Butte"/>
    <x v="0"/>
    <n v="72"/>
  </r>
  <r>
    <x v="7"/>
    <s v="Helsinki"/>
    <x v="0"/>
    <n v="36"/>
  </r>
  <r>
    <x v="1"/>
    <s v="Eugene"/>
    <x v="0"/>
    <n v="144"/>
  </r>
  <r>
    <x v="7"/>
    <s v="Oulu"/>
    <x v="0"/>
    <n v="162"/>
  </r>
  <r>
    <x v="1"/>
    <s v="Boise"/>
    <x v="0"/>
    <n v="810"/>
  </r>
  <r>
    <x v="15"/>
    <s v="Charleroi"/>
    <x v="0"/>
    <n v="180"/>
  </r>
  <r>
    <x v="13"/>
    <s v="London"/>
    <x v="0"/>
    <n v="337.5"/>
  </r>
  <r>
    <x v="0"/>
    <s v="Frankfurt a.M."/>
    <x v="0"/>
    <n v="612"/>
  </r>
  <r>
    <x v="3"/>
    <s v="Genève"/>
    <x v="0"/>
    <n v="304"/>
  </r>
  <r>
    <x v="16"/>
    <s v="Graz"/>
    <x v="0"/>
    <n v="608"/>
  </r>
  <r>
    <x v="11"/>
    <s v="Bräcke"/>
    <x v="0"/>
    <n v="532"/>
  </r>
  <r>
    <x v="10"/>
    <s v="Cork"/>
    <x v="0"/>
    <n v="608"/>
  </r>
  <r>
    <x v="11"/>
    <s v="Bräcke"/>
    <x v="0"/>
    <n v="304"/>
  </r>
  <r>
    <x v="10"/>
    <s v="Cork"/>
    <x v="0"/>
    <n v="85.12"/>
  </r>
  <r>
    <x v="0"/>
    <s v="München"/>
    <x v="0"/>
    <n v="291.83999999999997"/>
  </r>
  <r>
    <x v="1"/>
    <s v="Boise"/>
    <x v="0"/>
    <n v="285"/>
  </r>
  <r>
    <x v="0"/>
    <s v="Cunewalde"/>
    <x v="0"/>
    <n v="912"/>
  </r>
  <r>
    <x v="13"/>
    <s v="London"/>
    <x v="0"/>
    <n v="152"/>
  </r>
  <r>
    <x v="1"/>
    <s v="Boise"/>
    <x v="0"/>
    <n v="581.4"/>
  </r>
  <r>
    <x v="1"/>
    <s v="Seattle"/>
    <x v="0"/>
    <n v="516.79999999999995"/>
  </r>
  <r>
    <x v="12"/>
    <s v="I. de Margarita"/>
    <x v="0"/>
    <n v="273.60000000000002"/>
  </r>
  <r>
    <x v="1"/>
    <s v="Seattle"/>
    <x v="0"/>
    <n v="228"/>
  </r>
  <r>
    <x v="9"/>
    <s v="Warszawa"/>
    <x v="0"/>
    <n v="190"/>
  </r>
  <r>
    <x v="4"/>
    <s v="Rio de Janeiro"/>
    <x v="0"/>
    <n v="380"/>
  </r>
  <r>
    <x v="0"/>
    <s v="Stuttgart"/>
    <x v="0"/>
    <n v="541.5"/>
  </r>
  <r>
    <x v="12"/>
    <s v="San Cristóbal"/>
    <x v="0"/>
    <n v="950"/>
  </r>
  <r>
    <x v="11"/>
    <s v="Bräcke"/>
    <x v="0"/>
    <n v="95"/>
  </r>
  <r>
    <x v="1"/>
    <s v="Boise"/>
    <x v="0"/>
    <n v="427.5"/>
  </r>
  <r>
    <x v="1"/>
    <s v="Boise"/>
    <x v="0"/>
    <n v="57"/>
  </r>
  <r>
    <x v="13"/>
    <s v="London"/>
    <x v="0"/>
    <n v="228"/>
  </r>
  <r>
    <x v="0"/>
    <s v="Köln"/>
    <x v="0"/>
    <n v="760"/>
  </r>
  <r>
    <x v="5"/>
    <s v="Toulouse"/>
    <x v="0"/>
    <n v="270.75"/>
  </r>
  <r>
    <x v="9"/>
    <s v="Warszawa"/>
    <x v="0"/>
    <n v="190"/>
  </r>
  <r>
    <x v="5"/>
    <s v="Lyon"/>
    <x v="0"/>
    <n v="285"/>
  </r>
  <r>
    <x v="4"/>
    <s v="Rio de Janeiro"/>
    <x v="0"/>
    <n v="182.4"/>
  </r>
  <r>
    <x v="13"/>
    <s v="Cowes"/>
    <x v="0"/>
    <n v="190"/>
  </r>
  <r>
    <x v="4"/>
    <s v="Rio de Janeiro"/>
    <x v="0"/>
    <n v="90.25"/>
  </r>
  <r>
    <x v="1"/>
    <s v="Albuquerque"/>
    <x v="0"/>
    <n v="285"/>
  </r>
  <r>
    <x v="2"/>
    <s v="México D.F."/>
    <x v="0"/>
    <n v="380"/>
  </r>
  <r>
    <x v="11"/>
    <s v="Luleå"/>
    <x v="0"/>
    <n v="299.25"/>
  </r>
  <r>
    <x v="15"/>
    <s v="Charleroi"/>
    <x v="0"/>
    <n v="380"/>
  </r>
  <r>
    <x v="14"/>
    <s v="Sevilla"/>
    <x v="0"/>
    <n v="380"/>
  </r>
  <r>
    <x v="17"/>
    <s v="Bergamo"/>
    <x v="0"/>
    <n v="161.5"/>
  </r>
  <r>
    <x v="0"/>
    <s v="Cunewalde"/>
    <x v="0"/>
    <n v="760"/>
  </r>
  <r>
    <x v="0"/>
    <s v="Cunewalde"/>
    <x v="0"/>
    <n v="156.75"/>
  </r>
  <r>
    <x v="1"/>
    <s v="Boise"/>
    <x v="0"/>
    <n v="1425"/>
  </r>
  <r>
    <x v="3"/>
    <s v="Bern"/>
    <x v="0"/>
    <n v="456"/>
  </r>
  <r>
    <x v="4"/>
    <s v="Campinas"/>
    <x v="0"/>
    <n v="152"/>
  </r>
  <r>
    <x v="0"/>
    <s v="Frankfurt a.M."/>
    <x v="0"/>
    <n v="323"/>
  </r>
  <r>
    <x v="16"/>
    <s v="Graz"/>
    <x v="0"/>
    <n v="152"/>
  </r>
  <r>
    <x v="3"/>
    <s v="Genève"/>
    <x v="0"/>
    <n v="161.5"/>
  </r>
  <r>
    <x v="1"/>
    <s v="Albuquerque"/>
    <x v="0"/>
    <n v="364.8"/>
  </r>
  <r>
    <x v="13"/>
    <s v="London"/>
    <x v="1"/>
    <n v="240"/>
  </r>
  <r>
    <x v="12"/>
    <s v="I. de Margarita"/>
    <x v="1"/>
    <n v="400"/>
  </r>
  <r>
    <x v="12"/>
    <s v="I. de Margarita"/>
    <x v="1"/>
    <n v="144"/>
  </r>
  <r>
    <x v="0"/>
    <s v="Cunewalde"/>
    <x v="1"/>
    <n v="600"/>
  </r>
  <r>
    <x v="18"/>
    <s v="Århus"/>
    <x v="1"/>
    <n v="140"/>
  </r>
  <r>
    <x v="0"/>
    <s v="Berlin"/>
    <x v="1"/>
    <n v="60"/>
  </r>
  <r>
    <x v="8"/>
    <s v="Tsawassen"/>
    <x v="1"/>
    <n v="200"/>
  </r>
  <r>
    <x v="16"/>
    <s v="Graz"/>
    <x v="1"/>
    <n v="180"/>
  </r>
  <r>
    <x v="0"/>
    <s v="Brandenburg"/>
    <x v="1"/>
    <n v="490"/>
  </r>
  <r>
    <x v="11"/>
    <s v="Luleå"/>
    <x v="1"/>
    <n v="300"/>
  </r>
  <r>
    <x v="16"/>
    <s v="Graz"/>
    <x v="1"/>
    <n v="250"/>
  </r>
  <r>
    <x v="1"/>
    <s v="Albuquerque"/>
    <x v="1"/>
    <n v="40"/>
  </r>
  <r>
    <x v="10"/>
    <s v="Cork"/>
    <x v="1"/>
    <n v="352"/>
  </r>
  <r>
    <x v="14"/>
    <s v="Madrid"/>
    <x v="1"/>
    <n v="422.4"/>
  </r>
  <r>
    <x v="6"/>
    <s v="Lisboa"/>
    <x v="1"/>
    <n v="285.12"/>
  </r>
  <r>
    <x v="8"/>
    <s v="Montréal"/>
    <x v="1"/>
    <n v="176"/>
  </r>
  <r>
    <x v="1"/>
    <s v="Seattle"/>
    <x v="1"/>
    <n v="616"/>
  </r>
  <r>
    <x v="6"/>
    <s v="Lisboa"/>
    <x v="1"/>
    <n v="225.28"/>
  </r>
  <r>
    <x v="5"/>
    <s v="Marseille"/>
    <x v="1"/>
    <n v="935"/>
  </r>
  <r>
    <x v="0"/>
    <s v="Cunewalde"/>
    <x v="1"/>
    <n v="990"/>
  </r>
  <r>
    <x v="11"/>
    <s v="Bräcke"/>
    <x v="1"/>
    <n v="1045"/>
  </r>
  <r>
    <x v="4"/>
    <s v="São Paulo"/>
    <x v="1"/>
    <n v="352"/>
  </r>
  <r>
    <x v="17"/>
    <s v="Bergamo"/>
    <x v="1"/>
    <n v="198"/>
  </r>
  <r>
    <x v="7"/>
    <s v="Oulu"/>
    <x v="1"/>
    <n v="550"/>
  </r>
  <r>
    <x v="11"/>
    <s v="Luleå"/>
    <x v="1"/>
    <n v="237.6"/>
  </r>
  <r>
    <x v="4"/>
    <s v="São Paulo"/>
    <x v="1"/>
    <n v="132"/>
  </r>
  <r>
    <x v="13"/>
    <s v="London"/>
    <x v="1"/>
    <n v="550"/>
  </r>
  <r>
    <x v="15"/>
    <s v="Charleroi"/>
    <x v="1"/>
    <n v="462"/>
  </r>
  <r>
    <x v="4"/>
    <s v="São Paulo"/>
    <x v="1"/>
    <n v="495"/>
  </r>
  <r>
    <x v="17"/>
    <s v="Bergamo"/>
    <x v="1"/>
    <n v="110"/>
  </r>
  <r>
    <x v="1"/>
    <s v="Albuquerque"/>
    <x v="1"/>
    <n v="412.5"/>
  </r>
  <r>
    <x v="1"/>
    <s v="Albuquerque"/>
    <x v="1"/>
    <n v="22"/>
  </r>
  <r>
    <x v="16"/>
    <s v="Graz"/>
    <x v="1"/>
    <n v="884"/>
  </r>
  <r>
    <x v="1"/>
    <s v="Albuquerque"/>
    <x v="1"/>
    <n v="163.19999999999999"/>
  </r>
  <r>
    <x v="4"/>
    <s v="São Paulo"/>
    <x v="1"/>
    <n v="340"/>
  </r>
  <r>
    <x v="16"/>
    <s v="Graz"/>
    <x v="1"/>
    <n v="544"/>
  </r>
  <r>
    <x v="17"/>
    <s v="Bergamo"/>
    <x v="1"/>
    <n v="288.22000000000003"/>
  </r>
  <r>
    <x v="1"/>
    <s v="Portland"/>
    <x v="1"/>
    <n v="85.4"/>
  </r>
  <r>
    <x v="13"/>
    <s v="London"/>
    <x v="1"/>
    <n v="640.5"/>
  </r>
  <r>
    <x v="19"/>
    <s v="Buenos Aires"/>
    <x v="1"/>
    <n v="427"/>
  </r>
  <r>
    <x v="1"/>
    <s v="Boise"/>
    <x v="1"/>
    <n v="1494.5"/>
  </r>
  <r>
    <x v="13"/>
    <s v="London"/>
    <x v="1"/>
    <n v="480.38"/>
  </r>
  <r>
    <x v="10"/>
    <s v="Cork"/>
    <x v="1"/>
    <n v="600"/>
  </r>
  <r>
    <x v="0"/>
    <s v="Brandenburg"/>
    <x v="1"/>
    <n v="120"/>
  </r>
  <r>
    <x v="8"/>
    <s v="Montréal"/>
    <x v="1"/>
    <n v="1750"/>
  </r>
  <r>
    <x v="4"/>
    <s v="Campinas"/>
    <x v="1"/>
    <n v="750"/>
  </r>
  <r>
    <x v="4"/>
    <s v="São Paulo"/>
    <x v="1"/>
    <n v="150"/>
  </r>
  <r>
    <x v="5"/>
    <s v="Marseille"/>
    <x v="1"/>
    <n v="1187.5"/>
  </r>
  <r>
    <x v="0"/>
    <s v="Frankfurt a.M."/>
    <x v="1"/>
    <n v="500"/>
  </r>
  <r>
    <x v="8"/>
    <s v="Tsawassen"/>
    <x v="1"/>
    <n v="300"/>
  </r>
  <r>
    <x v="0"/>
    <s v="Berlin"/>
    <x v="1"/>
    <n v="380"/>
  </r>
  <r>
    <x v="4"/>
    <s v="Rio de Janeiro"/>
    <x v="1"/>
    <n v="1000"/>
  </r>
  <r>
    <x v="5"/>
    <s v="Marseille"/>
    <x v="1"/>
    <n v="375"/>
  </r>
  <r>
    <x v="1"/>
    <s v="Albuquerque"/>
    <x v="1"/>
    <n v="24.5"/>
  </r>
  <r>
    <x v="1"/>
    <s v="Albuquerque"/>
    <x v="2"/>
    <n v="360"/>
  </r>
  <r>
    <x v="1"/>
    <s v="Lander"/>
    <x v="2"/>
    <n v="192"/>
  </r>
  <r>
    <x v="5"/>
    <s v="Lyon"/>
    <x v="2"/>
    <n v="364.8"/>
  </r>
  <r>
    <x v="13"/>
    <s v="London"/>
    <x v="2"/>
    <n v="720"/>
  </r>
  <r>
    <x v="5"/>
    <s v="Marseille"/>
    <x v="2"/>
    <n v="1275"/>
  </r>
  <r>
    <x v="5"/>
    <s v="Lyon"/>
    <x v="2"/>
    <n v="300"/>
  </r>
  <r>
    <x v="18"/>
    <s v="Århus"/>
    <x v="2"/>
    <n v="300"/>
  </r>
  <r>
    <x v="1"/>
    <s v="Boise"/>
    <x v="2"/>
    <n v="1350"/>
  </r>
  <r>
    <x v="5"/>
    <s v="Lille"/>
    <x v="2"/>
    <n v="1050"/>
  </r>
  <r>
    <x v="0"/>
    <s v="Cunewalde"/>
    <x v="2"/>
    <n v="2700"/>
  </r>
  <r>
    <x v="0"/>
    <s v="Köln"/>
    <x v="2"/>
    <n v="1050"/>
  </r>
  <r>
    <x v="4"/>
    <s v="Campinas"/>
    <x v="2"/>
    <n v="76.5"/>
  </r>
  <r>
    <x v="0"/>
    <s v="Köln"/>
    <x v="2"/>
    <n v="540"/>
  </r>
  <r>
    <x v="5"/>
    <s v="Versailles"/>
    <x v="2"/>
    <n v="150"/>
  </r>
  <r>
    <x v="17"/>
    <s v="Reggio Emilia"/>
    <x v="2"/>
    <n v="570"/>
  </r>
  <r>
    <x v="20"/>
    <s v="Stavern"/>
    <x v="2"/>
    <n v="360"/>
  </r>
  <r>
    <x v="5"/>
    <s v="Marseille"/>
    <x v="2"/>
    <n v="240"/>
  </r>
  <r>
    <x v="19"/>
    <s v="Buenos Aires"/>
    <x v="2"/>
    <n v="180"/>
  </r>
  <r>
    <x v="0"/>
    <s v="Cunewalde"/>
    <x v="2"/>
    <n v="1350"/>
  </r>
  <r>
    <x v="16"/>
    <s v="Graz"/>
    <x v="2"/>
    <n v="540"/>
  </r>
  <r>
    <x v="8"/>
    <s v="Tsawassen"/>
    <x v="2"/>
    <n v="600"/>
  </r>
  <r>
    <x v="13"/>
    <s v="London"/>
    <x v="2"/>
    <n v="1800"/>
  </r>
  <r>
    <x v="1"/>
    <s v="Albuquerque"/>
    <x v="2"/>
    <n v="1800"/>
  </r>
  <r>
    <x v="11"/>
    <s v="Bräcke"/>
    <x v="2"/>
    <n v="1800"/>
  </r>
  <r>
    <x v="17"/>
    <s v="Reggio Emilia"/>
    <x v="2"/>
    <n v="600"/>
  </r>
  <r>
    <x v="13"/>
    <s v="London"/>
    <x v="2"/>
    <n v="120"/>
  </r>
  <r>
    <x v="13"/>
    <s v="London"/>
    <x v="2"/>
    <n v="1200"/>
  </r>
  <r>
    <x v="12"/>
    <s v="Barquisimeto"/>
    <x v="2"/>
    <n v="427.5"/>
  </r>
  <r>
    <x v="1"/>
    <s v="Albuquerque"/>
    <x v="2"/>
    <n v="28.5"/>
  </r>
  <r>
    <x v="1"/>
    <s v="Seattle"/>
    <x v="1"/>
    <n v="1680"/>
  </r>
  <r>
    <x v="0"/>
    <s v="Cunewalde"/>
    <x v="1"/>
    <n v="2240"/>
  </r>
  <r>
    <x v="5"/>
    <s v="Marseille"/>
    <x v="1"/>
    <n v="340"/>
  </r>
  <r>
    <x v="0"/>
    <s v="Frankfurt a.M."/>
    <x v="1"/>
    <n v="960"/>
  </r>
  <r>
    <x v="7"/>
    <s v="Helsinki"/>
    <x v="1"/>
    <n v="400"/>
  </r>
  <r>
    <x v="4"/>
    <s v="Campinas"/>
    <x v="1"/>
    <n v="1600"/>
  </r>
  <r>
    <x v="4"/>
    <s v="São Paulo"/>
    <x v="1"/>
    <n v="960"/>
  </r>
  <r>
    <x v="13"/>
    <s v="Cowes"/>
    <x v="1"/>
    <n v="800"/>
  </r>
  <r>
    <x v="0"/>
    <s v="Brandenburg"/>
    <x v="1"/>
    <n v="1200"/>
  </r>
  <r>
    <x v="8"/>
    <s v="Tsawassen"/>
    <x v="1"/>
    <n v="640"/>
  </r>
  <r>
    <x v="15"/>
    <s v="Bruxelles"/>
    <x v="1"/>
    <n v="680"/>
  </r>
  <r>
    <x v="6"/>
    <s v="Lisboa"/>
    <x v="1"/>
    <n v="1200"/>
  </r>
  <r>
    <x v="1"/>
    <s v="Albuquerque"/>
    <x v="1"/>
    <n v="72"/>
  </r>
  <r>
    <x v="4"/>
    <s v="Resende"/>
    <x v="3"/>
    <n v="1396.8"/>
  </r>
  <r>
    <x v="0"/>
    <s v="Cunewalde"/>
    <x v="3"/>
    <n v="1319.2"/>
  </r>
  <r>
    <x v="10"/>
    <s v="Cork"/>
    <x v="3"/>
    <n v="3637.5"/>
  </r>
  <r>
    <x v="1"/>
    <s v="Seattle"/>
    <x v="3"/>
    <n v="582"/>
  </r>
  <r>
    <x v="13"/>
    <s v="London"/>
    <x v="3"/>
    <n v="291"/>
  </r>
  <r>
    <x v="0"/>
    <s v="Cunewalde"/>
    <x v="4"/>
    <n v="565.44000000000005"/>
  </r>
  <r>
    <x v="2"/>
    <s v="México D.F."/>
    <x v="4"/>
    <n v="372"/>
  </r>
  <r>
    <x v="12"/>
    <s v="Barquisimeto"/>
    <x v="4"/>
    <n v="595.20000000000005"/>
  </r>
  <r>
    <x v="8"/>
    <s v="Tsawassen"/>
    <x v="4"/>
    <n v="396.8"/>
  </r>
  <r>
    <x v="5"/>
    <s v="Strasbourg"/>
    <x v="4"/>
    <n v="347.2"/>
  </r>
  <r>
    <x v="5"/>
    <s v="Lyon"/>
    <x v="4"/>
    <n v="396.8"/>
  </r>
  <r>
    <x v="5"/>
    <s v="Lyon"/>
    <x v="4"/>
    <n v="471.2"/>
  </r>
  <r>
    <x v="3"/>
    <s v="Bern"/>
    <x v="4"/>
    <n v="471.2"/>
  </r>
  <r>
    <x v="11"/>
    <s v="Luleå"/>
    <x v="4"/>
    <n v="62"/>
  </r>
  <r>
    <x v="14"/>
    <s v="Barcelona"/>
    <x v="4"/>
    <n v="155"/>
  </r>
  <r>
    <x v="5"/>
    <s v="Nantes"/>
    <x v="4"/>
    <n v="310"/>
  </r>
  <r>
    <x v="1"/>
    <s v="Boise"/>
    <x v="4"/>
    <n v="2170"/>
  </r>
  <r>
    <x v="10"/>
    <s v="Cork"/>
    <x v="4"/>
    <n v="418.5"/>
  </r>
  <r>
    <x v="6"/>
    <s v="Lisboa"/>
    <x v="4"/>
    <n v="632.4"/>
  </r>
  <r>
    <x v="2"/>
    <s v="México D.F."/>
    <x v="4"/>
    <n v="62"/>
  </r>
  <r>
    <x v="4"/>
    <s v="Campinas"/>
    <x v="4"/>
    <n v="620"/>
  </r>
  <r>
    <x v="18"/>
    <s v="Århus"/>
    <x v="4"/>
    <n v="502.2"/>
  </r>
  <r>
    <x v="1"/>
    <s v="Boise"/>
    <x v="4"/>
    <n v="558"/>
  </r>
  <r>
    <x v="5"/>
    <s v="Marseille"/>
    <x v="4"/>
    <n v="651"/>
  </r>
  <r>
    <x v="8"/>
    <s v="Montréal"/>
    <x v="4"/>
    <n v="496"/>
  </r>
  <r>
    <x v="1"/>
    <s v="Butte"/>
    <x v="4"/>
    <n v="186"/>
  </r>
  <r>
    <x v="12"/>
    <s v="Caracas"/>
    <x v="4"/>
    <n v="310"/>
  </r>
  <r>
    <x v="13"/>
    <s v="London"/>
    <x v="4"/>
    <n v="1116"/>
  </r>
  <r>
    <x v="5"/>
    <s v="Marseille"/>
    <x v="4"/>
    <n v="465"/>
  </r>
  <r>
    <x v="15"/>
    <s v="Charleroi"/>
    <x v="4"/>
    <n v="496"/>
  </r>
  <r>
    <x v="16"/>
    <s v="Graz"/>
    <x v="4"/>
    <n v="2635"/>
  </r>
  <r>
    <x v="14"/>
    <s v="Sevilla"/>
    <x v="4"/>
    <n v="310"/>
  </r>
  <r>
    <x v="4"/>
    <s v="Rio de Janeiro"/>
    <x v="4"/>
    <n v="2170"/>
  </r>
  <r>
    <x v="11"/>
    <s v="Luleå"/>
    <x v="4"/>
    <n v="558"/>
  </r>
  <r>
    <x v="18"/>
    <s v="Århus"/>
    <x v="4"/>
    <n v="775"/>
  </r>
  <r>
    <x v="8"/>
    <s v="Tsawassen"/>
    <x v="4"/>
    <n v="930"/>
  </r>
  <r>
    <x v="0"/>
    <s v="Köln"/>
    <x v="4"/>
    <n v="632.4"/>
  </r>
  <r>
    <x v="1"/>
    <s v="Albuquerque"/>
    <x v="4"/>
    <n v="31"/>
  </r>
  <r>
    <x v="5"/>
    <s v="Reims"/>
    <x v="5"/>
    <n v="168"/>
  </r>
  <r>
    <x v="12"/>
    <s v="Barquisimeto"/>
    <x v="5"/>
    <n v="201.6"/>
  </r>
  <r>
    <x v="11"/>
    <s v="Bräcke"/>
    <x v="5"/>
    <n v="672"/>
  </r>
  <r>
    <x v="16"/>
    <s v="Salzburg"/>
    <x v="5"/>
    <n v="161.28"/>
  </r>
  <r>
    <x v="2"/>
    <s v="México D.F."/>
    <x v="5"/>
    <n v="403.2"/>
  </r>
  <r>
    <x v="0"/>
    <s v="Köln"/>
    <x v="5"/>
    <n v="504"/>
  </r>
  <r>
    <x v="11"/>
    <s v="Bräcke"/>
    <x v="5"/>
    <n v="100.8"/>
  </r>
  <r>
    <x v="16"/>
    <s v="Graz"/>
    <x v="5"/>
    <n v="504"/>
  </r>
  <r>
    <x v="17"/>
    <s v="Reggio Emilia"/>
    <x v="5"/>
    <n v="80.64"/>
  </r>
  <r>
    <x v="4"/>
    <s v="São Paulo"/>
    <x v="5"/>
    <n v="168"/>
  </r>
  <r>
    <x v="12"/>
    <s v="San Cristóbal"/>
    <x v="5"/>
    <n v="84"/>
  </r>
  <r>
    <x v="16"/>
    <s v="Salzburg"/>
    <x v="5"/>
    <n v="189"/>
  </r>
  <r>
    <x v="1"/>
    <s v="Eugene"/>
    <x v="5"/>
    <n v="63"/>
  </r>
  <r>
    <x v="2"/>
    <s v="México D.F."/>
    <x v="5"/>
    <n v="945"/>
  </r>
  <r>
    <x v="0"/>
    <s v="Brandenburg"/>
    <x v="5"/>
    <n v="299.25"/>
  </r>
  <r>
    <x v="1"/>
    <s v="Walla Walla"/>
    <x v="5"/>
    <n v="210"/>
  </r>
  <r>
    <x v="7"/>
    <s v="Oulu"/>
    <x v="5"/>
    <n v="315"/>
  </r>
  <r>
    <x v="5"/>
    <s v="Strasbourg"/>
    <x v="5"/>
    <n v="624.75"/>
  </r>
  <r>
    <x v="8"/>
    <s v="Montréal"/>
    <x v="5"/>
    <n v="299.25"/>
  </r>
  <r>
    <x v="0"/>
    <s v="Mannheim"/>
    <x v="5"/>
    <n v="294"/>
  </r>
  <r>
    <x v="4"/>
    <s v="São Paulo"/>
    <x v="5"/>
    <n v="210"/>
  </r>
  <r>
    <x v="16"/>
    <s v="Graz"/>
    <x v="5"/>
    <n v="315"/>
  </r>
  <r>
    <x v="13"/>
    <s v="London"/>
    <x v="5"/>
    <n v="105"/>
  </r>
  <r>
    <x v="4"/>
    <s v="Rio de Janeiro"/>
    <x v="5"/>
    <n v="236.25"/>
  </r>
  <r>
    <x v="0"/>
    <s v="Aachen"/>
    <x v="5"/>
    <n v="420"/>
  </r>
  <r>
    <x v="13"/>
    <s v="London"/>
    <x v="5"/>
    <n v="945"/>
  </r>
  <r>
    <x v="12"/>
    <s v="Barquisimeto"/>
    <x v="5"/>
    <n v="378"/>
  </r>
  <r>
    <x v="2"/>
    <s v="México D.F."/>
    <x v="5"/>
    <n v="315"/>
  </r>
  <r>
    <x v="0"/>
    <s v="Frankfurt a.M."/>
    <x v="5"/>
    <n v="525"/>
  </r>
  <r>
    <x v="13"/>
    <s v="London"/>
    <x v="5"/>
    <n v="210"/>
  </r>
  <r>
    <x v="1"/>
    <s v="Albuquerque"/>
    <x v="5"/>
    <n v="840"/>
  </r>
  <r>
    <x v="10"/>
    <s v="Cork"/>
    <x v="5"/>
    <n v="630"/>
  </r>
  <r>
    <x v="2"/>
    <s v="México D.F."/>
    <x v="5"/>
    <n v="42"/>
  </r>
  <r>
    <x v="8"/>
    <s v="Tsawassen"/>
    <x v="5"/>
    <n v="78.75"/>
  </r>
  <r>
    <x v="19"/>
    <s v="Buenos Aires"/>
    <x v="5"/>
    <n v="630"/>
  </r>
  <r>
    <x v="4"/>
    <s v="Rio de Janeiro"/>
    <x v="5"/>
    <n v="315"/>
  </r>
  <r>
    <x v="5"/>
    <s v="Paris"/>
    <x v="5"/>
    <n v="210"/>
  </r>
  <r>
    <x v="2"/>
    <s v="México D.F."/>
    <x v="5"/>
    <n v="210"/>
  </r>
  <r>
    <x v="7"/>
    <s v="Oulu"/>
    <x v="5"/>
    <n v="346.56"/>
  </r>
  <r>
    <x v="8"/>
    <s v="Montréal"/>
    <x v="5"/>
    <n v="456"/>
  </r>
  <r>
    <x v="0"/>
    <s v="Frankfurt a.M."/>
    <x v="5"/>
    <n v="427.5"/>
  </r>
  <r>
    <x v="12"/>
    <s v="Barquisimeto"/>
    <x v="5"/>
    <n v="969"/>
  </r>
  <r>
    <x v="16"/>
    <s v="Graz"/>
    <x v="5"/>
    <n v="1162.8"/>
  </r>
  <r>
    <x v="1"/>
    <s v="Boise"/>
    <x v="5"/>
    <n v="3800"/>
  </r>
  <r>
    <x v="7"/>
    <s v="Helsinki"/>
    <x v="5"/>
    <n v="152"/>
  </r>
  <r>
    <x v="0"/>
    <s v="Brandenburg"/>
    <x v="5"/>
    <n v="1368"/>
  </r>
  <r>
    <x v="16"/>
    <s v="Graz"/>
    <x v="5"/>
    <n v="1140"/>
  </r>
  <r>
    <x v="16"/>
    <s v="Graz"/>
    <x v="5"/>
    <n v="760"/>
  </r>
  <r>
    <x v="1"/>
    <s v="Portland"/>
    <x v="5"/>
    <n v="760"/>
  </r>
  <r>
    <x v="0"/>
    <s v="Stuttgart"/>
    <x v="5"/>
    <n v="722"/>
  </r>
  <r>
    <x v="4"/>
    <s v="Campinas"/>
    <x v="5"/>
    <n v="121.6"/>
  </r>
  <r>
    <x v="1"/>
    <s v="Albuquerque"/>
    <x v="5"/>
    <n v="72.2"/>
  </r>
  <r>
    <x v="2"/>
    <s v="México D.F."/>
    <x v="4"/>
    <n v="48"/>
  </r>
  <r>
    <x v="4"/>
    <s v="Rio de Janeiro"/>
    <x v="4"/>
    <n v="86.4"/>
  </r>
  <r>
    <x v="0"/>
    <s v="Brandenburg"/>
    <x v="4"/>
    <n v="57.6"/>
  </r>
  <r>
    <x v="13"/>
    <s v="London"/>
    <x v="4"/>
    <n v="96"/>
  </r>
  <r>
    <x v="0"/>
    <s v="Aachen"/>
    <x v="4"/>
    <n v="86.4"/>
  </r>
  <r>
    <x v="1"/>
    <s v="Elgin"/>
    <x v="4"/>
    <n v="48"/>
  </r>
  <r>
    <x v="4"/>
    <s v="Resende"/>
    <x v="4"/>
    <n v="8.64"/>
  </r>
  <r>
    <x v="13"/>
    <s v="London"/>
    <x v="4"/>
    <n v="4.8"/>
  </r>
  <r>
    <x v="0"/>
    <s v="Köln"/>
    <x v="4"/>
    <n v="60"/>
  </r>
  <r>
    <x v="7"/>
    <s v="Oulu"/>
    <x v="4"/>
    <n v="60"/>
  </r>
  <r>
    <x v="13"/>
    <s v="London"/>
    <x v="4"/>
    <n v="48"/>
  </r>
  <r>
    <x v="12"/>
    <s v="San Cristóbal"/>
    <x v="4"/>
    <n v="360"/>
  </r>
  <r>
    <x v="12"/>
    <s v="San Cristóbal"/>
    <x v="4"/>
    <n v="43.2"/>
  </r>
  <r>
    <x v="16"/>
    <s v="Graz"/>
    <x v="4"/>
    <n v="66.3"/>
  </r>
  <r>
    <x v="5"/>
    <s v="Reims"/>
    <x v="4"/>
    <n v="24"/>
  </r>
  <r>
    <x v="3"/>
    <s v="Bern"/>
    <x v="4"/>
    <n v="36"/>
  </r>
  <r>
    <x v="0"/>
    <s v="Brandenburg"/>
    <x v="4"/>
    <n v="102"/>
  </r>
  <r>
    <x v="8"/>
    <s v="Vancouver"/>
    <x v="4"/>
    <n v="42"/>
  </r>
  <r>
    <x v="13"/>
    <s v="Cowes"/>
    <x v="4"/>
    <n v="60"/>
  </r>
  <r>
    <x v="5"/>
    <s v="Toulouse"/>
    <x v="4"/>
    <n v="14.4"/>
  </r>
  <r>
    <x v="11"/>
    <s v="Luleå"/>
    <x v="4"/>
    <n v="36"/>
  </r>
  <r>
    <x v="16"/>
    <s v="Graz"/>
    <x v="4"/>
    <n v="331.5"/>
  </r>
  <r>
    <x v="1"/>
    <s v="Boise"/>
    <x v="4"/>
    <n v="159.6"/>
  </r>
  <r>
    <x v="19"/>
    <s v="Buenos Aires"/>
    <x v="4"/>
    <n v="30"/>
  </r>
  <r>
    <x v="4"/>
    <s v="Rio de Janeiro"/>
    <x v="4"/>
    <n v="240"/>
  </r>
  <r>
    <x v="2"/>
    <s v="México D.F."/>
    <x v="4"/>
    <n v="60"/>
  </r>
  <r>
    <x v="3"/>
    <s v="Genève"/>
    <x v="4"/>
    <n v="214.2"/>
  </r>
  <r>
    <x v="0"/>
    <s v="Cunewalde"/>
    <x v="4"/>
    <n v="90"/>
  </r>
  <r>
    <x v="5"/>
    <s v="Marseille"/>
    <x v="4"/>
    <n v="120"/>
  </r>
  <r>
    <x v="13"/>
    <s v="London"/>
    <x v="4"/>
    <n v="90"/>
  </r>
  <r>
    <x v="0"/>
    <s v="Leipzig"/>
    <x v="4"/>
    <n v="120"/>
  </r>
  <r>
    <x v="0"/>
    <s v="Cunewalde"/>
    <x v="4"/>
    <n v="462"/>
  </r>
  <r>
    <x v="1"/>
    <s v="Boise"/>
    <x v="4"/>
    <n v="428.4"/>
  </r>
  <r>
    <x v="1"/>
    <s v="Boise"/>
    <x v="4"/>
    <n v="336"/>
  </r>
  <r>
    <x v="7"/>
    <s v="Oulu"/>
    <x v="4"/>
    <n v="108"/>
  </r>
  <r>
    <x v="1"/>
    <s v="Boise"/>
    <x v="4"/>
    <n v="480"/>
  </r>
  <r>
    <x v="0"/>
    <s v="Aachen"/>
    <x v="4"/>
    <n v="42"/>
  </r>
  <r>
    <x v="4"/>
    <s v="Rio de Janeiro"/>
    <x v="4"/>
    <n v="180"/>
  </r>
  <r>
    <x v="12"/>
    <s v="Barquisimeto"/>
    <x v="4"/>
    <n v="57"/>
  </r>
  <r>
    <x v="1"/>
    <s v="Albuquerque"/>
    <x v="4"/>
    <n v="24"/>
  </r>
  <r>
    <x v="0"/>
    <s v="Münster"/>
    <x v="2"/>
    <n v="167.4"/>
  </r>
  <r>
    <x v="0"/>
    <s v="Brandenburg"/>
    <x v="2"/>
    <n v="167.4"/>
  </r>
  <r>
    <x v="7"/>
    <s v="Oulu"/>
    <x v="2"/>
    <n v="186"/>
  </r>
  <r>
    <x v="1"/>
    <s v="Elgin"/>
    <x v="2"/>
    <n v="279"/>
  </r>
  <r>
    <x v="1"/>
    <s v="Boise"/>
    <x v="2"/>
    <n v="585.9"/>
  </r>
  <r>
    <x v="19"/>
    <s v="Buenos Aires"/>
    <x v="2"/>
    <n v="223.2"/>
  </r>
  <r>
    <x v="7"/>
    <s v="Oulu"/>
    <x v="2"/>
    <n v="334.8"/>
  </r>
  <r>
    <x v="16"/>
    <s v="Salzburg"/>
    <x v="2"/>
    <n v="651"/>
  </r>
  <r>
    <x v="2"/>
    <s v="México D.F."/>
    <x v="2"/>
    <n v="223.2"/>
  </r>
  <r>
    <x v="10"/>
    <s v="Cork"/>
    <x v="2"/>
    <n v="1627.5"/>
  </r>
  <r>
    <x v="1"/>
    <s v="Boise"/>
    <x v="2"/>
    <n v="558"/>
  </r>
  <r>
    <x v="16"/>
    <s v="Graz"/>
    <x v="2"/>
    <n v="217.39"/>
  </r>
  <r>
    <x v="0"/>
    <s v="Köln"/>
    <x v="2"/>
    <n v="331.31"/>
  </r>
  <r>
    <x v="0"/>
    <s v="München"/>
    <x v="2"/>
    <n v="488.25"/>
  </r>
  <r>
    <x v="2"/>
    <s v="México D.F."/>
    <x v="2"/>
    <n v="69.75"/>
  </r>
  <r>
    <x v="1"/>
    <s v="Eugene"/>
    <x v="2"/>
    <n v="62.77"/>
  </r>
  <r>
    <x v="0"/>
    <s v="München"/>
    <x v="2"/>
    <n v="697.5"/>
  </r>
  <r>
    <x v="11"/>
    <s v="Luleå"/>
    <x v="2"/>
    <n v="372"/>
  </r>
  <r>
    <x v="7"/>
    <s v="Oulu"/>
    <x v="2"/>
    <n v="98.81"/>
  </r>
  <r>
    <x v="4"/>
    <s v="Rio de Janeiro"/>
    <x v="2"/>
    <n v="279"/>
  </r>
  <r>
    <x v="5"/>
    <s v="Marseille"/>
    <x v="2"/>
    <n v="348.75"/>
  </r>
  <r>
    <x v="1"/>
    <s v="Albuquerque"/>
    <x v="2"/>
    <n v="22.55"/>
  </r>
  <r>
    <x v="12"/>
    <s v="Barquisimeto"/>
    <x v="1"/>
    <n v="248"/>
  </r>
  <r>
    <x v="0"/>
    <s v="Brandenburg"/>
    <x v="1"/>
    <n v="62"/>
  </r>
  <r>
    <x v="5"/>
    <s v="Toulouse"/>
    <x v="1"/>
    <n v="176.7"/>
  </r>
  <r>
    <x v="1"/>
    <s v="San Francisco"/>
    <x v="1"/>
    <n v="155"/>
  </r>
  <r>
    <x v="0"/>
    <s v="Frankfurt a.M."/>
    <x v="1"/>
    <n v="368.12"/>
  </r>
  <r>
    <x v="1"/>
    <s v="Boise"/>
    <x v="1"/>
    <n v="775"/>
  </r>
  <r>
    <x v="3"/>
    <s v="Genève"/>
    <x v="6"/>
    <n v="486.5"/>
  </r>
  <r>
    <x v="16"/>
    <s v="Graz"/>
    <x v="6"/>
    <n v="625.5"/>
  </r>
  <r>
    <x v="4"/>
    <s v="Rio de Janeiro"/>
    <x v="6"/>
    <n v="472.6"/>
  </r>
  <r>
    <x v="12"/>
    <s v="Barquisimeto"/>
    <x v="6"/>
    <n v="417"/>
  </r>
  <r>
    <x v="1"/>
    <s v="Portland"/>
    <x v="6"/>
    <n v="139"/>
  </r>
  <r>
    <x v="1"/>
    <s v="Boise"/>
    <x v="6"/>
    <n v="248.11"/>
  </r>
  <r>
    <x v="13"/>
    <s v="London"/>
    <x v="6"/>
    <n v="739.48"/>
  </r>
  <r>
    <x v="16"/>
    <s v="Graz"/>
    <x v="6"/>
    <n v="248.11"/>
  </r>
  <r>
    <x v="8"/>
    <s v="Montréal"/>
    <x v="6"/>
    <n v="222.4"/>
  </r>
  <r>
    <x v="1"/>
    <s v="Boise"/>
    <x v="6"/>
    <n v="578.92999999999995"/>
  </r>
  <r>
    <x v="5"/>
    <s v="Toulouse"/>
    <x v="6"/>
    <n v="222.4"/>
  </r>
  <r>
    <x v="1"/>
    <s v="Seattle"/>
    <x v="6"/>
    <n v="413.52"/>
  </r>
  <r>
    <x v="16"/>
    <s v="Salzburg"/>
    <x v="6"/>
    <n v="250.2"/>
  </r>
  <r>
    <x v="0"/>
    <s v="Cunewalde"/>
    <x v="6"/>
    <n v="872.5"/>
  </r>
  <r>
    <x v="6"/>
    <s v="Lisboa"/>
    <x v="6"/>
    <n v="593.29999999999995"/>
  </r>
  <r>
    <x v="7"/>
    <s v="Oulu"/>
    <x v="6"/>
    <n v="244.3"/>
  </r>
  <r>
    <x v="0"/>
    <s v="Köln"/>
    <x v="6"/>
    <n v="497.32"/>
  </r>
  <r>
    <x v="11"/>
    <s v="Luleå"/>
    <x v="6"/>
    <n v="188.46"/>
  </r>
  <r>
    <x v="8"/>
    <s v="Montréal"/>
    <x v="6"/>
    <n v="497.32"/>
  </r>
  <r>
    <x v="0"/>
    <s v="München"/>
    <x v="6"/>
    <n v="471.15"/>
  </r>
  <r>
    <x v="5"/>
    <s v="Nantes"/>
    <x v="6"/>
    <n v="174.5"/>
  </r>
  <r>
    <x v="7"/>
    <s v="Helsinki"/>
    <x v="6"/>
    <n v="52.35"/>
  </r>
  <r>
    <x v="1"/>
    <s v="Anchorage"/>
    <x v="6"/>
    <n v="654.38"/>
  </r>
  <r>
    <x v="1"/>
    <s v="Anchorage"/>
    <x v="6"/>
    <n v="349"/>
  </r>
  <r>
    <x v="0"/>
    <s v="Brandenburg"/>
    <x v="6"/>
    <n v="349"/>
  </r>
  <r>
    <x v="5"/>
    <s v="Marseille"/>
    <x v="6"/>
    <n v="248.66"/>
  </r>
  <r>
    <x v="5"/>
    <s v="Paris"/>
    <x v="6"/>
    <n v="52.35"/>
  </r>
  <r>
    <x v="0"/>
    <s v="Leipzig"/>
    <x v="6"/>
    <n v="349"/>
  </r>
  <r>
    <x v="16"/>
    <s v="Graz"/>
    <x v="6"/>
    <n v="1134.25"/>
  </r>
  <r>
    <x v="1"/>
    <s v="Anchorage"/>
    <x v="6"/>
    <n v="872.5"/>
  </r>
  <r>
    <x v="5"/>
    <s v="Marseille"/>
    <x v="6"/>
    <n v="198.93"/>
  </r>
  <r>
    <x v="4"/>
    <s v="Rio de Janeiro"/>
    <x v="6"/>
    <n v="392.62"/>
  </r>
  <r>
    <x v="20"/>
    <s v="Stavern"/>
    <x v="6"/>
    <n v="261.75"/>
  </r>
  <r>
    <x v="19"/>
    <s v="Buenos Aires"/>
    <x v="6"/>
    <n v="104.7"/>
  </r>
  <r>
    <x v="12"/>
    <s v="I. de Margarita"/>
    <x v="6"/>
    <n v="418.8"/>
  </r>
  <r>
    <x v="5"/>
    <s v="Marseille"/>
    <x v="6"/>
    <n v="471.15"/>
  </r>
  <r>
    <x v="12"/>
    <s v="I. de Margarita"/>
    <x v="6"/>
    <n v="415.31"/>
  </r>
  <r>
    <x v="1"/>
    <s v="Boise"/>
    <x v="6"/>
    <n v="959.75"/>
  </r>
  <r>
    <x v="10"/>
    <s v="Cork"/>
    <x v="6"/>
    <n v="565.38"/>
  </r>
  <r>
    <x v="1"/>
    <s v="Seattle"/>
    <x v="6"/>
    <n v="52.35"/>
  </r>
  <r>
    <x v="0"/>
    <s v="Frankfurt a.M."/>
    <x v="6"/>
    <n v="444.97"/>
  </r>
  <r>
    <x v="18"/>
    <s v="København"/>
    <x v="6"/>
    <n v="232.08"/>
  </r>
  <r>
    <x v="1"/>
    <s v="Albuquerque"/>
    <x v="6"/>
    <n v="33.85"/>
  </r>
  <r>
    <x v="5"/>
    <s v="Strasbourg"/>
    <x v="3"/>
    <n v="936"/>
  </r>
  <r>
    <x v="0"/>
    <s v="Frankfurt a.M."/>
    <x v="3"/>
    <n v="351"/>
  </r>
  <r>
    <x v="1"/>
    <s v="Albuquerque"/>
    <x v="3"/>
    <n v="468"/>
  </r>
  <r>
    <x v="15"/>
    <s v="Charleroi"/>
    <x v="3"/>
    <n v="1248"/>
  </r>
  <r>
    <x v="2"/>
    <s v="México D.F."/>
    <x v="3"/>
    <n v="249.6"/>
  </r>
  <r>
    <x v="1"/>
    <s v="Anchorage"/>
    <x v="3"/>
    <n v="624"/>
  </r>
  <r>
    <x v="8"/>
    <s v="Montréal"/>
    <x v="3"/>
    <n v="2074.8000000000002"/>
  </r>
  <r>
    <x v="1"/>
    <s v="Albuquerque"/>
    <x v="3"/>
    <n v="1010.88"/>
  </r>
  <r>
    <x v="1"/>
    <s v="Elgin"/>
    <x v="3"/>
    <n v="62.4"/>
  </r>
  <r>
    <x v="16"/>
    <s v="Graz"/>
    <x v="3"/>
    <n v="1123.2"/>
  </r>
  <r>
    <x v="8"/>
    <s v="Tsawassen"/>
    <x v="3"/>
    <n v="1170"/>
  </r>
  <r>
    <x v="11"/>
    <s v="Luleå"/>
    <x v="3"/>
    <n v="312"/>
  </r>
  <r>
    <x v="13"/>
    <s v="London"/>
    <x v="3"/>
    <n v="877.5"/>
  </r>
  <r>
    <x v="16"/>
    <s v="Salzburg"/>
    <x v="3"/>
    <n v="1560"/>
  </r>
  <r>
    <x v="14"/>
    <s v="Sevilla"/>
    <x v="3"/>
    <n v="280.8"/>
  </r>
  <r>
    <x v="1"/>
    <s v="Albuquerque"/>
    <x v="3"/>
    <n v="592.79999999999995"/>
  </r>
  <r>
    <x v="2"/>
    <s v="México D.F."/>
    <x v="3"/>
    <n v="702"/>
  </r>
  <r>
    <x v="1"/>
    <s v="Boise"/>
    <x v="3"/>
    <n v="3900"/>
  </r>
  <r>
    <x v="16"/>
    <s v="Salzburg"/>
    <x v="3"/>
    <n v="936"/>
  </r>
  <r>
    <x v="1"/>
    <s v="Seattle"/>
    <x v="3"/>
    <n v="780"/>
  </r>
  <r>
    <x v="16"/>
    <s v="Graz"/>
    <x v="3"/>
    <n v="296.39999999999998"/>
  </r>
  <r>
    <x v="1"/>
    <s v="Boise"/>
    <x v="3"/>
    <n v="789.75"/>
  </r>
  <r>
    <x v="17"/>
    <s v="Reggio Emilia"/>
    <x v="3"/>
    <n v="741"/>
  </r>
  <r>
    <x v="16"/>
    <s v="Graz"/>
    <x v="3"/>
    <n v="1287"/>
  </r>
  <r>
    <x v="16"/>
    <s v="Graz"/>
    <x v="3"/>
    <n v="1023.75"/>
  </r>
  <r>
    <x v="14"/>
    <s v="Madrid"/>
    <x v="3"/>
    <n v="1170"/>
  </r>
  <r>
    <x v="1"/>
    <s v="Albuquerque"/>
    <x v="3"/>
    <n v="234"/>
  </r>
  <r>
    <x v="1"/>
    <s v="Seattle"/>
    <x v="3"/>
    <n v="1638"/>
  </r>
  <r>
    <x v="5"/>
    <s v="Marseille"/>
    <x v="3"/>
    <n v="592.79999999999995"/>
  </r>
  <r>
    <x v="5"/>
    <s v="Nantes"/>
    <x v="3"/>
    <n v="585"/>
  </r>
  <r>
    <x v="14"/>
    <s v="Sevilla"/>
    <x v="3"/>
    <n v="468"/>
  </r>
  <r>
    <x v="2"/>
    <s v="México D.F."/>
    <x v="3"/>
    <n v="390"/>
  </r>
  <r>
    <x v="4"/>
    <s v="Rio de Janeiro"/>
    <x v="3"/>
    <n v="585"/>
  </r>
  <r>
    <x v="8"/>
    <s v="Tsawassen"/>
    <x v="3"/>
    <n v="234"/>
  </r>
  <r>
    <x v="5"/>
    <s v="Versailles"/>
    <x v="3"/>
    <n v="234"/>
  </r>
  <r>
    <x v="4"/>
    <s v="Rio de Janeiro"/>
    <x v="3"/>
    <n v="468"/>
  </r>
  <r>
    <x v="1"/>
    <s v="Boise"/>
    <x v="3"/>
    <n v="2702.7"/>
  </r>
  <r>
    <x v="2"/>
    <s v="México D.F."/>
    <x v="4"/>
    <n v="600"/>
  </r>
  <r>
    <x v="1"/>
    <s v="Anchorage"/>
    <x v="4"/>
    <n v="1125"/>
  </r>
  <r>
    <x v="8"/>
    <s v="Montréal"/>
    <x v="4"/>
    <n v="1600"/>
  </r>
  <r>
    <x v="5"/>
    <s v="Marseille"/>
    <x v="4"/>
    <n v="950"/>
  </r>
  <r>
    <x v="16"/>
    <s v="Graz"/>
    <x v="4"/>
    <n v="450"/>
  </r>
  <r>
    <x v="5"/>
    <s v="Marseille"/>
    <x v="4"/>
    <n v="1500"/>
  </r>
  <r>
    <x v="10"/>
    <s v="Cork"/>
    <x v="4"/>
    <n v="1406.25"/>
  </r>
  <r>
    <x v="5"/>
    <s v="Strasbourg"/>
    <x v="4"/>
    <n v="956.25"/>
  </r>
  <r>
    <x v="0"/>
    <s v="Cunewalde"/>
    <x v="4"/>
    <n v="2000"/>
  </r>
  <r>
    <x v="5"/>
    <s v="Lille"/>
    <x v="4"/>
    <n v="3125"/>
  </r>
  <r>
    <x v="20"/>
    <s v="Stavern"/>
    <x v="4"/>
    <n v="500"/>
  </r>
  <r>
    <x v="4"/>
    <s v="Resende"/>
    <x v="4"/>
    <n v="225"/>
  </r>
  <r>
    <x v="4"/>
    <s v="Rio de Janeiro"/>
    <x v="4"/>
    <n v="1250"/>
  </r>
  <r>
    <x v="1"/>
    <s v="San Francisco"/>
    <x v="4"/>
    <n v="562.5"/>
  </r>
  <r>
    <x v="0"/>
    <s v="Cunewalde"/>
    <x v="4"/>
    <n v="1500"/>
  </r>
  <r>
    <x v="1"/>
    <s v="Lander"/>
    <x v="4"/>
    <n v="1050"/>
  </r>
  <r>
    <x v="5"/>
    <s v="Lille"/>
    <x v="4"/>
    <n v="1875"/>
  </r>
  <r>
    <x v="12"/>
    <s v="I. de Margarita"/>
    <x v="4"/>
    <n v="1171.8800000000001"/>
  </r>
  <r>
    <x v="0"/>
    <s v="Mannheim"/>
    <x v="4"/>
    <n v="625"/>
  </r>
  <r>
    <x v="1"/>
    <s v="Seattle"/>
    <x v="4"/>
    <n v="1250"/>
  </r>
  <r>
    <x v="4"/>
    <s v="Rio de Janeiro"/>
    <x v="4"/>
    <n v="1562.5"/>
  </r>
  <r>
    <x v="4"/>
    <s v="Resende"/>
    <x v="4"/>
    <n v="187.5"/>
  </r>
  <r>
    <x v="5"/>
    <s v="Paris"/>
    <x v="4"/>
    <n v="375"/>
  </r>
  <r>
    <x v="10"/>
    <s v="Cork"/>
    <x v="4"/>
    <n v="450"/>
  </r>
  <r>
    <x v="1"/>
    <s v="Portland"/>
    <x v="4"/>
    <n v="625"/>
  </r>
  <r>
    <x v="17"/>
    <s v="Torino"/>
    <x v="4"/>
    <n v="500"/>
  </r>
  <r>
    <x v="16"/>
    <s v="Salzburg"/>
    <x v="4"/>
    <n v="1750"/>
  </r>
  <r>
    <x v="14"/>
    <s v="Madrid"/>
    <x v="6"/>
    <n v="7.3"/>
  </r>
  <r>
    <x v="12"/>
    <s v="Barquisimeto"/>
    <x v="6"/>
    <n v="131.4"/>
  </r>
  <r>
    <x v="4"/>
    <s v="Rio de Janeiro"/>
    <x v="6"/>
    <n v="109.5"/>
  </r>
  <r>
    <x v="1"/>
    <s v="Lander"/>
    <x v="6"/>
    <n v="69.349999999999994"/>
  </r>
  <r>
    <x v="0"/>
    <s v="Cunewalde"/>
    <x v="6"/>
    <n v="584"/>
  </r>
  <r>
    <x v="4"/>
    <s v="São Paulo"/>
    <x v="6"/>
    <n v="124.83"/>
  </r>
  <r>
    <x v="7"/>
    <s v="Oulu"/>
    <x v="6"/>
    <n v="146"/>
  </r>
  <r>
    <x v="4"/>
    <s v="Rio de Janeiro"/>
    <x v="6"/>
    <n v="24.82"/>
  </r>
  <r>
    <x v="0"/>
    <s v="Münster"/>
    <x v="6"/>
    <n v="87.6"/>
  </r>
  <r>
    <x v="0"/>
    <s v="Münster"/>
    <x v="6"/>
    <n v="78.84"/>
  </r>
  <r>
    <x v="4"/>
    <s v="Rio de Janeiro"/>
    <x v="6"/>
    <n v="292"/>
  </r>
  <r>
    <x v="15"/>
    <s v="Charleroi"/>
    <x v="6"/>
    <n v="153.30000000000001"/>
  </r>
  <r>
    <x v="4"/>
    <s v="São Paulo"/>
    <x v="6"/>
    <n v="36.5"/>
  </r>
  <r>
    <x v="14"/>
    <s v="Sevilla"/>
    <x v="6"/>
    <n v="92"/>
  </r>
  <r>
    <x v="1"/>
    <s v="Boise"/>
    <x v="6"/>
    <n v="257.60000000000002"/>
  </r>
  <r>
    <x v="13"/>
    <s v="Cowes"/>
    <x v="6"/>
    <n v="46"/>
  </r>
  <r>
    <x v="0"/>
    <s v="München"/>
    <x v="6"/>
    <n v="124.2"/>
  </r>
  <r>
    <x v="4"/>
    <s v="Rio de Janeiro"/>
    <x v="6"/>
    <n v="276"/>
  </r>
  <r>
    <x v="0"/>
    <s v="Stuttgart"/>
    <x v="6"/>
    <n v="82.8"/>
  </r>
  <r>
    <x v="2"/>
    <s v="México D.F."/>
    <x v="6"/>
    <n v="64.400000000000006"/>
  </r>
  <r>
    <x v="1"/>
    <s v="Eugene"/>
    <x v="6"/>
    <n v="248.4"/>
  </r>
  <r>
    <x v="12"/>
    <s v="I. de Margarita"/>
    <x v="6"/>
    <n v="48.3"/>
  </r>
  <r>
    <x v="17"/>
    <s v="Torino"/>
    <x v="6"/>
    <n v="46"/>
  </r>
  <r>
    <x v="1"/>
    <s v="Boise"/>
    <x v="6"/>
    <n v="110.4"/>
  </r>
  <r>
    <x v="0"/>
    <s v="Cunewalde"/>
    <x v="6"/>
    <n v="437"/>
  </r>
  <r>
    <x v="4"/>
    <s v="Resende"/>
    <x v="6"/>
    <n v="209.76"/>
  </r>
  <r>
    <x v="12"/>
    <s v="I. de Margarita"/>
    <x v="6"/>
    <n v="138"/>
  </r>
  <r>
    <x v="20"/>
    <s v="Stavern"/>
    <x v="6"/>
    <n v="18.399999999999999"/>
  </r>
  <r>
    <x v="1"/>
    <s v="Boise"/>
    <x v="6"/>
    <n v="88.32"/>
  </r>
  <r>
    <x v="11"/>
    <s v="Luleå"/>
    <x v="6"/>
    <n v="230"/>
  </r>
  <r>
    <x v="7"/>
    <s v="Helsinki"/>
    <x v="6"/>
    <n v="110.4"/>
  </r>
  <r>
    <x v="2"/>
    <s v="México D.F."/>
    <x v="6"/>
    <n v="64.400000000000006"/>
  </r>
  <r>
    <x v="0"/>
    <s v="Münster"/>
    <x v="6"/>
    <n v="110.4"/>
  </r>
  <r>
    <x v="0"/>
    <s v="München"/>
    <x v="6"/>
    <n v="437"/>
  </r>
  <r>
    <x v="4"/>
    <s v="Rio de Janeiro"/>
    <x v="6"/>
    <n v="322"/>
  </r>
  <r>
    <x v="1"/>
    <s v="Seattle"/>
    <x v="6"/>
    <n v="386.4"/>
  </r>
  <r>
    <x v="5"/>
    <s v="Marseille"/>
    <x v="6"/>
    <n v="69"/>
  </r>
  <r>
    <x v="15"/>
    <s v="Charleroi"/>
    <x v="6"/>
    <n v="2462.4"/>
  </r>
  <r>
    <x v="1"/>
    <s v="Albuquerque"/>
    <x v="6"/>
    <n v="388.8"/>
  </r>
  <r>
    <x v="4"/>
    <s v="São Paulo"/>
    <x v="6"/>
    <n v="1296"/>
  </r>
  <r>
    <x v="4"/>
    <s v="São Paulo"/>
    <x v="6"/>
    <n v="583.20000000000005"/>
  </r>
  <r>
    <x v="11"/>
    <s v="Luleå"/>
    <x v="6"/>
    <n v="1814.4"/>
  </r>
  <r>
    <x v="16"/>
    <s v="Graz"/>
    <x v="6"/>
    <n v="3159"/>
  </r>
  <r>
    <x v="13"/>
    <s v="London"/>
    <x v="6"/>
    <n v="1093.5"/>
  </r>
  <r>
    <x v="0"/>
    <s v="Frankfurt a.M."/>
    <x v="6"/>
    <n v="1360.8"/>
  </r>
  <r>
    <x v="1"/>
    <s v="Elgin"/>
    <x v="6"/>
    <n v="1701"/>
  </r>
  <r>
    <x v="19"/>
    <s v="Buenos Aires"/>
    <x v="6"/>
    <n v="405"/>
  </r>
  <r>
    <x v="0"/>
    <s v="Cunewalde"/>
    <x v="6"/>
    <n v="1539"/>
  </r>
  <r>
    <x v="5"/>
    <s v="Versailles"/>
    <x v="6"/>
    <n v="405"/>
  </r>
  <r>
    <x v="13"/>
    <s v="London"/>
    <x v="6"/>
    <n v="3847.5"/>
  </r>
  <r>
    <x v="19"/>
    <s v="Buenos Aires"/>
    <x v="6"/>
    <n v="1215"/>
  </r>
  <r>
    <x v="0"/>
    <s v="Cunewalde"/>
    <x v="6"/>
    <n v="1215"/>
  </r>
  <r>
    <x v="1"/>
    <s v="Albuquerque"/>
    <x v="6"/>
    <n v="77.760000000000005"/>
  </r>
  <r>
    <x v="2"/>
    <s v="México D.F."/>
    <x v="6"/>
    <n v="80"/>
  </r>
  <r>
    <x v="4"/>
    <s v="Rio de Janeiro"/>
    <x v="6"/>
    <n v="160"/>
  </r>
  <r>
    <x v="7"/>
    <s v="Oulu"/>
    <x v="6"/>
    <n v="72"/>
  </r>
  <r>
    <x v="16"/>
    <s v="Graz"/>
    <x v="6"/>
    <n v="36"/>
  </r>
  <r>
    <x v="6"/>
    <s v="Lisboa"/>
    <x v="6"/>
    <n v="68"/>
  </r>
  <r>
    <x v="4"/>
    <s v="São Paulo"/>
    <x v="6"/>
    <n v="216"/>
  </r>
  <r>
    <x v="19"/>
    <s v="Buenos Aires"/>
    <x v="6"/>
    <n v="96"/>
  </r>
  <r>
    <x v="16"/>
    <s v="Graz"/>
    <x v="6"/>
    <n v="400"/>
  </r>
  <r>
    <x v="0"/>
    <s v="Brandenburg"/>
    <x v="6"/>
    <n v="272"/>
  </r>
  <r>
    <x v="12"/>
    <s v="Barquisimeto"/>
    <x v="6"/>
    <n v="240"/>
  </r>
  <r>
    <x v="6"/>
    <s v="Lisboa"/>
    <x v="6"/>
    <n v="126"/>
  </r>
  <r>
    <x v="13"/>
    <s v="London"/>
    <x v="6"/>
    <n v="112"/>
  </r>
  <r>
    <x v="1"/>
    <s v="Seattle"/>
    <x v="6"/>
    <n v="120"/>
  </r>
  <r>
    <x v="0"/>
    <s v="Stuttgart"/>
    <x v="6"/>
    <n v="320"/>
  </r>
  <r>
    <x v="13"/>
    <s v="London"/>
    <x v="6"/>
    <n v="150"/>
  </r>
  <r>
    <x v="14"/>
    <s v="Sevilla"/>
    <x v="6"/>
    <n v="54"/>
  </r>
  <r>
    <x v="5"/>
    <s v="Nantes"/>
    <x v="6"/>
    <n v="60"/>
  </r>
  <r>
    <x v="0"/>
    <s v="Mannheim"/>
    <x v="6"/>
    <n v="80"/>
  </r>
  <r>
    <x v="8"/>
    <s v="Montréal"/>
    <x v="6"/>
    <n v="420"/>
  </r>
  <r>
    <x v="0"/>
    <s v="München"/>
    <x v="6"/>
    <n v="225"/>
  </r>
  <r>
    <x v="18"/>
    <s v="København"/>
    <x v="6"/>
    <n v="240"/>
  </r>
  <r>
    <x v="0"/>
    <s v="Cunewalde"/>
    <x v="6"/>
    <n v="600"/>
  </r>
  <r>
    <x v="1"/>
    <s v="Eugene"/>
    <x v="6"/>
    <n v="108"/>
  </r>
  <r>
    <x v="19"/>
    <s v="Buenos Aires"/>
    <x v="6"/>
    <n v="50"/>
  </r>
  <r>
    <x v="0"/>
    <s v="München"/>
    <x v="6"/>
    <n v="304"/>
  </r>
  <r>
    <x v="12"/>
    <s v="I. de Margarita"/>
    <x v="6"/>
    <n v="300"/>
  </r>
  <r>
    <x v="3"/>
    <s v="Bern"/>
    <x v="6"/>
    <n v="380"/>
  </r>
  <r>
    <x v="5"/>
    <s v="Lille"/>
    <x v="6"/>
    <n v="400"/>
  </r>
  <r>
    <x v="1"/>
    <s v="Seattle"/>
    <x v="6"/>
    <n v="400"/>
  </r>
  <r>
    <x v="7"/>
    <s v="Helsinki"/>
    <x v="6"/>
    <n v="200"/>
  </r>
  <r>
    <x v="1"/>
    <s v="San Francisco"/>
    <x v="6"/>
    <n v="380"/>
  </r>
  <r>
    <x v="0"/>
    <s v="München"/>
    <x v="6"/>
    <n v="600"/>
  </r>
  <r>
    <x v="15"/>
    <s v="Charleroi"/>
    <x v="6"/>
    <n v="360"/>
  </r>
  <r>
    <x v="0"/>
    <s v="Mannheim"/>
    <x v="6"/>
    <n v="120"/>
  </r>
  <r>
    <x v="15"/>
    <s v="Bruxelles"/>
    <x v="6"/>
    <n v="340"/>
  </r>
  <r>
    <x v="16"/>
    <s v="Graz"/>
    <x v="6"/>
    <n v="650"/>
  </r>
  <r>
    <x v="1"/>
    <s v="Anchorage"/>
    <x v="6"/>
    <n v="135"/>
  </r>
  <r>
    <x v="1"/>
    <s v="Eugene"/>
    <x v="6"/>
    <n v="200"/>
  </r>
  <r>
    <x v="0"/>
    <s v="Mannheim"/>
    <x v="6"/>
    <n v="30"/>
  </r>
  <r>
    <x v="5"/>
    <s v="Lyon"/>
    <x v="7"/>
    <n v="95.76"/>
  </r>
  <r>
    <x v="13"/>
    <s v="London"/>
    <x v="7"/>
    <n v="201.6"/>
  </r>
  <r>
    <x v="7"/>
    <s v="Oulu"/>
    <x v="7"/>
    <n v="504"/>
  </r>
  <r>
    <x v="1"/>
    <s v="Boise"/>
    <x v="7"/>
    <n v="1008"/>
  </r>
  <r>
    <x v="8"/>
    <s v="Montréal"/>
    <x v="7"/>
    <n v="840"/>
  </r>
  <r>
    <x v="17"/>
    <s v="Bergamo"/>
    <x v="7"/>
    <n v="840"/>
  </r>
  <r>
    <x v="4"/>
    <s v="Rio de Janeiro"/>
    <x v="7"/>
    <n v="315"/>
  </r>
  <r>
    <x v="0"/>
    <s v="Stuttgart"/>
    <x v="7"/>
    <n v="315"/>
  </r>
  <r>
    <x v="5"/>
    <s v="Lille"/>
    <x v="7"/>
    <n v="126"/>
  </r>
  <r>
    <x v="13"/>
    <s v="London"/>
    <x v="7"/>
    <n v="84"/>
  </r>
  <r>
    <x v="16"/>
    <s v="Graz"/>
    <x v="7"/>
    <n v="1092"/>
  </r>
  <r>
    <x v="16"/>
    <s v="Salzburg"/>
    <x v="7"/>
    <n v="735"/>
  </r>
  <r>
    <x v="13"/>
    <s v="London"/>
    <x v="7"/>
    <n v="441"/>
  </r>
  <r>
    <x v="11"/>
    <s v="Bräcke"/>
    <x v="7"/>
    <n v="525"/>
  </r>
  <r>
    <x v="0"/>
    <s v="München"/>
    <x v="7"/>
    <n v="288"/>
  </r>
  <r>
    <x v="0"/>
    <s v="Stuttgart"/>
    <x v="7"/>
    <n v="180"/>
  </r>
  <r>
    <x v="0"/>
    <s v="München"/>
    <x v="7"/>
    <n v="288"/>
  </r>
  <r>
    <x v="16"/>
    <s v="Graz"/>
    <x v="7"/>
    <n v="432"/>
  </r>
  <r>
    <x v="13"/>
    <s v="London"/>
    <x v="7"/>
    <n v="151.19999999999999"/>
  </r>
  <r>
    <x v="5"/>
    <s v="Marseille"/>
    <x v="7"/>
    <n v="108"/>
  </r>
  <r>
    <x v="8"/>
    <s v="Vancouver"/>
    <x v="7"/>
    <n v="72"/>
  </r>
  <r>
    <x v="12"/>
    <s v="Barquisimeto"/>
    <x v="7"/>
    <n v="535.5"/>
  </r>
  <r>
    <x v="0"/>
    <s v="Köln"/>
    <x v="7"/>
    <n v="171"/>
  </r>
  <r>
    <x v="13"/>
    <s v="Cowes"/>
    <x v="7"/>
    <n v="90"/>
  </r>
  <r>
    <x v="0"/>
    <s v="München"/>
    <x v="7"/>
    <n v="288"/>
  </r>
  <r>
    <x v="13"/>
    <s v="Cowes"/>
    <x v="7"/>
    <n v="45"/>
  </r>
  <r>
    <x v="1"/>
    <s v="Boise"/>
    <x v="7"/>
    <n v="396"/>
  </r>
  <r>
    <x v="12"/>
    <s v="I. de Margarita"/>
    <x v="7"/>
    <n v="162"/>
  </r>
  <r>
    <x v="0"/>
    <s v="Cunewalde"/>
    <x v="7"/>
    <n v="567"/>
  </r>
  <r>
    <x v="13"/>
    <s v="London"/>
    <x v="7"/>
    <n v="450"/>
  </r>
  <r>
    <x v="11"/>
    <s v="Bräcke"/>
    <x v="7"/>
    <n v="216"/>
  </r>
  <r>
    <x v="4"/>
    <s v="Resende"/>
    <x v="7"/>
    <n v="54"/>
  </r>
  <r>
    <x v="14"/>
    <s v="Madrid"/>
    <x v="7"/>
    <n v="90"/>
  </r>
  <r>
    <x v="1"/>
    <s v="Albuquerque"/>
    <x v="7"/>
    <n v="18"/>
  </r>
  <r>
    <x v="3"/>
    <s v="Bern"/>
    <x v="0"/>
    <n v="45.9"/>
  </r>
  <r>
    <x v="16"/>
    <s v="Graz"/>
    <x v="0"/>
    <n v="100.8"/>
  </r>
  <r>
    <x v="17"/>
    <s v="Bergamo"/>
    <x v="0"/>
    <n v="41.04"/>
  </r>
  <r>
    <x v="11"/>
    <s v="Luleå"/>
    <x v="0"/>
    <n v="43.2"/>
  </r>
  <r>
    <x v="14"/>
    <s v="Madrid"/>
    <x v="0"/>
    <n v="21.6"/>
  </r>
  <r>
    <x v="2"/>
    <s v="México D.F."/>
    <x v="0"/>
    <n v="36"/>
  </r>
  <r>
    <x v="6"/>
    <s v="Lisboa"/>
    <x v="0"/>
    <n v="36"/>
  </r>
  <r>
    <x v="13"/>
    <s v="London"/>
    <x v="0"/>
    <n v="90"/>
  </r>
  <r>
    <x v="5"/>
    <s v="Toulouse"/>
    <x v="0"/>
    <n v="34.200000000000003"/>
  </r>
  <r>
    <x v="4"/>
    <s v="São Paulo"/>
    <x v="0"/>
    <n v="54"/>
  </r>
  <r>
    <x v="20"/>
    <s v="Stavern"/>
    <x v="0"/>
    <n v="54"/>
  </r>
  <r>
    <x v="0"/>
    <s v="Münster"/>
    <x v="0"/>
    <n v="64.8"/>
  </r>
  <r>
    <x v="18"/>
    <s v="Århus"/>
    <x v="0"/>
    <n v="90"/>
  </r>
  <r>
    <x v="17"/>
    <s v="Bergamo"/>
    <x v="0"/>
    <n v="100.8"/>
  </r>
  <r>
    <x v="13"/>
    <s v="London"/>
    <x v="0"/>
    <n v="273.60000000000002"/>
  </r>
  <r>
    <x v="12"/>
    <s v="San Cristóbal"/>
    <x v="0"/>
    <n v="63"/>
  </r>
  <r>
    <x v="4"/>
    <s v="São Paulo"/>
    <x v="0"/>
    <n v="38.25"/>
  </r>
  <r>
    <x v="2"/>
    <s v="México D.F."/>
    <x v="0"/>
    <n v="22.5"/>
  </r>
  <r>
    <x v="20"/>
    <s v="Stavern"/>
    <x v="0"/>
    <n v="36"/>
  </r>
  <r>
    <x v="4"/>
    <s v="Rio de Janeiro"/>
    <x v="0"/>
    <n v="141.75"/>
  </r>
  <r>
    <x v="1"/>
    <s v="Boise"/>
    <x v="0"/>
    <n v="64.8"/>
  </r>
  <r>
    <x v="8"/>
    <s v="Montréal"/>
    <x v="0"/>
    <n v="101.25"/>
  </r>
  <r>
    <x v="16"/>
    <s v="Salzburg"/>
    <x v="0"/>
    <n v="126"/>
  </r>
  <r>
    <x v="8"/>
    <s v="Vancouver"/>
    <x v="0"/>
    <n v="22.5"/>
  </r>
  <r>
    <x v="0"/>
    <s v="München"/>
    <x v="0"/>
    <n v="13.5"/>
  </r>
  <r>
    <x v="4"/>
    <s v="Rio de Janeiro"/>
    <x v="0"/>
    <n v="57.37"/>
  </r>
  <r>
    <x v="7"/>
    <s v="Helsinki"/>
    <x v="0"/>
    <n v="90"/>
  </r>
  <r>
    <x v="4"/>
    <s v="São Paulo"/>
    <x v="0"/>
    <n v="157.5"/>
  </r>
  <r>
    <x v="5"/>
    <s v="Lille"/>
    <x v="0"/>
    <n v="90"/>
  </r>
  <r>
    <x v="0"/>
    <s v="Brandenburg"/>
    <x v="0"/>
    <n v="76.5"/>
  </r>
  <r>
    <x v="0"/>
    <s v="München"/>
    <x v="0"/>
    <n v="135"/>
  </r>
  <r>
    <x v="11"/>
    <s v="Luleå"/>
    <x v="0"/>
    <n v="20.25"/>
  </r>
  <r>
    <x v="1"/>
    <s v="Portland"/>
    <x v="0"/>
    <n v="36"/>
  </r>
  <r>
    <x v="15"/>
    <s v="Charleroi"/>
    <x v="0"/>
    <n v="54"/>
  </r>
  <r>
    <x v="0"/>
    <s v="Brandenburg"/>
    <x v="0"/>
    <n v="45"/>
  </r>
  <r>
    <x v="16"/>
    <s v="Graz"/>
    <x v="0"/>
    <n v="495"/>
  </r>
  <r>
    <x v="4"/>
    <s v="Rio de Janeiro"/>
    <x v="0"/>
    <n v="157.5"/>
  </r>
  <r>
    <x v="18"/>
    <s v="Århus"/>
    <x v="0"/>
    <n v="112.5"/>
  </r>
  <r>
    <x v="12"/>
    <s v="San Cristóbal"/>
    <x v="0"/>
    <n v="33.75"/>
  </r>
  <r>
    <x v="16"/>
    <s v="Graz"/>
    <x v="0"/>
    <n v="135"/>
  </r>
  <r>
    <x v="16"/>
    <s v="Graz"/>
    <x v="0"/>
    <n v="360"/>
  </r>
  <r>
    <x v="1"/>
    <s v="Boise"/>
    <x v="0"/>
    <n v="90"/>
  </r>
  <r>
    <x v="9"/>
    <s v="Warszawa"/>
    <x v="0"/>
    <n v="54"/>
  </r>
  <r>
    <x v="1"/>
    <s v="Albuquerque"/>
    <x v="0"/>
    <n v="101.25"/>
  </r>
  <r>
    <x v="14"/>
    <s v="Sevilla"/>
    <x v="0"/>
    <n v="54"/>
  </r>
  <r>
    <x v="17"/>
    <s v="Reggio Emilia"/>
    <x v="0"/>
    <n v="45"/>
  </r>
  <r>
    <x v="8"/>
    <s v="Tsawassen"/>
    <x v="0"/>
    <n v="101.25"/>
  </r>
  <r>
    <x v="1"/>
    <s v="Boise"/>
    <x v="0"/>
    <n v="94.5"/>
  </r>
  <r>
    <x v="5"/>
    <s v="Toulouse"/>
    <x v="0"/>
    <n v="36"/>
  </r>
  <r>
    <x v="12"/>
    <s v="San Cristóbal"/>
    <x v="0"/>
    <n v="67.5"/>
  </r>
  <r>
    <x v="2"/>
    <s v="México D.F."/>
    <x v="0"/>
    <n v="90"/>
  </r>
  <r>
    <x v="0"/>
    <s v="Brandenburg"/>
    <x v="6"/>
    <n v="44.8"/>
  </r>
  <r>
    <x v="4"/>
    <s v="São Paulo"/>
    <x v="6"/>
    <n v="112"/>
  </r>
  <r>
    <x v="5"/>
    <s v="Marseille"/>
    <x v="6"/>
    <n v="560"/>
  </r>
  <r>
    <x v="1"/>
    <s v="Boise"/>
    <x v="6"/>
    <n v="58.8"/>
  </r>
  <r>
    <x v="17"/>
    <s v="Bergamo"/>
    <x v="6"/>
    <n v="134.4"/>
  </r>
  <r>
    <x v="8"/>
    <s v="Tsawassen"/>
    <x v="6"/>
    <n v="638.4"/>
  </r>
  <r>
    <x v="0"/>
    <s v="Brandenburg"/>
    <x v="6"/>
    <n v="226.8"/>
  </r>
  <r>
    <x v="15"/>
    <s v="Bruxelles"/>
    <x v="6"/>
    <n v="126"/>
  </r>
  <r>
    <x v="1"/>
    <s v="Albuquerque"/>
    <x v="6"/>
    <n v="367.5"/>
  </r>
  <r>
    <x v="4"/>
    <s v="Resende"/>
    <x v="6"/>
    <n v="199.5"/>
  </r>
  <r>
    <x v="8"/>
    <s v="Vancouver"/>
    <x v="6"/>
    <n v="70"/>
  </r>
  <r>
    <x v="5"/>
    <s v="Toulouse"/>
    <x v="6"/>
    <n v="112"/>
  </r>
  <r>
    <x v="12"/>
    <s v="I. de Margarita"/>
    <x v="6"/>
    <n v="67.2"/>
  </r>
  <r>
    <x v="5"/>
    <s v="Lyon"/>
    <x v="6"/>
    <n v="238"/>
  </r>
  <r>
    <x v="4"/>
    <s v="Rio de Janeiro"/>
    <x v="6"/>
    <n v="133"/>
  </r>
  <r>
    <x v="14"/>
    <s v="Barcelona"/>
    <x v="6"/>
    <n v="70"/>
  </r>
  <r>
    <x v="12"/>
    <s v="I. de Margarita"/>
    <x v="6"/>
    <n v="336"/>
  </r>
  <r>
    <x v="12"/>
    <s v="San Cristóbal"/>
    <x v="6"/>
    <n v="210"/>
  </r>
  <r>
    <x v="12"/>
    <s v="Barquisimeto"/>
    <x v="6"/>
    <n v="1058.25"/>
  </r>
  <r>
    <x v="0"/>
    <s v="München"/>
    <x v="6"/>
    <n v="597.6"/>
  </r>
  <r>
    <x v="12"/>
    <s v="Barquisimeto"/>
    <x v="6"/>
    <n v="398.4"/>
  </r>
  <r>
    <x v="1"/>
    <s v="Boise"/>
    <x v="6"/>
    <n v="1307.25"/>
  </r>
  <r>
    <x v="17"/>
    <s v="Bergamo"/>
    <x v="6"/>
    <n v="709.65"/>
  </r>
  <r>
    <x v="4"/>
    <s v="Rio de Janeiro"/>
    <x v="6"/>
    <n v="747"/>
  </r>
  <r>
    <x v="17"/>
    <s v="Torino"/>
    <x v="6"/>
    <n v="49.8"/>
  </r>
  <r>
    <x v="1"/>
    <s v="Lander"/>
    <x v="6"/>
    <n v="249"/>
  </r>
  <r>
    <x v="11"/>
    <s v="Luleå"/>
    <x v="6"/>
    <n v="373.5"/>
  </r>
  <r>
    <x v="19"/>
    <s v="Buenos Aires"/>
    <x v="6"/>
    <n v="149.4"/>
  </r>
  <r>
    <x v="15"/>
    <s v="Charleroi"/>
    <x v="6"/>
    <n v="747"/>
  </r>
  <r>
    <x v="4"/>
    <s v="São Paulo"/>
    <x v="6"/>
    <n v="747"/>
  </r>
  <r>
    <x v="0"/>
    <s v="Cunewalde"/>
    <x v="6"/>
    <n v="1249.2"/>
  </r>
  <r>
    <x v="4"/>
    <s v="Rio de Janeiro"/>
    <x v="6"/>
    <n v="187.38"/>
  </r>
  <r>
    <x v="0"/>
    <s v="Frankfurt a.M."/>
    <x v="6"/>
    <n v="148.34"/>
  </r>
  <r>
    <x v="16"/>
    <s v="Graz"/>
    <x v="6"/>
    <n v="929.09"/>
  </r>
  <r>
    <x v="2"/>
    <s v="México D.F."/>
    <x v="6"/>
    <n v="796.36"/>
  </r>
  <r>
    <x v="16"/>
    <s v="Salzburg"/>
    <x v="6"/>
    <n v="468.45"/>
  </r>
  <r>
    <x v="1"/>
    <s v="Boise"/>
    <x v="6"/>
    <n v="936.9"/>
  </r>
  <r>
    <x v="1"/>
    <s v="Seattle"/>
    <x v="6"/>
    <n v="468.45"/>
  </r>
  <r>
    <x v="3"/>
    <s v="Genève"/>
    <x v="6"/>
    <n v="337.28"/>
  </r>
  <r>
    <x v="3"/>
    <s v="Genève"/>
    <x v="6"/>
    <n v="624.6"/>
  </r>
  <r>
    <x v="12"/>
    <s v="San Cristóbal"/>
    <x v="6"/>
    <n v="524.66"/>
  </r>
  <r>
    <x v="0"/>
    <s v="Brandenburg"/>
    <x v="6"/>
    <n v="1061.82"/>
  </r>
  <r>
    <x v="0"/>
    <s v="Aachen"/>
    <x v="6"/>
    <n v="374.76"/>
  </r>
  <r>
    <x v="0"/>
    <s v="Brandenburg"/>
    <x v="6"/>
    <n v="477.82"/>
  </r>
  <r>
    <x v="11"/>
    <s v="Luleå"/>
    <x v="6"/>
    <n v="819.79"/>
  </r>
  <r>
    <x v="4"/>
    <s v="São Paulo"/>
    <x v="6"/>
    <n v="624.6"/>
  </r>
  <r>
    <x v="5"/>
    <s v="Versailles"/>
    <x v="6"/>
    <n v="156.15"/>
  </r>
  <r>
    <x v="15"/>
    <s v="Bruxelles"/>
    <x v="6"/>
    <n v="187.38"/>
  </r>
  <r>
    <x v="0"/>
    <s v="Cunewalde"/>
    <x v="6"/>
    <n v="1967.49"/>
  </r>
  <r>
    <x v="13"/>
    <s v="London"/>
    <x v="6"/>
    <n v="374.76"/>
  </r>
  <r>
    <x v="12"/>
    <s v="San Cristóbal"/>
    <x v="6"/>
    <n v="877.5"/>
  </r>
  <r>
    <x v="0"/>
    <s v="Frankfurt a.M."/>
    <x v="6"/>
    <n v="394.88"/>
  </r>
  <r>
    <x v="1"/>
    <s v="Anchorage"/>
    <x v="6"/>
    <n v="1755"/>
  </r>
  <r>
    <x v="0"/>
    <s v="Cunewalde"/>
    <x v="6"/>
    <n v="5268"/>
  </r>
  <r>
    <x v="1"/>
    <s v="Albuquerque"/>
    <x v="6"/>
    <n v="2195"/>
  </r>
  <r>
    <x v="15"/>
    <s v="Bruxelles"/>
    <x v="6"/>
    <n v="1756"/>
  </r>
  <r>
    <x v="5"/>
    <s v="Versailles"/>
    <x v="6"/>
    <n v="439"/>
  </r>
  <r>
    <x v="15"/>
    <s v="Charleroi"/>
    <x v="6"/>
    <n v="1097.5"/>
  </r>
  <r>
    <x v="16"/>
    <s v="Graz"/>
    <x v="6"/>
    <n v="1317"/>
  </r>
  <r>
    <x v="0"/>
    <s v="Leipzig"/>
    <x v="2"/>
    <n v="728"/>
  </r>
  <r>
    <x v="15"/>
    <s v="Charleroi"/>
    <x v="2"/>
    <n v="1019.2"/>
  </r>
  <r>
    <x v="0"/>
    <s v="Stuttgart"/>
    <x v="2"/>
    <n v="145.6"/>
  </r>
  <r>
    <x v="2"/>
    <s v="México D.F."/>
    <x v="2"/>
    <n v="509.6"/>
  </r>
  <r>
    <x v="5"/>
    <s v="Strasbourg"/>
    <x v="2"/>
    <n v="1092"/>
  </r>
  <r>
    <x v="16"/>
    <s v="Graz"/>
    <x v="2"/>
    <n v="425.88"/>
  </r>
  <r>
    <x v="13"/>
    <s v="London"/>
    <x v="2"/>
    <n v="618.79999999999995"/>
  </r>
  <r>
    <x v="20"/>
    <s v="Stavern"/>
    <x v="2"/>
    <n v="218.4"/>
  </r>
  <r>
    <x v="4"/>
    <s v="São Paulo"/>
    <x v="2"/>
    <n v="1375.92"/>
  </r>
  <r>
    <x v="17"/>
    <s v="Reggio Emilia"/>
    <x v="2"/>
    <n v="436.8"/>
  </r>
  <r>
    <x v="1"/>
    <s v="Boise"/>
    <x v="2"/>
    <n v="546"/>
  </r>
  <r>
    <x v="15"/>
    <s v="Charleroi"/>
    <x v="2"/>
    <n v="1092"/>
  </r>
  <r>
    <x v="2"/>
    <s v="México D.F."/>
    <x v="2"/>
    <n v="655.20000000000005"/>
  </r>
  <r>
    <x v="12"/>
    <s v="Barquisimeto"/>
    <x v="2"/>
    <n v="912"/>
  </r>
  <r>
    <x v="5"/>
    <s v="Toulouse"/>
    <x v="2"/>
    <n v="346.56"/>
  </r>
  <r>
    <x v="0"/>
    <s v="Mannheim"/>
    <x v="2"/>
    <n v="136.80000000000001"/>
  </r>
  <r>
    <x v="16"/>
    <s v="Graz"/>
    <x v="2"/>
    <n v="1596"/>
  </r>
  <r>
    <x v="1"/>
    <s v="Portland"/>
    <x v="2"/>
    <n v="319.2"/>
  </r>
  <r>
    <x v="1"/>
    <s v="Butte"/>
    <x v="2"/>
    <n v="456"/>
  </r>
  <r>
    <x v="0"/>
    <s v="Berlin"/>
    <x v="2"/>
    <n v="513"/>
  </r>
  <r>
    <x v="15"/>
    <s v="Bruxelles"/>
    <x v="2"/>
    <n v="912"/>
  </r>
  <r>
    <x v="18"/>
    <s v="Århus"/>
    <x v="2"/>
    <n v="2462.4"/>
  </r>
  <r>
    <x v="11"/>
    <s v="Luleå"/>
    <x v="2"/>
    <n v="912"/>
  </r>
  <r>
    <x v="1"/>
    <s v="Seattle"/>
    <x v="2"/>
    <n v="182.4"/>
  </r>
  <r>
    <x v="13"/>
    <s v="London"/>
    <x v="2"/>
    <n v="1094.4000000000001"/>
  </r>
  <r>
    <x v="7"/>
    <s v="Helsinki"/>
    <x v="2"/>
    <n v="136.80000000000001"/>
  </r>
  <r>
    <x v="11"/>
    <s v="Luleå"/>
    <x v="2"/>
    <n v="1231.2"/>
  </r>
  <r>
    <x v="19"/>
    <s v="Buenos Aires"/>
    <x v="2"/>
    <n v="364.8"/>
  </r>
  <r>
    <x v="0"/>
    <s v="Berlin"/>
    <x v="2"/>
    <n v="91.2"/>
  </r>
  <r>
    <x v="12"/>
    <s v="San Cristóbal"/>
    <x v="2"/>
    <n v="912"/>
  </r>
  <r>
    <x v="16"/>
    <s v="Graz"/>
    <x v="2"/>
    <n v="3032.4"/>
  </r>
  <r>
    <x v="12"/>
    <s v="I. de Margarita"/>
    <x v="2"/>
    <n v="912"/>
  </r>
  <r>
    <x v="4"/>
    <s v="São Paulo"/>
    <x v="2"/>
    <n v="310.08"/>
  </r>
  <r>
    <x v="12"/>
    <s v="Caracas"/>
    <x v="3"/>
    <n v="990"/>
  </r>
  <r>
    <x v="4"/>
    <s v="São Paulo"/>
    <x v="3"/>
    <n v="1485"/>
  </r>
  <r>
    <x v="1"/>
    <s v="Anchorage"/>
    <x v="3"/>
    <n v="2227.5"/>
  </r>
  <r>
    <x v="2"/>
    <s v="México D.F."/>
    <x v="3"/>
    <n v="396"/>
  </r>
  <r>
    <x v="5"/>
    <s v="Strasbourg"/>
    <x v="3"/>
    <n v="3465"/>
  </r>
  <r>
    <x v="1"/>
    <s v="Lander"/>
    <x v="3"/>
    <n v="1980"/>
  </r>
  <r>
    <x v="16"/>
    <s v="Graz"/>
    <x v="3"/>
    <n v="1386"/>
  </r>
  <r>
    <x v="13"/>
    <s v="London"/>
    <x v="3"/>
    <n v="2079"/>
  </r>
  <r>
    <x v="1"/>
    <s v="Boise"/>
    <x v="3"/>
    <n v="2019.6"/>
  </r>
  <r>
    <x v="18"/>
    <s v="Århus"/>
    <x v="3"/>
    <n v="1603.8"/>
  </r>
  <r>
    <x v="1"/>
    <s v="Boise"/>
    <x v="3"/>
    <n v="4456.4399999999996"/>
  </r>
  <r>
    <x v="7"/>
    <s v="Oulu"/>
    <x v="3"/>
    <n v="1237.9000000000001"/>
  </r>
  <r>
    <x v="1"/>
    <s v="Butte"/>
    <x v="3"/>
    <n v="742.74"/>
  </r>
  <r>
    <x v="14"/>
    <s v="Sevilla"/>
    <x v="3"/>
    <n v="2475.8000000000002"/>
  </r>
  <r>
    <x v="3"/>
    <s v="Genève"/>
    <x v="3"/>
    <n v="4456.4399999999996"/>
  </r>
  <r>
    <x v="10"/>
    <s v="Cork"/>
    <x v="3"/>
    <n v="1237.9000000000001"/>
  </r>
  <r>
    <x v="0"/>
    <s v="Cunewalde"/>
    <x v="3"/>
    <n v="4951.6000000000004"/>
  </r>
  <r>
    <x v="16"/>
    <s v="Graz"/>
    <x v="3"/>
    <n v="1411.21"/>
  </r>
  <r>
    <x v="0"/>
    <s v="Frankfurt a.M."/>
    <x v="3"/>
    <n v="2228.2199999999998"/>
  </r>
  <r>
    <x v="5"/>
    <s v="Toulouse"/>
    <x v="3"/>
    <n v="2352.0100000000002"/>
  </r>
  <r>
    <x v="0"/>
    <s v="München"/>
    <x v="3"/>
    <n v="1646.41"/>
  </r>
  <r>
    <x v="14"/>
    <s v="Madrid"/>
    <x v="3"/>
    <n v="1856.85"/>
  </r>
  <r>
    <x v="4"/>
    <s v="São Paulo"/>
    <x v="3"/>
    <n v="940.8"/>
  </r>
  <r>
    <x v="11"/>
    <s v="Luleå"/>
    <x v="3"/>
    <n v="928.42"/>
  </r>
  <r>
    <x v="0"/>
    <s v="Brandenburg"/>
    <x v="3"/>
    <n v="2970.96"/>
  </r>
  <r>
    <x v="10"/>
    <s v="Cork"/>
    <x v="3"/>
    <n v="9903.2000000000007"/>
  </r>
  <r>
    <x v="10"/>
    <s v="Cork"/>
    <x v="3"/>
    <n v="5570.55"/>
  </r>
  <r>
    <x v="5"/>
    <s v="Nantes"/>
    <x v="3"/>
    <n v="1733.06"/>
  </r>
  <r>
    <x v="11"/>
    <s v="Bräcke"/>
    <x v="3"/>
    <n v="4642.12"/>
  </r>
  <r>
    <x v="1"/>
    <s v="Eugene"/>
    <x v="3"/>
    <n v="185.68"/>
  </r>
  <r>
    <x v="6"/>
    <s v="Lisboa"/>
    <x v="3"/>
    <n v="1237.9000000000001"/>
  </r>
  <r>
    <x v="1"/>
    <s v="Boise"/>
    <x v="3"/>
    <n v="5570.55"/>
  </r>
  <r>
    <x v="16"/>
    <s v="Graz"/>
    <x v="4"/>
    <n v="931.5"/>
  </r>
  <r>
    <x v="14"/>
    <s v="Madrid"/>
    <x v="4"/>
    <n v="124.2"/>
  </r>
  <r>
    <x v="14"/>
    <s v="Madrid"/>
    <x v="4"/>
    <n v="207"/>
  </r>
  <r>
    <x v="11"/>
    <s v="Bräcke"/>
    <x v="4"/>
    <n v="579.6"/>
  </r>
  <r>
    <x v="1"/>
    <s v="Lander"/>
    <x v="4"/>
    <n v="157.32"/>
  </r>
  <r>
    <x v="1"/>
    <s v="Anchorage"/>
    <x v="4"/>
    <n v="310.5"/>
  </r>
  <r>
    <x v="10"/>
    <s v="Cork"/>
    <x v="4"/>
    <n v="335.34"/>
  </r>
  <r>
    <x v="1"/>
    <s v="Albuquerque"/>
    <x v="4"/>
    <n v="372.6"/>
  </r>
  <r>
    <x v="12"/>
    <s v="Barquisimeto"/>
    <x v="4"/>
    <n v="434.7"/>
  </r>
  <r>
    <x v="0"/>
    <s v="Brandenburg"/>
    <x v="4"/>
    <n v="165.6"/>
  </r>
  <r>
    <x v="0"/>
    <s v="Frankfurt a.M."/>
    <x v="4"/>
    <n v="414.24"/>
  </r>
  <r>
    <x v="11"/>
    <s v="Luleå"/>
    <x v="4"/>
    <n v="258.89999999999998"/>
  </r>
  <r>
    <x v="13"/>
    <s v="London"/>
    <x v="4"/>
    <n v="388.35"/>
  </r>
  <r>
    <x v="0"/>
    <s v="Frankfurt a.M."/>
    <x v="4"/>
    <n v="258.89999999999998"/>
  </r>
  <r>
    <x v="0"/>
    <s v="München"/>
    <x v="4"/>
    <n v="517.79999999999995"/>
  </r>
  <r>
    <x v="4"/>
    <s v="São Paulo"/>
    <x v="4"/>
    <n v="776.7"/>
  </r>
  <r>
    <x v="4"/>
    <s v="Campinas"/>
    <x v="4"/>
    <n v="38.840000000000003"/>
  </r>
  <r>
    <x v="1"/>
    <s v="San Francisco"/>
    <x v="4"/>
    <n v="58.25"/>
  </r>
  <r>
    <x v="4"/>
    <s v="São Paulo"/>
    <x v="4"/>
    <n v="388.35"/>
  </r>
  <r>
    <x v="4"/>
    <s v="Campinas"/>
    <x v="4"/>
    <n v="388.35"/>
  </r>
  <r>
    <x v="3"/>
    <s v="Genève"/>
    <x v="4"/>
    <n v="776.7"/>
  </r>
  <r>
    <x v="4"/>
    <s v="São Paulo"/>
    <x v="4"/>
    <n v="310.68"/>
  </r>
  <r>
    <x v="18"/>
    <s v="København"/>
    <x v="4"/>
    <n v="485.44"/>
  </r>
  <r>
    <x v="4"/>
    <s v="São Paulo"/>
    <x v="4"/>
    <n v="491.91"/>
  </r>
  <r>
    <x v="11"/>
    <s v="Luleå"/>
    <x v="4"/>
    <n v="776.7"/>
  </r>
  <r>
    <x v="0"/>
    <s v="Frankfurt a.M."/>
    <x v="4"/>
    <n v="368.93"/>
  </r>
  <r>
    <x v="0"/>
    <s v="Brandenburg"/>
    <x v="4"/>
    <n v="906.15"/>
  </r>
  <r>
    <x v="10"/>
    <s v="Cork"/>
    <x v="4"/>
    <n v="932.04"/>
  </r>
  <r>
    <x v="14"/>
    <s v="Madrid"/>
    <x v="4"/>
    <n v="25.89"/>
  </r>
  <r>
    <x v="12"/>
    <s v="San Cristóbal"/>
    <x v="4"/>
    <n v="776.7"/>
  </r>
  <r>
    <x v="20"/>
    <s v="Stavern"/>
    <x v="4"/>
    <n v="388.35"/>
  </r>
  <r>
    <x v="12"/>
    <s v="Barquisimeto"/>
    <x v="4"/>
    <n v="77.67"/>
  </r>
  <r>
    <x v="4"/>
    <s v="Rio de Janeiro"/>
    <x v="5"/>
    <n v="200"/>
  </r>
  <r>
    <x v="1"/>
    <s v="Albuquerque"/>
    <x v="5"/>
    <n v="400"/>
  </r>
  <r>
    <x v="0"/>
    <s v="Cunewalde"/>
    <x v="5"/>
    <n v="142.5"/>
  </r>
  <r>
    <x v="0"/>
    <s v="Brandenburg"/>
    <x v="5"/>
    <n v="40"/>
  </r>
  <r>
    <x v="10"/>
    <s v="Cork"/>
    <x v="5"/>
    <n v="200"/>
  </r>
  <r>
    <x v="0"/>
    <s v="München"/>
    <x v="5"/>
    <n v="448"/>
  </r>
  <r>
    <x v="0"/>
    <s v="Stuttgart"/>
    <x v="5"/>
    <n v="300"/>
  </r>
  <r>
    <x v="13"/>
    <s v="London"/>
    <x v="5"/>
    <n v="665"/>
  </r>
  <r>
    <x v="0"/>
    <s v="Aachen"/>
    <x v="5"/>
    <n v="200"/>
  </r>
  <r>
    <x v="9"/>
    <s v="Warszawa"/>
    <x v="5"/>
    <n v="300"/>
  </r>
  <r>
    <x v="8"/>
    <s v="Montréal"/>
    <x v="5"/>
    <n v="399"/>
  </r>
  <r>
    <x v="16"/>
    <s v="Graz"/>
    <x v="5"/>
    <n v="540"/>
  </r>
  <r>
    <x v="1"/>
    <s v="Boise"/>
    <x v="5"/>
    <n v="320"/>
  </r>
  <r>
    <x v="4"/>
    <s v="Campinas"/>
    <x v="5"/>
    <n v="140"/>
  </r>
  <r>
    <x v="0"/>
    <s v="Münster"/>
    <x v="5"/>
    <n v="27"/>
  </r>
  <r>
    <x v="15"/>
    <s v="Charleroi"/>
    <x v="5"/>
    <n v="297.5"/>
  </r>
  <r>
    <x v="4"/>
    <s v="São Paulo"/>
    <x v="5"/>
    <n v="190"/>
  </r>
  <r>
    <x v="0"/>
    <s v="Frankfurt a.M."/>
    <x v="5"/>
    <n v="250"/>
  </r>
  <r>
    <x v="3"/>
    <s v="Genève"/>
    <x v="5"/>
    <n v="375"/>
  </r>
  <r>
    <x v="0"/>
    <s v="Cunewalde"/>
    <x v="5"/>
    <n v="584.37"/>
  </r>
  <r>
    <x v="7"/>
    <s v="Oulu"/>
    <x v="5"/>
    <n v="375"/>
  </r>
  <r>
    <x v="1"/>
    <s v="Albuquerque"/>
    <x v="5"/>
    <n v="71.25"/>
  </r>
  <r>
    <x v="10"/>
    <s v="Cork"/>
    <x v="5"/>
    <n v="600"/>
  </r>
  <r>
    <x v="1"/>
    <s v="Albuquerque"/>
    <x v="5"/>
    <n v="350"/>
  </r>
  <r>
    <x v="2"/>
    <s v="México D.F."/>
    <x v="5"/>
    <n v="250"/>
  </r>
  <r>
    <x v="5"/>
    <s v="Strasbourg"/>
    <x v="5"/>
    <n v="593.75"/>
  </r>
  <r>
    <x v="4"/>
    <s v="São Paulo"/>
    <x v="5"/>
    <n v="237.5"/>
  </r>
  <r>
    <x v="0"/>
    <s v="Stuttgart"/>
    <x v="5"/>
    <n v="90"/>
  </r>
  <r>
    <x v="1"/>
    <s v="Anchorage"/>
    <x v="5"/>
    <n v="187.5"/>
  </r>
  <r>
    <x v="12"/>
    <s v="San Cristóbal"/>
    <x v="5"/>
    <n v="250"/>
  </r>
  <r>
    <x v="1"/>
    <s v="Boise"/>
    <x v="5"/>
    <n v="625"/>
  </r>
  <r>
    <x v="5"/>
    <s v="Marseille"/>
    <x v="5"/>
    <n v="35.619999999999997"/>
  </r>
  <r>
    <x v="16"/>
    <s v="Salzburg"/>
    <x v="5"/>
    <n v="100"/>
  </r>
  <r>
    <x v="13"/>
    <s v="London"/>
    <x v="5"/>
    <n v="625"/>
  </r>
  <r>
    <x v="16"/>
    <s v="Graz"/>
    <x v="5"/>
    <n v="700"/>
  </r>
  <r>
    <x v="11"/>
    <s v="Bräcke"/>
    <x v="5"/>
    <n v="18.75"/>
  </r>
  <r>
    <x v="16"/>
    <s v="Graz"/>
    <x v="5"/>
    <n v="190"/>
  </r>
  <r>
    <x v="19"/>
    <s v="Buenos Aires"/>
    <x v="5"/>
    <n v="12.5"/>
  </r>
  <r>
    <x v="4"/>
    <s v="Rio de Janeiro"/>
    <x v="5"/>
    <n v="125"/>
  </r>
  <r>
    <x v="17"/>
    <s v="Reggio Emilia"/>
    <x v="5"/>
    <n v="180"/>
  </r>
  <r>
    <x v="5"/>
    <s v="Strasbourg"/>
    <x v="5"/>
    <n v="437.5"/>
  </r>
  <r>
    <x v="0"/>
    <s v="Köln"/>
    <x v="5"/>
    <n v="101.25"/>
  </r>
  <r>
    <x v="1"/>
    <s v="Anchorage"/>
    <x v="5"/>
    <n v="175"/>
  </r>
  <r>
    <x v="4"/>
    <s v="Rio de Janeiro"/>
    <x v="5"/>
    <n v="437.5"/>
  </r>
  <r>
    <x v="1"/>
    <s v="Boise"/>
    <x v="5"/>
    <n v="412.5"/>
  </r>
  <r>
    <x v="0"/>
    <s v="Leipzig"/>
    <x v="5"/>
    <n v="125"/>
  </r>
  <r>
    <x v="13"/>
    <s v="London"/>
    <x v="5"/>
    <n v="593.75"/>
  </r>
  <r>
    <x v="12"/>
    <s v="I. de Margarita"/>
    <x v="5"/>
    <n v="265.62"/>
  </r>
  <r>
    <x v="16"/>
    <s v="Graz"/>
    <x v="5"/>
    <n v="300"/>
  </r>
  <r>
    <x v="13"/>
    <s v="London"/>
    <x v="5"/>
    <n v="187.5"/>
  </r>
  <r>
    <x v="0"/>
    <s v="Frankfurt a.M."/>
    <x v="5"/>
    <n v="250"/>
  </r>
  <r>
    <x v="16"/>
    <s v="Graz"/>
    <x v="5"/>
    <n v="122.88"/>
  </r>
  <r>
    <x v="1"/>
    <s v="Albuquerque"/>
    <x v="5"/>
    <n v="921.6"/>
  </r>
  <r>
    <x v="10"/>
    <s v="Cork"/>
    <x v="5"/>
    <n v="122.88"/>
  </r>
  <r>
    <x v="0"/>
    <s v="Stuttgart"/>
    <x v="5"/>
    <n v="1280"/>
  </r>
  <r>
    <x v="13"/>
    <s v="London"/>
    <x v="5"/>
    <n v="652.79999999999995"/>
  </r>
  <r>
    <x v="11"/>
    <s v="Luleå"/>
    <x v="5"/>
    <n v="288"/>
  </r>
  <r>
    <x v="12"/>
    <s v="San Cristóbal"/>
    <x v="5"/>
    <n v="128"/>
  </r>
  <r>
    <x v="2"/>
    <s v="México D.F."/>
    <x v="5"/>
    <n v="320"/>
  </r>
  <r>
    <x v="17"/>
    <s v="Bergamo"/>
    <x v="5"/>
    <n v="640"/>
  </r>
  <r>
    <x v="19"/>
    <s v="Buenos Aires"/>
    <x v="5"/>
    <n v="192"/>
  </r>
  <r>
    <x v="10"/>
    <s v="Cork"/>
    <x v="5"/>
    <n v="1008"/>
  </r>
  <r>
    <x v="12"/>
    <s v="Barquisimeto"/>
    <x v="5"/>
    <n v="1600"/>
  </r>
  <r>
    <x v="0"/>
    <s v="Stuttgart"/>
    <x v="5"/>
    <n v="456"/>
  </r>
  <r>
    <x v="16"/>
    <s v="Salzburg"/>
    <x v="5"/>
    <n v="640"/>
  </r>
  <r>
    <x v="1"/>
    <s v="Albuquerque"/>
    <x v="5"/>
    <n v="32"/>
  </r>
  <r>
    <x v="15"/>
    <s v="Charleroi"/>
    <x v="5"/>
    <n v="47.5"/>
  </r>
  <r>
    <x v="1"/>
    <s v="Seattle"/>
    <x v="5"/>
    <n v="114"/>
  </r>
  <r>
    <x v="1"/>
    <s v="Lander"/>
    <x v="5"/>
    <n v="48"/>
  </r>
  <r>
    <x v="0"/>
    <s v="Cunewalde"/>
    <x v="5"/>
    <n v="40"/>
  </r>
  <r>
    <x v="18"/>
    <s v="København"/>
    <x v="5"/>
    <n v="16"/>
  </r>
  <r>
    <x v="16"/>
    <s v="Graz"/>
    <x v="5"/>
    <n v="120"/>
  </r>
  <r>
    <x v="8"/>
    <s v="Tsawassen"/>
    <x v="5"/>
    <n v="98"/>
  </r>
  <r>
    <x v="4"/>
    <s v="São Paulo"/>
    <x v="5"/>
    <n v="100"/>
  </r>
  <r>
    <x v="1"/>
    <s v="Elgin"/>
    <x v="5"/>
    <n v="40"/>
  </r>
  <r>
    <x v="5"/>
    <s v="Toulouse"/>
    <x v="5"/>
    <n v="32"/>
  </r>
  <r>
    <x v="13"/>
    <s v="Cowes"/>
    <x v="5"/>
    <n v="24"/>
  </r>
  <r>
    <x v="0"/>
    <s v="Cunewalde"/>
    <x v="5"/>
    <n v="34"/>
  </r>
  <r>
    <x v="1"/>
    <s v="Eugene"/>
    <x v="5"/>
    <n v="16"/>
  </r>
  <r>
    <x v="0"/>
    <s v="Frankfurt a.M."/>
    <x v="5"/>
    <n v="75"/>
  </r>
  <r>
    <x v="13"/>
    <s v="London"/>
    <x v="5"/>
    <n v="37.5"/>
  </r>
  <r>
    <x v="17"/>
    <s v="Reggio Emilia"/>
    <x v="5"/>
    <n v="45"/>
  </r>
  <r>
    <x v="1"/>
    <s v="Kirkland"/>
    <x v="5"/>
    <n v="35"/>
  </r>
  <r>
    <x v="1"/>
    <s v="Boise"/>
    <x v="5"/>
    <n v="35"/>
  </r>
  <r>
    <x v="0"/>
    <s v="Stuttgart"/>
    <x v="5"/>
    <n v="47.5"/>
  </r>
  <r>
    <x v="2"/>
    <s v="México D.F."/>
    <x v="5"/>
    <n v="17"/>
  </r>
  <r>
    <x v="1"/>
    <s v="Boise"/>
    <x v="5"/>
    <n v="75"/>
  </r>
  <r>
    <x v="2"/>
    <s v="México D.F."/>
    <x v="5"/>
    <n v="75"/>
  </r>
  <r>
    <x v="1"/>
    <s v="Boise"/>
    <x v="5"/>
    <n v="40"/>
  </r>
  <r>
    <x v="5"/>
    <s v="Lyon"/>
    <x v="5"/>
    <n v="8.5"/>
  </r>
  <r>
    <x v="1"/>
    <s v="Seattle"/>
    <x v="5"/>
    <n v="87.5"/>
  </r>
  <r>
    <x v="4"/>
    <s v="São Paulo"/>
    <x v="5"/>
    <n v="75"/>
  </r>
  <r>
    <x v="2"/>
    <s v="México D.F."/>
    <x v="5"/>
    <n v="75"/>
  </r>
  <r>
    <x v="3"/>
    <s v="Genève"/>
    <x v="5"/>
    <n v="35.619999999999997"/>
  </r>
  <r>
    <x v="5"/>
    <s v="Versailles"/>
    <x v="5"/>
    <n v="17.5"/>
  </r>
  <r>
    <x v="13"/>
    <s v="London"/>
    <x v="5"/>
    <n v="75"/>
  </r>
  <r>
    <x v="8"/>
    <s v="Tsawassen"/>
    <x v="5"/>
    <n v="37.5"/>
  </r>
  <r>
    <x v="19"/>
    <s v="Buenos Aires"/>
    <x v="5"/>
    <n v="25"/>
  </r>
  <r>
    <x v="4"/>
    <s v="Rio de Janeiro"/>
    <x v="0"/>
    <n v="224"/>
  </r>
  <r>
    <x v="13"/>
    <s v="Cowes"/>
    <x v="0"/>
    <n v="156.80000000000001"/>
  </r>
  <r>
    <x v="5"/>
    <s v="Toulouse"/>
    <x v="0"/>
    <n v="106.4"/>
  </r>
  <r>
    <x v="18"/>
    <s v="Århus"/>
    <x v="0"/>
    <n v="403.2"/>
  </r>
  <r>
    <x v="4"/>
    <s v="São Paulo"/>
    <x v="0"/>
    <n v="112"/>
  </r>
  <r>
    <x v="0"/>
    <s v="Münster"/>
    <x v="0"/>
    <n v="179.2"/>
  </r>
  <r>
    <x v="1"/>
    <s v="Seattle"/>
    <x v="0"/>
    <n v="372.4"/>
  </r>
  <r>
    <x v="0"/>
    <s v="Münster"/>
    <x v="0"/>
    <n v="105"/>
  </r>
  <r>
    <x v="2"/>
    <s v="México D.F."/>
    <x v="0"/>
    <n v="560"/>
  </r>
  <r>
    <x v="18"/>
    <s v="Århus"/>
    <x v="0"/>
    <n v="196"/>
  </r>
  <r>
    <x v="1"/>
    <s v="Boise"/>
    <x v="0"/>
    <n v="134.4"/>
  </r>
  <r>
    <x v="1"/>
    <s v="Boise"/>
    <x v="0"/>
    <n v="420"/>
  </r>
  <r>
    <x v="1"/>
    <s v="Portland"/>
    <x v="0"/>
    <n v="140"/>
  </r>
  <r>
    <x v="5"/>
    <s v="Nantes"/>
    <x v="0"/>
    <n v="140"/>
  </r>
  <r>
    <x v="19"/>
    <s v="Buenos Aires"/>
    <x v="0"/>
    <n v="280"/>
  </r>
  <r>
    <x v="16"/>
    <s v="Graz"/>
    <x v="0"/>
    <n v="714"/>
  </r>
  <r>
    <x v="16"/>
    <s v="Graz"/>
    <x v="0"/>
    <n v="1197"/>
  </r>
  <r>
    <x v="10"/>
    <s v="Cork"/>
    <x v="0"/>
    <n v="420"/>
  </r>
  <r>
    <x v="1"/>
    <s v="Seattle"/>
    <x v="0"/>
    <n v="490"/>
  </r>
  <r>
    <x v="4"/>
    <s v="Rio de Janeiro"/>
    <x v="0"/>
    <n v="288"/>
  </r>
  <r>
    <x v="14"/>
    <s v="Madrid"/>
    <x v="0"/>
    <n v="57.6"/>
  </r>
  <r>
    <x v="0"/>
    <s v="Cunewalde"/>
    <x v="0"/>
    <n v="1440"/>
  </r>
  <r>
    <x v="13"/>
    <s v="Cowes"/>
    <x v="0"/>
    <n v="144"/>
  </r>
  <r>
    <x v="1"/>
    <s v="Boise"/>
    <x v="0"/>
    <n v="856.8"/>
  </r>
  <r>
    <x v="16"/>
    <s v="Graz"/>
    <x v="0"/>
    <n v="518.4"/>
  </r>
  <r>
    <x v="1"/>
    <s v="Boise"/>
    <x v="0"/>
    <n v="432"/>
  </r>
  <r>
    <x v="13"/>
    <s v="London"/>
    <x v="0"/>
    <n v="504"/>
  </r>
  <r>
    <x v="8"/>
    <s v="Montréal"/>
    <x v="0"/>
    <n v="691.2"/>
  </r>
  <r>
    <x v="11"/>
    <s v="Luleå"/>
    <x v="0"/>
    <n v="115.2"/>
  </r>
  <r>
    <x v="19"/>
    <s v="Buenos Aires"/>
    <x v="0"/>
    <n v="54"/>
  </r>
  <r>
    <x v="5"/>
    <s v="Lyon"/>
    <x v="0"/>
    <n v="540"/>
  </r>
  <r>
    <x v="6"/>
    <s v="Lisboa"/>
    <x v="0"/>
    <n v="306"/>
  </r>
  <r>
    <x v="7"/>
    <s v="Oulu"/>
    <x v="0"/>
    <n v="108"/>
  </r>
  <r>
    <x v="13"/>
    <s v="London"/>
    <x v="0"/>
    <n v="360"/>
  </r>
  <r>
    <x v="4"/>
    <s v="Rio de Janeiro"/>
    <x v="0"/>
    <n v="360"/>
  </r>
  <r>
    <x v="1"/>
    <s v="Eugene"/>
    <x v="0"/>
    <n v="72"/>
  </r>
  <r>
    <x v="16"/>
    <s v="Graz"/>
    <x v="0"/>
    <n v="405"/>
  </r>
  <r>
    <x v="0"/>
    <s v="München"/>
    <x v="0"/>
    <n v="486"/>
  </r>
  <r>
    <x v="12"/>
    <s v="I. de Margarita"/>
    <x v="0"/>
    <n v="121.5"/>
  </r>
  <r>
    <x v="4"/>
    <s v="Rio de Janeiro"/>
    <x v="0"/>
    <n v="378"/>
  </r>
  <r>
    <x v="1"/>
    <s v="Seattle"/>
    <x v="0"/>
    <n v="504"/>
  </r>
  <r>
    <x v="5"/>
    <s v="Lille"/>
    <x v="0"/>
    <n v="270"/>
  </r>
  <r>
    <x v="1"/>
    <s v="Lander"/>
    <x v="0"/>
    <n v="360"/>
  </r>
  <r>
    <x v="20"/>
    <s v="Stavern"/>
    <x v="0"/>
    <n v="144"/>
  </r>
  <r>
    <x v="16"/>
    <s v="Graz"/>
    <x v="0"/>
    <n v="108"/>
  </r>
  <r>
    <x v="0"/>
    <s v="Cunewalde"/>
    <x v="0"/>
    <n v="405"/>
  </r>
  <r>
    <x v="13"/>
    <s v="London"/>
    <x v="0"/>
    <n v="72"/>
  </r>
  <r>
    <x v="4"/>
    <s v="São Paulo"/>
    <x v="0"/>
    <n v="540"/>
  </r>
  <r>
    <x v="9"/>
    <s v="Warszawa"/>
    <x v="0"/>
    <n v="54"/>
  </r>
  <r>
    <x v="18"/>
    <s v="Århus"/>
    <x v="0"/>
    <n v="180"/>
  </r>
  <r>
    <x v="12"/>
    <s v="San Cristóbal"/>
    <x v="0"/>
    <n v="720"/>
  </r>
  <r>
    <x v="1"/>
    <s v="Boise"/>
    <x v="0"/>
    <n v="229.5"/>
  </r>
  <r>
    <x v="15"/>
    <s v="Charleroi"/>
    <x v="0"/>
    <n v="1080"/>
  </r>
  <r>
    <x v="12"/>
    <s v="I. de Margarita"/>
    <x v="0"/>
    <n v="432"/>
  </r>
  <r>
    <x v="0"/>
    <s v="Stuttgart"/>
    <x v="0"/>
    <n v="307.8"/>
  </r>
  <r>
    <x v="3"/>
    <s v="Genève"/>
    <x v="4"/>
    <n v="380"/>
  </r>
  <r>
    <x v="7"/>
    <s v="Oulu"/>
    <x v="4"/>
    <n v="456"/>
  </r>
  <r>
    <x v="10"/>
    <s v="Cork"/>
    <x v="4"/>
    <n v="456"/>
  </r>
  <r>
    <x v="0"/>
    <s v="Cunewalde"/>
    <x v="4"/>
    <n v="182.4"/>
  </r>
  <r>
    <x v="0"/>
    <s v="München"/>
    <x v="4"/>
    <n v="304"/>
  </r>
  <r>
    <x v="0"/>
    <s v="München"/>
    <x v="4"/>
    <n v="486.4"/>
  </r>
  <r>
    <x v="5"/>
    <s v="Toulouse"/>
    <x v="4"/>
    <n v="288.8"/>
  </r>
  <r>
    <x v="5"/>
    <s v="Toulouse"/>
    <x v="4"/>
    <n v="72.959999999999994"/>
  </r>
  <r>
    <x v="4"/>
    <s v="São Paulo"/>
    <x v="4"/>
    <n v="68.400000000000006"/>
  </r>
  <r>
    <x v="5"/>
    <s v="Marseille"/>
    <x v="4"/>
    <n v="570"/>
  </r>
  <r>
    <x v="0"/>
    <s v="Cunewalde"/>
    <x v="4"/>
    <n v="513"/>
  </r>
  <r>
    <x v="13"/>
    <s v="London"/>
    <x v="4"/>
    <n v="1140"/>
  </r>
  <r>
    <x v="4"/>
    <s v="Rio de Janeiro"/>
    <x v="4"/>
    <n v="475"/>
  </r>
  <r>
    <x v="5"/>
    <s v="Toulouse"/>
    <x v="4"/>
    <n v="299.25"/>
  </r>
  <r>
    <x v="1"/>
    <s v="Boise"/>
    <x v="4"/>
    <n v="1045"/>
  </r>
  <r>
    <x v="4"/>
    <s v="Rio de Janeiro"/>
    <x v="4"/>
    <n v="285"/>
  </r>
  <r>
    <x v="18"/>
    <s v="København"/>
    <x v="4"/>
    <n v="570"/>
  </r>
  <r>
    <x v="10"/>
    <s v="Cork"/>
    <x v="4"/>
    <n v="85.5"/>
  </r>
  <r>
    <x v="1"/>
    <s v="Portland"/>
    <x v="4"/>
    <n v="95"/>
  </r>
  <r>
    <x v="0"/>
    <s v="Brandenburg"/>
    <x v="4"/>
    <n v="760"/>
  </r>
  <r>
    <x v="5"/>
    <s v="Reims"/>
    <x v="4"/>
    <n v="114"/>
  </r>
  <r>
    <x v="1"/>
    <s v="Lander"/>
    <x v="4"/>
    <n v="304"/>
  </r>
  <r>
    <x v="17"/>
    <s v="Bergamo"/>
    <x v="4"/>
    <n v="570"/>
  </r>
  <r>
    <x v="12"/>
    <s v="I. de Margarita"/>
    <x v="4"/>
    <n v="712.5"/>
  </r>
  <r>
    <x v="0"/>
    <s v="Brandenburg"/>
    <x v="4"/>
    <n v="380"/>
  </r>
  <r>
    <x v="4"/>
    <s v="Rio de Janeiro"/>
    <x v="4"/>
    <n v="403.75"/>
  </r>
  <r>
    <x v="1"/>
    <s v="Eugene"/>
    <x v="4"/>
    <n v="456"/>
  </r>
  <r>
    <x v="1"/>
    <s v="Boise"/>
    <x v="4"/>
    <n v="760"/>
  </r>
  <r>
    <x v="14"/>
    <s v="Sevilla"/>
    <x v="4"/>
    <n v="256.5"/>
  </r>
  <r>
    <x v="13"/>
    <s v="London"/>
    <x v="4"/>
    <n v="304"/>
  </r>
  <r>
    <x v="1"/>
    <s v="Seattle"/>
    <x v="4"/>
    <n v="665"/>
  </r>
  <r>
    <x v="2"/>
    <s v="México D.F."/>
    <x v="4"/>
    <n v="20.8"/>
  </r>
  <r>
    <x v="0"/>
    <s v="München"/>
    <x v="4"/>
    <n v="582.4"/>
  </r>
  <r>
    <x v="5"/>
    <s v="Lille"/>
    <x v="4"/>
    <n v="208"/>
  </r>
  <r>
    <x v="13"/>
    <s v="London"/>
    <x v="4"/>
    <n v="421.2"/>
  </r>
  <r>
    <x v="1"/>
    <s v="Boise"/>
    <x v="4"/>
    <n v="1248"/>
  </r>
  <r>
    <x v="3"/>
    <s v="Bern"/>
    <x v="4"/>
    <n v="208"/>
  </r>
  <r>
    <x v="1"/>
    <s v="Lander"/>
    <x v="0"/>
    <n v="4005.2"/>
  </r>
  <r>
    <x v="16"/>
    <s v="Graz"/>
    <x v="0"/>
    <n v="4005.2"/>
  </r>
  <r>
    <x v="16"/>
    <s v="Salzburg"/>
    <x v="0"/>
    <n v="8432"/>
  </r>
  <r>
    <x v="5"/>
    <s v="Strasbourg"/>
    <x v="0"/>
    <n v="2108"/>
  </r>
  <r>
    <x v="4"/>
    <s v="São Paulo"/>
    <x v="0"/>
    <n v="6324"/>
  </r>
  <r>
    <x v="18"/>
    <s v="København"/>
    <x v="0"/>
    <n v="10540"/>
  </r>
  <r>
    <x v="8"/>
    <s v="Montréal"/>
    <x v="0"/>
    <n v="8263.36"/>
  </r>
  <r>
    <x v="1"/>
    <s v="Albuquerque"/>
    <x v="0"/>
    <n v="6324"/>
  </r>
  <r>
    <x v="2"/>
    <s v="México D.F."/>
    <x v="0"/>
    <n v="3952.5"/>
  </r>
  <r>
    <x v="0"/>
    <s v="Cunewalde"/>
    <x v="0"/>
    <n v="7905"/>
  </r>
  <r>
    <x v="4"/>
    <s v="Rio de Janeiro"/>
    <x v="0"/>
    <n v="948.6"/>
  </r>
  <r>
    <x v="1"/>
    <s v="Eugene"/>
    <x v="0"/>
    <n v="3754.87"/>
  </r>
  <r>
    <x v="11"/>
    <s v="Luleå"/>
    <x v="0"/>
    <n v="3557.25"/>
  </r>
  <r>
    <x v="4"/>
    <s v="Rio de Janeiro"/>
    <x v="0"/>
    <n v="1317.5"/>
  </r>
  <r>
    <x v="1"/>
    <s v="Portland"/>
    <x v="0"/>
    <n v="2635"/>
  </r>
  <r>
    <x v="1"/>
    <s v="Eugene"/>
    <x v="0"/>
    <n v="7509.75"/>
  </r>
  <r>
    <x v="0"/>
    <s v="Brandenburg"/>
    <x v="0"/>
    <n v="7905"/>
  </r>
  <r>
    <x v="19"/>
    <s v="Buenos Aires"/>
    <x v="0"/>
    <n v="527"/>
  </r>
  <r>
    <x v="20"/>
    <s v="Stavern"/>
    <x v="0"/>
    <n v="2108"/>
  </r>
  <r>
    <x v="0"/>
    <s v="Cunewalde"/>
    <x v="0"/>
    <n v="15019.5"/>
  </r>
  <r>
    <x v="1"/>
    <s v="Albuquerque"/>
    <x v="0"/>
    <n v="10540"/>
  </r>
  <r>
    <x v="5"/>
    <s v="Paris"/>
    <x v="0"/>
    <n v="1317.5"/>
  </r>
  <r>
    <x v="4"/>
    <s v="Rio de Janeiro"/>
    <x v="0"/>
    <n v="15810"/>
  </r>
  <r>
    <x v="1"/>
    <s v="Seattle"/>
    <x v="0"/>
    <n v="6587.5"/>
  </r>
  <r>
    <x v="4"/>
    <s v="Rio de Janeiro"/>
    <x v="0"/>
    <n v="604.79999999999995"/>
  </r>
  <r>
    <x v="12"/>
    <s v="San Cristóbal"/>
    <x v="0"/>
    <n v="86.4"/>
  </r>
  <r>
    <x v="5"/>
    <s v="Strasbourg"/>
    <x v="0"/>
    <n v="864"/>
  </r>
  <r>
    <x v="1"/>
    <s v="Anchorage"/>
    <x v="0"/>
    <n v="388.8"/>
  </r>
  <r>
    <x v="0"/>
    <s v="Brandenburg"/>
    <x v="0"/>
    <n v="57.6"/>
  </r>
  <r>
    <x v="4"/>
    <s v="São Paulo"/>
    <x v="0"/>
    <n v="612"/>
  </r>
  <r>
    <x v="0"/>
    <s v="Cunewalde"/>
    <x v="0"/>
    <n v="699.84"/>
  </r>
  <r>
    <x v="13"/>
    <s v="London"/>
    <x v="0"/>
    <n v="244.8"/>
  </r>
  <r>
    <x v="11"/>
    <s v="Luleå"/>
    <x v="0"/>
    <n v="86.4"/>
  </r>
  <r>
    <x v="7"/>
    <s v="Oulu"/>
    <x v="0"/>
    <n v="28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s v="Education includes a BA in psychology from Colorado State University in 1970.  She also completed &quot;The Art of the Cold Call.&quot;  Nancy is a member of Toastmasters International."/>
    <x v="0"/>
    <x v="0"/>
    <x v="0"/>
  </r>
  <r>
    <x v="1"/>
    <x v="1"/>
    <s v="Andrew received his BTS commercial in 1974 and a Ph.D. in international marketing from the University of Dallas in 1981.  He is fluent in French and Italian and reads German.  He joined the company as a sales representative, was promoted to sales manager..."/>
    <x v="1"/>
    <x v="1"/>
    <x v="1"/>
  </r>
  <r>
    <x v="2"/>
    <x v="2"/>
    <s v="Janet has a BS degree in chemistry from Boston College (1984).  She has also completed a certificate program in food retailing management.  Janet was hired as a sales associate in 1991 and promoted to sales representative in February 1992."/>
    <x v="2"/>
    <x v="0"/>
    <x v="2"/>
  </r>
  <r>
    <x v="3"/>
    <x v="3"/>
    <s v="Margaret holds a BA in English literature from Concordia College (1958) and an MA from the American Institute of Culinary Arts (1966).  She was assigned to the London office temporarily from July through November 1992."/>
    <x v="3"/>
    <x v="0"/>
    <x v="3"/>
  </r>
  <r>
    <x v="4"/>
    <x v="4"/>
    <s v="Steven Buchanan graduated from St. Andrews University, Scotland, with a BSC degree in 1976.  Upon joining the company as a sales representative in 1992, he spent 6 months in an orientation program at the Seattle office and then returned to his permanent ..."/>
    <x v="4"/>
    <x v="2"/>
    <x v="4"/>
  </r>
  <r>
    <x v="5"/>
    <x v="5"/>
    <s v="Michael is a graduate of Sussex University (MA, economics, 1983) and the University of California at Los Angeles (MBA, marketing, 1986).  He has also taken the courses &quot;Multi-Cultural Selling&quot; and &quot;Time Management for the Sales Professional.&quot;  He is flue..."/>
    <x v="5"/>
    <x v="0"/>
    <x v="5"/>
  </r>
  <r>
    <x v="6"/>
    <x v="6"/>
    <s v="Robert King served in the Peace Corps and traveled extensively before completing his degree in English at the University of Michigan in 1992, the year he joined the company.  After completing a course entitled &quot;Selling in Europe,&quot; he was transferred to t..."/>
    <x v="3"/>
    <x v="0"/>
    <x v="6"/>
  </r>
  <r>
    <x v="7"/>
    <x v="7"/>
    <s v="Laura received a BA in psychology from the University of Washington.  She has also completed a course in business French.  She reads and writes French."/>
    <x v="0"/>
    <x v="3"/>
    <x v="7"/>
  </r>
  <r>
    <x v="8"/>
    <x v="8"/>
    <s v="Anne has a BA degree in English from St. Lawrence College.  She is fluent in French and German."/>
    <x v="3"/>
    <x v="0"/>
    <x v="8"/>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111"/>
  </r>
  <r>
    <x v="0"/>
    <x v="1"/>
    <x v="1"/>
    <n v="9"/>
  </r>
  <r>
    <x v="0"/>
    <x v="2"/>
    <x v="2"/>
    <n v="15"/>
  </r>
  <r>
    <x v="0"/>
    <x v="3"/>
    <x v="2"/>
    <n v="25"/>
  </r>
  <r>
    <x v="0"/>
    <x v="4"/>
    <x v="2"/>
    <n v="20"/>
  </r>
  <r>
    <x v="0"/>
    <x v="5"/>
    <x v="3"/>
    <n v="32"/>
  </r>
  <r>
    <x v="0"/>
    <x v="6"/>
    <x v="2"/>
    <n v="40"/>
  </r>
  <r>
    <x v="0"/>
    <x v="7"/>
    <x v="1"/>
    <n v="95"/>
  </r>
  <r>
    <x v="0"/>
    <x v="8"/>
    <x v="4"/>
    <n v="20"/>
  </r>
  <r>
    <x v="0"/>
    <x v="9"/>
    <x v="0"/>
    <n v="161"/>
  </r>
  <r>
    <x v="0"/>
    <x v="10"/>
    <x v="0"/>
    <n v="60"/>
  </r>
  <r>
    <x v="0"/>
    <x v="11"/>
    <x v="4"/>
    <n v="38"/>
  </r>
  <r>
    <x v="0"/>
    <x v="12"/>
    <x v="0"/>
    <n v="164"/>
  </r>
  <r>
    <x v="0"/>
    <x v="13"/>
    <x v="2"/>
    <n v="30"/>
  </r>
  <r>
    <x v="0"/>
    <x v="14"/>
    <x v="0"/>
    <n v="58"/>
  </r>
  <r>
    <x v="0"/>
    <x v="15"/>
    <x v="5"/>
    <n v="70"/>
  </r>
  <r>
    <x v="0"/>
    <x v="16"/>
    <x v="1"/>
    <n v="16"/>
  </r>
  <r>
    <x v="0"/>
    <x v="17"/>
    <x v="1"/>
    <n v="6"/>
  </r>
  <r>
    <x v="0"/>
    <x v="18"/>
    <x v="1"/>
    <n v="8"/>
  </r>
  <r>
    <x v="0"/>
    <x v="19"/>
    <x v="1"/>
    <n v="48"/>
  </r>
  <r>
    <x v="0"/>
    <x v="20"/>
    <x v="2"/>
    <n v="35"/>
  </r>
  <r>
    <x v="0"/>
    <x v="21"/>
    <x v="6"/>
    <n v="84"/>
  </r>
  <r>
    <x v="0"/>
    <x v="22"/>
    <x v="3"/>
    <n v="20"/>
  </r>
  <r>
    <x v="0"/>
    <x v="23"/>
    <x v="6"/>
    <n v="18"/>
  </r>
  <r>
    <x v="0"/>
    <x v="24"/>
    <x v="0"/>
    <n v="87"/>
  </r>
  <r>
    <x v="0"/>
    <x v="25"/>
    <x v="1"/>
    <n v="18"/>
  </r>
  <r>
    <x v="0"/>
    <x v="26"/>
    <x v="5"/>
    <n v="7"/>
  </r>
  <r>
    <x v="0"/>
    <x v="27"/>
    <x v="3"/>
    <n v="14"/>
  </r>
  <r>
    <x v="0"/>
    <x v="28"/>
    <x v="2"/>
    <n v="60"/>
  </r>
  <r>
    <x v="0"/>
    <x v="29"/>
    <x v="7"/>
    <n v="135"/>
  </r>
  <r>
    <x v="0"/>
    <x v="30"/>
    <x v="7"/>
    <n v="130"/>
  </r>
  <r>
    <x v="0"/>
    <x v="31"/>
    <x v="0"/>
    <n v="12"/>
  </r>
  <r>
    <x v="0"/>
    <x v="32"/>
    <x v="6"/>
    <n v="26"/>
  </r>
  <r>
    <x v="0"/>
    <x v="33"/>
    <x v="1"/>
    <n v="15"/>
  </r>
  <r>
    <x v="0"/>
    <x v="34"/>
    <x v="2"/>
    <n v="10"/>
  </r>
  <r>
    <x v="0"/>
    <x v="35"/>
    <x v="5"/>
    <n v="68"/>
  </r>
  <r>
    <x v="0"/>
    <x v="36"/>
    <x v="5"/>
    <n v="40"/>
  </r>
  <r>
    <x v="0"/>
    <x v="37"/>
    <x v="5"/>
    <n v="10"/>
  </r>
  <r>
    <x v="0"/>
    <x v="38"/>
    <x v="1"/>
    <n v="73"/>
  </r>
  <r>
    <x v="0"/>
    <x v="39"/>
    <x v="2"/>
    <n v="70"/>
  </r>
  <r>
    <x v="0"/>
    <x v="40"/>
    <x v="5"/>
    <n v="30"/>
  </r>
  <r>
    <x v="0"/>
    <x v="41"/>
    <x v="7"/>
    <n v="34"/>
  </r>
  <r>
    <x v="0"/>
    <x v="42"/>
    <x v="6"/>
    <n v="57"/>
  </r>
  <r>
    <x v="0"/>
    <x v="43"/>
    <x v="7"/>
    <n v="10"/>
  </r>
  <r>
    <x v="0"/>
    <x v="44"/>
    <x v="4"/>
    <n v="40"/>
  </r>
  <r>
    <x v="0"/>
    <x v="45"/>
    <x v="6"/>
    <n v="10"/>
  </r>
  <r>
    <x v="0"/>
    <x v="46"/>
    <x v="5"/>
    <n v="15"/>
  </r>
  <r>
    <x v="0"/>
    <x v="47"/>
    <x v="3"/>
    <n v="16"/>
  </r>
  <r>
    <x v="0"/>
    <x v="48"/>
    <x v="4"/>
    <n v="30"/>
  </r>
  <r>
    <x v="1"/>
    <x v="49"/>
    <x v="7"/>
    <n v="108"/>
  </r>
  <r>
    <x v="1"/>
    <x v="50"/>
    <x v="3"/>
    <n v="20"/>
  </r>
  <r>
    <x v="1"/>
    <x v="51"/>
    <x v="1"/>
    <n v="1"/>
  </r>
  <r>
    <x v="1"/>
    <x v="0"/>
    <x v="0"/>
    <n v="15"/>
  </r>
  <r>
    <x v="1"/>
    <x v="1"/>
    <x v="1"/>
    <n v="30"/>
  </r>
  <r>
    <x v="1"/>
    <x v="3"/>
    <x v="2"/>
    <n v="85"/>
  </r>
  <r>
    <x v="1"/>
    <x v="4"/>
    <x v="2"/>
    <n v="148"/>
  </r>
  <r>
    <x v="1"/>
    <x v="6"/>
    <x v="2"/>
    <n v="15"/>
  </r>
  <r>
    <x v="1"/>
    <x v="8"/>
    <x v="4"/>
    <n v="23"/>
  </r>
  <r>
    <x v="1"/>
    <x v="9"/>
    <x v="0"/>
    <n v="28"/>
  </r>
  <r>
    <x v="1"/>
    <x v="11"/>
    <x v="4"/>
    <n v="100"/>
  </r>
  <r>
    <x v="1"/>
    <x v="12"/>
    <x v="0"/>
    <n v="149"/>
  </r>
  <r>
    <x v="1"/>
    <x v="13"/>
    <x v="2"/>
    <n v="40"/>
  </r>
  <r>
    <x v="1"/>
    <x v="14"/>
    <x v="0"/>
    <n v="24"/>
  </r>
  <r>
    <x v="1"/>
    <x v="52"/>
    <x v="3"/>
    <n v="10"/>
  </r>
  <r>
    <x v="1"/>
    <x v="15"/>
    <x v="5"/>
    <n v="21"/>
  </r>
  <r>
    <x v="1"/>
    <x v="53"/>
    <x v="4"/>
    <n v="10"/>
  </r>
  <r>
    <x v="1"/>
    <x v="16"/>
    <x v="1"/>
    <n v="52"/>
  </r>
  <r>
    <x v="1"/>
    <x v="17"/>
    <x v="1"/>
    <n v="30"/>
  </r>
  <r>
    <x v="1"/>
    <x v="54"/>
    <x v="2"/>
    <n v="30"/>
  </r>
  <r>
    <x v="1"/>
    <x v="18"/>
    <x v="1"/>
    <n v="74"/>
  </r>
  <r>
    <x v="1"/>
    <x v="19"/>
    <x v="1"/>
    <n v="20"/>
  </r>
  <r>
    <x v="1"/>
    <x v="55"/>
    <x v="2"/>
    <n v="3"/>
  </r>
  <r>
    <x v="1"/>
    <x v="21"/>
    <x v="6"/>
    <n v="50"/>
  </r>
  <r>
    <x v="1"/>
    <x v="22"/>
    <x v="3"/>
    <n v="82"/>
  </r>
  <r>
    <x v="1"/>
    <x v="56"/>
    <x v="3"/>
    <n v="50"/>
  </r>
  <r>
    <x v="1"/>
    <x v="23"/>
    <x v="6"/>
    <n v="188"/>
  </r>
  <r>
    <x v="1"/>
    <x v="57"/>
    <x v="5"/>
    <n v="4"/>
  </r>
  <r>
    <x v="1"/>
    <x v="24"/>
    <x v="0"/>
    <n v="40"/>
  </r>
  <r>
    <x v="1"/>
    <x v="25"/>
    <x v="1"/>
    <n v="40"/>
  </r>
  <r>
    <x v="1"/>
    <x v="58"/>
    <x v="3"/>
    <n v="30"/>
  </r>
  <r>
    <x v="1"/>
    <x v="26"/>
    <x v="5"/>
    <n v="62"/>
  </r>
  <r>
    <x v="1"/>
    <x v="27"/>
    <x v="3"/>
    <n v="15"/>
  </r>
  <r>
    <x v="1"/>
    <x v="28"/>
    <x v="2"/>
    <n v="35"/>
  </r>
  <r>
    <x v="1"/>
    <x v="29"/>
    <x v="7"/>
    <n v="60"/>
  </r>
  <r>
    <x v="1"/>
    <x v="59"/>
    <x v="5"/>
    <n v="85"/>
  </r>
  <r>
    <x v="1"/>
    <x v="60"/>
    <x v="0"/>
    <n v="85"/>
  </r>
  <r>
    <x v="1"/>
    <x v="31"/>
    <x v="0"/>
    <n v="65"/>
  </r>
  <r>
    <x v="1"/>
    <x v="61"/>
    <x v="2"/>
    <n v="117"/>
  </r>
  <r>
    <x v="1"/>
    <x v="32"/>
    <x v="6"/>
    <n v="24"/>
  </r>
  <r>
    <x v="1"/>
    <x v="33"/>
    <x v="1"/>
    <n v="27"/>
  </r>
  <r>
    <x v="1"/>
    <x v="34"/>
    <x v="2"/>
    <n v="10"/>
  </r>
  <r>
    <x v="1"/>
    <x v="62"/>
    <x v="5"/>
    <n v="40"/>
  </r>
  <r>
    <x v="1"/>
    <x v="35"/>
    <x v="5"/>
    <n v="73"/>
  </r>
  <r>
    <x v="1"/>
    <x v="63"/>
    <x v="4"/>
    <n v="34"/>
  </r>
  <r>
    <x v="1"/>
    <x v="37"/>
    <x v="5"/>
    <n v="40"/>
  </r>
  <r>
    <x v="1"/>
    <x v="64"/>
    <x v="3"/>
    <n v="20"/>
  </r>
  <r>
    <x v="1"/>
    <x v="39"/>
    <x v="2"/>
    <n v="15"/>
  </r>
  <r>
    <x v="1"/>
    <x v="40"/>
    <x v="5"/>
    <n v="42"/>
  </r>
  <r>
    <x v="1"/>
    <x v="65"/>
    <x v="5"/>
    <n v="74"/>
  </r>
  <r>
    <x v="1"/>
    <x v="41"/>
    <x v="7"/>
    <n v="72"/>
  </r>
  <r>
    <x v="1"/>
    <x v="42"/>
    <x v="6"/>
    <n v="15"/>
  </r>
  <r>
    <x v="1"/>
    <x v="43"/>
    <x v="7"/>
    <n v="19"/>
  </r>
  <r>
    <x v="1"/>
    <x v="45"/>
    <x v="6"/>
    <n v="38"/>
  </r>
  <r>
    <x v="1"/>
    <x v="47"/>
    <x v="3"/>
    <n v="30"/>
  </r>
  <r>
    <x v="1"/>
    <x v="48"/>
    <x v="4"/>
    <n v="35"/>
  </r>
  <r>
    <x v="1"/>
    <x v="66"/>
    <x v="5"/>
    <n v="30"/>
  </r>
  <r>
    <x v="2"/>
    <x v="49"/>
    <x v="7"/>
    <n v="2"/>
  </r>
  <r>
    <x v="2"/>
    <x v="50"/>
    <x v="3"/>
    <n v="50"/>
  </r>
  <r>
    <x v="2"/>
    <x v="51"/>
    <x v="1"/>
    <n v="2"/>
  </r>
  <r>
    <x v="2"/>
    <x v="0"/>
    <x v="0"/>
    <n v="60"/>
  </r>
  <r>
    <x v="2"/>
    <x v="2"/>
    <x v="2"/>
    <n v="34"/>
  </r>
  <r>
    <x v="2"/>
    <x v="3"/>
    <x v="2"/>
    <n v="60"/>
  </r>
  <r>
    <x v="2"/>
    <x v="67"/>
    <x v="5"/>
    <n v="70"/>
  </r>
  <r>
    <x v="2"/>
    <x v="6"/>
    <x v="2"/>
    <n v="99"/>
  </r>
  <r>
    <x v="2"/>
    <x v="9"/>
    <x v="0"/>
    <n v="75"/>
  </r>
  <r>
    <x v="2"/>
    <x v="10"/>
    <x v="0"/>
    <n v="119"/>
  </r>
  <r>
    <x v="2"/>
    <x v="11"/>
    <x v="4"/>
    <n v="75"/>
  </r>
  <r>
    <x v="2"/>
    <x v="12"/>
    <x v="0"/>
    <n v="14"/>
  </r>
  <r>
    <x v="2"/>
    <x v="68"/>
    <x v="1"/>
    <n v="10"/>
  </r>
  <r>
    <x v="2"/>
    <x v="14"/>
    <x v="0"/>
    <n v="35"/>
  </r>
  <r>
    <x v="2"/>
    <x v="52"/>
    <x v="3"/>
    <n v="40"/>
  </r>
  <r>
    <x v="2"/>
    <x v="15"/>
    <x v="5"/>
    <n v="62"/>
  </r>
  <r>
    <x v="2"/>
    <x v="17"/>
    <x v="1"/>
    <n v="5"/>
  </r>
  <r>
    <x v="2"/>
    <x v="18"/>
    <x v="1"/>
    <n v="25"/>
  </r>
  <r>
    <x v="2"/>
    <x v="19"/>
    <x v="1"/>
    <n v="2"/>
  </r>
  <r>
    <x v="2"/>
    <x v="20"/>
    <x v="2"/>
    <n v="34"/>
  </r>
  <r>
    <x v="2"/>
    <x v="21"/>
    <x v="6"/>
    <n v="15"/>
  </r>
  <r>
    <x v="2"/>
    <x v="22"/>
    <x v="3"/>
    <n v="20"/>
  </r>
  <r>
    <x v="2"/>
    <x v="57"/>
    <x v="5"/>
    <n v="60"/>
  </r>
  <r>
    <x v="2"/>
    <x v="69"/>
    <x v="7"/>
    <n v="20"/>
  </r>
  <r>
    <x v="2"/>
    <x v="25"/>
    <x v="1"/>
    <n v="18"/>
  </r>
  <r>
    <x v="2"/>
    <x v="27"/>
    <x v="3"/>
    <n v="45"/>
  </r>
  <r>
    <x v="2"/>
    <x v="28"/>
    <x v="2"/>
    <n v="8"/>
  </r>
  <r>
    <x v="2"/>
    <x v="29"/>
    <x v="7"/>
    <n v="10"/>
  </r>
  <r>
    <x v="2"/>
    <x v="59"/>
    <x v="5"/>
    <n v="21"/>
  </r>
  <r>
    <x v="2"/>
    <x v="30"/>
    <x v="7"/>
    <n v="25"/>
  </r>
  <r>
    <x v="2"/>
    <x v="60"/>
    <x v="0"/>
    <n v="30"/>
  </r>
  <r>
    <x v="2"/>
    <x v="31"/>
    <x v="0"/>
    <n v="45"/>
  </r>
  <r>
    <x v="2"/>
    <x v="70"/>
    <x v="4"/>
    <n v="20"/>
  </r>
  <r>
    <x v="2"/>
    <x v="71"/>
    <x v="1"/>
    <n v="20"/>
  </r>
  <r>
    <x v="2"/>
    <x v="32"/>
    <x v="6"/>
    <n v="42"/>
  </r>
  <r>
    <x v="2"/>
    <x v="35"/>
    <x v="5"/>
    <n v="66"/>
  </r>
  <r>
    <x v="2"/>
    <x v="63"/>
    <x v="4"/>
    <n v="40"/>
  </r>
  <r>
    <x v="2"/>
    <x v="37"/>
    <x v="5"/>
    <n v="42"/>
  </r>
  <r>
    <x v="2"/>
    <x v="64"/>
    <x v="3"/>
    <n v="16"/>
  </r>
  <r>
    <x v="2"/>
    <x v="38"/>
    <x v="1"/>
    <n v="22"/>
  </r>
  <r>
    <x v="2"/>
    <x v="39"/>
    <x v="2"/>
    <n v="95"/>
  </r>
  <r>
    <x v="2"/>
    <x v="40"/>
    <x v="5"/>
    <n v="75"/>
  </r>
  <r>
    <x v="2"/>
    <x v="65"/>
    <x v="5"/>
    <n v="42"/>
  </r>
  <r>
    <x v="2"/>
    <x v="41"/>
    <x v="7"/>
    <n v="21"/>
  </r>
  <r>
    <x v="2"/>
    <x v="42"/>
    <x v="6"/>
    <n v="67"/>
  </r>
  <r>
    <x v="2"/>
    <x v="43"/>
    <x v="7"/>
    <n v="6"/>
  </r>
  <r>
    <x v="2"/>
    <x v="44"/>
    <x v="4"/>
    <n v="60"/>
  </r>
  <r>
    <x v="2"/>
    <x v="47"/>
    <x v="3"/>
    <n v="65"/>
  </r>
  <r>
    <x v="2"/>
    <x v="48"/>
    <x v="4"/>
    <n v="7"/>
  </r>
  <r>
    <x v="2"/>
    <x v="66"/>
    <x v="5"/>
    <n v="55"/>
  </r>
  <r>
    <x v="3"/>
    <x v="49"/>
    <x v="7"/>
    <n v="6"/>
  </r>
  <r>
    <x v="3"/>
    <x v="50"/>
    <x v="3"/>
    <n v="79"/>
  </r>
  <r>
    <x v="3"/>
    <x v="51"/>
    <x v="1"/>
    <n v="115"/>
  </r>
  <r>
    <x v="3"/>
    <x v="0"/>
    <x v="0"/>
    <n v="156"/>
  </r>
  <r>
    <x v="3"/>
    <x v="1"/>
    <x v="1"/>
    <n v="35"/>
  </r>
  <r>
    <x v="3"/>
    <x v="2"/>
    <x v="2"/>
    <n v="84"/>
  </r>
  <r>
    <x v="3"/>
    <x v="3"/>
    <x v="2"/>
    <n v="62"/>
  </r>
  <r>
    <x v="3"/>
    <x v="4"/>
    <x v="2"/>
    <n v="59"/>
  </r>
  <r>
    <x v="3"/>
    <x v="72"/>
    <x v="3"/>
    <n v="21"/>
  </r>
  <r>
    <x v="3"/>
    <x v="5"/>
    <x v="3"/>
    <n v="30"/>
  </r>
  <r>
    <x v="3"/>
    <x v="67"/>
    <x v="5"/>
    <n v="8"/>
  </r>
  <r>
    <x v="3"/>
    <x v="6"/>
    <x v="2"/>
    <n v="70"/>
  </r>
  <r>
    <x v="3"/>
    <x v="7"/>
    <x v="1"/>
    <n v="90"/>
  </r>
  <r>
    <x v="3"/>
    <x v="8"/>
    <x v="4"/>
    <n v="20"/>
  </r>
  <r>
    <x v="3"/>
    <x v="9"/>
    <x v="0"/>
    <n v="55"/>
  </r>
  <r>
    <x v="3"/>
    <x v="10"/>
    <x v="0"/>
    <n v="20"/>
  </r>
  <r>
    <x v="3"/>
    <x v="11"/>
    <x v="4"/>
    <n v="104"/>
  </r>
  <r>
    <x v="3"/>
    <x v="12"/>
    <x v="0"/>
    <n v="74"/>
  </r>
  <r>
    <x v="3"/>
    <x v="73"/>
    <x v="3"/>
    <n v="6"/>
  </r>
  <r>
    <x v="3"/>
    <x v="68"/>
    <x v="1"/>
    <n v="60"/>
  </r>
  <r>
    <x v="3"/>
    <x v="13"/>
    <x v="2"/>
    <n v="40"/>
  </r>
  <r>
    <x v="3"/>
    <x v="52"/>
    <x v="3"/>
    <n v="16"/>
  </r>
  <r>
    <x v="3"/>
    <x v="15"/>
    <x v="5"/>
    <n v="105"/>
  </r>
  <r>
    <x v="3"/>
    <x v="53"/>
    <x v="4"/>
    <n v="87"/>
  </r>
  <r>
    <x v="3"/>
    <x v="16"/>
    <x v="1"/>
    <n v="131"/>
  </r>
  <r>
    <x v="3"/>
    <x v="17"/>
    <x v="1"/>
    <n v="50"/>
  </r>
  <r>
    <x v="3"/>
    <x v="54"/>
    <x v="2"/>
    <n v="41"/>
  </r>
  <r>
    <x v="3"/>
    <x v="18"/>
    <x v="1"/>
    <n v="52"/>
  </r>
  <r>
    <x v="3"/>
    <x v="19"/>
    <x v="1"/>
    <n v="91"/>
  </r>
  <r>
    <x v="3"/>
    <x v="20"/>
    <x v="2"/>
    <n v="91"/>
  </r>
  <r>
    <x v="3"/>
    <x v="21"/>
    <x v="6"/>
    <n v="20"/>
  </r>
  <r>
    <x v="3"/>
    <x v="22"/>
    <x v="3"/>
    <n v="15"/>
  </r>
  <r>
    <x v="3"/>
    <x v="23"/>
    <x v="6"/>
    <n v="13"/>
  </r>
  <r>
    <x v="3"/>
    <x v="74"/>
    <x v="0"/>
    <n v="20"/>
  </r>
  <r>
    <x v="3"/>
    <x v="69"/>
    <x v="7"/>
    <n v="3"/>
  </r>
  <r>
    <x v="3"/>
    <x v="24"/>
    <x v="0"/>
    <n v="55"/>
  </r>
  <r>
    <x v="3"/>
    <x v="25"/>
    <x v="1"/>
    <n v="20"/>
  </r>
  <r>
    <x v="3"/>
    <x v="58"/>
    <x v="3"/>
    <n v="20"/>
  </r>
  <r>
    <x v="3"/>
    <x v="26"/>
    <x v="5"/>
    <n v="51"/>
  </r>
  <r>
    <x v="3"/>
    <x v="27"/>
    <x v="3"/>
    <n v="52"/>
  </r>
  <r>
    <x v="3"/>
    <x v="28"/>
    <x v="2"/>
    <n v="96"/>
  </r>
  <r>
    <x v="3"/>
    <x v="59"/>
    <x v="5"/>
    <n v="50"/>
  </r>
  <r>
    <x v="3"/>
    <x v="30"/>
    <x v="7"/>
    <n v="29"/>
  </r>
  <r>
    <x v="3"/>
    <x v="60"/>
    <x v="0"/>
    <n v="35"/>
  </r>
  <r>
    <x v="3"/>
    <x v="31"/>
    <x v="0"/>
    <n v="147"/>
  </r>
  <r>
    <x v="3"/>
    <x v="70"/>
    <x v="4"/>
    <n v="64"/>
  </r>
  <r>
    <x v="3"/>
    <x v="61"/>
    <x v="2"/>
    <n v="20"/>
  </r>
  <r>
    <x v="3"/>
    <x v="33"/>
    <x v="1"/>
    <n v="36"/>
  </r>
  <r>
    <x v="3"/>
    <x v="62"/>
    <x v="5"/>
    <n v="10"/>
  </r>
  <r>
    <x v="3"/>
    <x v="35"/>
    <x v="5"/>
    <n v="44"/>
  </r>
  <r>
    <x v="3"/>
    <x v="63"/>
    <x v="4"/>
    <n v="62"/>
  </r>
  <r>
    <x v="3"/>
    <x v="36"/>
    <x v="5"/>
    <n v="5"/>
  </r>
  <r>
    <x v="3"/>
    <x v="64"/>
    <x v="3"/>
    <n v="30"/>
  </r>
  <r>
    <x v="3"/>
    <x v="38"/>
    <x v="1"/>
    <n v="35"/>
  </r>
  <r>
    <x v="3"/>
    <x v="39"/>
    <x v="2"/>
    <n v="59"/>
  </r>
  <r>
    <x v="3"/>
    <x v="40"/>
    <x v="5"/>
    <n v="98"/>
  </r>
  <r>
    <x v="3"/>
    <x v="65"/>
    <x v="5"/>
    <n v="29"/>
  </r>
  <r>
    <x v="3"/>
    <x v="41"/>
    <x v="7"/>
    <n v="18"/>
  </r>
  <r>
    <x v="3"/>
    <x v="43"/>
    <x v="7"/>
    <n v="35"/>
  </r>
  <r>
    <x v="3"/>
    <x v="44"/>
    <x v="4"/>
    <n v="88"/>
  </r>
  <r>
    <x v="3"/>
    <x v="45"/>
    <x v="6"/>
    <n v="25"/>
  </r>
  <r>
    <x v="3"/>
    <x v="48"/>
    <x v="4"/>
    <n v="111"/>
  </r>
  <r>
    <x v="3"/>
    <x v="66"/>
    <x v="5"/>
    <n v="40"/>
  </r>
  <r>
    <x v="4"/>
    <x v="49"/>
    <x v="7"/>
    <n v="105"/>
  </r>
  <r>
    <x v="4"/>
    <x v="51"/>
    <x v="1"/>
    <n v="70"/>
  </r>
  <r>
    <x v="4"/>
    <x v="3"/>
    <x v="2"/>
    <n v="55"/>
  </r>
  <r>
    <x v="4"/>
    <x v="4"/>
    <x v="2"/>
    <n v="26"/>
  </r>
  <r>
    <x v="4"/>
    <x v="67"/>
    <x v="5"/>
    <n v="15"/>
  </r>
  <r>
    <x v="4"/>
    <x v="8"/>
    <x v="4"/>
    <n v="35"/>
  </r>
  <r>
    <x v="4"/>
    <x v="9"/>
    <x v="0"/>
    <n v="82"/>
  </r>
  <r>
    <x v="4"/>
    <x v="10"/>
    <x v="0"/>
    <n v="20"/>
  </r>
  <r>
    <x v="4"/>
    <x v="11"/>
    <x v="4"/>
    <n v="113"/>
  </r>
  <r>
    <x v="4"/>
    <x v="12"/>
    <x v="0"/>
    <n v="3"/>
  </r>
  <r>
    <x v="4"/>
    <x v="13"/>
    <x v="2"/>
    <n v="20"/>
  </r>
  <r>
    <x v="4"/>
    <x v="52"/>
    <x v="3"/>
    <n v="100"/>
  </r>
  <r>
    <x v="4"/>
    <x v="15"/>
    <x v="5"/>
    <n v="61"/>
  </r>
  <r>
    <x v="4"/>
    <x v="53"/>
    <x v="4"/>
    <n v="12"/>
  </r>
  <r>
    <x v="4"/>
    <x v="16"/>
    <x v="1"/>
    <n v="34"/>
  </r>
  <r>
    <x v="4"/>
    <x v="54"/>
    <x v="2"/>
    <n v="20"/>
  </r>
  <r>
    <x v="4"/>
    <x v="18"/>
    <x v="1"/>
    <n v="30"/>
  </r>
  <r>
    <x v="4"/>
    <x v="20"/>
    <x v="2"/>
    <n v="18"/>
  </r>
  <r>
    <x v="4"/>
    <x v="21"/>
    <x v="6"/>
    <n v="30"/>
  </r>
  <r>
    <x v="4"/>
    <x v="22"/>
    <x v="3"/>
    <n v="63"/>
  </r>
  <r>
    <x v="4"/>
    <x v="56"/>
    <x v="3"/>
    <n v="60"/>
  </r>
  <r>
    <x v="4"/>
    <x v="57"/>
    <x v="5"/>
    <n v="21"/>
  </r>
  <r>
    <x v="4"/>
    <x v="24"/>
    <x v="0"/>
    <n v="50"/>
  </r>
  <r>
    <x v="4"/>
    <x v="25"/>
    <x v="1"/>
    <n v="28"/>
  </r>
  <r>
    <x v="4"/>
    <x v="27"/>
    <x v="3"/>
    <n v="55"/>
  </r>
  <r>
    <x v="4"/>
    <x v="28"/>
    <x v="2"/>
    <n v="25"/>
  </r>
  <r>
    <x v="4"/>
    <x v="29"/>
    <x v="7"/>
    <n v="180"/>
  </r>
  <r>
    <x v="4"/>
    <x v="59"/>
    <x v="5"/>
    <n v="85"/>
  </r>
  <r>
    <x v="4"/>
    <x v="30"/>
    <x v="7"/>
    <n v="65"/>
  </r>
  <r>
    <x v="4"/>
    <x v="60"/>
    <x v="0"/>
    <n v="42"/>
  </r>
  <r>
    <x v="4"/>
    <x v="75"/>
    <x v="0"/>
    <n v="15"/>
  </r>
  <r>
    <x v="4"/>
    <x v="31"/>
    <x v="0"/>
    <n v="106"/>
  </r>
  <r>
    <x v="4"/>
    <x v="70"/>
    <x v="4"/>
    <n v="15"/>
  </r>
  <r>
    <x v="4"/>
    <x v="61"/>
    <x v="2"/>
    <n v="28"/>
  </r>
  <r>
    <x v="4"/>
    <x v="32"/>
    <x v="6"/>
    <n v="57"/>
  </r>
  <r>
    <x v="4"/>
    <x v="34"/>
    <x v="2"/>
    <n v="20"/>
  </r>
  <r>
    <x v="4"/>
    <x v="62"/>
    <x v="5"/>
    <n v="50"/>
  </r>
  <r>
    <x v="4"/>
    <x v="35"/>
    <x v="5"/>
    <n v="21"/>
  </r>
  <r>
    <x v="4"/>
    <x v="37"/>
    <x v="5"/>
    <n v="130"/>
  </r>
  <r>
    <x v="4"/>
    <x v="64"/>
    <x v="3"/>
    <n v="115"/>
  </r>
  <r>
    <x v="4"/>
    <x v="38"/>
    <x v="1"/>
    <n v="35"/>
  </r>
  <r>
    <x v="4"/>
    <x v="39"/>
    <x v="2"/>
    <n v="8"/>
  </r>
  <r>
    <x v="4"/>
    <x v="40"/>
    <x v="5"/>
    <n v="35"/>
  </r>
  <r>
    <x v="4"/>
    <x v="65"/>
    <x v="5"/>
    <n v="67"/>
  </r>
  <r>
    <x v="4"/>
    <x v="41"/>
    <x v="7"/>
    <n v="24"/>
  </r>
  <r>
    <x v="4"/>
    <x v="43"/>
    <x v="7"/>
    <n v="141"/>
  </r>
  <r>
    <x v="4"/>
    <x v="45"/>
    <x v="6"/>
    <n v="16"/>
  </r>
  <r>
    <x v="4"/>
    <x v="46"/>
    <x v="5"/>
    <n v="40"/>
  </r>
  <r>
    <x v="4"/>
    <x v="47"/>
    <x v="3"/>
    <n v="35"/>
  </r>
  <r>
    <x v="4"/>
    <x v="48"/>
    <x v="4"/>
    <n v="71"/>
  </r>
  <r>
    <x v="4"/>
    <x v="66"/>
    <x v="5"/>
    <n v="30"/>
  </r>
  <r>
    <x v="5"/>
    <x v="49"/>
    <x v="7"/>
    <n v="95"/>
  </r>
  <r>
    <x v="5"/>
    <x v="51"/>
    <x v="1"/>
    <n v="103"/>
  </r>
  <r>
    <x v="5"/>
    <x v="0"/>
    <x v="0"/>
    <n v="100"/>
  </r>
  <r>
    <x v="5"/>
    <x v="1"/>
    <x v="1"/>
    <n v="45"/>
  </r>
  <r>
    <x v="5"/>
    <x v="2"/>
    <x v="2"/>
    <n v="90"/>
  </r>
  <r>
    <x v="5"/>
    <x v="3"/>
    <x v="2"/>
    <n v="61"/>
  </r>
  <r>
    <x v="5"/>
    <x v="4"/>
    <x v="2"/>
    <n v="133"/>
  </r>
  <r>
    <x v="5"/>
    <x v="72"/>
    <x v="3"/>
    <n v="30"/>
  </r>
  <r>
    <x v="5"/>
    <x v="6"/>
    <x v="2"/>
    <n v="100"/>
  </r>
  <r>
    <x v="5"/>
    <x v="7"/>
    <x v="1"/>
    <n v="42"/>
  </r>
  <r>
    <x v="5"/>
    <x v="8"/>
    <x v="4"/>
    <n v="22"/>
  </r>
  <r>
    <x v="5"/>
    <x v="9"/>
    <x v="0"/>
    <n v="55"/>
  </r>
  <r>
    <x v="5"/>
    <x v="10"/>
    <x v="0"/>
    <n v="105"/>
  </r>
  <r>
    <x v="5"/>
    <x v="11"/>
    <x v="4"/>
    <n v="37"/>
  </r>
  <r>
    <x v="5"/>
    <x v="12"/>
    <x v="0"/>
    <n v="35"/>
  </r>
  <r>
    <x v="5"/>
    <x v="73"/>
    <x v="3"/>
    <n v="50"/>
  </r>
  <r>
    <x v="5"/>
    <x v="13"/>
    <x v="2"/>
    <n v="146"/>
  </r>
  <r>
    <x v="5"/>
    <x v="14"/>
    <x v="0"/>
    <n v="50"/>
  </r>
  <r>
    <x v="5"/>
    <x v="15"/>
    <x v="5"/>
    <n v="20"/>
  </r>
  <r>
    <x v="5"/>
    <x v="16"/>
    <x v="1"/>
    <n v="80"/>
  </r>
  <r>
    <x v="5"/>
    <x v="17"/>
    <x v="1"/>
    <n v="20"/>
  </r>
  <r>
    <x v="5"/>
    <x v="18"/>
    <x v="1"/>
    <n v="49"/>
  </r>
  <r>
    <x v="5"/>
    <x v="19"/>
    <x v="1"/>
    <n v="73"/>
  </r>
  <r>
    <x v="5"/>
    <x v="20"/>
    <x v="2"/>
    <n v="10"/>
  </r>
  <r>
    <x v="5"/>
    <x v="55"/>
    <x v="2"/>
    <n v="30"/>
  </r>
  <r>
    <x v="5"/>
    <x v="22"/>
    <x v="3"/>
    <n v="64"/>
  </r>
  <r>
    <x v="5"/>
    <x v="23"/>
    <x v="6"/>
    <n v="2"/>
  </r>
  <r>
    <x v="5"/>
    <x v="74"/>
    <x v="0"/>
    <n v="6"/>
  </r>
  <r>
    <x v="5"/>
    <x v="57"/>
    <x v="5"/>
    <n v="87"/>
  </r>
  <r>
    <x v="5"/>
    <x v="25"/>
    <x v="1"/>
    <n v="126"/>
  </r>
  <r>
    <x v="5"/>
    <x v="58"/>
    <x v="3"/>
    <n v="30"/>
  </r>
  <r>
    <x v="5"/>
    <x v="26"/>
    <x v="5"/>
    <n v="5"/>
  </r>
  <r>
    <x v="5"/>
    <x v="27"/>
    <x v="3"/>
    <n v="65"/>
  </r>
  <r>
    <x v="5"/>
    <x v="28"/>
    <x v="2"/>
    <n v="83"/>
  </r>
  <r>
    <x v="5"/>
    <x v="29"/>
    <x v="7"/>
    <n v="40"/>
  </r>
  <r>
    <x v="5"/>
    <x v="59"/>
    <x v="5"/>
    <n v="63"/>
  </r>
  <r>
    <x v="5"/>
    <x v="30"/>
    <x v="7"/>
    <n v="3"/>
  </r>
  <r>
    <x v="5"/>
    <x v="60"/>
    <x v="0"/>
    <n v="115"/>
  </r>
  <r>
    <x v="5"/>
    <x v="31"/>
    <x v="0"/>
    <n v="40"/>
  </r>
  <r>
    <x v="5"/>
    <x v="70"/>
    <x v="4"/>
    <n v="20"/>
  </r>
  <r>
    <x v="5"/>
    <x v="61"/>
    <x v="2"/>
    <n v="134"/>
  </r>
  <r>
    <x v="5"/>
    <x v="71"/>
    <x v="1"/>
    <n v="10"/>
  </r>
  <r>
    <x v="5"/>
    <x v="32"/>
    <x v="6"/>
    <n v="3"/>
  </r>
  <r>
    <x v="5"/>
    <x v="33"/>
    <x v="1"/>
    <n v="15"/>
  </r>
  <r>
    <x v="5"/>
    <x v="34"/>
    <x v="2"/>
    <n v="10"/>
  </r>
  <r>
    <x v="5"/>
    <x v="35"/>
    <x v="5"/>
    <n v="58"/>
  </r>
  <r>
    <x v="5"/>
    <x v="63"/>
    <x v="4"/>
    <n v="25"/>
  </r>
  <r>
    <x v="5"/>
    <x v="36"/>
    <x v="5"/>
    <n v="20"/>
  </r>
  <r>
    <x v="5"/>
    <x v="37"/>
    <x v="5"/>
    <n v="100"/>
  </r>
  <r>
    <x v="5"/>
    <x v="64"/>
    <x v="3"/>
    <n v="50"/>
  </r>
  <r>
    <x v="5"/>
    <x v="38"/>
    <x v="1"/>
    <n v="21"/>
  </r>
  <r>
    <x v="5"/>
    <x v="39"/>
    <x v="2"/>
    <n v="37"/>
  </r>
  <r>
    <x v="5"/>
    <x v="40"/>
    <x v="5"/>
    <n v="64"/>
  </r>
  <r>
    <x v="5"/>
    <x v="65"/>
    <x v="5"/>
    <n v="37"/>
  </r>
  <r>
    <x v="5"/>
    <x v="41"/>
    <x v="7"/>
    <n v="164"/>
  </r>
  <r>
    <x v="5"/>
    <x v="43"/>
    <x v="7"/>
    <n v="42"/>
  </r>
  <r>
    <x v="5"/>
    <x v="44"/>
    <x v="4"/>
    <n v="80"/>
  </r>
  <r>
    <x v="5"/>
    <x v="45"/>
    <x v="6"/>
    <n v="32"/>
  </r>
  <r>
    <x v="5"/>
    <x v="48"/>
    <x v="4"/>
    <n v="35"/>
  </r>
  <r>
    <x v="5"/>
    <x v="66"/>
    <x v="5"/>
    <n v="21"/>
  </r>
  <r>
    <x v="6"/>
    <x v="50"/>
    <x v="3"/>
    <n v="20"/>
  </r>
  <r>
    <x v="6"/>
    <x v="51"/>
    <x v="1"/>
    <n v="61"/>
  </r>
  <r>
    <x v="6"/>
    <x v="0"/>
    <x v="0"/>
    <n v="60"/>
  </r>
  <r>
    <x v="6"/>
    <x v="1"/>
    <x v="1"/>
    <n v="30"/>
  </r>
  <r>
    <x v="6"/>
    <x v="2"/>
    <x v="2"/>
    <n v="15"/>
  </r>
  <r>
    <x v="6"/>
    <x v="3"/>
    <x v="2"/>
    <n v="60"/>
  </r>
  <r>
    <x v="6"/>
    <x v="4"/>
    <x v="2"/>
    <n v="20"/>
  </r>
  <r>
    <x v="6"/>
    <x v="72"/>
    <x v="3"/>
    <n v="16"/>
  </r>
  <r>
    <x v="6"/>
    <x v="6"/>
    <x v="2"/>
    <n v="30"/>
  </r>
  <r>
    <x v="6"/>
    <x v="9"/>
    <x v="0"/>
    <n v="12"/>
  </r>
  <r>
    <x v="6"/>
    <x v="10"/>
    <x v="0"/>
    <n v="12"/>
  </r>
  <r>
    <x v="6"/>
    <x v="11"/>
    <x v="4"/>
    <n v="50"/>
  </r>
  <r>
    <x v="6"/>
    <x v="12"/>
    <x v="0"/>
    <n v="35"/>
  </r>
  <r>
    <x v="6"/>
    <x v="13"/>
    <x v="2"/>
    <n v="133"/>
  </r>
  <r>
    <x v="6"/>
    <x v="52"/>
    <x v="3"/>
    <n v="2"/>
  </r>
  <r>
    <x v="6"/>
    <x v="15"/>
    <x v="5"/>
    <n v="30"/>
  </r>
  <r>
    <x v="6"/>
    <x v="16"/>
    <x v="1"/>
    <n v="20"/>
  </r>
  <r>
    <x v="6"/>
    <x v="54"/>
    <x v="2"/>
    <n v="18"/>
  </r>
  <r>
    <x v="6"/>
    <x v="19"/>
    <x v="1"/>
    <n v="1"/>
  </r>
  <r>
    <x v="6"/>
    <x v="20"/>
    <x v="2"/>
    <n v="42"/>
  </r>
  <r>
    <x v="6"/>
    <x v="21"/>
    <x v="6"/>
    <n v="16"/>
  </r>
  <r>
    <x v="6"/>
    <x v="56"/>
    <x v="3"/>
    <n v="60"/>
  </r>
  <r>
    <x v="6"/>
    <x v="23"/>
    <x v="6"/>
    <n v="46"/>
  </r>
  <r>
    <x v="6"/>
    <x v="57"/>
    <x v="5"/>
    <n v="24"/>
  </r>
  <r>
    <x v="6"/>
    <x v="25"/>
    <x v="1"/>
    <n v="8"/>
  </r>
  <r>
    <x v="6"/>
    <x v="26"/>
    <x v="5"/>
    <n v="12"/>
  </r>
  <r>
    <x v="6"/>
    <x v="27"/>
    <x v="3"/>
    <n v="30"/>
  </r>
  <r>
    <x v="6"/>
    <x v="28"/>
    <x v="2"/>
    <n v="72"/>
  </r>
  <r>
    <x v="6"/>
    <x v="29"/>
    <x v="7"/>
    <n v="32"/>
  </r>
  <r>
    <x v="6"/>
    <x v="59"/>
    <x v="5"/>
    <n v="53"/>
  </r>
  <r>
    <x v="6"/>
    <x v="30"/>
    <x v="7"/>
    <n v="28"/>
  </r>
  <r>
    <x v="6"/>
    <x v="60"/>
    <x v="0"/>
    <n v="30"/>
  </r>
  <r>
    <x v="6"/>
    <x v="31"/>
    <x v="0"/>
    <n v="102"/>
  </r>
  <r>
    <x v="6"/>
    <x v="61"/>
    <x v="2"/>
    <n v="10"/>
  </r>
  <r>
    <x v="6"/>
    <x v="71"/>
    <x v="1"/>
    <n v="20"/>
  </r>
  <r>
    <x v="6"/>
    <x v="32"/>
    <x v="6"/>
    <n v="18"/>
  </r>
  <r>
    <x v="6"/>
    <x v="33"/>
    <x v="1"/>
    <n v="30"/>
  </r>
  <r>
    <x v="6"/>
    <x v="34"/>
    <x v="2"/>
    <n v="35"/>
  </r>
  <r>
    <x v="6"/>
    <x v="63"/>
    <x v="4"/>
    <n v="50"/>
  </r>
  <r>
    <x v="6"/>
    <x v="37"/>
    <x v="5"/>
    <n v="35"/>
  </r>
  <r>
    <x v="6"/>
    <x v="38"/>
    <x v="1"/>
    <n v="5"/>
  </r>
  <r>
    <x v="6"/>
    <x v="65"/>
    <x v="5"/>
    <n v="26"/>
  </r>
  <r>
    <x v="6"/>
    <x v="41"/>
    <x v="7"/>
    <n v="18"/>
  </r>
  <r>
    <x v="6"/>
    <x v="42"/>
    <x v="6"/>
    <n v="12"/>
  </r>
  <r>
    <x v="6"/>
    <x v="43"/>
    <x v="7"/>
    <n v="24"/>
  </r>
  <r>
    <x v="6"/>
    <x v="44"/>
    <x v="4"/>
    <n v="36"/>
  </r>
  <r>
    <x v="6"/>
    <x v="45"/>
    <x v="6"/>
    <n v="30"/>
  </r>
  <r>
    <x v="6"/>
    <x v="46"/>
    <x v="5"/>
    <n v="25"/>
  </r>
  <r>
    <x v="6"/>
    <x v="48"/>
    <x v="4"/>
    <n v="38"/>
  </r>
  <r>
    <x v="6"/>
    <x v="66"/>
    <x v="5"/>
    <n v="30"/>
  </r>
  <r>
    <x v="7"/>
    <x v="49"/>
    <x v="7"/>
    <n v="27"/>
  </r>
  <r>
    <x v="7"/>
    <x v="51"/>
    <x v="1"/>
    <n v="30"/>
  </r>
  <r>
    <x v="7"/>
    <x v="0"/>
    <x v="0"/>
    <n v="110"/>
  </r>
  <r>
    <x v="7"/>
    <x v="1"/>
    <x v="1"/>
    <n v="18"/>
  </r>
  <r>
    <x v="7"/>
    <x v="2"/>
    <x v="2"/>
    <n v="81"/>
  </r>
  <r>
    <x v="7"/>
    <x v="3"/>
    <x v="2"/>
    <n v="10"/>
  </r>
  <r>
    <x v="7"/>
    <x v="4"/>
    <x v="2"/>
    <n v="30"/>
  </r>
  <r>
    <x v="7"/>
    <x v="72"/>
    <x v="3"/>
    <n v="5"/>
  </r>
  <r>
    <x v="7"/>
    <x v="5"/>
    <x v="3"/>
    <n v="20"/>
  </r>
  <r>
    <x v="7"/>
    <x v="6"/>
    <x v="2"/>
    <n v="65"/>
  </r>
  <r>
    <x v="7"/>
    <x v="7"/>
    <x v="1"/>
    <n v="30"/>
  </r>
  <r>
    <x v="7"/>
    <x v="8"/>
    <x v="4"/>
    <n v="63"/>
  </r>
  <r>
    <x v="7"/>
    <x v="9"/>
    <x v="0"/>
    <n v="35"/>
  </r>
  <r>
    <x v="7"/>
    <x v="10"/>
    <x v="0"/>
    <n v="22"/>
  </r>
  <r>
    <x v="7"/>
    <x v="11"/>
    <x v="4"/>
    <n v="30"/>
  </r>
  <r>
    <x v="7"/>
    <x v="12"/>
    <x v="0"/>
    <n v="153"/>
  </r>
  <r>
    <x v="7"/>
    <x v="73"/>
    <x v="3"/>
    <n v="88"/>
  </r>
  <r>
    <x v="7"/>
    <x v="68"/>
    <x v="1"/>
    <n v="8"/>
  </r>
  <r>
    <x v="7"/>
    <x v="13"/>
    <x v="2"/>
    <n v="200"/>
  </r>
  <r>
    <x v="7"/>
    <x v="14"/>
    <x v="0"/>
    <n v="19"/>
  </r>
  <r>
    <x v="7"/>
    <x v="52"/>
    <x v="3"/>
    <n v="24"/>
  </r>
  <r>
    <x v="7"/>
    <x v="15"/>
    <x v="5"/>
    <n v="5"/>
  </r>
  <r>
    <x v="7"/>
    <x v="53"/>
    <x v="4"/>
    <n v="21"/>
  </r>
  <r>
    <x v="7"/>
    <x v="16"/>
    <x v="1"/>
    <n v="75"/>
  </r>
  <r>
    <x v="7"/>
    <x v="17"/>
    <x v="1"/>
    <n v="95"/>
  </r>
  <r>
    <x v="7"/>
    <x v="54"/>
    <x v="2"/>
    <n v="49"/>
  </r>
  <r>
    <x v="7"/>
    <x v="18"/>
    <x v="1"/>
    <n v="40"/>
  </r>
  <r>
    <x v="7"/>
    <x v="19"/>
    <x v="1"/>
    <n v="288"/>
  </r>
  <r>
    <x v="7"/>
    <x v="20"/>
    <x v="2"/>
    <n v="139"/>
  </r>
  <r>
    <x v="7"/>
    <x v="55"/>
    <x v="2"/>
    <n v="64"/>
  </r>
  <r>
    <x v="7"/>
    <x v="23"/>
    <x v="6"/>
    <n v="74"/>
  </r>
  <r>
    <x v="7"/>
    <x v="74"/>
    <x v="0"/>
    <n v="35"/>
  </r>
  <r>
    <x v="7"/>
    <x v="57"/>
    <x v="5"/>
    <n v="68"/>
  </r>
  <r>
    <x v="7"/>
    <x v="24"/>
    <x v="0"/>
    <n v="101"/>
  </r>
  <r>
    <x v="7"/>
    <x v="25"/>
    <x v="1"/>
    <n v="31"/>
  </r>
  <r>
    <x v="7"/>
    <x v="58"/>
    <x v="3"/>
    <n v="36"/>
  </r>
  <r>
    <x v="7"/>
    <x v="26"/>
    <x v="5"/>
    <n v="24"/>
  </r>
  <r>
    <x v="7"/>
    <x v="27"/>
    <x v="3"/>
    <n v="70"/>
  </r>
  <r>
    <x v="7"/>
    <x v="29"/>
    <x v="7"/>
    <n v="29"/>
  </r>
  <r>
    <x v="7"/>
    <x v="59"/>
    <x v="5"/>
    <n v="173"/>
  </r>
  <r>
    <x v="7"/>
    <x v="30"/>
    <x v="7"/>
    <n v="22"/>
  </r>
  <r>
    <x v="7"/>
    <x v="60"/>
    <x v="0"/>
    <n v="52"/>
  </r>
  <r>
    <x v="7"/>
    <x v="75"/>
    <x v="0"/>
    <n v="50"/>
  </r>
  <r>
    <x v="7"/>
    <x v="31"/>
    <x v="0"/>
    <n v="4"/>
  </r>
  <r>
    <x v="7"/>
    <x v="70"/>
    <x v="4"/>
    <n v="45"/>
  </r>
  <r>
    <x v="7"/>
    <x v="61"/>
    <x v="2"/>
    <n v="217"/>
  </r>
  <r>
    <x v="7"/>
    <x v="32"/>
    <x v="6"/>
    <n v="60"/>
  </r>
  <r>
    <x v="7"/>
    <x v="33"/>
    <x v="1"/>
    <n v="30"/>
  </r>
  <r>
    <x v="7"/>
    <x v="34"/>
    <x v="2"/>
    <n v="20"/>
  </r>
  <r>
    <x v="7"/>
    <x v="62"/>
    <x v="5"/>
    <n v="55"/>
  </r>
  <r>
    <x v="7"/>
    <x v="35"/>
    <x v="5"/>
    <n v="80"/>
  </r>
  <r>
    <x v="7"/>
    <x v="63"/>
    <x v="4"/>
    <n v="10"/>
  </r>
  <r>
    <x v="7"/>
    <x v="36"/>
    <x v="5"/>
    <n v="70"/>
  </r>
  <r>
    <x v="7"/>
    <x v="37"/>
    <x v="5"/>
    <n v="148"/>
  </r>
  <r>
    <x v="7"/>
    <x v="64"/>
    <x v="3"/>
    <n v="30"/>
  </r>
  <r>
    <x v="7"/>
    <x v="38"/>
    <x v="1"/>
    <n v="24"/>
  </r>
  <r>
    <x v="7"/>
    <x v="39"/>
    <x v="2"/>
    <n v="50"/>
  </r>
  <r>
    <x v="7"/>
    <x v="40"/>
    <x v="5"/>
    <n v="156"/>
  </r>
  <r>
    <x v="7"/>
    <x v="65"/>
    <x v="5"/>
    <n v="19"/>
  </r>
  <r>
    <x v="7"/>
    <x v="41"/>
    <x v="7"/>
    <n v="14"/>
  </r>
  <r>
    <x v="7"/>
    <x v="44"/>
    <x v="4"/>
    <n v="8"/>
  </r>
  <r>
    <x v="7"/>
    <x v="45"/>
    <x v="6"/>
    <n v="217"/>
  </r>
  <r>
    <x v="7"/>
    <x v="46"/>
    <x v="5"/>
    <n v="33"/>
  </r>
  <r>
    <x v="7"/>
    <x v="47"/>
    <x v="3"/>
    <n v="105"/>
  </r>
  <r>
    <x v="7"/>
    <x v="48"/>
    <x v="4"/>
    <n v="12"/>
  </r>
  <r>
    <x v="7"/>
    <x v="66"/>
    <x v="5"/>
    <n v="49"/>
  </r>
  <r>
    <x v="8"/>
    <x v="51"/>
    <x v="1"/>
    <n v="30"/>
  </r>
  <r>
    <x v="8"/>
    <x v="0"/>
    <x v="0"/>
    <n v="106"/>
  </r>
  <r>
    <x v="8"/>
    <x v="1"/>
    <x v="1"/>
    <n v="25"/>
  </r>
  <r>
    <x v="8"/>
    <x v="2"/>
    <x v="2"/>
    <n v="40"/>
  </r>
  <r>
    <x v="8"/>
    <x v="3"/>
    <x v="2"/>
    <n v="12"/>
  </r>
  <r>
    <x v="8"/>
    <x v="4"/>
    <x v="2"/>
    <n v="10"/>
  </r>
  <r>
    <x v="8"/>
    <x v="72"/>
    <x v="3"/>
    <n v="50"/>
  </r>
  <r>
    <x v="8"/>
    <x v="67"/>
    <x v="5"/>
    <n v="15"/>
  </r>
  <r>
    <x v="8"/>
    <x v="6"/>
    <x v="2"/>
    <n v="15"/>
  </r>
  <r>
    <x v="8"/>
    <x v="8"/>
    <x v="4"/>
    <n v="6"/>
  </r>
  <r>
    <x v="8"/>
    <x v="10"/>
    <x v="0"/>
    <n v="16"/>
  </r>
  <r>
    <x v="8"/>
    <x v="76"/>
    <x v="3"/>
    <n v="12"/>
  </r>
  <r>
    <x v="8"/>
    <x v="11"/>
    <x v="4"/>
    <n v="154"/>
  </r>
  <r>
    <x v="8"/>
    <x v="12"/>
    <x v="0"/>
    <n v="20"/>
  </r>
  <r>
    <x v="8"/>
    <x v="13"/>
    <x v="2"/>
    <n v="37"/>
  </r>
  <r>
    <x v="8"/>
    <x v="14"/>
    <x v="0"/>
    <n v="10"/>
  </r>
  <r>
    <x v="8"/>
    <x v="52"/>
    <x v="3"/>
    <n v="24"/>
  </r>
  <r>
    <x v="8"/>
    <x v="16"/>
    <x v="1"/>
    <n v="16"/>
  </r>
  <r>
    <x v="8"/>
    <x v="54"/>
    <x v="2"/>
    <n v="15"/>
  </r>
  <r>
    <x v="8"/>
    <x v="18"/>
    <x v="1"/>
    <n v="110"/>
  </r>
  <r>
    <x v="8"/>
    <x v="19"/>
    <x v="1"/>
    <n v="10"/>
  </r>
  <r>
    <x v="8"/>
    <x v="55"/>
    <x v="2"/>
    <n v="30"/>
  </r>
  <r>
    <x v="8"/>
    <x v="22"/>
    <x v="3"/>
    <n v="74"/>
  </r>
  <r>
    <x v="8"/>
    <x v="56"/>
    <x v="3"/>
    <n v="10"/>
  </r>
  <r>
    <x v="8"/>
    <x v="74"/>
    <x v="0"/>
    <n v="50"/>
  </r>
  <r>
    <x v="8"/>
    <x v="57"/>
    <x v="5"/>
    <n v="25"/>
  </r>
  <r>
    <x v="8"/>
    <x v="69"/>
    <x v="7"/>
    <n v="16"/>
  </r>
  <r>
    <x v="8"/>
    <x v="24"/>
    <x v="0"/>
    <n v="25"/>
  </r>
  <r>
    <x v="8"/>
    <x v="25"/>
    <x v="1"/>
    <n v="20"/>
  </r>
  <r>
    <x v="8"/>
    <x v="58"/>
    <x v="3"/>
    <n v="34"/>
  </r>
  <r>
    <x v="8"/>
    <x v="26"/>
    <x v="5"/>
    <n v="78"/>
  </r>
  <r>
    <x v="8"/>
    <x v="27"/>
    <x v="3"/>
    <n v="37"/>
  </r>
  <r>
    <x v="8"/>
    <x v="28"/>
    <x v="2"/>
    <n v="20"/>
  </r>
  <r>
    <x v="8"/>
    <x v="59"/>
    <x v="5"/>
    <n v="50"/>
  </r>
  <r>
    <x v="8"/>
    <x v="30"/>
    <x v="7"/>
    <n v="21"/>
  </r>
  <r>
    <x v="8"/>
    <x v="31"/>
    <x v="0"/>
    <n v="64"/>
  </r>
  <r>
    <x v="8"/>
    <x v="61"/>
    <x v="2"/>
    <n v="122"/>
  </r>
  <r>
    <x v="8"/>
    <x v="32"/>
    <x v="6"/>
    <n v="66"/>
  </r>
  <r>
    <x v="8"/>
    <x v="33"/>
    <x v="1"/>
    <n v="21"/>
  </r>
  <r>
    <x v="8"/>
    <x v="62"/>
    <x v="5"/>
    <n v="120"/>
  </r>
  <r>
    <x v="8"/>
    <x v="35"/>
    <x v="5"/>
    <n v="36"/>
  </r>
  <r>
    <x v="8"/>
    <x v="63"/>
    <x v="4"/>
    <n v="70"/>
  </r>
  <r>
    <x v="8"/>
    <x v="36"/>
    <x v="5"/>
    <n v="39"/>
  </r>
  <r>
    <x v="8"/>
    <x v="37"/>
    <x v="5"/>
    <n v="52"/>
  </r>
  <r>
    <x v="8"/>
    <x v="64"/>
    <x v="3"/>
    <n v="40"/>
  </r>
  <r>
    <x v="8"/>
    <x v="38"/>
    <x v="1"/>
    <n v="9"/>
  </r>
  <r>
    <x v="8"/>
    <x v="39"/>
    <x v="2"/>
    <n v="3"/>
  </r>
  <r>
    <x v="8"/>
    <x v="40"/>
    <x v="5"/>
    <n v="3"/>
  </r>
  <r>
    <x v="8"/>
    <x v="41"/>
    <x v="7"/>
    <n v="36"/>
  </r>
  <r>
    <x v="8"/>
    <x v="42"/>
    <x v="6"/>
    <n v="70"/>
  </r>
  <r>
    <x v="8"/>
    <x v="43"/>
    <x v="7"/>
    <n v="20"/>
  </r>
  <r>
    <x v="8"/>
    <x v="44"/>
    <x v="4"/>
    <n v="10"/>
  </r>
  <r>
    <x v="8"/>
    <x v="45"/>
    <x v="6"/>
    <n v="50"/>
  </r>
  <r>
    <x v="8"/>
    <x v="66"/>
    <x v="5"/>
    <n v="6"/>
  </r>
  <r>
    <x v="9"/>
    <x v="49"/>
    <x v="7"/>
    <n v="89"/>
  </r>
  <r>
    <x v="9"/>
    <x v="50"/>
    <x v="3"/>
    <n v="25"/>
  </r>
  <r>
    <x v="9"/>
    <x v="51"/>
    <x v="1"/>
    <n v="55"/>
  </r>
  <r>
    <x v="9"/>
    <x v="0"/>
    <x v="0"/>
    <n v="174"/>
  </r>
  <r>
    <x v="9"/>
    <x v="1"/>
    <x v="1"/>
    <n v="53"/>
  </r>
  <r>
    <x v="9"/>
    <x v="2"/>
    <x v="2"/>
    <n v="104"/>
  </r>
  <r>
    <x v="9"/>
    <x v="3"/>
    <x v="2"/>
    <n v="201"/>
  </r>
  <r>
    <x v="9"/>
    <x v="72"/>
    <x v="3"/>
    <n v="25"/>
  </r>
  <r>
    <x v="9"/>
    <x v="5"/>
    <x v="3"/>
    <n v="100"/>
  </r>
  <r>
    <x v="9"/>
    <x v="6"/>
    <x v="2"/>
    <n v="25"/>
  </r>
  <r>
    <x v="9"/>
    <x v="7"/>
    <x v="1"/>
    <n v="40"/>
  </r>
  <r>
    <x v="9"/>
    <x v="8"/>
    <x v="4"/>
    <n v="32"/>
  </r>
  <r>
    <x v="9"/>
    <x v="9"/>
    <x v="0"/>
    <n v="197"/>
  </r>
  <r>
    <x v="9"/>
    <x v="10"/>
    <x v="0"/>
    <n v="55"/>
  </r>
  <r>
    <x v="9"/>
    <x v="11"/>
    <x v="4"/>
    <n v="25"/>
  </r>
  <r>
    <x v="9"/>
    <x v="12"/>
    <x v="0"/>
    <n v="15"/>
  </r>
  <r>
    <x v="9"/>
    <x v="13"/>
    <x v="2"/>
    <n v="140"/>
  </r>
  <r>
    <x v="9"/>
    <x v="14"/>
    <x v="0"/>
    <n v="66"/>
  </r>
  <r>
    <x v="9"/>
    <x v="52"/>
    <x v="3"/>
    <n v="27"/>
  </r>
  <r>
    <x v="9"/>
    <x v="15"/>
    <x v="5"/>
    <n v="81"/>
  </r>
  <r>
    <x v="9"/>
    <x v="53"/>
    <x v="4"/>
    <n v="25"/>
  </r>
  <r>
    <x v="9"/>
    <x v="16"/>
    <x v="1"/>
    <n v="24"/>
  </r>
  <r>
    <x v="9"/>
    <x v="17"/>
    <x v="1"/>
    <n v="69"/>
  </r>
  <r>
    <x v="9"/>
    <x v="54"/>
    <x v="2"/>
    <n v="60"/>
  </r>
  <r>
    <x v="9"/>
    <x v="18"/>
    <x v="1"/>
    <n v="125"/>
  </r>
  <r>
    <x v="9"/>
    <x v="19"/>
    <x v="1"/>
    <n v="193"/>
  </r>
  <r>
    <x v="9"/>
    <x v="20"/>
    <x v="2"/>
    <n v="146"/>
  </r>
  <r>
    <x v="9"/>
    <x v="55"/>
    <x v="2"/>
    <n v="20"/>
  </r>
  <r>
    <x v="9"/>
    <x v="21"/>
    <x v="6"/>
    <n v="20"/>
  </r>
  <r>
    <x v="9"/>
    <x v="22"/>
    <x v="3"/>
    <n v="21"/>
  </r>
  <r>
    <x v="9"/>
    <x v="23"/>
    <x v="6"/>
    <n v="133"/>
  </r>
  <r>
    <x v="9"/>
    <x v="74"/>
    <x v="0"/>
    <n v="85"/>
  </r>
  <r>
    <x v="9"/>
    <x v="57"/>
    <x v="5"/>
    <n v="62"/>
  </r>
  <r>
    <x v="9"/>
    <x v="24"/>
    <x v="0"/>
    <n v="37"/>
  </r>
  <r>
    <x v="9"/>
    <x v="25"/>
    <x v="1"/>
    <n v="19"/>
  </r>
  <r>
    <x v="9"/>
    <x v="58"/>
    <x v="3"/>
    <n v="30"/>
  </r>
  <r>
    <x v="9"/>
    <x v="26"/>
    <x v="5"/>
    <n v="15"/>
  </r>
  <r>
    <x v="9"/>
    <x v="27"/>
    <x v="3"/>
    <n v="79"/>
  </r>
  <r>
    <x v="9"/>
    <x v="28"/>
    <x v="2"/>
    <n v="69"/>
  </r>
  <r>
    <x v="9"/>
    <x v="29"/>
    <x v="7"/>
    <n v="185"/>
  </r>
  <r>
    <x v="9"/>
    <x v="59"/>
    <x v="5"/>
    <n v="3"/>
  </r>
  <r>
    <x v="9"/>
    <x v="30"/>
    <x v="7"/>
    <n v="105"/>
  </r>
  <r>
    <x v="9"/>
    <x v="60"/>
    <x v="0"/>
    <n v="10"/>
  </r>
  <r>
    <x v="9"/>
    <x v="75"/>
    <x v="0"/>
    <n v="44"/>
  </r>
  <r>
    <x v="9"/>
    <x v="31"/>
    <x v="0"/>
    <n v="322"/>
  </r>
  <r>
    <x v="9"/>
    <x v="70"/>
    <x v="4"/>
    <n v="48"/>
  </r>
  <r>
    <x v="9"/>
    <x v="61"/>
    <x v="2"/>
    <n v="30"/>
  </r>
  <r>
    <x v="9"/>
    <x v="32"/>
    <x v="6"/>
    <n v="90"/>
  </r>
  <r>
    <x v="9"/>
    <x v="33"/>
    <x v="1"/>
    <n v="20"/>
  </r>
  <r>
    <x v="9"/>
    <x v="34"/>
    <x v="2"/>
    <n v="215"/>
  </r>
  <r>
    <x v="9"/>
    <x v="35"/>
    <x v="5"/>
    <n v="99"/>
  </r>
  <r>
    <x v="9"/>
    <x v="63"/>
    <x v="4"/>
    <n v="112"/>
  </r>
  <r>
    <x v="9"/>
    <x v="36"/>
    <x v="5"/>
    <n v="15"/>
  </r>
  <r>
    <x v="9"/>
    <x v="37"/>
    <x v="5"/>
    <n v="103"/>
  </r>
  <r>
    <x v="9"/>
    <x v="64"/>
    <x v="3"/>
    <n v="97"/>
  </r>
  <r>
    <x v="9"/>
    <x v="38"/>
    <x v="1"/>
    <n v="48"/>
  </r>
  <r>
    <x v="9"/>
    <x v="39"/>
    <x v="2"/>
    <n v="117"/>
  </r>
  <r>
    <x v="9"/>
    <x v="40"/>
    <x v="5"/>
    <n v="33"/>
  </r>
  <r>
    <x v="9"/>
    <x v="65"/>
    <x v="5"/>
    <n v="127"/>
  </r>
  <r>
    <x v="9"/>
    <x v="41"/>
    <x v="7"/>
    <n v="122"/>
  </r>
  <r>
    <x v="9"/>
    <x v="43"/>
    <x v="7"/>
    <n v="30"/>
  </r>
  <r>
    <x v="9"/>
    <x v="44"/>
    <x v="4"/>
    <n v="10"/>
  </r>
  <r>
    <x v="9"/>
    <x v="45"/>
    <x v="6"/>
    <n v="124"/>
  </r>
  <r>
    <x v="9"/>
    <x v="47"/>
    <x v="3"/>
    <n v="42"/>
  </r>
  <r>
    <x v="9"/>
    <x v="48"/>
    <x v="4"/>
    <n v="45"/>
  </r>
  <r>
    <x v="10"/>
    <x v="49"/>
    <x v="7"/>
    <n v="73"/>
  </r>
  <r>
    <x v="10"/>
    <x v="50"/>
    <x v="3"/>
    <n v="60"/>
  </r>
  <r>
    <x v="10"/>
    <x v="51"/>
    <x v="1"/>
    <n v="35"/>
  </r>
  <r>
    <x v="10"/>
    <x v="0"/>
    <x v="0"/>
    <n v="35"/>
  </r>
  <r>
    <x v="10"/>
    <x v="2"/>
    <x v="2"/>
    <n v="8"/>
  </r>
  <r>
    <x v="10"/>
    <x v="72"/>
    <x v="3"/>
    <n v="100"/>
  </r>
  <r>
    <x v="10"/>
    <x v="6"/>
    <x v="2"/>
    <n v="34"/>
  </r>
  <r>
    <x v="10"/>
    <x v="7"/>
    <x v="1"/>
    <n v="20"/>
  </r>
  <r>
    <x v="10"/>
    <x v="9"/>
    <x v="0"/>
    <n v="9"/>
  </r>
  <r>
    <x v="10"/>
    <x v="10"/>
    <x v="0"/>
    <n v="53"/>
  </r>
  <r>
    <x v="10"/>
    <x v="11"/>
    <x v="4"/>
    <n v="30"/>
  </r>
  <r>
    <x v="10"/>
    <x v="12"/>
    <x v="0"/>
    <n v="135"/>
  </r>
  <r>
    <x v="10"/>
    <x v="68"/>
    <x v="1"/>
    <n v="18"/>
  </r>
  <r>
    <x v="10"/>
    <x v="13"/>
    <x v="2"/>
    <n v="35"/>
  </r>
  <r>
    <x v="10"/>
    <x v="14"/>
    <x v="0"/>
    <n v="28"/>
  </r>
  <r>
    <x v="10"/>
    <x v="52"/>
    <x v="3"/>
    <n v="40"/>
  </r>
  <r>
    <x v="10"/>
    <x v="15"/>
    <x v="5"/>
    <n v="40"/>
  </r>
  <r>
    <x v="10"/>
    <x v="53"/>
    <x v="4"/>
    <n v="24"/>
  </r>
  <r>
    <x v="10"/>
    <x v="16"/>
    <x v="1"/>
    <n v="2"/>
  </r>
  <r>
    <x v="10"/>
    <x v="17"/>
    <x v="1"/>
    <n v="120"/>
  </r>
  <r>
    <x v="10"/>
    <x v="54"/>
    <x v="2"/>
    <n v="85"/>
  </r>
  <r>
    <x v="10"/>
    <x v="18"/>
    <x v="1"/>
    <n v="20"/>
  </r>
  <r>
    <x v="10"/>
    <x v="19"/>
    <x v="1"/>
    <n v="18"/>
  </r>
  <r>
    <x v="10"/>
    <x v="20"/>
    <x v="2"/>
    <n v="50"/>
  </r>
  <r>
    <x v="10"/>
    <x v="55"/>
    <x v="2"/>
    <n v="7"/>
  </r>
  <r>
    <x v="10"/>
    <x v="22"/>
    <x v="3"/>
    <n v="36"/>
  </r>
  <r>
    <x v="10"/>
    <x v="56"/>
    <x v="3"/>
    <n v="24"/>
  </r>
  <r>
    <x v="10"/>
    <x v="23"/>
    <x v="6"/>
    <n v="54"/>
  </r>
  <r>
    <x v="10"/>
    <x v="74"/>
    <x v="0"/>
    <n v="24"/>
  </r>
  <r>
    <x v="10"/>
    <x v="57"/>
    <x v="5"/>
    <n v="6"/>
  </r>
  <r>
    <x v="10"/>
    <x v="24"/>
    <x v="0"/>
    <n v="55"/>
  </r>
  <r>
    <x v="10"/>
    <x v="25"/>
    <x v="1"/>
    <n v="35"/>
  </r>
  <r>
    <x v="10"/>
    <x v="27"/>
    <x v="3"/>
    <n v="10"/>
  </r>
  <r>
    <x v="10"/>
    <x v="28"/>
    <x v="2"/>
    <n v="7"/>
  </r>
  <r>
    <x v="10"/>
    <x v="29"/>
    <x v="7"/>
    <n v="14"/>
  </r>
  <r>
    <x v="10"/>
    <x v="59"/>
    <x v="5"/>
    <n v="84"/>
  </r>
  <r>
    <x v="10"/>
    <x v="60"/>
    <x v="0"/>
    <n v="93"/>
  </r>
  <r>
    <x v="10"/>
    <x v="75"/>
    <x v="0"/>
    <n v="45"/>
  </r>
  <r>
    <x v="10"/>
    <x v="31"/>
    <x v="0"/>
    <n v="17"/>
  </r>
  <r>
    <x v="10"/>
    <x v="70"/>
    <x v="4"/>
    <n v="5"/>
  </r>
  <r>
    <x v="10"/>
    <x v="61"/>
    <x v="2"/>
    <n v="30"/>
  </r>
  <r>
    <x v="10"/>
    <x v="71"/>
    <x v="1"/>
    <n v="33"/>
  </r>
  <r>
    <x v="10"/>
    <x v="32"/>
    <x v="6"/>
    <n v="7"/>
  </r>
  <r>
    <x v="10"/>
    <x v="33"/>
    <x v="1"/>
    <n v="100"/>
  </r>
  <r>
    <x v="10"/>
    <x v="34"/>
    <x v="2"/>
    <n v="10"/>
  </r>
  <r>
    <x v="10"/>
    <x v="35"/>
    <x v="5"/>
    <n v="55"/>
  </r>
  <r>
    <x v="10"/>
    <x v="36"/>
    <x v="5"/>
    <n v="15"/>
  </r>
  <r>
    <x v="10"/>
    <x v="37"/>
    <x v="5"/>
    <n v="21"/>
  </r>
  <r>
    <x v="10"/>
    <x v="64"/>
    <x v="3"/>
    <n v="30"/>
  </r>
  <r>
    <x v="10"/>
    <x v="39"/>
    <x v="2"/>
    <n v="56"/>
  </r>
  <r>
    <x v="10"/>
    <x v="40"/>
    <x v="5"/>
    <n v="60"/>
  </r>
  <r>
    <x v="10"/>
    <x v="65"/>
    <x v="5"/>
    <n v="10"/>
  </r>
  <r>
    <x v="10"/>
    <x v="43"/>
    <x v="7"/>
    <n v="49"/>
  </r>
  <r>
    <x v="10"/>
    <x v="44"/>
    <x v="4"/>
    <n v="90"/>
  </r>
  <r>
    <x v="10"/>
    <x v="45"/>
    <x v="6"/>
    <n v="10"/>
  </r>
  <r>
    <x v="11"/>
    <x v="50"/>
    <x v="3"/>
    <n v="4"/>
  </r>
  <r>
    <x v="11"/>
    <x v="0"/>
    <x v="0"/>
    <n v="2"/>
  </r>
  <r>
    <x v="11"/>
    <x v="2"/>
    <x v="2"/>
    <n v="40"/>
  </r>
  <r>
    <x v="11"/>
    <x v="3"/>
    <x v="2"/>
    <n v="62"/>
  </r>
  <r>
    <x v="11"/>
    <x v="4"/>
    <x v="2"/>
    <n v="22"/>
  </r>
  <r>
    <x v="11"/>
    <x v="72"/>
    <x v="3"/>
    <n v="1"/>
  </r>
  <r>
    <x v="11"/>
    <x v="8"/>
    <x v="4"/>
    <n v="2"/>
  </r>
  <r>
    <x v="11"/>
    <x v="12"/>
    <x v="0"/>
    <n v="20"/>
  </r>
  <r>
    <x v="11"/>
    <x v="73"/>
    <x v="3"/>
    <n v="21"/>
  </r>
  <r>
    <x v="11"/>
    <x v="13"/>
    <x v="2"/>
    <n v="20"/>
  </r>
  <r>
    <x v="11"/>
    <x v="16"/>
    <x v="1"/>
    <n v="1"/>
  </r>
  <r>
    <x v="11"/>
    <x v="54"/>
    <x v="2"/>
    <n v="36"/>
  </r>
  <r>
    <x v="11"/>
    <x v="18"/>
    <x v="1"/>
    <n v="52"/>
  </r>
  <r>
    <x v="11"/>
    <x v="19"/>
    <x v="1"/>
    <n v="14"/>
  </r>
  <r>
    <x v="11"/>
    <x v="20"/>
    <x v="2"/>
    <n v="2"/>
  </r>
  <r>
    <x v="11"/>
    <x v="56"/>
    <x v="3"/>
    <n v="1"/>
  </r>
  <r>
    <x v="11"/>
    <x v="74"/>
    <x v="0"/>
    <n v="1"/>
  </r>
  <r>
    <x v="11"/>
    <x v="58"/>
    <x v="3"/>
    <n v="2"/>
  </r>
  <r>
    <x v="11"/>
    <x v="27"/>
    <x v="3"/>
    <n v="30"/>
  </r>
  <r>
    <x v="11"/>
    <x v="29"/>
    <x v="7"/>
    <n v="2"/>
  </r>
  <r>
    <x v="11"/>
    <x v="59"/>
    <x v="5"/>
    <n v="46"/>
  </r>
  <r>
    <x v="11"/>
    <x v="60"/>
    <x v="0"/>
    <n v="10"/>
  </r>
  <r>
    <x v="11"/>
    <x v="75"/>
    <x v="0"/>
    <n v="2"/>
  </r>
  <r>
    <x v="11"/>
    <x v="61"/>
    <x v="2"/>
    <n v="4"/>
  </r>
  <r>
    <x v="11"/>
    <x v="71"/>
    <x v="1"/>
    <n v="2"/>
  </r>
  <r>
    <x v="11"/>
    <x v="32"/>
    <x v="6"/>
    <n v="8"/>
  </r>
  <r>
    <x v="11"/>
    <x v="36"/>
    <x v="5"/>
    <n v="1"/>
  </r>
  <r>
    <x v="11"/>
    <x v="38"/>
    <x v="1"/>
    <n v="33"/>
  </r>
  <r>
    <x v="11"/>
    <x v="65"/>
    <x v="5"/>
    <n v="10"/>
  </r>
  <r>
    <x v="11"/>
    <x v="42"/>
    <x v="6"/>
    <n v="21"/>
  </r>
  <r>
    <x v="11"/>
    <x v="44"/>
    <x v="4"/>
    <n v="2"/>
  </r>
  <r>
    <x v="11"/>
    <x v="45"/>
    <x v="6"/>
    <n v="16"/>
  </r>
  <r>
    <x v="11"/>
    <x v="46"/>
    <x v="5"/>
    <n v="22"/>
  </r>
  <r>
    <x v="11"/>
    <x v="48"/>
    <x v="4"/>
    <n v="132"/>
  </r>
  <r>
    <x v="12"/>
    <x v="49"/>
    <x v="7"/>
    <n v="34"/>
  </r>
  <r>
    <x v="12"/>
    <x v="51"/>
    <x v="1"/>
    <n v="52"/>
  </r>
  <r>
    <x v="12"/>
    <x v="0"/>
    <x v="0"/>
    <n v="24"/>
  </r>
  <r>
    <x v="12"/>
    <x v="1"/>
    <x v="1"/>
    <n v="18"/>
  </r>
  <r>
    <x v="12"/>
    <x v="2"/>
    <x v="2"/>
    <n v="10"/>
  </r>
  <r>
    <x v="12"/>
    <x v="4"/>
    <x v="2"/>
    <n v="10"/>
  </r>
  <r>
    <x v="12"/>
    <x v="8"/>
    <x v="4"/>
    <n v="100"/>
  </r>
  <r>
    <x v="12"/>
    <x v="10"/>
    <x v="0"/>
    <n v="34"/>
  </r>
  <r>
    <x v="12"/>
    <x v="76"/>
    <x v="3"/>
    <n v="10"/>
  </r>
  <r>
    <x v="12"/>
    <x v="11"/>
    <x v="4"/>
    <n v="100"/>
  </r>
  <r>
    <x v="12"/>
    <x v="12"/>
    <x v="0"/>
    <n v="171"/>
  </r>
  <r>
    <x v="12"/>
    <x v="13"/>
    <x v="2"/>
    <n v="43"/>
  </r>
  <r>
    <x v="12"/>
    <x v="14"/>
    <x v="0"/>
    <n v="10"/>
  </r>
  <r>
    <x v="12"/>
    <x v="52"/>
    <x v="3"/>
    <n v="31"/>
  </r>
  <r>
    <x v="12"/>
    <x v="16"/>
    <x v="1"/>
    <n v="5"/>
  </r>
  <r>
    <x v="12"/>
    <x v="17"/>
    <x v="1"/>
    <n v="25"/>
  </r>
  <r>
    <x v="12"/>
    <x v="18"/>
    <x v="1"/>
    <n v="21"/>
  </r>
  <r>
    <x v="12"/>
    <x v="20"/>
    <x v="2"/>
    <n v="64"/>
  </r>
  <r>
    <x v="12"/>
    <x v="22"/>
    <x v="3"/>
    <n v="30"/>
  </r>
  <r>
    <x v="12"/>
    <x v="23"/>
    <x v="6"/>
    <n v="93"/>
  </r>
  <r>
    <x v="12"/>
    <x v="74"/>
    <x v="0"/>
    <n v="10"/>
  </r>
  <r>
    <x v="12"/>
    <x v="24"/>
    <x v="0"/>
    <n v="54"/>
  </r>
  <r>
    <x v="12"/>
    <x v="25"/>
    <x v="1"/>
    <n v="20"/>
  </r>
  <r>
    <x v="12"/>
    <x v="27"/>
    <x v="3"/>
    <n v="18"/>
  </r>
  <r>
    <x v="12"/>
    <x v="29"/>
    <x v="7"/>
    <n v="43"/>
  </r>
  <r>
    <x v="12"/>
    <x v="59"/>
    <x v="5"/>
    <n v="12"/>
  </r>
  <r>
    <x v="12"/>
    <x v="30"/>
    <x v="7"/>
    <n v="43"/>
  </r>
  <r>
    <x v="12"/>
    <x v="60"/>
    <x v="0"/>
    <n v="50"/>
  </r>
  <r>
    <x v="12"/>
    <x v="31"/>
    <x v="0"/>
    <n v="52"/>
  </r>
  <r>
    <x v="12"/>
    <x v="70"/>
    <x v="4"/>
    <n v="10"/>
  </r>
  <r>
    <x v="12"/>
    <x v="61"/>
    <x v="2"/>
    <n v="126"/>
  </r>
  <r>
    <x v="12"/>
    <x v="71"/>
    <x v="1"/>
    <n v="3"/>
  </r>
  <r>
    <x v="12"/>
    <x v="34"/>
    <x v="2"/>
    <n v="40"/>
  </r>
  <r>
    <x v="12"/>
    <x v="63"/>
    <x v="4"/>
    <n v="28"/>
  </r>
  <r>
    <x v="12"/>
    <x v="39"/>
    <x v="2"/>
    <n v="20"/>
  </r>
  <r>
    <x v="12"/>
    <x v="40"/>
    <x v="5"/>
    <n v="35"/>
  </r>
  <r>
    <x v="12"/>
    <x v="65"/>
    <x v="5"/>
    <n v="35"/>
  </r>
  <r>
    <x v="12"/>
    <x v="41"/>
    <x v="7"/>
    <n v="10"/>
  </r>
  <r>
    <x v="12"/>
    <x v="42"/>
    <x v="6"/>
    <n v="56"/>
  </r>
  <r>
    <x v="12"/>
    <x v="47"/>
    <x v="3"/>
    <n v="6"/>
  </r>
  <r>
    <x v="12"/>
    <x v="48"/>
    <x v="4"/>
    <n v="54"/>
  </r>
  <r>
    <x v="12"/>
    <x v="66"/>
    <x v="5"/>
    <n v="25"/>
  </r>
  <r>
    <x v="13"/>
    <x v="49"/>
    <x v="7"/>
    <n v="30"/>
  </r>
  <r>
    <x v="13"/>
    <x v="51"/>
    <x v="1"/>
    <n v="50"/>
  </r>
  <r>
    <x v="13"/>
    <x v="0"/>
    <x v="0"/>
    <n v="40"/>
  </r>
  <r>
    <x v="13"/>
    <x v="3"/>
    <x v="2"/>
    <n v="105"/>
  </r>
  <r>
    <x v="13"/>
    <x v="4"/>
    <x v="2"/>
    <n v="48"/>
  </r>
  <r>
    <x v="13"/>
    <x v="5"/>
    <x v="3"/>
    <n v="77"/>
  </r>
  <r>
    <x v="13"/>
    <x v="10"/>
    <x v="0"/>
    <n v="85"/>
  </r>
  <r>
    <x v="13"/>
    <x v="11"/>
    <x v="4"/>
    <n v="2"/>
  </r>
  <r>
    <x v="13"/>
    <x v="12"/>
    <x v="0"/>
    <n v="20"/>
  </r>
  <r>
    <x v="13"/>
    <x v="68"/>
    <x v="1"/>
    <n v="1"/>
  </r>
  <r>
    <x v="13"/>
    <x v="13"/>
    <x v="2"/>
    <n v="43"/>
  </r>
  <r>
    <x v="13"/>
    <x v="53"/>
    <x v="4"/>
    <n v="6"/>
  </r>
  <r>
    <x v="13"/>
    <x v="17"/>
    <x v="1"/>
    <n v="25"/>
  </r>
  <r>
    <x v="13"/>
    <x v="18"/>
    <x v="1"/>
    <n v="51"/>
  </r>
  <r>
    <x v="13"/>
    <x v="20"/>
    <x v="2"/>
    <n v="15"/>
  </r>
  <r>
    <x v="13"/>
    <x v="21"/>
    <x v="6"/>
    <n v="57"/>
  </r>
  <r>
    <x v="13"/>
    <x v="22"/>
    <x v="3"/>
    <n v="35"/>
  </r>
  <r>
    <x v="13"/>
    <x v="23"/>
    <x v="6"/>
    <n v="75"/>
  </r>
  <r>
    <x v="13"/>
    <x v="74"/>
    <x v="0"/>
    <n v="6"/>
  </r>
  <r>
    <x v="13"/>
    <x v="57"/>
    <x v="5"/>
    <n v="40"/>
  </r>
  <r>
    <x v="13"/>
    <x v="24"/>
    <x v="0"/>
    <n v="29"/>
  </r>
  <r>
    <x v="13"/>
    <x v="25"/>
    <x v="1"/>
    <n v="60"/>
  </r>
  <r>
    <x v="13"/>
    <x v="27"/>
    <x v="3"/>
    <n v="27"/>
  </r>
  <r>
    <x v="13"/>
    <x v="28"/>
    <x v="2"/>
    <n v="41"/>
  </r>
  <r>
    <x v="13"/>
    <x v="29"/>
    <x v="7"/>
    <n v="21"/>
  </r>
  <r>
    <x v="13"/>
    <x v="59"/>
    <x v="5"/>
    <n v="95"/>
  </r>
  <r>
    <x v="13"/>
    <x v="30"/>
    <x v="7"/>
    <n v="15"/>
  </r>
  <r>
    <x v="13"/>
    <x v="60"/>
    <x v="0"/>
    <n v="12"/>
  </r>
  <r>
    <x v="13"/>
    <x v="75"/>
    <x v="0"/>
    <n v="12"/>
  </r>
  <r>
    <x v="13"/>
    <x v="31"/>
    <x v="0"/>
    <n v="100"/>
  </r>
  <r>
    <x v="13"/>
    <x v="70"/>
    <x v="4"/>
    <n v="65"/>
  </r>
  <r>
    <x v="13"/>
    <x v="62"/>
    <x v="5"/>
    <n v="25"/>
  </r>
  <r>
    <x v="13"/>
    <x v="63"/>
    <x v="4"/>
    <n v="10"/>
  </r>
  <r>
    <x v="13"/>
    <x v="36"/>
    <x v="5"/>
    <n v="40"/>
  </r>
  <r>
    <x v="13"/>
    <x v="37"/>
    <x v="5"/>
    <n v="30"/>
  </r>
  <r>
    <x v="13"/>
    <x v="39"/>
    <x v="2"/>
    <n v="20"/>
  </r>
  <r>
    <x v="13"/>
    <x v="40"/>
    <x v="5"/>
    <n v="15"/>
  </r>
  <r>
    <x v="13"/>
    <x v="41"/>
    <x v="7"/>
    <n v="10"/>
  </r>
  <r>
    <x v="13"/>
    <x v="42"/>
    <x v="6"/>
    <n v="9"/>
  </r>
  <r>
    <x v="13"/>
    <x v="45"/>
    <x v="6"/>
    <n v="15"/>
  </r>
  <r>
    <x v="14"/>
    <x v="49"/>
    <x v="7"/>
    <n v="100"/>
  </r>
  <r>
    <x v="14"/>
    <x v="50"/>
    <x v="3"/>
    <n v="14"/>
  </r>
  <r>
    <x v="14"/>
    <x v="51"/>
    <x v="1"/>
    <n v="42"/>
  </r>
  <r>
    <x v="14"/>
    <x v="0"/>
    <x v="0"/>
    <n v="125"/>
  </r>
  <r>
    <x v="14"/>
    <x v="1"/>
    <x v="1"/>
    <n v="40"/>
  </r>
  <r>
    <x v="14"/>
    <x v="2"/>
    <x v="2"/>
    <n v="29"/>
  </r>
  <r>
    <x v="14"/>
    <x v="3"/>
    <x v="2"/>
    <n v="10"/>
  </r>
  <r>
    <x v="14"/>
    <x v="4"/>
    <x v="2"/>
    <n v="5"/>
  </r>
  <r>
    <x v="14"/>
    <x v="72"/>
    <x v="3"/>
    <n v="20"/>
  </r>
  <r>
    <x v="14"/>
    <x v="67"/>
    <x v="5"/>
    <n v="6"/>
  </r>
  <r>
    <x v="14"/>
    <x v="6"/>
    <x v="2"/>
    <n v="15"/>
  </r>
  <r>
    <x v="14"/>
    <x v="7"/>
    <x v="1"/>
    <n v="30"/>
  </r>
  <r>
    <x v="14"/>
    <x v="8"/>
    <x v="4"/>
    <n v="28"/>
  </r>
  <r>
    <x v="14"/>
    <x v="9"/>
    <x v="0"/>
    <n v="39"/>
  </r>
  <r>
    <x v="14"/>
    <x v="10"/>
    <x v="0"/>
    <n v="14"/>
  </r>
  <r>
    <x v="14"/>
    <x v="76"/>
    <x v="3"/>
    <n v="25"/>
  </r>
  <r>
    <x v="14"/>
    <x v="11"/>
    <x v="4"/>
    <n v="47"/>
  </r>
  <r>
    <x v="14"/>
    <x v="13"/>
    <x v="2"/>
    <n v="35"/>
  </r>
  <r>
    <x v="14"/>
    <x v="14"/>
    <x v="0"/>
    <n v="85"/>
  </r>
  <r>
    <x v="14"/>
    <x v="15"/>
    <x v="5"/>
    <n v="11"/>
  </r>
  <r>
    <x v="14"/>
    <x v="53"/>
    <x v="4"/>
    <n v="48"/>
  </r>
  <r>
    <x v="14"/>
    <x v="16"/>
    <x v="1"/>
    <n v="80"/>
  </r>
  <r>
    <x v="14"/>
    <x v="17"/>
    <x v="1"/>
    <n v="76"/>
  </r>
  <r>
    <x v="14"/>
    <x v="19"/>
    <x v="1"/>
    <n v="68"/>
  </r>
  <r>
    <x v="14"/>
    <x v="20"/>
    <x v="2"/>
    <n v="94"/>
  </r>
  <r>
    <x v="14"/>
    <x v="22"/>
    <x v="3"/>
    <n v="12"/>
  </r>
  <r>
    <x v="14"/>
    <x v="57"/>
    <x v="5"/>
    <n v="43"/>
  </r>
  <r>
    <x v="14"/>
    <x v="24"/>
    <x v="0"/>
    <n v="12"/>
  </r>
  <r>
    <x v="14"/>
    <x v="27"/>
    <x v="3"/>
    <n v="85"/>
  </r>
  <r>
    <x v="14"/>
    <x v="28"/>
    <x v="2"/>
    <n v="15"/>
  </r>
  <r>
    <x v="14"/>
    <x v="29"/>
    <x v="7"/>
    <n v="25"/>
  </r>
  <r>
    <x v="14"/>
    <x v="59"/>
    <x v="5"/>
    <n v="30"/>
  </r>
  <r>
    <x v="14"/>
    <x v="60"/>
    <x v="0"/>
    <n v="14"/>
  </r>
  <r>
    <x v="14"/>
    <x v="31"/>
    <x v="0"/>
    <n v="85"/>
  </r>
  <r>
    <x v="14"/>
    <x v="70"/>
    <x v="4"/>
    <n v="20"/>
  </r>
  <r>
    <x v="14"/>
    <x v="61"/>
    <x v="2"/>
    <n v="70"/>
  </r>
  <r>
    <x v="14"/>
    <x v="71"/>
    <x v="1"/>
    <n v="30"/>
  </r>
  <r>
    <x v="14"/>
    <x v="62"/>
    <x v="5"/>
    <n v="50"/>
  </r>
  <r>
    <x v="14"/>
    <x v="63"/>
    <x v="4"/>
    <n v="100"/>
  </r>
  <r>
    <x v="14"/>
    <x v="36"/>
    <x v="5"/>
    <n v="21"/>
  </r>
  <r>
    <x v="14"/>
    <x v="37"/>
    <x v="5"/>
    <n v="14"/>
  </r>
  <r>
    <x v="14"/>
    <x v="64"/>
    <x v="3"/>
    <n v="120"/>
  </r>
  <r>
    <x v="14"/>
    <x v="39"/>
    <x v="2"/>
    <n v="54"/>
  </r>
  <r>
    <x v="14"/>
    <x v="40"/>
    <x v="5"/>
    <n v="20"/>
  </r>
  <r>
    <x v="14"/>
    <x v="43"/>
    <x v="7"/>
    <n v="54"/>
  </r>
  <r>
    <x v="14"/>
    <x v="45"/>
    <x v="6"/>
    <n v="55"/>
  </r>
  <r>
    <x v="14"/>
    <x v="47"/>
    <x v="3"/>
    <n v="24"/>
  </r>
  <r>
    <x v="14"/>
    <x v="66"/>
    <x v="5"/>
    <n v="15"/>
  </r>
  <r>
    <x v="15"/>
    <x v="49"/>
    <x v="7"/>
    <n v="30"/>
  </r>
  <r>
    <x v="15"/>
    <x v="50"/>
    <x v="3"/>
    <n v="30"/>
  </r>
  <r>
    <x v="15"/>
    <x v="51"/>
    <x v="1"/>
    <n v="100"/>
  </r>
  <r>
    <x v="15"/>
    <x v="0"/>
    <x v="0"/>
    <n v="76"/>
  </r>
  <r>
    <x v="15"/>
    <x v="1"/>
    <x v="1"/>
    <n v="12"/>
  </r>
  <r>
    <x v="15"/>
    <x v="2"/>
    <x v="2"/>
    <n v="63"/>
  </r>
  <r>
    <x v="15"/>
    <x v="5"/>
    <x v="3"/>
    <n v="20"/>
  </r>
  <r>
    <x v="15"/>
    <x v="9"/>
    <x v="0"/>
    <n v="20"/>
  </r>
  <r>
    <x v="15"/>
    <x v="10"/>
    <x v="0"/>
    <n v="44"/>
  </r>
  <r>
    <x v="15"/>
    <x v="76"/>
    <x v="3"/>
    <n v="20"/>
  </r>
  <r>
    <x v="15"/>
    <x v="12"/>
    <x v="0"/>
    <n v="55"/>
  </r>
  <r>
    <x v="15"/>
    <x v="13"/>
    <x v="2"/>
    <n v="40"/>
  </r>
  <r>
    <x v="15"/>
    <x v="52"/>
    <x v="3"/>
    <n v="61"/>
  </r>
  <r>
    <x v="15"/>
    <x v="16"/>
    <x v="1"/>
    <n v="39"/>
  </r>
  <r>
    <x v="15"/>
    <x v="17"/>
    <x v="1"/>
    <n v="30"/>
  </r>
  <r>
    <x v="15"/>
    <x v="54"/>
    <x v="2"/>
    <n v="40"/>
  </r>
  <r>
    <x v="15"/>
    <x v="19"/>
    <x v="1"/>
    <n v="30"/>
  </r>
  <r>
    <x v="15"/>
    <x v="20"/>
    <x v="2"/>
    <n v="33"/>
  </r>
  <r>
    <x v="15"/>
    <x v="55"/>
    <x v="2"/>
    <n v="5"/>
  </r>
  <r>
    <x v="15"/>
    <x v="23"/>
    <x v="6"/>
    <n v="2"/>
  </r>
  <r>
    <x v="15"/>
    <x v="57"/>
    <x v="5"/>
    <n v="15"/>
  </r>
  <r>
    <x v="15"/>
    <x v="24"/>
    <x v="0"/>
    <n v="34"/>
  </r>
  <r>
    <x v="15"/>
    <x v="25"/>
    <x v="1"/>
    <n v="6"/>
  </r>
  <r>
    <x v="15"/>
    <x v="27"/>
    <x v="3"/>
    <n v="10"/>
  </r>
  <r>
    <x v="15"/>
    <x v="29"/>
    <x v="7"/>
    <n v="20"/>
  </r>
  <r>
    <x v="15"/>
    <x v="59"/>
    <x v="5"/>
    <n v="40"/>
  </r>
  <r>
    <x v="15"/>
    <x v="30"/>
    <x v="7"/>
    <n v="36"/>
  </r>
  <r>
    <x v="15"/>
    <x v="31"/>
    <x v="0"/>
    <n v="21"/>
  </r>
  <r>
    <x v="15"/>
    <x v="70"/>
    <x v="4"/>
    <n v="2"/>
  </r>
  <r>
    <x v="15"/>
    <x v="61"/>
    <x v="2"/>
    <n v="42"/>
  </r>
  <r>
    <x v="15"/>
    <x v="71"/>
    <x v="1"/>
    <n v="25"/>
  </r>
  <r>
    <x v="15"/>
    <x v="32"/>
    <x v="6"/>
    <n v="20"/>
  </r>
  <r>
    <x v="15"/>
    <x v="34"/>
    <x v="2"/>
    <n v="20"/>
  </r>
  <r>
    <x v="15"/>
    <x v="62"/>
    <x v="5"/>
    <n v="15"/>
  </r>
  <r>
    <x v="15"/>
    <x v="35"/>
    <x v="5"/>
    <n v="3"/>
  </r>
  <r>
    <x v="15"/>
    <x v="36"/>
    <x v="5"/>
    <n v="26"/>
  </r>
  <r>
    <x v="15"/>
    <x v="38"/>
    <x v="1"/>
    <n v="15"/>
  </r>
  <r>
    <x v="15"/>
    <x v="39"/>
    <x v="2"/>
    <n v="104"/>
  </r>
  <r>
    <x v="15"/>
    <x v="40"/>
    <x v="5"/>
    <n v="52"/>
  </r>
  <r>
    <x v="15"/>
    <x v="65"/>
    <x v="5"/>
    <n v="19"/>
  </r>
  <r>
    <x v="15"/>
    <x v="41"/>
    <x v="7"/>
    <n v="15"/>
  </r>
  <r>
    <x v="15"/>
    <x v="43"/>
    <x v="7"/>
    <n v="10"/>
  </r>
  <r>
    <x v="15"/>
    <x v="47"/>
    <x v="3"/>
    <n v="13"/>
  </r>
  <r>
    <x v="15"/>
    <x v="48"/>
    <x v="4"/>
    <n v="9"/>
  </r>
  <r>
    <x v="16"/>
    <x v="51"/>
    <x v="1"/>
    <n v="60"/>
  </r>
  <r>
    <x v="16"/>
    <x v="0"/>
    <x v="0"/>
    <n v="30"/>
  </r>
  <r>
    <x v="16"/>
    <x v="1"/>
    <x v="1"/>
    <n v="82"/>
  </r>
  <r>
    <x v="16"/>
    <x v="2"/>
    <x v="2"/>
    <n v="40"/>
  </r>
  <r>
    <x v="16"/>
    <x v="3"/>
    <x v="2"/>
    <n v="100"/>
  </r>
  <r>
    <x v="16"/>
    <x v="4"/>
    <x v="2"/>
    <n v="41"/>
  </r>
  <r>
    <x v="16"/>
    <x v="72"/>
    <x v="3"/>
    <n v="35"/>
  </r>
  <r>
    <x v="16"/>
    <x v="5"/>
    <x v="3"/>
    <n v="15"/>
  </r>
  <r>
    <x v="16"/>
    <x v="7"/>
    <x v="1"/>
    <n v="6"/>
  </r>
  <r>
    <x v="16"/>
    <x v="8"/>
    <x v="4"/>
    <n v="5"/>
  </r>
  <r>
    <x v="16"/>
    <x v="9"/>
    <x v="0"/>
    <n v="65"/>
  </r>
  <r>
    <x v="16"/>
    <x v="10"/>
    <x v="0"/>
    <n v="20"/>
  </r>
  <r>
    <x v="16"/>
    <x v="11"/>
    <x v="4"/>
    <n v="80"/>
  </r>
  <r>
    <x v="16"/>
    <x v="73"/>
    <x v="3"/>
    <n v="70"/>
  </r>
  <r>
    <x v="16"/>
    <x v="13"/>
    <x v="2"/>
    <n v="23"/>
  </r>
  <r>
    <x v="16"/>
    <x v="14"/>
    <x v="0"/>
    <n v="20"/>
  </r>
  <r>
    <x v="16"/>
    <x v="52"/>
    <x v="3"/>
    <n v="10"/>
  </r>
  <r>
    <x v="16"/>
    <x v="15"/>
    <x v="5"/>
    <n v="35"/>
  </r>
  <r>
    <x v="16"/>
    <x v="53"/>
    <x v="4"/>
    <n v="95"/>
  </r>
  <r>
    <x v="16"/>
    <x v="16"/>
    <x v="1"/>
    <n v="18"/>
  </r>
  <r>
    <x v="16"/>
    <x v="17"/>
    <x v="1"/>
    <n v="15"/>
  </r>
  <r>
    <x v="16"/>
    <x v="54"/>
    <x v="2"/>
    <n v="20"/>
  </r>
  <r>
    <x v="16"/>
    <x v="19"/>
    <x v="1"/>
    <n v="13"/>
  </r>
  <r>
    <x v="16"/>
    <x v="20"/>
    <x v="2"/>
    <n v="35"/>
  </r>
  <r>
    <x v="16"/>
    <x v="22"/>
    <x v="3"/>
    <n v="21"/>
  </r>
  <r>
    <x v="16"/>
    <x v="23"/>
    <x v="6"/>
    <n v="15"/>
  </r>
  <r>
    <x v="16"/>
    <x v="24"/>
    <x v="0"/>
    <n v="75"/>
  </r>
  <r>
    <x v="16"/>
    <x v="25"/>
    <x v="1"/>
    <n v="30"/>
  </r>
  <r>
    <x v="16"/>
    <x v="27"/>
    <x v="3"/>
    <n v="35"/>
  </r>
  <r>
    <x v="16"/>
    <x v="28"/>
    <x v="2"/>
    <n v="35"/>
  </r>
  <r>
    <x v="16"/>
    <x v="29"/>
    <x v="7"/>
    <n v="12"/>
  </r>
  <r>
    <x v="16"/>
    <x v="30"/>
    <x v="7"/>
    <n v="37"/>
  </r>
  <r>
    <x v="16"/>
    <x v="60"/>
    <x v="0"/>
    <n v="10"/>
  </r>
  <r>
    <x v="16"/>
    <x v="75"/>
    <x v="0"/>
    <n v="36"/>
  </r>
  <r>
    <x v="16"/>
    <x v="61"/>
    <x v="2"/>
    <n v="10"/>
  </r>
  <r>
    <x v="16"/>
    <x v="71"/>
    <x v="1"/>
    <n v="35"/>
  </r>
  <r>
    <x v="16"/>
    <x v="32"/>
    <x v="6"/>
    <n v="45"/>
  </r>
  <r>
    <x v="16"/>
    <x v="33"/>
    <x v="1"/>
    <n v="20"/>
  </r>
  <r>
    <x v="16"/>
    <x v="35"/>
    <x v="5"/>
    <n v="33"/>
  </r>
  <r>
    <x v="16"/>
    <x v="63"/>
    <x v="4"/>
    <n v="5"/>
  </r>
  <r>
    <x v="16"/>
    <x v="37"/>
    <x v="5"/>
    <n v="97"/>
  </r>
  <r>
    <x v="16"/>
    <x v="64"/>
    <x v="3"/>
    <n v="20"/>
  </r>
  <r>
    <x v="16"/>
    <x v="38"/>
    <x v="1"/>
    <n v="23"/>
  </r>
  <r>
    <x v="16"/>
    <x v="39"/>
    <x v="2"/>
    <n v="30"/>
  </r>
  <r>
    <x v="16"/>
    <x v="40"/>
    <x v="5"/>
    <n v="95"/>
  </r>
  <r>
    <x v="16"/>
    <x v="65"/>
    <x v="5"/>
    <n v="50"/>
  </r>
  <r>
    <x v="16"/>
    <x v="41"/>
    <x v="7"/>
    <n v="26"/>
  </r>
  <r>
    <x v="16"/>
    <x v="42"/>
    <x v="6"/>
    <n v="24"/>
  </r>
  <r>
    <x v="16"/>
    <x v="43"/>
    <x v="7"/>
    <n v="30"/>
  </r>
  <r>
    <x v="16"/>
    <x v="44"/>
    <x v="4"/>
    <n v="10"/>
  </r>
  <r>
    <x v="16"/>
    <x v="45"/>
    <x v="6"/>
    <n v="35"/>
  </r>
  <r>
    <x v="16"/>
    <x v="46"/>
    <x v="5"/>
    <n v="25"/>
  </r>
  <r>
    <x v="16"/>
    <x v="48"/>
    <x v="4"/>
    <n v="9"/>
  </r>
  <r>
    <x v="17"/>
    <x v="49"/>
    <x v="7"/>
    <n v="40"/>
  </r>
  <r>
    <x v="17"/>
    <x v="51"/>
    <x v="1"/>
    <n v="50"/>
  </r>
  <r>
    <x v="17"/>
    <x v="1"/>
    <x v="1"/>
    <n v="25"/>
  </r>
  <r>
    <x v="17"/>
    <x v="2"/>
    <x v="2"/>
    <n v="20"/>
  </r>
  <r>
    <x v="17"/>
    <x v="3"/>
    <x v="2"/>
    <n v="40"/>
  </r>
  <r>
    <x v="17"/>
    <x v="4"/>
    <x v="2"/>
    <n v="90"/>
  </r>
  <r>
    <x v="17"/>
    <x v="72"/>
    <x v="3"/>
    <n v="20"/>
  </r>
  <r>
    <x v="17"/>
    <x v="7"/>
    <x v="1"/>
    <n v="30"/>
  </r>
  <r>
    <x v="17"/>
    <x v="9"/>
    <x v="0"/>
    <n v="5"/>
  </r>
  <r>
    <x v="17"/>
    <x v="11"/>
    <x v="4"/>
    <n v="24"/>
  </r>
  <r>
    <x v="17"/>
    <x v="73"/>
    <x v="3"/>
    <n v="30"/>
  </r>
  <r>
    <x v="17"/>
    <x v="14"/>
    <x v="0"/>
    <n v="23"/>
  </r>
  <r>
    <x v="17"/>
    <x v="17"/>
    <x v="1"/>
    <n v="52"/>
  </r>
  <r>
    <x v="17"/>
    <x v="54"/>
    <x v="2"/>
    <n v="56"/>
  </r>
  <r>
    <x v="17"/>
    <x v="18"/>
    <x v="1"/>
    <n v="10"/>
  </r>
  <r>
    <x v="17"/>
    <x v="22"/>
    <x v="3"/>
    <n v="30"/>
  </r>
  <r>
    <x v="17"/>
    <x v="56"/>
    <x v="3"/>
    <n v="30"/>
  </r>
  <r>
    <x v="17"/>
    <x v="74"/>
    <x v="0"/>
    <n v="40"/>
  </r>
  <r>
    <x v="17"/>
    <x v="57"/>
    <x v="5"/>
    <n v="30"/>
  </r>
  <r>
    <x v="17"/>
    <x v="24"/>
    <x v="0"/>
    <n v="20"/>
  </r>
  <r>
    <x v="17"/>
    <x v="25"/>
    <x v="1"/>
    <n v="10"/>
  </r>
  <r>
    <x v="17"/>
    <x v="28"/>
    <x v="2"/>
    <n v="55"/>
  </r>
  <r>
    <x v="17"/>
    <x v="59"/>
    <x v="5"/>
    <n v="40"/>
  </r>
  <r>
    <x v="17"/>
    <x v="30"/>
    <x v="7"/>
    <n v="30"/>
  </r>
  <r>
    <x v="17"/>
    <x v="60"/>
    <x v="0"/>
    <n v="12"/>
  </r>
  <r>
    <x v="17"/>
    <x v="31"/>
    <x v="0"/>
    <n v="40"/>
  </r>
  <r>
    <x v="17"/>
    <x v="61"/>
    <x v="2"/>
    <n v="10"/>
  </r>
  <r>
    <x v="17"/>
    <x v="32"/>
    <x v="6"/>
    <n v="32"/>
  </r>
  <r>
    <x v="17"/>
    <x v="34"/>
    <x v="2"/>
    <n v="14"/>
  </r>
  <r>
    <x v="17"/>
    <x v="35"/>
    <x v="5"/>
    <n v="38"/>
  </r>
  <r>
    <x v="17"/>
    <x v="63"/>
    <x v="4"/>
    <n v="8"/>
  </r>
  <r>
    <x v="17"/>
    <x v="40"/>
    <x v="5"/>
    <n v="125"/>
  </r>
  <r>
    <x v="17"/>
    <x v="65"/>
    <x v="5"/>
    <n v="15"/>
  </r>
  <r>
    <x v="17"/>
    <x v="41"/>
    <x v="7"/>
    <n v="25"/>
  </r>
  <r>
    <x v="17"/>
    <x v="43"/>
    <x v="7"/>
    <n v="5"/>
  </r>
  <r>
    <x v="18"/>
    <x v="49"/>
    <x v="7"/>
    <n v="30"/>
  </r>
  <r>
    <x v="18"/>
    <x v="51"/>
    <x v="1"/>
    <n v="144"/>
  </r>
  <r>
    <x v="18"/>
    <x v="0"/>
    <x v="0"/>
    <n v="135"/>
  </r>
  <r>
    <x v="18"/>
    <x v="4"/>
    <x v="2"/>
    <n v="23"/>
  </r>
  <r>
    <x v="18"/>
    <x v="72"/>
    <x v="3"/>
    <n v="12"/>
  </r>
  <r>
    <x v="18"/>
    <x v="6"/>
    <x v="2"/>
    <n v="15"/>
  </r>
  <r>
    <x v="18"/>
    <x v="7"/>
    <x v="1"/>
    <n v="79"/>
  </r>
  <r>
    <x v="18"/>
    <x v="8"/>
    <x v="4"/>
    <n v="9"/>
  </r>
  <r>
    <x v="18"/>
    <x v="9"/>
    <x v="0"/>
    <n v="26"/>
  </r>
  <r>
    <x v="18"/>
    <x v="10"/>
    <x v="0"/>
    <n v="68"/>
  </r>
  <r>
    <x v="18"/>
    <x v="76"/>
    <x v="3"/>
    <n v="50"/>
  </r>
  <r>
    <x v="18"/>
    <x v="11"/>
    <x v="4"/>
    <n v="57"/>
  </r>
  <r>
    <x v="18"/>
    <x v="12"/>
    <x v="0"/>
    <n v="48"/>
  </r>
  <r>
    <x v="18"/>
    <x v="14"/>
    <x v="0"/>
    <n v="45"/>
  </r>
  <r>
    <x v="18"/>
    <x v="52"/>
    <x v="3"/>
    <n v="49"/>
  </r>
  <r>
    <x v="18"/>
    <x v="15"/>
    <x v="5"/>
    <n v="45"/>
  </r>
  <r>
    <x v="18"/>
    <x v="53"/>
    <x v="4"/>
    <n v="20"/>
  </r>
  <r>
    <x v="18"/>
    <x v="16"/>
    <x v="1"/>
    <n v="46"/>
  </r>
  <r>
    <x v="18"/>
    <x v="17"/>
    <x v="1"/>
    <n v="36"/>
  </r>
  <r>
    <x v="18"/>
    <x v="54"/>
    <x v="2"/>
    <n v="6"/>
  </r>
  <r>
    <x v="18"/>
    <x v="18"/>
    <x v="1"/>
    <n v="168"/>
  </r>
  <r>
    <x v="18"/>
    <x v="20"/>
    <x v="2"/>
    <n v="10"/>
  </r>
  <r>
    <x v="18"/>
    <x v="55"/>
    <x v="2"/>
    <n v="25"/>
  </r>
  <r>
    <x v="18"/>
    <x v="22"/>
    <x v="3"/>
    <n v="37"/>
  </r>
  <r>
    <x v="18"/>
    <x v="56"/>
    <x v="3"/>
    <n v="4"/>
  </r>
  <r>
    <x v="18"/>
    <x v="23"/>
    <x v="6"/>
    <n v="40"/>
  </r>
  <r>
    <x v="18"/>
    <x v="69"/>
    <x v="7"/>
    <n v="50"/>
  </r>
  <r>
    <x v="18"/>
    <x v="25"/>
    <x v="1"/>
    <n v="2"/>
  </r>
  <r>
    <x v="18"/>
    <x v="27"/>
    <x v="3"/>
    <n v="70"/>
  </r>
  <r>
    <x v="18"/>
    <x v="28"/>
    <x v="2"/>
    <n v="40"/>
  </r>
  <r>
    <x v="18"/>
    <x v="29"/>
    <x v="7"/>
    <n v="4"/>
  </r>
  <r>
    <x v="18"/>
    <x v="59"/>
    <x v="5"/>
    <n v="93"/>
  </r>
  <r>
    <x v="18"/>
    <x v="30"/>
    <x v="7"/>
    <n v="10"/>
  </r>
  <r>
    <x v="18"/>
    <x v="75"/>
    <x v="0"/>
    <n v="100"/>
  </r>
  <r>
    <x v="18"/>
    <x v="31"/>
    <x v="0"/>
    <n v="13"/>
  </r>
  <r>
    <x v="18"/>
    <x v="61"/>
    <x v="2"/>
    <n v="55"/>
  </r>
  <r>
    <x v="18"/>
    <x v="71"/>
    <x v="1"/>
    <n v="50"/>
  </r>
  <r>
    <x v="18"/>
    <x v="35"/>
    <x v="5"/>
    <n v="10"/>
  </r>
  <r>
    <x v="18"/>
    <x v="63"/>
    <x v="4"/>
    <n v="96"/>
  </r>
  <r>
    <x v="18"/>
    <x v="36"/>
    <x v="5"/>
    <n v="21"/>
  </r>
  <r>
    <x v="18"/>
    <x v="37"/>
    <x v="5"/>
    <n v="72"/>
  </r>
  <r>
    <x v="18"/>
    <x v="38"/>
    <x v="1"/>
    <n v="105"/>
  </r>
  <r>
    <x v="18"/>
    <x v="40"/>
    <x v="5"/>
    <n v="10"/>
  </r>
  <r>
    <x v="18"/>
    <x v="65"/>
    <x v="5"/>
    <n v="49"/>
  </r>
  <r>
    <x v="18"/>
    <x v="41"/>
    <x v="7"/>
    <n v="46"/>
  </r>
  <r>
    <x v="18"/>
    <x v="42"/>
    <x v="6"/>
    <n v="33"/>
  </r>
  <r>
    <x v="18"/>
    <x v="43"/>
    <x v="7"/>
    <n v="36"/>
  </r>
  <r>
    <x v="18"/>
    <x v="44"/>
    <x v="4"/>
    <n v="37"/>
  </r>
  <r>
    <x v="18"/>
    <x v="48"/>
    <x v="4"/>
    <n v="43"/>
  </r>
  <r>
    <x v="18"/>
    <x v="66"/>
    <x v="5"/>
    <n v="71"/>
  </r>
  <r>
    <x v="19"/>
    <x v="49"/>
    <x v="7"/>
    <n v="98"/>
  </r>
  <r>
    <x v="19"/>
    <x v="1"/>
    <x v="1"/>
    <n v="60"/>
  </r>
  <r>
    <x v="19"/>
    <x v="3"/>
    <x v="2"/>
    <n v="56"/>
  </r>
  <r>
    <x v="19"/>
    <x v="4"/>
    <x v="2"/>
    <n v="4"/>
  </r>
  <r>
    <x v="19"/>
    <x v="72"/>
    <x v="3"/>
    <n v="52"/>
  </r>
  <r>
    <x v="19"/>
    <x v="6"/>
    <x v="2"/>
    <n v="20"/>
  </r>
  <r>
    <x v="19"/>
    <x v="7"/>
    <x v="1"/>
    <n v="30"/>
  </r>
  <r>
    <x v="19"/>
    <x v="8"/>
    <x v="4"/>
    <n v="28"/>
  </r>
  <r>
    <x v="19"/>
    <x v="9"/>
    <x v="0"/>
    <n v="70"/>
  </r>
  <r>
    <x v="19"/>
    <x v="10"/>
    <x v="0"/>
    <n v="8"/>
  </r>
  <r>
    <x v="19"/>
    <x v="76"/>
    <x v="3"/>
    <n v="5"/>
  </r>
  <r>
    <x v="19"/>
    <x v="11"/>
    <x v="4"/>
    <n v="12"/>
  </r>
  <r>
    <x v="19"/>
    <x v="12"/>
    <x v="0"/>
    <n v="85"/>
  </r>
  <r>
    <x v="19"/>
    <x v="73"/>
    <x v="3"/>
    <n v="6"/>
  </r>
  <r>
    <x v="19"/>
    <x v="68"/>
    <x v="1"/>
    <n v="28"/>
  </r>
  <r>
    <x v="19"/>
    <x v="15"/>
    <x v="5"/>
    <n v="74"/>
  </r>
  <r>
    <x v="19"/>
    <x v="17"/>
    <x v="1"/>
    <n v="60"/>
  </r>
  <r>
    <x v="19"/>
    <x v="54"/>
    <x v="2"/>
    <n v="40"/>
  </r>
  <r>
    <x v="19"/>
    <x v="18"/>
    <x v="1"/>
    <n v="32"/>
  </r>
  <r>
    <x v="19"/>
    <x v="19"/>
    <x v="1"/>
    <n v="12"/>
  </r>
  <r>
    <x v="19"/>
    <x v="20"/>
    <x v="2"/>
    <n v="36"/>
  </r>
  <r>
    <x v="19"/>
    <x v="22"/>
    <x v="3"/>
    <n v="40"/>
  </r>
  <r>
    <x v="19"/>
    <x v="23"/>
    <x v="6"/>
    <n v="48"/>
  </r>
  <r>
    <x v="19"/>
    <x v="74"/>
    <x v="0"/>
    <n v="6"/>
  </r>
  <r>
    <x v="19"/>
    <x v="24"/>
    <x v="0"/>
    <n v="90"/>
  </r>
  <r>
    <x v="19"/>
    <x v="25"/>
    <x v="1"/>
    <n v="58"/>
  </r>
  <r>
    <x v="19"/>
    <x v="26"/>
    <x v="5"/>
    <n v="4"/>
  </r>
  <r>
    <x v="19"/>
    <x v="29"/>
    <x v="7"/>
    <n v="40"/>
  </r>
  <r>
    <x v="19"/>
    <x v="59"/>
    <x v="5"/>
    <n v="21"/>
  </r>
  <r>
    <x v="19"/>
    <x v="60"/>
    <x v="0"/>
    <n v="50"/>
  </r>
  <r>
    <x v="19"/>
    <x v="31"/>
    <x v="0"/>
    <n v="58"/>
  </r>
  <r>
    <x v="19"/>
    <x v="70"/>
    <x v="4"/>
    <n v="16"/>
  </r>
  <r>
    <x v="19"/>
    <x v="61"/>
    <x v="2"/>
    <n v="50"/>
  </r>
  <r>
    <x v="19"/>
    <x v="32"/>
    <x v="6"/>
    <n v="14"/>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n v="1"/>
    <s v="Exotic Liquids"/>
    <x v="0"/>
    <n v="94"/>
    <n v="86"/>
    <n v="91.49"/>
  </r>
  <r>
    <n v="2"/>
    <s v="New Orleans Cajun Delights"/>
    <x v="1"/>
    <n v="70"/>
    <n v="65"/>
    <n v="92.86"/>
  </r>
  <r>
    <n v="3"/>
    <s v="Grandma Kelly's Homestead"/>
    <x v="1"/>
    <n v="54"/>
    <n v="47"/>
    <n v="87.04"/>
  </r>
  <r>
    <n v="4"/>
    <s v="Tokyo Traders"/>
    <x v="2"/>
    <n v="51"/>
    <n v="46"/>
    <n v="90.2"/>
  </r>
  <r>
    <n v="5"/>
    <s v="Cooperativa de Quesos 'Las Cabras'"/>
    <x v="3"/>
    <n v="52"/>
    <n v="48"/>
    <n v="92.31"/>
  </r>
  <r>
    <n v="6"/>
    <s v="Mayumi's"/>
    <x v="2"/>
    <n v="68"/>
    <n v="62"/>
    <n v="91.18"/>
  </r>
  <r>
    <n v="7"/>
    <s v="Pavlova, Ltd."/>
    <x v="4"/>
    <n v="163"/>
    <n v="151"/>
    <n v="92.64"/>
  </r>
  <r>
    <n v="8"/>
    <s v="Specialty Biscuits, Ltd."/>
    <x v="0"/>
    <n v="126"/>
    <n v="116"/>
    <n v="92.06"/>
  </r>
  <r>
    <n v="9"/>
    <s v="PB Knäckebröd AB"/>
    <x v="5"/>
    <n v="34"/>
    <n v="33"/>
    <n v="97.06"/>
  </r>
  <r>
    <n v="10"/>
    <s v="Refrescos Americanas LTDA"/>
    <x v="6"/>
    <n v="51"/>
    <n v="47"/>
    <n v="92.16"/>
  </r>
  <r>
    <n v="11"/>
    <s v="Heli Süßwaren GmbH &amp; Co. KG"/>
    <x v="7"/>
    <n v="59"/>
    <n v="58"/>
    <n v="98.31"/>
  </r>
  <r>
    <n v="12"/>
    <s v="Plutzer Lebensmittelgroßmärkte AG"/>
    <x v="7"/>
    <n v="179"/>
    <n v="162"/>
    <n v="90.5"/>
  </r>
  <r>
    <n v="13"/>
    <s v="Nord-Ost-Fisch Handelsgesellschaft mbH"/>
    <x v="7"/>
    <n v="32"/>
    <n v="30"/>
    <n v="93.75"/>
  </r>
  <r>
    <n v="14"/>
    <s v="Formaggi Fortini s.r.l."/>
    <x v="8"/>
    <n v="104"/>
    <n v="99"/>
    <n v="95.19"/>
  </r>
  <r>
    <n v="15"/>
    <s v="Norske Meierier"/>
    <x v="9"/>
    <n v="105"/>
    <n v="96"/>
    <n v="91.43"/>
  </r>
  <r>
    <n v="16"/>
    <s v="Bigfoot Breweries"/>
    <x v="1"/>
    <n v="65"/>
    <n v="60"/>
    <n v="92.31"/>
  </r>
  <r>
    <n v="17"/>
    <s v="Svensk Sjöföda AB"/>
    <x v="5"/>
    <n v="51"/>
    <n v="47"/>
    <n v="92.16"/>
  </r>
  <r>
    <n v="18"/>
    <s v="Aux joyeux ecclésiastiques"/>
    <x v="10"/>
    <n v="54"/>
    <n v="50"/>
    <n v="92.59"/>
  </r>
  <r>
    <n v="19"/>
    <s v="New England Seafood Cannery"/>
    <x v="1"/>
    <n v="88"/>
    <n v="81"/>
    <n v="92.05"/>
  </r>
  <r>
    <n v="20"/>
    <s v="Leka Trading"/>
    <x v="11"/>
    <n v="82"/>
    <n v="76"/>
    <n v="92.68"/>
  </r>
  <r>
    <n v="21"/>
    <s v="Lyngbysild"/>
    <x v="12"/>
    <n v="41"/>
    <n v="37"/>
    <n v="90.24"/>
  </r>
  <r>
    <n v="22"/>
    <s v="Zaanse Snoepfabriek"/>
    <x v="13"/>
    <n v="27"/>
    <n v="27"/>
    <n v="100"/>
  </r>
  <r>
    <n v="23"/>
    <s v="Karkki Oy"/>
    <x v="14"/>
    <n v="70"/>
    <n v="63"/>
    <n v="90"/>
  </r>
  <r>
    <n v="24"/>
    <s v="G'day, Mate"/>
    <x v="4"/>
    <n v="98"/>
    <n v="90"/>
    <n v="91.84"/>
  </r>
  <r>
    <n v="25"/>
    <s v="Ma Maison"/>
    <x v="15"/>
    <n v="69"/>
    <n v="65"/>
    <n v="94.2"/>
  </r>
  <r>
    <n v="26"/>
    <s v="Pasta Buttini s.r.l."/>
    <x v="8"/>
    <n v="73"/>
    <n v="67"/>
    <n v="91.78"/>
  </r>
  <r>
    <n v="27"/>
    <s v="Escargots Nouveaux"/>
    <x v="10"/>
    <n v="18"/>
    <n v="18"/>
    <n v="100"/>
  </r>
  <r>
    <n v="28"/>
    <s v="Gai pâturage"/>
    <x v="10"/>
    <n v="105"/>
    <n v="94"/>
    <n v="89.52"/>
  </r>
  <r>
    <n v="29"/>
    <s v="Forêts d'érables"/>
    <x v="15"/>
    <n v="72"/>
    <n v="69"/>
    <n v="95.83"/>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5901.35"/>
    <n v="623"/>
    <n v="27"/>
  </r>
  <r>
    <x v="1"/>
    <x v="1"/>
    <n v="8827"/>
    <n v="95"/>
    <n v="5"/>
  </r>
  <r>
    <x v="1"/>
    <x v="2"/>
    <n v="2566"/>
    <n v="297"/>
    <n v="13"/>
  </r>
  <r>
    <x v="1"/>
    <x v="3"/>
    <n v="22140.2"/>
    <n v="742"/>
    <n v="33"/>
  </r>
  <r>
    <x v="2"/>
    <x v="3"/>
    <n v="21789.8"/>
    <n v="1223"/>
    <n v="50"/>
  </r>
  <r>
    <x v="3"/>
    <x v="0"/>
    <n v="48793.8"/>
    <n v="2851"/>
    <n v="123"/>
  </r>
  <r>
    <x v="4"/>
    <x v="4"/>
    <n v="4782.6000000000004"/>
    <n v="1125"/>
    <n v="51"/>
  </r>
  <r>
    <x v="5"/>
    <x v="4"/>
    <n v="8650.5499999999993"/>
    <n v="1155"/>
    <n v="46"/>
  </r>
  <r>
    <x v="5"/>
    <x v="5"/>
    <n v="9685"/>
    <n v="791"/>
    <n v="38"/>
  </r>
  <r>
    <x v="5"/>
    <x v="6"/>
    <n v="23009"/>
    <n v="740"/>
    <n v="30"/>
  </r>
  <r>
    <x v="5"/>
    <x v="1"/>
    <n v="87736.4"/>
    <n v="746"/>
    <n v="32"/>
  </r>
  <r>
    <x v="5"/>
    <x v="2"/>
    <n v="26865.599999999999"/>
    <n v="640"/>
    <n v="33"/>
  </r>
  <r>
    <x v="6"/>
    <x v="6"/>
    <n v="12072.6"/>
    <n v="928"/>
    <n v="34"/>
  </r>
  <r>
    <x v="7"/>
    <x v="4"/>
    <n v="11472"/>
    <n v="817"/>
    <n v="39"/>
  </r>
  <r>
    <x v="7"/>
    <x v="5"/>
    <n v="17696.3"/>
    <n v="445"/>
    <n v="17"/>
  </r>
  <r>
    <x v="7"/>
    <x v="0"/>
    <n v="18748.05"/>
    <n v="1158"/>
    <n v="43"/>
  </r>
  <r>
    <x v="7"/>
    <x v="1"/>
    <n v="35482.199999999997"/>
    <n v="978"/>
    <n v="37"/>
  </r>
  <r>
    <x v="7"/>
    <x v="3"/>
    <n v="31987.5"/>
    <n v="539"/>
    <n v="27"/>
  </r>
  <r>
    <x v="8"/>
    <x v="6"/>
    <n v="52929"/>
    <n v="1697"/>
    <n v="72"/>
  </r>
  <r>
    <x v="9"/>
    <x v="7"/>
    <n v="46897.2"/>
    <n v="2526"/>
    <n v="100"/>
  </r>
  <r>
    <x v="10"/>
    <x v="3"/>
    <n v="14775.54"/>
    <n v="612"/>
    <n v="32"/>
  </r>
  <r>
    <x v="11"/>
    <x v="5"/>
    <n v="33351.949999999997"/>
    <n v="1735"/>
    <n v="67"/>
  </r>
  <r>
    <x v="12"/>
    <x v="3"/>
    <n v="28146.400000000001"/>
    <n v="2084"/>
    <n v="87"/>
  </r>
  <r>
    <x v="13"/>
    <x v="5"/>
    <n v="1813.5"/>
    <n v="122"/>
    <n v="6"/>
  </r>
  <r>
    <x v="13"/>
    <x v="2"/>
    <n v="8630.4"/>
    <n v="404"/>
    <n v="22"/>
  </r>
  <r>
    <x v="13"/>
    <x v="3"/>
    <n v="5234.3999999999996"/>
    <n v="891"/>
    <n v="40"/>
  </r>
  <r>
    <x v="14"/>
    <x v="1"/>
    <n v="24633"/>
    <n v="1658"/>
    <n v="69"/>
  </r>
  <r>
    <x v="15"/>
    <x v="3"/>
    <n v="10884.5"/>
    <n v="1056"/>
    <n v="40"/>
  </r>
  <r>
    <x v="16"/>
    <x v="4"/>
    <n v="25079.200000000001"/>
    <n v="580"/>
    <n v="28"/>
  </r>
  <r>
    <x v="16"/>
    <x v="5"/>
    <n v="10524.2"/>
    <n v="601"/>
    <n v="24"/>
  </r>
  <r>
    <x v="16"/>
    <x v="6"/>
    <n v="9332.4"/>
    <n v="697"/>
    <n v="30"/>
  </r>
  <r>
    <x v="17"/>
    <x v="4"/>
    <n v="16794"/>
    <n v="981"/>
    <n v="39"/>
  </r>
  <r>
    <x v="17"/>
    <x v="0"/>
    <n v="13010"/>
    <n v="755"/>
    <n v="31"/>
  </r>
  <r>
    <x v="18"/>
    <x v="0"/>
    <n v="40818"/>
    <n v="1436"/>
    <n v="57"/>
  </r>
  <r>
    <x v="19"/>
    <x v="5"/>
    <n v="21105"/>
    <n v="673"/>
    <n v="24"/>
  </r>
  <r>
    <x v="19"/>
    <x v="2"/>
    <n v="22464"/>
    <n v="763"/>
    <n v="29"/>
  </r>
  <r>
    <x v="20"/>
    <x v="7"/>
    <n v="126582"/>
    <n v="3073"/>
    <n v="104"/>
  </r>
  <r>
    <x v="21"/>
    <x v="6"/>
    <n v="3383.8"/>
    <n v="500"/>
    <n v="29"/>
  </r>
  <r>
    <x v="21"/>
    <x v="1"/>
    <n v="21510.2"/>
    <n v="722"/>
    <n v="30"/>
  </r>
  <r>
    <x v="21"/>
    <x v="2"/>
    <n v="44742.6"/>
    <n v="886"/>
    <n v="39"/>
  </r>
  <r>
    <x v="22"/>
    <x v="5"/>
    <n v="16438.8"/>
    <n v="603"/>
    <n v="24"/>
  </r>
  <r>
    <x v="22"/>
    <x v="0"/>
    <n v="49827.9"/>
    <n v="1083"/>
    <n v="48"/>
  </r>
  <r>
    <x v="23"/>
    <x v="7"/>
    <n v="51082.5"/>
    <n v="2500"/>
    <n v="96"/>
  </r>
  <r>
    <x v="24"/>
    <x v="4"/>
    <n v="32836.800000000003"/>
    <n v="1885"/>
    <n v="80"/>
  </r>
  <r>
    <x v="24"/>
    <x v="5"/>
    <n v="3080"/>
    <n v="328"/>
    <n v="12"/>
  </r>
  <r>
    <x v="25"/>
    <x v="3"/>
    <n v="6664.75"/>
    <n v="534"/>
    <n v="18"/>
  </r>
  <r>
    <x v="26"/>
    <x v="7"/>
    <n v="26768.799999999999"/>
    <n v="1050"/>
    <n v="52"/>
  </r>
  <r>
    <x v="27"/>
    <x v="4"/>
    <n v="23776.799999999999"/>
    <n v="1573"/>
    <n v="64"/>
  </r>
  <r>
    <x v="28"/>
    <x v="4"/>
    <n v="163135"/>
    <n v="1416"/>
    <n v="53"/>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x v="0"/>
    <s v="QUICK-Stop"/>
    <s v="Germany"/>
    <n v="28"/>
    <n v="110277.3"/>
    <n v="1282.29"/>
  </r>
  <r>
    <x v="1"/>
    <s v="Ernst Handel"/>
    <s v="Austria"/>
    <n v="30"/>
    <n v="104874.98"/>
    <n v="1028.19"/>
  </r>
  <r>
    <x v="2"/>
    <s v="Save-a-lot Markets"/>
    <s v="USA"/>
    <n v="31"/>
    <n v="104361.95"/>
    <n v="899.67"/>
  </r>
  <r>
    <x v="3"/>
    <s v="Rattlesnake Canyon Grocery"/>
    <s v="USA"/>
    <n v="18"/>
    <n v="51097.8"/>
    <n v="719.69"/>
  </r>
  <r>
    <x v="4"/>
    <s v="Hungry Owl All-Night Grocers"/>
    <s v="Ireland"/>
    <n v="19"/>
    <n v="49979.9"/>
    <n v="908.73"/>
  </r>
  <r>
    <x v="5"/>
    <s v="Hanari Carnes"/>
    <s v="Brazil"/>
    <n v="14"/>
    <n v="32841.370000000003"/>
    <n v="1026.29"/>
  </r>
  <r>
    <x v="6"/>
    <s v="Königlich Essen"/>
    <s v="Germany"/>
    <n v="14"/>
    <n v="30908.38"/>
    <n v="792.52"/>
  </r>
  <r>
    <x v="7"/>
    <s v="Folk och fä HB"/>
    <s v="Sweden"/>
    <n v="19"/>
    <n v="29567.56"/>
    <n v="657.06"/>
  </r>
  <r>
    <x v="8"/>
    <s v="Mère Paillarde"/>
    <s v="Canada"/>
    <n v="13"/>
    <n v="28872.19"/>
    <n v="902.26"/>
  </r>
  <r>
    <x v="9"/>
    <s v="White Clover Markets"/>
    <s v="USA"/>
    <n v="14"/>
    <n v="27363.599999999999"/>
    <n v="684.09"/>
  </r>
  <r>
    <x v="10"/>
    <s v="Frankenversand"/>
    <s v="Germany"/>
    <n v="15"/>
    <n v="26656.560000000001"/>
    <n v="555.34"/>
  </r>
  <r>
    <x v="11"/>
    <s v="Queen Cozinha"/>
    <s v="Brazil"/>
    <n v="13"/>
    <n v="25717.5"/>
    <n v="642.94000000000005"/>
  </r>
  <r>
    <x v="12"/>
    <s v="Berglunds snabbköp"/>
    <s v="Sweden"/>
    <n v="18"/>
    <n v="24927.58"/>
    <n v="479.38"/>
  </r>
  <r>
    <x v="13"/>
    <s v="Suprêmes délices"/>
    <s v="Belgium"/>
    <n v="12"/>
    <n v="24088.78"/>
    <n v="617.66"/>
  </r>
  <r>
    <x v="14"/>
    <s v="Piccolo und mehr"/>
    <s v="Austria"/>
    <n v="10"/>
    <n v="23128.86"/>
    <n v="1005.6"/>
  </r>
  <r>
    <x v="15"/>
    <s v="HILARIÓN-Abastos"/>
    <s v="Venezuela"/>
    <n v="18"/>
    <n v="22768.76"/>
    <n v="505.97"/>
  </r>
  <r>
    <x v="16"/>
    <s v="Bon app'"/>
    <s v="France"/>
    <n v="17"/>
    <n v="21963.25"/>
    <n v="499.16"/>
  </r>
  <r>
    <x v="17"/>
    <s v="Bottom-Dollar Markets"/>
    <s v="Canada"/>
    <n v="14"/>
    <n v="20801.599999999999"/>
    <n v="594.33000000000004"/>
  </r>
  <r>
    <x v="18"/>
    <s v="Richter Supermarkt"/>
    <s v="Switzerland"/>
    <n v="10"/>
    <n v="19343.78"/>
    <n v="644.79"/>
  </r>
  <r>
    <x v="19"/>
    <s v="Lehmanns Marktstand"/>
    <s v="Germany"/>
    <n v="15"/>
    <n v="19261.41"/>
    <n v="493.88"/>
  </r>
  <r>
    <x v="20"/>
    <s v="Blondel père et fils"/>
    <s v="France"/>
    <n v="11"/>
    <n v="18534.080000000002"/>
    <n v="712.85"/>
  </r>
  <r>
    <x v="21"/>
    <s v="Great Lakes Food Market"/>
    <s v="USA"/>
    <n v="11"/>
    <n v="18507.45"/>
    <n v="841.25"/>
  </r>
  <r>
    <x v="22"/>
    <s v="Simons bistro"/>
    <s v="Denmark"/>
    <n v="7"/>
    <n v="16817.099999999999"/>
    <n v="1121.1400000000001"/>
  </r>
  <r>
    <x v="23"/>
    <s v="LINO-Delicateses"/>
    <s v="Venezuela"/>
    <n v="12"/>
    <n v="16476.560000000001"/>
    <n v="470.76"/>
  </r>
  <r>
    <x v="24"/>
    <s v="Seven Seas Imports"/>
    <s v="UK"/>
    <n v="9"/>
    <n v="16215.32"/>
    <n v="623.66999999999996"/>
  </r>
  <r>
    <x v="25"/>
    <s v="LILA-Supermercado"/>
    <s v="Venezuela"/>
    <n v="14"/>
    <n v="16076.6"/>
    <n v="472.84"/>
  </r>
  <r>
    <x v="26"/>
    <s v="Vaffeljernet"/>
    <s v="Denmark"/>
    <n v="11"/>
    <n v="15843.92"/>
    <n v="511.09"/>
  </r>
  <r>
    <x v="27"/>
    <s v="Wartian Herkku"/>
    <s v="Finland"/>
    <n v="15"/>
    <n v="15648.7"/>
    <n v="422.94"/>
  </r>
  <r>
    <x v="28"/>
    <s v="Old World Delicatessen"/>
    <s v="USA"/>
    <n v="10"/>
    <n v="15177.46"/>
    <n v="632.39"/>
  </r>
  <r>
    <x v="29"/>
    <s v="Eastern Connection"/>
    <s v="UK"/>
    <n v="8"/>
    <n v="14761.04"/>
    <n v="702.91"/>
  </r>
  <r>
    <x v="30"/>
    <s v="Around the Horn"/>
    <s v="UK"/>
    <n v="13"/>
    <n v="13390.65"/>
    <n v="446.35"/>
  </r>
  <r>
    <x v="31"/>
    <s v="Ottilies Käseladen"/>
    <s v="Germany"/>
    <n v="10"/>
    <n v="12496.2"/>
    <n v="430.9"/>
  </r>
  <r>
    <x v="32"/>
    <s v="Ricardo Adocicados"/>
    <s v="Brazil"/>
    <n v="11"/>
    <n v="12450.8"/>
    <n v="461.14"/>
  </r>
  <r>
    <x v="33"/>
    <s v="Chop-suey Chinese"/>
    <s v="Switzerland"/>
    <n v="8"/>
    <n v="12348.88"/>
    <n v="561.30999999999995"/>
  </r>
  <r>
    <x v="34"/>
    <s v="Folies gourmandes"/>
    <s v="France"/>
    <n v="5"/>
    <n v="11666.9"/>
    <n v="729.18"/>
  </r>
  <r>
    <x v="35"/>
    <s v="Godos Cocina Típica"/>
    <s v="Spain"/>
    <n v="10"/>
    <n v="11446.36"/>
    <n v="440.24"/>
  </r>
  <r>
    <x v="36"/>
    <s v="Split Rail Beer &amp; Ale"/>
    <s v="USA"/>
    <n v="9"/>
    <n v="11441.63"/>
    <n v="572.08000000000004"/>
  </r>
  <r>
    <x v="37"/>
    <s v="Tortuga Restaurante"/>
    <s v="Mexico"/>
    <n v="10"/>
    <n v="10812.15"/>
    <n v="372.83"/>
  </r>
  <r>
    <x v="38"/>
    <s v="Maison Dewey"/>
    <s v="Belgium"/>
    <n v="7"/>
    <n v="9736.07"/>
    <n v="572.71"/>
  </r>
  <r>
    <x v="39"/>
    <s v="Die Wandernde Kuh"/>
    <s v="Germany"/>
    <n v="10"/>
    <n v="9588.42"/>
    <n v="368.79"/>
  </r>
  <r>
    <x v="40"/>
    <s v="La maison d'Asie"/>
    <s v="France"/>
    <n v="14"/>
    <n v="9328.2000000000007"/>
    <n v="300.91000000000003"/>
  </r>
  <r>
    <x v="41"/>
    <s v="Victuailles en stock"/>
    <s v="France"/>
    <n v="10"/>
    <n v="9182.43"/>
    <n v="367.3"/>
  </r>
  <r>
    <x v="42"/>
    <s v="Gourmet Lanchonetes"/>
    <s v="Brazil"/>
    <n v="9"/>
    <n v="8414.1299999999992"/>
    <n v="442.85"/>
  </r>
  <r>
    <x v="43"/>
    <s v="Magazzini Alimentari Riuniti"/>
    <s v="Italy"/>
    <n v="10"/>
    <n v="7176.21"/>
    <n v="341.72"/>
  </r>
  <r>
    <x v="44"/>
    <s v="Reggiani Caseifici"/>
    <s v="Italy"/>
    <n v="12"/>
    <n v="7048.24"/>
    <n v="320.37"/>
  </r>
  <r>
    <x v="45"/>
    <s v="Antonio Moreno Taquería"/>
    <s v="Mexico"/>
    <n v="7"/>
    <n v="7023.98"/>
    <n v="413.18"/>
  </r>
  <r>
    <x v="46"/>
    <s v="Tradição Hipermercados"/>
    <s v="Brazil"/>
    <n v="6"/>
    <n v="6850.66"/>
    <n v="526.97"/>
  </r>
  <r>
    <x v="47"/>
    <s v="Que Delícia"/>
    <s v="Brazil"/>
    <n v="9"/>
    <n v="6664.81"/>
    <n v="277.7"/>
  </r>
  <r>
    <x v="48"/>
    <s v="Furia Bacalhau e Frutos do Mar"/>
    <s v="Portugal"/>
    <n v="8"/>
    <n v="6427.42"/>
    <n v="321.37"/>
  </r>
  <r>
    <x v="49"/>
    <s v="Island Trading"/>
    <s v="UK"/>
    <n v="10"/>
    <n v="6146.3"/>
    <n v="267.23"/>
  </r>
  <r>
    <x v="50"/>
    <s v="B's Beverages"/>
    <s v="UK"/>
    <n v="10"/>
    <n v="6089.9"/>
    <n v="276.81"/>
  </r>
  <r>
    <x v="51"/>
    <s v="Wellington Importadora"/>
    <s v="Brazil"/>
    <n v="9"/>
    <n v="6068.2"/>
    <n v="319.38"/>
  </r>
  <r>
    <x v="52"/>
    <s v="Santé Gourmet"/>
    <s v="Norway"/>
    <n v="6"/>
    <n v="5735.15"/>
    <n v="358.45"/>
  </r>
  <r>
    <x v="53"/>
    <s v="Princesa Isabel Vinhos"/>
    <s v="Portugal"/>
    <n v="5"/>
    <n v="5044.9399999999996"/>
    <n v="504.49"/>
  </r>
  <r>
    <x v="54"/>
    <s v="Morgenstern Gesundkost"/>
    <s v="Germany"/>
    <n v="5"/>
    <n v="5042.2"/>
    <n v="458.38"/>
  </r>
  <r>
    <x v="55"/>
    <s v="Toms Spezialitäten"/>
    <s v="Germany"/>
    <n v="6"/>
    <n v="4778.1400000000003"/>
    <n v="341.3"/>
  </r>
  <r>
    <x v="56"/>
    <s v="Alfreds Futterkiste"/>
    <s v="Germany"/>
    <n v="6"/>
    <n v="4273"/>
    <n v="356.08"/>
  </r>
  <r>
    <x v="57"/>
    <s v="Lonesome Pine Restaurant"/>
    <s v="USA"/>
    <n v="8"/>
    <n v="4258.6000000000004"/>
    <n v="304.19"/>
  </r>
  <r>
    <x v="58"/>
    <s v="Pericles Comidas clásicas"/>
    <s v="Mexico"/>
    <n v="6"/>
    <n v="4242.2"/>
    <n v="303.01"/>
  </r>
  <r>
    <x v="59"/>
    <s v="Bólido Comidas preparadas"/>
    <s v="Spain"/>
    <n v="3"/>
    <n v="4232.8500000000004"/>
    <n v="705.47"/>
  </r>
  <r>
    <x v="60"/>
    <s v="Familia Arquibaldo"/>
    <s v="Brazil"/>
    <n v="7"/>
    <n v="4107.55"/>
    <n v="216.19"/>
  </r>
  <r>
    <x v="61"/>
    <s v="Comércio Mineiro"/>
    <s v="Brazil"/>
    <n v="5"/>
    <n v="3810.75"/>
    <n v="381.08"/>
  </r>
  <r>
    <x v="62"/>
    <s v="Drachenblut Delikatessen"/>
    <s v="Germany"/>
    <n v="6"/>
    <n v="3763.21"/>
    <n v="376.32"/>
  </r>
  <r>
    <x v="63"/>
    <s v="Wolski  Zajazd"/>
    <s v="Poland"/>
    <n v="7"/>
    <n v="3531.95"/>
    <n v="220.75"/>
  </r>
  <r>
    <x v="64"/>
    <s v="Océano Atlántico Ltda."/>
    <s v="Argentina"/>
    <n v="5"/>
    <n v="3460.2"/>
    <n v="314.56"/>
  </r>
  <r>
    <x v="65"/>
    <s v="The Big Cheese"/>
    <s v="USA"/>
    <n v="4"/>
    <n v="3361"/>
    <n v="480.14"/>
  </r>
  <r>
    <x v="66"/>
    <s v="Blauer See Delikatessen"/>
    <s v="Germany"/>
    <n v="7"/>
    <n v="3239.8"/>
    <n v="231.41"/>
  </r>
  <r>
    <x v="67"/>
    <s v="France restauration"/>
    <s v="France"/>
    <n v="3"/>
    <n v="3172.16"/>
    <n v="528.69000000000005"/>
  </r>
  <r>
    <x v="68"/>
    <s v="Wilman Kala"/>
    <s v="Finland"/>
    <n v="7"/>
    <n v="3161.35"/>
    <n v="185.96"/>
  </r>
  <r>
    <x v="69"/>
    <s v="Let's Stop N Shop"/>
    <s v="USA"/>
    <n v="4"/>
    <n v="3076.47"/>
    <n v="307.64999999999998"/>
  </r>
  <r>
    <x v="70"/>
    <s v="Hungry Coyote Import Store"/>
    <s v="USA"/>
    <n v="5"/>
    <n v="3063.2"/>
    <n v="340.36"/>
  </r>
  <r>
    <x v="71"/>
    <s v="Rancho grande"/>
    <s v="Argentina"/>
    <n v="5"/>
    <n v="2844.1"/>
    <n v="237.01"/>
  </r>
  <r>
    <x v="72"/>
    <s v="Spécialités du monde"/>
    <s v="France"/>
    <n v="4"/>
    <n v="2423.35"/>
    <n v="403.89"/>
  </r>
  <r>
    <x v="73"/>
    <s v="La corne d'abondance"/>
    <s v="France"/>
    <n v="4"/>
    <n v="1992.05"/>
    <n v="181.1"/>
  </r>
  <r>
    <x v="74"/>
    <s v="The Cracker Box"/>
    <s v="USA"/>
    <n v="3"/>
    <n v="1947.24"/>
    <n v="243.4"/>
  </r>
  <r>
    <x v="75"/>
    <s v="Cactus Comidas para llevar"/>
    <s v="Argentina"/>
    <n v="6"/>
    <n v="1814.8"/>
    <n v="164.98"/>
  </r>
  <r>
    <x v="76"/>
    <s v="Consolidated Holdings"/>
    <s v="UK"/>
    <n v="3"/>
    <n v="1719.1"/>
    <n v="245.59"/>
  </r>
  <r>
    <x v="77"/>
    <s v="Du monde entier"/>
    <s v="France"/>
    <n v="4"/>
    <n v="1615.9"/>
    <n v="179.54"/>
  </r>
  <r>
    <x v="78"/>
    <s v="Trail's Head Gourmet Provisioners"/>
    <s v="USA"/>
    <n v="3"/>
    <n v="1571.2"/>
    <n v="174.58"/>
  </r>
  <r>
    <x v="79"/>
    <s v="Franchi S.p.A."/>
    <s v="Italy"/>
    <n v="6"/>
    <n v="1545.7"/>
    <n v="154.57"/>
  </r>
  <r>
    <x v="80"/>
    <s v="GROSELLA-Restaurante"/>
    <s v="Venezuela"/>
    <n v="2"/>
    <n v="1488.7"/>
    <n v="372.18"/>
  </r>
  <r>
    <x v="81"/>
    <s v="Vins et alcools Chevalier"/>
    <s v="France"/>
    <n v="5"/>
    <n v="1480"/>
    <n v="148"/>
  </r>
  <r>
    <x v="82"/>
    <s v="Romero y tomillo"/>
    <s v="Spain"/>
    <n v="5"/>
    <n v="1467.29"/>
    <n v="104.81"/>
  </r>
  <r>
    <x v="83"/>
    <s v="Ana Trujillo Emparedados y helados"/>
    <s v="Mexico"/>
    <n v="4"/>
    <n v="1402.95"/>
    <n v="140.30000000000001"/>
  </r>
  <r>
    <x v="84"/>
    <s v="Galería del gastrónomo"/>
    <s v="Spain"/>
    <n v="5"/>
    <n v="836.7"/>
    <n v="104.59"/>
  </r>
  <r>
    <x v="85"/>
    <s v="North/South"/>
    <s v="UK"/>
    <n v="3"/>
    <n v="649"/>
    <n v="108.17"/>
  </r>
  <r>
    <x v="86"/>
    <s v="Laughing Bacchus Wine Cellars"/>
    <s v="Canada"/>
    <n v="3"/>
    <n v="522.5"/>
    <n v="65.31"/>
  </r>
  <r>
    <x v="87"/>
    <s v="Lazy K Kountry Store"/>
    <s v="USA"/>
    <n v="2"/>
    <n v="357"/>
    <n v="178.5"/>
  </r>
  <r>
    <x v="88"/>
    <s v="Centro comercial Moctezuma"/>
    <s v="Mexico"/>
    <n v="1"/>
    <n v="100.8"/>
    <n v="5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0FD299-BAB0-458C-B569-0CC23187D0B5}"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9" rowHeaderCaption="Country">
  <location ref="R30:S51" firstHeaderRow="1" firstDataRow="1" firstDataCol="1"/>
  <pivotFields count="6">
    <pivotField axis="axisRow" showAll="0">
      <items count="22">
        <item x="19"/>
        <item x="1"/>
        <item x="9"/>
        <item x="5"/>
        <item x="7"/>
        <item x="14"/>
        <item x="13"/>
        <item x="8"/>
        <item x="2"/>
        <item x="3"/>
        <item x="17"/>
        <item x="12"/>
        <item x="18"/>
        <item x="20"/>
        <item x="16"/>
        <item x="15"/>
        <item x="4"/>
        <item x="11"/>
        <item x="10"/>
        <item x="0"/>
        <item x="6"/>
        <item t="default"/>
      </items>
    </pivotField>
    <pivotField showAll="0">
      <items count="71">
        <item x="57"/>
        <item x="3"/>
        <item x="31"/>
        <item x="25"/>
        <item x="66"/>
        <item x="19"/>
        <item x="42"/>
        <item x="52"/>
        <item x="35"/>
        <item x="0"/>
        <item x="5"/>
        <item x="8"/>
        <item x="36"/>
        <item x="48"/>
        <item x="65"/>
        <item x="44"/>
        <item x="67"/>
        <item x="15"/>
        <item x="29"/>
        <item x="4"/>
        <item x="40"/>
        <item x="2"/>
        <item x="58"/>
        <item x="27"/>
        <item x="17"/>
        <item x="20"/>
        <item x="1"/>
        <item x="55"/>
        <item x="21"/>
        <item x="63"/>
        <item x="34"/>
        <item x="32"/>
        <item x="39"/>
        <item x="50"/>
        <item x="38"/>
        <item x="37"/>
        <item x="16"/>
        <item x="7"/>
        <item x="41"/>
        <item x="54"/>
        <item x="53"/>
        <item x="13"/>
        <item x="22"/>
        <item x="12"/>
        <item x="9"/>
        <item x="51"/>
        <item x="59"/>
        <item x="23"/>
        <item x="62"/>
        <item x="47"/>
        <item x="43"/>
        <item x="61"/>
        <item x="45"/>
        <item x="6"/>
        <item x="24"/>
        <item x="10"/>
        <item x="56"/>
        <item x="11"/>
        <item x="14"/>
        <item x="33"/>
        <item x="46"/>
        <item x="26"/>
        <item x="30"/>
        <item x="64"/>
        <item x="28"/>
        <item x="18"/>
        <item x="68"/>
        <item x="60"/>
        <item x="69"/>
        <item x="49"/>
        <item t="default"/>
      </items>
    </pivotField>
    <pivotField showAll="0"/>
    <pivotField showAll="0"/>
    <pivotField dataField="1"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x v="20"/>
    </i>
  </rowItems>
  <colItems count="1">
    <i/>
  </colItems>
  <dataFields count="1">
    <dataField name="TotalSpend" fld="4"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3A51F12-4358-4F87-96B6-1859798963A1}" name="PivotTable42"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SupllierName">
  <location ref="P5:Y36" firstHeaderRow="1" firstDataRow="2" firstDataCol="1"/>
  <pivotFields count="5">
    <pivotField axis="axisRow" showAll="0" defaultSubtotal="0">
      <items count="29">
        <item x="28"/>
        <item x="27"/>
        <item x="26"/>
        <item x="25"/>
        <item x="24"/>
        <item x="22"/>
        <item x="23"/>
        <item x="20"/>
        <item x="21"/>
        <item x="19"/>
        <item x="18"/>
        <item x="17"/>
        <item x="16"/>
        <item x="15"/>
        <item x="14"/>
        <item x="13"/>
        <item x="12"/>
        <item x="11"/>
        <item x="10"/>
        <item x="9"/>
        <item x="8"/>
        <item x="7"/>
        <item x="6"/>
        <item x="5"/>
        <item x="4"/>
        <item x="3"/>
        <item x="2"/>
        <item x="1"/>
        <item x="0"/>
      </items>
    </pivotField>
    <pivotField axis="axisCol" showAll="0" defaultSubtotal="0">
      <items count="8">
        <item x="4"/>
        <item x="5"/>
        <item x="0"/>
        <item x="7"/>
        <item x="6"/>
        <item x="1"/>
        <item x="2"/>
        <item x="3"/>
      </items>
    </pivotField>
    <pivotField showAll="0" defaultSubtotal="0"/>
    <pivotField dataField="1" showAll="0" defaultSubtotal="0"/>
    <pivotField showAll="0" defaultSubtota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1"/>
  </colFields>
  <colItems count="9">
    <i>
      <x/>
    </i>
    <i>
      <x v="1"/>
    </i>
    <i>
      <x v="2"/>
    </i>
    <i>
      <x v="3"/>
    </i>
    <i>
      <x v="4"/>
    </i>
    <i>
      <x v="5"/>
    </i>
    <i>
      <x v="6"/>
    </i>
    <i>
      <x v="7"/>
    </i>
    <i t="grand">
      <x/>
    </i>
  </colItems>
  <dataFields count="1">
    <dataField name="TotalQuantity" fld="3" baseField="0" baseItem="0"/>
  </dataFields>
  <chartFormats count="9">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3" format="6" series="1">
      <pivotArea type="data" outline="0" fieldPosition="0">
        <references count="2">
          <reference field="4294967294" count="1" selected="0">
            <x v="0"/>
          </reference>
          <reference field="1" count="1" selected="0">
            <x v="6"/>
          </reference>
        </references>
      </pivotArea>
    </chartFormat>
    <chartFormat chart="3" format="7" series="1">
      <pivotArea type="data" outline="0" fieldPosition="0">
        <references count="2">
          <reference field="4294967294" count="1" selected="0">
            <x v="0"/>
          </reference>
          <reference field="1" count="1" selected="0">
            <x v="7"/>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493B21-9B0F-4586-A795-A538842DBDE3}"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6" rowHeaderCaption="Category">
  <location ref="Q32:Y54" firstHeaderRow="1" firstDataRow="2" firstDataCol="1"/>
  <pivotFields count="6">
    <pivotField axis="axisRow" showAll="0" sortType="descending">
      <items count="22">
        <item x="19"/>
        <item x="16"/>
        <item x="15"/>
        <item x="4"/>
        <item x="8"/>
        <item x="18"/>
        <item x="7"/>
        <item x="5"/>
        <item x="1"/>
        <item x="10"/>
        <item x="17"/>
        <item x="2"/>
        <item x="20"/>
        <item x="9"/>
        <item x="6"/>
        <item x="14"/>
        <item x="11"/>
        <item x="3"/>
        <item x="13"/>
        <item x="0"/>
        <item x="12"/>
        <item t="default"/>
      </items>
      <autoSortScope>
        <pivotArea dataOnly="0" outline="0" fieldPosition="0">
          <references count="1">
            <reference field="4294967294" count="1" selected="0">
              <x v="0"/>
            </reference>
          </references>
        </pivotArea>
      </autoSortScope>
    </pivotField>
    <pivotField showAll="0"/>
    <pivotField showAll="0"/>
    <pivotField axis="axisCol" showAll="0" sortType="descending">
      <items count="9">
        <item sd="0" x="0"/>
        <item sd="0" x="7"/>
        <item sd="0" x="4"/>
        <item sd="0" x="6"/>
        <item sd="0" x="3"/>
        <item sd="0" x="1"/>
        <item sd="0" x="5"/>
        <item sd="0" x="2"/>
        <item t="default" sd="0"/>
      </items>
    </pivotField>
    <pivotField showAll="0"/>
    <pivotField dataField="1" showAll="0"/>
  </pivotFields>
  <rowFields count="1">
    <field x="0"/>
  </rowFields>
  <rowItems count="21">
    <i>
      <x v="19"/>
    </i>
    <i>
      <x v="8"/>
    </i>
    <i>
      <x v="1"/>
    </i>
    <i>
      <x v="3"/>
    </i>
    <i>
      <x v="7"/>
    </i>
    <i>
      <x v="20"/>
    </i>
    <i>
      <x v="16"/>
    </i>
    <i>
      <x v="18"/>
    </i>
    <i>
      <x v="4"/>
    </i>
    <i>
      <x v="9"/>
    </i>
    <i>
      <x v="2"/>
    </i>
    <i>
      <x v="17"/>
    </i>
    <i>
      <x v="5"/>
    </i>
    <i>
      <x v="11"/>
    </i>
    <i>
      <x v="6"/>
    </i>
    <i>
      <x v="15"/>
    </i>
    <i>
      <x v="10"/>
    </i>
    <i>
      <x v="14"/>
    </i>
    <i>
      <x/>
    </i>
    <i>
      <x v="12"/>
    </i>
    <i>
      <x v="13"/>
    </i>
  </rowItems>
  <colFields count="1">
    <field x="3"/>
  </colFields>
  <colItems count="8">
    <i>
      <x/>
    </i>
    <i>
      <x v="1"/>
    </i>
    <i>
      <x v="2"/>
    </i>
    <i>
      <x v="3"/>
    </i>
    <i>
      <x v="4"/>
    </i>
    <i>
      <x v="5"/>
    </i>
    <i>
      <x v="6"/>
    </i>
    <i>
      <x v="7"/>
    </i>
  </colItems>
  <dataFields count="1">
    <dataField name="Totalsales" fld="5" baseField="3" baseItem="0"/>
  </dataFields>
  <chartFormats count="8">
    <chartFormat chart="11" format="16" series="1">
      <pivotArea type="data" outline="0" fieldPosition="0">
        <references count="2">
          <reference field="4294967294" count="1" selected="0">
            <x v="0"/>
          </reference>
          <reference field="3" count="1" selected="0">
            <x v="0"/>
          </reference>
        </references>
      </pivotArea>
    </chartFormat>
    <chartFormat chart="11" format="17" series="1">
      <pivotArea type="data" outline="0" fieldPosition="0">
        <references count="2">
          <reference field="4294967294" count="1" selected="0">
            <x v="0"/>
          </reference>
          <reference field="3" count="1" selected="0">
            <x v="1"/>
          </reference>
        </references>
      </pivotArea>
    </chartFormat>
    <chartFormat chart="11" format="18" series="1">
      <pivotArea type="data" outline="0" fieldPosition="0">
        <references count="2">
          <reference field="4294967294" count="1" selected="0">
            <x v="0"/>
          </reference>
          <reference field="3" count="1" selected="0">
            <x v="2"/>
          </reference>
        </references>
      </pivotArea>
    </chartFormat>
    <chartFormat chart="11" format="19" series="1">
      <pivotArea type="data" outline="0" fieldPosition="0">
        <references count="2">
          <reference field="4294967294" count="1" selected="0">
            <x v="0"/>
          </reference>
          <reference field="3" count="1" selected="0">
            <x v="3"/>
          </reference>
        </references>
      </pivotArea>
    </chartFormat>
    <chartFormat chart="11" format="20" series="1">
      <pivotArea type="data" outline="0" fieldPosition="0">
        <references count="2">
          <reference field="4294967294" count="1" selected="0">
            <x v="0"/>
          </reference>
          <reference field="3" count="1" selected="0">
            <x v="4"/>
          </reference>
        </references>
      </pivotArea>
    </chartFormat>
    <chartFormat chart="11" format="21" series="1">
      <pivotArea type="data" outline="0" fieldPosition="0">
        <references count="2">
          <reference field="4294967294" count="1" selected="0">
            <x v="0"/>
          </reference>
          <reference field="3" count="1" selected="0">
            <x v="5"/>
          </reference>
        </references>
      </pivotArea>
    </chartFormat>
    <chartFormat chart="11" format="22" series="1">
      <pivotArea type="data" outline="0" fieldPosition="0">
        <references count="2">
          <reference field="4294967294" count="1" selected="0">
            <x v="0"/>
          </reference>
          <reference field="3" count="1" selected="0">
            <x v="6"/>
          </reference>
        </references>
      </pivotArea>
    </chartFormat>
    <chartFormat chart="11" format="23" series="1">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C2AC05-1EBA-4640-8618-9845CB536319}" name="PivotTable20"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5" rowHeaderCaption=" Ctegory">
  <location ref="N7:P15" firstHeaderRow="0" firstDataRow="1" firstDataCol="1"/>
  <pivotFields count="5">
    <pivotField showAll="0"/>
    <pivotField showAll="0"/>
    <pivotField axis="axisRow" showAll="0">
      <items count="9">
        <item x="1"/>
        <item x="6"/>
        <item x="3"/>
        <item x="0"/>
        <item x="2"/>
        <item x="4"/>
        <item x="7"/>
        <item x="5"/>
        <item t="default"/>
      </items>
    </pivotField>
    <pivotField dataField="1" showAll="0"/>
    <pivotField dataField="1" showAll="0"/>
  </pivotFields>
  <rowFields count="1">
    <field x="2"/>
  </rowFields>
  <rowItems count="8">
    <i>
      <x/>
    </i>
    <i>
      <x v="1"/>
    </i>
    <i>
      <x v="2"/>
    </i>
    <i>
      <x v="3"/>
    </i>
    <i>
      <x v="4"/>
    </i>
    <i>
      <x v="5"/>
    </i>
    <i>
      <x v="6"/>
    </i>
    <i>
      <x v="7"/>
    </i>
  </rowItems>
  <colFields count="1">
    <field x="-2"/>
  </colFields>
  <colItems count="2">
    <i>
      <x/>
    </i>
    <i i="1">
      <x v="1"/>
    </i>
  </colItems>
  <dataFields count="2">
    <dataField name="TotalRevenue" fld="4" baseField="2" baseItem="0"/>
    <dataField name="TotalOrders" fld="3" baseField="2" baseItem="0"/>
  </dataFields>
  <chartFormats count="6">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565D20-74D3-465C-BB63-49488D31304F}" name="PivotTable9"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rowHeaderCaption="Category">
  <location ref="N3:V25" firstHeaderRow="1" firstDataRow="2" firstDataCol="1"/>
  <pivotFields count="4">
    <pivotField axis="axisRow" showAll="0">
      <items count="22">
        <item x="19"/>
        <item x="16"/>
        <item x="15"/>
        <item x="4"/>
        <item x="8"/>
        <item x="18"/>
        <item x="7"/>
        <item x="5"/>
        <item x="0"/>
        <item x="10"/>
        <item x="17"/>
        <item x="2"/>
        <item x="20"/>
        <item x="9"/>
        <item x="6"/>
        <item x="14"/>
        <item x="11"/>
        <item x="3"/>
        <item x="13"/>
        <item x="1"/>
        <item x="12"/>
        <item t="default"/>
      </items>
    </pivotField>
    <pivotField showAll="0"/>
    <pivotField axis="axisCol" showAll="0">
      <items count="9">
        <item sd="0" x="0"/>
        <item sd="0" x="1"/>
        <item sd="0" x="6"/>
        <item sd="0" x="5"/>
        <item sd="0" x="7"/>
        <item sd="0" x="3"/>
        <item sd="0" x="2"/>
        <item sd="0" x="4"/>
        <item t="default" sd="0"/>
      </items>
    </pivotField>
    <pivotField dataField="1" showAll="0"/>
  </pivotFields>
  <rowFields count="1">
    <field x="0"/>
  </rowFields>
  <rowItems count="21">
    <i>
      <x/>
    </i>
    <i>
      <x v="1"/>
    </i>
    <i>
      <x v="2"/>
    </i>
    <i>
      <x v="3"/>
    </i>
    <i>
      <x v="4"/>
    </i>
    <i>
      <x v="5"/>
    </i>
    <i>
      <x v="6"/>
    </i>
    <i>
      <x v="7"/>
    </i>
    <i>
      <x v="8"/>
    </i>
    <i>
      <x v="9"/>
    </i>
    <i>
      <x v="10"/>
    </i>
    <i>
      <x v="11"/>
    </i>
    <i>
      <x v="12"/>
    </i>
    <i>
      <x v="13"/>
    </i>
    <i>
      <x v="14"/>
    </i>
    <i>
      <x v="15"/>
    </i>
    <i>
      <x v="16"/>
    </i>
    <i>
      <x v="17"/>
    </i>
    <i>
      <x v="18"/>
    </i>
    <i>
      <x v="19"/>
    </i>
    <i>
      <x v="20"/>
    </i>
  </rowItems>
  <colFields count="1">
    <field x="2"/>
  </colFields>
  <colItems count="8">
    <i>
      <x/>
    </i>
    <i>
      <x v="1"/>
    </i>
    <i>
      <x v="2"/>
    </i>
    <i>
      <x v="3"/>
    </i>
    <i>
      <x v="4"/>
    </i>
    <i>
      <x v="5"/>
    </i>
    <i>
      <x v="6"/>
    </i>
    <i>
      <x v="7"/>
    </i>
  </colItems>
  <dataFields count="1">
    <dataField name="OrderSize" fld="3" baseField="2" baseItem="0"/>
  </dataFields>
  <formats count="3">
    <format dxfId="75">
      <pivotArea dataOnly="0" labelOnly="1" fieldPosition="0">
        <references count="1">
          <reference field="0" count="0"/>
        </references>
      </pivotArea>
    </format>
    <format dxfId="74">
      <pivotArea dataOnly="0" labelOnly="1" fieldPosition="0">
        <references count="1">
          <reference field="0" count="0"/>
        </references>
      </pivotArea>
    </format>
    <format dxfId="73">
      <pivotArea dataOnly="0" labelOnly="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399617-4FEA-42A6-90E5-A38DFDC5944F}" name="PivotTable3"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 rowHeaderCaption="CustomerID">
  <location ref="P12:Q22" firstHeaderRow="1" firstDataRow="1" firstDataCol="1"/>
  <pivotFields count="6">
    <pivotField axis="axisRow" showAll="0" measureFilter="1" sortType="descending">
      <items count="90">
        <item x="56"/>
        <item x="83"/>
        <item x="45"/>
        <item x="30"/>
        <item x="12"/>
        <item x="66"/>
        <item x="20"/>
        <item x="59"/>
        <item x="16"/>
        <item x="17"/>
        <item x="50"/>
        <item x="75"/>
        <item x="88"/>
        <item x="33"/>
        <item x="61"/>
        <item x="76"/>
        <item x="62"/>
        <item x="77"/>
        <item x="29"/>
        <item x="1"/>
        <item x="60"/>
        <item x="34"/>
        <item x="7"/>
        <item x="10"/>
        <item x="67"/>
        <item x="79"/>
        <item x="48"/>
        <item x="84"/>
        <item x="35"/>
        <item x="42"/>
        <item x="21"/>
        <item x="80"/>
        <item x="5"/>
        <item x="15"/>
        <item x="70"/>
        <item x="4"/>
        <item x="49"/>
        <item x="6"/>
        <item x="73"/>
        <item x="40"/>
        <item x="86"/>
        <item x="87"/>
        <item x="19"/>
        <item x="69"/>
        <item x="25"/>
        <item x="23"/>
        <item x="57"/>
        <item x="43"/>
        <item x="38"/>
        <item x="8"/>
        <item x="54"/>
        <item x="85"/>
        <item x="64"/>
        <item x="28"/>
        <item x="31"/>
        <item x="58"/>
        <item x="14"/>
        <item x="53"/>
        <item x="47"/>
        <item x="11"/>
        <item x="0"/>
        <item x="71"/>
        <item x="3"/>
        <item x="44"/>
        <item x="32"/>
        <item x="18"/>
        <item x="82"/>
        <item x="52"/>
        <item x="2"/>
        <item x="24"/>
        <item x="22"/>
        <item x="72"/>
        <item x="36"/>
        <item x="13"/>
        <item x="65"/>
        <item x="74"/>
        <item x="55"/>
        <item x="37"/>
        <item x="46"/>
        <item x="78"/>
        <item x="26"/>
        <item x="41"/>
        <item x="81"/>
        <item x="39"/>
        <item x="27"/>
        <item x="51"/>
        <item x="9"/>
        <item x="68"/>
        <item x="6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0"/>
  </rowFields>
  <rowItems count="10">
    <i>
      <x v="60"/>
    </i>
    <i>
      <x v="19"/>
    </i>
    <i>
      <x v="68"/>
    </i>
    <i>
      <x v="62"/>
    </i>
    <i>
      <x v="35"/>
    </i>
    <i>
      <x v="32"/>
    </i>
    <i>
      <x v="37"/>
    </i>
    <i>
      <x v="22"/>
    </i>
    <i>
      <x v="49"/>
    </i>
    <i>
      <x v="86"/>
    </i>
  </rowItems>
  <colItems count="1">
    <i/>
  </colItems>
  <dataFields count="1">
    <dataField name="TotalRevenue" fld="4" baseField="0" baseItem="19"/>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99D79A-491C-4045-9BA7-3C549AB2B64D}" name="PivotTable1"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4" rowHeaderCaption="Qualification">
  <location ref="J17:L23" firstHeaderRow="0" firstDataRow="1" firstDataCol="1"/>
  <pivotFields count="7">
    <pivotField dataField="1" showAll="0" defaultSubtotal="0">
      <items count="9">
        <item x="0"/>
        <item x="1"/>
        <item x="2"/>
        <item x="3"/>
        <item x="4"/>
        <item x="5"/>
        <item x="6"/>
        <item x="7"/>
        <item x="8"/>
      </items>
    </pivotField>
    <pivotField showAll="0" defaultSubtotal="0">
      <items count="9">
        <item x="4"/>
        <item x="7"/>
        <item x="0"/>
        <item x="8"/>
        <item x="1"/>
        <item x="6"/>
        <item x="2"/>
        <item x="3"/>
        <item x="5"/>
      </items>
    </pivotField>
    <pivotField showAll="0" defaultSubtotal="0"/>
    <pivotField axis="axisRow" showAll="0" sortType="descending" defaultSubtotal="0">
      <items count="6">
        <item x="3"/>
        <item x="0"/>
        <item x="2"/>
        <item x="4"/>
        <item x="5"/>
        <item x="1"/>
      </items>
      <autoSortScope>
        <pivotArea dataOnly="0" outline="0" fieldPosition="0">
          <references count="1">
            <reference field="4294967294" count="1" selected="0">
              <x v="1"/>
            </reference>
          </references>
        </pivotArea>
      </autoSortScope>
    </pivotField>
    <pivotField showAll="0" defaultSubtotal="0">
      <items count="4">
        <item x="3"/>
        <item x="2"/>
        <item x="0"/>
        <item x="1"/>
      </items>
    </pivotField>
    <pivotField dataField="1" showAll="0" defaultSubtotal="0">
      <items count="9">
        <item x="4"/>
        <item x="8"/>
        <item x="5"/>
        <item x="6"/>
        <item x="1"/>
        <item x="7"/>
        <item x="2"/>
        <item x="0"/>
        <item x="3"/>
      </items>
    </pivotField>
    <pivotField subtotalTop="0" dragToRow="0" dragToCol="0" dragToPage="0" showAll="0" defaultSubtotal="0"/>
  </pivotFields>
  <rowFields count="1">
    <field x="3"/>
  </rowFields>
  <rowItems count="6">
    <i>
      <x/>
    </i>
    <i>
      <x v="1"/>
    </i>
    <i>
      <x v="2"/>
    </i>
    <i>
      <x v="5"/>
    </i>
    <i>
      <x v="4"/>
    </i>
    <i>
      <x v="3"/>
    </i>
  </rowItems>
  <colFields count="1">
    <field x="-2"/>
  </colFields>
  <colItems count="2">
    <i>
      <x/>
    </i>
    <i i="1">
      <x v="1"/>
    </i>
  </colItems>
  <dataFields count="2">
    <dataField name="No of  Employee" fld="0" subtotal="count" baseField="3" baseItem="0"/>
    <dataField name="TotalSales" fld="5" baseField="3" baseItem="0"/>
  </dataFields>
  <chartFormats count="1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5"/>
          </reference>
        </references>
      </pivotArea>
    </chartFormat>
    <chartFormat chart="1" format="6">
      <pivotArea type="data" outline="0" fieldPosition="0">
        <references count="2">
          <reference field="4294967294" count="1" selected="0">
            <x v="0"/>
          </reference>
          <reference field="3" count="1" selected="0">
            <x v="4"/>
          </reference>
        </references>
      </pivotArea>
    </chartFormat>
    <chartFormat chart="1" format="7">
      <pivotArea type="data" outline="0" fieldPosition="0">
        <references count="2">
          <reference field="4294967294" count="1" selected="0">
            <x v="0"/>
          </reference>
          <reference field="3" count="1" selected="0">
            <x v="3"/>
          </reference>
        </references>
      </pivotArea>
    </chartFormat>
    <chartFormat chart="1" format="8">
      <pivotArea type="data" outline="0" fieldPosition="0">
        <references count="2">
          <reference field="4294967294" count="1" selected="0">
            <x v="1"/>
          </reference>
          <reference field="3" count="1" selected="0">
            <x v="0"/>
          </reference>
        </references>
      </pivotArea>
    </chartFormat>
    <chartFormat chart="1" format="9">
      <pivotArea type="data" outline="0" fieldPosition="0">
        <references count="2">
          <reference field="4294967294" count="1" selected="0">
            <x v="1"/>
          </reference>
          <reference field="3" count="1" selected="0">
            <x v="1"/>
          </reference>
        </references>
      </pivotArea>
    </chartFormat>
    <chartFormat chart="1" format="10">
      <pivotArea type="data" outline="0" fieldPosition="0">
        <references count="2">
          <reference field="4294967294" count="1" selected="0">
            <x v="1"/>
          </reference>
          <reference field="3" count="1" selected="0">
            <x v="2"/>
          </reference>
        </references>
      </pivotArea>
    </chartFormat>
    <chartFormat chart="1" format="11">
      <pivotArea type="data" outline="0" fieldPosition="0">
        <references count="2">
          <reference field="4294967294" count="1" selected="0">
            <x v="1"/>
          </reference>
          <reference field="3" count="1" selected="0">
            <x v="5"/>
          </reference>
        </references>
      </pivotArea>
    </chartFormat>
    <chartFormat chart="1" format="12">
      <pivotArea type="data" outline="0" fieldPosition="0">
        <references count="2">
          <reference field="4294967294" count="1" selected="0">
            <x v="1"/>
          </reference>
          <reference field="3" count="1" selected="0">
            <x v="4"/>
          </reference>
        </references>
      </pivotArea>
    </chartFormat>
    <chartFormat chart="1" format="13">
      <pivotArea type="data" outline="0" fieldPosition="0">
        <references count="2">
          <reference field="4294967294" count="1" selected="0">
            <x v="1"/>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67FCC9-891C-49E3-869D-4B57851C07A6}" name="PivotTable9"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4">
  <location ref="AD29:AL41" firstHeaderRow="1" firstDataRow="2" firstDataCol="1"/>
  <pivotFields count="7">
    <pivotField numFmtId="17" showAll="0">
      <items count="21">
        <item x="13"/>
        <item x="15"/>
        <item x="17"/>
        <item x="19"/>
        <item x="0"/>
        <item x="2"/>
        <item x="4"/>
        <item x="6"/>
        <item x="8"/>
        <item x="10"/>
        <item x="12"/>
        <item x="14"/>
        <item x="16"/>
        <item x="18"/>
        <item x="1"/>
        <item x="3"/>
        <item x="5"/>
        <item x="7"/>
        <item x="9"/>
        <item x="11"/>
        <item t="default"/>
      </items>
    </pivotField>
    <pivotField showAll="0"/>
    <pivotField axis="axisCol" showAll="0">
      <items count="9">
        <item x="2"/>
        <item x="3"/>
        <item x="5"/>
        <item x="0"/>
        <item x="4"/>
        <item x="7"/>
        <item x="6"/>
        <item x="1"/>
        <item t="default"/>
      </items>
    </pivotField>
    <pivotField dataField="1" showAll="0"/>
    <pivotField axis="axisRow" showAll="0">
      <items count="15">
        <item x="0"/>
        <item x="1"/>
        <item x="2"/>
        <item x="3"/>
        <item x="4"/>
        <item x="5"/>
        <item x="6"/>
        <item x="7"/>
        <item x="8"/>
        <item x="9"/>
        <item x="10"/>
        <item x="11"/>
        <item x="12"/>
        <item x="13"/>
        <item t="default"/>
      </items>
    </pivotField>
    <pivotField showAll="0"/>
    <pivotField showAll="0">
      <items count="6">
        <item x="0"/>
        <item x="1"/>
        <item x="2"/>
        <item x="3"/>
        <item x="4"/>
        <item t="default"/>
      </items>
    </pivotField>
  </pivotFields>
  <rowFields count="1">
    <field x="4"/>
  </rowFields>
  <rowItems count="11">
    <i>
      <x v="1"/>
    </i>
    <i>
      <x v="2"/>
    </i>
    <i>
      <x v="3"/>
    </i>
    <i>
      <x v="4"/>
    </i>
    <i>
      <x v="5"/>
    </i>
    <i>
      <x v="6"/>
    </i>
    <i>
      <x v="7"/>
    </i>
    <i>
      <x v="8"/>
    </i>
    <i>
      <x v="9"/>
    </i>
    <i>
      <x v="10"/>
    </i>
    <i>
      <x v="11"/>
    </i>
  </rowItems>
  <colFields count="1">
    <field x="2"/>
  </colFields>
  <colItems count="8">
    <i>
      <x/>
    </i>
    <i>
      <x v="1"/>
    </i>
    <i>
      <x v="2"/>
    </i>
    <i>
      <x v="3"/>
    </i>
    <i>
      <x v="4"/>
    </i>
    <i>
      <x v="5"/>
    </i>
    <i>
      <x v="6"/>
    </i>
    <i>
      <x v="7"/>
    </i>
  </colItems>
  <dataFields count="1">
    <dataField name="Sum of  TotalQuantity" fld="3" baseField="0" baseItem="0"/>
  </dataFields>
  <chartFormats count="9">
    <chartFormat chart="1" format="3" series="1">
      <pivotArea type="data" outline="0" fieldPosition="0">
        <references count="1">
          <reference field="4294967294" count="1" selected="0">
            <x v="0"/>
          </reference>
        </references>
      </pivotArea>
    </chartFormat>
    <chartFormat chart="1" format="6" series="1">
      <pivotArea type="data" outline="0" fieldPosition="0">
        <references count="2">
          <reference field="4294967294" count="1" selected="0">
            <x v="0"/>
          </reference>
          <reference field="2" count="1" selected="0">
            <x v="1"/>
          </reference>
        </references>
      </pivotArea>
    </chartFormat>
    <chartFormat chart="1" format="7" series="1">
      <pivotArea type="data" outline="0" fieldPosition="0">
        <references count="2">
          <reference field="4294967294" count="1" selected="0">
            <x v="0"/>
          </reference>
          <reference field="2" count="1" selected="0">
            <x v="2"/>
          </reference>
        </references>
      </pivotArea>
    </chartFormat>
    <chartFormat chart="1" format="8" series="1">
      <pivotArea type="data" outline="0" fieldPosition="0">
        <references count="2">
          <reference field="4294967294" count="1" selected="0">
            <x v="0"/>
          </reference>
          <reference field="2" count="1" selected="0">
            <x v="3"/>
          </reference>
        </references>
      </pivotArea>
    </chartFormat>
    <chartFormat chart="1" format="9" series="1">
      <pivotArea type="data" outline="0" fieldPosition="0">
        <references count="2">
          <reference field="4294967294" count="1" selected="0">
            <x v="0"/>
          </reference>
          <reference field="2" count="1" selected="0">
            <x v="4"/>
          </reference>
        </references>
      </pivotArea>
    </chartFormat>
    <chartFormat chart="1" format="10" series="1">
      <pivotArea type="data" outline="0" fieldPosition="0">
        <references count="2">
          <reference field="4294967294" count="1" selected="0">
            <x v="0"/>
          </reference>
          <reference field="2" count="1" selected="0">
            <x v="5"/>
          </reference>
        </references>
      </pivotArea>
    </chartFormat>
    <chartFormat chart="1" format="11" series="1">
      <pivotArea type="data" outline="0" fieldPosition="0">
        <references count="2">
          <reference field="4294967294" count="1" selected="0">
            <x v="0"/>
          </reference>
          <reference field="2" count="1" selected="0">
            <x v="6"/>
          </reference>
        </references>
      </pivotArea>
    </chartFormat>
    <chartFormat chart="1" format="12" series="1">
      <pivotArea type="data" outline="0" fieldPosition="0">
        <references count="2">
          <reference field="4294967294" count="1" selected="0">
            <x v="0"/>
          </reference>
          <reference field="2" count="1" selected="0">
            <x v="7"/>
          </reference>
        </references>
      </pivotArea>
    </chartFormat>
    <chartFormat chart="1" format="13"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2132CC-0345-4E85-8A5B-EEC3DE86F805}" name="PivotTable7"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21" rowHeaderCaption="Categories">
  <location ref="N9:O20" firstHeaderRow="1" firstDataRow="1" firstDataCol="1"/>
  <pivotFields count="7">
    <pivotField numFmtId="17" showAll="0">
      <items count="21">
        <item x="13"/>
        <item x="15"/>
        <item x="17"/>
        <item x="19"/>
        <item x="0"/>
        <item x="2"/>
        <item x="4"/>
        <item x="6"/>
        <item x="8"/>
        <item x="10"/>
        <item x="12"/>
        <item x="14"/>
        <item x="16"/>
        <item x="18"/>
        <item x="1"/>
        <item x="3"/>
        <item x="5"/>
        <item x="7"/>
        <item x="9"/>
        <item x="11"/>
        <item t="default"/>
      </items>
    </pivotField>
    <pivotField showAll="0">
      <items count="78">
        <item x="49"/>
        <item x="50"/>
        <item x="51"/>
        <item x="0"/>
        <item x="1"/>
        <item x="2"/>
        <item x="3"/>
        <item x="4"/>
        <item x="72"/>
        <item x="5"/>
        <item x="67"/>
        <item x="6"/>
        <item x="7"/>
        <item x="8"/>
        <item x="9"/>
        <item x="10"/>
        <item x="76"/>
        <item x="11"/>
        <item x="12"/>
        <item x="73"/>
        <item x="68"/>
        <item x="13"/>
        <item x="14"/>
        <item x="52"/>
        <item x="15"/>
        <item x="53"/>
        <item x="16"/>
        <item x="17"/>
        <item x="54"/>
        <item x="18"/>
        <item x="19"/>
        <item x="20"/>
        <item x="55"/>
        <item x="21"/>
        <item x="22"/>
        <item x="56"/>
        <item x="23"/>
        <item x="74"/>
        <item x="57"/>
        <item x="69"/>
        <item x="24"/>
        <item x="25"/>
        <item x="58"/>
        <item x="26"/>
        <item x="27"/>
        <item x="28"/>
        <item x="29"/>
        <item x="59"/>
        <item x="30"/>
        <item x="60"/>
        <item x="75"/>
        <item x="31"/>
        <item x="70"/>
        <item x="61"/>
        <item x="71"/>
        <item x="33"/>
        <item x="32"/>
        <item x="34"/>
        <item x="62"/>
        <item x="35"/>
        <item x="63"/>
        <item x="36"/>
        <item x="37"/>
        <item x="64"/>
        <item x="38"/>
        <item x="39"/>
        <item x="40"/>
        <item x="65"/>
        <item x="41"/>
        <item x="42"/>
        <item x="43"/>
        <item x="44"/>
        <item x="45"/>
        <item x="46"/>
        <item x="47"/>
        <item x="48"/>
        <item x="66"/>
        <item t="default"/>
      </items>
    </pivotField>
    <pivotField showAll="0">
      <items count="9">
        <item x="2"/>
        <item x="3"/>
        <item x="5"/>
        <item x="0"/>
        <item x="4"/>
        <item x="7"/>
        <item x="6"/>
        <item x="1"/>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sd="0"/>
      </items>
    </pivotField>
    <pivotField axis="axisRow" showAll="0">
      <items count="6">
        <item sd="0" x="0"/>
        <item sd="0" x="1"/>
        <item sd="0" x="2"/>
        <item sd="0" x="3"/>
        <item sd="0" x="4"/>
        <item t="default" sd="0"/>
      </items>
    </pivotField>
  </pivotFields>
  <rowFields count="2">
    <field x="4"/>
    <field x="6"/>
  </rowFields>
  <rowItems count="11">
    <i>
      <x v="1"/>
    </i>
    <i>
      <x v="2"/>
    </i>
    <i>
      <x v="3"/>
    </i>
    <i>
      <x v="4"/>
    </i>
    <i>
      <x v="5"/>
    </i>
    <i>
      <x v="6"/>
    </i>
    <i>
      <x v="7"/>
    </i>
    <i>
      <x v="8"/>
    </i>
    <i>
      <x v="9"/>
    </i>
    <i>
      <x v="10"/>
    </i>
    <i>
      <x v="11"/>
    </i>
  </rowItems>
  <colItems count="1">
    <i/>
  </colItems>
  <dataFields count="1">
    <dataField name=" Total_Quantity" fld="3" baseField="1" baseItem="0"/>
  </dataFields>
  <chartFormats count="1">
    <chartFormat chart="2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B277B85-FBF0-4116-974C-D8F9148F355F}" name="PivotTable35"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4">
  <location ref="I37:K53" firstHeaderRow="0" firstDataRow="1" firstDataCol="1"/>
  <pivotFields count="6">
    <pivotField dataField="1" showAll="0"/>
    <pivotField showAll="0"/>
    <pivotField axis="axisRow" showAll="0" sortType="ascending">
      <items count="17">
        <item x="4"/>
        <item x="6"/>
        <item x="15"/>
        <item x="12"/>
        <item x="14"/>
        <item x="10"/>
        <item x="7"/>
        <item x="8"/>
        <item x="2"/>
        <item x="13"/>
        <item x="9"/>
        <item x="11"/>
        <item x="3"/>
        <item x="5"/>
        <item x="0"/>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2"/>
  </rowFields>
  <rowItems count="16">
    <i>
      <x v="4"/>
    </i>
    <i>
      <x v="12"/>
    </i>
    <i>
      <x v="9"/>
    </i>
    <i>
      <x v="3"/>
    </i>
    <i>
      <x v="10"/>
    </i>
    <i>
      <x v="1"/>
    </i>
    <i>
      <x v="11"/>
    </i>
    <i>
      <x v="7"/>
    </i>
    <i>
      <x v="8"/>
    </i>
    <i>
      <x v="14"/>
    </i>
    <i>
      <x/>
    </i>
    <i>
      <x v="2"/>
    </i>
    <i>
      <x v="13"/>
    </i>
    <i>
      <x v="6"/>
    </i>
    <i>
      <x v="5"/>
    </i>
    <i>
      <x v="15"/>
    </i>
  </rowItems>
  <colFields count="1">
    <field x="-2"/>
  </colFields>
  <colItems count="2">
    <i>
      <x/>
    </i>
    <i i="1">
      <x v="1"/>
    </i>
  </colItems>
  <dataFields count="2">
    <dataField name="No of Suppliers" fld="0" subtotal="count" baseField="2" baseItem="4" numFmtId="1"/>
    <dataField name="Average of  OnTimeRate" fld="5" subtotal="average" baseField="2" baseItem="4" numFmtId="2"/>
  </dataFields>
  <formats count="3">
    <format dxfId="22">
      <pivotArea collapsedLevelsAreSubtotals="1" fieldPosition="0">
        <references count="1">
          <reference field="2" count="15">
            <x v="0"/>
            <x v="1"/>
            <x v="2"/>
            <x v="3"/>
            <x v="4"/>
            <x v="5"/>
            <x v="6"/>
            <x v="7"/>
            <x v="8"/>
            <x v="9"/>
            <x v="10"/>
            <x v="11"/>
            <x v="12"/>
            <x v="13"/>
            <x v="14"/>
          </reference>
        </references>
      </pivotArea>
    </format>
    <format dxfId="21">
      <pivotArea outline="0" collapsedLevelsAreSubtotals="1" fieldPosition="0"/>
    </format>
    <format dxfId="20">
      <pivotArea outline="0" collapsedLevelsAreSubtotals="1"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C5AC2DA-CCAF-48CE-A79E-A868E57BAC20}" sourceName="country">
  <pivotTables>
    <pivotTable tabId="3" name="PivotTable10"/>
  </pivotTables>
  <data>
    <tabular pivotCacheId="551632855">
      <items count="21">
        <i x="19" s="1"/>
        <i x="16" s="1"/>
        <i x="15" s="1"/>
        <i x="4" s="1"/>
        <i x="8" s="1"/>
        <i x="18" s="1"/>
        <i x="7" s="1"/>
        <i x="5" s="1"/>
        <i x="1" s="1"/>
        <i x="10" s="1"/>
        <i x="17" s="1"/>
        <i x="2" s="1"/>
        <i x="20" s="1"/>
        <i x="9" s="1"/>
        <i x="6" s="1"/>
        <i x="14" s="1"/>
        <i x="11" s="1"/>
        <i x="3" s="1"/>
        <i x="13" s="1"/>
        <i x="0"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A6C53F34-8282-483C-96E1-C8181EB9CFF2}" sourceName=" CategoryName">
  <pivotTables>
    <pivotTable tabId="12" name="PivotTable7"/>
  </pivotTables>
  <data>
    <tabular pivotCacheId="50285971">
      <items count="8">
        <i x="2" s="1"/>
        <i x="3" s="1"/>
        <i x="5" s="1"/>
        <i x="0" s="1"/>
        <i x="4" s="1"/>
        <i x="7"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Month" xr10:uid="{12F87ED4-4638-4CCF-9F81-507CFDD44A82}" sourceName="Years (OrderMonth)">
  <pivotTables>
    <pivotTable tabId="12" name="PivotTable7"/>
  </pivotTables>
  <data>
    <tabular pivotCacheId="50285971">
      <items count="5">
        <i x="1" s="1"/>
        <i x="2" s="1"/>
        <i x="3" s="1"/>
        <i x="0"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C4C37DDE-569A-43DC-8072-50CD2441B164}" sourceName=" ProductName">
  <pivotTables>
    <pivotTable tabId="12" name="PivotTable7"/>
  </pivotTables>
  <data>
    <tabular pivotCacheId="50285971">
      <items count="77">
        <i x="49" s="1"/>
        <i x="50" s="1"/>
        <i x="51" s="1"/>
        <i x="0" s="1"/>
        <i x="1" s="1"/>
        <i x="2" s="1"/>
        <i x="3" s="1"/>
        <i x="4" s="1"/>
        <i x="72" s="1"/>
        <i x="5" s="1"/>
        <i x="67" s="1"/>
        <i x="6" s="1"/>
        <i x="7" s="1"/>
        <i x="8" s="1"/>
        <i x="9" s="1"/>
        <i x="10" s="1"/>
        <i x="76" s="1"/>
        <i x="11" s="1"/>
        <i x="12" s="1"/>
        <i x="73" s="1"/>
        <i x="68" s="1"/>
        <i x="13" s="1"/>
        <i x="14" s="1"/>
        <i x="52" s="1"/>
        <i x="15" s="1"/>
        <i x="53" s="1"/>
        <i x="16" s="1"/>
        <i x="17" s="1"/>
        <i x="54" s="1"/>
        <i x="18" s="1"/>
        <i x="19" s="1"/>
        <i x="20" s="1"/>
        <i x="55" s="1"/>
        <i x="21" s="1"/>
        <i x="22" s="1"/>
        <i x="56" s="1"/>
        <i x="23" s="1"/>
        <i x="74" s="1"/>
        <i x="57" s="1"/>
        <i x="69" s="1"/>
        <i x="24" s="1"/>
        <i x="25" s="1"/>
        <i x="58" s="1"/>
        <i x="26" s="1"/>
        <i x="27" s="1"/>
        <i x="28" s="1"/>
        <i x="29" s="1"/>
        <i x="59" s="1"/>
        <i x="30" s="1"/>
        <i x="60" s="1"/>
        <i x="75" s="1"/>
        <i x="31" s="1"/>
        <i x="70" s="1"/>
        <i x="61" s="1"/>
        <i x="71" s="1"/>
        <i x="33" s="1"/>
        <i x="32" s="1"/>
        <i x="34" s="1"/>
        <i x="62" s="1"/>
        <i x="35" s="1"/>
        <i x="63" s="1"/>
        <i x="36" s="1"/>
        <i x="37" s="1"/>
        <i x="64" s="1"/>
        <i x="38" s="1"/>
        <i x="39" s="1"/>
        <i x="40" s="1"/>
        <i x="65" s="1"/>
        <i x="41" s="1"/>
        <i x="42" s="1"/>
        <i x="43" s="1"/>
        <i x="44" s="1"/>
        <i x="45" s="1"/>
        <i x="46" s="1"/>
        <i x="47" s="1"/>
        <i x="48" s="1"/>
        <i x="6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2" xr10:uid="{B5927CE4-ED39-427D-B365-E0142EA3219D}" sourceName=" CategoryName">
  <pivotTables>
    <pivotTable tabId="15" name="PivotTable42"/>
  </pivotTables>
  <data>
    <tabular pivotCacheId="1236392386">
      <items count="8">
        <i x="4" s="1"/>
        <i x="5" s="1"/>
        <i x="0" s="1"/>
        <i x="7" s="1"/>
        <i x="6" s="1"/>
        <i x="1"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1" xr10:uid="{D2B1D67E-E627-4947-BDAD-D9C24F78B03D}" sourceName=" CategoryName">
  <extLst>
    <x:ext xmlns:x15="http://schemas.microsoft.com/office/spreadsheetml/2010/11/main" uri="{2F2917AC-EB37-4324-AD4E-5DD8C200BD13}">
      <x15:tableSlicerCache tableId="16"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49C5B0E-2E9A-4D95-9F57-A1BB3F8100CC}" sourceName=" Country">
  <extLst>
    <x:ext xmlns:x15="http://schemas.microsoft.com/office/spreadsheetml/2010/11/main" uri="{2F2917AC-EB37-4324-AD4E-5DD8C200BD13}">
      <x15:tableSlicerCache tableId="17"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54908C0-DE2E-49EB-9B1D-3EABF45D8438}" cache="Slicer_country" caption="countr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CategoryName" xr10:uid="{D70FFA9B-F28F-4944-879D-EB02160CB181}" cache="Slicer_CategoryName" caption=" CategoryName" columnCount="3" rowHeight="251883"/>
  <slicer name="Years" xr10:uid="{240EEFD4-B1A7-43ED-B4F2-F8F6467CDE40}" cache="Slicer_Years__OrderMonth" caption="Years " columnCount="3" rowHeight="180000"/>
  <slicer name=" ProductName" xr10:uid="{61FB4C67-18D1-4FD3-991C-1DFFF703D2CF}" cache="Slicer_ProductName" caption=" ProductName" startItem="18"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CategoryName 1" xr10:uid="{A3398071-AF36-4184-9FC5-60E053512DA3}" cache="Slicer_CategoryName1" caption=" CategoryName"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Country" xr10:uid="{213F98B9-B562-4ED9-A6DB-F8C125B4DA3F}" cache="Slicer_Country1" caption=" Country" columnCount="5"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CategoryName 2" xr10:uid="{90EE9B3D-7D1C-4491-9982-316EE2F9C264}" cache="Slicer_CategoryName2" caption=" CategoryNam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76DAB2-9989-464C-8757-B8EA3CB1A5E9}" name="Table1" displayName="Table1" ref="L7:Q96" totalsRowShown="0" dataDxfId="97">
  <autoFilter ref="L7:Q96" xr:uid="{4F76DAB2-9989-464C-8757-B8EA3CB1A5E9}"/>
  <sortState xmlns:xlrd2="http://schemas.microsoft.com/office/spreadsheetml/2017/richdata2" ref="L8:Q96">
    <sortCondition descending="1" ref="Q7:Q96"/>
  </sortState>
  <tableColumns count="6">
    <tableColumn id="1" xr3:uid="{4AFA7546-AD9C-4A2E-8605-B2C3B12D4AD4}" name="customerID" dataDxfId="96"/>
    <tableColumn id="2" xr3:uid="{6382C45E-238E-4044-9CC1-C9A82AB49160}" name=" NoOfOrders" dataDxfId="95"/>
    <tableColumn id="3" xr3:uid="{2CC814AD-921E-4E59-A3E6-1BCB6D04B111}" name=" TotalSpend" dataDxfId="94"/>
    <tableColumn id="4" xr3:uid="{5F39A7F8-B8F1-4A8B-8622-AFA82D132211}" name=" LastOrderDate" dataDxfId="93"/>
    <tableColumn id="5" xr3:uid="{4B7C01A5-23FF-4073-8058-4B72D36DD365}" name=" AvgShipTime" dataDxfId="92"/>
    <tableColumn id="6" xr3:uid="{09A69A12-845B-4263-86B7-3EEF2DD9C76E}" name=" AvgDiscount" dataDxfId="9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8A9A4A7-03C7-4FFE-B56F-E1625C4DDCF6}" name="Table15" displayName="Table15" ref="J12:M15" totalsRowShown="0" dataDxfId="55">
  <autoFilter ref="J12:M15" xr:uid="{38A9A4A7-03C7-4FFE-B56F-E1625C4DDCF6}"/>
  <tableColumns count="4">
    <tableColumn id="1" xr3:uid="{2AB8401C-1737-447D-A97F-F49A18B339B0}" name="ProductID" dataDxfId="54"/>
    <tableColumn id="2" xr3:uid="{377A6701-48A7-4D94-84F4-3183465C4844}" name=" ProductName" dataDxfId="53"/>
    <tableColumn id="3" xr3:uid="{23FA8A61-76EE-44BC-8117-28740CEAE6B5}" name=" SupplierName" dataDxfId="52"/>
    <tableColumn id="4" xr3:uid="{D3C10162-555E-46B9-ADF3-824A1818433C}" name=" LastOrderDate" dataDxfId="5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31FAA04-E861-47BF-95F1-F0124A367701}" name="Table9" displayName="Table9" ref="J5:O14" totalsRowShown="0" headerRowDxfId="50" dataDxfId="49">
  <autoFilter ref="J5:O14" xr:uid="{F31FAA04-E861-47BF-95F1-F0124A367701}"/>
  <tableColumns count="6">
    <tableColumn id="1" xr3:uid="{85F37BAD-DEED-428C-8028-ADFFDBE38A8F}" name="EmployeeID" dataDxfId="48"/>
    <tableColumn id="2" xr3:uid="{96CB9470-8E8B-4DE7-A2D2-FAEE92688FB8}" name=" Fullaname" dataDxfId="47"/>
    <tableColumn id="3" xr3:uid="{5623005C-EB4E-4820-9A7C-3E6F757900C8}" name=" Notes" dataDxfId="46"/>
    <tableColumn id="6" xr3:uid="{9A7E86F3-EF2D-4E6D-BF30-E4900F070871}" name="Qualification" dataDxfId="45"/>
    <tableColumn id="4" xr3:uid="{BCD6095F-F925-4414-8FD5-5208077E3993}" name=" Title" dataDxfId="44"/>
    <tableColumn id="5" xr3:uid="{16265765-8B85-4B4E-B46E-178BD330D2CF}" name=" TotalSales" dataDxfId="4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3C4B145-198D-4462-A440-BFE3F3FC3570}" name="Table10" displayName="Table10" ref="J4:M81" totalsRowShown="0" headerRowDxfId="42" dataDxfId="41">
  <autoFilter ref="J4:M81" xr:uid="{13C4B145-198D-4462-A440-BFE3F3FC3570}"/>
  <sortState xmlns:xlrd2="http://schemas.microsoft.com/office/spreadsheetml/2017/richdata2" ref="J5:M81">
    <sortCondition ref="L4:L81"/>
  </sortState>
  <tableColumns count="4">
    <tableColumn id="1" xr3:uid="{C5D9747B-B8AE-42A2-8ADC-846349E24A25}" name="ProductID" dataDxfId="40"/>
    <tableColumn id="2" xr3:uid="{AB737C0E-2D58-41CA-962B-DA113F61DCFC}" name=" ProductName" dataDxfId="39"/>
    <tableColumn id="3" xr3:uid="{5CFCF876-647E-4882-8ED5-946769B55CC2}" name=" CategoryName" dataDxfId="38"/>
    <tableColumn id="4" xr3:uid="{B939F2E4-269B-4346-8849-7C354B339C38}" name=" TotalRevenue" dataDxfId="37"/>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E6F9CE7-504D-4304-9F3D-B8F798BF5F4A}" name="Table13" displayName="Table13" ref="I6:L1006" totalsRowShown="0" headerRowDxfId="36" dataDxfId="35">
  <autoFilter ref="I6:L1006" xr:uid="{BE6F9CE7-504D-4304-9F3D-B8F798BF5F4A}"/>
  <tableColumns count="4">
    <tableColumn id="1" xr3:uid="{4D7843FE-5F83-482B-B6D0-3C90521780D5}" name="OrderMonth" dataDxfId="34"/>
    <tableColumn id="2" xr3:uid="{82370435-7B85-4C92-BD74-81004B07AA98}" name=" ProductName" dataDxfId="33"/>
    <tableColumn id="3" xr3:uid="{0A4AE6B0-2D27-4438-86CB-4A40933C1E00}" name=" CategoryName" dataDxfId="32"/>
    <tableColumn id="4" xr3:uid="{4A9686DB-B0DB-40BE-9681-BA14DBD37BE5}" name=" TotalQuantity" dataDxfId="3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A75B264-8D5C-4544-A7D1-9E8519FF74D8}" name="Table16" displayName="Table16" ref="H4:M81" totalsRowShown="0" headerRowDxfId="30" dataDxfId="29">
  <autoFilter ref="H4:M81" xr:uid="{2A75B264-8D5C-4544-A7D1-9E8519FF74D8}"/>
  <tableColumns count="6">
    <tableColumn id="1" xr3:uid="{72EE69D5-1B1F-4109-AD24-76736277EF89}" name="ProductID" dataDxfId="28"/>
    <tableColumn id="2" xr3:uid="{219EC75F-0C7A-49E1-9905-9564C527C722}" name=" ProductName" dataDxfId="27"/>
    <tableColumn id="3" xr3:uid="{FE960964-11B3-42A1-8C2D-7CF6C0FB7E08}" name=" CategoryName" dataDxfId="26"/>
    <tableColumn id="4" xr3:uid="{726A254E-472F-4370-9577-567FFCA5AB4B}" name=" UnitPrice" dataDxfId="25"/>
    <tableColumn id="5" xr3:uid="{910E599A-C525-432E-B325-071EDE91D4F4}" name=" TotalQuantitySold" dataDxfId="24"/>
    <tableColumn id="6" xr3:uid="{A906CF44-6364-44F2-8BF1-97D960DD199C}" name=" TotalSales" dataDxfId="2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4DEFDB4-418D-4994-85A4-0BB093CB5076}" name="Table17" displayName="Table17" ref="I4:N33" totalsRowShown="0" headerRowDxfId="19" dataDxfId="18">
  <autoFilter ref="I4:N33" xr:uid="{74DEFDB4-418D-4994-85A4-0BB093CB5076}"/>
  <tableColumns count="6">
    <tableColumn id="1" xr3:uid="{4F69B896-08B3-416B-9A4C-D4A6A6307F2F}" name="SupplierID" dataDxfId="17"/>
    <tableColumn id="2" xr3:uid="{9FD75984-9407-442C-AEEA-9A056B81F5A7}" name=" CompanyName" dataDxfId="16"/>
    <tableColumn id="3" xr3:uid="{3BB0486A-9A41-4B25-8E19-277B64443EF7}" name=" Country" dataDxfId="15"/>
    <tableColumn id="4" xr3:uid="{B6B696D2-1911-4EEC-BC95-4DC21CD95A88}" name=" TotalOrders" dataDxfId="14"/>
    <tableColumn id="5" xr3:uid="{86598955-5308-4DB3-BA40-9B79EDBEED63}" name=" OnTimeOrder" dataDxfId="13"/>
    <tableColumn id="6" xr3:uid="{352003ED-5003-4954-862C-014711263022}" name=" OnTimeRate" dataDxfId="12"/>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EC69BAC-0780-4B24-B006-52259457BABB}" name="Table19" displayName="Table19" ref="J5:N54" totalsRowShown="0" headerRowDxfId="11" dataDxfId="10">
  <autoFilter ref="J5:N54" xr:uid="{6EC69BAC-0780-4B24-B006-52259457BABB}"/>
  <tableColumns count="5">
    <tableColumn id="1" xr3:uid="{DF0F07D6-02DD-4969-BFC0-D5F598631F97}" name="SupplierName" dataDxfId="9"/>
    <tableColumn id="2" xr3:uid="{04085251-644B-4CA7-94A3-75EE2C0D2BFD}" name=" CategoryName" dataDxfId="8"/>
    <tableColumn id="3" xr3:uid="{09FA15C0-7A7B-4434-8FEE-2D30C8CDD64C}" name=" TotalSales" dataDxfId="7"/>
    <tableColumn id="4" xr3:uid="{BEB4E827-8299-4D80-BA4F-566A6187F681}" name=" TotalQuantity" dataDxfId="6"/>
    <tableColumn id="5" xr3:uid="{E4148D4C-FBEB-4A86-BE34-A73CF0C2167F}" name=" TotalOrders" dataDxfId="5"/>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1E2D847-D3F3-4D53-8E85-05900700098F}" name="Table20" displayName="Table20" ref="I4:K33" totalsRowShown="0" headerRowDxfId="4" dataDxfId="3">
  <autoFilter ref="I4:K33" xr:uid="{B1E2D847-D3F3-4D53-8E85-05900700098F}"/>
  <tableColumns count="3">
    <tableColumn id="1" xr3:uid="{F74B0C5E-9E79-4B31-A7A3-9FC01C0374E3}" name="SupplierName" dataDxfId="2"/>
    <tableColumn id="2" xr3:uid="{D4785224-BAA3-4C77-9F4C-C896E6E7A450}" name=" AvgUnitPrice" dataDxfId="1"/>
    <tableColumn id="3" xr3:uid="{6559ACC8-80A4-4914-914D-3C096515108C}" name="AvgOrderValu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7A19C3-0F17-447F-A76D-7C1B3AB27535}" name="Table2" displayName="Table2" ref="K8:P506" totalsRowShown="0">
  <autoFilter ref="K8:P506" xr:uid="{BC7A19C3-0F17-447F-A76D-7C1B3AB27535}"/>
  <tableColumns count="6">
    <tableColumn id="1" xr3:uid="{8D140ADD-A49F-4572-B4E4-76F374E1A53A}" name="Country"/>
    <tableColumn id="2" xr3:uid="{2E64B4AF-44A1-4793-A9F8-2360C2E3FD10}" name=" City"/>
    <tableColumn id="3" xr3:uid="{AAC33210-EB1D-41A2-B119-88C2DC94505A}" name=" CategoryID"/>
    <tableColumn id="4" xr3:uid="{ACED7BE6-EFAA-49A3-9513-16CC5EA853BA}" name=" NoOfCustomers"/>
    <tableColumn id="5" xr3:uid="{E2B05180-AA77-4468-8EE8-09FD6B280B76}" name=" TotalSpend"/>
    <tableColumn id="6" xr3:uid="{C94214D7-DE7F-4160-BD8F-77413DF3DFF2}" name=" AvgDiscount" dataDxfId="9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56B87CF-EBE8-4C78-8BE7-59E9FAFCE21F}" name="Table8" displayName="Table8" ref="U30:V51" totalsRowShown="0">
  <autoFilter ref="U30:V51" xr:uid="{556B87CF-EBE8-4C78-8BE7-59E9FAFCE21F}"/>
  <sortState xmlns:xlrd2="http://schemas.microsoft.com/office/spreadsheetml/2017/richdata2" ref="U31:V51">
    <sortCondition descending="1" ref="V30:V51"/>
  </sortState>
  <tableColumns count="2">
    <tableColumn id="1" xr3:uid="{A26CFAA5-0DCD-4E4C-AB9D-D759520256A8}" name="Country"/>
    <tableColumn id="2" xr3:uid="{90D13F43-40A9-4863-8CE9-CB7C8EDCE5D7}" name="TotalSpen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780E0F0-D213-45F8-8204-F8A02567B581}" name="Table6" displayName="Table6" ref="J7:O605" totalsRowShown="0" dataDxfId="89">
  <autoFilter ref="J7:O605" xr:uid="{D780E0F0-D213-45F8-8204-F8A02567B581}"/>
  <sortState xmlns:xlrd2="http://schemas.microsoft.com/office/spreadsheetml/2017/richdata2" ref="J8:O603">
    <sortCondition descending="1" ref="N7:N605"/>
  </sortState>
  <tableColumns count="6">
    <tableColumn id="1" xr3:uid="{E64D9960-67EB-4609-9587-2E0BE538089D}" name="country" dataDxfId="88"/>
    <tableColumn id="2" xr3:uid="{040BA636-B5A3-4105-AA97-64B213CADB7D}" name=" customerID" dataDxfId="87"/>
    <tableColumn id="3" xr3:uid="{CE8D542F-8D6B-4BF9-9DBC-5D2D642C099C}" name=" companyname" dataDxfId="86"/>
    <tableColumn id="4" xr3:uid="{AC9B38D4-E521-441C-9211-BA56E6C26D2F}" name=" CategoryName" dataDxfId="85"/>
    <tableColumn id="5" xr3:uid="{D5DFFC3B-BBE7-4183-A8EA-ED5BBBAC815C}" name=" TotalOrders" dataDxfId="84"/>
    <tableColumn id="6" xr3:uid="{8FD535FF-BB9A-488F-AE4A-6A09B855CA4A}" name=" Totalsales" dataDxfId="8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DF6C098-31B2-44A4-B353-33548E36E953}" name="Table7" displayName="Table7" ref="H7:L84" totalsRowShown="0" headerRowDxfId="82" dataDxfId="81">
  <autoFilter ref="H7:L84" xr:uid="{ADF6C098-31B2-44A4-B353-33548E36E953}"/>
  <sortState xmlns:xlrd2="http://schemas.microsoft.com/office/spreadsheetml/2017/richdata2" ref="H8:L84">
    <sortCondition descending="1" ref="L7:L84"/>
  </sortState>
  <tableColumns count="5">
    <tableColumn id="1" xr3:uid="{01822E28-DFEB-482E-AE67-5BFBDEB198A5}" name="ProductID" dataDxfId="80"/>
    <tableColumn id="2" xr3:uid="{FC3CF921-0BB8-4339-A83A-E5DAA69E2620}" name=" Productname" dataDxfId="79"/>
    <tableColumn id="3" xr3:uid="{A96C5464-F0A2-456F-9DAB-7B5880FEDAC9}" name=" CategoryName" dataDxfId="78"/>
    <tableColumn id="4" xr3:uid="{0AD5FECB-337D-4B88-BE93-4F49B78F3C3C}" name=" TotalOrders" dataDxfId="77"/>
    <tableColumn id="5" xr3:uid="{30C67246-2DD9-4053-AE02-39250DCC3C11}" name=" TotalRevenue" dataDxfId="7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A1C4D7-2036-4C14-8A64-1BDCC42DABDC}" name="Table3" displayName="Table3" ref="I2:L1002" totalsRowShown="0" dataDxfId="72">
  <autoFilter ref="I2:L1002" xr:uid="{60A1C4D7-2036-4C14-8A64-1BDCC42DABDC}"/>
  <tableColumns count="4">
    <tableColumn id="1" xr3:uid="{6B5D157F-D447-47C2-BB5C-475478D4A88A}" name="Country" dataDxfId="71"/>
    <tableColumn id="2" xr3:uid="{E11F7BB4-BBAA-4378-A563-711BB3A86D28}" name=" City" dataDxfId="70"/>
    <tableColumn id="3" xr3:uid="{8E85F4FA-D834-4AA2-A3B7-340FC83EB547}" name=" CategoryName" dataDxfId="69"/>
    <tableColumn id="4" xr3:uid="{A21774FF-FA24-4CBB-BA4B-DA06B4A56DD3}" name=" OrderSize" dataDxfId="6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E65EBAE-C589-4FAB-802B-640079E202E9}" name="Table5" displayName="Table5" ref="N28:V49" totalsRowShown="0">
  <autoFilter ref="N28:V49" xr:uid="{9E65EBAE-C589-4FAB-802B-640079E202E9}"/>
  <tableColumns count="9">
    <tableColumn id="1" xr3:uid="{A6A7FA48-7E63-4DFD-ACE7-74FD0B7454F2}" name="Category" dataDxfId="67"/>
    <tableColumn id="2" xr3:uid="{53AAF7FB-81FF-4B3E-8DD6-B3F094955BC8}" name="Beverages"/>
    <tableColumn id="3" xr3:uid="{9E0E303A-D75D-4F56-8F5A-83C14CD02903}" name="Condiments"/>
    <tableColumn id="4" xr3:uid="{092B61BA-300E-4EB8-826C-A296D0170A8E}" name="Confections"/>
    <tableColumn id="5" xr3:uid="{C3E3E30E-1BA9-4410-A240-FA0AEA0F0D9E}" name="Dairy Products"/>
    <tableColumn id="6" xr3:uid="{34D2CD4E-3F31-4F7F-BB5A-CED310983281}" name="Grains/Cereals"/>
    <tableColumn id="7" xr3:uid="{BECAAA88-F195-4B6B-8899-5B67CFB7A4FD}" name="Meat/Poultry"/>
    <tableColumn id="8" xr3:uid="{BC8006C7-0F6D-4CA8-8407-49D1F19EB754}" name="Produce"/>
    <tableColumn id="9" xr3:uid="{65460F10-9128-4264-A9EB-3E15AF3CFBFA}" name="Seafood"/>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83FCA4-CD76-4CDC-B2DD-06AAE798BED6}" name="Table4" displayName="Table4" ref="I22:K34" totalsRowShown="0" dataDxfId="66">
  <autoFilter ref="I22:K34" xr:uid="{6F83FCA4-CD76-4CDC-B2DD-06AAE798BED6}"/>
  <tableColumns count="3">
    <tableColumn id="1" xr3:uid="{68AE910A-D119-4EE8-B367-A1A96B8B4271}" name="ContactTitle" dataDxfId="65"/>
    <tableColumn id="2" xr3:uid="{95BB27BB-299C-41D9-A258-E6AA6648D509}" name=" TotalCustomers" dataDxfId="64"/>
    <tableColumn id="3" xr3:uid="{7D832B5F-5B93-40AD-8F57-39E1FF87317D}" name=" OrderFrequency" dataDxfId="6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8352883F-3395-4149-A2AE-4E744CEDE237}" name="Table23" displayName="Table23" ref="I9:N98" totalsRowShown="0" dataDxfId="62">
  <autoFilter ref="I9:N98" xr:uid="{8352883F-3395-4149-A2AE-4E744CEDE237}"/>
  <sortState xmlns:xlrd2="http://schemas.microsoft.com/office/spreadsheetml/2017/richdata2" ref="I10:N98">
    <sortCondition descending="1" ref="M9:M98"/>
  </sortState>
  <tableColumns count="6">
    <tableColumn id="1" xr3:uid="{27C478E4-B042-4AFE-8320-2380490B77B6}" name="CustomerID" dataDxfId="61"/>
    <tableColumn id="2" xr3:uid="{A9019BB1-3C45-49C7-9218-1ABEB5E6B50C}" name=" CompanyName" dataDxfId="60"/>
    <tableColumn id="3" xr3:uid="{04F02577-3B39-4985-A379-E613D96219B4}" name=" country" dataDxfId="59"/>
    <tableColumn id="4" xr3:uid="{7FB39419-24FC-408A-9BC9-B18D34257941}" name=" TotalOrders" dataDxfId="58"/>
    <tableColumn id="5" xr3:uid="{103A4EE3-D69D-4BBA-A1ED-C05D8E35D225}" name=" TotalRevenue" dataDxfId="57"/>
    <tableColumn id="6" xr3:uid="{0FD9C1D6-16A7-4E22-82AC-E324E259A550}" name=" AvgOrderValue" dataDxfId="5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2.xml"/><Relationship Id="rId4" Type="http://schemas.openxmlformats.org/officeDocument/2006/relationships/table" Target="../tables/table13.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4.x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1.xml"/><Relationship Id="rId1" Type="http://schemas.openxmlformats.org/officeDocument/2006/relationships/pivotTable" Target="../pivotTables/pivotTable9.xml"/><Relationship Id="rId4" Type="http://schemas.microsoft.com/office/2007/relationships/slicer" Target="../slicers/slicer4.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2.xml"/><Relationship Id="rId1" Type="http://schemas.openxmlformats.org/officeDocument/2006/relationships/pivotTable" Target="../pivotTables/pivotTable10.xml"/><Relationship Id="rId4" Type="http://schemas.microsoft.com/office/2007/relationships/slicer" Target="../slicers/slicer5.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ivotTable" Target="../pivotTables/pivotTable4.xml"/><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4962-8B78-484D-876E-CF3D106BC4EF}">
  <dimension ref="A2:AC96"/>
  <sheetViews>
    <sheetView tabSelected="1" zoomScale="55" zoomScaleNormal="55" workbookViewId="0">
      <selection activeCell="S7" sqref="S7:AC19"/>
    </sheetView>
  </sheetViews>
  <sheetFormatPr defaultRowHeight="14.5" x14ac:dyDescent="0.35"/>
  <cols>
    <col min="12" max="12" width="12.54296875" customWidth="1"/>
    <col min="13" max="13" width="12.90625" customWidth="1"/>
    <col min="14" max="14" width="21.7265625" bestFit="1" customWidth="1"/>
    <col min="15" max="15" width="14.81640625" customWidth="1"/>
    <col min="16" max="16" width="14" customWidth="1"/>
    <col min="17" max="17" width="13.6328125" customWidth="1"/>
    <col min="19" max="19" width="12.7265625" bestFit="1" customWidth="1"/>
  </cols>
  <sheetData>
    <row r="2" spans="1:29" x14ac:dyDescent="0.35">
      <c r="A2" s="33" t="s">
        <v>0</v>
      </c>
      <c r="B2" s="33"/>
      <c r="C2" s="33"/>
      <c r="D2" s="33"/>
      <c r="E2" s="33"/>
      <c r="F2" s="33"/>
      <c r="G2" s="33"/>
      <c r="H2" s="33"/>
      <c r="I2" s="33"/>
      <c r="J2" s="33"/>
      <c r="L2" s="5" t="s">
        <v>2</v>
      </c>
      <c r="S2" s="6" t="s">
        <v>96</v>
      </c>
    </row>
    <row r="3" spans="1:29" x14ac:dyDescent="0.35">
      <c r="A3" s="33"/>
      <c r="B3" s="33"/>
      <c r="C3" s="33"/>
      <c r="D3" s="33"/>
      <c r="E3" s="33"/>
      <c r="F3" s="33"/>
      <c r="G3" s="33"/>
      <c r="H3" s="33"/>
      <c r="I3" s="33"/>
      <c r="J3" s="33"/>
    </row>
    <row r="4" spans="1:29" x14ac:dyDescent="0.35">
      <c r="A4" s="33"/>
      <c r="B4" s="33"/>
      <c r="C4" s="33"/>
      <c r="D4" s="33"/>
      <c r="E4" s="33"/>
      <c r="F4" s="33"/>
      <c r="G4" s="33"/>
      <c r="H4" s="33"/>
      <c r="I4" s="33"/>
      <c r="J4" s="33"/>
    </row>
    <row r="5" spans="1:29" x14ac:dyDescent="0.35">
      <c r="A5" s="2"/>
      <c r="B5" s="2"/>
      <c r="C5" s="2"/>
      <c r="D5" s="2"/>
      <c r="E5" s="2"/>
      <c r="F5" s="2"/>
      <c r="G5" s="2"/>
      <c r="H5" s="2"/>
      <c r="I5" s="2"/>
      <c r="J5" s="2"/>
    </row>
    <row r="6" spans="1:29" x14ac:dyDescent="0.35">
      <c r="A6" s="22" t="s">
        <v>1</v>
      </c>
    </row>
    <row r="7" spans="1:29" ht="14.5" customHeight="1" x14ac:dyDescent="0.35">
      <c r="A7" s="32" t="s">
        <v>100</v>
      </c>
      <c r="B7" s="32"/>
      <c r="C7" s="32"/>
      <c r="D7" s="32"/>
      <c r="E7" s="32"/>
      <c r="F7" s="32"/>
      <c r="G7" s="32"/>
      <c r="H7" s="32"/>
      <c r="I7" s="32"/>
      <c r="J7" s="32"/>
      <c r="L7" t="s">
        <v>92</v>
      </c>
      <c r="M7" t="s">
        <v>93</v>
      </c>
      <c r="N7" s="9" t="s">
        <v>98</v>
      </c>
      <c r="O7" t="s">
        <v>99</v>
      </c>
      <c r="P7" t="s">
        <v>94</v>
      </c>
      <c r="Q7" t="s">
        <v>95</v>
      </c>
      <c r="S7" s="30" t="s">
        <v>101</v>
      </c>
      <c r="T7" s="31"/>
      <c r="U7" s="31"/>
      <c r="V7" s="31"/>
      <c r="W7" s="31"/>
      <c r="X7" s="31"/>
      <c r="Y7" s="31"/>
      <c r="Z7" s="31"/>
      <c r="AA7" s="31"/>
      <c r="AB7" s="31"/>
      <c r="AC7" s="31"/>
    </row>
    <row r="8" spans="1:29" x14ac:dyDescent="0.35">
      <c r="A8" s="32"/>
      <c r="B8" s="32"/>
      <c r="C8" s="32"/>
      <c r="D8" s="32"/>
      <c r="E8" s="32"/>
      <c r="F8" s="32"/>
      <c r="G8" s="32"/>
      <c r="H8" s="32"/>
      <c r="I8" s="32"/>
      <c r="J8" s="32"/>
      <c r="L8" s="3" t="s">
        <v>54</v>
      </c>
      <c r="M8" s="3">
        <v>15</v>
      </c>
      <c r="N8" s="10">
        <v>252256.5</v>
      </c>
      <c r="O8" s="4">
        <v>35221</v>
      </c>
      <c r="P8" s="3">
        <v>8.7857000000000003</v>
      </c>
      <c r="Q8" s="3">
        <v>0.14000000000000001</v>
      </c>
      <c r="S8" s="31"/>
      <c r="T8" s="31"/>
      <c r="U8" s="31"/>
      <c r="V8" s="31"/>
      <c r="W8" s="31"/>
      <c r="X8" s="31"/>
      <c r="Y8" s="31"/>
      <c r="Z8" s="31"/>
      <c r="AA8" s="31"/>
      <c r="AB8" s="31"/>
      <c r="AC8" s="31"/>
    </row>
    <row r="9" spans="1:29" x14ac:dyDescent="0.35">
      <c r="A9" s="32"/>
      <c r="B9" s="32"/>
      <c r="C9" s="32"/>
      <c r="D9" s="32"/>
      <c r="E9" s="32"/>
      <c r="F9" s="32"/>
      <c r="G9" s="32"/>
      <c r="H9" s="32"/>
      <c r="I9" s="32"/>
      <c r="J9" s="32"/>
      <c r="L9" s="3" t="s">
        <v>56</v>
      </c>
      <c r="M9" s="3">
        <v>31</v>
      </c>
      <c r="N9" s="10">
        <v>289174.2</v>
      </c>
      <c r="O9" s="4">
        <v>35212</v>
      </c>
      <c r="P9" s="3">
        <v>8.7667000000000002</v>
      </c>
      <c r="Q9" s="3">
        <v>0.13</v>
      </c>
      <c r="S9" s="31"/>
      <c r="T9" s="31"/>
      <c r="U9" s="31"/>
      <c r="V9" s="31"/>
      <c r="W9" s="31"/>
      <c r="X9" s="31"/>
      <c r="Y9" s="31"/>
      <c r="Z9" s="31"/>
      <c r="AA9" s="31"/>
      <c r="AB9" s="31"/>
      <c r="AC9" s="31"/>
    </row>
    <row r="10" spans="1:29" x14ac:dyDescent="0.35">
      <c r="A10" s="32"/>
      <c r="B10" s="32"/>
      <c r="C10" s="32"/>
      <c r="D10" s="32"/>
      <c r="E10" s="32"/>
      <c r="F10" s="32"/>
      <c r="G10" s="32"/>
      <c r="H10" s="32"/>
      <c r="I10" s="32"/>
      <c r="J10" s="32"/>
      <c r="L10" s="3" t="s">
        <v>49</v>
      </c>
      <c r="M10" s="3">
        <v>6</v>
      </c>
      <c r="N10" s="10">
        <v>25397.1</v>
      </c>
      <c r="O10" s="4">
        <v>35178</v>
      </c>
      <c r="P10" s="3">
        <v>7.8333000000000004</v>
      </c>
      <c r="Q10" s="3">
        <v>0.12</v>
      </c>
      <c r="S10" s="31"/>
      <c r="T10" s="31"/>
      <c r="U10" s="31"/>
      <c r="V10" s="31"/>
      <c r="W10" s="31"/>
      <c r="X10" s="31"/>
      <c r="Y10" s="31"/>
      <c r="Z10" s="31"/>
      <c r="AA10" s="31"/>
      <c r="AB10" s="31"/>
      <c r="AC10" s="31"/>
    </row>
    <row r="11" spans="1:29" x14ac:dyDescent="0.35">
      <c r="A11" s="32"/>
      <c r="B11" s="32"/>
      <c r="C11" s="32"/>
      <c r="D11" s="32"/>
      <c r="E11" s="32"/>
      <c r="F11" s="32"/>
      <c r="G11" s="32"/>
      <c r="H11" s="32"/>
      <c r="I11" s="32"/>
      <c r="J11" s="32"/>
      <c r="L11" s="3" t="s">
        <v>37</v>
      </c>
      <c r="M11" s="3">
        <v>55</v>
      </c>
      <c r="N11" s="10">
        <v>2748894.5</v>
      </c>
      <c r="O11" s="4">
        <v>35215</v>
      </c>
      <c r="P11" s="3">
        <v>12.2364</v>
      </c>
      <c r="Q11" s="3">
        <v>0.11</v>
      </c>
      <c r="S11" s="31"/>
      <c r="T11" s="31"/>
      <c r="U11" s="31"/>
      <c r="V11" s="31"/>
      <c r="W11" s="31"/>
      <c r="X11" s="31"/>
      <c r="Y11" s="31"/>
      <c r="Z11" s="31"/>
      <c r="AA11" s="31"/>
      <c r="AB11" s="31"/>
      <c r="AC11" s="31"/>
    </row>
    <row r="12" spans="1:29" x14ac:dyDescent="0.35">
      <c r="A12" s="32"/>
      <c r="B12" s="32"/>
      <c r="C12" s="32"/>
      <c r="D12" s="32"/>
      <c r="E12" s="32"/>
      <c r="F12" s="32"/>
      <c r="G12" s="32"/>
      <c r="H12" s="32"/>
      <c r="I12" s="32"/>
      <c r="J12" s="32"/>
      <c r="L12" s="3" t="s">
        <v>85</v>
      </c>
      <c r="M12" s="3">
        <v>10</v>
      </c>
      <c r="N12" s="10">
        <v>30764.7</v>
      </c>
      <c r="O12" s="4">
        <v>35138</v>
      </c>
      <c r="P12" s="3">
        <v>7</v>
      </c>
      <c r="Q12" s="3">
        <v>0.11</v>
      </c>
      <c r="S12" s="31"/>
      <c r="T12" s="31"/>
      <c r="U12" s="31"/>
      <c r="V12" s="31"/>
      <c r="W12" s="31"/>
      <c r="X12" s="31"/>
      <c r="Y12" s="31"/>
      <c r="Z12" s="31"/>
      <c r="AA12" s="31"/>
      <c r="AB12" s="31"/>
      <c r="AC12" s="31"/>
    </row>
    <row r="13" spans="1:29" x14ac:dyDescent="0.35">
      <c r="A13" s="32"/>
      <c r="B13" s="32"/>
      <c r="C13" s="32"/>
      <c r="D13" s="32"/>
      <c r="E13" s="32"/>
      <c r="F13" s="32"/>
      <c r="G13" s="32"/>
      <c r="H13" s="32"/>
      <c r="I13" s="32"/>
      <c r="J13" s="32"/>
      <c r="L13" s="3" t="s">
        <v>29</v>
      </c>
      <c r="M13" s="3">
        <v>39</v>
      </c>
      <c r="N13" s="10">
        <v>751194.99</v>
      </c>
      <c r="O13" s="4">
        <v>35220</v>
      </c>
      <c r="P13" s="3">
        <v>9.7142999999999997</v>
      </c>
      <c r="Q13" s="3">
        <v>0.1</v>
      </c>
      <c r="S13" s="31"/>
      <c r="T13" s="31"/>
      <c r="U13" s="31"/>
      <c r="V13" s="31"/>
      <c r="W13" s="31"/>
      <c r="X13" s="31"/>
      <c r="Y13" s="31"/>
      <c r="Z13" s="31"/>
      <c r="AA13" s="31"/>
      <c r="AB13" s="31"/>
      <c r="AC13" s="31"/>
    </row>
    <row r="14" spans="1:29" x14ac:dyDescent="0.35">
      <c r="A14" s="32"/>
      <c r="B14" s="32"/>
      <c r="C14" s="32"/>
      <c r="D14" s="32"/>
      <c r="E14" s="32"/>
      <c r="F14" s="32"/>
      <c r="G14" s="32"/>
      <c r="H14" s="32"/>
      <c r="I14" s="32"/>
      <c r="J14" s="32"/>
      <c r="L14" s="3" t="s">
        <v>31</v>
      </c>
      <c r="M14" s="3">
        <v>34</v>
      </c>
      <c r="N14" s="10">
        <v>546604.4</v>
      </c>
      <c r="O14" s="4">
        <v>35220</v>
      </c>
      <c r="P14" s="3">
        <v>7.3666999999999998</v>
      </c>
      <c r="Q14" s="3">
        <v>0.1</v>
      </c>
      <c r="S14" s="31"/>
      <c r="T14" s="31"/>
      <c r="U14" s="31"/>
      <c r="V14" s="31"/>
      <c r="W14" s="31"/>
      <c r="X14" s="31"/>
      <c r="Y14" s="31"/>
      <c r="Z14" s="31"/>
      <c r="AA14" s="31"/>
      <c r="AB14" s="31"/>
      <c r="AC14" s="31"/>
    </row>
    <row r="15" spans="1:29" x14ac:dyDescent="0.35">
      <c r="A15" s="32"/>
      <c r="B15" s="32"/>
      <c r="C15" s="32"/>
      <c r="D15" s="32"/>
      <c r="E15" s="32"/>
      <c r="F15" s="32"/>
      <c r="G15" s="32"/>
      <c r="H15" s="32"/>
      <c r="I15" s="32"/>
      <c r="J15" s="32"/>
      <c r="L15" s="3" t="s">
        <v>50</v>
      </c>
      <c r="M15" s="3">
        <v>20</v>
      </c>
      <c r="N15" s="10">
        <v>128548.4</v>
      </c>
      <c r="O15" s="4">
        <v>35173</v>
      </c>
      <c r="P15" s="3">
        <v>8</v>
      </c>
      <c r="Q15" s="3">
        <v>0.1</v>
      </c>
      <c r="S15" s="31"/>
      <c r="T15" s="31"/>
      <c r="U15" s="31"/>
      <c r="V15" s="31"/>
      <c r="W15" s="31"/>
      <c r="X15" s="31"/>
      <c r="Y15" s="31"/>
      <c r="Z15" s="31"/>
      <c r="AA15" s="31"/>
      <c r="AB15" s="31"/>
      <c r="AC15" s="31"/>
    </row>
    <row r="16" spans="1:29" x14ac:dyDescent="0.35">
      <c r="A16" s="32"/>
      <c r="B16" s="32"/>
      <c r="C16" s="32"/>
      <c r="D16" s="32"/>
      <c r="E16" s="32"/>
      <c r="F16" s="32"/>
      <c r="G16" s="32"/>
      <c r="H16" s="32"/>
      <c r="I16" s="32"/>
      <c r="J16" s="32"/>
      <c r="L16" s="3" t="s">
        <v>17</v>
      </c>
      <c r="M16" s="3">
        <v>45</v>
      </c>
      <c r="N16" s="10">
        <v>1330540.2</v>
      </c>
      <c r="O16" s="4">
        <v>35212</v>
      </c>
      <c r="P16" s="3">
        <v>9.2222000000000008</v>
      </c>
      <c r="Q16" s="3">
        <v>0.09</v>
      </c>
      <c r="S16" s="31"/>
      <c r="T16" s="31"/>
      <c r="U16" s="31"/>
      <c r="V16" s="31"/>
      <c r="W16" s="31"/>
      <c r="X16" s="31"/>
      <c r="Y16" s="31"/>
      <c r="Z16" s="31"/>
      <c r="AA16" s="31"/>
      <c r="AB16" s="31"/>
      <c r="AC16" s="31"/>
    </row>
    <row r="17" spans="1:29" x14ac:dyDescent="0.35">
      <c r="A17" s="32"/>
      <c r="B17" s="32"/>
      <c r="C17" s="32"/>
      <c r="D17" s="32"/>
      <c r="E17" s="32"/>
      <c r="F17" s="32"/>
      <c r="G17" s="32"/>
      <c r="H17" s="32"/>
      <c r="I17" s="32"/>
      <c r="J17" s="32"/>
      <c r="L17" s="3" t="s">
        <v>65</v>
      </c>
      <c r="M17" s="3">
        <v>40</v>
      </c>
      <c r="N17" s="10">
        <v>1028700</v>
      </c>
      <c r="O17" s="4">
        <v>35219</v>
      </c>
      <c r="P17" s="3">
        <v>8.2162000000000006</v>
      </c>
      <c r="Q17" s="3">
        <v>0.09</v>
      </c>
      <c r="S17" s="31"/>
      <c r="T17" s="31"/>
      <c r="U17" s="31"/>
      <c r="V17" s="31"/>
      <c r="W17" s="31"/>
      <c r="X17" s="31"/>
      <c r="Y17" s="31"/>
      <c r="Z17" s="31"/>
      <c r="AA17" s="31"/>
      <c r="AB17" s="31"/>
      <c r="AC17" s="31"/>
    </row>
    <row r="18" spans="1:29" x14ac:dyDescent="0.35">
      <c r="A18" s="32"/>
      <c r="B18" s="32"/>
      <c r="C18" s="32"/>
      <c r="D18" s="32"/>
      <c r="E18" s="32"/>
      <c r="F18" s="32"/>
      <c r="G18" s="32"/>
      <c r="H18" s="32"/>
      <c r="I18" s="32"/>
      <c r="J18" s="32"/>
      <c r="L18" s="3" t="s">
        <v>70</v>
      </c>
      <c r="M18" s="3">
        <v>35</v>
      </c>
      <c r="N18" s="10">
        <v>576679.6</v>
      </c>
      <c r="O18" s="4">
        <v>35206</v>
      </c>
      <c r="P18" s="3">
        <v>7.7096999999999998</v>
      </c>
      <c r="Q18" s="3">
        <v>0.09</v>
      </c>
      <c r="S18" s="31"/>
      <c r="T18" s="31"/>
      <c r="U18" s="31"/>
      <c r="V18" s="31"/>
      <c r="W18" s="31"/>
      <c r="X18" s="31"/>
      <c r="Y18" s="31"/>
      <c r="Z18" s="31"/>
      <c r="AA18" s="31"/>
      <c r="AB18" s="31"/>
      <c r="AC18" s="31"/>
    </row>
    <row r="19" spans="1:29" x14ac:dyDescent="0.35">
      <c r="A19" s="32"/>
      <c r="B19" s="32"/>
      <c r="C19" s="32"/>
      <c r="D19" s="32"/>
      <c r="E19" s="32"/>
      <c r="F19" s="32"/>
      <c r="G19" s="32"/>
      <c r="H19" s="32"/>
      <c r="I19" s="32"/>
      <c r="J19" s="32"/>
      <c r="L19" s="3" t="s">
        <v>38</v>
      </c>
      <c r="M19" s="3">
        <v>26</v>
      </c>
      <c r="N19" s="10">
        <v>249298.92</v>
      </c>
      <c r="O19" s="4">
        <v>35208</v>
      </c>
      <c r="P19" s="3">
        <v>7.2308000000000003</v>
      </c>
      <c r="Q19" s="3">
        <v>0.09</v>
      </c>
      <c r="S19" s="31"/>
      <c r="T19" s="31"/>
      <c r="U19" s="31"/>
      <c r="V19" s="31"/>
      <c r="W19" s="31"/>
      <c r="X19" s="31"/>
      <c r="Y19" s="31"/>
      <c r="Z19" s="31"/>
      <c r="AA19" s="31"/>
      <c r="AB19" s="31"/>
      <c r="AC19" s="31"/>
    </row>
    <row r="20" spans="1:29" x14ac:dyDescent="0.35">
      <c r="A20" s="32"/>
      <c r="B20" s="32"/>
      <c r="C20" s="32"/>
      <c r="D20" s="32"/>
      <c r="E20" s="32"/>
      <c r="F20" s="32"/>
      <c r="G20" s="32"/>
      <c r="H20" s="32"/>
      <c r="I20" s="32"/>
      <c r="J20" s="32"/>
      <c r="L20" s="3" t="s">
        <v>6</v>
      </c>
      <c r="M20" s="3">
        <v>25</v>
      </c>
      <c r="N20" s="10">
        <v>229560.75</v>
      </c>
      <c r="O20" s="4">
        <v>35118</v>
      </c>
      <c r="P20" s="3">
        <v>7</v>
      </c>
      <c r="Q20" s="3">
        <v>0.09</v>
      </c>
    </row>
    <row r="21" spans="1:29" x14ac:dyDescent="0.35">
      <c r="A21" s="32"/>
      <c r="B21" s="32"/>
      <c r="C21" s="32"/>
      <c r="D21" s="32"/>
      <c r="E21" s="32"/>
      <c r="F21" s="32"/>
      <c r="G21" s="32"/>
      <c r="H21" s="32"/>
      <c r="I21" s="32"/>
      <c r="J21" s="32"/>
      <c r="L21" s="3" t="s">
        <v>23</v>
      </c>
      <c r="M21" s="3">
        <v>20</v>
      </c>
      <c r="N21" s="10">
        <v>228832.6</v>
      </c>
      <c r="O21" s="4">
        <v>35179</v>
      </c>
      <c r="P21" s="3">
        <v>7.85</v>
      </c>
      <c r="Q21" s="3">
        <v>0.09</v>
      </c>
    </row>
    <row r="22" spans="1:29" x14ac:dyDescent="0.35">
      <c r="A22" s="32"/>
      <c r="B22" s="32"/>
      <c r="C22" s="32"/>
      <c r="D22" s="32"/>
      <c r="E22" s="32"/>
      <c r="F22" s="32"/>
      <c r="G22" s="32"/>
      <c r="H22" s="32"/>
      <c r="I22" s="32"/>
      <c r="J22" s="32"/>
      <c r="L22" s="3" t="s">
        <v>4</v>
      </c>
      <c r="M22" s="3">
        <v>14</v>
      </c>
      <c r="N22" s="10">
        <v>66893.960000000006</v>
      </c>
      <c r="O22" s="4">
        <v>35177</v>
      </c>
      <c r="P22" s="3">
        <v>6.9286000000000003</v>
      </c>
      <c r="Q22" s="3">
        <v>0.09</v>
      </c>
    </row>
    <row r="23" spans="1:29" x14ac:dyDescent="0.35">
      <c r="A23" s="32"/>
      <c r="B23" s="32"/>
      <c r="C23" s="32"/>
      <c r="D23" s="32"/>
      <c r="E23" s="32"/>
      <c r="F23" s="32"/>
      <c r="G23" s="32"/>
      <c r="H23" s="32"/>
      <c r="I23" s="32"/>
      <c r="J23" s="32"/>
      <c r="L23" s="3" t="s">
        <v>88</v>
      </c>
      <c r="M23" s="3">
        <v>12</v>
      </c>
      <c r="N23" s="10">
        <v>51276</v>
      </c>
      <c r="O23" s="4">
        <v>35194</v>
      </c>
      <c r="P23" s="3">
        <v>7.1666999999999996</v>
      </c>
      <c r="Q23" s="3">
        <v>0.09</v>
      </c>
      <c r="T23" s="7"/>
    </row>
    <row r="24" spans="1:29" x14ac:dyDescent="0.35">
      <c r="A24" s="32"/>
      <c r="B24" s="32"/>
      <c r="C24" s="32"/>
      <c r="D24" s="32"/>
      <c r="E24" s="32"/>
      <c r="F24" s="32"/>
      <c r="G24" s="32"/>
      <c r="H24" s="32"/>
      <c r="I24" s="32"/>
      <c r="J24" s="32"/>
      <c r="L24" s="3" t="s">
        <v>53</v>
      </c>
      <c r="M24" s="3">
        <v>10</v>
      </c>
      <c r="N24" s="10">
        <v>50449.4</v>
      </c>
      <c r="O24" s="4">
        <v>35193</v>
      </c>
      <c r="P24" s="3">
        <v>8.1999999999999993</v>
      </c>
      <c r="Q24" s="3">
        <v>0.09</v>
      </c>
    </row>
    <row r="25" spans="1:29" x14ac:dyDescent="0.35">
      <c r="A25" s="32"/>
      <c r="B25" s="32"/>
      <c r="C25" s="32"/>
      <c r="D25" s="32"/>
      <c r="E25" s="32"/>
      <c r="F25" s="32"/>
      <c r="G25" s="32"/>
      <c r="H25" s="32"/>
      <c r="I25" s="32"/>
      <c r="J25" s="32"/>
      <c r="L25" s="3" t="s">
        <v>48</v>
      </c>
      <c r="M25" s="3">
        <v>116</v>
      </c>
      <c r="N25" s="10">
        <v>12105986.199999999</v>
      </c>
      <c r="O25" s="4">
        <v>35216</v>
      </c>
      <c r="P25" s="3">
        <v>8.6120999999999999</v>
      </c>
      <c r="Q25" s="3">
        <v>0.08</v>
      </c>
    </row>
    <row r="26" spans="1:29" x14ac:dyDescent="0.35">
      <c r="A26" s="8"/>
      <c r="B26" s="8"/>
      <c r="C26" s="8"/>
      <c r="D26" s="8"/>
      <c r="E26" s="8"/>
      <c r="F26" s="8"/>
      <c r="G26" s="8"/>
      <c r="H26" s="8"/>
      <c r="I26" s="8"/>
      <c r="J26" s="8"/>
      <c r="L26" s="3" t="s">
        <v>69</v>
      </c>
      <c r="M26" s="3">
        <v>35</v>
      </c>
      <c r="N26" s="10">
        <v>728056</v>
      </c>
      <c r="O26" s="4">
        <v>35209</v>
      </c>
      <c r="P26" s="3">
        <v>5.8788</v>
      </c>
      <c r="Q26" s="3">
        <v>0.08</v>
      </c>
    </row>
    <row r="27" spans="1:29" x14ac:dyDescent="0.35">
      <c r="A27" s="8"/>
      <c r="B27" s="8"/>
      <c r="C27" s="8"/>
      <c r="D27" s="8"/>
      <c r="E27" s="8"/>
      <c r="F27" s="8"/>
      <c r="G27" s="8"/>
      <c r="H27" s="8"/>
      <c r="I27" s="8"/>
      <c r="J27" s="8"/>
      <c r="L27" s="3" t="s">
        <v>33</v>
      </c>
      <c r="M27" s="3">
        <v>22</v>
      </c>
      <c r="N27" s="10">
        <v>155061.28</v>
      </c>
      <c r="O27" s="4">
        <v>35215</v>
      </c>
      <c r="P27" s="3">
        <v>11.35</v>
      </c>
      <c r="Q27" s="3">
        <v>0.08</v>
      </c>
    </row>
    <row r="28" spans="1:29" ht="29" customHeight="1" x14ac:dyDescent="0.35">
      <c r="A28" s="34" t="s">
        <v>200</v>
      </c>
      <c r="B28" s="34"/>
      <c r="C28" s="8"/>
      <c r="D28" s="8"/>
      <c r="E28" s="8"/>
      <c r="F28" s="8"/>
      <c r="G28" s="8"/>
      <c r="H28" s="8"/>
      <c r="I28" s="8"/>
      <c r="J28" s="8"/>
      <c r="L28" s="3" t="s">
        <v>10</v>
      </c>
      <c r="M28" s="3">
        <v>19</v>
      </c>
      <c r="N28" s="10">
        <v>115295.8</v>
      </c>
      <c r="O28" s="4">
        <v>35163</v>
      </c>
      <c r="P28" s="3">
        <v>7.0526</v>
      </c>
      <c r="Q28" s="3">
        <v>0.08</v>
      </c>
    </row>
    <row r="29" spans="1:29" x14ac:dyDescent="0.35">
      <c r="A29" s="35" t="s">
        <v>201</v>
      </c>
      <c r="B29" s="36"/>
      <c r="C29" s="36"/>
      <c r="D29" s="36"/>
      <c r="E29" s="36"/>
      <c r="F29" s="36"/>
      <c r="G29" s="36"/>
      <c r="H29" s="8"/>
      <c r="I29" s="8"/>
      <c r="J29" s="8"/>
      <c r="L29" s="3" t="s">
        <v>12</v>
      </c>
      <c r="M29" s="3">
        <v>102</v>
      </c>
      <c r="N29" s="10">
        <v>10697247.960000001</v>
      </c>
      <c r="O29" s="4">
        <v>35220</v>
      </c>
      <c r="P29" s="3">
        <v>7.3788999999999998</v>
      </c>
      <c r="Q29" s="3">
        <v>7.0000000000000007E-2</v>
      </c>
    </row>
    <row r="30" spans="1:29" x14ac:dyDescent="0.35">
      <c r="A30" s="36"/>
      <c r="B30" s="36"/>
      <c r="C30" s="36"/>
      <c r="D30" s="36"/>
      <c r="E30" s="36"/>
      <c r="F30" s="36"/>
      <c r="G30" s="36"/>
      <c r="H30" s="8"/>
      <c r="I30" s="8"/>
      <c r="J30" s="8"/>
      <c r="L30" s="3" t="s">
        <v>24</v>
      </c>
      <c r="M30" s="3">
        <v>86</v>
      </c>
      <c r="N30" s="10">
        <v>9483847.8000000007</v>
      </c>
      <c r="O30" s="4">
        <v>35199</v>
      </c>
      <c r="P30" s="3">
        <v>10.4651</v>
      </c>
      <c r="Q30" s="3">
        <v>7.0000000000000007E-2</v>
      </c>
    </row>
    <row r="31" spans="1:29" x14ac:dyDescent="0.35">
      <c r="A31" s="36"/>
      <c r="B31" s="36"/>
      <c r="C31" s="36"/>
      <c r="D31" s="36"/>
      <c r="E31" s="36"/>
      <c r="F31" s="36"/>
      <c r="G31" s="36"/>
      <c r="H31" s="8"/>
      <c r="I31" s="8"/>
      <c r="J31" s="8"/>
      <c r="L31" s="3" t="s">
        <v>20</v>
      </c>
      <c r="M31" s="3">
        <v>48</v>
      </c>
      <c r="N31" s="10">
        <v>1279514.8799999999</v>
      </c>
      <c r="O31" s="4">
        <v>35194</v>
      </c>
      <c r="P31" s="3">
        <v>6</v>
      </c>
      <c r="Q31" s="3">
        <v>7.0000000000000007E-2</v>
      </c>
    </row>
    <row r="32" spans="1:29" x14ac:dyDescent="0.35">
      <c r="A32" s="36"/>
      <c r="B32" s="36"/>
      <c r="C32" s="36"/>
      <c r="D32" s="36"/>
      <c r="E32" s="36"/>
      <c r="F32" s="36"/>
      <c r="G32" s="36"/>
      <c r="H32" s="8"/>
      <c r="I32" s="8"/>
      <c r="J32" s="8"/>
      <c r="L32" s="3" t="s">
        <v>22</v>
      </c>
      <c r="M32" s="3">
        <v>40</v>
      </c>
      <c r="N32" s="10">
        <v>1094544</v>
      </c>
      <c r="O32" s="4">
        <v>35216</v>
      </c>
      <c r="P32" s="3">
        <v>11.275</v>
      </c>
      <c r="Q32" s="3">
        <v>7.0000000000000007E-2</v>
      </c>
    </row>
    <row r="33" spans="1:17" x14ac:dyDescent="0.35">
      <c r="A33" s="36"/>
      <c r="B33" s="36"/>
      <c r="C33" s="36"/>
      <c r="D33" s="36"/>
      <c r="E33" s="36"/>
      <c r="F33" s="36"/>
      <c r="G33" s="36"/>
      <c r="H33" s="8"/>
      <c r="I33" s="8"/>
      <c r="J33" s="8"/>
      <c r="L33" s="3" t="s">
        <v>5</v>
      </c>
      <c r="M33" s="3">
        <v>32</v>
      </c>
      <c r="N33" s="10">
        <v>1050923.8400000001</v>
      </c>
      <c r="O33" s="4">
        <v>35212</v>
      </c>
      <c r="P33" s="3">
        <v>7.7187999999999999</v>
      </c>
      <c r="Q33" s="3">
        <v>7.0000000000000007E-2</v>
      </c>
    </row>
    <row r="34" spans="1:17" x14ac:dyDescent="0.35">
      <c r="A34" s="36"/>
      <c r="B34" s="36"/>
      <c r="C34" s="36"/>
      <c r="D34" s="36"/>
      <c r="E34" s="36"/>
      <c r="F34" s="36"/>
      <c r="G34" s="36"/>
      <c r="H34" s="8"/>
      <c r="I34" s="8"/>
      <c r="J34" s="8"/>
      <c r="L34" s="3" t="s">
        <v>51</v>
      </c>
      <c r="M34" s="3">
        <v>44</v>
      </c>
      <c r="N34" s="10">
        <v>966383</v>
      </c>
      <c r="O34" s="4">
        <v>35221</v>
      </c>
      <c r="P34" s="3">
        <v>9.4634</v>
      </c>
      <c r="Q34" s="3">
        <v>7.0000000000000007E-2</v>
      </c>
    </row>
    <row r="35" spans="1:17" x14ac:dyDescent="0.35">
      <c r="A35" s="36"/>
      <c r="B35" s="36"/>
      <c r="C35" s="36"/>
      <c r="D35" s="36"/>
      <c r="E35" s="36"/>
      <c r="F35" s="36"/>
      <c r="G35" s="36"/>
      <c r="H35" s="8"/>
      <c r="I35" s="8"/>
      <c r="J35" s="8"/>
      <c r="L35" s="3" t="s">
        <v>57</v>
      </c>
      <c r="M35" s="3">
        <v>23</v>
      </c>
      <c r="N35" s="10">
        <v>531963.78</v>
      </c>
      <c r="O35" s="4">
        <v>35212</v>
      </c>
      <c r="P35" s="3">
        <v>7.9565000000000001</v>
      </c>
      <c r="Q35" s="3">
        <v>7.0000000000000007E-2</v>
      </c>
    </row>
    <row r="36" spans="1:17" x14ac:dyDescent="0.35">
      <c r="A36" s="36"/>
      <c r="B36" s="36"/>
      <c r="C36" s="36"/>
      <c r="D36" s="36"/>
      <c r="E36" s="36"/>
      <c r="F36" s="36"/>
      <c r="G36" s="36"/>
      <c r="H36" s="8"/>
      <c r="I36" s="8"/>
      <c r="J36" s="8"/>
      <c r="L36" s="3" t="s">
        <v>59</v>
      </c>
      <c r="M36" s="3">
        <v>26</v>
      </c>
      <c r="N36" s="10">
        <v>421598.32</v>
      </c>
      <c r="O36" s="4">
        <v>35130</v>
      </c>
      <c r="P36" s="3">
        <v>9.6153999999999993</v>
      </c>
      <c r="Q36" s="3">
        <v>7.0000000000000007E-2</v>
      </c>
    </row>
    <row r="37" spans="1:17" x14ac:dyDescent="0.35">
      <c r="A37" s="36"/>
      <c r="B37" s="36"/>
      <c r="C37" s="36"/>
      <c r="D37" s="36"/>
      <c r="E37" s="36"/>
      <c r="F37" s="36"/>
      <c r="G37" s="36"/>
      <c r="H37" s="8"/>
      <c r="I37" s="8"/>
      <c r="J37" s="8"/>
      <c r="L37" s="3" t="s">
        <v>82</v>
      </c>
      <c r="M37" s="3">
        <v>22</v>
      </c>
      <c r="N37" s="10">
        <v>407163.9</v>
      </c>
      <c r="O37" s="4">
        <v>35215</v>
      </c>
      <c r="P37" s="3">
        <v>7.95</v>
      </c>
      <c r="Q37" s="3">
        <v>7.0000000000000007E-2</v>
      </c>
    </row>
    <row r="38" spans="1:17" x14ac:dyDescent="0.35">
      <c r="A38" s="36"/>
      <c r="B38" s="36"/>
      <c r="C38" s="36"/>
      <c r="D38" s="36"/>
      <c r="E38" s="36"/>
      <c r="F38" s="36"/>
      <c r="G38" s="36"/>
      <c r="H38" s="8"/>
      <c r="I38" s="8"/>
      <c r="J38" s="8"/>
      <c r="L38" s="3" t="s">
        <v>40</v>
      </c>
      <c r="M38" s="3">
        <v>24</v>
      </c>
      <c r="N38" s="10">
        <v>364259.04</v>
      </c>
      <c r="O38" s="4">
        <v>35205</v>
      </c>
      <c r="P38" s="3">
        <v>9.6667000000000005</v>
      </c>
      <c r="Q38" s="3">
        <v>7.0000000000000007E-2</v>
      </c>
    </row>
    <row r="39" spans="1:17" x14ac:dyDescent="0.35">
      <c r="A39" s="36"/>
      <c r="B39" s="36"/>
      <c r="C39" s="36"/>
      <c r="D39" s="36"/>
      <c r="E39" s="36"/>
      <c r="F39" s="36"/>
      <c r="G39" s="36"/>
      <c r="H39" s="8"/>
      <c r="I39" s="8"/>
      <c r="J39" s="8"/>
      <c r="L39" s="3" t="s">
        <v>74</v>
      </c>
      <c r="M39" s="3">
        <v>19</v>
      </c>
      <c r="N39" s="10">
        <v>159868.47</v>
      </c>
      <c r="O39" s="4">
        <v>35209</v>
      </c>
      <c r="P39" s="3">
        <v>14.578900000000001</v>
      </c>
      <c r="Q39" s="3">
        <v>7.0000000000000007E-2</v>
      </c>
    </row>
    <row r="40" spans="1:17" x14ac:dyDescent="0.35">
      <c r="A40" s="36"/>
      <c r="B40" s="36"/>
      <c r="C40" s="36"/>
      <c r="D40" s="36"/>
      <c r="E40" s="36"/>
      <c r="F40" s="36"/>
      <c r="G40" s="36"/>
      <c r="L40" s="3" t="s">
        <v>36</v>
      </c>
      <c r="M40" s="3">
        <v>13</v>
      </c>
      <c r="N40" s="10">
        <v>89058.58</v>
      </c>
      <c r="O40" s="4">
        <v>35114</v>
      </c>
      <c r="P40" s="3">
        <v>6.2308000000000003</v>
      </c>
      <c r="Q40" s="3">
        <v>7.0000000000000007E-2</v>
      </c>
    </row>
    <row r="41" spans="1:17" x14ac:dyDescent="0.35">
      <c r="L41" s="3" t="s">
        <v>28</v>
      </c>
      <c r="M41" s="3">
        <v>52</v>
      </c>
      <c r="N41" s="10">
        <v>1296234.1599999999</v>
      </c>
      <c r="O41" s="4">
        <v>35158</v>
      </c>
      <c r="P41" s="3">
        <v>10.961499999999999</v>
      </c>
      <c r="Q41" s="3">
        <v>0.06</v>
      </c>
    </row>
    <row r="42" spans="1:17" x14ac:dyDescent="0.35">
      <c r="L42" s="3" t="s">
        <v>52</v>
      </c>
      <c r="M42" s="3">
        <v>32</v>
      </c>
      <c r="N42" s="10">
        <v>923910.08</v>
      </c>
      <c r="O42" s="4">
        <v>35033</v>
      </c>
      <c r="P42" s="3">
        <v>5.3437999999999999</v>
      </c>
      <c r="Q42" s="3">
        <v>0.06</v>
      </c>
    </row>
    <row r="43" spans="1:17" x14ac:dyDescent="0.35">
      <c r="L43" s="3" t="s">
        <v>14</v>
      </c>
      <c r="M43" s="3">
        <v>29</v>
      </c>
      <c r="N43" s="10">
        <v>362389.8</v>
      </c>
      <c r="O43" s="4">
        <v>35199</v>
      </c>
      <c r="P43" s="3">
        <v>9.4138000000000002</v>
      </c>
      <c r="Q43" s="3">
        <v>0.06</v>
      </c>
    </row>
    <row r="44" spans="1:17" x14ac:dyDescent="0.35">
      <c r="L44" s="3" t="s">
        <v>8</v>
      </c>
      <c r="M44" s="3">
        <v>22</v>
      </c>
      <c r="N44" s="10">
        <v>271675.36</v>
      </c>
      <c r="O44" s="4">
        <v>35207</v>
      </c>
      <c r="P44" s="3">
        <v>10.545500000000001</v>
      </c>
      <c r="Q44" s="3">
        <v>0.06</v>
      </c>
    </row>
    <row r="45" spans="1:17" x14ac:dyDescent="0.35">
      <c r="L45" s="3" t="s">
        <v>83</v>
      </c>
      <c r="M45" s="3">
        <v>17</v>
      </c>
      <c r="N45" s="10">
        <v>165513.19</v>
      </c>
      <c r="O45" s="4">
        <v>35192</v>
      </c>
      <c r="P45" s="3">
        <v>11.235300000000001</v>
      </c>
      <c r="Q45" s="3">
        <v>0.06</v>
      </c>
    </row>
    <row r="46" spans="1:17" x14ac:dyDescent="0.35">
      <c r="L46" s="3" t="s">
        <v>15</v>
      </c>
      <c r="M46" s="3">
        <v>24</v>
      </c>
      <c r="N46" s="10">
        <v>159955.44</v>
      </c>
      <c r="O46" s="4">
        <v>35185</v>
      </c>
      <c r="P46" s="3">
        <v>6.2916999999999996</v>
      </c>
      <c r="Q46" s="3">
        <v>0.06</v>
      </c>
    </row>
    <row r="47" spans="1:17" x14ac:dyDescent="0.35">
      <c r="L47" s="3" t="s">
        <v>62</v>
      </c>
      <c r="M47" s="3">
        <v>17</v>
      </c>
      <c r="N47" s="10">
        <v>119407.66</v>
      </c>
      <c r="O47" s="4">
        <v>35123</v>
      </c>
      <c r="P47" s="3">
        <v>6.2352999999999996</v>
      </c>
      <c r="Q47" s="3">
        <v>0.06</v>
      </c>
    </row>
    <row r="48" spans="1:17" x14ac:dyDescent="0.35">
      <c r="L48" s="3" t="s">
        <v>55</v>
      </c>
      <c r="M48" s="3">
        <v>19</v>
      </c>
      <c r="N48" s="10">
        <v>78043.45</v>
      </c>
      <c r="O48" s="4">
        <v>35034</v>
      </c>
      <c r="P48" s="3">
        <v>4</v>
      </c>
      <c r="Q48" s="3">
        <v>0.06</v>
      </c>
    </row>
    <row r="49" spans="12:17" x14ac:dyDescent="0.35">
      <c r="L49" s="3" t="s">
        <v>19</v>
      </c>
      <c r="M49" s="3">
        <v>37</v>
      </c>
      <c r="N49" s="10">
        <v>579001.9</v>
      </c>
      <c r="O49" s="4">
        <v>35200</v>
      </c>
      <c r="P49" s="3">
        <v>6</v>
      </c>
      <c r="Q49" s="3">
        <v>0.05</v>
      </c>
    </row>
    <row r="50" spans="12:17" x14ac:dyDescent="0.35">
      <c r="L50" s="3" t="s">
        <v>32</v>
      </c>
      <c r="M50" s="3">
        <v>27</v>
      </c>
      <c r="N50" s="10">
        <v>336171.6</v>
      </c>
      <c r="O50" s="4">
        <v>35214</v>
      </c>
      <c r="P50" s="3">
        <v>9.2917000000000005</v>
      </c>
      <c r="Q50" s="3">
        <v>0.05</v>
      </c>
    </row>
    <row r="51" spans="12:17" x14ac:dyDescent="0.35">
      <c r="L51" s="3" t="s">
        <v>25</v>
      </c>
      <c r="M51" s="3">
        <v>21</v>
      </c>
      <c r="N51" s="10">
        <v>150700.41</v>
      </c>
      <c r="O51" s="4">
        <v>35170</v>
      </c>
      <c r="P51" s="3">
        <v>4.4286000000000003</v>
      </c>
      <c r="Q51" s="3">
        <v>0.05</v>
      </c>
    </row>
    <row r="52" spans="12:17" x14ac:dyDescent="0.35">
      <c r="L52" s="3" t="s">
        <v>16</v>
      </c>
      <c r="M52" s="3">
        <v>71</v>
      </c>
      <c r="N52" s="10">
        <v>3627943.8</v>
      </c>
      <c r="O52" s="4">
        <v>35221</v>
      </c>
      <c r="P52" s="3">
        <v>6.8261000000000003</v>
      </c>
      <c r="Q52" s="3">
        <v>0.04</v>
      </c>
    </row>
    <row r="53" spans="12:17" x14ac:dyDescent="0.35">
      <c r="L53" s="3" t="s">
        <v>47</v>
      </c>
      <c r="M53" s="3">
        <v>39</v>
      </c>
      <c r="N53" s="10">
        <v>1205426.82</v>
      </c>
      <c r="O53" s="4">
        <v>35201</v>
      </c>
      <c r="P53" s="3">
        <v>5.8461999999999996</v>
      </c>
      <c r="Q53" s="3">
        <v>0.04</v>
      </c>
    </row>
    <row r="54" spans="12:17" x14ac:dyDescent="0.35">
      <c r="L54" s="3" t="s">
        <v>9</v>
      </c>
      <c r="M54" s="3">
        <v>30</v>
      </c>
      <c r="N54" s="10">
        <v>580313.4</v>
      </c>
      <c r="O54" s="4">
        <v>35221</v>
      </c>
      <c r="P54" s="3">
        <v>8.7036999999999995</v>
      </c>
      <c r="Q54" s="3">
        <v>0.04</v>
      </c>
    </row>
    <row r="55" spans="12:17" x14ac:dyDescent="0.35">
      <c r="L55" s="3" t="s">
        <v>39</v>
      </c>
      <c r="M55" s="3">
        <v>26</v>
      </c>
      <c r="N55" s="10">
        <v>297605.36</v>
      </c>
      <c r="O55" s="4">
        <v>35206</v>
      </c>
      <c r="P55" s="3">
        <v>6.1154000000000002</v>
      </c>
      <c r="Q55" s="3">
        <v>0.04</v>
      </c>
    </row>
    <row r="56" spans="12:17" x14ac:dyDescent="0.35">
      <c r="L56" s="3" t="s">
        <v>11</v>
      </c>
      <c r="M56" s="3">
        <v>45</v>
      </c>
      <c r="N56" s="10">
        <v>1024594.2</v>
      </c>
      <c r="O56" s="4">
        <v>35213</v>
      </c>
      <c r="P56" s="3">
        <v>9.4666999999999994</v>
      </c>
      <c r="Q56" s="3">
        <v>0.03</v>
      </c>
    </row>
    <row r="57" spans="12:17" x14ac:dyDescent="0.35">
      <c r="L57" s="3" t="s">
        <v>7</v>
      </c>
      <c r="M57" s="3">
        <v>39</v>
      </c>
      <c r="N57" s="10">
        <v>939462.42</v>
      </c>
      <c r="O57" s="4">
        <v>35206</v>
      </c>
      <c r="P57" s="3">
        <v>9.0769000000000002</v>
      </c>
      <c r="Q57" s="3">
        <v>0.03</v>
      </c>
    </row>
    <row r="58" spans="12:17" x14ac:dyDescent="0.35">
      <c r="L58" s="3" t="s">
        <v>64</v>
      </c>
      <c r="M58" s="3">
        <v>31</v>
      </c>
      <c r="N58" s="10">
        <v>491161.52</v>
      </c>
      <c r="O58" s="4">
        <v>35187</v>
      </c>
      <c r="P58" s="3">
        <v>6.6452</v>
      </c>
      <c r="Q58" s="3">
        <v>0.03</v>
      </c>
    </row>
    <row r="59" spans="12:17" x14ac:dyDescent="0.35">
      <c r="L59" s="3" t="s">
        <v>18</v>
      </c>
      <c r="M59" s="3">
        <v>26</v>
      </c>
      <c r="N59" s="10">
        <v>481886.08</v>
      </c>
      <c r="O59" s="4">
        <v>35107</v>
      </c>
      <c r="P59" s="3">
        <v>9.6922999999999995</v>
      </c>
      <c r="Q59" s="3">
        <v>0.03</v>
      </c>
    </row>
    <row r="60" spans="12:17" x14ac:dyDescent="0.35">
      <c r="L60" s="3" t="s">
        <v>58</v>
      </c>
      <c r="M60" s="3">
        <v>30</v>
      </c>
      <c r="N60" s="10">
        <v>401719.5</v>
      </c>
      <c r="O60" s="4">
        <v>35195</v>
      </c>
      <c r="P60" s="3">
        <v>6.2332999999999998</v>
      </c>
      <c r="Q60" s="3">
        <v>0.02</v>
      </c>
    </row>
    <row r="61" spans="12:17" x14ac:dyDescent="0.35">
      <c r="L61" s="3" t="s">
        <v>61</v>
      </c>
      <c r="M61" s="3">
        <v>21</v>
      </c>
      <c r="N61" s="10">
        <v>309981.84000000003</v>
      </c>
      <c r="O61" s="4">
        <v>35213</v>
      </c>
      <c r="P61" s="3">
        <v>9.1428999999999991</v>
      </c>
      <c r="Q61" s="3">
        <v>0.02</v>
      </c>
    </row>
    <row r="62" spans="12:17" x14ac:dyDescent="0.35">
      <c r="L62" s="3" t="s">
        <v>26</v>
      </c>
      <c r="M62" s="3">
        <v>29</v>
      </c>
      <c r="N62" s="10">
        <v>313552.34999999998</v>
      </c>
      <c r="O62" s="4">
        <v>35219</v>
      </c>
      <c r="P62" s="3">
        <v>7.7586000000000004</v>
      </c>
      <c r="Q62" s="3">
        <v>0</v>
      </c>
    </row>
    <row r="63" spans="12:17" x14ac:dyDescent="0.35">
      <c r="L63" s="3" t="s">
        <v>71</v>
      </c>
      <c r="M63" s="3">
        <v>16</v>
      </c>
      <c r="N63" s="10">
        <v>186670.4</v>
      </c>
      <c r="O63" s="4">
        <v>35086</v>
      </c>
      <c r="P63" s="3">
        <v>6.3125</v>
      </c>
      <c r="Q63" s="3">
        <v>0</v>
      </c>
    </row>
    <row r="64" spans="12:17" x14ac:dyDescent="0.35">
      <c r="L64" s="3" t="s">
        <v>45</v>
      </c>
      <c r="M64" s="3">
        <v>23</v>
      </c>
      <c r="N64" s="10">
        <v>141364.9</v>
      </c>
      <c r="O64" s="4">
        <v>35160</v>
      </c>
      <c r="P64" s="3">
        <v>10.739100000000001</v>
      </c>
      <c r="Q64" s="3">
        <v>0</v>
      </c>
    </row>
    <row r="65" spans="12:17" x14ac:dyDescent="0.35">
      <c r="L65" s="3" t="s">
        <v>34</v>
      </c>
      <c r="M65" s="3">
        <v>22</v>
      </c>
      <c r="N65" s="10">
        <v>133977.79999999999</v>
      </c>
      <c r="O65" s="4">
        <v>35199</v>
      </c>
      <c r="P65" s="3">
        <v>8.5</v>
      </c>
      <c r="Q65" s="3">
        <v>0</v>
      </c>
    </row>
    <row r="66" spans="12:17" x14ac:dyDescent="0.35">
      <c r="L66" s="3" t="s">
        <v>68</v>
      </c>
      <c r="M66" s="3">
        <v>16</v>
      </c>
      <c r="N66" s="10">
        <v>91762.4</v>
      </c>
      <c r="O66" s="4">
        <v>35195</v>
      </c>
      <c r="P66" s="3">
        <v>6.9375</v>
      </c>
      <c r="Q66" s="3">
        <v>0</v>
      </c>
    </row>
    <row r="67" spans="12:17" x14ac:dyDescent="0.35">
      <c r="L67" s="3" t="s">
        <v>41</v>
      </c>
      <c r="M67" s="3">
        <v>14</v>
      </c>
      <c r="N67" s="10">
        <v>59620.4</v>
      </c>
      <c r="O67" s="4">
        <v>35198</v>
      </c>
      <c r="P67" s="3">
        <v>6.8571</v>
      </c>
      <c r="Q67" s="3">
        <v>0</v>
      </c>
    </row>
    <row r="68" spans="12:17" x14ac:dyDescent="0.35">
      <c r="L68" s="3" t="s">
        <v>46</v>
      </c>
      <c r="M68" s="3">
        <v>14</v>
      </c>
      <c r="N68" s="10">
        <v>59390.8</v>
      </c>
      <c r="O68" s="4">
        <v>35220</v>
      </c>
      <c r="P68" s="3">
        <v>10.666700000000001</v>
      </c>
      <c r="Q68" s="3">
        <v>0</v>
      </c>
    </row>
    <row r="69" spans="12:17" x14ac:dyDescent="0.35">
      <c r="L69" s="3" t="s">
        <v>66</v>
      </c>
      <c r="M69" s="3">
        <v>16</v>
      </c>
      <c r="N69" s="10">
        <v>56511.199999999997</v>
      </c>
      <c r="O69" s="4">
        <v>35208</v>
      </c>
      <c r="P69" s="3">
        <v>8.8125</v>
      </c>
      <c r="Q69" s="3">
        <v>0</v>
      </c>
    </row>
    <row r="70" spans="12:17" x14ac:dyDescent="0.35">
      <c r="L70" s="3" t="s">
        <v>27</v>
      </c>
      <c r="M70" s="3">
        <v>11</v>
      </c>
      <c r="N70" s="10">
        <v>55464.2</v>
      </c>
      <c r="O70" s="4">
        <v>35166</v>
      </c>
      <c r="P70" s="3">
        <v>11.0909</v>
      </c>
      <c r="Q70" s="3">
        <v>0</v>
      </c>
    </row>
    <row r="71" spans="12:17" x14ac:dyDescent="0.35">
      <c r="L71" s="3" t="s">
        <v>86</v>
      </c>
      <c r="M71" s="3">
        <v>17</v>
      </c>
      <c r="N71" s="10">
        <v>53742.95</v>
      </c>
      <c r="O71" s="4">
        <v>35192</v>
      </c>
      <c r="P71" s="3">
        <v>3.9411999999999998</v>
      </c>
      <c r="Q71" s="3">
        <v>0</v>
      </c>
    </row>
    <row r="72" spans="12:17" x14ac:dyDescent="0.35">
      <c r="L72" s="3" t="s">
        <v>79</v>
      </c>
      <c r="M72" s="3">
        <v>14</v>
      </c>
      <c r="N72" s="10">
        <v>45357.2</v>
      </c>
      <c r="O72" s="4">
        <v>35214</v>
      </c>
      <c r="P72" s="3">
        <v>7.0909000000000004</v>
      </c>
      <c r="Q72" s="3">
        <v>0</v>
      </c>
    </row>
    <row r="73" spans="12:17" x14ac:dyDescent="0.35">
      <c r="L73" s="3" t="s">
        <v>35</v>
      </c>
      <c r="M73" s="3">
        <v>10</v>
      </c>
      <c r="N73" s="10">
        <v>38107.5</v>
      </c>
      <c r="O73" s="4">
        <v>35207</v>
      </c>
      <c r="P73" s="3">
        <v>7.4</v>
      </c>
      <c r="Q73" s="3">
        <v>0</v>
      </c>
    </row>
    <row r="74" spans="12:17" x14ac:dyDescent="0.35">
      <c r="L74" s="3" t="s">
        <v>72</v>
      </c>
      <c r="M74" s="3">
        <v>11</v>
      </c>
      <c r="N74" s="10">
        <v>38062.199999999997</v>
      </c>
      <c r="O74" s="4">
        <v>35184</v>
      </c>
      <c r="P74" s="3">
        <v>13.6364</v>
      </c>
      <c r="Q74" s="3">
        <v>0</v>
      </c>
    </row>
    <row r="75" spans="12:17" x14ac:dyDescent="0.35">
      <c r="L75" s="3" t="s">
        <v>60</v>
      </c>
      <c r="M75" s="3">
        <v>10</v>
      </c>
      <c r="N75" s="10">
        <v>37632.1</v>
      </c>
      <c r="O75" s="4">
        <v>35219</v>
      </c>
      <c r="P75" s="3">
        <v>5.9</v>
      </c>
      <c r="Q75" s="3">
        <v>0</v>
      </c>
    </row>
    <row r="76" spans="12:17" x14ac:dyDescent="0.35">
      <c r="L76" s="3" t="s">
        <v>76</v>
      </c>
      <c r="M76" s="3">
        <v>12</v>
      </c>
      <c r="N76" s="10">
        <v>34129.199999999997</v>
      </c>
      <c r="O76" s="4">
        <v>35198</v>
      </c>
      <c r="P76" s="3">
        <v>9.6999999999999993</v>
      </c>
      <c r="Q76" s="3">
        <v>0</v>
      </c>
    </row>
    <row r="77" spans="12:17" x14ac:dyDescent="0.35">
      <c r="L77" s="3" t="s">
        <v>67</v>
      </c>
      <c r="M77" s="3">
        <v>9</v>
      </c>
      <c r="N77" s="10">
        <v>27568.799999999999</v>
      </c>
      <c r="O77" s="4">
        <v>34981</v>
      </c>
      <c r="P77" s="3">
        <v>9.8888999999999996</v>
      </c>
      <c r="Q77" s="3">
        <v>0</v>
      </c>
    </row>
    <row r="78" spans="12:17" x14ac:dyDescent="0.35">
      <c r="L78" s="3" t="s">
        <v>43</v>
      </c>
      <c r="M78" s="3">
        <v>7</v>
      </c>
      <c r="N78" s="10">
        <v>23527</v>
      </c>
      <c r="O78" s="4">
        <v>35186</v>
      </c>
      <c r="P78" s="3">
        <v>10.571400000000001</v>
      </c>
      <c r="Q78" s="3">
        <v>0</v>
      </c>
    </row>
    <row r="79" spans="12:17" x14ac:dyDescent="0.35">
      <c r="L79" s="3" t="s">
        <v>91</v>
      </c>
      <c r="M79" s="3">
        <v>11</v>
      </c>
      <c r="N79" s="10">
        <v>21912.55</v>
      </c>
      <c r="O79" s="4">
        <v>35178</v>
      </c>
      <c r="P79" s="3">
        <v>11.818199999999999</v>
      </c>
      <c r="Q79" s="3">
        <v>0</v>
      </c>
    </row>
    <row r="80" spans="12:17" x14ac:dyDescent="0.35">
      <c r="L80" s="3" t="s">
        <v>30</v>
      </c>
      <c r="M80" s="3">
        <v>14</v>
      </c>
      <c r="N80" s="10">
        <v>20542.060000000001</v>
      </c>
      <c r="O80" s="4">
        <v>35194</v>
      </c>
      <c r="P80" s="3">
        <v>5.4286000000000003</v>
      </c>
      <c r="Q80" s="3">
        <v>0</v>
      </c>
    </row>
    <row r="81" spans="12:17" x14ac:dyDescent="0.35">
      <c r="L81" s="3" t="s">
        <v>81</v>
      </c>
      <c r="M81" s="3">
        <v>11</v>
      </c>
      <c r="N81" s="10">
        <v>19962.8</v>
      </c>
      <c r="O81" s="4">
        <v>35213</v>
      </c>
      <c r="P81" s="3">
        <v>5</v>
      </c>
      <c r="Q81" s="3">
        <v>0</v>
      </c>
    </row>
    <row r="82" spans="12:17" x14ac:dyDescent="0.35">
      <c r="L82" s="3" t="s">
        <v>89</v>
      </c>
      <c r="M82" s="3">
        <v>6</v>
      </c>
      <c r="N82" s="10">
        <v>19032.96</v>
      </c>
      <c r="O82" s="4">
        <v>35178</v>
      </c>
      <c r="P82" s="3">
        <v>7</v>
      </c>
      <c r="Q82" s="3">
        <v>0</v>
      </c>
    </row>
    <row r="83" spans="12:17" x14ac:dyDescent="0.35">
      <c r="L83" s="3" t="s">
        <v>87</v>
      </c>
      <c r="M83" s="3">
        <v>8</v>
      </c>
      <c r="N83" s="10">
        <v>15577.92</v>
      </c>
      <c r="O83" s="4">
        <v>35191</v>
      </c>
      <c r="P83" s="3">
        <v>8.75</v>
      </c>
      <c r="Q83" s="3">
        <v>0</v>
      </c>
    </row>
    <row r="84" spans="12:17" x14ac:dyDescent="0.35">
      <c r="L84" s="3" t="s">
        <v>73</v>
      </c>
      <c r="M84" s="3">
        <v>10</v>
      </c>
      <c r="N84" s="10">
        <v>15457</v>
      </c>
      <c r="O84" s="4">
        <v>35215</v>
      </c>
      <c r="P84" s="3">
        <v>8.3000000000000007</v>
      </c>
      <c r="Q84" s="3">
        <v>0</v>
      </c>
    </row>
    <row r="85" spans="12:17" x14ac:dyDescent="0.35">
      <c r="L85" s="3" t="s">
        <v>3</v>
      </c>
      <c r="M85" s="3">
        <v>10</v>
      </c>
      <c r="N85" s="10">
        <v>14800</v>
      </c>
      <c r="O85" s="4">
        <v>35046</v>
      </c>
      <c r="P85" s="3">
        <v>8.8000000000000007</v>
      </c>
      <c r="Q85" s="3">
        <v>0</v>
      </c>
    </row>
    <row r="86" spans="12:17" x14ac:dyDescent="0.35">
      <c r="L86" s="3" t="s">
        <v>44</v>
      </c>
      <c r="M86" s="3">
        <v>9</v>
      </c>
      <c r="N86" s="10">
        <v>14543.1</v>
      </c>
      <c r="O86" s="4">
        <v>35142</v>
      </c>
      <c r="P86" s="3">
        <v>4.5556000000000001</v>
      </c>
      <c r="Q86" s="3">
        <v>0</v>
      </c>
    </row>
    <row r="87" spans="12:17" x14ac:dyDescent="0.35">
      <c r="L87" s="3" t="s">
        <v>90</v>
      </c>
      <c r="M87" s="3">
        <v>6</v>
      </c>
      <c r="N87" s="10">
        <v>14540.1</v>
      </c>
      <c r="O87" s="4">
        <v>35207</v>
      </c>
      <c r="P87" s="3">
        <v>4.5</v>
      </c>
      <c r="Q87" s="3">
        <v>0</v>
      </c>
    </row>
    <row r="88" spans="12:17" x14ac:dyDescent="0.35">
      <c r="L88" s="3" t="s">
        <v>84</v>
      </c>
      <c r="M88" s="3">
        <v>9</v>
      </c>
      <c r="N88" s="10">
        <v>14140.8</v>
      </c>
      <c r="O88" s="4">
        <v>35103</v>
      </c>
      <c r="P88" s="3">
        <v>9</v>
      </c>
      <c r="Q88" s="3">
        <v>0</v>
      </c>
    </row>
    <row r="89" spans="12:17" x14ac:dyDescent="0.35">
      <c r="L89" s="3" t="s">
        <v>42</v>
      </c>
      <c r="M89" s="3">
        <v>10</v>
      </c>
      <c r="N89" s="10">
        <v>14029.5</v>
      </c>
      <c r="O89" s="4">
        <v>35158</v>
      </c>
      <c r="P89" s="3">
        <v>7.2</v>
      </c>
      <c r="Q89" s="3">
        <v>0</v>
      </c>
    </row>
    <row r="90" spans="12:17" x14ac:dyDescent="0.35">
      <c r="L90" s="3" t="s">
        <v>75</v>
      </c>
      <c r="M90" s="3">
        <v>7</v>
      </c>
      <c r="N90" s="10">
        <v>12033.7</v>
      </c>
      <c r="O90" s="4">
        <v>35118</v>
      </c>
      <c r="P90" s="3">
        <v>7.2857000000000003</v>
      </c>
      <c r="Q90" s="3">
        <v>0</v>
      </c>
    </row>
    <row r="91" spans="12:17" x14ac:dyDescent="0.35">
      <c r="L91" s="3" t="s">
        <v>63</v>
      </c>
      <c r="M91" s="3">
        <v>8</v>
      </c>
      <c r="N91" s="10">
        <v>6693.6</v>
      </c>
      <c r="O91" s="4">
        <v>35159</v>
      </c>
      <c r="P91" s="3">
        <v>17.375</v>
      </c>
      <c r="Q91" s="3">
        <v>0</v>
      </c>
    </row>
    <row r="92" spans="12:17" x14ac:dyDescent="0.35">
      <c r="L92" s="3" t="s">
        <v>21</v>
      </c>
      <c r="M92" s="3">
        <v>4</v>
      </c>
      <c r="N92" s="10">
        <v>5954.8</v>
      </c>
      <c r="O92" s="4">
        <v>35082</v>
      </c>
      <c r="P92" s="3">
        <v>4.5</v>
      </c>
      <c r="Q92" s="3">
        <v>0</v>
      </c>
    </row>
    <row r="93" spans="12:17" x14ac:dyDescent="0.35">
      <c r="L93" s="3" t="s">
        <v>78</v>
      </c>
      <c r="M93" s="3">
        <v>8</v>
      </c>
      <c r="N93" s="10">
        <v>4180</v>
      </c>
      <c r="O93" s="4">
        <v>35096</v>
      </c>
      <c r="P93" s="3">
        <v>7.5</v>
      </c>
      <c r="Q93" s="3">
        <v>0</v>
      </c>
    </row>
    <row r="94" spans="12:17" x14ac:dyDescent="0.35">
      <c r="L94" s="3" t="s">
        <v>80</v>
      </c>
      <c r="M94" s="3">
        <v>6</v>
      </c>
      <c r="N94" s="10">
        <v>3894</v>
      </c>
      <c r="O94" s="4">
        <v>35214</v>
      </c>
      <c r="P94" s="3">
        <v>4.1666999999999996</v>
      </c>
      <c r="Q94" s="3">
        <v>0</v>
      </c>
    </row>
    <row r="95" spans="12:17" x14ac:dyDescent="0.35">
      <c r="L95" s="3" t="s">
        <v>77</v>
      </c>
      <c r="M95" s="3">
        <v>2</v>
      </c>
      <c r="N95" s="10">
        <v>714</v>
      </c>
      <c r="O95" s="4">
        <v>34872</v>
      </c>
      <c r="P95" s="3">
        <v>27.5</v>
      </c>
      <c r="Q95" s="3">
        <v>0</v>
      </c>
    </row>
    <row r="96" spans="12:17" x14ac:dyDescent="0.35">
      <c r="L96" s="3" t="s">
        <v>13</v>
      </c>
      <c r="M96" s="3">
        <v>2</v>
      </c>
      <c r="N96" s="10">
        <v>201.6</v>
      </c>
      <c r="O96" s="4">
        <v>34564</v>
      </c>
      <c r="P96" s="3">
        <v>7</v>
      </c>
      <c r="Q96" s="3">
        <v>0</v>
      </c>
    </row>
  </sheetData>
  <mergeCells count="5">
    <mergeCell ref="S7:AC19"/>
    <mergeCell ref="A7:J25"/>
    <mergeCell ref="A2:J4"/>
    <mergeCell ref="A28:B28"/>
    <mergeCell ref="A29:G40"/>
  </mergeCell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70BE0-A0D2-427F-8EA1-669BE316BCA4}">
  <dimension ref="A2:R81"/>
  <sheetViews>
    <sheetView topLeftCell="E1" zoomScale="70" zoomScaleNormal="70" workbookViewId="0">
      <selection activeCell="G33" sqref="G32:G33"/>
    </sheetView>
  </sheetViews>
  <sheetFormatPr defaultRowHeight="14.5" x14ac:dyDescent="0.35"/>
  <cols>
    <col min="1" max="1" width="10" bestFit="1" customWidth="1"/>
    <col min="2" max="2" width="32.26953125" bestFit="1" customWidth="1"/>
    <col min="3" max="3" width="18.90625" bestFit="1" customWidth="1"/>
    <col min="10" max="10" width="11" customWidth="1"/>
    <col min="11" max="11" width="28.81640625" bestFit="1" customWidth="1"/>
    <col min="12" max="12" width="15.453125" customWidth="1"/>
    <col min="13" max="13" width="14.54296875" customWidth="1"/>
    <col min="16" max="16" width="13.1796875" bestFit="1" customWidth="1"/>
    <col min="17" max="17" width="21.36328125" bestFit="1" customWidth="1"/>
    <col min="18" max="18" width="19.08984375" bestFit="1" customWidth="1"/>
    <col min="19" max="19" width="11.08984375" bestFit="1" customWidth="1"/>
    <col min="20" max="20" width="29.08984375" bestFit="1" customWidth="1"/>
    <col min="21" max="21" width="20.6328125" customWidth="1"/>
    <col min="22" max="22" width="13.453125" bestFit="1" customWidth="1"/>
    <col min="23" max="23" width="11.54296875" bestFit="1" customWidth="1"/>
    <col min="24" max="24" width="8.81640625" bestFit="1" customWidth="1"/>
    <col min="25" max="25" width="9.81640625" bestFit="1" customWidth="1"/>
    <col min="26" max="26" width="10.81640625" bestFit="1" customWidth="1"/>
    <col min="27" max="32" width="18.90625" bestFit="1" customWidth="1"/>
    <col min="33" max="33" width="23.6328125" bestFit="1" customWidth="1"/>
    <col min="34" max="35" width="20" bestFit="1" customWidth="1"/>
    <col min="36" max="36" width="15.81640625" bestFit="1" customWidth="1"/>
    <col min="37" max="37" width="27.1796875" bestFit="1" customWidth="1"/>
    <col min="38" max="38" width="9.54296875" bestFit="1" customWidth="1"/>
    <col min="39" max="39" width="17.26953125" bestFit="1" customWidth="1"/>
    <col min="40" max="40" width="16.26953125" bestFit="1" customWidth="1"/>
    <col min="41" max="41" width="12.08984375" bestFit="1" customWidth="1"/>
    <col min="42" max="42" width="21.26953125" bestFit="1" customWidth="1"/>
    <col min="43" max="43" width="18.26953125" bestFit="1" customWidth="1"/>
    <col min="44" max="44" width="8.81640625" bestFit="1" customWidth="1"/>
    <col min="45" max="45" width="9.08984375" bestFit="1" customWidth="1"/>
    <col min="46" max="46" width="10.6328125" bestFit="1" customWidth="1"/>
    <col min="47" max="47" width="30" bestFit="1" customWidth="1"/>
    <col min="48" max="48" width="7.81640625" bestFit="1" customWidth="1"/>
    <col min="49" max="49" width="11" bestFit="1" customWidth="1"/>
    <col min="50" max="50" width="23.7265625" bestFit="1" customWidth="1"/>
    <col min="51" max="51" width="11.54296875" bestFit="1" customWidth="1"/>
    <col min="52" max="52" width="28.81640625" bestFit="1" customWidth="1"/>
    <col min="53" max="53" width="22.90625" bestFit="1" customWidth="1"/>
    <col min="54" max="54" width="20.453125" bestFit="1" customWidth="1"/>
    <col min="55" max="55" width="17.26953125" bestFit="1" customWidth="1"/>
    <col min="56" max="56" width="8.36328125" bestFit="1" customWidth="1"/>
    <col min="57" max="57" width="14.26953125" bestFit="1" customWidth="1"/>
    <col min="58" max="58" width="19.6328125" bestFit="1" customWidth="1"/>
    <col min="59" max="59" width="19.81640625" bestFit="1" customWidth="1"/>
    <col min="60" max="60" width="25.36328125" bestFit="1" customWidth="1"/>
    <col min="61" max="61" width="24.7265625" bestFit="1" customWidth="1"/>
    <col min="62" max="62" width="27" bestFit="1" customWidth="1"/>
    <col min="63" max="63" width="12.7265625" bestFit="1" customWidth="1"/>
    <col min="64" max="64" width="11.08984375" bestFit="1" customWidth="1"/>
    <col min="65" max="65" width="8.81640625" bestFit="1" customWidth="1"/>
    <col min="66" max="66" width="11.7265625" bestFit="1" customWidth="1"/>
    <col min="67" max="67" width="14" bestFit="1" customWidth="1"/>
    <col min="68" max="68" width="24.1796875" bestFit="1" customWidth="1"/>
    <col min="69" max="69" width="18.6328125" bestFit="1" customWidth="1"/>
    <col min="70" max="70" width="12.54296875" bestFit="1" customWidth="1"/>
    <col min="71" max="71" width="18.6328125" bestFit="1" customWidth="1"/>
    <col min="72" max="72" width="9.6328125" bestFit="1" customWidth="1"/>
    <col min="73" max="73" width="10.453125" bestFit="1" customWidth="1"/>
    <col min="74" max="74" width="16" bestFit="1" customWidth="1"/>
    <col min="75" max="75" width="12.7265625" bestFit="1" customWidth="1"/>
    <col min="76" max="76" width="17.7265625" bestFit="1" customWidth="1"/>
    <col min="77" max="77" width="17.90625" bestFit="1" customWidth="1"/>
    <col min="78" max="78" width="27.36328125" bestFit="1" customWidth="1"/>
    <col min="79" max="79" width="21.08984375" bestFit="1" customWidth="1"/>
    <col min="80" max="80" width="17.7265625" bestFit="1" customWidth="1"/>
    <col min="81" max="81" width="12.36328125" bestFit="1" customWidth="1"/>
    <col min="82" max="82" width="9" bestFit="1" customWidth="1"/>
    <col min="83" max="83" width="13.08984375" bestFit="1" customWidth="1"/>
    <col min="84" max="84" width="12.453125" bestFit="1" customWidth="1"/>
    <col min="85" max="85" width="23.81640625" bestFit="1" customWidth="1"/>
    <col min="86" max="86" width="21.08984375" bestFit="1" customWidth="1"/>
    <col min="87" max="87" width="7.81640625" bestFit="1" customWidth="1"/>
    <col min="88" max="88" width="8.36328125" bestFit="1" customWidth="1"/>
    <col min="89" max="89" width="8.81640625" bestFit="1" customWidth="1"/>
    <col min="90" max="90" width="27.7265625" bestFit="1" customWidth="1"/>
    <col min="91" max="91" width="15.1796875" bestFit="1" customWidth="1"/>
    <col min="92" max="92" width="11.7265625" bestFit="1" customWidth="1"/>
    <col min="93" max="93" width="26.1796875" bestFit="1" customWidth="1"/>
    <col min="94" max="94" width="13.36328125" bestFit="1" customWidth="1"/>
    <col min="95" max="95" width="10.81640625" bestFit="1" customWidth="1"/>
    <col min="96" max="96" width="30" bestFit="1" customWidth="1"/>
    <col min="97" max="97" width="7.81640625" bestFit="1" customWidth="1"/>
    <col min="98" max="98" width="19.81640625" bestFit="1" customWidth="1"/>
    <col min="99" max="99" width="9.6328125" bestFit="1" customWidth="1"/>
    <col min="100" max="100" width="10.453125" bestFit="1" customWidth="1"/>
    <col min="101" max="101" width="9" bestFit="1" customWidth="1"/>
    <col min="102" max="102" width="12.1796875" bestFit="1" customWidth="1"/>
    <col min="103" max="103" width="10.81640625" bestFit="1" customWidth="1"/>
  </cols>
  <sheetData>
    <row r="2" spans="1:18" x14ac:dyDescent="0.35">
      <c r="A2" s="48" t="s">
        <v>484</v>
      </c>
      <c r="B2" s="48"/>
      <c r="C2" s="48"/>
      <c r="D2" s="48"/>
      <c r="E2" s="48"/>
      <c r="F2" s="48"/>
      <c r="G2" s="48"/>
      <c r="I2" s="52" t="s">
        <v>589</v>
      </c>
      <c r="J2" s="52"/>
      <c r="K2" s="52"/>
      <c r="L2" s="52"/>
    </row>
    <row r="3" spans="1:18" x14ac:dyDescent="0.35">
      <c r="A3" s="48"/>
      <c r="B3" s="48"/>
      <c r="C3" s="48"/>
      <c r="D3" s="48"/>
      <c r="E3" s="48"/>
      <c r="F3" s="48"/>
      <c r="G3" s="48"/>
    </row>
    <row r="4" spans="1:18" x14ac:dyDescent="0.35">
      <c r="A4" s="48"/>
      <c r="B4" s="48"/>
      <c r="C4" s="48"/>
      <c r="D4" s="48"/>
      <c r="E4" s="48"/>
      <c r="F4" s="48"/>
      <c r="G4" s="48"/>
      <c r="J4" t="s">
        <v>350</v>
      </c>
      <c r="K4" t="s">
        <v>490</v>
      </c>
      <c r="L4" t="s">
        <v>211</v>
      </c>
      <c r="M4" t="s">
        <v>352</v>
      </c>
    </row>
    <row r="5" spans="1:18" x14ac:dyDescent="0.35">
      <c r="G5" t="s">
        <v>412</v>
      </c>
      <c r="J5" s="19">
        <v>38</v>
      </c>
      <c r="K5" s="19" t="s">
        <v>348</v>
      </c>
      <c r="L5" s="19" t="s">
        <v>205</v>
      </c>
      <c r="M5" s="19">
        <v>141396.73000000001</v>
      </c>
    </row>
    <row r="6" spans="1:18" x14ac:dyDescent="0.35">
      <c r="A6" t="s">
        <v>305</v>
      </c>
      <c r="J6" s="19">
        <v>43</v>
      </c>
      <c r="K6" s="19" t="s">
        <v>356</v>
      </c>
      <c r="L6" s="19" t="s">
        <v>205</v>
      </c>
      <c r="M6" s="19">
        <v>23526.7</v>
      </c>
    </row>
    <row r="7" spans="1:18" x14ac:dyDescent="0.35">
      <c r="J7" s="19">
        <v>2</v>
      </c>
      <c r="K7" s="19" t="s">
        <v>312</v>
      </c>
      <c r="L7" s="19" t="s">
        <v>205</v>
      </c>
      <c r="M7" s="19">
        <v>16355.96</v>
      </c>
    </row>
    <row r="8" spans="1:18" ht="14.5" customHeight="1" x14ac:dyDescent="0.35">
      <c r="A8" s="32" t="s">
        <v>491</v>
      </c>
      <c r="B8" s="32"/>
      <c r="C8" s="32"/>
      <c r="D8" s="32"/>
      <c r="E8" s="32"/>
      <c r="J8" s="19">
        <v>76</v>
      </c>
      <c r="K8" s="19" t="s">
        <v>389</v>
      </c>
      <c r="L8" s="19" t="s">
        <v>205</v>
      </c>
      <c r="M8" s="19">
        <v>15760.44</v>
      </c>
    </row>
    <row r="9" spans="1:18" x14ac:dyDescent="0.35">
      <c r="A9" s="32"/>
      <c r="B9" s="32"/>
      <c r="C9" s="32"/>
      <c r="D9" s="32"/>
      <c r="E9" s="32"/>
      <c r="J9" s="19">
        <v>35</v>
      </c>
      <c r="K9" s="19" t="s">
        <v>345</v>
      </c>
      <c r="L9" s="19" t="s">
        <v>205</v>
      </c>
      <c r="M9" s="19">
        <v>13644</v>
      </c>
    </row>
    <row r="10" spans="1:18" x14ac:dyDescent="0.35">
      <c r="A10" s="32"/>
      <c r="B10" s="32"/>
      <c r="C10" s="32"/>
      <c r="D10" s="32"/>
      <c r="E10" s="32"/>
      <c r="J10" s="19">
        <v>1</v>
      </c>
      <c r="K10" s="19" t="s">
        <v>311</v>
      </c>
      <c r="L10" s="19" t="s">
        <v>205</v>
      </c>
      <c r="M10" s="19">
        <v>12788.1</v>
      </c>
    </row>
    <row r="11" spans="1:18" x14ac:dyDescent="0.35">
      <c r="A11" s="32"/>
      <c r="B11" s="32"/>
      <c r="C11" s="32"/>
      <c r="D11" s="32"/>
      <c r="E11" s="32"/>
      <c r="J11" s="19">
        <v>39</v>
      </c>
      <c r="K11" s="19" t="s">
        <v>349</v>
      </c>
      <c r="L11" s="19" t="s">
        <v>205</v>
      </c>
      <c r="M11" s="19">
        <v>12294.54</v>
      </c>
    </row>
    <row r="12" spans="1:18" x14ac:dyDescent="0.35">
      <c r="A12" s="32"/>
      <c r="B12" s="32"/>
      <c r="C12" s="32"/>
      <c r="D12" s="32"/>
      <c r="E12" s="32"/>
      <c r="J12" s="19">
        <v>70</v>
      </c>
      <c r="K12" s="19" t="s">
        <v>383</v>
      </c>
      <c r="L12" s="19" t="s">
        <v>205</v>
      </c>
      <c r="M12" s="19">
        <v>10672.65</v>
      </c>
    </row>
    <row r="13" spans="1:18" x14ac:dyDescent="0.35">
      <c r="A13" s="32"/>
      <c r="B13" s="32"/>
      <c r="C13" s="32"/>
      <c r="D13" s="32"/>
      <c r="E13" s="32"/>
      <c r="J13" s="19">
        <v>75</v>
      </c>
      <c r="K13" s="19" t="s">
        <v>388</v>
      </c>
      <c r="L13" s="19" t="s">
        <v>205</v>
      </c>
      <c r="M13" s="19">
        <v>8177.49</v>
      </c>
    </row>
    <row r="14" spans="1:18" x14ac:dyDescent="0.35">
      <c r="A14" s="32"/>
      <c r="B14" s="32"/>
      <c r="C14" s="32"/>
      <c r="D14" s="32"/>
      <c r="E14" s="32"/>
      <c r="J14" s="19">
        <v>34</v>
      </c>
      <c r="K14" s="19" t="s">
        <v>344</v>
      </c>
      <c r="L14" s="19" t="s">
        <v>205</v>
      </c>
      <c r="M14" s="19">
        <v>6350.4</v>
      </c>
    </row>
    <row r="15" spans="1:18" x14ac:dyDescent="0.35">
      <c r="A15" s="32"/>
      <c r="B15" s="32"/>
      <c r="C15" s="32"/>
      <c r="D15" s="32"/>
      <c r="E15" s="32"/>
      <c r="J15" s="19">
        <v>24</v>
      </c>
      <c r="K15" s="19" t="s">
        <v>334</v>
      </c>
      <c r="L15" s="19" t="s">
        <v>205</v>
      </c>
      <c r="M15" s="19">
        <v>4504.3599999999997</v>
      </c>
      <c r="P15" s="27" t="s">
        <v>308</v>
      </c>
      <c r="Q15" s="27" t="s">
        <v>588</v>
      </c>
      <c r="R15" s="27" t="s">
        <v>391</v>
      </c>
    </row>
    <row r="16" spans="1:18" x14ac:dyDescent="0.35">
      <c r="A16" s="32"/>
      <c r="B16" s="32"/>
      <c r="C16" s="32"/>
      <c r="D16" s="32"/>
      <c r="E16" s="32"/>
      <c r="J16" s="19">
        <v>67</v>
      </c>
      <c r="K16" s="19" t="s">
        <v>380</v>
      </c>
      <c r="L16" s="19" t="s">
        <v>205</v>
      </c>
      <c r="M16" s="19">
        <v>2396.8000000000002</v>
      </c>
      <c r="P16" s="13" t="s">
        <v>205</v>
      </c>
      <c r="Q16">
        <v>12</v>
      </c>
      <c r="R16">
        <v>267868.17</v>
      </c>
    </row>
    <row r="17" spans="1:18" x14ac:dyDescent="0.35">
      <c r="A17" s="32"/>
      <c r="B17" s="32"/>
      <c r="C17" s="32"/>
      <c r="D17" s="32"/>
      <c r="E17" s="32"/>
      <c r="J17" s="19">
        <v>63</v>
      </c>
      <c r="K17" s="19" t="s">
        <v>376</v>
      </c>
      <c r="L17" s="19" t="s">
        <v>206</v>
      </c>
      <c r="M17" s="19">
        <v>16701.09</v>
      </c>
      <c r="P17" s="13" t="s">
        <v>206</v>
      </c>
      <c r="Q17">
        <v>12</v>
      </c>
      <c r="R17">
        <v>106047.07</v>
      </c>
    </row>
    <row r="18" spans="1:18" x14ac:dyDescent="0.35">
      <c r="A18" s="32"/>
      <c r="B18" s="32"/>
      <c r="C18" s="32"/>
      <c r="D18" s="32"/>
      <c r="E18" s="32"/>
      <c r="J18" s="19">
        <v>61</v>
      </c>
      <c r="K18" s="19" t="s">
        <v>374</v>
      </c>
      <c r="L18" s="19" t="s">
        <v>206</v>
      </c>
      <c r="M18" s="19">
        <v>14352.6</v>
      </c>
      <c r="P18" s="13" t="s">
        <v>204</v>
      </c>
      <c r="Q18">
        <v>13</v>
      </c>
      <c r="R18">
        <v>167357.22999999998</v>
      </c>
    </row>
    <row r="19" spans="1:18" x14ac:dyDescent="0.35">
      <c r="A19" s="32"/>
      <c r="B19" s="32"/>
      <c r="C19" s="32"/>
      <c r="D19" s="32"/>
      <c r="E19" s="32"/>
      <c r="J19" s="19">
        <v>65</v>
      </c>
      <c r="K19" s="19" t="s">
        <v>378</v>
      </c>
      <c r="L19" s="19" t="s">
        <v>206</v>
      </c>
      <c r="M19" s="19">
        <v>13869.89</v>
      </c>
      <c r="P19" s="13" t="s">
        <v>203</v>
      </c>
      <c r="Q19">
        <v>10</v>
      </c>
      <c r="R19">
        <v>234507.26999999996</v>
      </c>
    </row>
    <row r="20" spans="1:18" x14ac:dyDescent="0.35">
      <c r="A20" s="32"/>
      <c r="B20" s="32"/>
      <c r="C20" s="32"/>
      <c r="D20" s="32"/>
      <c r="E20" s="32"/>
      <c r="J20" s="19">
        <v>8</v>
      </c>
      <c r="K20" s="19" t="s">
        <v>318</v>
      </c>
      <c r="L20" s="19" t="s">
        <v>206</v>
      </c>
      <c r="M20" s="19">
        <v>12772</v>
      </c>
      <c r="P20" s="13" t="s">
        <v>208</v>
      </c>
      <c r="Q20">
        <v>7</v>
      </c>
      <c r="R20">
        <v>95744.59</v>
      </c>
    </row>
    <row r="21" spans="1:18" x14ac:dyDescent="0.35">
      <c r="A21" s="32"/>
      <c r="B21" s="32"/>
      <c r="C21" s="32"/>
      <c r="D21" s="32"/>
      <c r="E21" s="32"/>
      <c r="J21" s="19">
        <v>44</v>
      </c>
      <c r="K21" s="19" t="s">
        <v>357</v>
      </c>
      <c r="L21" s="19" t="s">
        <v>206</v>
      </c>
      <c r="M21" s="19">
        <v>9915.94</v>
      </c>
      <c r="P21" s="13" t="s">
        <v>207</v>
      </c>
      <c r="Q21">
        <v>6</v>
      </c>
      <c r="R21">
        <v>163022.35999999999</v>
      </c>
    </row>
    <row r="22" spans="1:18" x14ac:dyDescent="0.35">
      <c r="A22" s="32"/>
      <c r="B22" s="32"/>
      <c r="C22" s="32"/>
      <c r="D22" s="32"/>
      <c r="E22" s="32"/>
      <c r="J22" s="19">
        <v>77</v>
      </c>
      <c r="K22" s="19" t="s">
        <v>390</v>
      </c>
      <c r="L22" s="19" t="s">
        <v>206</v>
      </c>
      <c r="M22" s="19">
        <v>9171.6299999999992</v>
      </c>
      <c r="P22" s="13" t="s">
        <v>209</v>
      </c>
      <c r="Q22">
        <v>5</v>
      </c>
      <c r="R22">
        <v>99984.580000000016</v>
      </c>
    </row>
    <row r="23" spans="1:18" x14ac:dyDescent="0.35">
      <c r="A23" s="32"/>
      <c r="B23" s="32"/>
      <c r="C23" s="32"/>
      <c r="D23" s="32"/>
      <c r="E23" s="32"/>
      <c r="J23" s="19">
        <v>4</v>
      </c>
      <c r="K23" s="19" t="s">
        <v>314</v>
      </c>
      <c r="L23" s="19" t="s">
        <v>206</v>
      </c>
      <c r="M23" s="19">
        <v>8567.9</v>
      </c>
      <c r="P23" s="13" t="s">
        <v>202</v>
      </c>
      <c r="Q23">
        <v>12</v>
      </c>
      <c r="R23">
        <v>131261.71999999997</v>
      </c>
    </row>
    <row r="24" spans="1:18" x14ac:dyDescent="0.35">
      <c r="A24" s="14"/>
      <c r="B24" s="14"/>
      <c r="C24" s="14"/>
      <c r="D24" s="14"/>
      <c r="E24" s="14"/>
      <c r="J24" s="19">
        <v>6</v>
      </c>
      <c r="K24" s="19" t="s">
        <v>316</v>
      </c>
      <c r="L24" s="19" t="s">
        <v>206</v>
      </c>
      <c r="M24" s="19">
        <v>7137</v>
      </c>
    </row>
    <row r="25" spans="1:18" x14ac:dyDescent="0.35">
      <c r="A25" s="14"/>
      <c r="B25" s="14"/>
      <c r="C25" s="14"/>
      <c r="D25" s="14"/>
      <c r="E25" s="14"/>
      <c r="J25" s="19">
        <v>5</v>
      </c>
      <c r="K25" s="19" t="s">
        <v>315</v>
      </c>
      <c r="L25" s="19" t="s">
        <v>206</v>
      </c>
      <c r="M25" s="19">
        <v>5347.2</v>
      </c>
    </row>
    <row r="26" spans="1:18" x14ac:dyDescent="0.35">
      <c r="A26" s="29" t="s">
        <v>405</v>
      </c>
      <c r="B26" s="14"/>
      <c r="C26" s="14"/>
      <c r="D26" s="14"/>
      <c r="E26" s="14"/>
      <c r="J26" s="19">
        <v>66</v>
      </c>
      <c r="K26" s="19" t="s">
        <v>379</v>
      </c>
      <c r="L26" s="19" t="s">
        <v>206</v>
      </c>
      <c r="M26" s="19">
        <v>3383</v>
      </c>
    </row>
    <row r="27" spans="1:18" x14ac:dyDescent="0.35">
      <c r="A27" s="14"/>
      <c r="B27" s="14"/>
      <c r="C27" s="14"/>
      <c r="D27" s="14"/>
      <c r="E27" s="14"/>
      <c r="J27" s="19">
        <v>3</v>
      </c>
      <c r="K27" s="19" t="s">
        <v>313</v>
      </c>
      <c r="L27" s="19" t="s">
        <v>206</v>
      </c>
      <c r="M27" s="19">
        <v>3044</v>
      </c>
    </row>
    <row r="28" spans="1:18" x14ac:dyDescent="0.35">
      <c r="A28" s="46" t="s">
        <v>590</v>
      </c>
      <c r="B28" s="46"/>
      <c r="C28" s="46"/>
      <c r="D28" s="46"/>
      <c r="E28" s="46"/>
      <c r="J28" s="19">
        <v>15</v>
      </c>
      <c r="K28" s="19" t="s">
        <v>325</v>
      </c>
      <c r="L28" s="19" t="s">
        <v>206</v>
      </c>
      <c r="M28" s="19">
        <v>1784.82</v>
      </c>
    </row>
    <row r="29" spans="1:18" x14ac:dyDescent="0.35">
      <c r="A29" s="46"/>
      <c r="B29" s="46"/>
      <c r="C29" s="46"/>
      <c r="D29" s="46"/>
      <c r="E29" s="46"/>
      <c r="J29" s="19">
        <v>62</v>
      </c>
      <c r="K29" s="19" t="s">
        <v>375</v>
      </c>
      <c r="L29" s="19" t="s">
        <v>204</v>
      </c>
      <c r="M29" s="19">
        <v>47234.97</v>
      </c>
    </row>
    <row r="30" spans="1:18" x14ac:dyDescent="0.35">
      <c r="A30" s="46"/>
      <c r="B30" s="46"/>
      <c r="C30" s="46"/>
      <c r="D30" s="46"/>
      <c r="E30" s="46"/>
      <c r="J30" s="19">
        <v>20</v>
      </c>
      <c r="K30" s="19" t="s">
        <v>330</v>
      </c>
      <c r="L30" s="19" t="s">
        <v>204</v>
      </c>
      <c r="M30" s="19">
        <v>22563.360000000001</v>
      </c>
    </row>
    <row r="31" spans="1:18" x14ac:dyDescent="0.35">
      <c r="A31" s="6"/>
      <c r="B31" s="6"/>
      <c r="C31" s="6"/>
      <c r="D31" s="6"/>
      <c r="E31" s="6"/>
      <c r="J31" s="19">
        <v>26</v>
      </c>
      <c r="K31" s="19" t="s">
        <v>336</v>
      </c>
      <c r="L31" s="19" t="s">
        <v>204</v>
      </c>
      <c r="M31" s="19">
        <v>19849.14</v>
      </c>
    </row>
    <row r="32" spans="1:18" x14ac:dyDescent="0.35">
      <c r="A32" s="30" t="s">
        <v>591</v>
      </c>
      <c r="B32" s="30"/>
      <c r="C32" s="30"/>
      <c r="D32" s="30"/>
      <c r="E32" s="30"/>
      <c r="J32" s="19">
        <v>16</v>
      </c>
      <c r="K32" s="19" t="s">
        <v>326</v>
      </c>
      <c r="L32" s="19" t="s">
        <v>204</v>
      </c>
      <c r="M32" s="19">
        <v>17215.78</v>
      </c>
    </row>
    <row r="33" spans="1:13" x14ac:dyDescent="0.35">
      <c r="A33" s="30"/>
      <c r="B33" s="30"/>
      <c r="C33" s="30"/>
      <c r="D33" s="30"/>
      <c r="E33" s="30"/>
      <c r="J33" s="19">
        <v>27</v>
      </c>
      <c r="K33" s="19" t="s">
        <v>337</v>
      </c>
      <c r="L33" s="19" t="s">
        <v>204</v>
      </c>
      <c r="M33" s="19">
        <v>15099.88</v>
      </c>
    </row>
    <row r="34" spans="1:13" x14ac:dyDescent="0.35">
      <c r="A34" s="30"/>
      <c r="B34" s="30"/>
      <c r="C34" s="30"/>
      <c r="D34" s="30"/>
      <c r="E34" s="30"/>
      <c r="J34" s="19">
        <v>49</v>
      </c>
      <c r="K34" s="19" t="s">
        <v>362</v>
      </c>
      <c r="L34" s="19" t="s">
        <v>204</v>
      </c>
      <c r="M34" s="19">
        <v>9244.6</v>
      </c>
    </row>
    <row r="35" spans="1:13" x14ac:dyDescent="0.35">
      <c r="A35" s="6"/>
      <c r="B35" s="6"/>
      <c r="C35" s="6"/>
      <c r="D35" s="6"/>
      <c r="E35" s="6"/>
      <c r="J35" s="19">
        <v>21</v>
      </c>
      <c r="K35" s="19" t="s">
        <v>331</v>
      </c>
      <c r="L35" s="19" t="s">
        <v>204</v>
      </c>
      <c r="M35" s="19">
        <v>9104</v>
      </c>
    </row>
    <row r="36" spans="1:13" ht="14.5" customHeight="1" x14ac:dyDescent="0.35">
      <c r="A36" s="30" t="s">
        <v>592</v>
      </c>
      <c r="B36" s="30"/>
      <c r="C36" s="30"/>
      <c r="D36" s="30"/>
      <c r="E36" s="30"/>
      <c r="J36" s="19">
        <v>68</v>
      </c>
      <c r="K36" s="19" t="s">
        <v>381</v>
      </c>
      <c r="L36" s="19" t="s">
        <v>204</v>
      </c>
      <c r="M36" s="19">
        <v>8714</v>
      </c>
    </row>
    <row r="37" spans="1:13" x14ac:dyDescent="0.35">
      <c r="A37" s="30"/>
      <c r="B37" s="30"/>
      <c r="C37" s="30"/>
      <c r="D37" s="30"/>
      <c r="E37" s="30"/>
      <c r="J37" s="19">
        <v>19</v>
      </c>
      <c r="K37" s="19" t="s">
        <v>329</v>
      </c>
      <c r="L37" s="19" t="s">
        <v>204</v>
      </c>
      <c r="M37" s="19">
        <v>5862.62</v>
      </c>
    </row>
    <row r="38" spans="1:13" x14ac:dyDescent="0.35">
      <c r="A38" s="30"/>
      <c r="B38" s="30"/>
      <c r="C38" s="30"/>
      <c r="D38" s="30"/>
      <c r="E38" s="30"/>
      <c r="J38" s="19">
        <v>47</v>
      </c>
      <c r="K38" s="19" t="s">
        <v>360</v>
      </c>
      <c r="L38" s="19" t="s">
        <v>204</v>
      </c>
      <c r="M38" s="19">
        <v>3958.08</v>
      </c>
    </row>
    <row r="39" spans="1:13" x14ac:dyDescent="0.35">
      <c r="A39" s="30"/>
      <c r="B39" s="30"/>
      <c r="C39" s="30"/>
      <c r="D39" s="30"/>
      <c r="E39" s="30"/>
      <c r="J39" s="19">
        <v>25</v>
      </c>
      <c r="K39" s="19" t="s">
        <v>335</v>
      </c>
      <c r="L39" s="19" t="s">
        <v>204</v>
      </c>
      <c r="M39" s="19">
        <v>3704.4</v>
      </c>
    </row>
    <row r="40" spans="1:13" x14ac:dyDescent="0.35">
      <c r="A40" s="30"/>
      <c r="B40" s="30"/>
      <c r="C40" s="30"/>
      <c r="D40" s="30"/>
      <c r="E40" s="30"/>
      <c r="J40" s="19">
        <v>50</v>
      </c>
      <c r="K40" s="19" t="s">
        <v>363</v>
      </c>
      <c r="L40" s="19" t="s">
        <v>204</v>
      </c>
      <c r="M40" s="19">
        <v>3437.69</v>
      </c>
    </row>
    <row r="41" spans="1:13" x14ac:dyDescent="0.35">
      <c r="A41" s="30"/>
      <c r="B41" s="30"/>
      <c r="C41" s="30"/>
      <c r="D41" s="30"/>
      <c r="E41" s="30"/>
      <c r="J41" s="19">
        <v>48</v>
      </c>
      <c r="K41" s="19" t="s">
        <v>361</v>
      </c>
      <c r="L41" s="19" t="s">
        <v>204</v>
      </c>
      <c r="M41" s="19">
        <v>1368.71</v>
      </c>
    </row>
    <row r="42" spans="1:13" x14ac:dyDescent="0.35">
      <c r="J42" s="19">
        <v>59</v>
      </c>
      <c r="K42" s="19" t="s">
        <v>372</v>
      </c>
      <c r="L42" s="19" t="s">
        <v>203</v>
      </c>
      <c r="M42" s="19">
        <v>71155.7</v>
      </c>
    </row>
    <row r="43" spans="1:13" x14ac:dyDescent="0.35">
      <c r="J43" s="19">
        <v>60</v>
      </c>
      <c r="K43" s="19" t="s">
        <v>373</v>
      </c>
      <c r="L43" s="19" t="s">
        <v>203</v>
      </c>
      <c r="M43" s="19">
        <v>46825.48</v>
      </c>
    </row>
    <row r="44" spans="1:13" x14ac:dyDescent="0.35">
      <c r="J44" s="19">
        <v>72</v>
      </c>
      <c r="K44" s="19" t="s">
        <v>385</v>
      </c>
      <c r="L44" s="19" t="s">
        <v>203</v>
      </c>
      <c r="M44" s="19">
        <v>24900.13</v>
      </c>
    </row>
    <row r="45" spans="1:13" x14ac:dyDescent="0.35">
      <c r="J45" s="19">
        <v>69</v>
      </c>
      <c r="K45" s="19" t="s">
        <v>382</v>
      </c>
      <c r="L45" s="19" t="s">
        <v>203</v>
      </c>
      <c r="M45" s="19">
        <v>21942.36</v>
      </c>
    </row>
    <row r="46" spans="1:13" x14ac:dyDescent="0.35">
      <c r="J46" s="19">
        <v>71</v>
      </c>
      <c r="K46" s="19" t="s">
        <v>384</v>
      </c>
      <c r="L46" s="19" t="s">
        <v>203</v>
      </c>
      <c r="M46" s="19">
        <v>19551.02</v>
      </c>
    </row>
    <row r="47" spans="1:13" x14ac:dyDescent="0.35">
      <c r="J47" s="19">
        <v>31</v>
      </c>
      <c r="K47" s="19" t="s">
        <v>341</v>
      </c>
      <c r="L47" s="19" t="s">
        <v>203</v>
      </c>
      <c r="M47" s="19">
        <v>14920.87</v>
      </c>
    </row>
    <row r="48" spans="1:13" x14ac:dyDescent="0.35">
      <c r="J48" s="19">
        <v>11</v>
      </c>
      <c r="K48" s="19" t="s">
        <v>321</v>
      </c>
      <c r="L48" s="19" t="s">
        <v>203</v>
      </c>
      <c r="M48" s="19">
        <v>12901.77</v>
      </c>
    </row>
    <row r="49" spans="10:13" x14ac:dyDescent="0.35">
      <c r="J49" s="19">
        <v>12</v>
      </c>
      <c r="K49" s="19" t="s">
        <v>322</v>
      </c>
      <c r="L49" s="19" t="s">
        <v>203</v>
      </c>
      <c r="M49" s="19">
        <v>12257.66</v>
      </c>
    </row>
    <row r="50" spans="10:13" x14ac:dyDescent="0.35">
      <c r="J50" s="19">
        <v>32</v>
      </c>
      <c r="K50" s="19" t="s">
        <v>342</v>
      </c>
      <c r="L50" s="19" t="s">
        <v>203</v>
      </c>
      <c r="M50" s="19">
        <v>8404.16</v>
      </c>
    </row>
    <row r="51" spans="10:13" x14ac:dyDescent="0.35">
      <c r="J51" s="19">
        <v>33</v>
      </c>
      <c r="K51" s="19" t="s">
        <v>343</v>
      </c>
      <c r="L51" s="19" t="s">
        <v>203</v>
      </c>
      <c r="M51" s="19">
        <v>1648.12</v>
      </c>
    </row>
    <row r="52" spans="10:13" x14ac:dyDescent="0.35">
      <c r="J52" s="19">
        <v>56</v>
      </c>
      <c r="K52" s="19" t="s">
        <v>369</v>
      </c>
      <c r="L52" s="19" t="s">
        <v>208</v>
      </c>
      <c r="M52" s="19">
        <v>42593.06</v>
      </c>
    </row>
    <row r="53" spans="10:13" x14ac:dyDescent="0.35">
      <c r="J53" s="19">
        <v>64</v>
      </c>
      <c r="K53" s="19" t="s">
        <v>377</v>
      </c>
      <c r="L53" s="19" t="s">
        <v>208</v>
      </c>
      <c r="M53" s="19">
        <v>21957.97</v>
      </c>
    </row>
    <row r="54" spans="10:13" x14ac:dyDescent="0.35">
      <c r="J54" s="19">
        <v>42</v>
      </c>
      <c r="K54" s="19" t="s">
        <v>355</v>
      </c>
      <c r="L54" s="19" t="s">
        <v>208</v>
      </c>
      <c r="M54" s="19">
        <v>8575</v>
      </c>
    </row>
    <row r="55" spans="10:13" x14ac:dyDescent="0.35">
      <c r="J55" s="19">
        <v>57</v>
      </c>
      <c r="K55" s="19" t="s">
        <v>370</v>
      </c>
      <c r="L55" s="19" t="s">
        <v>208</v>
      </c>
      <c r="M55" s="19">
        <v>7661.55</v>
      </c>
    </row>
    <row r="56" spans="10:13" x14ac:dyDescent="0.35">
      <c r="J56" s="19">
        <v>22</v>
      </c>
      <c r="K56" s="19" t="s">
        <v>332</v>
      </c>
      <c r="L56" s="19" t="s">
        <v>208</v>
      </c>
      <c r="M56" s="19">
        <v>7122.36</v>
      </c>
    </row>
    <row r="57" spans="10:13" x14ac:dyDescent="0.35">
      <c r="J57" s="19">
        <v>23</v>
      </c>
      <c r="K57" s="19" t="s">
        <v>333</v>
      </c>
      <c r="L57" s="19" t="s">
        <v>208</v>
      </c>
      <c r="M57" s="19">
        <v>4601.7</v>
      </c>
    </row>
    <row r="58" spans="10:13" x14ac:dyDescent="0.35">
      <c r="J58" s="19">
        <v>52</v>
      </c>
      <c r="K58" s="19" t="s">
        <v>365</v>
      </c>
      <c r="L58" s="19" t="s">
        <v>208</v>
      </c>
      <c r="M58" s="19">
        <v>3232.95</v>
      </c>
    </row>
    <row r="59" spans="10:13" x14ac:dyDescent="0.35">
      <c r="J59" s="19">
        <v>29</v>
      </c>
      <c r="K59" s="19" t="s">
        <v>339</v>
      </c>
      <c r="L59" s="19" t="s">
        <v>207</v>
      </c>
      <c r="M59" s="19">
        <v>80368.67</v>
      </c>
    </row>
    <row r="60" spans="10:13" x14ac:dyDescent="0.35">
      <c r="J60" s="19">
        <v>17</v>
      </c>
      <c r="K60" s="19" t="s">
        <v>327</v>
      </c>
      <c r="L60" s="19" t="s">
        <v>207</v>
      </c>
      <c r="M60" s="19">
        <v>32698.38</v>
      </c>
    </row>
    <row r="61" spans="10:13" x14ac:dyDescent="0.35">
      <c r="J61" s="19">
        <v>53</v>
      </c>
      <c r="K61" s="19" t="s">
        <v>366</v>
      </c>
      <c r="L61" s="19" t="s">
        <v>207</v>
      </c>
      <c r="M61" s="19">
        <v>20574.169999999998</v>
      </c>
    </row>
    <row r="62" spans="10:13" x14ac:dyDescent="0.35">
      <c r="J62" s="19">
        <v>55</v>
      </c>
      <c r="K62" s="19" t="s">
        <v>368</v>
      </c>
      <c r="L62" s="19" t="s">
        <v>207</v>
      </c>
      <c r="M62" s="19">
        <v>17426.400000000001</v>
      </c>
    </row>
    <row r="63" spans="10:13" x14ac:dyDescent="0.35">
      <c r="J63" s="19">
        <v>9</v>
      </c>
      <c r="K63" s="19" t="s">
        <v>319</v>
      </c>
      <c r="L63" s="19" t="s">
        <v>207</v>
      </c>
      <c r="M63" s="19">
        <v>7226.5</v>
      </c>
    </row>
    <row r="64" spans="10:13" x14ac:dyDescent="0.35">
      <c r="J64" s="19">
        <v>54</v>
      </c>
      <c r="K64" s="19" t="s">
        <v>367</v>
      </c>
      <c r="L64" s="19" t="s">
        <v>207</v>
      </c>
      <c r="M64" s="19">
        <v>4728.24</v>
      </c>
    </row>
    <row r="65" spans="10:13" x14ac:dyDescent="0.35">
      <c r="J65" s="19">
        <v>51</v>
      </c>
      <c r="K65" s="19" t="s">
        <v>364</v>
      </c>
      <c r="L65" s="19" t="s">
        <v>209</v>
      </c>
      <c r="M65" s="19">
        <v>41819.65</v>
      </c>
    </row>
    <row r="66" spans="10:13" x14ac:dyDescent="0.35">
      <c r="J66" s="19">
        <v>28</v>
      </c>
      <c r="K66" s="19" t="s">
        <v>338</v>
      </c>
      <c r="L66" s="19" t="s">
        <v>209</v>
      </c>
      <c r="M66" s="19">
        <v>25696.639999999999</v>
      </c>
    </row>
    <row r="67" spans="10:13" x14ac:dyDescent="0.35">
      <c r="J67" s="19">
        <v>7</v>
      </c>
      <c r="K67" s="19" t="s">
        <v>317</v>
      </c>
      <c r="L67" s="19" t="s">
        <v>209</v>
      </c>
      <c r="M67" s="19">
        <v>22044.3</v>
      </c>
    </row>
    <row r="68" spans="10:13" x14ac:dyDescent="0.35">
      <c r="J68" s="19">
        <v>14</v>
      </c>
      <c r="K68" s="19" t="s">
        <v>324</v>
      </c>
      <c r="L68" s="19" t="s">
        <v>209</v>
      </c>
      <c r="M68" s="19">
        <v>7991.49</v>
      </c>
    </row>
    <row r="69" spans="10:13" x14ac:dyDescent="0.35">
      <c r="J69" s="19">
        <v>74</v>
      </c>
      <c r="K69" s="19" t="s">
        <v>387</v>
      </c>
      <c r="L69" s="19" t="s">
        <v>209</v>
      </c>
      <c r="M69" s="19">
        <v>2432.5</v>
      </c>
    </row>
    <row r="70" spans="10:13" x14ac:dyDescent="0.35">
      <c r="J70" s="19">
        <v>18</v>
      </c>
      <c r="K70" s="19" t="s">
        <v>328</v>
      </c>
      <c r="L70" s="19" t="s">
        <v>202</v>
      </c>
      <c r="M70" s="19">
        <v>29171.87</v>
      </c>
    </row>
    <row r="71" spans="10:13" x14ac:dyDescent="0.35">
      <c r="J71" s="19">
        <v>10</v>
      </c>
      <c r="K71" s="19" t="s">
        <v>320</v>
      </c>
      <c r="L71" s="19" t="s">
        <v>202</v>
      </c>
      <c r="M71" s="19">
        <v>20867.34</v>
      </c>
    </row>
    <row r="72" spans="10:13" x14ac:dyDescent="0.35">
      <c r="J72" s="19">
        <v>40</v>
      </c>
      <c r="K72" s="19" t="s">
        <v>353</v>
      </c>
      <c r="L72" s="19" t="s">
        <v>202</v>
      </c>
      <c r="M72" s="19">
        <v>17910.63</v>
      </c>
    </row>
    <row r="73" spans="10:13" x14ac:dyDescent="0.35">
      <c r="J73" s="19">
        <v>36</v>
      </c>
      <c r="K73" s="19" t="s">
        <v>346</v>
      </c>
      <c r="L73" s="19" t="s">
        <v>202</v>
      </c>
      <c r="M73" s="19">
        <v>13458.46</v>
      </c>
    </row>
    <row r="74" spans="10:13" x14ac:dyDescent="0.35">
      <c r="J74" s="19">
        <v>30</v>
      </c>
      <c r="K74" s="19" t="s">
        <v>340</v>
      </c>
      <c r="L74" s="19" t="s">
        <v>202</v>
      </c>
      <c r="M74" s="19">
        <v>13424.2</v>
      </c>
    </row>
    <row r="75" spans="10:13" x14ac:dyDescent="0.35">
      <c r="J75" s="19">
        <v>41</v>
      </c>
      <c r="K75" s="19" t="s">
        <v>354</v>
      </c>
      <c r="L75" s="19" t="s">
        <v>202</v>
      </c>
      <c r="M75" s="19">
        <v>8680.34</v>
      </c>
    </row>
    <row r="76" spans="10:13" x14ac:dyDescent="0.35">
      <c r="J76" s="19">
        <v>46</v>
      </c>
      <c r="K76" s="19" t="s">
        <v>359</v>
      </c>
      <c r="L76" s="19" t="s">
        <v>202</v>
      </c>
      <c r="M76" s="19">
        <v>5883</v>
      </c>
    </row>
    <row r="77" spans="10:13" x14ac:dyDescent="0.35">
      <c r="J77" s="19">
        <v>58</v>
      </c>
      <c r="K77" s="19" t="s">
        <v>371</v>
      </c>
      <c r="L77" s="19" t="s">
        <v>202</v>
      </c>
      <c r="M77" s="19">
        <v>5881.67</v>
      </c>
    </row>
    <row r="78" spans="10:13" x14ac:dyDescent="0.35">
      <c r="J78" s="19">
        <v>13</v>
      </c>
      <c r="K78" s="19" t="s">
        <v>323</v>
      </c>
      <c r="L78" s="19" t="s">
        <v>202</v>
      </c>
      <c r="M78" s="19">
        <v>4960.4399999999996</v>
      </c>
    </row>
    <row r="79" spans="10:13" x14ac:dyDescent="0.35">
      <c r="J79" s="19">
        <v>45</v>
      </c>
      <c r="K79" s="19" t="s">
        <v>358</v>
      </c>
      <c r="L79" s="19" t="s">
        <v>202</v>
      </c>
      <c r="M79" s="19">
        <v>4338.17</v>
      </c>
    </row>
    <row r="80" spans="10:13" x14ac:dyDescent="0.35">
      <c r="J80" s="19">
        <v>73</v>
      </c>
      <c r="K80" s="19" t="s">
        <v>386</v>
      </c>
      <c r="L80" s="19" t="s">
        <v>202</v>
      </c>
      <c r="M80" s="19">
        <v>3997.2</v>
      </c>
    </row>
    <row r="81" spans="10:13" x14ac:dyDescent="0.35">
      <c r="J81" s="19">
        <v>37</v>
      </c>
      <c r="K81" s="19" t="s">
        <v>347</v>
      </c>
      <c r="L81" s="19" t="s">
        <v>202</v>
      </c>
      <c r="M81" s="19">
        <v>2688.4</v>
      </c>
    </row>
  </sheetData>
  <mergeCells count="6">
    <mergeCell ref="A36:E41"/>
    <mergeCell ref="A2:G4"/>
    <mergeCell ref="A8:E23"/>
    <mergeCell ref="I2:L2"/>
    <mergeCell ref="A28:E30"/>
    <mergeCell ref="A32:E34"/>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AEAFE-D7BD-40A5-B2D3-61B9A6296DC6}">
  <dimension ref="A1:AL1007"/>
  <sheetViews>
    <sheetView topLeftCell="A31" zoomScale="55" zoomScaleNormal="55" workbookViewId="0">
      <selection activeCell="A32" sqref="A32"/>
    </sheetView>
  </sheetViews>
  <sheetFormatPr defaultRowHeight="14.5" x14ac:dyDescent="0.35"/>
  <cols>
    <col min="1" max="1" width="10.54296875" bestFit="1" customWidth="1"/>
    <col min="9" max="9" width="13" bestFit="1" customWidth="1"/>
    <col min="10" max="10" width="28.81640625" bestFit="1" customWidth="1"/>
    <col min="11" max="11" width="15.81640625" bestFit="1" customWidth="1"/>
    <col min="12" max="12" width="14.7265625" bestFit="1" customWidth="1"/>
    <col min="14" max="14" width="12.81640625" bestFit="1" customWidth="1"/>
    <col min="15" max="15" width="13.453125" bestFit="1" customWidth="1"/>
    <col min="16" max="16" width="6.6328125" bestFit="1" customWidth="1"/>
    <col min="17" max="17" width="18.81640625" bestFit="1" customWidth="1"/>
    <col min="18" max="18" width="16.453125" bestFit="1" customWidth="1"/>
    <col min="19" max="19" width="11.08984375" bestFit="1" customWidth="1"/>
    <col min="20" max="20" width="11" bestFit="1" customWidth="1"/>
    <col min="21" max="21" width="13.08984375" bestFit="1" customWidth="1"/>
    <col min="22" max="22" width="13.453125" bestFit="1" customWidth="1"/>
    <col min="23" max="23" width="11.54296875" bestFit="1" customWidth="1"/>
    <col min="24" max="24" width="7.7265625" bestFit="1" customWidth="1"/>
    <col min="25" max="25" width="7.6328125" bestFit="1" customWidth="1"/>
    <col min="26" max="26" width="6.54296875" bestFit="1" customWidth="1"/>
    <col min="27" max="27" width="6.6328125" bestFit="1" customWidth="1"/>
    <col min="28" max="28" width="6.36328125" bestFit="1" customWidth="1"/>
    <col min="29" max="29" width="6.1796875" bestFit="1" customWidth="1"/>
    <col min="30" max="30" width="18.90625" bestFit="1" customWidth="1"/>
    <col min="31" max="31" width="16.08984375" bestFit="1" customWidth="1"/>
    <col min="32" max="33" width="11.36328125" bestFit="1" customWidth="1"/>
    <col min="34" max="34" width="13.08984375" bestFit="1" customWidth="1"/>
    <col min="35" max="35" width="13.6328125" bestFit="1" customWidth="1"/>
    <col min="36" max="36" width="11.7265625" bestFit="1" customWidth="1"/>
    <col min="37" max="38" width="7.90625" bestFit="1" customWidth="1"/>
    <col min="39" max="39" width="8.36328125" bestFit="1" customWidth="1"/>
    <col min="40" max="40" width="11.08984375" bestFit="1" customWidth="1"/>
    <col min="41" max="41" width="8.08984375" bestFit="1" customWidth="1"/>
    <col min="42" max="42" width="10.81640625" bestFit="1" customWidth="1"/>
    <col min="43" max="43" width="7.90625" bestFit="1" customWidth="1"/>
    <col min="44" max="44" width="10.6328125" bestFit="1" customWidth="1"/>
    <col min="45" max="45" width="8.26953125" bestFit="1" customWidth="1"/>
    <col min="46" max="46" width="11" bestFit="1" customWidth="1"/>
    <col min="47" max="47" width="8.26953125" bestFit="1" customWidth="1"/>
    <col min="48" max="48" width="11" bestFit="1" customWidth="1"/>
    <col min="49" max="49" width="8" bestFit="1" customWidth="1"/>
    <col min="50" max="50" width="10.7265625" bestFit="1" customWidth="1"/>
    <col min="51" max="51" width="8.54296875" bestFit="1" customWidth="1"/>
    <col min="52" max="52" width="11.26953125" bestFit="1" customWidth="1"/>
    <col min="53" max="53" width="8" bestFit="1" customWidth="1"/>
    <col min="54" max="54" width="10.7265625" bestFit="1" customWidth="1"/>
    <col min="55" max="55" width="10.36328125" bestFit="1" customWidth="1"/>
  </cols>
  <sheetData>
    <row r="1" spans="1:15" x14ac:dyDescent="0.35">
      <c r="A1" s="53" t="s">
        <v>485</v>
      </c>
      <c r="B1" s="53"/>
      <c r="C1" s="53"/>
      <c r="D1" s="53"/>
      <c r="E1" s="53"/>
      <c r="F1" s="53"/>
      <c r="G1" s="53"/>
    </row>
    <row r="2" spans="1:15" x14ac:dyDescent="0.35">
      <c r="A2" s="53"/>
      <c r="B2" s="53"/>
      <c r="C2" s="53"/>
      <c r="D2" s="53"/>
      <c r="E2" s="53"/>
      <c r="F2" s="53"/>
      <c r="G2" s="53"/>
    </row>
    <row r="3" spans="1:15" x14ac:dyDescent="0.35">
      <c r="A3" s="53"/>
      <c r="B3" s="53"/>
      <c r="C3" s="53"/>
      <c r="D3" s="53"/>
      <c r="E3" s="53"/>
      <c r="F3" s="53"/>
      <c r="G3" s="53"/>
    </row>
    <row r="4" spans="1:15" x14ac:dyDescent="0.35">
      <c r="A4" s="53"/>
      <c r="B4" s="53"/>
      <c r="C4" s="53"/>
      <c r="D4" s="53"/>
      <c r="E4" s="53"/>
      <c r="F4" s="53"/>
      <c r="G4" s="53"/>
    </row>
    <row r="6" spans="1:15" x14ac:dyDescent="0.35">
      <c r="A6" t="s">
        <v>305</v>
      </c>
      <c r="I6" t="s">
        <v>492</v>
      </c>
      <c r="J6" t="s">
        <v>490</v>
      </c>
      <c r="K6" t="s">
        <v>211</v>
      </c>
      <c r="L6" t="s">
        <v>493</v>
      </c>
    </row>
    <row r="7" spans="1:15" x14ac:dyDescent="0.35">
      <c r="I7" s="23">
        <v>34700</v>
      </c>
      <c r="J7" s="19" t="s">
        <v>373</v>
      </c>
      <c r="K7" s="19" t="s">
        <v>203</v>
      </c>
      <c r="L7" s="19">
        <v>111</v>
      </c>
    </row>
    <row r="8" spans="1:15" x14ac:dyDescent="0.35">
      <c r="A8" s="32" t="s">
        <v>508</v>
      </c>
      <c r="B8" s="32"/>
      <c r="C8" s="32"/>
      <c r="D8" s="32"/>
      <c r="E8" s="32"/>
      <c r="I8" s="23">
        <v>34700</v>
      </c>
      <c r="J8" s="19" t="s">
        <v>328</v>
      </c>
      <c r="K8" s="19" t="s">
        <v>202</v>
      </c>
      <c r="L8" s="19">
        <v>9</v>
      </c>
    </row>
    <row r="9" spans="1:15" x14ac:dyDescent="0.35">
      <c r="A9" s="32"/>
      <c r="B9" s="32"/>
      <c r="C9" s="32"/>
      <c r="D9" s="32"/>
      <c r="E9" s="32"/>
      <c r="I9" s="23">
        <v>34700</v>
      </c>
      <c r="J9" s="19" t="s">
        <v>311</v>
      </c>
      <c r="K9" s="19" t="s">
        <v>205</v>
      </c>
      <c r="L9" s="19">
        <v>15</v>
      </c>
      <c r="N9" s="12" t="s">
        <v>506</v>
      </c>
      <c r="O9" t="s">
        <v>507</v>
      </c>
    </row>
    <row r="10" spans="1:15" x14ac:dyDescent="0.35">
      <c r="A10" s="32"/>
      <c r="B10" s="32"/>
      <c r="C10" s="32"/>
      <c r="D10" s="32"/>
      <c r="E10" s="32"/>
      <c r="I10" s="23">
        <v>34700</v>
      </c>
      <c r="J10" s="19" t="s">
        <v>312</v>
      </c>
      <c r="K10" s="19" t="s">
        <v>205</v>
      </c>
      <c r="L10" s="19">
        <v>25</v>
      </c>
      <c r="N10" s="13" t="s">
        <v>495</v>
      </c>
      <c r="O10">
        <v>4882</v>
      </c>
    </row>
    <row r="11" spans="1:15" x14ac:dyDescent="0.35">
      <c r="A11" s="32"/>
      <c r="B11" s="32"/>
      <c r="C11" s="32"/>
      <c r="D11" s="32"/>
      <c r="E11" s="32"/>
      <c r="I11" s="23">
        <v>34700</v>
      </c>
      <c r="J11" s="19" t="s">
        <v>349</v>
      </c>
      <c r="K11" s="19" t="s">
        <v>205</v>
      </c>
      <c r="L11" s="19">
        <v>20</v>
      </c>
      <c r="N11" s="13" t="s">
        <v>496</v>
      </c>
      <c r="O11">
        <v>5244</v>
      </c>
    </row>
    <row r="12" spans="1:15" x14ac:dyDescent="0.35">
      <c r="A12" s="32"/>
      <c r="B12" s="32"/>
      <c r="C12" s="32"/>
      <c r="D12" s="32"/>
      <c r="E12" s="32"/>
      <c r="I12" s="23">
        <v>34700</v>
      </c>
      <c r="J12" s="19" t="s">
        <v>315</v>
      </c>
      <c r="K12" s="19" t="s">
        <v>206</v>
      </c>
      <c r="L12" s="19">
        <v>32</v>
      </c>
      <c r="N12" s="13" t="s">
        <v>497</v>
      </c>
      <c r="O12">
        <v>5870</v>
      </c>
    </row>
    <row r="13" spans="1:15" x14ac:dyDescent="0.35">
      <c r="A13" s="32"/>
      <c r="B13" s="32"/>
      <c r="C13" s="32"/>
      <c r="D13" s="32"/>
      <c r="E13" s="32"/>
      <c r="I13" s="23">
        <v>34700</v>
      </c>
      <c r="J13" s="19" t="s">
        <v>348</v>
      </c>
      <c r="K13" s="19" t="s">
        <v>205</v>
      </c>
      <c r="L13" s="19">
        <v>40</v>
      </c>
      <c r="N13" s="13" t="s">
        <v>498</v>
      </c>
      <c r="O13">
        <v>5687</v>
      </c>
    </row>
    <row r="14" spans="1:15" x14ac:dyDescent="0.35">
      <c r="A14" s="32"/>
      <c r="B14" s="32"/>
      <c r="C14" s="32"/>
      <c r="D14" s="32"/>
      <c r="E14" s="32"/>
      <c r="I14" s="23">
        <v>34700</v>
      </c>
      <c r="J14" s="19" t="s">
        <v>371</v>
      </c>
      <c r="K14" s="19" t="s">
        <v>202</v>
      </c>
      <c r="L14" s="19">
        <v>95</v>
      </c>
      <c r="N14" s="13" t="s">
        <v>499</v>
      </c>
      <c r="O14">
        <v>7017</v>
      </c>
    </row>
    <row r="15" spans="1:15" x14ac:dyDescent="0.35">
      <c r="A15" s="32"/>
      <c r="B15" s="32"/>
      <c r="C15" s="32"/>
      <c r="D15" s="32"/>
      <c r="E15" s="32"/>
      <c r="I15" s="23">
        <v>34700</v>
      </c>
      <c r="J15" s="19" t="s">
        <v>365</v>
      </c>
      <c r="K15" s="19" t="s">
        <v>208</v>
      </c>
      <c r="L15" s="19">
        <v>20</v>
      </c>
      <c r="N15" s="13" t="s">
        <v>500</v>
      </c>
      <c r="O15">
        <v>2808</v>
      </c>
    </row>
    <row r="16" spans="1:15" x14ac:dyDescent="0.35">
      <c r="A16" s="32"/>
      <c r="B16" s="32"/>
      <c r="C16" s="32"/>
      <c r="D16" s="32"/>
      <c r="E16" s="32"/>
      <c r="I16" s="23">
        <v>34700</v>
      </c>
      <c r="J16" s="19" t="s">
        <v>384</v>
      </c>
      <c r="K16" s="19" t="s">
        <v>203</v>
      </c>
      <c r="L16" s="19">
        <v>161</v>
      </c>
      <c r="N16" s="13" t="s">
        <v>501</v>
      </c>
      <c r="O16">
        <v>1635</v>
      </c>
    </row>
    <row r="17" spans="1:38" x14ac:dyDescent="0.35">
      <c r="A17" s="32"/>
      <c r="B17" s="32"/>
      <c r="C17" s="32"/>
      <c r="D17" s="32"/>
      <c r="E17" s="32"/>
      <c r="I17" s="23">
        <v>34700</v>
      </c>
      <c r="J17" s="19" t="s">
        <v>343</v>
      </c>
      <c r="K17" s="19" t="s">
        <v>203</v>
      </c>
      <c r="L17" s="19">
        <v>60</v>
      </c>
      <c r="N17" s="13" t="s">
        <v>502</v>
      </c>
      <c r="O17">
        <v>3516</v>
      </c>
    </row>
    <row r="18" spans="1:38" x14ac:dyDescent="0.35">
      <c r="A18" s="32"/>
      <c r="B18" s="32"/>
      <c r="C18" s="32"/>
      <c r="D18" s="32"/>
      <c r="E18" s="32"/>
      <c r="I18" s="23">
        <v>34700</v>
      </c>
      <c r="J18" s="19" t="s">
        <v>369</v>
      </c>
      <c r="K18" s="19" t="s">
        <v>208</v>
      </c>
      <c r="L18" s="19">
        <v>38</v>
      </c>
      <c r="N18" s="13" t="s">
        <v>503</v>
      </c>
      <c r="O18">
        <v>3183</v>
      </c>
    </row>
    <row r="19" spans="1:38" x14ac:dyDescent="0.35">
      <c r="A19" s="32"/>
      <c r="B19" s="32"/>
      <c r="C19" s="32"/>
      <c r="D19" s="32"/>
      <c r="E19" s="32"/>
      <c r="I19" s="23">
        <v>34700</v>
      </c>
      <c r="J19" s="19" t="s">
        <v>341</v>
      </c>
      <c r="K19" s="19" t="s">
        <v>203</v>
      </c>
      <c r="L19" s="19">
        <v>164</v>
      </c>
      <c r="N19" s="13" t="s">
        <v>504</v>
      </c>
      <c r="O19">
        <v>3467</v>
      </c>
    </row>
    <row r="20" spans="1:38" x14ac:dyDescent="0.35">
      <c r="A20" s="32"/>
      <c r="B20" s="32"/>
      <c r="C20" s="32"/>
      <c r="D20" s="32"/>
      <c r="E20" s="32"/>
      <c r="I20" s="23">
        <v>34700</v>
      </c>
      <c r="J20" s="19" t="s">
        <v>334</v>
      </c>
      <c r="K20" s="19" t="s">
        <v>205</v>
      </c>
      <c r="L20" s="19">
        <v>30</v>
      </c>
      <c r="N20" s="13" t="s">
        <v>505</v>
      </c>
      <c r="O20">
        <v>1311</v>
      </c>
    </row>
    <row r="21" spans="1:38" x14ac:dyDescent="0.35">
      <c r="A21" s="32"/>
      <c r="B21" s="32"/>
      <c r="C21" s="32"/>
      <c r="D21" s="32"/>
      <c r="E21" s="32"/>
      <c r="I21" s="23">
        <v>34700</v>
      </c>
      <c r="J21" s="19" t="s">
        <v>382</v>
      </c>
      <c r="K21" s="19" t="s">
        <v>203</v>
      </c>
      <c r="L21" s="19">
        <v>58</v>
      </c>
    </row>
    <row r="22" spans="1:38" x14ac:dyDescent="0.35">
      <c r="A22" s="32"/>
      <c r="B22" s="32"/>
      <c r="C22" s="32"/>
      <c r="D22" s="32"/>
      <c r="E22" s="32"/>
      <c r="I22" s="23">
        <v>34700</v>
      </c>
      <c r="J22" s="19" t="s">
        <v>336</v>
      </c>
      <c r="K22" s="19" t="s">
        <v>204</v>
      </c>
      <c r="L22" s="19">
        <v>70</v>
      </c>
    </row>
    <row r="23" spans="1:38" x14ac:dyDescent="0.35">
      <c r="A23" s="32"/>
      <c r="B23" s="32"/>
      <c r="C23" s="32"/>
      <c r="D23" s="32"/>
      <c r="E23" s="32"/>
      <c r="I23" s="23">
        <v>34700</v>
      </c>
      <c r="J23" s="19" t="s">
        <v>320</v>
      </c>
      <c r="K23" s="19" t="s">
        <v>202</v>
      </c>
      <c r="L23" s="19">
        <v>16</v>
      </c>
    </row>
    <row r="24" spans="1:38" x14ac:dyDescent="0.35">
      <c r="A24" s="32"/>
      <c r="B24" s="32"/>
      <c r="C24" s="32"/>
      <c r="D24" s="32"/>
      <c r="E24" s="32"/>
      <c r="I24" s="23">
        <v>34700</v>
      </c>
      <c r="J24" s="19" t="s">
        <v>346</v>
      </c>
      <c r="K24" s="19" t="s">
        <v>202</v>
      </c>
      <c r="L24" s="19">
        <v>6</v>
      </c>
    </row>
    <row r="25" spans="1:38" x14ac:dyDescent="0.35">
      <c r="A25" s="32"/>
      <c r="B25" s="32"/>
      <c r="C25" s="32"/>
      <c r="D25" s="32"/>
      <c r="E25" s="32"/>
      <c r="I25" s="23">
        <v>34700</v>
      </c>
      <c r="J25" s="19" t="s">
        <v>354</v>
      </c>
      <c r="K25" s="19" t="s">
        <v>202</v>
      </c>
      <c r="L25" s="19">
        <v>8</v>
      </c>
    </row>
    <row r="26" spans="1:38" x14ac:dyDescent="0.35">
      <c r="A26" s="32"/>
      <c r="B26" s="32"/>
      <c r="C26" s="32"/>
      <c r="D26" s="32"/>
      <c r="E26" s="32"/>
      <c r="I26" s="23">
        <v>34700</v>
      </c>
      <c r="J26" s="19" t="s">
        <v>323</v>
      </c>
      <c r="K26" s="19" t="s">
        <v>202</v>
      </c>
      <c r="L26" s="19">
        <v>48</v>
      </c>
    </row>
    <row r="27" spans="1:38" x14ac:dyDescent="0.35">
      <c r="A27" s="32"/>
      <c r="B27" s="32"/>
      <c r="C27" s="32"/>
      <c r="D27" s="32"/>
      <c r="E27" s="32"/>
      <c r="I27" s="23">
        <v>34700</v>
      </c>
      <c r="J27" s="19" t="s">
        <v>389</v>
      </c>
      <c r="K27" s="19" t="s">
        <v>205</v>
      </c>
      <c r="L27" s="19">
        <v>35</v>
      </c>
    </row>
    <row r="28" spans="1:38" x14ac:dyDescent="0.35">
      <c r="I28" s="23">
        <v>34700</v>
      </c>
      <c r="J28" s="19" t="s">
        <v>387</v>
      </c>
      <c r="K28" s="19" t="s">
        <v>209</v>
      </c>
      <c r="L28" s="19">
        <v>84</v>
      </c>
    </row>
    <row r="29" spans="1:38" x14ac:dyDescent="0.35">
      <c r="I29" s="23">
        <v>34700</v>
      </c>
      <c r="J29" s="19" t="s">
        <v>378</v>
      </c>
      <c r="K29" s="19" t="s">
        <v>206</v>
      </c>
      <c r="L29" s="19">
        <v>20</v>
      </c>
      <c r="AD29" s="12" t="s">
        <v>494</v>
      </c>
      <c r="AE29" s="12" t="s">
        <v>398</v>
      </c>
    </row>
    <row r="30" spans="1:38" x14ac:dyDescent="0.35">
      <c r="I30" s="23">
        <v>34700</v>
      </c>
      <c r="J30" s="19" t="s">
        <v>364</v>
      </c>
      <c r="K30" s="19" t="s">
        <v>209</v>
      </c>
      <c r="L30" s="19">
        <v>18</v>
      </c>
      <c r="AD30" s="12" t="s">
        <v>473</v>
      </c>
      <c r="AE30" t="s">
        <v>205</v>
      </c>
      <c r="AF30" t="s">
        <v>206</v>
      </c>
      <c r="AG30" t="s">
        <v>204</v>
      </c>
      <c r="AH30" t="s">
        <v>203</v>
      </c>
      <c r="AI30" t="s">
        <v>208</v>
      </c>
      <c r="AJ30" t="s">
        <v>207</v>
      </c>
      <c r="AK30" t="s">
        <v>209</v>
      </c>
      <c r="AL30" t="s">
        <v>202</v>
      </c>
    </row>
    <row r="31" spans="1:38" x14ac:dyDescent="0.35">
      <c r="I31" s="23">
        <v>34700</v>
      </c>
      <c r="J31" s="19" t="s">
        <v>385</v>
      </c>
      <c r="K31" s="19" t="s">
        <v>203</v>
      </c>
      <c r="L31" s="19">
        <v>87</v>
      </c>
      <c r="AD31" s="13" t="s">
        <v>495</v>
      </c>
      <c r="AE31">
        <v>803</v>
      </c>
      <c r="AF31">
        <v>339</v>
      </c>
      <c r="AG31">
        <v>711</v>
      </c>
      <c r="AH31">
        <v>1059</v>
      </c>
      <c r="AI31">
        <v>330</v>
      </c>
      <c r="AJ31">
        <v>568</v>
      </c>
      <c r="AK31">
        <v>510</v>
      </c>
      <c r="AL31">
        <v>562</v>
      </c>
    </row>
    <row r="32" spans="1:38" x14ac:dyDescent="0.35">
      <c r="A32" s="6" t="s">
        <v>509</v>
      </c>
      <c r="I32" s="23">
        <v>34700</v>
      </c>
      <c r="J32" s="19" t="s">
        <v>340</v>
      </c>
      <c r="K32" s="19" t="s">
        <v>202</v>
      </c>
      <c r="L32" s="19">
        <v>18</v>
      </c>
      <c r="AD32" s="13" t="s">
        <v>496</v>
      </c>
      <c r="AE32">
        <v>952</v>
      </c>
      <c r="AF32">
        <v>505</v>
      </c>
      <c r="AG32">
        <v>933</v>
      </c>
      <c r="AH32">
        <v>940</v>
      </c>
      <c r="AI32">
        <v>738</v>
      </c>
      <c r="AJ32">
        <v>175</v>
      </c>
      <c r="AK32">
        <v>182</v>
      </c>
      <c r="AL32">
        <v>819</v>
      </c>
    </row>
    <row r="33" spans="1:38" x14ac:dyDescent="0.35">
      <c r="I33" s="23">
        <v>34700</v>
      </c>
      <c r="J33" s="19" t="s">
        <v>335</v>
      </c>
      <c r="K33" s="19" t="s">
        <v>204</v>
      </c>
      <c r="L33" s="19">
        <v>7</v>
      </c>
      <c r="AD33" s="13" t="s">
        <v>497</v>
      </c>
      <c r="AE33">
        <v>1054</v>
      </c>
      <c r="AF33">
        <v>717</v>
      </c>
      <c r="AG33">
        <v>1030</v>
      </c>
      <c r="AH33">
        <v>824</v>
      </c>
      <c r="AI33">
        <v>465</v>
      </c>
      <c r="AJ33">
        <v>859</v>
      </c>
      <c r="AK33">
        <v>140</v>
      </c>
      <c r="AL33">
        <v>781</v>
      </c>
    </row>
    <row r="34" spans="1:38" ht="14.5" customHeight="1" x14ac:dyDescent="0.35">
      <c r="A34" s="37" t="s">
        <v>510</v>
      </c>
      <c r="B34" s="37"/>
      <c r="C34" s="37"/>
      <c r="D34" s="37"/>
      <c r="E34" s="37"/>
      <c r="F34" s="37"/>
      <c r="I34" s="23">
        <v>34700</v>
      </c>
      <c r="J34" s="19" t="s">
        <v>390</v>
      </c>
      <c r="K34" s="19" t="s">
        <v>206</v>
      </c>
      <c r="L34" s="19">
        <v>14</v>
      </c>
      <c r="AD34" s="13" t="s">
        <v>498</v>
      </c>
      <c r="AE34">
        <v>1360</v>
      </c>
      <c r="AF34">
        <v>506</v>
      </c>
      <c r="AG34">
        <v>1115</v>
      </c>
      <c r="AH34">
        <v>832</v>
      </c>
      <c r="AI34">
        <v>363</v>
      </c>
      <c r="AJ34">
        <v>194</v>
      </c>
      <c r="AK34">
        <v>473</v>
      </c>
      <c r="AL34">
        <v>844</v>
      </c>
    </row>
    <row r="35" spans="1:38" x14ac:dyDescent="0.35">
      <c r="A35" s="37"/>
      <c r="B35" s="37"/>
      <c r="C35" s="37"/>
      <c r="D35" s="37"/>
      <c r="E35" s="37"/>
      <c r="F35" s="37"/>
      <c r="I35" s="23">
        <v>34700</v>
      </c>
      <c r="J35" s="19" t="s">
        <v>383</v>
      </c>
      <c r="K35" s="19" t="s">
        <v>205</v>
      </c>
      <c r="L35" s="19">
        <v>60</v>
      </c>
      <c r="AD35" s="13" t="s">
        <v>499</v>
      </c>
      <c r="AE35">
        <v>1431</v>
      </c>
      <c r="AF35">
        <v>727</v>
      </c>
      <c r="AG35">
        <v>962</v>
      </c>
      <c r="AH35">
        <v>1296</v>
      </c>
      <c r="AI35">
        <v>537</v>
      </c>
      <c r="AJ35">
        <v>624</v>
      </c>
      <c r="AK35">
        <v>553</v>
      </c>
      <c r="AL35">
        <v>887</v>
      </c>
    </row>
    <row r="36" spans="1:38" x14ac:dyDescent="0.35">
      <c r="A36" s="37"/>
      <c r="B36" s="37"/>
      <c r="C36" s="37"/>
      <c r="D36" s="37"/>
      <c r="E36" s="37"/>
      <c r="F36" s="37"/>
      <c r="I36" s="23">
        <v>34700</v>
      </c>
      <c r="J36" s="19" t="s">
        <v>368</v>
      </c>
      <c r="K36" s="19" t="s">
        <v>207</v>
      </c>
      <c r="L36" s="19">
        <v>135</v>
      </c>
      <c r="AD36" s="13" t="s">
        <v>500</v>
      </c>
      <c r="AE36">
        <v>508</v>
      </c>
      <c r="AF36">
        <v>359</v>
      </c>
      <c r="AG36">
        <v>370</v>
      </c>
      <c r="AH36">
        <v>529</v>
      </c>
      <c r="AI36">
        <v>285</v>
      </c>
      <c r="AJ36">
        <v>138</v>
      </c>
      <c r="AK36">
        <v>116</v>
      </c>
      <c r="AL36">
        <v>503</v>
      </c>
    </row>
    <row r="37" spans="1:38" x14ac:dyDescent="0.35">
      <c r="A37" s="37"/>
      <c r="B37" s="37"/>
      <c r="C37" s="37"/>
      <c r="D37" s="37"/>
      <c r="E37" s="37"/>
      <c r="F37" s="37"/>
      <c r="I37" s="23">
        <v>34700</v>
      </c>
      <c r="J37" s="19" t="s">
        <v>366</v>
      </c>
      <c r="K37" s="19" t="s">
        <v>207</v>
      </c>
      <c r="L37" s="19">
        <v>130</v>
      </c>
      <c r="AD37" s="13" t="s">
        <v>501</v>
      </c>
      <c r="AE37">
        <v>313</v>
      </c>
      <c r="AF37">
        <v>95</v>
      </c>
      <c r="AG37">
        <v>107</v>
      </c>
      <c r="AH37">
        <v>405</v>
      </c>
      <c r="AI37">
        <v>292</v>
      </c>
      <c r="AJ37">
        <v>130</v>
      </c>
      <c r="AK37">
        <v>149</v>
      </c>
      <c r="AL37">
        <v>144</v>
      </c>
    </row>
    <row r="38" spans="1:38" x14ac:dyDescent="0.35">
      <c r="A38" s="37"/>
      <c r="B38" s="37"/>
      <c r="C38" s="37"/>
      <c r="D38" s="37"/>
      <c r="E38" s="37"/>
      <c r="F38" s="37"/>
      <c r="I38" s="23">
        <v>34700</v>
      </c>
      <c r="J38" s="19" t="s">
        <v>372</v>
      </c>
      <c r="K38" s="19" t="s">
        <v>203</v>
      </c>
      <c r="L38" s="19">
        <v>12</v>
      </c>
      <c r="AD38" s="13" t="s">
        <v>502</v>
      </c>
      <c r="AE38">
        <v>599</v>
      </c>
      <c r="AF38">
        <v>439</v>
      </c>
      <c r="AG38">
        <v>455</v>
      </c>
      <c r="AH38">
        <v>678</v>
      </c>
      <c r="AI38">
        <v>326</v>
      </c>
      <c r="AJ38">
        <v>255</v>
      </c>
      <c r="AK38">
        <v>211</v>
      </c>
      <c r="AL38">
        <v>553</v>
      </c>
    </row>
    <row r="39" spans="1:38" x14ac:dyDescent="0.35">
      <c r="A39" s="6"/>
      <c r="B39" s="6"/>
      <c r="C39" s="6"/>
      <c r="D39" s="6"/>
      <c r="E39" s="6"/>
      <c r="F39" s="6"/>
      <c r="I39" s="23">
        <v>34700</v>
      </c>
      <c r="J39" s="19" t="s">
        <v>338</v>
      </c>
      <c r="K39" s="19" t="s">
        <v>209</v>
      </c>
      <c r="L39" s="19">
        <v>26</v>
      </c>
      <c r="AD39" s="13" t="s">
        <v>503</v>
      </c>
      <c r="AE39">
        <v>681</v>
      </c>
      <c r="AF39">
        <v>360</v>
      </c>
      <c r="AG39">
        <v>505</v>
      </c>
      <c r="AH39">
        <v>506</v>
      </c>
      <c r="AI39">
        <v>215</v>
      </c>
      <c r="AJ39">
        <v>216</v>
      </c>
      <c r="AK39">
        <v>141</v>
      </c>
      <c r="AL39">
        <v>559</v>
      </c>
    </row>
    <row r="40" spans="1:38" x14ac:dyDescent="0.35">
      <c r="A40" s="37" t="s">
        <v>511</v>
      </c>
      <c r="B40" s="37"/>
      <c r="C40" s="37"/>
      <c r="D40" s="37"/>
      <c r="E40" s="37"/>
      <c r="F40" s="37"/>
      <c r="I40" s="23">
        <v>34700</v>
      </c>
      <c r="J40" s="19" t="s">
        <v>358</v>
      </c>
      <c r="K40" s="19" t="s">
        <v>202</v>
      </c>
      <c r="L40" s="19">
        <v>15</v>
      </c>
      <c r="AD40" s="13" t="s">
        <v>504</v>
      </c>
      <c r="AE40">
        <v>459</v>
      </c>
      <c r="AF40">
        <v>332</v>
      </c>
      <c r="AG40">
        <v>619</v>
      </c>
      <c r="AH40">
        <v>575</v>
      </c>
      <c r="AI40">
        <v>294</v>
      </c>
      <c r="AJ40">
        <v>276</v>
      </c>
      <c r="AK40">
        <v>105</v>
      </c>
      <c r="AL40">
        <v>807</v>
      </c>
    </row>
    <row r="41" spans="1:38" x14ac:dyDescent="0.35">
      <c r="A41" s="37"/>
      <c r="B41" s="37"/>
      <c r="C41" s="37"/>
      <c r="D41" s="37"/>
      <c r="E41" s="37"/>
      <c r="F41" s="37"/>
      <c r="I41" s="23">
        <v>34700</v>
      </c>
      <c r="J41" s="19" t="s">
        <v>344</v>
      </c>
      <c r="K41" s="19" t="s">
        <v>205</v>
      </c>
      <c r="L41" s="19">
        <v>10</v>
      </c>
      <c r="AD41" s="13" t="s">
        <v>505</v>
      </c>
      <c r="AE41">
        <v>206</v>
      </c>
      <c r="AF41">
        <v>103</v>
      </c>
      <c r="AG41">
        <v>99</v>
      </c>
      <c r="AH41">
        <v>367</v>
      </c>
      <c r="AI41">
        <v>56</v>
      </c>
      <c r="AJ41">
        <v>138</v>
      </c>
      <c r="AK41">
        <v>62</v>
      </c>
      <c r="AL41">
        <v>280</v>
      </c>
    </row>
    <row r="42" spans="1:38" x14ac:dyDescent="0.35">
      <c r="A42" s="37"/>
      <c r="B42" s="37"/>
      <c r="C42" s="37"/>
      <c r="D42" s="37"/>
      <c r="E42" s="37"/>
      <c r="F42" s="37"/>
      <c r="I42" s="23">
        <v>34700</v>
      </c>
      <c r="J42" s="19" t="s">
        <v>381</v>
      </c>
      <c r="K42" s="19" t="s">
        <v>204</v>
      </c>
      <c r="L42" s="19">
        <v>68</v>
      </c>
    </row>
    <row r="43" spans="1:38" x14ac:dyDescent="0.35">
      <c r="A43" s="37"/>
      <c r="B43" s="37"/>
      <c r="C43" s="37"/>
      <c r="D43" s="37"/>
      <c r="E43" s="37"/>
      <c r="F43" s="37"/>
      <c r="I43" s="23">
        <v>34700</v>
      </c>
      <c r="J43" s="19" t="s">
        <v>330</v>
      </c>
      <c r="K43" s="19" t="s">
        <v>204</v>
      </c>
      <c r="L43" s="19">
        <v>40</v>
      </c>
    </row>
    <row r="44" spans="1:38" x14ac:dyDescent="0.35">
      <c r="A44" s="6"/>
      <c r="B44" s="6"/>
      <c r="C44" s="6"/>
      <c r="D44" s="6"/>
      <c r="E44" s="6"/>
      <c r="F44" s="6"/>
      <c r="I44" s="23">
        <v>34700</v>
      </c>
      <c r="J44" s="19" t="s">
        <v>331</v>
      </c>
      <c r="K44" s="19" t="s">
        <v>204</v>
      </c>
      <c r="L44" s="19">
        <v>10</v>
      </c>
    </row>
    <row r="45" spans="1:38" x14ac:dyDescent="0.35">
      <c r="A45" s="30" t="s">
        <v>512</v>
      </c>
      <c r="B45" s="30"/>
      <c r="C45" s="30"/>
      <c r="D45" s="30"/>
      <c r="E45" s="30"/>
      <c r="F45" s="30"/>
      <c r="I45" s="23">
        <v>34700</v>
      </c>
      <c r="J45" s="19" t="s">
        <v>359</v>
      </c>
      <c r="K45" s="19" t="s">
        <v>202</v>
      </c>
      <c r="L45" s="19">
        <v>73</v>
      </c>
    </row>
    <row r="46" spans="1:38" x14ac:dyDescent="0.35">
      <c r="A46" s="30"/>
      <c r="B46" s="30"/>
      <c r="C46" s="30"/>
      <c r="D46" s="30"/>
      <c r="E46" s="30"/>
      <c r="F46" s="30"/>
      <c r="I46" s="23">
        <v>34700</v>
      </c>
      <c r="J46" s="19" t="s">
        <v>345</v>
      </c>
      <c r="K46" s="19" t="s">
        <v>205</v>
      </c>
      <c r="L46" s="19">
        <v>70</v>
      </c>
    </row>
    <row r="47" spans="1:38" x14ac:dyDescent="0.35">
      <c r="A47" s="30"/>
      <c r="B47" s="30"/>
      <c r="C47" s="30"/>
      <c r="D47" s="30"/>
      <c r="E47" s="30"/>
      <c r="F47" s="30"/>
      <c r="I47" s="23">
        <v>34700</v>
      </c>
      <c r="J47" s="19" t="s">
        <v>375</v>
      </c>
      <c r="K47" s="19" t="s">
        <v>204</v>
      </c>
      <c r="L47" s="19">
        <v>30</v>
      </c>
    </row>
    <row r="48" spans="1:38" x14ac:dyDescent="0.35">
      <c r="A48" s="30"/>
      <c r="B48" s="30"/>
      <c r="C48" s="30"/>
      <c r="D48" s="30"/>
      <c r="E48" s="30"/>
      <c r="F48" s="30"/>
      <c r="I48" s="23">
        <v>34700</v>
      </c>
      <c r="J48" s="19" t="s">
        <v>339</v>
      </c>
      <c r="K48" s="19" t="s">
        <v>207</v>
      </c>
      <c r="L48" s="19">
        <v>34</v>
      </c>
    </row>
    <row r="49" spans="1:12" x14ac:dyDescent="0.35">
      <c r="A49" s="6"/>
      <c r="B49" s="6"/>
      <c r="C49" s="6"/>
      <c r="D49" s="6"/>
      <c r="E49" s="6"/>
      <c r="F49" s="6"/>
      <c r="I49" s="23">
        <v>34700</v>
      </c>
      <c r="J49" s="19" t="s">
        <v>324</v>
      </c>
      <c r="K49" s="19" t="s">
        <v>209</v>
      </c>
      <c r="L49" s="19">
        <v>57</v>
      </c>
    </row>
    <row r="50" spans="1:12" ht="14.5" customHeight="1" x14ac:dyDescent="0.35">
      <c r="A50" s="30" t="s">
        <v>513</v>
      </c>
      <c r="B50" s="30"/>
      <c r="C50" s="30"/>
      <c r="D50" s="30"/>
      <c r="E50" s="30"/>
      <c r="F50" s="30"/>
      <c r="I50" s="23">
        <v>34700</v>
      </c>
      <c r="J50" s="19" t="s">
        <v>367</v>
      </c>
      <c r="K50" s="19" t="s">
        <v>207</v>
      </c>
      <c r="L50" s="19">
        <v>10</v>
      </c>
    </row>
    <row r="51" spans="1:12" x14ac:dyDescent="0.35">
      <c r="A51" s="30"/>
      <c r="B51" s="30"/>
      <c r="C51" s="30"/>
      <c r="D51" s="30"/>
      <c r="E51" s="30"/>
      <c r="F51" s="30"/>
      <c r="I51" s="23">
        <v>34700</v>
      </c>
      <c r="J51" s="19" t="s">
        <v>333</v>
      </c>
      <c r="K51" s="19" t="s">
        <v>208</v>
      </c>
      <c r="L51" s="19">
        <v>40</v>
      </c>
    </row>
    <row r="52" spans="1:12" x14ac:dyDescent="0.35">
      <c r="A52" s="30"/>
      <c r="B52" s="30"/>
      <c r="C52" s="30"/>
      <c r="D52" s="30"/>
      <c r="E52" s="30"/>
      <c r="F52" s="30"/>
      <c r="I52" s="23">
        <v>34700</v>
      </c>
      <c r="J52" s="19" t="s">
        <v>317</v>
      </c>
      <c r="K52" s="19" t="s">
        <v>209</v>
      </c>
      <c r="L52" s="19">
        <v>10</v>
      </c>
    </row>
    <row r="53" spans="1:12" x14ac:dyDescent="0.35">
      <c r="A53" s="30"/>
      <c r="B53" s="30"/>
      <c r="C53" s="30"/>
      <c r="D53" s="30"/>
      <c r="E53" s="30"/>
      <c r="F53" s="30"/>
      <c r="I53" s="23">
        <v>34700</v>
      </c>
      <c r="J53" s="19" t="s">
        <v>363</v>
      </c>
      <c r="K53" s="19" t="s">
        <v>204</v>
      </c>
      <c r="L53" s="19">
        <v>15</v>
      </c>
    </row>
    <row r="54" spans="1:12" x14ac:dyDescent="0.35">
      <c r="A54" s="30"/>
      <c r="B54" s="30"/>
      <c r="C54" s="30"/>
      <c r="D54" s="30"/>
      <c r="E54" s="30"/>
      <c r="F54" s="30"/>
      <c r="I54" s="23">
        <v>34700</v>
      </c>
      <c r="J54" s="19" t="s">
        <v>376</v>
      </c>
      <c r="K54" s="19" t="s">
        <v>206</v>
      </c>
      <c r="L54" s="19">
        <v>16</v>
      </c>
    </row>
    <row r="55" spans="1:12" x14ac:dyDescent="0.35">
      <c r="A55" s="30"/>
      <c r="B55" s="30"/>
      <c r="C55" s="30"/>
      <c r="D55" s="30"/>
      <c r="E55" s="30"/>
      <c r="F55" s="30"/>
      <c r="I55" s="23">
        <v>34700</v>
      </c>
      <c r="J55" s="19" t="s">
        <v>377</v>
      </c>
      <c r="K55" s="19" t="s">
        <v>208</v>
      </c>
      <c r="L55" s="19">
        <v>30</v>
      </c>
    </row>
    <row r="56" spans="1:12" x14ac:dyDescent="0.35">
      <c r="A56" s="30"/>
      <c r="B56" s="30"/>
      <c r="C56" s="30"/>
      <c r="D56" s="30"/>
      <c r="E56" s="30"/>
      <c r="F56" s="30"/>
      <c r="I56" s="23">
        <v>35065</v>
      </c>
      <c r="J56" s="19" t="s">
        <v>327</v>
      </c>
      <c r="K56" s="19" t="s">
        <v>207</v>
      </c>
      <c r="L56" s="19">
        <v>108</v>
      </c>
    </row>
    <row r="57" spans="1:12" x14ac:dyDescent="0.35">
      <c r="A57" s="30"/>
      <c r="B57" s="30"/>
      <c r="C57" s="30"/>
      <c r="D57" s="30"/>
      <c r="E57" s="30"/>
      <c r="F57" s="30"/>
      <c r="I57" s="23">
        <v>35065</v>
      </c>
      <c r="J57" s="19" t="s">
        <v>313</v>
      </c>
      <c r="K57" s="19" t="s">
        <v>206</v>
      </c>
      <c r="L57" s="19">
        <v>20</v>
      </c>
    </row>
    <row r="58" spans="1:12" x14ac:dyDescent="0.35">
      <c r="A58" s="30"/>
      <c r="B58" s="30"/>
      <c r="C58" s="30"/>
      <c r="D58" s="30"/>
      <c r="E58" s="30"/>
      <c r="F58" s="30"/>
      <c r="I58" s="23">
        <v>35065</v>
      </c>
      <c r="J58" s="19" t="s">
        <v>353</v>
      </c>
      <c r="K58" s="19" t="s">
        <v>202</v>
      </c>
      <c r="L58" s="19">
        <v>1</v>
      </c>
    </row>
    <row r="59" spans="1:12" x14ac:dyDescent="0.35">
      <c r="A59" s="30"/>
      <c r="B59" s="30"/>
      <c r="C59" s="30"/>
      <c r="D59" s="30"/>
      <c r="E59" s="30"/>
      <c r="F59" s="30"/>
      <c r="I59" s="23">
        <v>35065</v>
      </c>
      <c r="J59" s="19" t="s">
        <v>373</v>
      </c>
      <c r="K59" s="19" t="s">
        <v>203</v>
      </c>
      <c r="L59" s="19">
        <v>15</v>
      </c>
    </row>
    <row r="60" spans="1:12" x14ac:dyDescent="0.35">
      <c r="A60" s="30"/>
      <c r="B60" s="30"/>
      <c r="C60" s="30"/>
      <c r="D60" s="30"/>
      <c r="E60" s="30"/>
      <c r="F60" s="30"/>
      <c r="I60" s="23">
        <v>35065</v>
      </c>
      <c r="J60" s="19" t="s">
        <v>328</v>
      </c>
      <c r="K60" s="19" t="s">
        <v>202</v>
      </c>
      <c r="L60" s="19">
        <v>30</v>
      </c>
    </row>
    <row r="61" spans="1:12" x14ac:dyDescent="0.35">
      <c r="I61" s="23">
        <v>35065</v>
      </c>
      <c r="J61" s="19" t="s">
        <v>312</v>
      </c>
      <c r="K61" s="19" t="s">
        <v>205</v>
      </c>
      <c r="L61" s="19">
        <v>85</v>
      </c>
    </row>
    <row r="62" spans="1:12" x14ac:dyDescent="0.35">
      <c r="I62" s="23">
        <v>35065</v>
      </c>
      <c r="J62" s="19" t="s">
        <v>349</v>
      </c>
      <c r="K62" s="19" t="s">
        <v>205</v>
      </c>
      <c r="L62" s="19">
        <v>148</v>
      </c>
    </row>
    <row r="63" spans="1:12" x14ac:dyDescent="0.35">
      <c r="I63" s="23">
        <v>35065</v>
      </c>
      <c r="J63" s="19" t="s">
        <v>348</v>
      </c>
      <c r="K63" s="19" t="s">
        <v>205</v>
      </c>
      <c r="L63" s="19">
        <v>15</v>
      </c>
    </row>
    <row r="64" spans="1:12" x14ac:dyDescent="0.35">
      <c r="I64" s="23">
        <v>35065</v>
      </c>
      <c r="J64" s="19" t="s">
        <v>365</v>
      </c>
      <c r="K64" s="19" t="s">
        <v>208</v>
      </c>
      <c r="L64" s="19">
        <v>23</v>
      </c>
    </row>
    <row r="65" spans="9:12" x14ac:dyDescent="0.35">
      <c r="I65" s="23">
        <v>35065</v>
      </c>
      <c r="J65" s="19" t="s">
        <v>384</v>
      </c>
      <c r="K65" s="19" t="s">
        <v>203</v>
      </c>
      <c r="L65" s="19">
        <v>28</v>
      </c>
    </row>
    <row r="66" spans="9:12" x14ac:dyDescent="0.35">
      <c r="I66" s="23">
        <v>35065</v>
      </c>
      <c r="J66" s="19" t="s">
        <v>369</v>
      </c>
      <c r="K66" s="19" t="s">
        <v>208</v>
      </c>
      <c r="L66" s="19">
        <v>100</v>
      </c>
    </row>
    <row r="67" spans="9:12" x14ac:dyDescent="0.35">
      <c r="I67" s="23">
        <v>35065</v>
      </c>
      <c r="J67" s="19" t="s">
        <v>341</v>
      </c>
      <c r="K67" s="19" t="s">
        <v>203</v>
      </c>
      <c r="L67" s="19">
        <v>149</v>
      </c>
    </row>
    <row r="68" spans="9:12" x14ac:dyDescent="0.35">
      <c r="I68" s="23">
        <v>35065</v>
      </c>
      <c r="J68" s="19" t="s">
        <v>334</v>
      </c>
      <c r="K68" s="19" t="s">
        <v>205</v>
      </c>
      <c r="L68" s="19">
        <v>40</v>
      </c>
    </row>
    <row r="69" spans="9:12" x14ac:dyDescent="0.35">
      <c r="I69" s="23">
        <v>35065</v>
      </c>
      <c r="J69" s="19" t="s">
        <v>382</v>
      </c>
      <c r="K69" s="19" t="s">
        <v>203</v>
      </c>
      <c r="L69" s="19">
        <v>24</v>
      </c>
    </row>
    <row r="70" spans="9:12" x14ac:dyDescent="0.35">
      <c r="I70" s="23">
        <v>35065</v>
      </c>
      <c r="J70" s="19" t="s">
        <v>357</v>
      </c>
      <c r="K70" s="19" t="s">
        <v>206</v>
      </c>
      <c r="L70" s="19">
        <v>10</v>
      </c>
    </row>
    <row r="71" spans="9:12" x14ac:dyDescent="0.35">
      <c r="I71" s="23">
        <v>35065</v>
      </c>
      <c r="J71" s="19" t="s">
        <v>336</v>
      </c>
      <c r="K71" s="19" t="s">
        <v>204</v>
      </c>
      <c r="L71" s="19">
        <v>21</v>
      </c>
    </row>
    <row r="72" spans="9:12" x14ac:dyDescent="0.35">
      <c r="I72" s="23">
        <v>35065</v>
      </c>
      <c r="J72" s="19" t="s">
        <v>332</v>
      </c>
      <c r="K72" s="19" t="s">
        <v>208</v>
      </c>
      <c r="L72" s="19">
        <v>10</v>
      </c>
    </row>
    <row r="73" spans="9:12" x14ac:dyDescent="0.35">
      <c r="I73" s="23">
        <v>35065</v>
      </c>
      <c r="J73" s="19" t="s">
        <v>320</v>
      </c>
      <c r="K73" s="19" t="s">
        <v>202</v>
      </c>
      <c r="L73" s="19">
        <v>52</v>
      </c>
    </row>
    <row r="74" spans="9:12" x14ac:dyDescent="0.35">
      <c r="I74" s="23">
        <v>35065</v>
      </c>
      <c r="J74" s="19" t="s">
        <v>346</v>
      </c>
      <c r="K74" s="19" t="s">
        <v>202</v>
      </c>
      <c r="L74" s="19">
        <v>30</v>
      </c>
    </row>
    <row r="75" spans="9:12" x14ac:dyDescent="0.35">
      <c r="I75" s="23">
        <v>35065</v>
      </c>
      <c r="J75" s="19" t="s">
        <v>356</v>
      </c>
      <c r="K75" s="19" t="s">
        <v>205</v>
      </c>
      <c r="L75" s="19">
        <v>30</v>
      </c>
    </row>
    <row r="76" spans="9:12" x14ac:dyDescent="0.35">
      <c r="I76" s="23">
        <v>35065</v>
      </c>
      <c r="J76" s="19" t="s">
        <v>354</v>
      </c>
      <c r="K76" s="19" t="s">
        <v>202</v>
      </c>
      <c r="L76" s="19">
        <v>74</v>
      </c>
    </row>
    <row r="77" spans="9:12" x14ac:dyDescent="0.35">
      <c r="I77" s="23">
        <v>35065</v>
      </c>
      <c r="J77" s="19" t="s">
        <v>323</v>
      </c>
      <c r="K77" s="19" t="s">
        <v>202</v>
      </c>
      <c r="L77" s="19">
        <v>20</v>
      </c>
    </row>
    <row r="78" spans="9:12" x14ac:dyDescent="0.35">
      <c r="I78" s="23">
        <v>35065</v>
      </c>
      <c r="J78" s="19" t="s">
        <v>380</v>
      </c>
      <c r="K78" s="19" t="s">
        <v>205</v>
      </c>
      <c r="L78" s="19">
        <v>3</v>
      </c>
    </row>
    <row r="79" spans="9:12" x14ac:dyDescent="0.35">
      <c r="I79" s="23">
        <v>35065</v>
      </c>
      <c r="J79" s="19" t="s">
        <v>387</v>
      </c>
      <c r="K79" s="19" t="s">
        <v>209</v>
      </c>
      <c r="L79" s="19">
        <v>50</v>
      </c>
    </row>
    <row r="80" spans="9:12" x14ac:dyDescent="0.35">
      <c r="I80" s="23">
        <v>35065</v>
      </c>
      <c r="J80" s="19" t="s">
        <v>378</v>
      </c>
      <c r="K80" s="19" t="s">
        <v>206</v>
      </c>
      <c r="L80" s="19">
        <v>82</v>
      </c>
    </row>
    <row r="81" spans="9:12" x14ac:dyDescent="0.35">
      <c r="I81" s="23">
        <v>35065</v>
      </c>
      <c r="J81" s="19" t="s">
        <v>379</v>
      </c>
      <c r="K81" s="19" t="s">
        <v>206</v>
      </c>
      <c r="L81" s="19">
        <v>50</v>
      </c>
    </row>
    <row r="82" spans="9:12" x14ac:dyDescent="0.35">
      <c r="I82" s="23">
        <v>35065</v>
      </c>
      <c r="J82" s="19" t="s">
        <v>364</v>
      </c>
      <c r="K82" s="19" t="s">
        <v>209</v>
      </c>
      <c r="L82" s="19">
        <v>188</v>
      </c>
    </row>
    <row r="83" spans="9:12" x14ac:dyDescent="0.35">
      <c r="I83" s="23">
        <v>35065</v>
      </c>
      <c r="J83" s="19" t="s">
        <v>362</v>
      </c>
      <c r="K83" s="19" t="s">
        <v>204</v>
      </c>
      <c r="L83" s="19">
        <v>4</v>
      </c>
    </row>
    <row r="84" spans="9:12" x14ac:dyDescent="0.35">
      <c r="I84" s="23">
        <v>35065</v>
      </c>
      <c r="J84" s="19" t="s">
        <v>385</v>
      </c>
      <c r="K84" s="19" t="s">
        <v>203</v>
      </c>
      <c r="L84" s="19">
        <v>40</v>
      </c>
    </row>
    <row r="85" spans="9:12" x14ac:dyDescent="0.35">
      <c r="I85" s="23">
        <v>35065</v>
      </c>
      <c r="J85" s="19" t="s">
        <v>340</v>
      </c>
      <c r="K85" s="19" t="s">
        <v>202</v>
      </c>
      <c r="L85" s="19">
        <v>40</v>
      </c>
    </row>
    <row r="86" spans="9:12" x14ac:dyDescent="0.35">
      <c r="I86" s="23">
        <v>35065</v>
      </c>
      <c r="J86" s="19" t="s">
        <v>318</v>
      </c>
      <c r="K86" s="19" t="s">
        <v>206</v>
      </c>
      <c r="L86" s="19">
        <v>30</v>
      </c>
    </row>
    <row r="87" spans="9:12" x14ac:dyDescent="0.35">
      <c r="I87" s="23">
        <v>35065</v>
      </c>
      <c r="J87" s="19" t="s">
        <v>335</v>
      </c>
      <c r="K87" s="19" t="s">
        <v>204</v>
      </c>
      <c r="L87" s="19">
        <v>62</v>
      </c>
    </row>
    <row r="88" spans="9:12" x14ac:dyDescent="0.35">
      <c r="I88" s="23">
        <v>35065</v>
      </c>
      <c r="J88" s="19" t="s">
        <v>390</v>
      </c>
      <c r="K88" s="19" t="s">
        <v>206</v>
      </c>
      <c r="L88" s="19">
        <v>15</v>
      </c>
    </row>
    <row r="89" spans="9:12" x14ac:dyDescent="0.35">
      <c r="I89" s="23">
        <v>35065</v>
      </c>
      <c r="J89" s="19" t="s">
        <v>383</v>
      </c>
      <c r="K89" s="19" t="s">
        <v>205</v>
      </c>
      <c r="L89" s="19">
        <v>35</v>
      </c>
    </row>
    <row r="90" spans="9:12" x14ac:dyDescent="0.35">
      <c r="I90" s="23">
        <v>35065</v>
      </c>
      <c r="J90" s="19" t="s">
        <v>368</v>
      </c>
      <c r="K90" s="19" t="s">
        <v>207</v>
      </c>
      <c r="L90" s="19">
        <v>60</v>
      </c>
    </row>
    <row r="91" spans="9:12" x14ac:dyDescent="0.35">
      <c r="I91" s="23">
        <v>35065</v>
      </c>
      <c r="J91" s="19" t="s">
        <v>326</v>
      </c>
      <c r="K91" s="19" t="s">
        <v>204</v>
      </c>
      <c r="L91" s="19">
        <v>85</v>
      </c>
    </row>
    <row r="92" spans="9:12" x14ac:dyDescent="0.35">
      <c r="I92" s="23">
        <v>35065</v>
      </c>
      <c r="J92" s="19" t="s">
        <v>321</v>
      </c>
      <c r="K92" s="19" t="s">
        <v>203</v>
      </c>
      <c r="L92" s="19">
        <v>85</v>
      </c>
    </row>
    <row r="93" spans="9:12" x14ac:dyDescent="0.35">
      <c r="I93" s="23">
        <v>35065</v>
      </c>
      <c r="J93" s="19" t="s">
        <v>372</v>
      </c>
      <c r="K93" s="19" t="s">
        <v>203</v>
      </c>
      <c r="L93" s="19">
        <v>65</v>
      </c>
    </row>
    <row r="94" spans="9:12" x14ac:dyDescent="0.35">
      <c r="I94" s="23">
        <v>35065</v>
      </c>
      <c r="J94" s="19" t="s">
        <v>388</v>
      </c>
      <c r="K94" s="19" t="s">
        <v>205</v>
      </c>
      <c r="L94" s="19">
        <v>117</v>
      </c>
    </row>
    <row r="95" spans="9:12" x14ac:dyDescent="0.35">
      <c r="I95" s="23">
        <v>35065</v>
      </c>
      <c r="J95" s="19" t="s">
        <v>338</v>
      </c>
      <c r="K95" s="19" t="s">
        <v>209</v>
      </c>
      <c r="L95" s="19">
        <v>24</v>
      </c>
    </row>
    <row r="96" spans="9:12" x14ac:dyDescent="0.35">
      <c r="I96" s="23">
        <v>35065</v>
      </c>
      <c r="J96" s="19" t="s">
        <v>358</v>
      </c>
      <c r="K96" s="19" t="s">
        <v>202</v>
      </c>
      <c r="L96" s="19">
        <v>27</v>
      </c>
    </row>
    <row r="97" spans="9:12" x14ac:dyDescent="0.35">
      <c r="I97" s="23">
        <v>35065</v>
      </c>
      <c r="J97" s="19" t="s">
        <v>344</v>
      </c>
      <c r="K97" s="19" t="s">
        <v>205</v>
      </c>
      <c r="L97" s="19">
        <v>10</v>
      </c>
    </row>
    <row r="98" spans="9:12" x14ac:dyDescent="0.35">
      <c r="I98" s="23">
        <v>35065</v>
      </c>
      <c r="J98" s="19" t="s">
        <v>337</v>
      </c>
      <c r="K98" s="19" t="s">
        <v>204</v>
      </c>
      <c r="L98" s="19">
        <v>40</v>
      </c>
    </row>
    <row r="99" spans="9:12" x14ac:dyDescent="0.35">
      <c r="I99" s="23">
        <v>35065</v>
      </c>
      <c r="J99" s="19" t="s">
        <v>381</v>
      </c>
      <c r="K99" s="19" t="s">
        <v>204</v>
      </c>
      <c r="L99" s="19">
        <v>73</v>
      </c>
    </row>
    <row r="100" spans="9:12" x14ac:dyDescent="0.35">
      <c r="I100" s="23">
        <v>35065</v>
      </c>
      <c r="J100" s="19" t="s">
        <v>355</v>
      </c>
      <c r="K100" s="19" t="s">
        <v>208</v>
      </c>
      <c r="L100" s="19">
        <v>34</v>
      </c>
    </row>
    <row r="101" spans="9:12" x14ac:dyDescent="0.35">
      <c r="I101" s="23">
        <v>35065</v>
      </c>
      <c r="J101" s="19" t="s">
        <v>331</v>
      </c>
      <c r="K101" s="19" t="s">
        <v>204</v>
      </c>
      <c r="L101" s="19">
        <v>40</v>
      </c>
    </row>
    <row r="102" spans="9:12" x14ac:dyDescent="0.35">
      <c r="I102" s="23">
        <v>35065</v>
      </c>
      <c r="J102" s="19" t="s">
        <v>374</v>
      </c>
      <c r="K102" s="19" t="s">
        <v>206</v>
      </c>
      <c r="L102" s="19">
        <v>20</v>
      </c>
    </row>
    <row r="103" spans="9:12" x14ac:dyDescent="0.35">
      <c r="I103" s="23">
        <v>35065</v>
      </c>
      <c r="J103" s="19" t="s">
        <v>345</v>
      </c>
      <c r="K103" s="19" t="s">
        <v>205</v>
      </c>
      <c r="L103" s="19">
        <v>15</v>
      </c>
    </row>
    <row r="104" spans="9:12" x14ac:dyDescent="0.35">
      <c r="I104" s="23">
        <v>35065</v>
      </c>
      <c r="J104" s="19" t="s">
        <v>375</v>
      </c>
      <c r="K104" s="19" t="s">
        <v>204</v>
      </c>
      <c r="L104" s="19">
        <v>42</v>
      </c>
    </row>
    <row r="105" spans="9:12" x14ac:dyDescent="0.35">
      <c r="I105" s="23">
        <v>35065</v>
      </c>
      <c r="J105" s="19" t="s">
        <v>329</v>
      </c>
      <c r="K105" s="19" t="s">
        <v>204</v>
      </c>
      <c r="L105" s="19">
        <v>74</v>
      </c>
    </row>
    <row r="106" spans="9:12" x14ac:dyDescent="0.35">
      <c r="I106" s="23">
        <v>35065</v>
      </c>
      <c r="J106" s="19" t="s">
        <v>339</v>
      </c>
      <c r="K106" s="19" t="s">
        <v>207</v>
      </c>
      <c r="L106" s="19">
        <v>72</v>
      </c>
    </row>
    <row r="107" spans="9:12" x14ac:dyDescent="0.35">
      <c r="I107" s="23">
        <v>35065</v>
      </c>
      <c r="J107" s="19" t="s">
        <v>324</v>
      </c>
      <c r="K107" s="19" t="s">
        <v>209</v>
      </c>
      <c r="L107" s="19">
        <v>15</v>
      </c>
    </row>
    <row r="108" spans="9:12" x14ac:dyDescent="0.35">
      <c r="I108" s="23">
        <v>35065</v>
      </c>
      <c r="J108" s="19" t="s">
        <v>367</v>
      </c>
      <c r="K108" s="19" t="s">
        <v>207</v>
      </c>
      <c r="L108" s="19">
        <v>19</v>
      </c>
    </row>
    <row r="109" spans="9:12" x14ac:dyDescent="0.35">
      <c r="I109" s="23">
        <v>35065</v>
      </c>
      <c r="J109" s="19" t="s">
        <v>317</v>
      </c>
      <c r="K109" s="19" t="s">
        <v>209</v>
      </c>
      <c r="L109" s="19">
        <v>38</v>
      </c>
    </row>
    <row r="110" spans="9:12" x14ac:dyDescent="0.35">
      <c r="I110" s="23">
        <v>35065</v>
      </c>
      <c r="J110" s="19" t="s">
        <v>376</v>
      </c>
      <c r="K110" s="19" t="s">
        <v>206</v>
      </c>
      <c r="L110" s="19">
        <v>30</v>
      </c>
    </row>
    <row r="111" spans="9:12" x14ac:dyDescent="0.35">
      <c r="I111" s="23">
        <v>35065</v>
      </c>
      <c r="J111" s="19" t="s">
        <v>377</v>
      </c>
      <c r="K111" s="19" t="s">
        <v>208</v>
      </c>
      <c r="L111" s="19">
        <v>35</v>
      </c>
    </row>
    <row r="112" spans="9:12" x14ac:dyDescent="0.35">
      <c r="I112" s="23">
        <v>35065</v>
      </c>
      <c r="J112" s="19" t="s">
        <v>360</v>
      </c>
      <c r="K112" s="19" t="s">
        <v>204</v>
      </c>
      <c r="L112" s="19">
        <v>30</v>
      </c>
    </row>
    <row r="113" spans="9:12" x14ac:dyDescent="0.35">
      <c r="I113" s="23">
        <v>34731</v>
      </c>
      <c r="J113" s="19" t="s">
        <v>327</v>
      </c>
      <c r="K113" s="19" t="s">
        <v>207</v>
      </c>
      <c r="L113" s="19">
        <v>2</v>
      </c>
    </row>
    <row r="114" spans="9:12" x14ac:dyDescent="0.35">
      <c r="I114" s="23">
        <v>34731</v>
      </c>
      <c r="J114" s="19" t="s">
        <v>313</v>
      </c>
      <c r="K114" s="19" t="s">
        <v>206</v>
      </c>
      <c r="L114" s="19">
        <v>50</v>
      </c>
    </row>
    <row r="115" spans="9:12" x14ac:dyDescent="0.35">
      <c r="I115" s="23">
        <v>34731</v>
      </c>
      <c r="J115" s="19" t="s">
        <v>353</v>
      </c>
      <c r="K115" s="19" t="s">
        <v>202</v>
      </c>
      <c r="L115" s="19">
        <v>2</v>
      </c>
    </row>
    <row r="116" spans="9:12" x14ac:dyDescent="0.35">
      <c r="I116" s="23">
        <v>34731</v>
      </c>
      <c r="J116" s="19" t="s">
        <v>373</v>
      </c>
      <c r="K116" s="19" t="s">
        <v>203</v>
      </c>
      <c r="L116" s="19">
        <v>60</v>
      </c>
    </row>
    <row r="117" spans="9:12" x14ac:dyDescent="0.35">
      <c r="I117" s="23">
        <v>34731</v>
      </c>
      <c r="J117" s="19" t="s">
        <v>311</v>
      </c>
      <c r="K117" s="19" t="s">
        <v>205</v>
      </c>
      <c r="L117" s="19">
        <v>34</v>
      </c>
    </row>
    <row r="118" spans="9:12" x14ac:dyDescent="0.35">
      <c r="I118" s="23">
        <v>34731</v>
      </c>
      <c r="J118" s="19" t="s">
        <v>312</v>
      </c>
      <c r="K118" s="19" t="s">
        <v>205</v>
      </c>
      <c r="L118" s="19">
        <v>60</v>
      </c>
    </row>
    <row r="119" spans="9:12" x14ac:dyDescent="0.35">
      <c r="I119" s="23">
        <v>34731</v>
      </c>
      <c r="J119" s="19" t="s">
        <v>361</v>
      </c>
      <c r="K119" s="19" t="s">
        <v>204</v>
      </c>
      <c r="L119" s="19">
        <v>70</v>
      </c>
    </row>
    <row r="120" spans="9:12" x14ac:dyDescent="0.35">
      <c r="I120" s="23">
        <v>34731</v>
      </c>
      <c r="J120" s="19" t="s">
        <v>348</v>
      </c>
      <c r="K120" s="19" t="s">
        <v>205</v>
      </c>
      <c r="L120" s="19">
        <v>99</v>
      </c>
    </row>
    <row r="121" spans="9:12" x14ac:dyDescent="0.35">
      <c r="I121" s="23">
        <v>34731</v>
      </c>
      <c r="J121" s="19" t="s">
        <v>384</v>
      </c>
      <c r="K121" s="19" t="s">
        <v>203</v>
      </c>
      <c r="L121" s="19">
        <v>75</v>
      </c>
    </row>
    <row r="122" spans="9:12" x14ac:dyDescent="0.35">
      <c r="I122" s="23">
        <v>34731</v>
      </c>
      <c r="J122" s="19" t="s">
        <v>343</v>
      </c>
      <c r="K122" s="19" t="s">
        <v>203</v>
      </c>
      <c r="L122" s="19">
        <v>119</v>
      </c>
    </row>
    <row r="123" spans="9:12" x14ac:dyDescent="0.35">
      <c r="I123" s="23">
        <v>34731</v>
      </c>
      <c r="J123" s="19" t="s">
        <v>369</v>
      </c>
      <c r="K123" s="19" t="s">
        <v>208</v>
      </c>
      <c r="L123" s="19">
        <v>75</v>
      </c>
    </row>
    <row r="124" spans="9:12" x14ac:dyDescent="0.35">
      <c r="I124" s="23">
        <v>34731</v>
      </c>
      <c r="J124" s="19" t="s">
        <v>341</v>
      </c>
      <c r="K124" s="19" t="s">
        <v>203</v>
      </c>
      <c r="L124" s="19">
        <v>14</v>
      </c>
    </row>
    <row r="125" spans="9:12" x14ac:dyDescent="0.35">
      <c r="I125" s="23">
        <v>34731</v>
      </c>
      <c r="J125" s="19" t="s">
        <v>347</v>
      </c>
      <c r="K125" s="19" t="s">
        <v>202</v>
      </c>
      <c r="L125" s="19">
        <v>10</v>
      </c>
    </row>
    <row r="126" spans="9:12" x14ac:dyDescent="0.35">
      <c r="I126" s="23">
        <v>34731</v>
      </c>
      <c r="J126" s="19" t="s">
        <v>382</v>
      </c>
      <c r="K126" s="19" t="s">
        <v>203</v>
      </c>
      <c r="L126" s="19">
        <v>35</v>
      </c>
    </row>
    <row r="127" spans="9:12" x14ac:dyDescent="0.35">
      <c r="I127" s="23">
        <v>34731</v>
      </c>
      <c r="J127" s="19" t="s">
        <v>357</v>
      </c>
      <c r="K127" s="19" t="s">
        <v>206</v>
      </c>
      <c r="L127" s="19">
        <v>40</v>
      </c>
    </row>
    <row r="128" spans="9:12" x14ac:dyDescent="0.35">
      <c r="I128" s="23">
        <v>34731</v>
      </c>
      <c r="J128" s="19" t="s">
        <v>336</v>
      </c>
      <c r="K128" s="19" t="s">
        <v>204</v>
      </c>
      <c r="L128" s="19">
        <v>62</v>
      </c>
    </row>
    <row r="129" spans="9:12" x14ac:dyDescent="0.35">
      <c r="I129" s="23">
        <v>34731</v>
      </c>
      <c r="J129" s="19" t="s">
        <v>346</v>
      </c>
      <c r="K129" s="19" t="s">
        <v>202</v>
      </c>
      <c r="L129" s="19">
        <v>5</v>
      </c>
    </row>
    <row r="130" spans="9:12" x14ac:dyDescent="0.35">
      <c r="I130" s="23">
        <v>34731</v>
      </c>
      <c r="J130" s="19" t="s">
        <v>354</v>
      </c>
      <c r="K130" s="19" t="s">
        <v>202</v>
      </c>
      <c r="L130" s="19">
        <v>25</v>
      </c>
    </row>
    <row r="131" spans="9:12" x14ac:dyDescent="0.35">
      <c r="I131" s="23">
        <v>34731</v>
      </c>
      <c r="J131" s="19" t="s">
        <v>323</v>
      </c>
      <c r="K131" s="19" t="s">
        <v>202</v>
      </c>
      <c r="L131" s="19">
        <v>2</v>
      </c>
    </row>
    <row r="132" spans="9:12" x14ac:dyDescent="0.35">
      <c r="I132" s="23">
        <v>34731</v>
      </c>
      <c r="J132" s="19" t="s">
        <v>389</v>
      </c>
      <c r="K132" s="19" t="s">
        <v>205</v>
      </c>
      <c r="L132" s="19">
        <v>34</v>
      </c>
    </row>
    <row r="133" spans="9:12" x14ac:dyDescent="0.35">
      <c r="I133" s="23">
        <v>34731</v>
      </c>
      <c r="J133" s="19" t="s">
        <v>387</v>
      </c>
      <c r="K133" s="19" t="s">
        <v>209</v>
      </c>
      <c r="L133" s="19">
        <v>15</v>
      </c>
    </row>
    <row r="134" spans="9:12" x14ac:dyDescent="0.35">
      <c r="I134" s="23">
        <v>34731</v>
      </c>
      <c r="J134" s="19" t="s">
        <v>378</v>
      </c>
      <c r="K134" s="19" t="s">
        <v>206</v>
      </c>
      <c r="L134" s="19">
        <v>20</v>
      </c>
    </row>
    <row r="135" spans="9:12" x14ac:dyDescent="0.35">
      <c r="I135" s="23">
        <v>34731</v>
      </c>
      <c r="J135" s="19" t="s">
        <v>362</v>
      </c>
      <c r="K135" s="19" t="s">
        <v>204</v>
      </c>
      <c r="L135" s="19">
        <v>60</v>
      </c>
    </row>
    <row r="136" spans="9:12" x14ac:dyDescent="0.35">
      <c r="I136" s="23">
        <v>34731</v>
      </c>
      <c r="J136" s="19" t="s">
        <v>319</v>
      </c>
      <c r="K136" s="19" t="s">
        <v>207</v>
      </c>
      <c r="L136" s="19">
        <v>20</v>
      </c>
    </row>
    <row r="137" spans="9:12" x14ac:dyDescent="0.35">
      <c r="I137" s="23">
        <v>34731</v>
      </c>
      <c r="J137" s="19" t="s">
        <v>340</v>
      </c>
      <c r="K137" s="19" t="s">
        <v>202</v>
      </c>
      <c r="L137" s="19">
        <v>18</v>
      </c>
    </row>
    <row r="138" spans="9:12" x14ac:dyDescent="0.35">
      <c r="I138" s="23">
        <v>34731</v>
      </c>
      <c r="J138" s="19" t="s">
        <v>390</v>
      </c>
      <c r="K138" s="19" t="s">
        <v>206</v>
      </c>
      <c r="L138" s="19">
        <v>45</v>
      </c>
    </row>
    <row r="139" spans="9:12" x14ac:dyDescent="0.35">
      <c r="I139" s="23">
        <v>34731</v>
      </c>
      <c r="J139" s="19" t="s">
        <v>383</v>
      </c>
      <c r="K139" s="19" t="s">
        <v>205</v>
      </c>
      <c r="L139" s="19">
        <v>8</v>
      </c>
    </row>
    <row r="140" spans="9:12" x14ac:dyDescent="0.35">
      <c r="I140" s="23">
        <v>34731</v>
      </c>
      <c r="J140" s="19" t="s">
        <v>368</v>
      </c>
      <c r="K140" s="19" t="s">
        <v>207</v>
      </c>
      <c r="L140" s="19">
        <v>10</v>
      </c>
    </row>
    <row r="141" spans="9:12" x14ac:dyDescent="0.35">
      <c r="I141" s="23">
        <v>34731</v>
      </c>
      <c r="J141" s="19" t="s">
        <v>326</v>
      </c>
      <c r="K141" s="19" t="s">
        <v>204</v>
      </c>
      <c r="L141" s="19">
        <v>21</v>
      </c>
    </row>
    <row r="142" spans="9:12" x14ac:dyDescent="0.35">
      <c r="I142" s="23">
        <v>34731</v>
      </c>
      <c r="J142" s="19" t="s">
        <v>366</v>
      </c>
      <c r="K142" s="19" t="s">
        <v>207</v>
      </c>
      <c r="L142" s="19">
        <v>25</v>
      </c>
    </row>
    <row r="143" spans="9:12" x14ac:dyDescent="0.35">
      <c r="I143" s="23">
        <v>34731</v>
      </c>
      <c r="J143" s="19" t="s">
        <v>321</v>
      </c>
      <c r="K143" s="19" t="s">
        <v>203</v>
      </c>
      <c r="L143" s="19">
        <v>30</v>
      </c>
    </row>
    <row r="144" spans="9:12" x14ac:dyDescent="0.35">
      <c r="I144" s="23">
        <v>34731</v>
      </c>
      <c r="J144" s="19" t="s">
        <v>372</v>
      </c>
      <c r="K144" s="19" t="s">
        <v>203</v>
      </c>
      <c r="L144" s="19">
        <v>45</v>
      </c>
    </row>
    <row r="145" spans="9:12" x14ac:dyDescent="0.35">
      <c r="I145" s="23">
        <v>34731</v>
      </c>
      <c r="J145" s="19" t="s">
        <v>370</v>
      </c>
      <c r="K145" s="19" t="s">
        <v>208</v>
      </c>
      <c r="L145" s="19">
        <v>20</v>
      </c>
    </row>
    <row r="146" spans="9:12" x14ac:dyDescent="0.35">
      <c r="I146" s="23">
        <v>34731</v>
      </c>
      <c r="J146" s="19" t="s">
        <v>386</v>
      </c>
      <c r="K146" s="19" t="s">
        <v>202</v>
      </c>
      <c r="L146" s="19">
        <v>20</v>
      </c>
    </row>
    <row r="147" spans="9:12" x14ac:dyDescent="0.35">
      <c r="I147" s="23">
        <v>34731</v>
      </c>
      <c r="J147" s="19" t="s">
        <v>338</v>
      </c>
      <c r="K147" s="19" t="s">
        <v>209</v>
      </c>
      <c r="L147" s="19">
        <v>42</v>
      </c>
    </row>
    <row r="148" spans="9:12" x14ac:dyDescent="0.35">
      <c r="I148" s="23">
        <v>34731</v>
      </c>
      <c r="J148" s="19" t="s">
        <v>381</v>
      </c>
      <c r="K148" s="19" t="s">
        <v>204</v>
      </c>
      <c r="L148" s="19">
        <v>66</v>
      </c>
    </row>
    <row r="149" spans="9:12" x14ac:dyDescent="0.35">
      <c r="I149" s="23">
        <v>34731</v>
      </c>
      <c r="J149" s="19" t="s">
        <v>355</v>
      </c>
      <c r="K149" s="19" t="s">
        <v>208</v>
      </c>
      <c r="L149" s="19">
        <v>40</v>
      </c>
    </row>
    <row r="150" spans="9:12" x14ac:dyDescent="0.35">
      <c r="I150" s="23">
        <v>34731</v>
      </c>
      <c r="J150" s="19" t="s">
        <v>331</v>
      </c>
      <c r="K150" s="19" t="s">
        <v>204</v>
      </c>
      <c r="L150" s="19">
        <v>42</v>
      </c>
    </row>
    <row r="151" spans="9:12" x14ac:dyDescent="0.35">
      <c r="I151" s="23">
        <v>34731</v>
      </c>
      <c r="J151" s="19" t="s">
        <v>374</v>
      </c>
      <c r="K151" s="19" t="s">
        <v>206</v>
      </c>
      <c r="L151" s="19">
        <v>16</v>
      </c>
    </row>
    <row r="152" spans="9:12" x14ac:dyDescent="0.35">
      <c r="I152" s="23">
        <v>34731</v>
      </c>
      <c r="J152" s="19" t="s">
        <v>359</v>
      </c>
      <c r="K152" s="19" t="s">
        <v>202</v>
      </c>
      <c r="L152" s="19">
        <v>22</v>
      </c>
    </row>
    <row r="153" spans="9:12" x14ac:dyDescent="0.35">
      <c r="I153" s="23">
        <v>34731</v>
      </c>
      <c r="J153" s="19" t="s">
        <v>345</v>
      </c>
      <c r="K153" s="19" t="s">
        <v>205</v>
      </c>
      <c r="L153" s="19">
        <v>95</v>
      </c>
    </row>
    <row r="154" spans="9:12" x14ac:dyDescent="0.35">
      <c r="I154" s="23">
        <v>34731</v>
      </c>
      <c r="J154" s="19" t="s">
        <v>375</v>
      </c>
      <c r="K154" s="19" t="s">
        <v>204</v>
      </c>
      <c r="L154" s="19">
        <v>75</v>
      </c>
    </row>
    <row r="155" spans="9:12" x14ac:dyDescent="0.35">
      <c r="I155" s="23">
        <v>34731</v>
      </c>
      <c r="J155" s="19" t="s">
        <v>329</v>
      </c>
      <c r="K155" s="19" t="s">
        <v>204</v>
      </c>
      <c r="L155" s="19">
        <v>42</v>
      </c>
    </row>
    <row r="156" spans="9:12" x14ac:dyDescent="0.35">
      <c r="I156" s="23">
        <v>34731</v>
      </c>
      <c r="J156" s="19" t="s">
        <v>339</v>
      </c>
      <c r="K156" s="19" t="s">
        <v>207</v>
      </c>
      <c r="L156" s="19">
        <v>21</v>
      </c>
    </row>
    <row r="157" spans="9:12" x14ac:dyDescent="0.35">
      <c r="I157" s="23">
        <v>34731</v>
      </c>
      <c r="J157" s="19" t="s">
        <v>324</v>
      </c>
      <c r="K157" s="19" t="s">
        <v>209</v>
      </c>
      <c r="L157" s="19">
        <v>67</v>
      </c>
    </row>
    <row r="158" spans="9:12" x14ac:dyDescent="0.35">
      <c r="I158" s="23">
        <v>34731</v>
      </c>
      <c r="J158" s="19" t="s">
        <v>367</v>
      </c>
      <c r="K158" s="19" t="s">
        <v>207</v>
      </c>
      <c r="L158" s="19">
        <v>6</v>
      </c>
    </row>
    <row r="159" spans="9:12" x14ac:dyDescent="0.35">
      <c r="I159" s="23">
        <v>34731</v>
      </c>
      <c r="J159" s="19" t="s">
        <v>333</v>
      </c>
      <c r="K159" s="19" t="s">
        <v>208</v>
      </c>
      <c r="L159" s="19">
        <v>60</v>
      </c>
    </row>
    <row r="160" spans="9:12" x14ac:dyDescent="0.35">
      <c r="I160" s="23">
        <v>34731</v>
      </c>
      <c r="J160" s="19" t="s">
        <v>376</v>
      </c>
      <c r="K160" s="19" t="s">
        <v>206</v>
      </c>
      <c r="L160" s="19">
        <v>65</v>
      </c>
    </row>
    <row r="161" spans="9:12" x14ac:dyDescent="0.35">
      <c r="I161" s="23">
        <v>34731</v>
      </c>
      <c r="J161" s="19" t="s">
        <v>377</v>
      </c>
      <c r="K161" s="19" t="s">
        <v>208</v>
      </c>
      <c r="L161" s="19">
        <v>7</v>
      </c>
    </row>
    <row r="162" spans="9:12" x14ac:dyDescent="0.35">
      <c r="I162" s="23">
        <v>34731</v>
      </c>
      <c r="J162" s="19" t="s">
        <v>360</v>
      </c>
      <c r="K162" s="19" t="s">
        <v>204</v>
      </c>
      <c r="L162" s="19">
        <v>55</v>
      </c>
    </row>
    <row r="163" spans="9:12" x14ac:dyDescent="0.35">
      <c r="I163" s="23">
        <v>35096</v>
      </c>
      <c r="J163" s="19" t="s">
        <v>327</v>
      </c>
      <c r="K163" s="19" t="s">
        <v>207</v>
      </c>
      <c r="L163" s="19">
        <v>6</v>
      </c>
    </row>
    <row r="164" spans="9:12" x14ac:dyDescent="0.35">
      <c r="I164" s="23">
        <v>35096</v>
      </c>
      <c r="J164" s="19" t="s">
        <v>313</v>
      </c>
      <c r="K164" s="19" t="s">
        <v>206</v>
      </c>
      <c r="L164" s="19">
        <v>79</v>
      </c>
    </row>
    <row r="165" spans="9:12" x14ac:dyDescent="0.35">
      <c r="I165" s="23">
        <v>35096</v>
      </c>
      <c r="J165" s="19" t="s">
        <v>353</v>
      </c>
      <c r="K165" s="19" t="s">
        <v>202</v>
      </c>
      <c r="L165" s="19">
        <v>115</v>
      </c>
    </row>
    <row r="166" spans="9:12" x14ac:dyDescent="0.35">
      <c r="I166" s="23">
        <v>35096</v>
      </c>
      <c r="J166" s="19" t="s">
        <v>373</v>
      </c>
      <c r="K166" s="19" t="s">
        <v>203</v>
      </c>
      <c r="L166" s="19">
        <v>156</v>
      </c>
    </row>
    <row r="167" spans="9:12" x14ac:dyDescent="0.35">
      <c r="I167" s="23">
        <v>35096</v>
      </c>
      <c r="J167" s="19" t="s">
        <v>328</v>
      </c>
      <c r="K167" s="19" t="s">
        <v>202</v>
      </c>
      <c r="L167" s="19">
        <v>35</v>
      </c>
    </row>
    <row r="168" spans="9:12" x14ac:dyDescent="0.35">
      <c r="I168" s="23">
        <v>35096</v>
      </c>
      <c r="J168" s="19" t="s">
        <v>311</v>
      </c>
      <c r="K168" s="19" t="s">
        <v>205</v>
      </c>
      <c r="L168" s="19">
        <v>84</v>
      </c>
    </row>
    <row r="169" spans="9:12" x14ac:dyDescent="0.35">
      <c r="I169" s="23">
        <v>35096</v>
      </c>
      <c r="J169" s="19" t="s">
        <v>312</v>
      </c>
      <c r="K169" s="19" t="s">
        <v>205</v>
      </c>
      <c r="L169" s="19">
        <v>62</v>
      </c>
    </row>
    <row r="170" spans="9:12" x14ac:dyDescent="0.35">
      <c r="I170" s="23">
        <v>35096</v>
      </c>
      <c r="J170" s="19" t="s">
        <v>349</v>
      </c>
      <c r="K170" s="19" t="s">
        <v>205</v>
      </c>
      <c r="L170" s="19">
        <v>59</v>
      </c>
    </row>
    <row r="171" spans="9:12" x14ac:dyDescent="0.35">
      <c r="I171" s="23">
        <v>35096</v>
      </c>
      <c r="J171" s="19" t="s">
        <v>314</v>
      </c>
      <c r="K171" s="19" t="s">
        <v>206</v>
      </c>
      <c r="L171" s="19">
        <v>21</v>
      </c>
    </row>
    <row r="172" spans="9:12" x14ac:dyDescent="0.35">
      <c r="I172" s="23">
        <v>35096</v>
      </c>
      <c r="J172" s="19" t="s">
        <v>315</v>
      </c>
      <c r="K172" s="19" t="s">
        <v>206</v>
      </c>
      <c r="L172" s="19">
        <v>30</v>
      </c>
    </row>
    <row r="173" spans="9:12" x14ac:dyDescent="0.35">
      <c r="I173" s="23">
        <v>35096</v>
      </c>
      <c r="J173" s="19" t="s">
        <v>361</v>
      </c>
      <c r="K173" s="19" t="s">
        <v>204</v>
      </c>
      <c r="L173" s="19">
        <v>8</v>
      </c>
    </row>
    <row r="174" spans="9:12" x14ac:dyDescent="0.35">
      <c r="I174" s="23">
        <v>35096</v>
      </c>
      <c r="J174" s="19" t="s">
        <v>348</v>
      </c>
      <c r="K174" s="19" t="s">
        <v>205</v>
      </c>
      <c r="L174" s="19">
        <v>70</v>
      </c>
    </row>
    <row r="175" spans="9:12" x14ac:dyDescent="0.35">
      <c r="I175" s="23">
        <v>35096</v>
      </c>
      <c r="J175" s="19" t="s">
        <v>371</v>
      </c>
      <c r="K175" s="19" t="s">
        <v>202</v>
      </c>
      <c r="L175" s="19">
        <v>90</v>
      </c>
    </row>
    <row r="176" spans="9:12" x14ac:dyDescent="0.35">
      <c r="I176" s="23">
        <v>35096</v>
      </c>
      <c r="J176" s="19" t="s">
        <v>365</v>
      </c>
      <c r="K176" s="19" t="s">
        <v>208</v>
      </c>
      <c r="L176" s="19">
        <v>20</v>
      </c>
    </row>
    <row r="177" spans="9:12" x14ac:dyDescent="0.35">
      <c r="I177" s="23">
        <v>35096</v>
      </c>
      <c r="J177" s="19" t="s">
        <v>384</v>
      </c>
      <c r="K177" s="19" t="s">
        <v>203</v>
      </c>
      <c r="L177" s="19">
        <v>55</v>
      </c>
    </row>
    <row r="178" spans="9:12" x14ac:dyDescent="0.35">
      <c r="I178" s="23">
        <v>35096</v>
      </c>
      <c r="J178" s="19" t="s">
        <v>343</v>
      </c>
      <c r="K178" s="19" t="s">
        <v>203</v>
      </c>
      <c r="L178" s="19">
        <v>20</v>
      </c>
    </row>
    <row r="179" spans="9:12" x14ac:dyDescent="0.35">
      <c r="I179" s="23">
        <v>35096</v>
      </c>
      <c r="J179" s="19" t="s">
        <v>369</v>
      </c>
      <c r="K179" s="19" t="s">
        <v>208</v>
      </c>
      <c r="L179" s="19">
        <v>104</v>
      </c>
    </row>
    <row r="180" spans="9:12" x14ac:dyDescent="0.35">
      <c r="I180" s="23">
        <v>35096</v>
      </c>
      <c r="J180" s="19" t="s">
        <v>341</v>
      </c>
      <c r="K180" s="19" t="s">
        <v>203</v>
      </c>
      <c r="L180" s="19">
        <v>74</v>
      </c>
    </row>
    <row r="181" spans="9:12" x14ac:dyDescent="0.35">
      <c r="I181" s="23">
        <v>35096</v>
      </c>
      <c r="J181" s="19" t="s">
        <v>316</v>
      </c>
      <c r="K181" s="19" t="s">
        <v>206</v>
      </c>
      <c r="L181" s="19">
        <v>6</v>
      </c>
    </row>
    <row r="182" spans="9:12" x14ac:dyDescent="0.35">
      <c r="I182" s="23">
        <v>35096</v>
      </c>
      <c r="J182" s="19" t="s">
        <v>347</v>
      </c>
      <c r="K182" s="19" t="s">
        <v>202</v>
      </c>
      <c r="L182" s="19">
        <v>60</v>
      </c>
    </row>
    <row r="183" spans="9:12" x14ac:dyDescent="0.35">
      <c r="I183" s="23">
        <v>35096</v>
      </c>
      <c r="J183" s="19" t="s">
        <v>334</v>
      </c>
      <c r="K183" s="19" t="s">
        <v>205</v>
      </c>
      <c r="L183" s="19">
        <v>40</v>
      </c>
    </row>
    <row r="184" spans="9:12" x14ac:dyDescent="0.35">
      <c r="I184" s="23">
        <v>35096</v>
      </c>
      <c r="J184" s="19" t="s">
        <v>357</v>
      </c>
      <c r="K184" s="19" t="s">
        <v>206</v>
      </c>
      <c r="L184" s="19">
        <v>16</v>
      </c>
    </row>
    <row r="185" spans="9:12" x14ac:dyDescent="0.35">
      <c r="I185" s="23">
        <v>35096</v>
      </c>
      <c r="J185" s="19" t="s">
        <v>336</v>
      </c>
      <c r="K185" s="19" t="s">
        <v>204</v>
      </c>
      <c r="L185" s="19">
        <v>105</v>
      </c>
    </row>
    <row r="186" spans="9:12" x14ac:dyDescent="0.35">
      <c r="I186" s="23">
        <v>35096</v>
      </c>
      <c r="J186" s="19" t="s">
        <v>332</v>
      </c>
      <c r="K186" s="19" t="s">
        <v>208</v>
      </c>
      <c r="L186" s="19">
        <v>87</v>
      </c>
    </row>
    <row r="187" spans="9:12" x14ac:dyDescent="0.35">
      <c r="I187" s="23">
        <v>35096</v>
      </c>
      <c r="J187" s="19" t="s">
        <v>320</v>
      </c>
      <c r="K187" s="19" t="s">
        <v>202</v>
      </c>
      <c r="L187" s="19">
        <v>131</v>
      </c>
    </row>
    <row r="188" spans="9:12" x14ac:dyDescent="0.35">
      <c r="I188" s="23">
        <v>35096</v>
      </c>
      <c r="J188" s="19" t="s">
        <v>346</v>
      </c>
      <c r="K188" s="19" t="s">
        <v>202</v>
      </c>
      <c r="L188" s="19">
        <v>50</v>
      </c>
    </row>
    <row r="189" spans="9:12" x14ac:dyDescent="0.35">
      <c r="I189" s="23">
        <v>35096</v>
      </c>
      <c r="J189" s="19" t="s">
        <v>356</v>
      </c>
      <c r="K189" s="19" t="s">
        <v>205</v>
      </c>
      <c r="L189" s="19">
        <v>41</v>
      </c>
    </row>
    <row r="190" spans="9:12" x14ac:dyDescent="0.35">
      <c r="I190" s="23">
        <v>35096</v>
      </c>
      <c r="J190" s="19" t="s">
        <v>354</v>
      </c>
      <c r="K190" s="19" t="s">
        <v>202</v>
      </c>
      <c r="L190" s="19">
        <v>52</v>
      </c>
    </row>
    <row r="191" spans="9:12" x14ac:dyDescent="0.35">
      <c r="I191" s="23">
        <v>35096</v>
      </c>
      <c r="J191" s="19" t="s">
        <v>323</v>
      </c>
      <c r="K191" s="19" t="s">
        <v>202</v>
      </c>
      <c r="L191" s="19">
        <v>91</v>
      </c>
    </row>
    <row r="192" spans="9:12" x14ac:dyDescent="0.35">
      <c r="I192" s="23">
        <v>35096</v>
      </c>
      <c r="J192" s="19" t="s">
        <v>389</v>
      </c>
      <c r="K192" s="19" t="s">
        <v>205</v>
      </c>
      <c r="L192" s="19">
        <v>91</v>
      </c>
    </row>
    <row r="193" spans="9:12" x14ac:dyDescent="0.35">
      <c r="I193" s="23">
        <v>35096</v>
      </c>
      <c r="J193" s="19" t="s">
        <v>387</v>
      </c>
      <c r="K193" s="19" t="s">
        <v>209</v>
      </c>
      <c r="L193" s="19">
        <v>20</v>
      </c>
    </row>
    <row r="194" spans="9:12" x14ac:dyDescent="0.35">
      <c r="I194" s="23">
        <v>35096</v>
      </c>
      <c r="J194" s="19" t="s">
        <v>378</v>
      </c>
      <c r="K194" s="19" t="s">
        <v>206</v>
      </c>
      <c r="L194" s="19">
        <v>15</v>
      </c>
    </row>
    <row r="195" spans="9:12" x14ac:dyDescent="0.35">
      <c r="I195" s="23">
        <v>35096</v>
      </c>
      <c r="J195" s="19" t="s">
        <v>364</v>
      </c>
      <c r="K195" s="19" t="s">
        <v>209</v>
      </c>
      <c r="L195" s="19">
        <v>13</v>
      </c>
    </row>
    <row r="196" spans="9:12" x14ac:dyDescent="0.35">
      <c r="I196" s="23">
        <v>35096</v>
      </c>
      <c r="J196" s="19" t="s">
        <v>342</v>
      </c>
      <c r="K196" s="19" t="s">
        <v>203</v>
      </c>
      <c r="L196" s="19">
        <v>20</v>
      </c>
    </row>
    <row r="197" spans="9:12" x14ac:dyDescent="0.35">
      <c r="I197" s="23">
        <v>35096</v>
      </c>
      <c r="J197" s="19" t="s">
        <v>319</v>
      </c>
      <c r="K197" s="19" t="s">
        <v>207</v>
      </c>
      <c r="L197" s="19">
        <v>3</v>
      </c>
    </row>
    <row r="198" spans="9:12" x14ac:dyDescent="0.35">
      <c r="I198" s="23">
        <v>35096</v>
      </c>
      <c r="J198" s="19" t="s">
        <v>385</v>
      </c>
      <c r="K198" s="19" t="s">
        <v>203</v>
      </c>
      <c r="L198" s="19">
        <v>55</v>
      </c>
    </row>
    <row r="199" spans="9:12" x14ac:dyDescent="0.35">
      <c r="I199" s="23">
        <v>35096</v>
      </c>
      <c r="J199" s="19" t="s">
        <v>340</v>
      </c>
      <c r="K199" s="19" t="s">
        <v>202</v>
      </c>
      <c r="L199" s="19">
        <v>20</v>
      </c>
    </row>
    <row r="200" spans="9:12" x14ac:dyDescent="0.35">
      <c r="I200" s="23">
        <v>35096</v>
      </c>
      <c r="J200" s="19" t="s">
        <v>318</v>
      </c>
      <c r="K200" s="19" t="s">
        <v>206</v>
      </c>
      <c r="L200" s="19">
        <v>20</v>
      </c>
    </row>
    <row r="201" spans="9:12" x14ac:dyDescent="0.35">
      <c r="I201" s="23">
        <v>35096</v>
      </c>
      <c r="J201" s="19" t="s">
        <v>335</v>
      </c>
      <c r="K201" s="19" t="s">
        <v>204</v>
      </c>
      <c r="L201" s="19">
        <v>51</v>
      </c>
    </row>
    <row r="202" spans="9:12" x14ac:dyDescent="0.35">
      <c r="I202" s="23">
        <v>35096</v>
      </c>
      <c r="J202" s="19" t="s">
        <v>390</v>
      </c>
      <c r="K202" s="19" t="s">
        <v>206</v>
      </c>
      <c r="L202" s="19">
        <v>52</v>
      </c>
    </row>
    <row r="203" spans="9:12" x14ac:dyDescent="0.35">
      <c r="I203" s="23">
        <v>35096</v>
      </c>
      <c r="J203" s="19" t="s">
        <v>383</v>
      </c>
      <c r="K203" s="19" t="s">
        <v>205</v>
      </c>
      <c r="L203" s="19">
        <v>96</v>
      </c>
    </row>
    <row r="204" spans="9:12" x14ac:dyDescent="0.35">
      <c r="I204" s="23">
        <v>35096</v>
      </c>
      <c r="J204" s="19" t="s">
        <v>326</v>
      </c>
      <c r="K204" s="19" t="s">
        <v>204</v>
      </c>
      <c r="L204" s="19">
        <v>50</v>
      </c>
    </row>
    <row r="205" spans="9:12" x14ac:dyDescent="0.35">
      <c r="I205" s="23">
        <v>35096</v>
      </c>
      <c r="J205" s="19" t="s">
        <v>366</v>
      </c>
      <c r="K205" s="19" t="s">
        <v>207</v>
      </c>
      <c r="L205" s="19">
        <v>29</v>
      </c>
    </row>
    <row r="206" spans="9:12" x14ac:dyDescent="0.35">
      <c r="I206" s="23">
        <v>35096</v>
      </c>
      <c r="J206" s="19" t="s">
        <v>321</v>
      </c>
      <c r="K206" s="19" t="s">
        <v>203</v>
      </c>
      <c r="L206" s="19">
        <v>35</v>
      </c>
    </row>
    <row r="207" spans="9:12" x14ac:dyDescent="0.35">
      <c r="I207" s="23">
        <v>35096</v>
      </c>
      <c r="J207" s="19" t="s">
        <v>372</v>
      </c>
      <c r="K207" s="19" t="s">
        <v>203</v>
      </c>
      <c r="L207" s="19">
        <v>147</v>
      </c>
    </row>
    <row r="208" spans="9:12" x14ac:dyDescent="0.35">
      <c r="I208" s="23">
        <v>35096</v>
      </c>
      <c r="J208" s="19" t="s">
        <v>370</v>
      </c>
      <c r="K208" s="19" t="s">
        <v>208</v>
      </c>
      <c r="L208" s="19">
        <v>64</v>
      </c>
    </row>
    <row r="209" spans="9:12" x14ac:dyDescent="0.35">
      <c r="I209" s="23">
        <v>35096</v>
      </c>
      <c r="J209" s="19" t="s">
        <v>388</v>
      </c>
      <c r="K209" s="19" t="s">
        <v>205</v>
      </c>
      <c r="L209" s="19">
        <v>20</v>
      </c>
    </row>
    <row r="210" spans="9:12" x14ac:dyDescent="0.35">
      <c r="I210" s="23">
        <v>35096</v>
      </c>
      <c r="J210" s="19" t="s">
        <v>358</v>
      </c>
      <c r="K210" s="19" t="s">
        <v>202</v>
      </c>
      <c r="L210" s="19">
        <v>36</v>
      </c>
    </row>
    <row r="211" spans="9:12" x14ac:dyDescent="0.35">
      <c r="I211" s="23">
        <v>35096</v>
      </c>
      <c r="J211" s="19" t="s">
        <v>337</v>
      </c>
      <c r="K211" s="19" t="s">
        <v>204</v>
      </c>
      <c r="L211" s="19">
        <v>10</v>
      </c>
    </row>
    <row r="212" spans="9:12" x14ac:dyDescent="0.35">
      <c r="I212" s="23">
        <v>35096</v>
      </c>
      <c r="J212" s="19" t="s">
        <v>381</v>
      </c>
      <c r="K212" s="19" t="s">
        <v>204</v>
      </c>
      <c r="L212" s="19">
        <v>44</v>
      </c>
    </row>
    <row r="213" spans="9:12" x14ac:dyDescent="0.35">
      <c r="I213" s="23">
        <v>35096</v>
      </c>
      <c r="J213" s="19" t="s">
        <v>355</v>
      </c>
      <c r="K213" s="19" t="s">
        <v>208</v>
      </c>
      <c r="L213" s="19">
        <v>62</v>
      </c>
    </row>
    <row r="214" spans="9:12" x14ac:dyDescent="0.35">
      <c r="I214" s="23">
        <v>35096</v>
      </c>
      <c r="J214" s="19" t="s">
        <v>330</v>
      </c>
      <c r="K214" s="19" t="s">
        <v>204</v>
      </c>
      <c r="L214" s="19">
        <v>5</v>
      </c>
    </row>
    <row r="215" spans="9:12" x14ac:dyDescent="0.35">
      <c r="I215" s="23">
        <v>35096</v>
      </c>
      <c r="J215" s="19" t="s">
        <v>374</v>
      </c>
      <c r="K215" s="19" t="s">
        <v>206</v>
      </c>
      <c r="L215" s="19">
        <v>30</v>
      </c>
    </row>
    <row r="216" spans="9:12" x14ac:dyDescent="0.35">
      <c r="I216" s="23">
        <v>35096</v>
      </c>
      <c r="J216" s="19" t="s">
        <v>359</v>
      </c>
      <c r="K216" s="19" t="s">
        <v>202</v>
      </c>
      <c r="L216" s="19">
        <v>35</v>
      </c>
    </row>
    <row r="217" spans="9:12" x14ac:dyDescent="0.35">
      <c r="I217" s="23">
        <v>35096</v>
      </c>
      <c r="J217" s="19" t="s">
        <v>345</v>
      </c>
      <c r="K217" s="19" t="s">
        <v>205</v>
      </c>
      <c r="L217" s="19">
        <v>59</v>
      </c>
    </row>
    <row r="218" spans="9:12" x14ac:dyDescent="0.35">
      <c r="I218" s="23">
        <v>35096</v>
      </c>
      <c r="J218" s="19" t="s">
        <v>375</v>
      </c>
      <c r="K218" s="19" t="s">
        <v>204</v>
      </c>
      <c r="L218" s="19">
        <v>98</v>
      </c>
    </row>
    <row r="219" spans="9:12" x14ac:dyDescent="0.35">
      <c r="I219" s="23">
        <v>35096</v>
      </c>
      <c r="J219" s="19" t="s">
        <v>329</v>
      </c>
      <c r="K219" s="19" t="s">
        <v>204</v>
      </c>
      <c r="L219" s="19">
        <v>29</v>
      </c>
    </row>
    <row r="220" spans="9:12" x14ac:dyDescent="0.35">
      <c r="I220" s="23">
        <v>35096</v>
      </c>
      <c r="J220" s="19" t="s">
        <v>339</v>
      </c>
      <c r="K220" s="19" t="s">
        <v>207</v>
      </c>
      <c r="L220" s="19">
        <v>18</v>
      </c>
    </row>
    <row r="221" spans="9:12" x14ac:dyDescent="0.35">
      <c r="I221" s="23">
        <v>35096</v>
      </c>
      <c r="J221" s="19" t="s">
        <v>367</v>
      </c>
      <c r="K221" s="19" t="s">
        <v>207</v>
      </c>
      <c r="L221" s="19">
        <v>35</v>
      </c>
    </row>
    <row r="222" spans="9:12" x14ac:dyDescent="0.35">
      <c r="I222" s="23">
        <v>35096</v>
      </c>
      <c r="J222" s="19" t="s">
        <v>333</v>
      </c>
      <c r="K222" s="19" t="s">
        <v>208</v>
      </c>
      <c r="L222" s="19">
        <v>88</v>
      </c>
    </row>
    <row r="223" spans="9:12" x14ac:dyDescent="0.35">
      <c r="I223" s="23">
        <v>35096</v>
      </c>
      <c r="J223" s="19" t="s">
        <v>317</v>
      </c>
      <c r="K223" s="19" t="s">
        <v>209</v>
      </c>
      <c r="L223" s="19">
        <v>25</v>
      </c>
    </row>
    <row r="224" spans="9:12" x14ac:dyDescent="0.35">
      <c r="I224" s="23">
        <v>35096</v>
      </c>
      <c r="J224" s="19" t="s">
        <v>377</v>
      </c>
      <c r="K224" s="19" t="s">
        <v>208</v>
      </c>
      <c r="L224" s="19">
        <v>111</v>
      </c>
    </row>
    <row r="225" spans="9:12" x14ac:dyDescent="0.35">
      <c r="I225" s="23">
        <v>35096</v>
      </c>
      <c r="J225" s="19" t="s">
        <v>360</v>
      </c>
      <c r="K225" s="19" t="s">
        <v>204</v>
      </c>
      <c r="L225" s="19">
        <v>40</v>
      </c>
    </row>
    <row r="226" spans="9:12" x14ac:dyDescent="0.35">
      <c r="I226" s="23">
        <v>34759</v>
      </c>
      <c r="J226" s="19" t="s">
        <v>327</v>
      </c>
      <c r="K226" s="19" t="s">
        <v>207</v>
      </c>
      <c r="L226" s="19">
        <v>105</v>
      </c>
    </row>
    <row r="227" spans="9:12" x14ac:dyDescent="0.35">
      <c r="I227" s="23">
        <v>34759</v>
      </c>
      <c r="J227" s="19" t="s">
        <v>353</v>
      </c>
      <c r="K227" s="19" t="s">
        <v>202</v>
      </c>
      <c r="L227" s="19">
        <v>70</v>
      </c>
    </row>
    <row r="228" spans="9:12" x14ac:dyDescent="0.35">
      <c r="I228" s="23">
        <v>34759</v>
      </c>
      <c r="J228" s="19" t="s">
        <v>312</v>
      </c>
      <c r="K228" s="19" t="s">
        <v>205</v>
      </c>
      <c r="L228" s="19">
        <v>55</v>
      </c>
    </row>
    <row r="229" spans="9:12" x14ac:dyDescent="0.35">
      <c r="I229" s="23">
        <v>34759</v>
      </c>
      <c r="J229" s="19" t="s">
        <v>349</v>
      </c>
      <c r="K229" s="19" t="s">
        <v>205</v>
      </c>
      <c r="L229" s="19">
        <v>26</v>
      </c>
    </row>
    <row r="230" spans="9:12" x14ac:dyDescent="0.35">
      <c r="I230" s="23">
        <v>34759</v>
      </c>
      <c r="J230" s="19" t="s">
        <v>361</v>
      </c>
      <c r="K230" s="19" t="s">
        <v>204</v>
      </c>
      <c r="L230" s="19">
        <v>15</v>
      </c>
    </row>
    <row r="231" spans="9:12" x14ac:dyDescent="0.35">
      <c r="I231" s="23">
        <v>34759</v>
      </c>
      <c r="J231" s="19" t="s">
        <v>365</v>
      </c>
      <c r="K231" s="19" t="s">
        <v>208</v>
      </c>
      <c r="L231" s="19">
        <v>35</v>
      </c>
    </row>
    <row r="232" spans="9:12" x14ac:dyDescent="0.35">
      <c r="I232" s="23">
        <v>34759</v>
      </c>
      <c r="J232" s="19" t="s">
        <v>384</v>
      </c>
      <c r="K232" s="19" t="s">
        <v>203</v>
      </c>
      <c r="L232" s="19">
        <v>82</v>
      </c>
    </row>
    <row r="233" spans="9:12" x14ac:dyDescent="0.35">
      <c r="I233" s="23">
        <v>34759</v>
      </c>
      <c r="J233" s="19" t="s">
        <v>343</v>
      </c>
      <c r="K233" s="19" t="s">
        <v>203</v>
      </c>
      <c r="L233" s="19">
        <v>20</v>
      </c>
    </row>
    <row r="234" spans="9:12" x14ac:dyDescent="0.35">
      <c r="I234" s="23">
        <v>34759</v>
      </c>
      <c r="J234" s="19" t="s">
        <v>369</v>
      </c>
      <c r="K234" s="19" t="s">
        <v>208</v>
      </c>
      <c r="L234" s="19">
        <v>113</v>
      </c>
    </row>
    <row r="235" spans="9:12" x14ac:dyDescent="0.35">
      <c r="I235" s="23">
        <v>34759</v>
      </c>
      <c r="J235" s="19" t="s">
        <v>341</v>
      </c>
      <c r="K235" s="19" t="s">
        <v>203</v>
      </c>
      <c r="L235" s="19">
        <v>3</v>
      </c>
    </row>
    <row r="236" spans="9:12" x14ac:dyDescent="0.35">
      <c r="I236" s="23">
        <v>34759</v>
      </c>
      <c r="J236" s="19" t="s">
        <v>334</v>
      </c>
      <c r="K236" s="19" t="s">
        <v>205</v>
      </c>
      <c r="L236" s="19">
        <v>20</v>
      </c>
    </row>
    <row r="237" spans="9:12" x14ac:dyDescent="0.35">
      <c r="I237" s="23">
        <v>34759</v>
      </c>
      <c r="J237" s="19" t="s">
        <v>357</v>
      </c>
      <c r="K237" s="19" t="s">
        <v>206</v>
      </c>
      <c r="L237" s="19">
        <v>100</v>
      </c>
    </row>
    <row r="238" spans="9:12" x14ac:dyDescent="0.35">
      <c r="I238" s="23">
        <v>34759</v>
      </c>
      <c r="J238" s="19" t="s">
        <v>336</v>
      </c>
      <c r="K238" s="19" t="s">
        <v>204</v>
      </c>
      <c r="L238" s="19">
        <v>61</v>
      </c>
    </row>
    <row r="239" spans="9:12" x14ac:dyDescent="0.35">
      <c r="I239" s="23">
        <v>34759</v>
      </c>
      <c r="J239" s="19" t="s">
        <v>332</v>
      </c>
      <c r="K239" s="19" t="s">
        <v>208</v>
      </c>
      <c r="L239" s="19">
        <v>12</v>
      </c>
    </row>
    <row r="240" spans="9:12" x14ac:dyDescent="0.35">
      <c r="I240" s="23">
        <v>34759</v>
      </c>
      <c r="J240" s="19" t="s">
        <v>320</v>
      </c>
      <c r="K240" s="19" t="s">
        <v>202</v>
      </c>
      <c r="L240" s="19">
        <v>34</v>
      </c>
    </row>
    <row r="241" spans="9:12" x14ac:dyDescent="0.35">
      <c r="I241" s="23">
        <v>34759</v>
      </c>
      <c r="J241" s="19" t="s">
        <v>356</v>
      </c>
      <c r="K241" s="19" t="s">
        <v>205</v>
      </c>
      <c r="L241" s="19">
        <v>20</v>
      </c>
    </row>
    <row r="242" spans="9:12" x14ac:dyDescent="0.35">
      <c r="I242" s="23">
        <v>34759</v>
      </c>
      <c r="J242" s="19" t="s">
        <v>354</v>
      </c>
      <c r="K242" s="19" t="s">
        <v>202</v>
      </c>
      <c r="L242" s="19">
        <v>30</v>
      </c>
    </row>
    <row r="243" spans="9:12" x14ac:dyDescent="0.35">
      <c r="I243" s="23">
        <v>34759</v>
      </c>
      <c r="J243" s="19" t="s">
        <v>389</v>
      </c>
      <c r="K243" s="19" t="s">
        <v>205</v>
      </c>
      <c r="L243" s="19">
        <v>18</v>
      </c>
    </row>
    <row r="244" spans="9:12" x14ac:dyDescent="0.35">
      <c r="I244" s="23">
        <v>34759</v>
      </c>
      <c r="J244" s="19" t="s">
        <v>387</v>
      </c>
      <c r="K244" s="19" t="s">
        <v>209</v>
      </c>
      <c r="L244" s="19">
        <v>30</v>
      </c>
    </row>
    <row r="245" spans="9:12" x14ac:dyDescent="0.35">
      <c r="I245" s="23">
        <v>34759</v>
      </c>
      <c r="J245" s="19" t="s">
        <v>378</v>
      </c>
      <c r="K245" s="19" t="s">
        <v>206</v>
      </c>
      <c r="L245" s="19">
        <v>63</v>
      </c>
    </row>
    <row r="246" spans="9:12" x14ac:dyDescent="0.35">
      <c r="I246" s="23">
        <v>34759</v>
      </c>
      <c r="J246" s="19" t="s">
        <v>379</v>
      </c>
      <c r="K246" s="19" t="s">
        <v>206</v>
      </c>
      <c r="L246" s="19">
        <v>60</v>
      </c>
    </row>
    <row r="247" spans="9:12" x14ac:dyDescent="0.35">
      <c r="I247" s="23">
        <v>34759</v>
      </c>
      <c r="J247" s="19" t="s">
        <v>362</v>
      </c>
      <c r="K247" s="19" t="s">
        <v>204</v>
      </c>
      <c r="L247" s="19">
        <v>21</v>
      </c>
    </row>
    <row r="248" spans="9:12" x14ac:dyDescent="0.35">
      <c r="I248" s="23">
        <v>34759</v>
      </c>
      <c r="J248" s="19" t="s">
        <v>385</v>
      </c>
      <c r="K248" s="19" t="s">
        <v>203</v>
      </c>
      <c r="L248" s="19">
        <v>50</v>
      </c>
    </row>
    <row r="249" spans="9:12" x14ac:dyDescent="0.35">
      <c r="I249" s="23">
        <v>34759</v>
      </c>
      <c r="J249" s="19" t="s">
        <v>340</v>
      </c>
      <c r="K249" s="19" t="s">
        <v>202</v>
      </c>
      <c r="L249" s="19">
        <v>28</v>
      </c>
    </row>
    <row r="250" spans="9:12" x14ac:dyDescent="0.35">
      <c r="I250" s="23">
        <v>34759</v>
      </c>
      <c r="J250" s="19" t="s">
        <v>390</v>
      </c>
      <c r="K250" s="19" t="s">
        <v>206</v>
      </c>
      <c r="L250" s="19">
        <v>55</v>
      </c>
    </row>
    <row r="251" spans="9:12" x14ac:dyDescent="0.35">
      <c r="I251" s="23">
        <v>34759</v>
      </c>
      <c r="J251" s="19" t="s">
        <v>383</v>
      </c>
      <c r="K251" s="19" t="s">
        <v>205</v>
      </c>
      <c r="L251" s="19">
        <v>25</v>
      </c>
    </row>
    <row r="252" spans="9:12" x14ac:dyDescent="0.35">
      <c r="I252" s="23">
        <v>34759</v>
      </c>
      <c r="J252" s="19" t="s">
        <v>368</v>
      </c>
      <c r="K252" s="19" t="s">
        <v>207</v>
      </c>
      <c r="L252" s="19">
        <v>180</v>
      </c>
    </row>
    <row r="253" spans="9:12" x14ac:dyDescent="0.35">
      <c r="I253" s="23">
        <v>34759</v>
      </c>
      <c r="J253" s="19" t="s">
        <v>326</v>
      </c>
      <c r="K253" s="19" t="s">
        <v>204</v>
      </c>
      <c r="L253" s="19">
        <v>85</v>
      </c>
    </row>
    <row r="254" spans="9:12" x14ac:dyDescent="0.35">
      <c r="I254" s="23">
        <v>34759</v>
      </c>
      <c r="J254" s="19" t="s">
        <v>366</v>
      </c>
      <c r="K254" s="19" t="s">
        <v>207</v>
      </c>
      <c r="L254" s="19">
        <v>65</v>
      </c>
    </row>
    <row r="255" spans="9:12" x14ac:dyDescent="0.35">
      <c r="I255" s="23">
        <v>34759</v>
      </c>
      <c r="J255" s="19" t="s">
        <v>321</v>
      </c>
      <c r="K255" s="19" t="s">
        <v>203</v>
      </c>
      <c r="L255" s="19">
        <v>42</v>
      </c>
    </row>
    <row r="256" spans="9:12" x14ac:dyDescent="0.35">
      <c r="I256" s="23">
        <v>34759</v>
      </c>
      <c r="J256" s="19" t="s">
        <v>322</v>
      </c>
      <c r="K256" s="19" t="s">
        <v>203</v>
      </c>
      <c r="L256" s="19">
        <v>15</v>
      </c>
    </row>
    <row r="257" spans="9:12" x14ac:dyDescent="0.35">
      <c r="I257" s="23">
        <v>34759</v>
      </c>
      <c r="J257" s="19" t="s">
        <v>372</v>
      </c>
      <c r="K257" s="19" t="s">
        <v>203</v>
      </c>
      <c r="L257" s="19">
        <v>106</v>
      </c>
    </row>
    <row r="258" spans="9:12" x14ac:dyDescent="0.35">
      <c r="I258" s="23">
        <v>34759</v>
      </c>
      <c r="J258" s="19" t="s">
        <v>370</v>
      </c>
      <c r="K258" s="19" t="s">
        <v>208</v>
      </c>
      <c r="L258" s="19">
        <v>15</v>
      </c>
    </row>
    <row r="259" spans="9:12" x14ac:dyDescent="0.35">
      <c r="I259" s="23">
        <v>34759</v>
      </c>
      <c r="J259" s="19" t="s">
        <v>388</v>
      </c>
      <c r="K259" s="19" t="s">
        <v>205</v>
      </c>
      <c r="L259" s="19">
        <v>28</v>
      </c>
    </row>
    <row r="260" spans="9:12" x14ac:dyDescent="0.35">
      <c r="I260" s="23">
        <v>34759</v>
      </c>
      <c r="J260" s="19" t="s">
        <v>338</v>
      </c>
      <c r="K260" s="19" t="s">
        <v>209</v>
      </c>
      <c r="L260" s="19">
        <v>57</v>
      </c>
    </row>
    <row r="261" spans="9:12" x14ac:dyDescent="0.35">
      <c r="I261" s="23">
        <v>34759</v>
      </c>
      <c r="J261" s="19" t="s">
        <v>344</v>
      </c>
      <c r="K261" s="19" t="s">
        <v>205</v>
      </c>
      <c r="L261" s="19">
        <v>20</v>
      </c>
    </row>
    <row r="262" spans="9:12" x14ac:dyDescent="0.35">
      <c r="I262" s="23">
        <v>34759</v>
      </c>
      <c r="J262" s="19" t="s">
        <v>337</v>
      </c>
      <c r="K262" s="19" t="s">
        <v>204</v>
      </c>
      <c r="L262" s="19">
        <v>50</v>
      </c>
    </row>
    <row r="263" spans="9:12" x14ac:dyDescent="0.35">
      <c r="I263" s="23">
        <v>34759</v>
      </c>
      <c r="J263" s="19" t="s">
        <v>381</v>
      </c>
      <c r="K263" s="19" t="s">
        <v>204</v>
      </c>
      <c r="L263" s="19">
        <v>21</v>
      </c>
    </row>
    <row r="264" spans="9:12" x14ac:dyDescent="0.35">
      <c r="I264" s="23">
        <v>34759</v>
      </c>
      <c r="J264" s="19" t="s">
        <v>331</v>
      </c>
      <c r="K264" s="19" t="s">
        <v>204</v>
      </c>
      <c r="L264" s="19">
        <v>130</v>
      </c>
    </row>
    <row r="265" spans="9:12" x14ac:dyDescent="0.35">
      <c r="I265" s="23">
        <v>34759</v>
      </c>
      <c r="J265" s="19" t="s">
        <v>374</v>
      </c>
      <c r="K265" s="19" t="s">
        <v>206</v>
      </c>
      <c r="L265" s="19">
        <v>115</v>
      </c>
    </row>
    <row r="266" spans="9:12" x14ac:dyDescent="0.35">
      <c r="I266" s="23">
        <v>34759</v>
      </c>
      <c r="J266" s="19" t="s">
        <v>359</v>
      </c>
      <c r="K266" s="19" t="s">
        <v>202</v>
      </c>
      <c r="L266" s="19">
        <v>35</v>
      </c>
    </row>
    <row r="267" spans="9:12" x14ac:dyDescent="0.35">
      <c r="I267" s="23">
        <v>34759</v>
      </c>
      <c r="J267" s="19" t="s">
        <v>345</v>
      </c>
      <c r="K267" s="19" t="s">
        <v>205</v>
      </c>
      <c r="L267" s="19">
        <v>8</v>
      </c>
    </row>
    <row r="268" spans="9:12" x14ac:dyDescent="0.35">
      <c r="I268" s="23">
        <v>34759</v>
      </c>
      <c r="J268" s="19" t="s">
        <v>375</v>
      </c>
      <c r="K268" s="19" t="s">
        <v>204</v>
      </c>
      <c r="L268" s="19">
        <v>35</v>
      </c>
    </row>
    <row r="269" spans="9:12" x14ac:dyDescent="0.35">
      <c r="I269" s="23">
        <v>34759</v>
      </c>
      <c r="J269" s="19" t="s">
        <v>329</v>
      </c>
      <c r="K269" s="19" t="s">
        <v>204</v>
      </c>
      <c r="L269" s="19">
        <v>67</v>
      </c>
    </row>
    <row r="270" spans="9:12" x14ac:dyDescent="0.35">
      <c r="I270" s="23">
        <v>34759</v>
      </c>
      <c r="J270" s="19" t="s">
        <v>339</v>
      </c>
      <c r="K270" s="19" t="s">
        <v>207</v>
      </c>
      <c r="L270" s="19">
        <v>24</v>
      </c>
    </row>
    <row r="271" spans="9:12" x14ac:dyDescent="0.35">
      <c r="I271" s="23">
        <v>34759</v>
      </c>
      <c r="J271" s="19" t="s">
        <v>367</v>
      </c>
      <c r="K271" s="19" t="s">
        <v>207</v>
      </c>
      <c r="L271" s="19">
        <v>141</v>
      </c>
    </row>
    <row r="272" spans="9:12" x14ac:dyDescent="0.35">
      <c r="I272" s="23">
        <v>34759</v>
      </c>
      <c r="J272" s="19" t="s">
        <v>317</v>
      </c>
      <c r="K272" s="19" t="s">
        <v>209</v>
      </c>
      <c r="L272" s="19">
        <v>16</v>
      </c>
    </row>
    <row r="273" spans="9:12" x14ac:dyDescent="0.35">
      <c r="I273" s="23">
        <v>34759</v>
      </c>
      <c r="J273" s="19" t="s">
        <v>363</v>
      </c>
      <c r="K273" s="19" t="s">
        <v>204</v>
      </c>
      <c r="L273" s="19">
        <v>40</v>
      </c>
    </row>
    <row r="274" spans="9:12" x14ac:dyDescent="0.35">
      <c r="I274" s="23">
        <v>34759</v>
      </c>
      <c r="J274" s="19" t="s">
        <v>376</v>
      </c>
      <c r="K274" s="19" t="s">
        <v>206</v>
      </c>
      <c r="L274" s="19">
        <v>35</v>
      </c>
    </row>
    <row r="275" spans="9:12" x14ac:dyDescent="0.35">
      <c r="I275" s="23">
        <v>34759</v>
      </c>
      <c r="J275" s="19" t="s">
        <v>377</v>
      </c>
      <c r="K275" s="19" t="s">
        <v>208</v>
      </c>
      <c r="L275" s="19">
        <v>71</v>
      </c>
    </row>
    <row r="276" spans="9:12" x14ac:dyDescent="0.35">
      <c r="I276" s="23">
        <v>34759</v>
      </c>
      <c r="J276" s="19" t="s">
        <v>360</v>
      </c>
      <c r="K276" s="19" t="s">
        <v>204</v>
      </c>
      <c r="L276" s="19">
        <v>30</v>
      </c>
    </row>
    <row r="277" spans="9:12" x14ac:dyDescent="0.35">
      <c r="I277" s="23">
        <v>35125</v>
      </c>
      <c r="J277" s="19" t="s">
        <v>327</v>
      </c>
      <c r="K277" s="19" t="s">
        <v>207</v>
      </c>
      <c r="L277" s="19">
        <v>95</v>
      </c>
    </row>
    <row r="278" spans="9:12" x14ac:dyDescent="0.35">
      <c r="I278" s="23">
        <v>35125</v>
      </c>
      <c r="J278" s="19" t="s">
        <v>353</v>
      </c>
      <c r="K278" s="19" t="s">
        <v>202</v>
      </c>
      <c r="L278" s="19">
        <v>103</v>
      </c>
    </row>
    <row r="279" spans="9:12" x14ac:dyDescent="0.35">
      <c r="I279" s="23">
        <v>35125</v>
      </c>
      <c r="J279" s="19" t="s">
        <v>373</v>
      </c>
      <c r="K279" s="19" t="s">
        <v>203</v>
      </c>
      <c r="L279" s="19">
        <v>100</v>
      </c>
    </row>
    <row r="280" spans="9:12" x14ac:dyDescent="0.35">
      <c r="I280" s="23">
        <v>35125</v>
      </c>
      <c r="J280" s="19" t="s">
        <v>328</v>
      </c>
      <c r="K280" s="19" t="s">
        <v>202</v>
      </c>
      <c r="L280" s="19">
        <v>45</v>
      </c>
    </row>
    <row r="281" spans="9:12" x14ac:dyDescent="0.35">
      <c r="I281" s="23">
        <v>35125</v>
      </c>
      <c r="J281" s="19" t="s">
        <v>311</v>
      </c>
      <c r="K281" s="19" t="s">
        <v>205</v>
      </c>
      <c r="L281" s="19">
        <v>90</v>
      </c>
    </row>
    <row r="282" spans="9:12" x14ac:dyDescent="0.35">
      <c r="I282" s="23">
        <v>35125</v>
      </c>
      <c r="J282" s="19" t="s">
        <v>312</v>
      </c>
      <c r="K282" s="19" t="s">
        <v>205</v>
      </c>
      <c r="L282" s="19">
        <v>61</v>
      </c>
    </row>
    <row r="283" spans="9:12" x14ac:dyDescent="0.35">
      <c r="I283" s="23">
        <v>35125</v>
      </c>
      <c r="J283" s="19" t="s">
        <v>349</v>
      </c>
      <c r="K283" s="19" t="s">
        <v>205</v>
      </c>
      <c r="L283" s="19">
        <v>133</v>
      </c>
    </row>
    <row r="284" spans="9:12" x14ac:dyDescent="0.35">
      <c r="I284" s="23">
        <v>35125</v>
      </c>
      <c r="J284" s="19" t="s">
        <v>314</v>
      </c>
      <c r="K284" s="19" t="s">
        <v>206</v>
      </c>
      <c r="L284" s="19">
        <v>30</v>
      </c>
    </row>
    <row r="285" spans="9:12" x14ac:dyDescent="0.35">
      <c r="I285" s="23">
        <v>35125</v>
      </c>
      <c r="J285" s="19" t="s">
        <v>348</v>
      </c>
      <c r="K285" s="19" t="s">
        <v>205</v>
      </c>
      <c r="L285" s="19">
        <v>100</v>
      </c>
    </row>
    <row r="286" spans="9:12" x14ac:dyDescent="0.35">
      <c r="I286" s="23">
        <v>35125</v>
      </c>
      <c r="J286" s="19" t="s">
        <v>371</v>
      </c>
      <c r="K286" s="19" t="s">
        <v>202</v>
      </c>
      <c r="L286" s="19">
        <v>42</v>
      </c>
    </row>
    <row r="287" spans="9:12" x14ac:dyDescent="0.35">
      <c r="I287" s="23">
        <v>35125</v>
      </c>
      <c r="J287" s="19" t="s">
        <v>365</v>
      </c>
      <c r="K287" s="19" t="s">
        <v>208</v>
      </c>
      <c r="L287" s="19">
        <v>22</v>
      </c>
    </row>
    <row r="288" spans="9:12" x14ac:dyDescent="0.35">
      <c r="I288" s="23">
        <v>35125</v>
      </c>
      <c r="J288" s="19" t="s">
        <v>384</v>
      </c>
      <c r="K288" s="19" t="s">
        <v>203</v>
      </c>
      <c r="L288" s="19">
        <v>55</v>
      </c>
    </row>
    <row r="289" spans="9:12" x14ac:dyDescent="0.35">
      <c r="I289" s="23">
        <v>35125</v>
      </c>
      <c r="J289" s="19" t="s">
        <v>343</v>
      </c>
      <c r="K289" s="19" t="s">
        <v>203</v>
      </c>
      <c r="L289" s="19">
        <v>105</v>
      </c>
    </row>
    <row r="290" spans="9:12" x14ac:dyDescent="0.35">
      <c r="I290" s="23">
        <v>35125</v>
      </c>
      <c r="J290" s="19" t="s">
        <v>369</v>
      </c>
      <c r="K290" s="19" t="s">
        <v>208</v>
      </c>
      <c r="L290" s="19">
        <v>37</v>
      </c>
    </row>
    <row r="291" spans="9:12" x14ac:dyDescent="0.35">
      <c r="I291" s="23">
        <v>35125</v>
      </c>
      <c r="J291" s="19" t="s">
        <v>341</v>
      </c>
      <c r="K291" s="19" t="s">
        <v>203</v>
      </c>
      <c r="L291" s="19">
        <v>35</v>
      </c>
    </row>
    <row r="292" spans="9:12" x14ac:dyDescent="0.35">
      <c r="I292" s="23">
        <v>35125</v>
      </c>
      <c r="J292" s="19" t="s">
        <v>316</v>
      </c>
      <c r="K292" s="19" t="s">
        <v>206</v>
      </c>
      <c r="L292" s="19">
        <v>50</v>
      </c>
    </row>
    <row r="293" spans="9:12" x14ac:dyDescent="0.35">
      <c r="I293" s="23">
        <v>35125</v>
      </c>
      <c r="J293" s="19" t="s">
        <v>334</v>
      </c>
      <c r="K293" s="19" t="s">
        <v>205</v>
      </c>
      <c r="L293" s="19">
        <v>146</v>
      </c>
    </row>
    <row r="294" spans="9:12" x14ac:dyDescent="0.35">
      <c r="I294" s="23">
        <v>35125</v>
      </c>
      <c r="J294" s="19" t="s">
        <v>382</v>
      </c>
      <c r="K294" s="19" t="s">
        <v>203</v>
      </c>
      <c r="L294" s="19">
        <v>50</v>
      </c>
    </row>
    <row r="295" spans="9:12" x14ac:dyDescent="0.35">
      <c r="I295" s="23">
        <v>35125</v>
      </c>
      <c r="J295" s="19" t="s">
        <v>336</v>
      </c>
      <c r="K295" s="19" t="s">
        <v>204</v>
      </c>
      <c r="L295" s="19">
        <v>20</v>
      </c>
    </row>
    <row r="296" spans="9:12" x14ac:dyDescent="0.35">
      <c r="I296" s="23">
        <v>35125</v>
      </c>
      <c r="J296" s="19" t="s">
        <v>320</v>
      </c>
      <c r="K296" s="19" t="s">
        <v>202</v>
      </c>
      <c r="L296" s="19">
        <v>80</v>
      </c>
    </row>
    <row r="297" spans="9:12" x14ac:dyDescent="0.35">
      <c r="I297" s="23">
        <v>35125</v>
      </c>
      <c r="J297" s="19" t="s">
        <v>346</v>
      </c>
      <c r="K297" s="19" t="s">
        <v>202</v>
      </c>
      <c r="L297" s="19">
        <v>20</v>
      </c>
    </row>
    <row r="298" spans="9:12" x14ac:dyDescent="0.35">
      <c r="I298" s="23">
        <v>35125</v>
      </c>
      <c r="J298" s="19" t="s">
        <v>354</v>
      </c>
      <c r="K298" s="19" t="s">
        <v>202</v>
      </c>
      <c r="L298" s="19">
        <v>49</v>
      </c>
    </row>
    <row r="299" spans="9:12" x14ac:dyDescent="0.35">
      <c r="I299" s="23">
        <v>35125</v>
      </c>
      <c r="J299" s="19" t="s">
        <v>323</v>
      </c>
      <c r="K299" s="19" t="s">
        <v>202</v>
      </c>
      <c r="L299" s="19">
        <v>73</v>
      </c>
    </row>
    <row r="300" spans="9:12" x14ac:dyDescent="0.35">
      <c r="I300" s="23">
        <v>35125</v>
      </c>
      <c r="J300" s="19" t="s">
        <v>389</v>
      </c>
      <c r="K300" s="19" t="s">
        <v>205</v>
      </c>
      <c r="L300" s="19">
        <v>10</v>
      </c>
    </row>
    <row r="301" spans="9:12" x14ac:dyDescent="0.35">
      <c r="I301" s="23">
        <v>35125</v>
      </c>
      <c r="J301" s="19" t="s">
        <v>380</v>
      </c>
      <c r="K301" s="19" t="s">
        <v>205</v>
      </c>
      <c r="L301" s="19">
        <v>30</v>
      </c>
    </row>
    <row r="302" spans="9:12" x14ac:dyDescent="0.35">
      <c r="I302" s="23">
        <v>35125</v>
      </c>
      <c r="J302" s="19" t="s">
        <v>378</v>
      </c>
      <c r="K302" s="19" t="s">
        <v>206</v>
      </c>
      <c r="L302" s="19">
        <v>64</v>
      </c>
    </row>
    <row r="303" spans="9:12" x14ac:dyDescent="0.35">
      <c r="I303" s="23">
        <v>35125</v>
      </c>
      <c r="J303" s="19" t="s">
        <v>364</v>
      </c>
      <c r="K303" s="19" t="s">
        <v>209</v>
      </c>
      <c r="L303" s="19">
        <v>2</v>
      </c>
    </row>
    <row r="304" spans="9:12" x14ac:dyDescent="0.35">
      <c r="I304" s="23">
        <v>35125</v>
      </c>
      <c r="J304" s="19" t="s">
        <v>342</v>
      </c>
      <c r="K304" s="19" t="s">
        <v>203</v>
      </c>
      <c r="L304" s="19">
        <v>6</v>
      </c>
    </row>
    <row r="305" spans="9:12" x14ac:dyDescent="0.35">
      <c r="I305" s="23">
        <v>35125</v>
      </c>
      <c r="J305" s="19" t="s">
        <v>362</v>
      </c>
      <c r="K305" s="19" t="s">
        <v>204</v>
      </c>
      <c r="L305" s="19">
        <v>87</v>
      </c>
    </row>
    <row r="306" spans="9:12" x14ac:dyDescent="0.35">
      <c r="I306" s="23">
        <v>35125</v>
      </c>
      <c r="J306" s="19" t="s">
        <v>340</v>
      </c>
      <c r="K306" s="19" t="s">
        <v>202</v>
      </c>
      <c r="L306" s="19">
        <v>126</v>
      </c>
    </row>
    <row r="307" spans="9:12" x14ac:dyDescent="0.35">
      <c r="I307" s="23">
        <v>35125</v>
      </c>
      <c r="J307" s="19" t="s">
        <v>318</v>
      </c>
      <c r="K307" s="19" t="s">
        <v>206</v>
      </c>
      <c r="L307" s="19">
        <v>30</v>
      </c>
    </row>
    <row r="308" spans="9:12" x14ac:dyDescent="0.35">
      <c r="I308" s="23">
        <v>35125</v>
      </c>
      <c r="J308" s="19" t="s">
        <v>335</v>
      </c>
      <c r="K308" s="19" t="s">
        <v>204</v>
      </c>
      <c r="L308" s="19">
        <v>5</v>
      </c>
    </row>
    <row r="309" spans="9:12" x14ac:dyDescent="0.35">
      <c r="I309" s="23">
        <v>35125</v>
      </c>
      <c r="J309" s="19" t="s">
        <v>390</v>
      </c>
      <c r="K309" s="19" t="s">
        <v>206</v>
      </c>
      <c r="L309" s="19">
        <v>65</v>
      </c>
    </row>
    <row r="310" spans="9:12" x14ac:dyDescent="0.35">
      <c r="I310" s="23">
        <v>35125</v>
      </c>
      <c r="J310" s="19" t="s">
        <v>383</v>
      </c>
      <c r="K310" s="19" t="s">
        <v>205</v>
      </c>
      <c r="L310" s="19">
        <v>83</v>
      </c>
    </row>
    <row r="311" spans="9:12" x14ac:dyDescent="0.35">
      <c r="I311" s="23">
        <v>35125</v>
      </c>
      <c r="J311" s="19" t="s">
        <v>368</v>
      </c>
      <c r="K311" s="19" t="s">
        <v>207</v>
      </c>
      <c r="L311" s="19">
        <v>40</v>
      </c>
    </row>
    <row r="312" spans="9:12" x14ac:dyDescent="0.35">
      <c r="I312" s="23">
        <v>35125</v>
      </c>
      <c r="J312" s="19" t="s">
        <v>326</v>
      </c>
      <c r="K312" s="19" t="s">
        <v>204</v>
      </c>
      <c r="L312" s="19">
        <v>63</v>
      </c>
    </row>
    <row r="313" spans="9:12" x14ac:dyDescent="0.35">
      <c r="I313" s="23">
        <v>35125</v>
      </c>
      <c r="J313" s="19" t="s">
        <v>366</v>
      </c>
      <c r="K313" s="19" t="s">
        <v>207</v>
      </c>
      <c r="L313" s="19">
        <v>3</v>
      </c>
    </row>
    <row r="314" spans="9:12" x14ac:dyDescent="0.35">
      <c r="I314" s="23">
        <v>35125</v>
      </c>
      <c r="J314" s="19" t="s">
        <v>321</v>
      </c>
      <c r="K314" s="19" t="s">
        <v>203</v>
      </c>
      <c r="L314" s="19">
        <v>115</v>
      </c>
    </row>
    <row r="315" spans="9:12" x14ac:dyDescent="0.35">
      <c r="I315" s="23">
        <v>35125</v>
      </c>
      <c r="J315" s="19" t="s">
        <v>372</v>
      </c>
      <c r="K315" s="19" t="s">
        <v>203</v>
      </c>
      <c r="L315" s="19">
        <v>40</v>
      </c>
    </row>
    <row r="316" spans="9:12" x14ac:dyDescent="0.35">
      <c r="I316" s="23">
        <v>35125</v>
      </c>
      <c r="J316" s="19" t="s">
        <v>370</v>
      </c>
      <c r="K316" s="19" t="s">
        <v>208</v>
      </c>
      <c r="L316" s="19">
        <v>20</v>
      </c>
    </row>
    <row r="317" spans="9:12" x14ac:dyDescent="0.35">
      <c r="I317" s="23">
        <v>35125</v>
      </c>
      <c r="J317" s="19" t="s">
        <v>388</v>
      </c>
      <c r="K317" s="19" t="s">
        <v>205</v>
      </c>
      <c r="L317" s="19">
        <v>134</v>
      </c>
    </row>
    <row r="318" spans="9:12" x14ac:dyDescent="0.35">
      <c r="I318" s="23">
        <v>35125</v>
      </c>
      <c r="J318" s="19" t="s">
        <v>386</v>
      </c>
      <c r="K318" s="19" t="s">
        <v>202</v>
      </c>
      <c r="L318" s="19">
        <v>10</v>
      </c>
    </row>
    <row r="319" spans="9:12" x14ac:dyDescent="0.35">
      <c r="I319" s="23">
        <v>35125</v>
      </c>
      <c r="J319" s="19" t="s">
        <v>338</v>
      </c>
      <c r="K319" s="19" t="s">
        <v>209</v>
      </c>
      <c r="L319" s="19">
        <v>3</v>
      </c>
    </row>
    <row r="320" spans="9:12" x14ac:dyDescent="0.35">
      <c r="I320" s="23">
        <v>35125</v>
      </c>
      <c r="J320" s="19" t="s">
        <v>358</v>
      </c>
      <c r="K320" s="19" t="s">
        <v>202</v>
      </c>
      <c r="L320" s="19">
        <v>15</v>
      </c>
    </row>
    <row r="321" spans="9:12" x14ac:dyDescent="0.35">
      <c r="I321" s="23">
        <v>35125</v>
      </c>
      <c r="J321" s="19" t="s">
        <v>344</v>
      </c>
      <c r="K321" s="19" t="s">
        <v>205</v>
      </c>
      <c r="L321" s="19">
        <v>10</v>
      </c>
    </row>
    <row r="322" spans="9:12" x14ac:dyDescent="0.35">
      <c r="I322" s="23">
        <v>35125</v>
      </c>
      <c r="J322" s="19" t="s">
        <v>381</v>
      </c>
      <c r="K322" s="19" t="s">
        <v>204</v>
      </c>
      <c r="L322" s="19">
        <v>58</v>
      </c>
    </row>
    <row r="323" spans="9:12" x14ac:dyDescent="0.35">
      <c r="I323" s="23">
        <v>35125</v>
      </c>
      <c r="J323" s="19" t="s">
        <v>355</v>
      </c>
      <c r="K323" s="19" t="s">
        <v>208</v>
      </c>
      <c r="L323" s="19">
        <v>25</v>
      </c>
    </row>
    <row r="324" spans="9:12" x14ac:dyDescent="0.35">
      <c r="I324" s="23">
        <v>35125</v>
      </c>
      <c r="J324" s="19" t="s">
        <v>330</v>
      </c>
      <c r="K324" s="19" t="s">
        <v>204</v>
      </c>
      <c r="L324" s="19">
        <v>20</v>
      </c>
    </row>
    <row r="325" spans="9:12" x14ac:dyDescent="0.35">
      <c r="I325" s="23">
        <v>35125</v>
      </c>
      <c r="J325" s="19" t="s">
        <v>331</v>
      </c>
      <c r="K325" s="19" t="s">
        <v>204</v>
      </c>
      <c r="L325" s="19">
        <v>100</v>
      </c>
    </row>
    <row r="326" spans="9:12" x14ac:dyDescent="0.35">
      <c r="I326" s="23">
        <v>35125</v>
      </c>
      <c r="J326" s="19" t="s">
        <v>374</v>
      </c>
      <c r="K326" s="19" t="s">
        <v>206</v>
      </c>
      <c r="L326" s="19">
        <v>50</v>
      </c>
    </row>
    <row r="327" spans="9:12" x14ac:dyDescent="0.35">
      <c r="I327" s="23">
        <v>35125</v>
      </c>
      <c r="J327" s="19" t="s">
        <v>359</v>
      </c>
      <c r="K327" s="19" t="s">
        <v>202</v>
      </c>
      <c r="L327" s="19">
        <v>21</v>
      </c>
    </row>
    <row r="328" spans="9:12" x14ac:dyDescent="0.35">
      <c r="I328" s="23">
        <v>35125</v>
      </c>
      <c r="J328" s="19" t="s">
        <v>345</v>
      </c>
      <c r="K328" s="19" t="s">
        <v>205</v>
      </c>
      <c r="L328" s="19">
        <v>37</v>
      </c>
    </row>
    <row r="329" spans="9:12" x14ac:dyDescent="0.35">
      <c r="I329" s="23">
        <v>35125</v>
      </c>
      <c r="J329" s="19" t="s">
        <v>375</v>
      </c>
      <c r="K329" s="19" t="s">
        <v>204</v>
      </c>
      <c r="L329" s="19">
        <v>64</v>
      </c>
    </row>
    <row r="330" spans="9:12" x14ac:dyDescent="0.35">
      <c r="I330" s="23">
        <v>35125</v>
      </c>
      <c r="J330" s="19" t="s">
        <v>329</v>
      </c>
      <c r="K330" s="19" t="s">
        <v>204</v>
      </c>
      <c r="L330" s="19">
        <v>37</v>
      </c>
    </row>
    <row r="331" spans="9:12" x14ac:dyDescent="0.35">
      <c r="I331" s="23">
        <v>35125</v>
      </c>
      <c r="J331" s="19" t="s">
        <v>339</v>
      </c>
      <c r="K331" s="19" t="s">
        <v>207</v>
      </c>
      <c r="L331" s="19">
        <v>164</v>
      </c>
    </row>
    <row r="332" spans="9:12" x14ac:dyDescent="0.35">
      <c r="I332" s="23">
        <v>35125</v>
      </c>
      <c r="J332" s="19" t="s">
        <v>367</v>
      </c>
      <c r="K332" s="19" t="s">
        <v>207</v>
      </c>
      <c r="L332" s="19">
        <v>42</v>
      </c>
    </row>
    <row r="333" spans="9:12" x14ac:dyDescent="0.35">
      <c r="I333" s="23">
        <v>35125</v>
      </c>
      <c r="J333" s="19" t="s">
        <v>333</v>
      </c>
      <c r="K333" s="19" t="s">
        <v>208</v>
      </c>
      <c r="L333" s="19">
        <v>80</v>
      </c>
    </row>
    <row r="334" spans="9:12" x14ac:dyDescent="0.35">
      <c r="I334" s="23">
        <v>35125</v>
      </c>
      <c r="J334" s="19" t="s">
        <v>317</v>
      </c>
      <c r="K334" s="19" t="s">
        <v>209</v>
      </c>
      <c r="L334" s="19">
        <v>32</v>
      </c>
    </row>
    <row r="335" spans="9:12" x14ac:dyDescent="0.35">
      <c r="I335" s="23">
        <v>35125</v>
      </c>
      <c r="J335" s="19" t="s">
        <v>377</v>
      </c>
      <c r="K335" s="19" t="s">
        <v>208</v>
      </c>
      <c r="L335" s="19">
        <v>35</v>
      </c>
    </row>
    <row r="336" spans="9:12" x14ac:dyDescent="0.35">
      <c r="I336" s="23">
        <v>35125</v>
      </c>
      <c r="J336" s="19" t="s">
        <v>360</v>
      </c>
      <c r="K336" s="19" t="s">
        <v>204</v>
      </c>
      <c r="L336" s="19">
        <v>21</v>
      </c>
    </row>
    <row r="337" spans="9:12" x14ac:dyDescent="0.35">
      <c r="I337" s="23">
        <v>34790</v>
      </c>
      <c r="J337" s="19" t="s">
        <v>313</v>
      </c>
      <c r="K337" s="19" t="s">
        <v>206</v>
      </c>
      <c r="L337" s="19">
        <v>20</v>
      </c>
    </row>
    <row r="338" spans="9:12" x14ac:dyDescent="0.35">
      <c r="I338" s="23">
        <v>34790</v>
      </c>
      <c r="J338" s="19" t="s">
        <v>353</v>
      </c>
      <c r="K338" s="19" t="s">
        <v>202</v>
      </c>
      <c r="L338" s="19">
        <v>61</v>
      </c>
    </row>
    <row r="339" spans="9:12" x14ac:dyDescent="0.35">
      <c r="I339" s="23">
        <v>34790</v>
      </c>
      <c r="J339" s="19" t="s">
        <v>373</v>
      </c>
      <c r="K339" s="19" t="s">
        <v>203</v>
      </c>
      <c r="L339" s="19">
        <v>60</v>
      </c>
    </row>
    <row r="340" spans="9:12" x14ac:dyDescent="0.35">
      <c r="I340" s="23">
        <v>34790</v>
      </c>
      <c r="J340" s="19" t="s">
        <v>328</v>
      </c>
      <c r="K340" s="19" t="s">
        <v>202</v>
      </c>
      <c r="L340" s="19">
        <v>30</v>
      </c>
    </row>
    <row r="341" spans="9:12" x14ac:dyDescent="0.35">
      <c r="I341" s="23">
        <v>34790</v>
      </c>
      <c r="J341" s="19" t="s">
        <v>311</v>
      </c>
      <c r="K341" s="19" t="s">
        <v>205</v>
      </c>
      <c r="L341" s="19">
        <v>15</v>
      </c>
    </row>
    <row r="342" spans="9:12" x14ac:dyDescent="0.35">
      <c r="I342" s="23">
        <v>34790</v>
      </c>
      <c r="J342" s="19" t="s">
        <v>312</v>
      </c>
      <c r="K342" s="19" t="s">
        <v>205</v>
      </c>
      <c r="L342" s="19">
        <v>60</v>
      </c>
    </row>
    <row r="343" spans="9:12" x14ac:dyDescent="0.35">
      <c r="I343" s="23">
        <v>34790</v>
      </c>
      <c r="J343" s="19" t="s">
        <v>349</v>
      </c>
      <c r="K343" s="19" t="s">
        <v>205</v>
      </c>
      <c r="L343" s="19">
        <v>20</v>
      </c>
    </row>
    <row r="344" spans="9:12" x14ac:dyDescent="0.35">
      <c r="I344" s="23">
        <v>34790</v>
      </c>
      <c r="J344" s="19" t="s">
        <v>314</v>
      </c>
      <c r="K344" s="19" t="s">
        <v>206</v>
      </c>
      <c r="L344" s="19">
        <v>16</v>
      </c>
    </row>
    <row r="345" spans="9:12" x14ac:dyDescent="0.35">
      <c r="I345" s="23">
        <v>34790</v>
      </c>
      <c r="J345" s="19" t="s">
        <v>348</v>
      </c>
      <c r="K345" s="19" t="s">
        <v>205</v>
      </c>
      <c r="L345" s="19">
        <v>30</v>
      </c>
    </row>
    <row r="346" spans="9:12" x14ac:dyDescent="0.35">
      <c r="I346" s="23">
        <v>34790</v>
      </c>
      <c r="J346" s="19" t="s">
        <v>384</v>
      </c>
      <c r="K346" s="19" t="s">
        <v>203</v>
      </c>
      <c r="L346" s="19">
        <v>12</v>
      </c>
    </row>
    <row r="347" spans="9:12" x14ac:dyDescent="0.35">
      <c r="I347" s="23">
        <v>34790</v>
      </c>
      <c r="J347" s="19" t="s">
        <v>343</v>
      </c>
      <c r="K347" s="19" t="s">
        <v>203</v>
      </c>
      <c r="L347" s="19">
        <v>12</v>
      </c>
    </row>
    <row r="348" spans="9:12" x14ac:dyDescent="0.35">
      <c r="I348" s="23">
        <v>34790</v>
      </c>
      <c r="J348" s="19" t="s">
        <v>369</v>
      </c>
      <c r="K348" s="19" t="s">
        <v>208</v>
      </c>
      <c r="L348" s="19">
        <v>50</v>
      </c>
    </row>
    <row r="349" spans="9:12" x14ac:dyDescent="0.35">
      <c r="I349" s="23">
        <v>34790</v>
      </c>
      <c r="J349" s="19" t="s">
        <v>341</v>
      </c>
      <c r="K349" s="19" t="s">
        <v>203</v>
      </c>
      <c r="L349" s="19">
        <v>35</v>
      </c>
    </row>
    <row r="350" spans="9:12" x14ac:dyDescent="0.35">
      <c r="I350" s="23">
        <v>34790</v>
      </c>
      <c r="J350" s="19" t="s">
        <v>334</v>
      </c>
      <c r="K350" s="19" t="s">
        <v>205</v>
      </c>
      <c r="L350" s="19">
        <v>133</v>
      </c>
    </row>
    <row r="351" spans="9:12" x14ac:dyDescent="0.35">
      <c r="I351" s="23">
        <v>34790</v>
      </c>
      <c r="J351" s="19" t="s">
        <v>357</v>
      </c>
      <c r="K351" s="19" t="s">
        <v>206</v>
      </c>
      <c r="L351" s="19">
        <v>2</v>
      </c>
    </row>
    <row r="352" spans="9:12" x14ac:dyDescent="0.35">
      <c r="I352" s="23">
        <v>34790</v>
      </c>
      <c r="J352" s="19" t="s">
        <v>336</v>
      </c>
      <c r="K352" s="19" t="s">
        <v>204</v>
      </c>
      <c r="L352" s="19">
        <v>30</v>
      </c>
    </row>
    <row r="353" spans="9:12" x14ac:dyDescent="0.35">
      <c r="I353" s="23">
        <v>34790</v>
      </c>
      <c r="J353" s="19" t="s">
        <v>320</v>
      </c>
      <c r="K353" s="19" t="s">
        <v>202</v>
      </c>
      <c r="L353" s="19">
        <v>20</v>
      </c>
    </row>
    <row r="354" spans="9:12" x14ac:dyDescent="0.35">
      <c r="I354" s="23">
        <v>34790</v>
      </c>
      <c r="J354" s="19" t="s">
        <v>356</v>
      </c>
      <c r="K354" s="19" t="s">
        <v>205</v>
      </c>
      <c r="L354" s="19">
        <v>18</v>
      </c>
    </row>
    <row r="355" spans="9:12" x14ac:dyDescent="0.35">
      <c r="I355" s="23">
        <v>34790</v>
      </c>
      <c r="J355" s="19" t="s">
        <v>323</v>
      </c>
      <c r="K355" s="19" t="s">
        <v>202</v>
      </c>
      <c r="L355" s="19">
        <v>1</v>
      </c>
    </row>
    <row r="356" spans="9:12" x14ac:dyDescent="0.35">
      <c r="I356" s="23">
        <v>34790</v>
      </c>
      <c r="J356" s="19" t="s">
        <v>389</v>
      </c>
      <c r="K356" s="19" t="s">
        <v>205</v>
      </c>
      <c r="L356" s="19">
        <v>42</v>
      </c>
    </row>
    <row r="357" spans="9:12" x14ac:dyDescent="0.35">
      <c r="I357" s="23">
        <v>34790</v>
      </c>
      <c r="J357" s="19" t="s">
        <v>387</v>
      </c>
      <c r="K357" s="19" t="s">
        <v>209</v>
      </c>
      <c r="L357" s="19">
        <v>16</v>
      </c>
    </row>
    <row r="358" spans="9:12" x14ac:dyDescent="0.35">
      <c r="I358" s="23">
        <v>34790</v>
      </c>
      <c r="J358" s="19" t="s">
        <v>379</v>
      </c>
      <c r="K358" s="19" t="s">
        <v>206</v>
      </c>
      <c r="L358" s="19">
        <v>60</v>
      </c>
    </row>
    <row r="359" spans="9:12" x14ac:dyDescent="0.35">
      <c r="I359" s="23">
        <v>34790</v>
      </c>
      <c r="J359" s="19" t="s">
        <v>364</v>
      </c>
      <c r="K359" s="19" t="s">
        <v>209</v>
      </c>
      <c r="L359" s="19">
        <v>46</v>
      </c>
    </row>
    <row r="360" spans="9:12" x14ac:dyDescent="0.35">
      <c r="I360" s="23">
        <v>34790</v>
      </c>
      <c r="J360" s="19" t="s">
        <v>362</v>
      </c>
      <c r="K360" s="19" t="s">
        <v>204</v>
      </c>
      <c r="L360" s="19">
        <v>24</v>
      </c>
    </row>
    <row r="361" spans="9:12" x14ac:dyDescent="0.35">
      <c r="I361" s="23">
        <v>34790</v>
      </c>
      <c r="J361" s="19" t="s">
        <v>340</v>
      </c>
      <c r="K361" s="19" t="s">
        <v>202</v>
      </c>
      <c r="L361" s="19">
        <v>8</v>
      </c>
    </row>
    <row r="362" spans="9:12" x14ac:dyDescent="0.35">
      <c r="I362" s="23">
        <v>34790</v>
      </c>
      <c r="J362" s="19" t="s">
        <v>335</v>
      </c>
      <c r="K362" s="19" t="s">
        <v>204</v>
      </c>
      <c r="L362" s="19">
        <v>12</v>
      </c>
    </row>
    <row r="363" spans="9:12" x14ac:dyDescent="0.35">
      <c r="I363" s="23">
        <v>34790</v>
      </c>
      <c r="J363" s="19" t="s">
        <v>390</v>
      </c>
      <c r="K363" s="19" t="s">
        <v>206</v>
      </c>
      <c r="L363" s="19">
        <v>30</v>
      </c>
    </row>
    <row r="364" spans="9:12" x14ac:dyDescent="0.35">
      <c r="I364" s="23">
        <v>34790</v>
      </c>
      <c r="J364" s="19" t="s">
        <v>383</v>
      </c>
      <c r="K364" s="19" t="s">
        <v>205</v>
      </c>
      <c r="L364" s="19">
        <v>72</v>
      </c>
    </row>
    <row r="365" spans="9:12" x14ac:dyDescent="0.35">
      <c r="I365" s="23">
        <v>34790</v>
      </c>
      <c r="J365" s="19" t="s">
        <v>368</v>
      </c>
      <c r="K365" s="19" t="s">
        <v>207</v>
      </c>
      <c r="L365" s="19">
        <v>32</v>
      </c>
    </row>
    <row r="366" spans="9:12" x14ac:dyDescent="0.35">
      <c r="I366" s="23">
        <v>34790</v>
      </c>
      <c r="J366" s="19" t="s">
        <v>326</v>
      </c>
      <c r="K366" s="19" t="s">
        <v>204</v>
      </c>
      <c r="L366" s="19">
        <v>53</v>
      </c>
    </row>
    <row r="367" spans="9:12" x14ac:dyDescent="0.35">
      <c r="I367" s="23">
        <v>34790</v>
      </c>
      <c r="J367" s="19" t="s">
        <v>366</v>
      </c>
      <c r="K367" s="19" t="s">
        <v>207</v>
      </c>
      <c r="L367" s="19">
        <v>28</v>
      </c>
    </row>
    <row r="368" spans="9:12" x14ac:dyDescent="0.35">
      <c r="I368" s="23">
        <v>34790</v>
      </c>
      <c r="J368" s="19" t="s">
        <v>321</v>
      </c>
      <c r="K368" s="19" t="s">
        <v>203</v>
      </c>
      <c r="L368" s="19">
        <v>30</v>
      </c>
    </row>
    <row r="369" spans="9:12" x14ac:dyDescent="0.35">
      <c r="I369" s="23">
        <v>34790</v>
      </c>
      <c r="J369" s="19" t="s">
        <v>372</v>
      </c>
      <c r="K369" s="19" t="s">
        <v>203</v>
      </c>
      <c r="L369" s="19">
        <v>102</v>
      </c>
    </row>
    <row r="370" spans="9:12" x14ac:dyDescent="0.35">
      <c r="I370" s="23">
        <v>34790</v>
      </c>
      <c r="J370" s="19" t="s">
        <v>388</v>
      </c>
      <c r="K370" s="19" t="s">
        <v>205</v>
      </c>
      <c r="L370" s="19">
        <v>10</v>
      </c>
    </row>
    <row r="371" spans="9:12" x14ac:dyDescent="0.35">
      <c r="I371" s="23">
        <v>34790</v>
      </c>
      <c r="J371" s="19" t="s">
        <v>386</v>
      </c>
      <c r="K371" s="19" t="s">
        <v>202</v>
      </c>
      <c r="L371" s="19">
        <v>20</v>
      </c>
    </row>
    <row r="372" spans="9:12" x14ac:dyDescent="0.35">
      <c r="I372" s="23">
        <v>34790</v>
      </c>
      <c r="J372" s="19" t="s">
        <v>338</v>
      </c>
      <c r="K372" s="19" t="s">
        <v>209</v>
      </c>
      <c r="L372" s="19">
        <v>18</v>
      </c>
    </row>
    <row r="373" spans="9:12" x14ac:dyDescent="0.35">
      <c r="I373" s="23">
        <v>34790</v>
      </c>
      <c r="J373" s="19" t="s">
        <v>358</v>
      </c>
      <c r="K373" s="19" t="s">
        <v>202</v>
      </c>
      <c r="L373" s="19">
        <v>30</v>
      </c>
    </row>
    <row r="374" spans="9:12" x14ac:dyDescent="0.35">
      <c r="I374" s="23">
        <v>34790</v>
      </c>
      <c r="J374" s="19" t="s">
        <v>344</v>
      </c>
      <c r="K374" s="19" t="s">
        <v>205</v>
      </c>
      <c r="L374" s="19">
        <v>35</v>
      </c>
    </row>
    <row r="375" spans="9:12" x14ac:dyDescent="0.35">
      <c r="I375" s="23">
        <v>34790</v>
      </c>
      <c r="J375" s="19" t="s">
        <v>355</v>
      </c>
      <c r="K375" s="19" t="s">
        <v>208</v>
      </c>
      <c r="L375" s="19">
        <v>50</v>
      </c>
    </row>
    <row r="376" spans="9:12" x14ac:dyDescent="0.35">
      <c r="I376" s="23">
        <v>34790</v>
      </c>
      <c r="J376" s="19" t="s">
        <v>331</v>
      </c>
      <c r="K376" s="19" t="s">
        <v>204</v>
      </c>
      <c r="L376" s="19">
        <v>35</v>
      </c>
    </row>
    <row r="377" spans="9:12" x14ac:dyDescent="0.35">
      <c r="I377" s="23">
        <v>34790</v>
      </c>
      <c r="J377" s="19" t="s">
        <v>359</v>
      </c>
      <c r="K377" s="19" t="s">
        <v>202</v>
      </c>
      <c r="L377" s="19">
        <v>5</v>
      </c>
    </row>
    <row r="378" spans="9:12" x14ac:dyDescent="0.35">
      <c r="I378" s="23">
        <v>34790</v>
      </c>
      <c r="J378" s="19" t="s">
        <v>329</v>
      </c>
      <c r="K378" s="19" t="s">
        <v>204</v>
      </c>
      <c r="L378" s="19">
        <v>26</v>
      </c>
    </row>
    <row r="379" spans="9:12" x14ac:dyDescent="0.35">
      <c r="I379" s="23">
        <v>34790</v>
      </c>
      <c r="J379" s="19" t="s">
        <v>339</v>
      </c>
      <c r="K379" s="19" t="s">
        <v>207</v>
      </c>
      <c r="L379" s="19">
        <v>18</v>
      </c>
    </row>
    <row r="380" spans="9:12" x14ac:dyDescent="0.35">
      <c r="I380" s="23">
        <v>34790</v>
      </c>
      <c r="J380" s="19" t="s">
        <v>324</v>
      </c>
      <c r="K380" s="19" t="s">
        <v>209</v>
      </c>
      <c r="L380" s="19">
        <v>12</v>
      </c>
    </row>
    <row r="381" spans="9:12" x14ac:dyDescent="0.35">
      <c r="I381" s="23">
        <v>34790</v>
      </c>
      <c r="J381" s="19" t="s">
        <v>367</v>
      </c>
      <c r="K381" s="19" t="s">
        <v>207</v>
      </c>
      <c r="L381" s="19">
        <v>24</v>
      </c>
    </row>
    <row r="382" spans="9:12" x14ac:dyDescent="0.35">
      <c r="I382" s="23">
        <v>34790</v>
      </c>
      <c r="J382" s="19" t="s">
        <v>333</v>
      </c>
      <c r="K382" s="19" t="s">
        <v>208</v>
      </c>
      <c r="L382" s="19">
        <v>36</v>
      </c>
    </row>
    <row r="383" spans="9:12" x14ac:dyDescent="0.35">
      <c r="I383" s="23">
        <v>34790</v>
      </c>
      <c r="J383" s="19" t="s">
        <v>317</v>
      </c>
      <c r="K383" s="19" t="s">
        <v>209</v>
      </c>
      <c r="L383" s="19">
        <v>30</v>
      </c>
    </row>
    <row r="384" spans="9:12" x14ac:dyDescent="0.35">
      <c r="I384" s="23">
        <v>34790</v>
      </c>
      <c r="J384" s="19" t="s">
        <v>363</v>
      </c>
      <c r="K384" s="19" t="s">
        <v>204</v>
      </c>
      <c r="L384" s="19">
        <v>25</v>
      </c>
    </row>
    <row r="385" spans="9:12" x14ac:dyDescent="0.35">
      <c r="I385" s="23">
        <v>34790</v>
      </c>
      <c r="J385" s="19" t="s">
        <v>377</v>
      </c>
      <c r="K385" s="19" t="s">
        <v>208</v>
      </c>
      <c r="L385" s="19">
        <v>38</v>
      </c>
    </row>
    <row r="386" spans="9:12" x14ac:dyDescent="0.35">
      <c r="I386" s="23">
        <v>34790</v>
      </c>
      <c r="J386" s="19" t="s">
        <v>360</v>
      </c>
      <c r="K386" s="19" t="s">
        <v>204</v>
      </c>
      <c r="L386" s="19">
        <v>30</v>
      </c>
    </row>
    <row r="387" spans="9:12" x14ac:dyDescent="0.35">
      <c r="I387" s="23">
        <v>35156</v>
      </c>
      <c r="J387" s="19" t="s">
        <v>327</v>
      </c>
      <c r="K387" s="19" t="s">
        <v>207</v>
      </c>
      <c r="L387" s="19">
        <v>27</v>
      </c>
    </row>
    <row r="388" spans="9:12" x14ac:dyDescent="0.35">
      <c r="I388" s="23">
        <v>35156</v>
      </c>
      <c r="J388" s="19" t="s">
        <v>353</v>
      </c>
      <c r="K388" s="19" t="s">
        <v>202</v>
      </c>
      <c r="L388" s="19">
        <v>30</v>
      </c>
    </row>
    <row r="389" spans="9:12" x14ac:dyDescent="0.35">
      <c r="I389" s="23">
        <v>35156</v>
      </c>
      <c r="J389" s="19" t="s">
        <v>373</v>
      </c>
      <c r="K389" s="19" t="s">
        <v>203</v>
      </c>
      <c r="L389" s="19">
        <v>110</v>
      </c>
    </row>
    <row r="390" spans="9:12" x14ac:dyDescent="0.35">
      <c r="I390" s="23">
        <v>35156</v>
      </c>
      <c r="J390" s="19" t="s">
        <v>328</v>
      </c>
      <c r="K390" s="19" t="s">
        <v>202</v>
      </c>
      <c r="L390" s="19">
        <v>18</v>
      </c>
    </row>
    <row r="391" spans="9:12" x14ac:dyDescent="0.35">
      <c r="I391" s="23">
        <v>35156</v>
      </c>
      <c r="J391" s="19" t="s">
        <v>311</v>
      </c>
      <c r="K391" s="19" t="s">
        <v>205</v>
      </c>
      <c r="L391" s="19">
        <v>81</v>
      </c>
    </row>
    <row r="392" spans="9:12" x14ac:dyDescent="0.35">
      <c r="I392" s="23">
        <v>35156</v>
      </c>
      <c r="J392" s="19" t="s">
        <v>312</v>
      </c>
      <c r="K392" s="19" t="s">
        <v>205</v>
      </c>
      <c r="L392" s="19">
        <v>10</v>
      </c>
    </row>
    <row r="393" spans="9:12" x14ac:dyDescent="0.35">
      <c r="I393" s="23">
        <v>35156</v>
      </c>
      <c r="J393" s="19" t="s">
        <v>349</v>
      </c>
      <c r="K393" s="19" t="s">
        <v>205</v>
      </c>
      <c r="L393" s="19">
        <v>30</v>
      </c>
    </row>
    <row r="394" spans="9:12" x14ac:dyDescent="0.35">
      <c r="I394" s="23">
        <v>35156</v>
      </c>
      <c r="J394" s="19" t="s">
        <v>314</v>
      </c>
      <c r="K394" s="19" t="s">
        <v>206</v>
      </c>
      <c r="L394" s="19">
        <v>5</v>
      </c>
    </row>
    <row r="395" spans="9:12" x14ac:dyDescent="0.35">
      <c r="I395" s="23">
        <v>35156</v>
      </c>
      <c r="J395" s="19" t="s">
        <v>315</v>
      </c>
      <c r="K395" s="19" t="s">
        <v>206</v>
      </c>
      <c r="L395" s="19">
        <v>20</v>
      </c>
    </row>
    <row r="396" spans="9:12" x14ac:dyDescent="0.35">
      <c r="I396" s="23">
        <v>35156</v>
      </c>
      <c r="J396" s="19" t="s">
        <v>348</v>
      </c>
      <c r="K396" s="19" t="s">
        <v>205</v>
      </c>
      <c r="L396" s="19">
        <v>65</v>
      </c>
    </row>
    <row r="397" spans="9:12" x14ac:dyDescent="0.35">
      <c r="I397" s="23">
        <v>35156</v>
      </c>
      <c r="J397" s="19" t="s">
        <v>371</v>
      </c>
      <c r="K397" s="19" t="s">
        <v>202</v>
      </c>
      <c r="L397" s="19">
        <v>30</v>
      </c>
    </row>
    <row r="398" spans="9:12" x14ac:dyDescent="0.35">
      <c r="I398" s="23">
        <v>35156</v>
      </c>
      <c r="J398" s="19" t="s">
        <v>365</v>
      </c>
      <c r="K398" s="19" t="s">
        <v>208</v>
      </c>
      <c r="L398" s="19">
        <v>63</v>
      </c>
    </row>
    <row r="399" spans="9:12" x14ac:dyDescent="0.35">
      <c r="I399" s="23">
        <v>35156</v>
      </c>
      <c r="J399" s="19" t="s">
        <v>384</v>
      </c>
      <c r="K399" s="19" t="s">
        <v>203</v>
      </c>
      <c r="L399" s="19">
        <v>35</v>
      </c>
    </row>
    <row r="400" spans="9:12" x14ac:dyDescent="0.35">
      <c r="I400" s="23">
        <v>35156</v>
      </c>
      <c r="J400" s="19" t="s">
        <v>343</v>
      </c>
      <c r="K400" s="19" t="s">
        <v>203</v>
      </c>
      <c r="L400" s="19">
        <v>22</v>
      </c>
    </row>
    <row r="401" spans="9:12" x14ac:dyDescent="0.35">
      <c r="I401" s="23">
        <v>35156</v>
      </c>
      <c r="J401" s="19" t="s">
        <v>369</v>
      </c>
      <c r="K401" s="19" t="s">
        <v>208</v>
      </c>
      <c r="L401" s="19">
        <v>30</v>
      </c>
    </row>
    <row r="402" spans="9:12" x14ac:dyDescent="0.35">
      <c r="I402" s="23">
        <v>35156</v>
      </c>
      <c r="J402" s="19" t="s">
        <v>341</v>
      </c>
      <c r="K402" s="19" t="s">
        <v>203</v>
      </c>
      <c r="L402" s="19">
        <v>153</v>
      </c>
    </row>
    <row r="403" spans="9:12" x14ac:dyDescent="0.35">
      <c r="I403" s="23">
        <v>35156</v>
      </c>
      <c r="J403" s="19" t="s">
        <v>316</v>
      </c>
      <c r="K403" s="19" t="s">
        <v>206</v>
      </c>
      <c r="L403" s="19">
        <v>88</v>
      </c>
    </row>
    <row r="404" spans="9:12" x14ac:dyDescent="0.35">
      <c r="I404" s="23">
        <v>35156</v>
      </c>
      <c r="J404" s="19" t="s">
        <v>347</v>
      </c>
      <c r="K404" s="19" t="s">
        <v>202</v>
      </c>
      <c r="L404" s="19">
        <v>8</v>
      </c>
    </row>
    <row r="405" spans="9:12" x14ac:dyDescent="0.35">
      <c r="I405" s="23">
        <v>35156</v>
      </c>
      <c r="J405" s="19" t="s">
        <v>334</v>
      </c>
      <c r="K405" s="19" t="s">
        <v>205</v>
      </c>
      <c r="L405" s="19">
        <v>200</v>
      </c>
    </row>
    <row r="406" spans="9:12" x14ac:dyDescent="0.35">
      <c r="I406" s="23">
        <v>35156</v>
      </c>
      <c r="J406" s="19" t="s">
        <v>382</v>
      </c>
      <c r="K406" s="19" t="s">
        <v>203</v>
      </c>
      <c r="L406" s="19">
        <v>19</v>
      </c>
    </row>
    <row r="407" spans="9:12" x14ac:dyDescent="0.35">
      <c r="I407" s="23">
        <v>35156</v>
      </c>
      <c r="J407" s="19" t="s">
        <v>357</v>
      </c>
      <c r="K407" s="19" t="s">
        <v>206</v>
      </c>
      <c r="L407" s="19">
        <v>24</v>
      </c>
    </row>
    <row r="408" spans="9:12" x14ac:dyDescent="0.35">
      <c r="I408" s="23">
        <v>35156</v>
      </c>
      <c r="J408" s="19" t="s">
        <v>336</v>
      </c>
      <c r="K408" s="19" t="s">
        <v>204</v>
      </c>
      <c r="L408" s="19">
        <v>5</v>
      </c>
    </row>
    <row r="409" spans="9:12" x14ac:dyDescent="0.35">
      <c r="I409" s="23">
        <v>35156</v>
      </c>
      <c r="J409" s="19" t="s">
        <v>332</v>
      </c>
      <c r="K409" s="19" t="s">
        <v>208</v>
      </c>
      <c r="L409" s="19">
        <v>21</v>
      </c>
    </row>
    <row r="410" spans="9:12" x14ac:dyDescent="0.35">
      <c r="I410" s="23">
        <v>35156</v>
      </c>
      <c r="J410" s="19" t="s">
        <v>320</v>
      </c>
      <c r="K410" s="19" t="s">
        <v>202</v>
      </c>
      <c r="L410" s="19">
        <v>75</v>
      </c>
    </row>
    <row r="411" spans="9:12" x14ac:dyDescent="0.35">
      <c r="I411" s="23">
        <v>35156</v>
      </c>
      <c r="J411" s="19" t="s">
        <v>346</v>
      </c>
      <c r="K411" s="19" t="s">
        <v>202</v>
      </c>
      <c r="L411" s="19">
        <v>95</v>
      </c>
    </row>
    <row r="412" spans="9:12" x14ac:dyDescent="0.35">
      <c r="I412" s="23">
        <v>35156</v>
      </c>
      <c r="J412" s="19" t="s">
        <v>356</v>
      </c>
      <c r="K412" s="19" t="s">
        <v>205</v>
      </c>
      <c r="L412" s="19">
        <v>49</v>
      </c>
    </row>
    <row r="413" spans="9:12" x14ac:dyDescent="0.35">
      <c r="I413" s="23">
        <v>35156</v>
      </c>
      <c r="J413" s="19" t="s">
        <v>354</v>
      </c>
      <c r="K413" s="19" t="s">
        <v>202</v>
      </c>
      <c r="L413" s="19">
        <v>40</v>
      </c>
    </row>
    <row r="414" spans="9:12" x14ac:dyDescent="0.35">
      <c r="I414" s="23">
        <v>35156</v>
      </c>
      <c r="J414" s="19" t="s">
        <v>323</v>
      </c>
      <c r="K414" s="19" t="s">
        <v>202</v>
      </c>
      <c r="L414" s="19">
        <v>288</v>
      </c>
    </row>
    <row r="415" spans="9:12" x14ac:dyDescent="0.35">
      <c r="I415" s="23">
        <v>35156</v>
      </c>
      <c r="J415" s="19" t="s">
        <v>389</v>
      </c>
      <c r="K415" s="19" t="s">
        <v>205</v>
      </c>
      <c r="L415" s="19">
        <v>139</v>
      </c>
    </row>
    <row r="416" spans="9:12" x14ac:dyDescent="0.35">
      <c r="I416" s="23">
        <v>35156</v>
      </c>
      <c r="J416" s="19" t="s">
        <v>380</v>
      </c>
      <c r="K416" s="19" t="s">
        <v>205</v>
      </c>
      <c r="L416" s="19">
        <v>64</v>
      </c>
    </row>
    <row r="417" spans="9:12" x14ac:dyDescent="0.35">
      <c r="I417" s="23">
        <v>35156</v>
      </c>
      <c r="J417" s="19" t="s">
        <v>364</v>
      </c>
      <c r="K417" s="19" t="s">
        <v>209</v>
      </c>
      <c r="L417" s="19">
        <v>74</v>
      </c>
    </row>
    <row r="418" spans="9:12" x14ac:dyDescent="0.35">
      <c r="I418" s="23">
        <v>35156</v>
      </c>
      <c r="J418" s="19" t="s">
        <v>342</v>
      </c>
      <c r="K418" s="19" t="s">
        <v>203</v>
      </c>
      <c r="L418" s="19">
        <v>35</v>
      </c>
    </row>
    <row r="419" spans="9:12" x14ac:dyDescent="0.35">
      <c r="I419" s="23">
        <v>35156</v>
      </c>
      <c r="J419" s="19" t="s">
        <v>362</v>
      </c>
      <c r="K419" s="19" t="s">
        <v>204</v>
      </c>
      <c r="L419" s="19">
        <v>68</v>
      </c>
    </row>
    <row r="420" spans="9:12" x14ac:dyDescent="0.35">
      <c r="I420" s="23">
        <v>35156</v>
      </c>
      <c r="J420" s="19" t="s">
        <v>385</v>
      </c>
      <c r="K420" s="19" t="s">
        <v>203</v>
      </c>
      <c r="L420" s="19">
        <v>101</v>
      </c>
    </row>
    <row r="421" spans="9:12" x14ac:dyDescent="0.35">
      <c r="I421" s="23">
        <v>35156</v>
      </c>
      <c r="J421" s="19" t="s">
        <v>340</v>
      </c>
      <c r="K421" s="19" t="s">
        <v>202</v>
      </c>
      <c r="L421" s="19">
        <v>31</v>
      </c>
    </row>
    <row r="422" spans="9:12" x14ac:dyDescent="0.35">
      <c r="I422" s="23">
        <v>35156</v>
      </c>
      <c r="J422" s="19" t="s">
        <v>318</v>
      </c>
      <c r="K422" s="19" t="s">
        <v>206</v>
      </c>
      <c r="L422" s="19">
        <v>36</v>
      </c>
    </row>
    <row r="423" spans="9:12" x14ac:dyDescent="0.35">
      <c r="I423" s="23">
        <v>35156</v>
      </c>
      <c r="J423" s="19" t="s">
        <v>335</v>
      </c>
      <c r="K423" s="19" t="s">
        <v>204</v>
      </c>
      <c r="L423" s="19">
        <v>24</v>
      </c>
    </row>
    <row r="424" spans="9:12" x14ac:dyDescent="0.35">
      <c r="I424" s="23">
        <v>35156</v>
      </c>
      <c r="J424" s="19" t="s">
        <v>390</v>
      </c>
      <c r="K424" s="19" t="s">
        <v>206</v>
      </c>
      <c r="L424" s="19">
        <v>70</v>
      </c>
    </row>
    <row r="425" spans="9:12" x14ac:dyDescent="0.35">
      <c r="I425" s="23">
        <v>35156</v>
      </c>
      <c r="J425" s="19" t="s">
        <v>368</v>
      </c>
      <c r="K425" s="19" t="s">
        <v>207</v>
      </c>
      <c r="L425" s="19">
        <v>29</v>
      </c>
    </row>
    <row r="426" spans="9:12" x14ac:dyDescent="0.35">
      <c r="I426" s="23">
        <v>35156</v>
      </c>
      <c r="J426" s="19" t="s">
        <v>326</v>
      </c>
      <c r="K426" s="19" t="s">
        <v>204</v>
      </c>
      <c r="L426" s="19">
        <v>173</v>
      </c>
    </row>
    <row r="427" spans="9:12" x14ac:dyDescent="0.35">
      <c r="I427" s="23">
        <v>35156</v>
      </c>
      <c r="J427" s="19" t="s">
        <v>366</v>
      </c>
      <c r="K427" s="19" t="s">
        <v>207</v>
      </c>
      <c r="L427" s="19">
        <v>22</v>
      </c>
    </row>
    <row r="428" spans="9:12" x14ac:dyDescent="0.35">
      <c r="I428" s="23">
        <v>35156</v>
      </c>
      <c r="J428" s="19" t="s">
        <v>321</v>
      </c>
      <c r="K428" s="19" t="s">
        <v>203</v>
      </c>
      <c r="L428" s="19">
        <v>52</v>
      </c>
    </row>
    <row r="429" spans="9:12" x14ac:dyDescent="0.35">
      <c r="I429" s="23">
        <v>35156</v>
      </c>
      <c r="J429" s="19" t="s">
        <v>322</v>
      </c>
      <c r="K429" s="19" t="s">
        <v>203</v>
      </c>
      <c r="L429" s="19">
        <v>50</v>
      </c>
    </row>
    <row r="430" spans="9:12" x14ac:dyDescent="0.35">
      <c r="I430" s="23">
        <v>35156</v>
      </c>
      <c r="J430" s="19" t="s">
        <v>372</v>
      </c>
      <c r="K430" s="19" t="s">
        <v>203</v>
      </c>
      <c r="L430" s="19">
        <v>4</v>
      </c>
    </row>
    <row r="431" spans="9:12" x14ac:dyDescent="0.35">
      <c r="I431" s="23">
        <v>35156</v>
      </c>
      <c r="J431" s="19" t="s">
        <v>370</v>
      </c>
      <c r="K431" s="19" t="s">
        <v>208</v>
      </c>
      <c r="L431" s="19">
        <v>45</v>
      </c>
    </row>
    <row r="432" spans="9:12" x14ac:dyDescent="0.35">
      <c r="I432" s="23">
        <v>35156</v>
      </c>
      <c r="J432" s="19" t="s">
        <v>388</v>
      </c>
      <c r="K432" s="19" t="s">
        <v>205</v>
      </c>
      <c r="L432" s="19">
        <v>217</v>
      </c>
    </row>
    <row r="433" spans="9:12" x14ac:dyDescent="0.35">
      <c r="I433" s="23">
        <v>35156</v>
      </c>
      <c r="J433" s="19" t="s">
        <v>338</v>
      </c>
      <c r="K433" s="19" t="s">
        <v>209</v>
      </c>
      <c r="L433" s="19">
        <v>60</v>
      </c>
    </row>
    <row r="434" spans="9:12" x14ac:dyDescent="0.35">
      <c r="I434" s="23">
        <v>35156</v>
      </c>
      <c r="J434" s="19" t="s">
        <v>358</v>
      </c>
      <c r="K434" s="19" t="s">
        <v>202</v>
      </c>
      <c r="L434" s="19">
        <v>30</v>
      </c>
    </row>
    <row r="435" spans="9:12" x14ac:dyDescent="0.35">
      <c r="I435" s="23">
        <v>35156</v>
      </c>
      <c r="J435" s="19" t="s">
        <v>344</v>
      </c>
      <c r="K435" s="19" t="s">
        <v>205</v>
      </c>
      <c r="L435" s="19">
        <v>20</v>
      </c>
    </row>
    <row r="436" spans="9:12" x14ac:dyDescent="0.35">
      <c r="I436" s="23">
        <v>35156</v>
      </c>
      <c r="J436" s="19" t="s">
        <v>337</v>
      </c>
      <c r="K436" s="19" t="s">
        <v>204</v>
      </c>
      <c r="L436" s="19">
        <v>55</v>
      </c>
    </row>
    <row r="437" spans="9:12" x14ac:dyDescent="0.35">
      <c r="I437" s="23">
        <v>35156</v>
      </c>
      <c r="J437" s="19" t="s">
        <v>381</v>
      </c>
      <c r="K437" s="19" t="s">
        <v>204</v>
      </c>
      <c r="L437" s="19">
        <v>80</v>
      </c>
    </row>
    <row r="438" spans="9:12" x14ac:dyDescent="0.35">
      <c r="I438" s="23">
        <v>35156</v>
      </c>
      <c r="J438" s="19" t="s">
        <v>355</v>
      </c>
      <c r="K438" s="19" t="s">
        <v>208</v>
      </c>
      <c r="L438" s="19">
        <v>10</v>
      </c>
    </row>
    <row r="439" spans="9:12" x14ac:dyDescent="0.35">
      <c r="I439" s="23">
        <v>35156</v>
      </c>
      <c r="J439" s="19" t="s">
        <v>330</v>
      </c>
      <c r="K439" s="19" t="s">
        <v>204</v>
      </c>
      <c r="L439" s="19">
        <v>70</v>
      </c>
    </row>
    <row r="440" spans="9:12" x14ac:dyDescent="0.35">
      <c r="I440" s="23">
        <v>35156</v>
      </c>
      <c r="J440" s="19" t="s">
        <v>331</v>
      </c>
      <c r="K440" s="19" t="s">
        <v>204</v>
      </c>
      <c r="L440" s="19">
        <v>148</v>
      </c>
    </row>
    <row r="441" spans="9:12" x14ac:dyDescent="0.35">
      <c r="I441" s="23">
        <v>35156</v>
      </c>
      <c r="J441" s="19" t="s">
        <v>374</v>
      </c>
      <c r="K441" s="19" t="s">
        <v>206</v>
      </c>
      <c r="L441" s="19">
        <v>30</v>
      </c>
    </row>
    <row r="442" spans="9:12" x14ac:dyDescent="0.35">
      <c r="I442" s="23">
        <v>35156</v>
      </c>
      <c r="J442" s="19" t="s">
        <v>359</v>
      </c>
      <c r="K442" s="19" t="s">
        <v>202</v>
      </c>
      <c r="L442" s="19">
        <v>24</v>
      </c>
    </row>
    <row r="443" spans="9:12" x14ac:dyDescent="0.35">
      <c r="I443" s="23">
        <v>35156</v>
      </c>
      <c r="J443" s="19" t="s">
        <v>345</v>
      </c>
      <c r="K443" s="19" t="s">
        <v>205</v>
      </c>
      <c r="L443" s="19">
        <v>50</v>
      </c>
    </row>
    <row r="444" spans="9:12" x14ac:dyDescent="0.35">
      <c r="I444" s="23">
        <v>35156</v>
      </c>
      <c r="J444" s="19" t="s">
        <v>375</v>
      </c>
      <c r="K444" s="19" t="s">
        <v>204</v>
      </c>
      <c r="L444" s="19">
        <v>156</v>
      </c>
    </row>
    <row r="445" spans="9:12" x14ac:dyDescent="0.35">
      <c r="I445" s="23">
        <v>35156</v>
      </c>
      <c r="J445" s="19" t="s">
        <v>329</v>
      </c>
      <c r="K445" s="19" t="s">
        <v>204</v>
      </c>
      <c r="L445" s="19">
        <v>19</v>
      </c>
    </row>
    <row r="446" spans="9:12" x14ac:dyDescent="0.35">
      <c r="I446" s="23">
        <v>35156</v>
      </c>
      <c r="J446" s="19" t="s">
        <v>339</v>
      </c>
      <c r="K446" s="19" t="s">
        <v>207</v>
      </c>
      <c r="L446" s="19">
        <v>14</v>
      </c>
    </row>
    <row r="447" spans="9:12" x14ac:dyDescent="0.35">
      <c r="I447" s="23">
        <v>35156</v>
      </c>
      <c r="J447" s="19" t="s">
        <v>333</v>
      </c>
      <c r="K447" s="19" t="s">
        <v>208</v>
      </c>
      <c r="L447" s="19">
        <v>8</v>
      </c>
    </row>
    <row r="448" spans="9:12" x14ac:dyDescent="0.35">
      <c r="I448" s="23">
        <v>35156</v>
      </c>
      <c r="J448" s="19" t="s">
        <v>317</v>
      </c>
      <c r="K448" s="19" t="s">
        <v>209</v>
      </c>
      <c r="L448" s="19">
        <v>217</v>
      </c>
    </row>
    <row r="449" spans="9:12" x14ac:dyDescent="0.35">
      <c r="I449" s="23">
        <v>35156</v>
      </c>
      <c r="J449" s="19" t="s">
        <v>363</v>
      </c>
      <c r="K449" s="19" t="s">
        <v>204</v>
      </c>
      <c r="L449" s="19">
        <v>33</v>
      </c>
    </row>
    <row r="450" spans="9:12" x14ac:dyDescent="0.35">
      <c r="I450" s="23">
        <v>35156</v>
      </c>
      <c r="J450" s="19" t="s">
        <v>376</v>
      </c>
      <c r="K450" s="19" t="s">
        <v>206</v>
      </c>
      <c r="L450" s="19">
        <v>105</v>
      </c>
    </row>
    <row r="451" spans="9:12" x14ac:dyDescent="0.35">
      <c r="I451" s="23">
        <v>35156</v>
      </c>
      <c r="J451" s="19" t="s">
        <v>377</v>
      </c>
      <c r="K451" s="19" t="s">
        <v>208</v>
      </c>
      <c r="L451" s="19">
        <v>12</v>
      </c>
    </row>
    <row r="452" spans="9:12" x14ac:dyDescent="0.35">
      <c r="I452" s="23">
        <v>35156</v>
      </c>
      <c r="J452" s="19" t="s">
        <v>360</v>
      </c>
      <c r="K452" s="19" t="s">
        <v>204</v>
      </c>
      <c r="L452" s="19">
        <v>49</v>
      </c>
    </row>
    <row r="453" spans="9:12" x14ac:dyDescent="0.35">
      <c r="I453" s="23">
        <v>34820</v>
      </c>
      <c r="J453" s="19" t="s">
        <v>353</v>
      </c>
      <c r="K453" s="19" t="s">
        <v>202</v>
      </c>
      <c r="L453" s="19">
        <v>30</v>
      </c>
    </row>
    <row r="454" spans="9:12" x14ac:dyDescent="0.35">
      <c r="I454" s="23">
        <v>34820</v>
      </c>
      <c r="J454" s="19" t="s">
        <v>373</v>
      </c>
      <c r="K454" s="19" t="s">
        <v>203</v>
      </c>
      <c r="L454" s="19">
        <v>106</v>
      </c>
    </row>
    <row r="455" spans="9:12" x14ac:dyDescent="0.35">
      <c r="I455" s="23">
        <v>34820</v>
      </c>
      <c r="J455" s="19" t="s">
        <v>328</v>
      </c>
      <c r="K455" s="19" t="s">
        <v>202</v>
      </c>
      <c r="L455" s="19">
        <v>25</v>
      </c>
    </row>
    <row r="456" spans="9:12" x14ac:dyDescent="0.35">
      <c r="I456" s="23">
        <v>34820</v>
      </c>
      <c r="J456" s="19" t="s">
        <v>311</v>
      </c>
      <c r="K456" s="19" t="s">
        <v>205</v>
      </c>
      <c r="L456" s="19">
        <v>40</v>
      </c>
    </row>
    <row r="457" spans="9:12" x14ac:dyDescent="0.35">
      <c r="I457" s="23">
        <v>34820</v>
      </c>
      <c r="J457" s="19" t="s">
        <v>312</v>
      </c>
      <c r="K457" s="19" t="s">
        <v>205</v>
      </c>
      <c r="L457" s="19">
        <v>12</v>
      </c>
    </row>
    <row r="458" spans="9:12" x14ac:dyDescent="0.35">
      <c r="I458" s="23">
        <v>34820</v>
      </c>
      <c r="J458" s="19" t="s">
        <v>349</v>
      </c>
      <c r="K458" s="19" t="s">
        <v>205</v>
      </c>
      <c r="L458" s="19">
        <v>10</v>
      </c>
    </row>
    <row r="459" spans="9:12" x14ac:dyDescent="0.35">
      <c r="I459" s="23">
        <v>34820</v>
      </c>
      <c r="J459" s="19" t="s">
        <v>314</v>
      </c>
      <c r="K459" s="19" t="s">
        <v>206</v>
      </c>
      <c r="L459" s="19">
        <v>50</v>
      </c>
    </row>
    <row r="460" spans="9:12" x14ac:dyDescent="0.35">
      <c r="I460" s="23">
        <v>34820</v>
      </c>
      <c r="J460" s="19" t="s">
        <v>361</v>
      </c>
      <c r="K460" s="19" t="s">
        <v>204</v>
      </c>
      <c r="L460" s="19">
        <v>15</v>
      </c>
    </row>
    <row r="461" spans="9:12" x14ac:dyDescent="0.35">
      <c r="I461" s="23">
        <v>34820</v>
      </c>
      <c r="J461" s="19" t="s">
        <v>348</v>
      </c>
      <c r="K461" s="19" t="s">
        <v>205</v>
      </c>
      <c r="L461" s="19">
        <v>15</v>
      </c>
    </row>
    <row r="462" spans="9:12" x14ac:dyDescent="0.35">
      <c r="I462" s="23">
        <v>34820</v>
      </c>
      <c r="J462" s="19" t="s">
        <v>365</v>
      </c>
      <c r="K462" s="19" t="s">
        <v>208</v>
      </c>
      <c r="L462" s="19">
        <v>6</v>
      </c>
    </row>
    <row r="463" spans="9:12" x14ac:dyDescent="0.35">
      <c r="I463" s="23">
        <v>34820</v>
      </c>
      <c r="J463" s="19" t="s">
        <v>343</v>
      </c>
      <c r="K463" s="19" t="s">
        <v>203</v>
      </c>
      <c r="L463" s="19">
        <v>16</v>
      </c>
    </row>
    <row r="464" spans="9:12" x14ac:dyDescent="0.35">
      <c r="I464" s="23">
        <v>34820</v>
      </c>
      <c r="J464" s="19" t="s">
        <v>325</v>
      </c>
      <c r="K464" s="19" t="s">
        <v>206</v>
      </c>
      <c r="L464" s="19">
        <v>12</v>
      </c>
    </row>
    <row r="465" spans="9:12" x14ac:dyDescent="0.35">
      <c r="I465" s="23">
        <v>34820</v>
      </c>
      <c r="J465" s="19" t="s">
        <v>369</v>
      </c>
      <c r="K465" s="19" t="s">
        <v>208</v>
      </c>
      <c r="L465" s="19">
        <v>154</v>
      </c>
    </row>
    <row r="466" spans="9:12" x14ac:dyDescent="0.35">
      <c r="I466" s="23">
        <v>34820</v>
      </c>
      <c r="J466" s="19" t="s">
        <v>341</v>
      </c>
      <c r="K466" s="19" t="s">
        <v>203</v>
      </c>
      <c r="L466" s="19">
        <v>20</v>
      </c>
    </row>
    <row r="467" spans="9:12" x14ac:dyDescent="0.35">
      <c r="I467" s="23">
        <v>34820</v>
      </c>
      <c r="J467" s="19" t="s">
        <v>334</v>
      </c>
      <c r="K467" s="19" t="s">
        <v>205</v>
      </c>
      <c r="L467" s="19">
        <v>37</v>
      </c>
    </row>
    <row r="468" spans="9:12" x14ac:dyDescent="0.35">
      <c r="I468" s="23">
        <v>34820</v>
      </c>
      <c r="J468" s="19" t="s">
        <v>382</v>
      </c>
      <c r="K468" s="19" t="s">
        <v>203</v>
      </c>
      <c r="L468" s="19">
        <v>10</v>
      </c>
    </row>
    <row r="469" spans="9:12" x14ac:dyDescent="0.35">
      <c r="I469" s="23">
        <v>34820</v>
      </c>
      <c r="J469" s="19" t="s">
        <v>357</v>
      </c>
      <c r="K469" s="19" t="s">
        <v>206</v>
      </c>
      <c r="L469" s="19">
        <v>24</v>
      </c>
    </row>
    <row r="470" spans="9:12" x14ac:dyDescent="0.35">
      <c r="I470" s="23">
        <v>34820</v>
      </c>
      <c r="J470" s="19" t="s">
        <v>320</v>
      </c>
      <c r="K470" s="19" t="s">
        <v>202</v>
      </c>
      <c r="L470" s="19">
        <v>16</v>
      </c>
    </row>
    <row r="471" spans="9:12" x14ac:dyDescent="0.35">
      <c r="I471" s="23">
        <v>34820</v>
      </c>
      <c r="J471" s="19" t="s">
        <v>356</v>
      </c>
      <c r="K471" s="19" t="s">
        <v>205</v>
      </c>
      <c r="L471" s="19">
        <v>15</v>
      </c>
    </row>
    <row r="472" spans="9:12" x14ac:dyDescent="0.35">
      <c r="I472" s="23">
        <v>34820</v>
      </c>
      <c r="J472" s="19" t="s">
        <v>354</v>
      </c>
      <c r="K472" s="19" t="s">
        <v>202</v>
      </c>
      <c r="L472" s="19">
        <v>110</v>
      </c>
    </row>
    <row r="473" spans="9:12" x14ac:dyDescent="0.35">
      <c r="I473" s="23">
        <v>34820</v>
      </c>
      <c r="J473" s="19" t="s">
        <v>323</v>
      </c>
      <c r="K473" s="19" t="s">
        <v>202</v>
      </c>
      <c r="L473" s="19">
        <v>10</v>
      </c>
    </row>
    <row r="474" spans="9:12" x14ac:dyDescent="0.35">
      <c r="I474" s="23">
        <v>34820</v>
      </c>
      <c r="J474" s="19" t="s">
        <v>380</v>
      </c>
      <c r="K474" s="19" t="s">
        <v>205</v>
      </c>
      <c r="L474" s="19">
        <v>30</v>
      </c>
    </row>
    <row r="475" spans="9:12" x14ac:dyDescent="0.35">
      <c r="I475" s="23">
        <v>34820</v>
      </c>
      <c r="J475" s="19" t="s">
        <v>378</v>
      </c>
      <c r="K475" s="19" t="s">
        <v>206</v>
      </c>
      <c r="L475" s="19">
        <v>74</v>
      </c>
    </row>
    <row r="476" spans="9:12" x14ac:dyDescent="0.35">
      <c r="I476" s="23">
        <v>34820</v>
      </c>
      <c r="J476" s="19" t="s">
        <v>379</v>
      </c>
      <c r="K476" s="19" t="s">
        <v>206</v>
      </c>
      <c r="L476" s="19">
        <v>10</v>
      </c>
    </row>
    <row r="477" spans="9:12" x14ac:dyDescent="0.35">
      <c r="I477" s="23">
        <v>34820</v>
      </c>
      <c r="J477" s="19" t="s">
        <v>342</v>
      </c>
      <c r="K477" s="19" t="s">
        <v>203</v>
      </c>
      <c r="L477" s="19">
        <v>50</v>
      </c>
    </row>
    <row r="478" spans="9:12" x14ac:dyDescent="0.35">
      <c r="I478" s="23">
        <v>34820</v>
      </c>
      <c r="J478" s="19" t="s">
        <v>362</v>
      </c>
      <c r="K478" s="19" t="s">
        <v>204</v>
      </c>
      <c r="L478" s="19">
        <v>25</v>
      </c>
    </row>
    <row r="479" spans="9:12" x14ac:dyDescent="0.35">
      <c r="I479" s="23">
        <v>34820</v>
      </c>
      <c r="J479" s="19" t="s">
        <v>319</v>
      </c>
      <c r="K479" s="19" t="s">
        <v>207</v>
      </c>
      <c r="L479" s="19">
        <v>16</v>
      </c>
    </row>
    <row r="480" spans="9:12" x14ac:dyDescent="0.35">
      <c r="I480" s="23">
        <v>34820</v>
      </c>
      <c r="J480" s="19" t="s">
        <v>385</v>
      </c>
      <c r="K480" s="19" t="s">
        <v>203</v>
      </c>
      <c r="L480" s="19">
        <v>25</v>
      </c>
    </row>
    <row r="481" spans="9:12" x14ac:dyDescent="0.35">
      <c r="I481" s="23">
        <v>34820</v>
      </c>
      <c r="J481" s="19" t="s">
        <v>340</v>
      </c>
      <c r="K481" s="19" t="s">
        <v>202</v>
      </c>
      <c r="L481" s="19">
        <v>20</v>
      </c>
    </row>
    <row r="482" spans="9:12" x14ac:dyDescent="0.35">
      <c r="I482" s="23">
        <v>34820</v>
      </c>
      <c r="J482" s="19" t="s">
        <v>318</v>
      </c>
      <c r="K482" s="19" t="s">
        <v>206</v>
      </c>
      <c r="L482" s="19">
        <v>34</v>
      </c>
    </row>
    <row r="483" spans="9:12" x14ac:dyDescent="0.35">
      <c r="I483" s="23">
        <v>34820</v>
      </c>
      <c r="J483" s="19" t="s">
        <v>335</v>
      </c>
      <c r="K483" s="19" t="s">
        <v>204</v>
      </c>
      <c r="L483" s="19">
        <v>78</v>
      </c>
    </row>
    <row r="484" spans="9:12" x14ac:dyDescent="0.35">
      <c r="I484" s="23">
        <v>34820</v>
      </c>
      <c r="J484" s="19" t="s">
        <v>390</v>
      </c>
      <c r="K484" s="19" t="s">
        <v>206</v>
      </c>
      <c r="L484" s="19">
        <v>37</v>
      </c>
    </row>
    <row r="485" spans="9:12" x14ac:dyDescent="0.35">
      <c r="I485" s="23">
        <v>34820</v>
      </c>
      <c r="J485" s="19" t="s">
        <v>383</v>
      </c>
      <c r="K485" s="19" t="s">
        <v>205</v>
      </c>
      <c r="L485" s="19">
        <v>20</v>
      </c>
    </row>
    <row r="486" spans="9:12" x14ac:dyDescent="0.35">
      <c r="I486" s="23">
        <v>34820</v>
      </c>
      <c r="J486" s="19" t="s">
        <v>326</v>
      </c>
      <c r="K486" s="19" t="s">
        <v>204</v>
      </c>
      <c r="L486" s="19">
        <v>50</v>
      </c>
    </row>
    <row r="487" spans="9:12" x14ac:dyDescent="0.35">
      <c r="I487" s="23">
        <v>34820</v>
      </c>
      <c r="J487" s="19" t="s">
        <v>366</v>
      </c>
      <c r="K487" s="19" t="s">
        <v>207</v>
      </c>
      <c r="L487" s="19">
        <v>21</v>
      </c>
    </row>
    <row r="488" spans="9:12" x14ac:dyDescent="0.35">
      <c r="I488" s="23">
        <v>34820</v>
      </c>
      <c r="J488" s="19" t="s">
        <v>372</v>
      </c>
      <c r="K488" s="19" t="s">
        <v>203</v>
      </c>
      <c r="L488" s="19">
        <v>64</v>
      </c>
    </row>
    <row r="489" spans="9:12" x14ac:dyDescent="0.35">
      <c r="I489" s="23">
        <v>34820</v>
      </c>
      <c r="J489" s="19" t="s">
        <v>388</v>
      </c>
      <c r="K489" s="19" t="s">
        <v>205</v>
      </c>
      <c r="L489" s="19">
        <v>122</v>
      </c>
    </row>
    <row r="490" spans="9:12" x14ac:dyDescent="0.35">
      <c r="I490" s="23">
        <v>34820</v>
      </c>
      <c r="J490" s="19" t="s">
        <v>338</v>
      </c>
      <c r="K490" s="19" t="s">
        <v>209</v>
      </c>
      <c r="L490" s="19">
        <v>66</v>
      </c>
    </row>
    <row r="491" spans="9:12" x14ac:dyDescent="0.35">
      <c r="I491" s="23">
        <v>34820</v>
      </c>
      <c r="J491" s="19" t="s">
        <v>358</v>
      </c>
      <c r="K491" s="19" t="s">
        <v>202</v>
      </c>
      <c r="L491" s="19">
        <v>21</v>
      </c>
    </row>
    <row r="492" spans="9:12" x14ac:dyDescent="0.35">
      <c r="I492" s="23">
        <v>34820</v>
      </c>
      <c r="J492" s="19" t="s">
        <v>337</v>
      </c>
      <c r="K492" s="19" t="s">
        <v>204</v>
      </c>
      <c r="L492" s="19">
        <v>120</v>
      </c>
    </row>
    <row r="493" spans="9:12" x14ac:dyDescent="0.35">
      <c r="I493" s="23">
        <v>34820</v>
      </c>
      <c r="J493" s="19" t="s">
        <v>381</v>
      </c>
      <c r="K493" s="19" t="s">
        <v>204</v>
      </c>
      <c r="L493" s="19">
        <v>36</v>
      </c>
    </row>
    <row r="494" spans="9:12" x14ac:dyDescent="0.35">
      <c r="I494" s="23">
        <v>34820</v>
      </c>
      <c r="J494" s="19" t="s">
        <v>355</v>
      </c>
      <c r="K494" s="19" t="s">
        <v>208</v>
      </c>
      <c r="L494" s="19">
        <v>70</v>
      </c>
    </row>
    <row r="495" spans="9:12" x14ac:dyDescent="0.35">
      <c r="I495" s="23">
        <v>34820</v>
      </c>
      <c r="J495" s="19" t="s">
        <v>330</v>
      </c>
      <c r="K495" s="19" t="s">
        <v>204</v>
      </c>
      <c r="L495" s="19">
        <v>39</v>
      </c>
    </row>
    <row r="496" spans="9:12" x14ac:dyDescent="0.35">
      <c r="I496" s="23">
        <v>34820</v>
      </c>
      <c r="J496" s="19" t="s">
        <v>331</v>
      </c>
      <c r="K496" s="19" t="s">
        <v>204</v>
      </c>
      <c r="L496" s="19">
        <v>52</v>
      </c>
    </row>
    <row r="497" spans="9:12" x14ac:dyDescent="0.35">
      <c r="I497" s="23">
        <v>34820</v>
      </c>
      <c r="J497" s="19" t="s">
        <v>374</v>
      </c>
      <c r="K497" s="19" t="s">
        <v>206</v>
      </c>
      <c r="L497" s="19">
        <v>40</v>
      </c>
    </row>
    <row r="498" spans="9:12" x14ac:dyDescent="0.35">
      <c r="I498" s="23">
        <v>34820</v>
      </c>
      <c r="J498" s="19" t="s">
        <v>359</v>
      </c>
      <c r="K498" s="19" t="s">
        <v>202</v>
      </c>
      <c r="L498" s="19">
        <v>9</v>
      </c>
    </row>
    <row r="499" spans="9:12" x14ac:dyDescent="0.35">
      <c r="I499" s="23">
        <v>34820</v>
      </c>
      <c r="J499" s="19" t="s">
        <v>345</v>
      </c>
      <c r="K499" s="19" t="s">
        <v>205</v>
      </c>
      <c r="L499" s="19">
        <v>3</v>
      </c>
    </row>
    <row r="500" spans="9:12" x14ac:dyDescent="0.35">
      <c r="I500" s="23">
        <v>34820</v>
      </c>
      <c r="J500" s="19" t="s">
        <v>375</v>
      </c>
      <c r="K500" s="19" t="s">
        <v>204</v>
      </c>
      <c r="L500" s="19">
        <v>3</v>
      </c>
    </row>
    <row r="501" spans="9:12" x14ac:dyDescent="0.35">
      <c r="I501" s="23">
        <v>34820</v>
      </c>
      <c r="J501" s="19" t="s">
        <v>339</v>
      </c>
      <c r="K501" s="19" t="s">
        <v>207</v>
      </c>
      <c r="L501" s="19">
        <v>36</v>
      </c>
    </row>
    <row r="502" spans="9:12" x14ac:dyDescent="0.35">
      <c r="I502" s="23">
        <v>34820</v>
      </c>
      <c r="J502" s="19" t="s">
        <v>324</v>
      </c>
      <c r="K502" s="19" t="s">
        <v>209</v>
      </c>
      <c r="L502" s="19">
        <v>70</v>
      </c>
    </row>
    <row r="503" spans="9:12" x14ac:dyDescent="0.35">
      <c r="I503" s="23">
        <v>34820</v>
      </c>
      <c r="J503" s="19" t="s">
        <v>367</v>
      </c>
      <c r="K503" s="19" t="s">
        <v>207</v>
      </c>
      <c r="L503" s="19">
        <v>20</v>
      </c>
    </row>
    <row r="504" spans="9:12" x14ac:dyDescent="0.35">
      <c r="I504" s="23">
        <v>34820</v>
      </c>
      <c r="J504" s="19" t="s">
        <v>333</v>
      </c>
      <c r="K504" s="19" t="s">
        <v>208</v>
      </c>
      <c r="L504" s="19">
        <v>10</v>
      </c>
    </row>
    <row r="505" spans="9:12" x14ac:dyDescent="0.35">
      <c r="I505" s="23">
        <v>34820</v>
      </c>
      <c r="J505" s="19" t="s">
        <v>317</v>
      </c>
      <c r="K505" s="19" t="s">
        <v>209</v>
      </c>
      <c r="L505" s="19">
        <v>50</v>
      </c>
    </row>
    <row r="506" spans="9:12" x14ac:dyDescent="0.35">
      <c r="I506" s="23">
        <v>34820</v>
      </c>
      <c r="J506" s="19" t="s">
        <v>360</v>
      </c>
      <c r="K506" s="19" t="s">
        <v>204</v>
      </c>
      <c r="L506" s="19">
        <v>6</v>
      </c>
    </row>
    <row r="507" spans="9:12" x14ac:dyDescent="0.35">
      <c r="I507" s="23">
        <v>35186</v>
      </c>
      <c r="J507" s="19" t="s">
        <v>327</v>
      </c>
      <c r="K507" s="19" t="s">
        <v>207</v>
      </c>
      <c r="L507" s="19">
        <v>89</v>
      </c>
    </row>
    <row r="508" spans="9:12" x14ac:dyDescent="0.35">
      <c r="I508" s="23">
        <v>35186</v>
      </c>
      <c r="J508" s="19" t="s">
        <v>313</v>
      </c>
      <c r="K508" s="19" t="s">
        <v>206</v>
      </c>
      <c r="L508" s="19">
        <v>25</v>
      </c>
    </row>
    <row r="509" spans="9:12" x14ac:dyDescent="0.35">
      <c r="I509" s="23">
        <v>35186</v>
      </c>
      <c r="J509" s="19" t="s">
        <v>353</v>
      </c>
      <c r="K509" s="19" t="s">
        <v>202</v>
      </c>
      <c r="L509" s="19">
        <v>55</v>
      </c>
    </row>
    <row r="510" spans="9:12" x14ac:dyDescent="0.35">
      <c r="I510" s="23">
        <v>35186</v>
      </c>
      <c r="J510" s="19" t="s">
        <v>373</v>
      </c>
      <c r="K510" s="19" t="s">
        <v>203</v>
      </c>
      <c r="L510" s="19">
        <v>174</v>
      </c>
    </row>
    <row r="511" spans="9:12" x14ac:dyDescent="0.35">
      <c r="I511" s="23">
        <v>35186</v>
      </c>
      <c r="J511" s="19" t="s">
        <v>328</v>
      </c>
      <c r="K511" s="19" t="s">
        <v>202</v>
      </c>
      <c r="L511" s="19">
        <v>53</v>
      </c>
    </row>
    <row r="512" spans="9:12" x14ac:dyDescent="0.35">
      <c r="I512" s="23">
        <v>35186</v>
      </c>
      <c r="J512" s="19" t="s">
        <v>311</v>
      </c>
      <c r="K512" s="19" t="s">
        <v>205</v>
      </c>
      <c r="L512" s="19">
        <v>104</v>
      </c>
    </row>
    <row r="513" spans="9:12" x14ac:dyDescent="0.35">
      <c r="I513" s="23">
        <v>35186</v>
      </c>
      <c r="J513" s="19" t="s">
        <v>312</v>
      </c>
      <c r="K513" s="19" t="s">
        <v>205</v>
      </c>
      <c r="L513" s="19">
        <v>201</v>
      </c>
    </row>
    <row r="514" spans="9:12" x14ac:dyDescent="0.35">
      <c r="I514" s="23">
        <v>35186</v>
      </c>
      <c r="J514" s="19" t="s">
        <v>314</v>
      </c>
      <c r="K514" s="19" t="s">
        <v>206</v>
      </c>
      <c r="L514" s="19">
        <v>25</v>
      </c>
    </row>
    <row r="515" spans="9:12" x14ac:dyDescent="0.35">
      <c r="I515" s="23">
        <v>35186</v>
      </c>
      <c r="J515" s="19" t="s">
        <v>315</v>
      </c>
      <c r="K515" s="19" t="s">
        <v>206</v>
      </c>
      <c r="L515" s="19">
        <v>100</v>
      </c>
    </row>
    <row r="516" spans="9:12" x14ac:dyDescent="0.35">
      <c r="I516" s="23">
        <v>35186</v>
      </c>
      <c r="J516" s="19" t="s">
        <v>348</v>
      </c>
      <c r="K516" s="19" t="s">
        <v>205</v>
      </c>
      <c r="L516" s="19">
        <v>25</v>
      </c>
    </row>
    <row r="517" spans="9:12" x14ac:dyDescent="0.35">
      <c r="I517" s="23">
        <v>35186</v>
      </c>
      <c r="J517" s="19" t="s">
        <v>371</v>
      </c>
      <c r="K517" s="19" t="s">
        <v>202</v>
      </c>
      <c r="L517" s="19">
        <v>40</v>
      </c>
    </row>
    <row r="518" spans="9:12" x14ac:dyDescent="0.35">
      <c r="I518" s="23">
        <v>35186</v>
      </c>
      <c r="J518" s="19" t="s">
        <v>365</v>
      </c>
      <c r="K518" s="19" t="s">
        <v>208</v>
      </c>
      <c r="L518" s="19">
        <v>32</v>
      </c>
    </row>
    <row r="519" spans="9:12" x14ac:dyDescent="0.35">
      <c r="I519" s="23">
        <v>35186</v>
      </c>
      <c r="J519" s="19" t="s">
        <v>384</v>
      </c>
      <c r="K519" s="19" t="s">
        <v>203</v>
      </c>
      <c r="L519" s="19">
        <v>197</v>
      </c>
    </row>
    <row r="520" spans="9:12" x14ac:dyDescent="0.35">
      <c r="I520" s="23">
        <v>35186</v>
      </c>
      <c r="J520" s="19" t="s">
        <v>343</v>
      </c>
      <c r="K520" s="19" t="s">
        <v>203</v>
      </c>
      <c r="L520" s="19">
        <v>55</v>
      </c>
    </row>
    <row r="521" spans="9:12" x14ac:dyDescent="0.35">
      <c r="I521" s="23">
        <v>35186</v>
      </c>
      <c r="J521" s="19" t="s">
        <v>369</v>
      </c>
      <c r="K521" s="19" t="s">
        <v>208</v>
      </c>
      <c r="L521" s="19">
        <v>25</v>
      </c>
    </row>
    <row r="522" spans="9:12" x14ac:dyDescent="0.35">
      <c r="I522" s="23">
        <v>35186</v>
      </c>
      <c r="J522" s="19" t="s">
        <v>341</v>
      </c>
      <c r="K522" s="19" t="s">
        <v>203</v>
      </c>
      <c r="L522" s="19">
        <v>15</v>
      </c>
    </row>
    <row r="523" spans="9:12" x14ac:dyDescent="0.35">
      <c r="I523" s="23">
        <v>35186</v>
      </c>
      <c r="J523" s="19" t="s">
        <v>334</v>
      </c>
      <c r="K523" s="19" t="s">
        <v>205</v>
      </c>
      <c r="L523" s="19">
        <v>140</v>
      </c>
    </row>
    <row r="524" spans="9:12" x14ac:dyDescent="0.35">
      <c r="I524" s="23">
        <v>35186</v>
      </c>
      <c r="J524" s="19" t="s">
        <v>382</v>
      </c>
      <c r="K524" s="19" t="s">
        <v>203</v>
      </c>
      <c r="L524" s="19">
        <v>66</v>
      </c>
    </row>
    <row r="525" spans="9:12" x14ac:dyDescent="0.35">
      <c r="I525" s="23">
        <v>35186</v>
      </c>
      <c r="J525" s="19" t="s">
        <v>357</v>
      </c>
      <c r="K525" s="19" t="s">
        <v>206</v>
      </c>
      <c r="L525" s="19">
        <v>27</v>
      </c>
    </row>
    <row r="526" spans="9:12" x14ac:dyDescent="0.35">
      <c r="I526" s="23">
        <v>35186</v>
      </c>
      <c r="J526" s="19" t="s">
        <v>336</v>
      </c>
      <c r="K526" s="19" t="s">
        <v>204</v>
      </c>
      <c r="L526" s="19">
        <v>81</v>
      </c>
    </row>
    <row r="527" spans="9:12" x14ac:dyDescent="0.35">
      <c r="I527" s="23">
        <v>35186</v>
      </c>
      <c r="J527" s="19" t="s">
        <v>332</v>
      </c>
      <c r="K527" s="19" t="s">
        <v>208</v>
      </c>
      <c r="L527" s="19">
        <v>25</v>
      </c>
    </row>
    <row r="528" spans="9:12" x14ac:dyDescent="0.35">
      <c r="I528" s="23">
        <v>35186</v>
      </c>
      <c r="J528" s="19" t="s">
        <v>320</v>
      </c>
      <c r="K528" s="19" t="s">
        <v>202</v>
      </c>
      <c r="L528" s="19">
        <v>24</v>
      </c>
    </row>
    <row r="529" spans="9:12" x14ac:dyDescent="0.35">
      <c r="I529" s="23">
        <v>35186</v>
      </c>
      <c r="J529" s="19" t="s">
        <v>346</v>
      </c>
      <c r="K529" s="19" t="s">
        <v>202</v>
      </c>
      <c r="L529" s="19">
        <v>69</v>
      </c>
    </row>
    <row r="530" spans="9:12" x14ac:dyDescent="0.35">
      <c r="I530" s="23">
        <v>35186</v>
      </c>
      <c r="J530" s="19" t="s">
        <v>356</v>
      </c>
      <c r="K530" s="19" t="s">
        <v>205</v>
      </c>
      <c r="L530" s="19">
        <v>60</v>
      </c>
    </row>
    <row r="531" spans="9:12" x14ac:dyDescent="0.35">
      <c r="I531" s="23">
        <v>35186</v>
      </c>
      <c r="J531" s="19" t="s">
        <v>354</v>
      </c>
      <c r="K531" s="19" t="s">
        <v>202</v>
      </c>
      <c r="L531" s="19">
        <v>125</v>
      </c>
    </row>
    <row r="532" spans="9:12" x14ac:dyDescent="0.35">
      <c r="I532" s="23">
        <v>35186</v>
      </c>
      <c r="J532" s="19" t="s">
        <v>323</v>
      </c>
      <c r="K532" s="19" t="s">
        <v>202</v>
      </c>
      <c r="L532" s="19">
        <v>193</v>
      </c>
    </row>
    <row r="533" spans="9:12" x14ac:dyDescent="0.35">
      <c r="I533" s="23">
        <v>35186</v>
      </c>
      <c r="J533" s="19" t="s">
        <v>389</v>
      </c>
      <c r="K533" s="19" t="s">
        <v>205</v>
      </c>
      <c r="L533" s="19">
        <v>146</v>
      </c>
    </row>
    <row r="534" spans="9:12" x14ac:dyDescent="0.35">
      <c r="I534" s="23">
        <v>35186</v>
      </c>
      <c r="J534" s="19" t="s">
        <v>380</v>
      </c>
      <c r="K534" s="19" t="s">
        <v>205</v>
      </c>
      <c r="L534" s="19">
        <v>20</v>
      </c>
    </row>
    <row r="535" spans="9:12" x14ac:dyDescent="0.35">
      <c r="I535" s="23">
        <v>35186</v>
      </c>
      <c r="J535" s="19" t="s">
        <v>387</v>
      </c>
      <c r="K535" s="19" t="s">
        <v>209</v>
      </c>
      <c r="L535" s="19">
        <v>20</v>
      </c>
    </row>
    <row r="536" spans="9:12" x14ac:dyDescent="0.35">
      <c r="I536" s="23">
        <v>35186</v>
      </c>
      <c r="J536" s="19" t="s">
        <v>378</v>
      </c>
      <c r="K536" s="19" t="s">
        <v>206</v>
      </c>
      <c r="L536" s="19">
        <v>21</v>
      </c>
    </row>
    <row r="537" spans="9:12" x14ac:dyDescent="0.35">
      <c r="I537" s="23">
        <v>35186</v>
      </c>
      <c r="J537" s="19" t="s">
        <v>364</v>
      </c>
      <c r="K537" s="19" t="s">
        <v>209</v>
      </c>
      <c r="L537" s="19">
        <v>133</v>
      </c>
    </row>
    <row r="538" spans="9:12" x14ac:dyDescent="0.35">
      <c r="I538" s="23">
        <v>35186</v>
      </c>
      <c r="J538" s="19" t="s">
        <v>342</v>
      </c>
      <c r="K538" s="19" t="s">
        <v>203</v>
      </c>
      <c r="L538" s="19">
        <v>85</v>
      </c>
    </row>
    <row r="539" spans="9:12" x14ac:dyDescent="0.35">
      <c r="I539" s="23">
        <v>35186</v>
      </c>
      <c r="J539" s="19" t="s">
        <v>362</v>
      </c>
      <c r="K539" s="19" t="s">
        <v>204</v>
      </c>
      <c r="L539" s="19">
        <v>62</v>
      </c>
    </row>
    <row r="540" spans="9:12" x14ac:dyDescent="0.35">
      <c r="I540" s="23">
        <v>35186</v>
      </c>
      <c r="J540" s="19" t="s">
        <v>385</v>
      </c>
      <c r="K540" s="19" t="s">
        <v>203</v>
      </c>
      <c r="L540" s="19">
        <v>37</v>
      </c>
    </row>
    <row r="541" spans="9:12" x14ac:dyDescent="0.35">
      <c r="I541" s="23">
        <v>35186</v>
      </c>
      <c r="J541" s="19" t="s">
        <v>340</v>
      </c>
      <c r="K541" s="19" t="s">
        <v>202</v>
      </c>
      <c r="L541" s="19">
        <v>19</v>
      </c>
    </row>
    <row r="542" spans="9:12" x14ac:dyDescent="0.35">
      <c r="I542" s="23">
        <v>35186</v>
      </c>
      <c r="J542" s="19" t="s">
        <v>318</v>
      </c>
      <c r="K542" s="19" t="s">
        <v>206</v>
      </c>
      <c r="L542" s="19">
        <v>30</v>
      </c>
    </row>
    <row r="543" spans="9:12" x14ac:dyDescent="0.35">
      <c r="I543" s="23">
        <v>35186</v>
      </c>
      <c r="J543" s="19" t="s">
        <v>335</v>
      </c>
      <c r="K543" s="19" t="s">
        <v>204</v>
      </c>
      <c r="L543" s="19">
        <v>15</v>
      </c>
    </row>
    <row r="544" spans="9:12" x14ac:dyDescent="0.35">
      <c r="I544" s="23">
        <v>35186</v>
      </c>
      <c r="J544" s="19" t="s">
        <v>390</v>
      </c>
      <c r="K544" s="19" t="s">
        <v>206</v>
      </c>
      <c r="L544" s="19">
        <v>79</v>
      </c>
    </row>
    <row r="545" spans="9:12" x14ac:dyDescent="0.35">
      <c r="I545" s="23">
        <v>35186</v>
      </c>
      <c r="J545" s="19" t="s">
        <v>383</v>
      </c>
      <c r="K545" s="19" t="s">
        <v>205</v>
      </c>
      <c r="L545" s="19">
        <v>69</v>
      </c>
    </row>
    <row r="546" spans="9:12" x14ac:dyDescent="0.35">
      <c r="I546" s="23">
        <v>35186</v>
      </c>
      <c r="J546" s="19" t="s">
        <v>368</v>
      </c>
      <c r="K546" s="19" t="s">
        <v>207</v>
      </c>
      <c r="L546" s="19">
        <v>185</v>
      </c>
    </row>
    <row r="547" spans="9:12" x14ac:dyDescent="0.35">
      <c r="I547" s="23">
        <v>35186</v>
      </c>
      <c r="J547" s="19" t="s">
        <v>326</v>
      </c>
      <c r="K547" s="19" t="s">
        <v>204</v>
      </c>
      <c r="L547" s="19">
        <v>3</v>
      </c>
    </row>
    <row r="548" spans="9:12" x14ac:dyDescent="0.35">
      <c r="I548" s="23">
        <v>35186</v>
      </c>
      <c r="J548" s="19" t="s">
        <v>366</v>
      </c>
      <c r="K548" s="19" t="s">
        <v>207</v>
      </c>
      <c r="L548" s="19">
        <v>105</v>
      </c>
    </row>
    <row r="549" spans="9:12" x14ac:dyDescent="0.35">
      <c r="I549" s="23">
        <v>35186</v>
      </c>
      <c r="J549" s="19" t="s">
        <v>321</v>
      </c>
      <c r="K549" s="19" t="s">
        <v>203</v>
      </c>
      <c r="L549" s="19">
        <v>10</v>
      </c>
    </row>
    <row r="550" spans="9:12" x14ac:dyDescent="0.35">
      <c r="I550" s="23">
        <v>35186</v>
      </c>
      <c r="J550" s="19" t="s">
        <v>322</v>
      </c>
      <c r="K550" s="19" t="s">
        <v>203</v>
      </c>
      <c r="L550" s="19">
        <v>44</v>
      </c>
    </row>
    <row r="551" spans="9:12" x14ac:dyDescent="0.35">
      <c r="I551" s="23">
        <v>35186</v>
      </c>
      <c r="J551" s="19" t="s">
        <v>372</v>
      </c>
      <c r="K551" s="19" t="s">
        <v>203</v>
      </c>
      <c r="L551" s="19">
        <v>322</v>
      </c>
    </row>
    <row r="552" spans="9:12" x14ac:dyDescent="0.35">
      <c r="I552" s="23">
        <v>35186</v>
      </c>
      <c r="J552" s="19" t="s">
        <v>370</v>
      </c>
      <c r="K552" s="19" t="s">
        <v>208</v>
      </c>
      <c r="L552" s="19">
        <v>48</v>
      </c>
    </row>
    <row r="553" spans="9:12" x14ac:dyDescent="0.35">
      <c r="I553" s="23">
        <v>35186</v>
      </c>
      <c r="J553" s="19" t="s">
        <v>388</v>
      </c>
      <c r="K553" s="19" t="s">
        <v>205</v>
      </c>
      <c r="L553" s="19">
        <v>30</v>
      </c>
    </row>
    <row r="554" spans="9:12" x14ac:dyDescent="0.35">
      <c r="I554" s="23">
        <v>35186</v>
      </c>
      <c r="J554" s="19" t="s">
        <v>338</v>
      </c>
      <c r="K554" s="19" t="s">
        <v>209</v>
      </c>
      <c r="L554" s="19">
        <v>90</v>
      </c>
    </row>
    <row r="555" spans="9:12" x14ac:dyDescent="0.35">
      <c r="I555" s="23">
        <v>35186</v>
      </c>
      <c r="J555" s="19" t="s">
        <v>358</v>
      </c>
      <c r="K555" s="19" t="s">
        <v>202</v>
      </c>
      <c r="L555" s="19">
        <v>20</v>
      </c>
    </row>
    <row r="556" spans="9:12" x14ac:dyDescent="0.35">
      <c r="I556" s="23">
        <v>35186</v>
      </c>
      <c r="J556" s="19" t="s">
        <v>344</v>
      </c>
      <c r="K556" s="19" t="s">
        <v>205</v>
      </c>
      <c r="L556" s="19">
        <v>215</v>
      </c>
    </row>
    <row r="557" spans="9:12" x14ac:dyDescent="0.35">
      <c r="I557" s="23">
        <v>35186</v>
      </c>
      <c r="J557" s="19" t="s">
        <v>381</v>
      </c>
      <c r="K557" s="19" t="s">
        <v>204</v>
      </c>
      <c r="L557" s="19">
        <v>99</v>
      </c>
    </row>
    <row r="558" spans="9:12" x14ac:dyDescent="0.35">
      <c r="I558" s="23">
        <v>35186</v>
      </c>
      <c r="J558" s="19" t="s">
        <v>355</v>
      </c>
      <c r="K558" s="19" t="s">
        <v>208</v>
      </c>
      <c r="L558" s="19">
        <v>112</v>
      </c>
    </row>
    <row r="559" spans="9:12" x14ac:dyDescent="0.35">
      <c r="I559" s="23">
        <v>35186</v>
      </c>
      <c r="J559" s="19" t="s">
        <v>330</v>
      </c>
      <c r="K559" s="19" t="s">
        <v>204</v>
      </c>
      <c r="L559" s="19">
        <v>15</v>
      </c>
    </row>
    <row r="560" spans="9:12" x14ac:dyDescent="0.35">
      <c r="I560" s="23">
        <v>35186</v>
      </c>
      <c r="J560" s="19" t="s">
        <v>331</v>
      </c>
      <c r="K560" s="19" t="s">
        <v>204</v>
      </c>
      <c r="L560" s="19">
        <v>103</v>
      </c>
    </row>
    <row r="561" spans="9:12" x14ac:dyDescent="0.35">
      <c r="I561" s="23">
        <v>35186</v>
      </c>
      <c r="J561" s="19" t="s">
        <v>374</v>
      </c>
      <c r="K561" s="19" t="s">
        <v>206</v>
      </c>
      <c r="L561" s="19">
        <v>97</v>
      </c>
    </row>
    <row r="562" spans="9:12" x14ac:dyDescent="0.35">
      <c r="I562" s="23">
        <v>35186</v>
      </c>
      <c r="J562" s="19" t="s">
        <v>359</v>
      </c>
      <c r="K562" s="19" t="s">
        <v>202</v>
      </c>
      <c r="L562" s="19">
        <v>48</v>
      </c>
    </row>
    <row r="563" spans="9:12" x14ac:dyDescent="0.35">
      <c r="I563" s="23">
        <v>35186</v>
      </c>
      <c r="J563" s="19" t="s">
        <v>345</v>
      </c>
      <c r="K563" s="19" t="s">
        <v>205</v>
      </c>
      <c r="L563" s="19">
        <v>117</v>
      </c>
    </row>
    <row r="564" spans="9:12" x14ac:dyDescent="0.35">
      <c r="I564" s="23">
        <v>35186</v>
      </c>
      <c r="J564" s="19" t="s">
        <v>375</v>
      </c>
      <c r="K564" s="19" t="s">
        <v>204</v>
      </c>
      <c r="L564" s="19">
        <v>33</v>
      </c>
    </row>
    <row r="565" spans="9:12" x14ac:dyDescent="0.35">
      <c r="I565" s="23">
        <v>35186</v>
      </c>
      <c r="J565" s="19" t="s">
        <v>329</v>
      </c>
      <c r="K565" s="19" t="s">
        <v>204</v>
      </c>
      <c r="L565" s="19">
        <v>127</v>
      </c>
    </row>
    <row r="566" spans="9:12" x14ac:dyDescent="0.35">
      <c r="I566" s="23">
        <v>35186</v>
      </c>
      <c r="J566" s="19" t="s">
        <v>339</v>
      </c>
      <c r="K566" s="19" t="s">
        <v>207</v>
      </c>
      <c r="L566" s="19">
        <v>122</v>
      </c>
    </row>
    <row r="567" spans="9:12" x14ac:dyDescent="0.35">
      <c r="I567" s="23">
        <v>35186</v>
      </c>
      <c r="J567" s="19" t="s">
        <v>367</v>
      </c>
      <c r="K567" s="19" t="s">
        <v>207</v>
      </c>
      <c r="L567" s="19">
        <v>30</v>
      </c>
    </row>
    <row r="568" spans="9:12" x14ac:dyDescent="0.35">
      <c r="I568" s="23">
        <v>35186</v>
      </c>
      <c r="J568" s="19" t="s">
        <v>333</v>
      </c>
      <c r="K568" s="19" t="s">
        <v>208</v>
      </c>
      <c r="L568" s="19">
        <v>10</v>
      </c>
    </row>
    <row r="569" spans="9:12" x14ac:dyDescent="0.35">
      <c r="I569" s="23">
        <v>35186</v>
      </c>
      <c r="J569" s="19" t="s">
        <v>317</v>
      </c>
      <c r="K569" s="19" t="s">
        <v>209</v>
      </c>
      <c r="L569" s="19">
        <v>124</v>
      </c>
    </row>
    <row r="570" spans="9:12" x14ac:dyDescent="0.35">
      <c r="I570" s="23">
        <v>35186</v>
      </c>
      <c r="J570" s="19" t="s">
        <v>376</v>
      </c>
      <c r="K570" s="19" t="s">
        <v>206</v>
      </c>
      <c r="L570" s="19">
        <v>42</v>
      </c>
    </row>
    <row r="571" spans="9:12" x14ac:dyDescent="0.35">
      <c r="I571" s="23">
        <v>35186</v>
      </c>
      <c r="J571" s="19" t="s">
        <v>377</v>
      </c>
      <c r="K571" s="19" t="s">
        <v>208</v>
      </c>
      <c r="L571" s="19">
        <v>45</v>
      </c>
    </row>
    <row r="572" spans="9:12" x14ac:dyDescent="0.35">
      <c r="I572" s="23">
        <v>34851</v>
      </c>
      <c r="J572" s="19" t="s">
        <v>327</v>
      </c>
      <c r="K572" s="19" t="s">
        <v>207</v>
      </c>
      <c r="L572" s="19">
        <v>73</v>
      </c>
    </row>
    <row r="573" spans="9:12" x14ac:dyDescent="0.35">
      <c r="I573" s="23">
        <v>34851</v>
      </c>
      <c r="J573" s="19" t="s">
        <v>313</v>
      </c>
      <c r="K573" s="19" t="s">
        <v>206</v>
      </c>
      <c r="L573" s="19">
        <v>60</v>
      </c>
    </row>
    <row r="574" spans="9:12" x14ac:dyDescent="0.35">
      <c r="I574" s="23">
        <v>34851</v>
      </c>
      <c r="J574" s="19" t="s">
        <v>353</v>
      </c>
      <c r="K574" s="19" t="s">
        <v>202</v>
      </c>
      <c r="L574" s="19">
        <v>35</v>
      </c>
    </row>
    <row r="575" spans="9:12" x14ac:dyDescent="0.35">
      <c r="I575" s="23">
        <v>34851</v>
      </c>
      <c r="J575" s="19" t="s">
        <v>373</v>
      </c>
      <c r="K575" s="19" t="s">
        <v>203</v>
      </c>
      <c r="L575" s="19">
        <v>35</v>
      </c>
    </row>
    <row r="576" spans="9:12" x14ac:dyDescent="0.35">
      <c r="I576" s="23">
        <v>34851</v>
      </c>
      <c r="J576" s="19" t="s">
        <v>311</v>
      </c>
      <c r="K576" s="19" t="s">
        <v>205</v>
      </c>
      <c r="L576" s="19">
        <v>8</v>
      </c>
    </row>
    <row r="577" spans="9:12" x14ac:dyDescent="0.35">
      <c r="I577" s="23">
        <v>34851</v>
      </c>
      <c r="J577" s="19" t="s">
        <v>314</v>
      </c>
      <c r="K577" s="19" t="s">
        <v>206</v>
      </c>
      <c r="L577" s="19">
        <v>100</v>
      </c>
    </row>
    <row r="578" spans="9:12" x14ac:dyDescent="0.35">
      <c r="I578" s="23">
        <v>34851</v>
      </c>
      <c r="J578" s="19" t="s">
        <v>348</v>
      </c>
      <c r="K578" s="19" t="s">
        <v>205</v>
      </c>
      <c r="L578" s="19">
        <v>34</v>
      </c>
    </row>
    <row r="579" spans="9:12" x14ac:dyDescent="0.35">
      <c r="I579" s="23">
        <v>34851</v>
      </c>
      <c r="J579" s="19" t="s">
        <v>371</v>
      </c>
      <c r="K579" s="19" t="s">
        <v>202</v>
      </c>
      <c r="L579" s="19">
        <v>20</v>
      </c>
    </row>
    <row r="580" spans="9:12" x14ac:dyDescent="0.35">
      <c r="I580" s="23">
        <v>34851</v>
      </c>
      <c r="J580" s="19" t="s">
        <v>384</v>
      </c>
      <c r="K580" s="19" t="s">
        <v>203</v>
      </c>
      <c r="L580" s="19">
        <v>9</v>
      </c>
    </row>
    <row r="581" spans="9:12" x14ac:dyDescent="0.35">
      <c r="I581" s="23">
        <v>34851</v>
      </c>
      <c r="J581" s="19" t="s">
        <v>343</v>
      </c>
      <c r="K581" s="19" t="s">
        <v>203</v>
      </c>
      <c r="L581" s="19">
        <v>53</v>
      </c>
    </row>
    <row r="582" spans="9:12" x14ac:dyDescent="0.35">
      <c r="I582" s="23">
        <v>34851</v>
      </c>
      <c r="J582" s="19" t="s">
        <v>369</v>
      </c>
      <c r="K582" s="19" t="s">
        <v>208</v>
      </c>
      <c r="L582" s="19">
        <v>30</v>
      </c>
    </row>
    <row r="583" spans="9:12" x14ac:dyDescent="0.35">
      <c r="I583" s="23">
        <v>34851</v>
      </c>
      <c r="J583" s="19" t="s">
        <v>341</v>
      </c>
      <c r="K583" s="19" t="s">
        <v>203</v>
      </c>
      <c r="L583" s="19">
        <v>135</v>
      </c>
    </row>
    <row r="584" spans="9:12" x14ac:dyDescent="0.35">
      <c r="I584" s="23">
        <v>34851</v>
      </c>
      <c r="J584" s="19" t="s">
        <v>347</v>
      </c>
      <c r="K584" s="19" t="s">
        <v>202</v>
      </c>
      <c r="L584" s="19">
        <v>18</v>
      </c>
    </row>
    <row r="585" spans="9:12" x14ac:dyDescent="0.35">
      <c r="I585" s="23">
        <v>34851</v>
      </c>
      <c r="J585" s="19" t="s">
        <v>334</v>
      </c>
      <c r="K585" s="19" t="s">
        <v>205</v>
      </c>
      <c r="L585" s="19">
        <v>35</v>
      </c>
    </row>
    <row r="586" spans="9:12" x14ac:dyDescent="0.35">
      <c r="I586" s="23">
        <v>34851</v>
      </c>
      <c r="J586" s="19" t="s">
        <v>382</v>
      </c>
      <c r="K586" s="19" t="s">
        <v>203</v>
      </c>
      <c r="L586" s="19">
        <v>28</v>
      </c>
    </row>
    <row r="587" spans="9:12" x14ac:dyDescent="0.35">
      <c r="I587" s="23">
        <v>34851</v>
      </c>
      <c r="J587" s="19" t="s">
        <v>357</v>
      </c>
      <c r="K587" s="19" t="s">
        <v>206</v>
      </c>
      <c r="L587" s="19">
        <v>40</v>
      </c>
    </row>
    <row r="588" spans="9:12" x14ac:dyDescent="0.35">
      <c r="I588" s="23">
        <v>34851</v>
      </c>
      <c r="J588" s="19" t="s">
        <v>336</v>
      </c>
      <c r="K588" s="19" t="s">
        <v>204</v>
      </c>
      <c r="L588" s="19">
        <v>40</v>
      </c>
    </row>
    <row r="589" spans="9:12" x14ac:dyDescent="0.35">
      <c r="I589" s="23">
        <v>34851</v>
      </c>
      <c r="J589" s="19" t="s">
        <v>332</v>
      </c>
      <c r="K589" s="19" t="s">
        <v>208</v>
      </c>
      <c r="L589" s="19">
        <v>24</v>
      </c>
    </row>
    <row r="590" spans="9:12" x14ac:dyDescent="0.35">
      <c r="I590" s="23">
        <v>34851</v>
      </c>
      <c r="J590" s="19" t="s">
        <v>320</v>
      </c>
      <c r="K590" s="19" t="s">
        <v>202</v>
      </c>
      <c r="L590" s="19">
        <v>2</v>
      </c>
    </row>
    <row r="591" spans="9:12" x14ac:dyDescent="0.35">
      <c r="I591" s="23">
        <v>34851</v>
      </c>
      <c r="J591" s="19" t="s">
        <v>346</v>
      </c>
      <c r="K591" s="19" t="s">
        <v>202</v>
      </c>
      <c r="L591" s="19">
        <v>120</v>
      </c>
    </row>
    <row r="592" spans="9:12" x14ac:dyDescent="0.35">
      <c r="I592" s="23">
        <v>34851</v>
      </c>
      <c r="J592" s="19" t="s">
        <v>356</v>
      </c>
      <c r="K592" s="19" t="s">
        <v>205</v>
      </c>
      <c r="L592" s="19">
        <v>85</v>
      </c>
    </row>
    <row r="593" spans="9:12" x14ac:dyDescent="0.35">
      <c r="I593" s="23">
        <v>34851</v>
      </c>
      <c r="J593" s="19" t="s">
        <v>354</v>
      </c>
      <c r="K593" s="19" t="s">
        <v>202</v>
      </c>
      <c r="L593" s="19">
        <v>20</v>
      </c>
    </row>
    <row r="594" spans="9:12" x14ac:dyDescent="0.35">
      <c r="I594" s="23">
        <v>34851</v>
      </c>
      <c r="J594" s="19" t="s">
        <v>323</v>
      </c>
      <c r="K594" s="19" t="s">
        <v>202</v>
      </c>
      <c r="L594" s="19">
        <v>18</v>
      </c>
    </row>
    <row r="595" spans="9:12" x14ac:dyDescent="0.35">
      <c r="I595" s="23">
        <v>34851</v>
      </c>
      <c r="J595" s="19" t="s">
        <v>389</v>
      </c>
      <c r="K595" s="19" t="s">
        <v>205</v>
      </c>
      <c r="L595" s="19">
        <v>50</v>
      </c>
    </row>
    <row r="596" spans="9:12" x14ac:dyDescent="0.35">
      <c r="I596" s="23">
        <v>34851</v>
      </c>
      <c r="J596" s="19" t="s">
        <v>380</v>
      </c>
      <c r="K596" s="19" t="s">
        <v>205</v>
      </c>
      <c r="L596" s="19">
        <v>7</v>
      </c>
    </row>
    <row r="597" spans="9:12" x14ac:dyDescent="0.35">
      <c r="I597" s="23">
        <v>34851</v>
      </c>
      <c r="J597" s="19" t="s">
        <v>378</v>
      </c>
      <c r="K597" s="19" t="s">
        <v>206</v>
      </c>
      <c r="L597" s="19">
        <v>36</v>
      </c>
    </row>
    <row r="598" spans="9:12" x14ac:dyDescent="0.35">
      <c r="I598" s="23">
        <v>34851</v>
      </c>
      <c r="J598" s="19" t="s">
        <v>379</v>
      </c>
      <c r="K598" s="19" t="s">
        <v>206</v>
      </c>
      <c r="L598" s="19">
        <v>24</v>
      </c>
    </row>
    <row r="599" spans="9:12" x14ac:dyDescent="0.35">
      <c r="I599" s="23">
        <v>34851</v>
      </c>
      <c r="J599" s="19" t="s">
        <v>364</v>
      </c>
      <c r="K599" s="19" t="s">
        <v>209</v>
      </c>
      <c r="L599" s="19">
        <v>54</v>
      </c>
    </row>
    <row r="600" spans="9:12" x14ac:dyDescent="0.35">
      <c r="I600" s="23">
        <v>34851</v>
      </c>
      <c r="J600" s="19" t="s">
        <v>342</v>
      </c>
      <c r="K600" s="19" t="s">
        <v>203</v>
      </c>
      <c r="L600" s="19">
        <v>24</v>
      </c>
    </row>
    <row r="601" spans="9:12" x14ac:dyDescent="0.35">
      <c r="I601" s="23">
        <v>34851</v>
      </c>
      <c r="J601" s="19" t="s">
        <v>362</v>
      </c>
      <c r="K601" s="19" t="s">
        <v>204</v>
      </c>
      <c r="L601" s="19">
        <v>6</v>
      </c>
    </row>
    <row r="602" spans="9:12" x14ac:dyDescent="0.35">
      <c r="I602" s="23">
        <v>34851</v>
      </c>
      <c r="J602" s="19" t="s">
        <v>385</v>
      </c>
      <c r="K602" s="19" t="s">
        <v>203</v>
      </c>
      <c r="L602" s="19">
        <v>55</v>
      </c>
    </row>
    <row r="603" spans="9:12" x14ac:dyDescent="0.35">
      <c r="I603" s="23">
        <v>34851</v>
      </c>
      <c r="J603" s="19" t="s">
        <v>340</v>
      </c>
      <c r="K603" s="19" t="s">
        <v>202</v>
      </c>
      <c r="L603" s="19">
        <v>35</v>
      </c>
    </row>
    <row r="604" spans="9:12" x14ac:dyDescent="0.35">
      <c r="I604" s="23">
        <v>34851</v>
      </c>
      <c r="J604" s="19" t="s">
        <v>390</v>
      </c>
      <c r="K604" s="19" t="s">
        <v>206</v>
      </c>
      <c r="L604" s="19">
        <v>10</v>
      </c>
    </row>
    <row r="605" spans="9:12" x14ac:dyDescent="0.35">
      <c r="I605" s="23">
        <v>34851</v>
      </c>
      <c r="J605" s="19" t="s">
        <v>383</v>
      </c>
      <c r="K605" s="19" t="s">
        <v>205</v>
      </c>
      <c r="L605" s="19">
        <v>7</v>
      </c>
    </row>
    <row r="606" spans="9:12" x14ac:dyDescent="0.35">
      <c r="I606" s="23">
        <v>34851</v>
      </c>
      <c r="J606" s="19" t="s">
        <v>368</v>
      </c>
      <c r="K606" s="19" t="s">
        <v>207</v>
      </c>
      <c r="L606" s="19">
        <v>14</v>
      </c>
    </row>
    <row r="607" spans="9:12" x14ac:dyDescent="0.35">
      <c r="I607" s="23">
        <v>34851</v>
      </c>
      <c r="J607" s="19" t="s">
        <v>326</v>
      </c>
      <c r="K607" s="19" t="s">
        <v>204</v>
      </c>
      <c r="L607" s="19">
        <v>84</v>
      </c>
    </row>
    <row r="608" spans="9:12" x14ac:dyDescent="0.35">
      <c r="I608" s="23">
        <v>34851</v>
      </c>
      <c r="J608" s="19" t="s">
        <v>321</v>
      </c>
      <c r="K608" s="19" t="s">
        <v>203</v>
      </c>
      <c r="L608" s="19">
        <v>93</v>
      </c>
    </row>
    <row r="609" spans="9:12" x14ac:dyDescent="0.35">
      <c r="I609" s="23">
        <v>34851</v>
      </c>
      <c r="J609" s="19" t="s">
        <v>322</v>
      </c>
      <c r="K609" s="19" t="s">
        <v>203</v>
      </c>
      <c r="L609" s="19">
        <v>45</v>
      </c>
    </row>
    <row r="610" spans="9:12" x14ac:dyDescent="0.35">
      <c r="I610" s="23">
        <v>34851</v>
      </c>
      <c r="J610" s="19" t="s">
        <v>372</v>
      </c>
      <c r="K610" s="19" t="s">
        <v>203</v>
      </c>
      <c r="L610" s="19">
        <v>17</v>
      </c>
    </row>
    <row r="611" spans="9:12" x14ac:dyDescent="0.35">
      <c r="I611" s="23">
        <v>34851</v>
      </c>
      <c r="J611" s="19" t="s">
        <v>370</v>
      </c>
      <c r="K611" s="19" t="s">
        <v>208</v>
      </c>
      <c r="L611" s="19">
        <v>5</v>
      </c>
    </row>
    <row r="612" spans="9:12" x14ac:dyDescent="0.35">
      <c r="I612" s="23">
        <v>34851</v>
      </c>
      <c r="J612" s="19" t="s">
        <v>388</v>
      </c>
      <c r="K612" s="19" t="s">
        <v>205</v>
      </c>
      <c r="L612" s="19">
        <v>30</v>
      </c>
    </row>
    <row r="613" spans="9:12" x14ac:dyDescent="0.35">
      <c r="I613" s="23">
        <v>34851</v>
      </c>
      <c r="J613" s="19" t="s">
        <v>386</v>
      </c>
      <c r="K613" s="19" t="s">
        <v>202</v>
      </c>
      <c r="L613" s="19">
        <v>33</v>
      </c>
    </row>
    <row r="614" spans="9:12" x14ac:dyDescent="0.35">
      <c r="I614" s="23">
        <v>34851</v>
      </c>
      <c r="J614" s="19" t="s">
        <v>338</v>
      </c>
      <c r="K614" s="19" t="s">
        <v>209</v>
      </c>
      <c r="L614" s="19">
        <v>7</v>
      </c>
    </row>
    <row r="615" spans="9:12" x14ac:dyDescent="0.35">
      <c r="I615" s="23">
        <v>34851</v>
      </c>
      <c r="J615" s="19" t="s">
        <v>358</v>
      </c>
      <c r="K615" s="19" t="s">
        <v>202</v>
      </c>
      <c r="L615" s="19">
        <v>100</v>
      </c>
    </row>
    <row r="616" spans="9:12" x14ac:dyDescent="0.35">
      <c r="I616" s="23">
        <v>34851</v>
      </c>
      <c r="J616" s="19" t="s">
        <v>344</v>
      </c>
      <c r="K616" s="19" t="s">
        <v>205</v>
      </c>
      <c r="L616" s="19">
        <v>10</v>
      </c>
    </row>
    <row r="617" spans="9:12" x14ac:dyDescent="0.35">
      <c r="I617" s="23">
        <v>34851</v>
      </c>
      <c r="J617" s="19" t="s">
        <v>381</v>
      </c>
      <c r="K617" s="19" t="s">
        <v>204</v>
      </c>
      <c r="L617" s="19">
        <v>55</v>
      </c>
    </row>
    <row r="618" spans="9:12" x14ac:dyDescent="0.35">
      <c r="I618" s="23">
        <v>34851</v>
      </c>
      <c r="J618" s="19" t="s">
        <v>330</v>
      </c>
      <c r="K618" s="19" t="s">
        <v>204</v>
      </c>
      <c r="L618" s="19">
        <v>15</v>
      </c>
    </row>
    <row r="619" spans="9:12" x14ac:dyDescent="0.35">
      <c r="I619" s="23">
        <v>34851</v>
      </c>
      <c r="J619" s="19" t="s">
        <v>331</v>
      </c>
      <c r="K619" s="19" t="s">
        <v>204</v>
      </c>
      <c r="L619" s="19">
        <v>21</v>
      </c>
    </row>
    <row r="620" spans="9:12" x14ac:dyDescent="0.35">
      <c r="I620" s="23">
        <v>34851</v>
      </c>
      <c r="J620" s="19" t="s">
        <v>374</v>
      </c>
      <c r="K620" s="19" t="s">
        <v>206</v>
      </c>
      <c r="L620" s="19">
        <v>30</v>
      </c>
    </row>
    <row r="621" spans="9:12" x14ac:dyDescent="0.35">
      <c r="I621" s="23">
        <v>34851</v>
      </c>
      <c r="J621" s="19" t="s">
        <v>345</v>
      </c>
      <c r="K621" s="19" t="s">
        <v>205</v>
      </c>
      <c r="L621" s="19">
        <v>56</v>
      </c>
    </row>
    <row r="622" spans="9:12" x14ac:dyDescent="0.35">
      <c r="I622" s="23">
        <v>34851</v>
      </c>
      <c r="J622" s="19" t="s">
        <v>375</v>
      </c>
      <c r="K622" s="19" t="s">
        <v>204</v>
      </c>
      <c r="L622" s="19">
        <v>60</v>
      </c>
    </row>
    <row r="623" spans="9:12" x14ac:dyDescent="0.35">
      <c r="I623" s="23">
        <v>34851</v>
      </c>
      <c r="J623" s="19" t="s">
        <v>329</v>
      </c>
      <c r="K623" s="19" t="s">
        <v>204</v>
      </c>
      <c r="L623" s="19">
        <v>10</v>
      </c>
    </row>
    <row r="624" spans="9:12" x14ac:dyDescent="0.35">
      <c r="I624" s="23">
        <v>34851</v>
      </c>
      <c r="J624" s="19" t="s">
        <v>367</v>
      </c>
      <c r="K624" s="19" t="s">
        <v>207</v>
      </c>
      <c r="L624" s="19">
        <v>49</v>
      </c>
    </row>
    <row r="625" spans="9:12" x14ac:dyDescent="0.35">
      <c r="I625" s="23">
        <v>34851</v>
      </c>
      <c r="J625" s="19" t="s">
        <v>333</v>
      </c>
      <c r="K625" s="19" t="s">
        <v>208</v>
      </c>
      <c r="L625" s="19">
        <v>90</v>
      </c>
    </row>
    <row r="626" spans="9:12" x14ac:dyDescent="0.35">
      <c r="I626" s="23">
        <v>34851</v>
      </c>
      <c r="J626" s="19" t="s">
        <v>317</v>
      </c>
      <c r="K626" s="19" t="s">
        <v>209</v>
      </c>
      <c r="L626" s="19">
        <v>10</v>
      </c>
    </row>
    <row r="627" spans="9:12" x14ac:dyDescent="0.35">
      <c r="I627" s="23">
        <v>35217</v>
      </c>
      <c r="J627" s="19" t="s">
        <v>313</v>
      </c>
      <c r="K627" s="19" t="s">
        <v>206</v>
      </c>
      <c r="L627" s="19">
        <v>4</v>
      </c>
    </row>
    <row r="628" spans="9:12" x14ac:dyDescent="0.35">
      <c r="I628" s="23">
        <v>35217</v>
      </c>
      <c r="J628" s="19" t="s">
        <v>373</v>
      </c>
      <c r="K628" s="19" t="s">
        <v>203</v>
      </c>
      <c r="L628" s="19">
        <v>2</v>
      </c>
    </row>
    <row r="629" spans="9:12" x14ac:dyDescent="0.35">
      <c r="I629" s="23">
        <v>35217</v>
      </c>
      <c r="J629" s="19" t="s">
        <v>311</v>
      </c>
      <c r="K629" s="19" t="s">
        <v>205</v>
      </c>
      <c r="L629" s="19">
        <v>40</v>
      </c>
    </row>
    <row r="630" spans="9:12" x14ac:dyDescent="0.35">
      <c r="I630" s="23">
        <v>35217</v>
      </c>
      <c r="J630" s="19" t="s">
        <v>312</v>
      </c>
      <c r="K630" s="19" t="s">
        <v>205</v>
      </c>
      <c r="L630" s="19">
        <v>62</v>
      </c>
    </row>
    <row r="631" spans="9:12" x14ac:dyDescent="0.35">
      <c r="I631" s="23">
        <v>35217</v>
      </c>
      <c r="J631" s="19" t="s">
        <v>349</v>
      </c>
      <c r="K631" s="19" t="s">
        <v>205</v>
      </c>
      <c r="L631" s="19">
        <v>22</v>
      </c>
    </row>
    <row r="632" spans="9:12" x14ac:dyDescent="0.35">
      <c r="I632" s="23">
        <v>35217</v>
      </c>
      <c r="J632" s="19" t="s">
        <v>314</v>
      </c>
      <c r="K632" s="19" t="s">
        <v>206</v>
      </c>
      <c r="L632" s="19">
        <v>1</v>
      </c>
    </row>
    <row r="633" spans="9:12" x14ac:dyDescent="0.35">
      <c r="I633" s="23">
        <v>35217</v>
      </c>
      <c r="J633" s="19" t="s">
        <v>365</v>
      </c>
      <c r="K633" s="19" t="s">
        <v>208</v>
      </c>
      <c r="L633" s="19">
        <v>2</v>
      </c>
    </row>
    <row r="634" spans="9:12" x14ac:dyDescent="0.35">
      <c r="I634" s="23">
        <v>35217</v>
      </c>
      <c r="J634" s="19" t="s">
        <v>341</v>
      </c>
      <c r="K634" s="19" t="s">
        <v>203</v>
      </c>
      <c r="L634" s="19">
        <v>20</v>
      </c>
    </row>
    <row r="635" spans="9:12" x14ac:dyDescent="0.35">
      <c r="I635" s="23">
        <v>35217</v>
      </c>
      <c r="J635" s="19" t="s">
        <v>316</v>
      </c>
      <c r="K635" s="19" t="s">
        <v>206</v>
      </c>
      <c r="L635" s="19">
        <v>21</v>
      </c>
    </row>
    <row r="636" spans="9:12" x14ac:dyDescent="0.35">
      <c r="I636" s="23">
        <v>35217</v>
      </c>
      <c r="J636" s="19" t="s">
        <v>334</v>
      </c>
      <c r="K636" s="19" t="s">
        <v>205</v>
      </c>
      <c r="L636" s="19">
        <v>20</v>
      </c>
    </row>
    <row r="637" spans="9:12" x14ac:dyDescent="0.35">
      <c r="I637" s="23">
        <v>35217</v>
      </c>
      <c r="J637" s="19" t="s">
        <v>320</v>
      </c>
      <c r="K637" s="19" t="s">
        <v>202</v>
      </c>
      <c r="L637" s="19">
        <v>1</v>
      </c>
    </row>
    <row r="638" spans="9:12" x14ac:dyDescent="0.35">
      <c r="I638" s="23">
        <v>35217</v>
      </c>
      <c r="J638" s="19" t="s">
        <v>356</v>
      </c>
      <c r="K638" s="19" t="s">
        <v>205</v>
      </c>
      <c r="L638" s="19">
        <v>36</v>
      </c>
    </row>
    <row r="639" spans="9:12" x14ac:dyDescent="0.35">
      <c r="I639" s="23">
        <v>35217</v>
      </c>
      <c r="J639" s="19" t="s">
        <v>354</v>
      </c>
      <c r="K639" s="19" t="s">
        <v>202</v>
      </c>
      <c r="L639" s="19">
        <v>52</v>
      </c>
    </row>
    <row r="640" spans="9:12" x14ac:dyDescent="0.35">
      <c r="I640" s="23">
        <v>35217</v>
      </c>
      <c r="J640" s="19" t="s">
        <v>323</v>
      </c>
      <c r="K640" s="19" t="s">
        <v>202</v>
      </c>
      <c r="L640" s="19">
        <v>14</v>
      </c>
    </row>
    <row r="641" spans="9:12" x14ac:dyDescent="0.35">
      <c r="I641" s="23">
        <v>35217</v>
      </c>
      <c r="J641" s="19" t="s">
        <v>389</v>
      </c>
      <c r="K641" s="19" t="s">
        <v>205</v>
      </c>
      <c r="L641" s="19">
        <v>2</v>
      </c>
    </row>
    <row r="642" spans="9:12" x14ac:dyDescent="0.35">
      <c r="I642" s="23">
        <v>35217</v>
      </c>
      <c r="J642" s="19" t="s">
        <v>379</v>
      </c>
      <c r="K642" s="19" t="s">
        <v>206</v>
      </c>
      <c r="L642" s="19">
        <v>1</v>
      </c>
    </row>
    <row r="643" spans="9:12" x14ac:dyDescent="0.35">
      <c r="I643" s="23">
        <v>35217</v>
      </c>
      <c r="J643" s="19" t="s">
        <v>342</v>
      </c>
      <c r="K643" s="19" t="s">
        <v>203</v>
      </c>
      <c r="L643" s="19">
        <v>1</v>
      </c>
    </row>
    <row r="644" spans="9:12" x14ac:dyDescent="0.35">
      <c r="I644" s="23">
        <v>35217</v>
      </c>
      <c r="J644" s="19" t="s">
        <v>318</v>
      </c>
      <c r="K644" s="19" t="s">
        <v>206</v>
      </c>
      <c r="L644" s="19">
        <v>2</v>
      </c>
    </row>
    <row r="645" spans="9:12" x14ac:dyDescent="0.35">
      <c r="I645" s="23">
        <v>35217</v>
      </c>
      <c r="J645" s="19" t="s">
        <v>390</v>
      </c>
      <c r="K645" s="19" t="s">
        <v>206</v>
      </c>
      <c r="L645" s="19">
        <v>30</v>
      </c>
    </row>
    <row r="646" spans="9:12" x14ac:dyDescent="0.35">
      <c r="I646" s="23">
        <v>35217</v>
      </c>
      <c r="J646" s="19" t="s">
        <v>368</v>
      </c>
      <c r="K646" s="19" t="s">
        <v>207</v>
      </c>
      <c r="L646" s="19">
        <v>2</v>
      </c>
    </row>
    <row r="647" spans="9:12" x14ac:dyDescent="0.35">
      <c r="I647" s="23">
        <v>35217</v>
      </c>
      <c r="J647" s="19" t="s">
        <v>326</v>
      </c>
      <c r="K647" s="19" t="s">
        <v>204</v>
      </c>
      <c r="L647" s="19">
        <v>46</v>
      </c>
    </row>
    <row r="648" spans="9:12" x14ac:dyDescent="0.35">
      <c r="I648" s="23">
        <v>35217</v>
      </c>
      <c r="J648" s="19" t="s">
        <v>321</v>
      </c>
      <c r="K648" s="19" t="s">
        <v>203</v>
      </c>
      <c r="L648" s="19">
        <v>10</v>
      </c>
    </row>
    <row r="649" spans="9:12" x14ac:dyDescent="0.35">
      <c r="I649" s="23">
        <v>35217</v>
      </c>
      <c r="J649" s="19" t="s">
        <v>322</v>
      </c>
      <c r="K649" s="19" t="s">
        <v>203</v>
      </c>
      <c r="L649" s="19">
        <v>2</v>
      </c>
    </row>
    <row r="650" spans="9:12" x14ac:dyDescent="0.35">
      <c r="I650" s="23">
        <v>35217</v>
      </c>
      <c r="J650" s="19" t="s">
        <v>388</v>
      </c>
      <c r="K650" s="19" t="s">
        <v>205</v>
      </c>
      <c r="L650" s="19">
        <v>4</v>
      </c>
    </row>
    <row r="651" spans="9:12" x14ac:dyDescent="0.35">
      <c r="I651" s="23">
        <v>35217</v>
      </c>
      <c r="J651" s="19" t="s">
        <v>386</v>
      </c>
      <c r="K651" s="19" t="s">
        <v>202</v>
      </c>
      <c r="L651" s="19">
        <v>2</v>
      </c>
    </row>
    <row r="652" spans="9:12" x14ac:dyDescent="0.35">
      <c r="I652" s="23">
        <v>35217</v>
      </c>
      <c r="J652" s="19" t="s">
        <v>338</v>
      </c>
      <c r="K652" s="19" t="s">
        <v>209</v>
      </c>
      <c r="L652" s="19">
        <v>8</v>
      </c>
    </row>
    <row r="653" spans="9:12" x14ac:dyDescent="0.35">
      <c r="I653" s="23">
        <v>35217</v>
      </c>
      <c r="J653" s="19" t="s">
        <v>330</v>
      </c>
      <c r="K653" s="19" t="s">
        <v>204</v>
      </c>
      <c r="L653" s="19">
        <v>1</v>
      </c>
    </row>
    <row r="654" spans="9:12" x14ac:dyDescent="0.35">
      <c r="I654" s="23">
        <v>35217</v>
      </c>
      <c r="J654" s="19" t="s">
        <v>359</v>
      </c>
      <c r="K654" s="19" t="s">
        <v>202</v>
      </c>
      <c r="L654" s="19">
        <v>33</v>
      </c>
    </row>
    <row r="655" spans="9:12" x14ac:dyDescent="0.35">
      <c r="I655" s="23">
        <v>35217</v>
      </c>
      <c r="J655" s="19" t="s">
        <v>329</v>
      </c>
      <c r="K655" s="19" t="s">
        <v>204</v>
      </c>
      <c r="L655" s="19">
        <v>10</v>
      </c>
    </row>
    <row r="656" spans="9:12" x14ac:dyDescent="0.35">
      <c r="I656" s="23">
        <v>35217</v>
      </c>
      <c r="J656" s="19" t="s">
        <v>324</v>
      </c>
      <c r="K656" s="19" t="s">
        <v>209</v>
      </c>
      <c r="L656" s="19">
        <v>21</v>
      </c>
    </row>
    <row r="657" spans="9:12" x14ac:dyDescent="0.35">
      <c r="I657" s="23">
        <v>35217</v>
      </c>
      <c r="J657" s="19" t="s">
        <v>333</v>
      </c>
      <c r="K657" s="19" t="s">
        <v>208</v>
      </c>
      <c r="L657" s="19">
        <v>2</v>
      </c>
    </row>
    <row r="658" spans="9:12" x14ac:dyDescent="0.35">
      <c r="I658" s="23">
        <v>35217</v>
      </c>
      <c r="J658" s="19" t="s">
        <v>317</v>
      </c>
      <c r="K658" s="19" t="s">
        <v>209</v>
      </c>
      <c r="L658" s="19">
        <v>16</v>
      </c>
    </row>
    <row r="659" spans="9:12" x14ac:dyDescent="0.35">
      <c r="I659" s="23">
        <v>35217</v>
      </c>
      <c r="J659" s="19" t="s">
        <v>363</v>
      </c>
      <c r="K659" s="19" t="s">
        <v>204</v>
      </c>
      <c r="L659" s="19">
        <v>22</v>
      </c>
    </row>
    <row r="660" spans="9:12" x14ac:dyDescent="0.35">
      <c r="I660" s="23">
        <v>35217</v>
      </c>
      <c r="J660" s="19" t="s">
        <v>377</v>
      </c>
      <c r="K660" s="19" t="s">
        <v>208</v>
      </c>
      <c r="L660" s="19">
        <v>132</v>
      </c>
    </row>
    <row r="661" spans="9:12" x14ac:dyDescent="0.35">
      <c r="I661" s="23">
        <v>34881</v>
      </c>
      <c r="J661" s="19" t="s">
        <v>327</v>
      </c>
      <c r="K661" s="19" t="s">
        <v>207</v>
      </c>
      <c r="L661" s="19">
        <v>34</v>
      </c>
    </row>
    <row r="662" spans="9:12" x14ac:dyDescent="0.35">
      <c r="I662" s="23">
        <v>34881</v>
      </c>
      <c r="J662" s="19" t="s">
        <v>353</v>
      </c>
      <c r="K662" s="19" t="s">
        <v>202</v>
      </c>
      <c r="L662" s="19">
        <v>52</v>
      </c>
    </row>
    <row r="663" spans="9:12" x14ac:dyDescent="0.35">
      <c r="I663" s="23">
        <v>34881</v>
      </c>
      <c r="J663" s="19" t="s">
        <v>373</v>
      </c>
      <c r="K663" s="19" t="s">
        <v>203</v>
      </c>
      <c r="L663" s="19">
        <v>24</v>
      </c>
    </row>
    <row r="664" spans="9:12" x14ac:dyDescent="0.35">
      <c r="I664" s="23">
        <v>34881</v>
      </c>
      <c r="J664" s="19" t="s">
        <v>328</v>
      </c>
      <c r="K664" s="19" t="s">
        <v>202</v>
      </c>
      <c r="L664" s="19">
        <v>18</v>
      </c>
    </row>
    <row r="665" spans="9:12" x14ac:dyDescent="0.35">
      <c r="I665" s="23">
        <v>34881</v>
      </c>
      <c r="J665" s="19" t="s">
        <v>311</v>
      </c>
      <c r="K665" s="19" t="s">
        <v>205</v>
      </c>
      <c r="L665" s="19">
        <v>10</v>
      </c>
    </row>
    <row r="666" spans="9:12" x14ac:dyDescent="0.35">
      <c r="I666" s="23">
        <v>34881</v>
      </c>
      <c r="J666" s="19" t="s">
        <v>349</v>
      </c>
      <c r="K666" s="19" t="s">
        <v>205</v>
      </c>
      <c r="L666" s="19">
        <v>10</v>
      </c>
    </row>
    <row r="667" spans="9:12" x14ac:dyDescent="0.35">
      <c r="I667" s="23">
        <v>34881</v>
      </c>
      <c r="J667" s="19" t="s">
        <v>365</v>
      </c>
      <c r="K667" s="19" t="s">
        <v>208</v>
      </c>
      <c r="L667" s="19">
        <v>100</v>
      </c>
    </row>
    <row r="668" spans="9:12" x14ac:dyDescent="0.35">
      <c r="I668" s="23">
        <v>34881</v>
      </c>
      <c r="J668" s="19" t="s">
        <v>343</v>
      </c>
      <c r="K668" s="19" t="s">
        <v>203</v>
      </c>
      <c r="L668" s="19">
        <v>34</v>
      </c>
    </row>
    <row r="669" spans="9:12" x14ac:dyDescent="0.35">
      <c r="I669" s="23">
        <v>34881</v>
      </c>
      <c r="J669" s="19" t="s">
        <v>325</v>
      </c>
      <c r="K669" s="19" t="s">
        <v>206</v>
      </c>
      <c r="L669" s="19">
        <v>10</v>
      </c>
    </row>
    <row r="670" spans="9:12" x14ac:dyDescent="0.35">
      <c r="I670" s="23">
        <v>34881</v>
      </c>
      <c r="J670" s="19" t="s">
        <v>369</v>
      </c>
      <c r="K670" s="19" t="s">
        <v>208</v>
      </c>
      <c r="L670" s="19">
        <v>100</v>
      </c>
    </row>
    <row r="671" spans="9:12" x14ac:dyDescent="0.35">
      <c r="I671" s="23">
        <v>34881</v>
      </c>
      <c r="J671" s="19" t="s">
        <v>341</v>
      </c>
      <c r="K671" s="19" t="s">
        <v>203</v>
      </c>
      <c r="L671" s="19">
        <v>171</v>
      </c>
    </row>
    <row r="672" spans="9:12" x14ac:dyDescent="0.35">
      <c r="I672" s="23">
        <v>34881</v>
      </c>
      <c r="J672" s="19" t="s">
        <v>334</v>
      </c>
      <c r="K672" s="19" t="s">
        <v>205</v>
      </c>
      <c r="L672" s="19">
        <v>43</v>
      </c>
    </row>
    <row r="673" spans="9:12" x14ac:dyDescent="0.35">
      <c r="I673" s="23">
        <v>34881</v>
      </c>
      <c r="J673" s="19" t="s">
        <v>382</v>
      </c>
      <c r="K673" s="19" t="s">
        <v>203</v>
      </c>
      <c r="L673" s="19">
        <v>10</v>
      </c>
    </row>
    <row r="674" spans="9:12" x14ac:dyDescent="0.35">
      <c r="I674" s="23">
        <v>34881</v>
      </c>
      <c r="J674" s="19" t="s">
        <v>357</v>
      </c>
      <c r="K674" s="19" t="s">
        <v>206</v>
      </c>
      <c r="L674" s="19">
        <v>31</v>
      </c>
    </row>
    <row r="675" spans="9:12" x14ac:dyDescent="0.35">
      <c r="I675" s="23">
        <v>34881</v>
      </c>
      <c r="J675" s="19" t="s">
        <v>320</v>
      </c>
      <c r="K675" s="19" t="s">
        <v>202</v>
      </c>
      <c r="L675" s="19">
        <v>5</v>
      </c>
    </row>
    <row r="676" spans="9:12" x14ac:dyDescent="0.35">
      <c r="I676" s="23">
        <v>34881</v>
      </c>
      <c r="J676" s="19" t="s">
        <v>346</v>
      </c>
      <c r="K676" s="19" t="s">
        <v>202</v>
      </c>
      <c r="L676" s="19">
        <v>25</v>
      </c>
    </row>
    <row r="677" spans="9:12" x14ac:dyDescent="0.35">
      <c r="I677" s="23">
        <v>34881</v>
      </c>
      <c r="J677" s="19" t="s">
        <v>354</v>
      </c>
      <c r="K677" s="19" t="s">
        <v>202</v>
      </c>
      <c r="L677" s="19">
        <v>21</v>
      </c>
    </row>
    <row r="678" spans="9:12" x14ac:dyDescent="0.35">
      <c r="I678" s="23">
        <v>34881</v>
      </c>
      <c r="J678" s="19" t="s">
        <v>389</v>
      </c>
      <c r="K678" s="19" t="s">
        <v>205</v>
      </c>
      <c r="L678" s="19">
        <v>64</v>
      </c>
    </row>
    <row r="679" spans="9:12" x14ac:dyDescent="0.35">
      <c r="I679" s="23">
        <v>34881</v>
      </c>
      <c r="J679" s="19" t="s">
        <v>378</v>
      </c>
      <c r="K679" s="19" t="s">
        <v>206</v>
      </c>
      <c r="L679" s="19">
        <v>30</v>
      </c>
    </row>
    <row r="680" spans="9:12" x14ac:dyDescent="0.35">
      <c r="I680" s="23">
        <v>34881</v>
      </c>
      <c r="J680" s="19" t="s">
        <v>364</v>
      </c>
      <c r="K680" s="19" t="s">
        <v>209</v>
      </c>
      <c r="L680" s="19">
        <v>93</v>
      </c>
    </row>
    <row r="681" spans="9:12" x14ac:dyDescent="0.35">
      <c r="I681" s="23">
        <v>34881</v>
      </c>
      <c r="J681" s="19" t="s">
        <v>342</v>
      </c>
      <c r="K681" s="19" t="s">
        <v>203</v>
      </c>
      <c r="L681" s="19">
        <v>10</v>
      </c>
    </row>
    <row r="682" spans="9:12" x14ac:dyDescent="0.35">
      <c r="I682" s="23">
        <v>34881</v>
      </c>
      <c r="J682" s="19" t="s">
        <v>385</v>
      </c>
      <c r="K682" s="19" t="s">
        <v>203</v>
      </c>
      <c r="L682" s="19">
        <v>54</v>
      </c>
    </row>
    <row r="683" spans="9:12" x14ac:dyDescent="0.35">
      <c r="I683" s="23">
        <v>34881</v>
      </c>
      <c r="J683" s="19" t="s">
        <v>340</v>
      </c>
      <c r="K683" s="19" t="s">
        <v>202</v>
      </c>
      <c r="L683" s="19">
        <v>20</v>
      </c>
    </row>
    <row r="684" spans="9:12" x14ac:dyDescent="0.35">
      <c r="I684" s="23">
        <v>34881</v>
      </c>
      <c r="J684" s="19" t="s">
        <v>390</v>
      </c>
      <c r="K684" s="19" t="s">
        <v>206</v>
      </c>
      <c r="L684" s="19">
        <v>18</v>
      </c>
    </row>
    <row r="685" spans="9:12" x14ac:dyDescent="0.35">
      <c r="I685" s="23">
        <v>34881</v>
      </c>
      <c r="J685" s="19" t="s">
        <v>368</v>
      </c>
      <c r="K685" s="19" t="s">
        <v>207</v>
      </c>
      <c r="L685" s="19">
        <v>43</v>
      </c>
    </row>
    <row r="686" spans="9:12" x14ac:dyDescent="0.35">
      <c r="I686" s="23">
        <v>34881</v>
      </c>
      <c r="J686" s="19" t="s">
        <v>326</v>
      </c>
      <c r="K686" s="19" t="s">
        <v>204</v>
      </c>
      <c r="L686" s="19">
        <v>12</v>
      </c>
    </row>
    <row r="687" spans="9:12" x14ac:dyDescent="0.35">
      <c r="I687" s="23">
        <v>34881</v>
      </c>
      <c r="J687" s="19" t="s">
        <v>366</v>
      </c>
      <c r="K687" s="19" t="s">
        <v>207</v>
      </c>
      <c r="L687" s="19">
        <v>43</v>
      </c>
    </row>
    <row r="688" spans="9:12" x14ac:dyDescent="0.35">
      <c r="I688" s="23">
        <v>34881</v>
      </c>
      <c r="J688" s="19" t="s">
        <v>321</v>
      </c>
      <c r="K688" s="19" t="s">
        <v>203</v>
      </c>
      <c r="L688" s="19">
        <v>50</v>
      </c>
    </row>
    <row r="689" spans="9:12" x14ac:dyDescent="0.35">
      <c r="I689" s="23">
        <v>34881</v>
      </c>
      <c r="J689" s="19" t="s">
        <v>372</v>
      </c>
      <c r="K689" s="19" t="s">
        <v>203</v>
      </c>
      <c r="L689" s="19">
        <v>52</v>
      </c>
    </row>
    <row r="690" spans="9:12" x14ac:dyDescent="0.35">
      <c r="I690" s="23">
        <v>34881</v>
      </c>
      <c r="J690" s="19" t="s">
        <v>370</v>
      </c>
      <c r="K690" s="19" t="s">
        <v>208</v>
      </c>
      <c r="L690" s="19">
        <v>10</v>
      </c>
    </row>
    <row r="691" spans="9:12" x14ac:dyDescent="0.35">
      <c r="I691" s="23">
        <v>34881</v>
      </c>
      <c r="J691" s="19" t="s">
        <v>388</v>
      </c>
      <c r="K691" s="19" t="s">
        <v>205</v>
      </c>
      <c r="L691" s="19">
        <v>126</v>
      </c>
    </row>
    <row r="692" spans="9:12" x14ac:dyDescent="0.35">
      <c r="I692" s="23">
        <v>34881</v>
      </c>
      <c r="J692" s="19" t="s">
        <v>386</v>
      </c>
      <c r="K692" s="19" t="s">
        <v>202</v>
      </c>
      <c r="L692" s="19">
        <v>3</v>
      </c>
    </row>
    <row r="693" spans="9:12" x14ac:dyDescent="0.35">
      <c r="I693" s="23">
        <v>34881</v>
      </c>
      <c r="J693" s="19" t="s">
        <v>344</v>
      </c>
      <c r="K693" s="19" t="s">
        <v>205</v>
      </c>
      <c r="L693" s="19">
        <v>40</v>
      </c>
    </row>
    <row r="694" spans="9:12" x14ac:dyDescent="0.35">
      <c r="I694" s="23">
        <v>34881</v>
      </c>
      <c r="J694" s="19" t="s">
        <v>355</v>
      </c>
      <c r="K694" s="19" t="s">
        <v>208</v>
      </c>
      <c r="L694" s="19">
        <v>28</v>
      </c>
    </row>
    <row r="695" spans="9:12" x14ac:dyDescent="0.35">
      <c r="I695" s="23">
        <v>34881</v>
      </c>
      <c r="J695" s="19" t="s">
        <v>345</v>
      </c>
      <c r="K695" s="19" t="s">
        <v>205</v>
      </c>
      <c r="L695" s="19">
        <v>20</v>
      </c>
    </row>
    <row r="696" spans="9:12" x14ac:dyDescent="0.35">
      <c r="I696" s="23">
        <v>34881</v>
      </c>
      <c r="J696" s="19" t="s">
        <v>375</v>
      </c>
      <c r="K696" s="19" t="s">
        <v>204</v>
      </c>
      <c r="L696" s="19">
        <v>35</v>
      </c>
    </row>
    <row r="697" spans="9:12" x14ac:dyDescent="0.35">
      <c r="I697" s="23">
        <v>34881</v>
      </c>
      <c r="J697" s="19" t="s">
        <v>329</v>
      </c>
      <c r="K697" s="19" t="s">
        <v>204</v>
      </c>
      <c r="L697" s="19">
        <v>35</v>
      </c>
    </row>
    <row r="698" spans="9:12" x14ac:dyDescent="0.35">
      <c r="I698" s="23">
        <v>34881</v>
      </c>
      <c r="J698" s="19" t="s">
        <v>339</v>
      </c>
      <c r="K698" s="19" t="s">
        <v>207</v>
      </c>
      <c r="L698" s="19">
        <v>10</v>
      </c>
    </row>
    <row r="699" spans="9:12" x14ac:dyDescent="0.35">
      <c r="I699" s="23">
        <v>34881</v>
      </c>
      <c r="J699" s="19" t="s">
        <v>324</v>
      </c>
      <c r="K699" s="19" t="s">
        <v>209</v>
      </c>
      <c r="L699" s="19">
        <v>56</v>
      </c>
    </row>
    <row r="700" spans="9:12" x14ac:dyDescent="0.35">
      <c r="I700" s="23">
        <v>34881</v>
      </c>
      <c r="J700" s="19" t="s">
        <v>376</v>
      </c>
      <c r="K700" s="19" t="s">
        <v>206</v>
      </c>
      <c r="L700" s="19">
        <v>6</v>
      </c>
    </row>
    <row r="701" spans="9:12" x14ac:dyDescent="0.35">
      <c r="I701" s="23">
        <v>34881</v>
      </c>
      <c r="J701" s="19" t="s">
        <v>377</v>
      </c>
      <c r="K701" s="19" t="s">
        <v>208</v>
      </c>
      <c r="L701" s="19">
        <v>54</v>
      </c>
    </row>
    <row r="702" spans="9:12" x14ac:dyDescent="0.35">
      <c r="I702" s="23">
        <v>34881</v>
      </c>
      <c r="J702" s="19" t="s">
        <v>360</v>
      </c>
      <c r="K702" s="19" t="s">
        <v>204</v>
      </c>
      <c r="L702" s="19">
        <v>25</v>
      </c>
    </row>
    <row r="703" spans="9:12" x14ac:dyDescent="0.35">
      <c r="I703" s="23">
        <v>34547</v>
      </c>
      <c r="J703" s="19" t="s">
        <v>327</v>
      </c>
      <c r="K703" s="19" t="s">
        <v>207</v>
      </c>
      <c r="L703" s="19">
        <v>30</v>
      </c>
    </row>
    <row r="704" spans="9:12" x14ac:dyDescent="0.35">
      <c r="I704" s="23">
        <v>34547</v>
      </c>
      <c r="J704" s="19" t="s">
        <v>353</v>
      </c>
      <c r="K704" s="19" t="s">
        <v>202</v>
      </c>
      <c r="L704" s="19">
        <v>50</v>
      </c>
    </row>
    <row r="705" spans="9:12" x14ac:dyDescent="0.35">
      <c r="I705" s="23">
        <v>34547</v>
      </c>
      <c r="J705" s="19" t="s">
        <v>373</v>
      </c>
      <c r="K705" s="19" t="s">
        <v>203</v>
      </c>
      <c r="L705" s="19">
        <v>40</v>
      </c>
    </row>
    <row r="706" spans="9:12" x14ac:dyDescent="0.35">
      <c r="I706" s="23">
        <v>34547</v>
      </c>
      <c r="J706" s="19" t="s">
        <v>312</v>
      </c>
      <c r="K706" s="19" t="s">
        <v>205</v>
      </c>
      <c r="L706" s="19">
        <v>105</v>
      </c>
    </row>
    <row r="707" spans="9:12" x14ac:dyDescent="0.35">
      <c r="I707" s="23">
        <v>34547</v>
      </c>
      <c r="J707" s="19" t="s">
        <v>349</v>
      </c>
      <c r="K707" s="19" t="s">
        <v>205</v>
      </c>
      <c r="L707" s="19">
        <v>48</v>
      </c>
    </row>
    <row r="708" spans="9:12" x14ac:dyDescent="0.35">
      <c r="I708" s="23">
        <v>34547</v>
      </c>
      <c r="J708" s="19" t="s">
        <v>315</v>
      </c>
      <c r="K708" s="19" t="s">
        <v>206</v>
      </c>
      <c r="L708" s="19">
        <v>77</v>
      </c>
    </row>
    <row r="709" spans="9:12" x14ac:dyDescent="0.35">
      <c r="I709" s="23">
        <v>34547</v>
      </c>
      <c r="J709" s="19" t="s">
        <v>343</v>
      </c>
      <c r="K709" s="19" t="s">
        <v>203</v>
      </c>
      <c r="L709" s="19">
        <v>85</v>
      </c>
    </row>
    <row r="710" spans="9:12" x14ac:dyDescent="0.35">
      <c r="I710" s="23">
        <v>34547</v>
      </c>
      <c r="J710" s="19" t="s">
        <v>369</v>
      </c>
      <c r="K710" s="19" t="s">
        <v>208</v>
      </c>
      <c r="L710" s="19">
        <v>2</v>
      </c>
    </row>
    <row r="711" spans="9:12" x14ac:dyDescent="0.35">
      <c r="I711" s="23">
        <v>34547</v>
      </c>
      <c r="J711" s="19" t="s">
        <v>341</v>
      </c>
      <c r="K711" s="19" t="s">
        <v>203</v>
      </c>
      <c r="L711" s="19">
        <v>20</v>
      </c>
    </row>
    <row r="712" spans="9:12" x14ac:dyDescent="0.35">
      <c r="I712" s="23">
        <v>34547</v>
      </c>
      <c r="J712" s="19" t="s">
        <v>347</v>
      </c>
      <c r="K712" s="19" t="s">
        <v>202</v>
      </c>
      <c r="L712" s="19">
        <v>1</v>
      </c>
    </row>
    <row r="713" spans="9:12" x14ac:dyDescent="0.35">
      <c r="I713" s="23">
        <v>34547</v>
      </c>
      <c r="J713" s="19" t="s">
        <v>334</v>
      </c>
      <c r="K713" s="19" t="s">
        <v>205</v>
      </c>
      <c r="L713" s="19">
        <v>43</v>
      </c>
    </row>
    <row r="714" spans="9:12" x14ac:dyDescent="0.35">
      <c r="I714" s="23">
        <v>34547</v>
      </c>
      <c r="J714" s="19" t="s">
        <v>332</v>
      </c>
      <c r="K714" s="19" t="s">
        <v>208</v>
      </c>
      <c r="L714" s="19">
        <v>6</v>
      </c>
    </row>
    <row r="715" spans="9:12" x14ac:dyDescent="0.35">
      <c r="I715" s="23">
        <v>34547</v>
      </c>
      <c r="J715" s="19" t="s">
        <v>346</v>
      </c>
      <c r="K715" s="19" t="s">
        <v>202</v>
      </c>
      <c r="L715" s="19">
        <v>25</v>
      </c>
    </row>
    <row r="716" spans="9:12" x14ac:dyDescent="0.35">
      <c r="I716" s="23">
        <v>34547</v>
      </c>
      <c r="J716" s="19" t="s">
        <v>354</v>
      </c>
      <c r="K716" s="19" t="s">
        <v>202</v>
      </c>
      <c r="L716" s="19">
        <v>51</v>
      </c>
    </row>
    <row r="717" spans="9:12" x14ac:dyDescent="0.35">
      <c r="I717" s="23">
        <v>34547</v>
      </c>
      <c r="J717" s="19" t="s">
        <v>389</v>
      </c>
      <c r="K717" s="19" t="s">
        <v>205</v>
      </c>
      <c r="L717" s="19">
        <v>15</v>
      </c>
    </row>
    <row r="718" spans="9:12" x14ac:dyDescent="0.35">
      <c r="I718" s="23">
        <v>34547</v>
      </c>
      <c r="J718" s="19" t="s">
        <v>387</v>
      </c>
      <c r="K718" s="19" t="s">
        <v>209</v>
      </c>
      <c r="L718" s="19">
        <v>57</v>
      </c>
    </row>
    <row r="719" spans="9:12" x14ac:dyDescent="0.35">
      <c r="I719" s="23">
        <v>34547</v>
      </c>
      <c r="J719" s="19" t="s">
        <v>378</v>
      </c>
      <c r="K719" s="19" t="s">
        <v>206</v>
      </c>
      <c r="L719" s="19">
        <v>35</v>
      </c>
    </row>
    <row r="720" spans="9:12" x14ac:dyDescent="0.35">
      <c r="I720" s="23">
        <v>34547</v>
      </c>
      <c r="J720" s="19" t="s">
        <v>364</v>
      </c>
      <c r="K720" s="19" t="s">
        <v>209</v>
      </c>
      <c r="L720" s="19">
        <v>75</v>
      </c>
    </row>
    <row r="721" spans="9:12" x14ac:dyDescent="0.35">
      <c r="I721" s="23">
        <v>34547</v>
      </c>
      <c r="J721" s="19" t="s">
        <v>342</v>
      </c>
      <c r="K721" s="19" t="s">
        <v>203</v>
      </c>
      <c r="L721" s="19">
        <v>6</v>
      </c>
    </row>
    <row r="722" spans="9:12" x14ac:dyDescent="0.35">
      <c r="I722" s="23">
        <v>34547</v>
      </c>
      <c r="J722" s="19" t="s">
        <v>362</v>
      </c>
      <c r="K722" s="19" t="s">
        <v>204</v>
      </c>
      <c r="L722" s="19">
        <v>40</v>
      </c>
    </row>
    <row r="723" spans="9:12" x14ac:dyDescent="0.35">
      <c r="I723" s="23">
        <v>34547</v>
      </c>
      <c r="J723" s="19" t="s">
        <v>385</v>
      </c>
      <c r="K723" s="19" t="s">
        <v>203</v>
      </c>
      <c r="L723" s="19">
        <v>29</v>
      </c>
    </row>
    <row r="724" spans="9:12" x14ac:dyDescent="0.35">
      <c r="I724" s="23">
        <v>34547</v>
      </c>
      <c r="J724" s="19" t="s">
        <v>340</v>
      </c>
      <c r="K724" s="19" t="s">
        <v>202</v>
      </c>
      <c r="L724" s="19">
        <v>60</v>
      </c>
    </row>
    <row r="725" spans="9:12" x14ac:dyDescent="0.35">
      <c r="I725" s="23">
        <v>34547</v>
      </c>
      <c r="J725" s="19" t="s">
        <v>390</v>
      </c>
      <c r="K725" s="19" t="s">
        <v>206</v>
      </c>
      <c r="L725" s="19">
        <v>27</v>
      </c>
    </row>
    <row r="726" spans="9:12" x14ac:dyDescent="0.35">
      <c r="I726" s="23">
        <v>34547</v>
      </c>
      <c r="J726" s="19" t="s">
        <v>383</v>
      </c>
      <c r="K726" s="19" t="s">
        <v>205</v>
      </c>
      <c r="L726" s="19">
        <v>41</v>
      </c>
    </row>
    <row r="727" spans="9:12" x14ac:dyDescent="0.35">
      <c r="I727" s="23">
        <v>34547</v>
      </c>
      <c r="J727" s="19" t="s">
        <v>368</v>
      </c>
      <c r="K727" s="19" t="s">
        <v>207</v>
      </c>
      <c r="L727" s="19">
        <v>21</v>
      </c>
    </row>
    <row r="728" spans="9:12" x14ac:dyDescent="0.35">
      <c r="I728" s="23">
        <v>34547</v>
      </c>
      <c r="J728" s="19" t="s">
        <v>326</v>
      </c>
      <c r="K728" s="19" t="s">
        <v>204</v>
      </c>
      <c r="L728" s="19">
        <v>95</v>
      </c>
    </row>
    <row r="729" spans="9:12" x14ac:dyDescent="0.35">
      <c r="I729" s="23">
        <v>34547</v>
      </c>
      <c r="J729" s="19" t="s">
        <v>366</v>
      </c>
      <c r="K729" s="19" t="s">
        <v>207</v>
      </c>
      <c r="L729" s="19">
        <v>15</v>
      </c>
    </row>
    <row r="730" spans="9:12" x14ac:dyDescent="0.35">
      <c r="I730" s="23">
        <v>34547</v>
      </c>
      <c r="J730" s="19" t="s">
        <v>321</v>
      </c>
      <c r="K730" s="19" t="s">
        <v>203</v>
      </c>
      <c r="L730" s="19">
        <v>12</v>
      </c>
    </row>
    <row r="731" spans="9:12" x14ac:dyDescent="0.35">
      <c r="I731" s="23">
        <v>34547</v>
      </c>
      <c r="J731" s="19" t="s">
        <v>322</v>
      </c>
      <c r="K731" s="19" t="s">
        <v>203</v>
      </c>
      <c r="L731" s="19">
        <v>12</v>
      </c>
    </row>
    <row r="732" spans="9:12" x14ac:dyDescent="0.35">
      <c r="I732" s="23">
        <v>34547</v>
      </c>
      <c r="J732" s="19" t="s">
        <v>372</v>
      </c>
      <c r="K732" s="19" t="s">
        <v>203</v>
      </c>
      <c r="L732" s="19">
        <v>100</v>
      </c>
    </row>
    <row r="733" spans="9:12" x14ac:dyDescent="0.35">
      <c r="I733" s="23">
        <v>34547</v>
      </c>
      <c r="J733" s="19" t="s">
        <v>370</v>
      </c>
      <c r="K733" s="19" t="s">
        <v>208</v>
      </c>
      <c r="L733" s="19">
        <v>65</v>
      </c>
    </row>
    <row r="734" spans="9:12" x14ac:dyDescent="0.35">
      <c r="I734" s="23">
        <v>34547</v>
      </c>
      <c r="J734" s="19" t="s">
        <v>337</v>
      </c>
      <c r="K734" s="19" t="s">
        <v>204</v>
      </c>
      <c r="L734" s="19">
        <v>25</v>
      </c>
    </row>
    <row r="735" spans="9:12" x14ac:dyDescent="0.35">
      <c r="I735" s="23">
        <v>34547</v>
      </c>
      <c r="J735" s="19" t="s">
        <v>355</v>
      </c>
      <c r="K735" s="19" t="s">
        <v>208</v>
      </c>
      <c r="L735" s="19">
        <v>10</v>
      </c>
    </row>
    <row r="736" spans="9:12" x14ac:dyDescent="0.35">
      <c r="I736" s="23">
        <v>34547</v>
      </c>
      <c r="J736" s="19" t="s">
        <v>330</v>
      </c>
      <c r="K736" s="19" t="s">
        <v>204</v>
      </c>
      <c r="L736" s="19">
        <v>40</v>
      </c>
    </row>
    <row r="737" spans="9:12" x14ac:dyDescent="0.35">
      <c r="I737" s="23">
        <v>34547</v>
      </c>
      <c r="J737" s="19" t="s">
        <v>331</v>
      </c>
      <c r="K737" s="19" t="s">
        <v>204</v>
      </c>
      <c r="L737" s="19">
        <v>30</v>
      </c>
    </row>
    <row r="738" spans="9:12" x14ac:dyDescent="0.35">
      <c r="I738" s="23">
        <v>34547</v>
      </c>
      <c r="J738" s="19" t="s">
        <v>345</v>
      </c>
      <c r="K738" s="19" t="s">
        <v>205</v>
      </c>
      <c r="L738" s="19">
        <v>20</v>
      </c>
    </row>
    <row r="739" spans="9:12" x14ac:dyDescent="0.35">
      <c r="I739" s="23">
        <v>34547</v>
      </c>
      <c r="J739" s="19" t="s">
        <v>375</v>
      </c>
      <c r="K739" s="19" t="s">
        <v>204</v>
      </c>
      <c r="L739" s="19">
        <v>15</v>
      </c>
    </row>
    <row r="740" spans="9:12" x14ac:dyDescent="0.35">
      <c r="I740" s="23">
        <v>34547</v>
      </c>
      <c r="J740" s="19" t="s">
        <v>339</v>
      </c>
      <c r="K740" s="19" t="s">
        <v>207</v>
      </c>
      <c r="L740" s="19">
        <v>10</v>
      </c>
    </row>
    <row r="741" spans="9:12" x14ac:dyDescent="0.35">
      <c r="I741" s="23">
        <v>34547</v>
      </c>
      <c r="J741" s="19" t="s">
        <v>324</v>
      </c>
      <c r="K741" s="19" t="s">
        <v>209</v>
      </c>
      <c r="L741" s="19">
        <v>9</v>
      </c>
    </row>
    <row r="742" spans="9:12" x14ac:dyDescent="0.35">
      <c r="I742" s="23">
        <v>34547</v>
      </c>
      <c r="J742" s="19" t="s">
        <v>317</v>
      </c>
      <c r="K742" s="19" t="s">
        <v>209</v>
      </c>
      <c r="L742" s="19">
        <v>15</v>
      </c>
    </row>
    <row r="743" spans="9:12" x14ac:dyDescent="0.35">
      <c r="I743" s="23">
        <v>34912</v>
      </c>
      <c r="J743" s="19" t="s">
        <v>327</v>
      </c>
      <c r="K743" s="19" t="s">
        <v>207</v>
      </c>
      <c r="L743" s="19">
        <v>100</v>
      </c>
    </row>
    <row r="744" spans="9:12" x14ac:dyDescent="0.35">
      <c r="I744" s="23">
        <v>34912</v>
      </c>
      <c r="J744" s="19" t="s">
        <v>313</v>
      </c>
      <c r="K744" s="19" t="s">
        <v>206</v>
      </c>
      <c r="L744" s="19">
        <v>14</v>
      </c>
    </row>
    <row r="745" spans="9:12" x14ac:dyDescent="0.35">
      <c r="I745" s="23">
        <v>34912</v>
      </c>
      <c r="J745" s="19" t="s">
        <v>353</v>
      </c>
      <c r="K745" s="19" t="s">
        <v>202</v>
      </c>
      <c r="L745" s="19">
        <v>42</v>
      </c>
    </row>
    <row r="746" spans="9:12" x14ac:dyDescent="0.35">
      <c r="I746" s="23">
        <v>34912</v>
      </c>
      <c r="J746" s="19" t="s">
        <v>373</v>
      </c>
      <c r="K746" s="19" t="s">
        <v>203</v>
      </c>
      <c r="L746" s="19">
        <v>125</v>
      </c>
    </row>
    <row r="747" spans="9:12" x14ac:dyDescent="0.35">
      <c r="I747" s="23">
        <v>34912</v>
      </c>
      <c r="J747" s="19" t="s">
        <v>328</v>
      </c>
      <c r="K747" s="19" t="s">
        <v>202</v>
      </c>
      <c r="L747" s="19">
        <v>40</v>
      </c>
    </row>
    <row r="748" spans="9:12" x14ac:dyDescent="0.35">
      <c r="I748" s="23">
        <v>34912</v>
      </c>
      <c r="J748" s="19" t="s">
        <v>311</v>
      </c>
      <c r="K748" s="19" t="s">
        <v>205</v>
      </c>
      <c r="L748" s="19">
        <v>29</v>
      </c>
    </row>
    <row r="749" spans="9:12" x14ac:dyDescent="0.35">
      <c r="I749" s="23">
        <v>34912</v>
      </c>
      <c r="J749" s="19" t="s">
        <v>312</v>
      </c>
      <c r="K749" s="19" t="s">
        <v>205</v>
      </c>
      <c r="L749" s="19">
        <v>10</v>
      </c>
    </row>
    <row r="750" spans="9:12" x14ac:dyDescent="0.35">
      <c r="I750" s="23">
        <v>34912</v>
      </c>
      <c r="J750" s="19" t="s">
        <v>349</v>
      </c>
      <c r="K750" s="19" t="s">
        <v>205</v>
      </c>
      <c r="L750" s="19">
        <v>5</v>
      </c>
    </row>
    <row r="751" spans="9:12" x14ac:dyDescent="0.35">
      <c r="I751" s="23">
        <v>34912</v>
      </c>
      <c r="J751" s="19" t="s">
        <v>314</v>
      </c>
      <c r="K751" s="19" t="s">
        <v>206</v>
      </c>
      <c r="L751" s="19">
        <v>20</v>
      </c>
    </row>
    <row r="752" spans="9:12" x14ac:dyDescent="0.35">
      <c r="I752" s="23">
        <v>34912</v>
      </c>
      <c r="J752" s="19" t="s">
        <v>361</v>
      </c>
      <c r="K752" s="19" t="s">
        <v>204</v>
      </c>
      <c r="L752" s="19">
        <v>6</v>
      </c>
    </row>
    <row r="753" spans="9:12" x14ac:dyDescent="0.35">
      <c r="I753" s="23">
        <v>34912</v>
      </c>
      <c r="J753" s="19" t="s">
        <v>348</v>
      </c>
      <c r="K753" s="19" t="s">
        <v>205</v>
      </c>
      <c r="L753" s="19">
        <v>15</v>
      </c>
    </row>
    <row r="754" spans="9:12" x14ac:dyDescent="0.35">
      <c r="I754" s="23">
        <v>34912</v>
      </c>
      <c r="J754" s="19" t="s">
        <v>371</v>
      </c>
      <c r="K754" s="19" t="s">
        <v>202</v>
      </c>
      <c r="L754" s="19">
        <v>30</v>
      </c>
    </row>
    <row r="755" spans="9:12" x14ac:dyDescent="0.35">
      <c r="I755" s="23">
        <v>34912</v>
      </c>
      <c r="J755" s="19" t="s">
        <v>365</v>
      </c>
      <c r="K755" s="19" t="s">
        <v>208</v>
      </c>
      <c r="L755" s="19">
        <v>28</v>
      </c>
    </row>
    <row r="756" spans="9:12" x14ac:dyDescent="0.35">
      <c r="I756" s="23">
        <v>34912</v>
      </c>
      <c r="J756" s="19" t="s">
        <v>384</v>
      </c>
      <c r="K756" s="19" t="s">
        <v>203</v>
      </c>
      <c r="L756" s="19">
        <v>39</v>
      </c>
    </row>
    <row r="757" spans="9:12" x14ac:dyDescent="0.35">
      <c r="I757" s="23">
        <v>34912</v>
      </c>
      <c r="J757" s="19" t="s">
        <v>343</v>
      </c>
      <c r="K757" s="19" t="s">
        <v>203</v>
      </c>
      <c r="L757" s="19">
        <v>14</v>
      </c>
    </row>
    <row r="758" spans="9:12" x14ac:dyDescent="0.35">
      <c r="I758" s="23">
        <v>34912</v>
      </c>
      <c r="J758" s="19" t="s">
        <v>325</v>
      </c>
      <c r="K758" s="19" t="s">
        <v>206</v>
      </c>
      <c r="L758" s="19">
        <v>25</v>
      </c>
    </row>
    <row r="759" spans="9:12" x14ac:dyDescent="0.35">
      <c r="I759" s="23">
        <v>34912</v>
      </c>
      <c r="J759" s="19" t="s">
        <v>369</v>
      </c>
      <c r="K759" s="19" t="s">
        <v>208</v>
      </c>
      <c r="L759" s="19">
        <v>47</v>
      </c>
    </row>
    <row r="760" spans="9:12" x14ac:dyDescent="0.35">
      <c r="I760" s="23">
        <v>34912</v>
      </c>
      <c r="J760" s="19" t="s">
        <v>334</v>
      </c>
      <c r="K760" s="19" t="s">
        <v>205</v>
      </c>
      <c r="L760" s="19">
        <v>35</v>
      </c>
    </row>
    <row r="761" spans="9:12" x14ac:dyDescent="0.35">
      <c r="I761" s="23">
        <v>34912</v>
      </c>
      <c r="J761" s="19" t="s">
        <v>382</v>
      </c>
      <c r="K761" s="19" t="s">
        <v>203</v>
      </c>
      <c r="L761" s="19">
        <v>85</v>
      </c>
    </row>
    <row r="762" spans="9:12" x14ac:dyDescent="0.35">
      <c r="I762" s="23">
        <v>34912</v>
      </c>
      <c r="J762" s="19" t="s">
        <v>336</v>
      </c>
      <c r="K762" s="19" t="s">
        <v>204</v>
      </c>
      <c r="L762" s="19">
        <v>11</v>
      </c>
    </row>
    <row r="763" spans="9:12" x14ac:dyDescent="0.35">
      <c r="I763" s="23">
        <v>34912</v>
      </c>
      <c r="J763" s="19" t="s">
        <v>332</v>
      </c>
      <c r="K763" s="19" t="s">
        <v>208</v>
      </c>
      <c r="L763" s="19">
        <v>48</v>
      </c>
    </row>
    <row r="764" spans="9:12" x14ac:dyDescent="0.35">
      <c r="I764" s="23">
        <v>34912</v>
      </c>
      <c r="J764" s="19" t="s">
        <v>320</v>
      </c>
      <c r="K764" s="19" t="s">
        <v>202</v>
      </c>
      <c r="L764" s="19">
        <v>80</v>
      </c>
    </row>
    <row r="765" spans="9:12" x14ac:dyDescent="0.35">
      <c r="I765" s="23">
        <v>34912</v>
      </c>
      <c r="J765" s="19" t="s">
        <v>346</v>
      </c>
      <c r="K765" s="19" t="s">
        <v>202</v>
      </c>
      <c r="L765" s="19">
        <v>76</v>
      </c>
    </row>
    <row r="766" spans="9:12" x14ac:dyDescent="0.35">
      <c r="I766" s="23">
        <v>34912</v>
      </c>
      <c r="J766" s="19" t="s">
        <v>323</v>
      </c>
      <c r="K766" s="19" t="s">
        <v>202</v>
      </c>
      <c r="L766" s="19">
        <v>68</v>
      </c>
    </row>
    <row r="767" spans="9:12" x14ac:dyDescent="0.35">
      <c r="I767" s="23">
        <v>34912</v>
      </c>
      <c r="J767" s="19" t="s">
        <v>389</v>
      </c>
      <c r="K767" s="19" t="s">
        <v>205</v>
      </c>
      <c r="L767" s="19">
        <v>94</v>
      </c>
    </row>
    <row r="768" spans="9:12" x14ac:dyDescent="0.35">
      <c r="I768" s="23">
        <v>34912</v>
      </c>
      <c r="J768" s="19" t="s">
        <v>378</v>
      </c>
      <c r="K768" s="19" t="s">
        <v>206</v>
      </c>
      <c r="L768" s="19">
        <v>12</v>
      </c>
    </row>
    <row r="769" spans="9:12" x14ac:dyDescent="0.35">
      <c r="I769" s="23">
        <v>34912</v>
      </c>
      <c r="J769" s="19" t="s">
        <v>362</v>
      </c>
      <c r="K769" s="19" t="s">
        <v>204</v>
      </c>
      <c r="L769" s="19">
        <v>43</v>
      </c>
    </row>
    <row r="770" spans="9:12" x14ac:dyDescent="0.35">
      <c r="I770" s="23">
        <v>34912</v>
      </c>
      <c r="J770" s="19" t="s">
        <v>385</v>
      </c>
      <c r="K770" s="19" t="s">
        <v>203</v>
      </c>
      <c r="L770" s="19">
        <v>12</v>
      </c>
    </row>
    <row r="771" spans="9:12" x14ac:dyDescent="0.35">
      <c r="I771" s="23">
        <v>34912</v>
      </c>
      <c r="J771" s="19" t="s">
        <v>390</v>
      </c>
      <c r="K771" s="19" t="s">
        <v>206</v>
      </c>
      <c r="L771" s="19">
        <v>85</v>
      </c>
    </row>
    <row r="772" spans="9:12" x14ac:dyDescent="0.35">
      <c r="I772" s="23">
        <v>34912</v>
      </c>
      <c r="J772" s="19" t="s">
        <v>383</v>
      </c>
      <c r="K772" s="19" t="s">
        <v>205</v>
      </c>
      <c r="L772" s="19">
        <v>15</v>
      </c>
    </row>
    <row r="773" spans="9:12" x14ac:dyDescent="0.35">
      <c r="I773" s="23">
        <v>34912</v>
      </c>
      <c r="J773" s="19" t="s">
        <v>368</v>
      </c>
      <c r="K773" s="19" t="s">
        <v>207</v>
      </c>
      <c r="L773" s="19">
        <v>25</v>
      </c>
    </row>
    <row r="774" spans="9:12" x14ac:dyDescent="0.35">
      <c r="I774" s="23">
        <v>34912</v>
      </c>
      <c r="J774" s="19" t="s">
        <v>326</v>
      </c>
      <c r="K774" s="19" t="s">
        <v>204</v>
      </c>
      <c r="L774" s="19">
        <v>30</v>
      </c>
    </row>
    <row r="775" spans="9:12" x14ac:dyDescent="0.35">
      <c r="I775" s="23">
        <v>34912</v>
      </c>
      <c r="J775" s="19" t="s">
        <v>321</v>
      </c>
      <c r="K775" s="19" t="s">
        <v>203</v>
      </c>
      <c r="L775" s="19">
        <v>14</v>
      </c>
    </row>
    <row r="776" spans="9:12" x14ac:dyDescent="0.35">
      <c r="I776" s="23">
        <v>34912</v>
      </c>
      <c r="J776" s="19" t="s">
        <v>372</v>
      </c>
      <c r="K776" s="19" t="s">
        <v>203</v>
      </c>
      <c r="L776" s="19">
        <v>85</v>
      </c>
    </row>
    <row r="777" spans="9:12" x14ac:dyDescent="0.35">
      <c r="I777" s="23">
        <v>34912</v>
      </c>
      <c r="J777" s="19" t="s">
        <v>370</v>
      </c>
      <c r="K777" s="19" t="s">
        <v>208</v>
      </c>
      <c r="L777" s="19">
        <v>20</v>
      </c>
    </row>
    <row r="778" spans="9:12" x14ac:dyDescent="0.35">
      <c r="I778" s="23">
        <v>34912</v>
      </c>
      <c r="J778" s="19" t="s">
        <v>388</v>
      </c>
      <c r="K778" s="19" t="s">
        <v>205</v>
      </c>
      <c r="L778" s="19">
        <v>70</v>
      </c>
    </row>
    <row r="779" spans="9:12" x14ac:dyDescent="0.35">
      <c r="I779" s="23">
        <v>34912</v>
      </c>
      <c r="J779" s="19" t="s">
        <v>386</v>
      </c>
      <c r="K779" s="19" t="s">
        <v>202</v>
      </c>
      <c r="L779" s="19">
        <v>30</v>
      </c>
    </row>
    <row r="780" spans="9:12" x14ac:dyDescent="0.35">
      <c r="I780" s="23">
        <v>34912</v>
      </c>
      <c r="J780" s="19" t="s">
        <v>337</v>
      </c>
      <c r="K780" s="19" t="s">
        <v>204</v>
      </c>
      <c r="L780" s="19">
        <v>50</v>
      </c>
    </row>
    <row r="781" spans="9:12" x14ac:dyDescent="0.35">
      <c r="I781" s="23">
        <v>34912</v>
      </c>
      <c r="J781" s="19" t="s">
        <v>355</v>
      </c>
      <c r="K781" s="19" t="s">
        <v>208</v>
      </c>
      <c r="L781" s="19">
        <v>100</v>
      </c>
    </row>
    <row r="782" spans="9:12" x14ac:dyDescent="0.35">
      <c r="I782" s="23">
        <v>34912</v>
      </c>
      <c r="J782" s="19" t="s">
        <v>330</v>
      </c>
      <c r="K782" s="19" t="s">
        <v>204</v>
      </c>
      <c r="L782" s="19">
        <v>21</v>
      </c>
    </row>
    <row r="783" spans="9:12" x14ac:dyDescent="0.35">
      <c r="I783" s="23">
        <v>34912</v>
      </c>
      <c r="J783" s="19" t="s">
        <v>331</v>
      </c>
      <c r="K783" s="19" t="s">
        <v>204</v>
      </c>
      <c r="L783" s="19">
        <v>14</v>
      </c>
    </row>
    <row r="784" spans="9:12" x14ac:dyDescent="0.35">
      <c r="I784" s="23">
        <v>34912</v>
      </c>
      <c r="J784" s="19" t="s">
        <v>374</v>
      </c>
      <c r="K784" s="19" t="s">
        <v>206</v>
      </c>
      <c r="L784" s="19">
        <v>120</v>
      </c>
    </row>
    <row r="785" spans="9:12" x14ac:dyDescent="0.35">
      <c r="I785" s="23">
        <v>34912</v>
      </c>
      <c r="J785" s="19" t="s">
        <v>345</v>
      </c>
      <c r="K785" s="19" t="s">
        <v>205</v>
      </c>
      <c r="L785" s="19">
        <v>54</v>
      </c>
    </row>
    <row r="786" spans="9:12" x14ac:dyDescent="0.35">
      <c r="I786" s="23">
        <v>34912</v>
      </c>
      <c r="J786" s="19" t="s">
        <v>375</v>
      </c>
      <c r="K786" s="19" t="s">
        <v>204</v>
      </c>
      <c r="L786" s="19">
        <v>20</v>
      </c>
    </row>
    <row r="787" spans="9:12" x14ac:dyDescent="0.35">
      <c r="I787" s="23">
        <v>34912</v>
      </c>
      <c r="J787" s="19" t="s">
        <v>367</v>
      </c>
      <c r="K787" s="19" t="s">
        <v>207</v>
      </c>
      <c r="L787" s="19">
        <v>54</v>
      </c>
    </row>
    <row r="788" spans="9:12" x14ac:dyDescent="0.35">
      <c r="I788" s="23">
        <v>34912</v>
      </c>
      <c r="J788" s="19" t="s">
        <v>317</v>
      </c>
      <c r="K788" s="19" t="s">
        <v>209</v>
      </c>
      <c r="L788" s="19">
        <v>55</v>
      </c>
    </row>
    <row r="789" spans="9:12" x14ac:dyDescent="0.35">
      <c r="I789" s="23">
        <v>34912</v>
      </c>
      <c r="J789" s="19" t="s">
        <v>376</v>
      </c>
      <c r="K789" s="19" t="s">
        <v>206</v>
      </c>
      <c r="L789" s="19">
        <v>24</v>
      </c>
    </row>
    <row r="790" spans="9:12" x14ac:dyDescent="0.35">
      <c r="I790" s="23">
        <v>34912</v>
      </c>
      <c r="J790" s="19" t="s">
        <v>360</v>
      </c>
      <c r="K790" s="19" t="s">
        <v>204</v>
      </c>
      <c r="L790" s="19">
        <v>15</v>
      </c>
    </row>
    <row r="791" spans="9:12" x14ac:dyDescent="0.35">
      <c r="I791" s="23">
        <v>34578</v>
      </c>
      <c r="J791" s="19" t="s">
        <v>327</v>
      </c>
      <c r="K791" s="19" t="s">
        <v>207</v>
      </c>
      <c r="L791" s="19">
        <v>30</v>
      </c>
    </row>
    <row r="792" spans="9:12" x14ac:dyDescent="0.35">
      <c r="I792" s="23">
        <v>34578</v>
      </c>
      <c r="J792" s="19" t="s">
        <v>313</v>
      </c>
      <c r="K792" s="19" t="s">
        <v>206</v>
      </c>
      <c r="L792" s="19">
        <v>30</v>
      </c>
    </row>
    <row r="793" spans="9:12" x14ac:dyDescent="0.35">
      <c r="I793" s="23">
        <v>34578</v>
      </c>
      <c r="J793" s="19" t="s">
        <v>353</v>
      </c>
      <c r="K793" s="19" t="s">
        <v>202</v>
      </c>
      <c r="L793" s="19">
        <v>100</v>
      </c>
    </row>
    <row r="794" spans="9:12" x14ac:dyDescent="0.35">
      <c r="I794" s="23">
        <v>34578</v>
      </c>
      <c r="J794" s="19" t="s">
        <v>373</v>
      </c>
      <c r="K794" s="19" t="s">
        <v>203</v>
      </c>
      <c r="L794" s="19">
        <v>76</v>
      </c>
    </row>
    <row r="795" spans="9:12" x14ac:dyDescent="0.35">
      <c r="I795" s="23">
        <v>34578</v>
      </c>
      <c r="J795" s="19" t="s">
        <v>328</v>
      </c>
      <c r="K795" s="19" t="s">
        <v>202</v>
      </c>
      <c r="L795" s="19">
        <v>12</v>
      </c>
    </row>
    <row r="796" spans="9:12" x14ac:dyDescent="0.35">
      <c r="I796" s="23">
        <v>34578</v>
      </c>
      <c r="J796" s="19" t="s">
        <v>311</v>
      </c>
      <c r="K796" s="19" t="s">
        <v>205</v>
      </c>
      <c r="L796" s="19">
        <v>63</v>
      </c>
    </row>
    <row r="797" spans="9:12" x14ac:dyDescent="0.35">
      <c r="I797" s="23">
        <v>34578</v>
      </c>
      <c r="J797" s="19" t="s">
        <v>315</v>
      </c>
      <c r="K797" s="19" t="s">
        <v>206</v>
      </c>
      <c r="L797" s="19">
        <v>20</v>
      </c>
    </row>
    <row r="798" spans="9:12" x14ac:dyDescent="0.35">
      <c r="I798" s="23">
        <v>34578</v>
      </c>
      <c r="J798" s="19" t="s">
        <v>384</v>
      </c>
      <c r="K798" s="19" t="s">
        <v>203</v>
      </c>
      <c r="L798" s="19">
        <v>20</v>
      </c>
    </row>
    <row r="799" spans="9:12" x14ac:dyDescent="0.35">
      <c r="I799" s="23">
        <v>34578</v>
      </c>
      <c r="J799" s="19" t="s">
        <v>343</v>
      </c>
      <c r="K799" s="19" t="s">
        <v>203</v>
      </c>
      <c r="L799" s="19">
        <v>44</v>
      </c>
    </row>
    <row r="800" spans="9:12" x14ac:dyDescent="0.35">
      <c r="I800" s="23">
        <v>34578</v>
      </c>
      <c r="J800" s="19" t="s">
        <v>325</v>
      </c>
      <c r="K800" s="19" t="s">
        <v>206</v>
      </c>
      <c r="L800" s="19">
        <v>20</v>
      </c>
    </row>
    <row r="801" spans="9:12" x14ac:dyDescent="0.35">
      <c r="I801" s="23">
        <v>34578</v>
      </c>
      <c r="J801" s="19" t="s">
        <v>341</v>
      </c>
      <c r="K801" s="19" t="s">
        <v>203</v>
      </c>
      <c r="L801" s="19">
        <v>55</v>
      </c>
    </row>
    <row r="802" spans="9:12" x14ac:dyDescent="0.35">
      <c r="I802" s="23">
        <v>34578</v>
      </c>
      <c r="J802" s="19" t="s">
        <v>334</v>
      </c>
      <c r="K802" s="19" t="s">
        <v>205</v>
      </c>
      <c r="L802" s="19">
        <v>40</v>
      </c>
    </row>
    <row r="803" spans="9:12" x14ac:dyDescent="0.35">
      <c r="I803" s="23">
        <v>34578</v>
      </c>
      <c r="J803" s="19" t="s">
        <v>357</v>
      </c>
      <c r="K803" s="19" t="s">
        <v>206</v>
      </c>
      <c r="L803" s="19">
        <v>61</v>
      </c>
    </row>
    <row r="804" spans="9:12" x14ac:dyDescent="0.35">
      <c r="I804" s="23">
        <v>34578</v>
      </c>
      <c r="J804" s="19" t="s">
        <v>320</v>
      </c>
      <c r="K804" s="19" t="s">
        <v>202</v>
      </c>
      <c r="L804" s="19">
        <v>39</v>
      </c>
    </row>
    <row r="805" spans="9:12" x14ac:dyDescent="0.35">
      <c r="I805" s="23">
        <v>34578</v>
      </c>
      <c r="J805" s="19" t="s">
        <v>346</v>
      </c>
      <c r="K805" s="19" t="s">
        <v>202</v>
      </c>
      <c r="L805" s="19">
        <v>30</v>
      </c>
    </row>
    <row r="806" spans="9:12" x14ac:dyDescent="0.35">
      <c r="I806" s="23">
        <v>34578</v>
      </c>
      <c r="J806" s="19" t="s">
        <v>356</v>
      </c>
      <c r="K806" s="19" t="s">
        <v>205</v>
      </c>
      <c r="L806" s="19">
        <v>40</v>
      </c>
    </row>
    <row r="807" spans="9:12" x14ac:dyDescent="0.35">
      <c r="I807" s="23">
        <v>34578</v>
      </c>
      <c r="J807" s="19" t="s">
        <v>323</v>
      </c>
      <c r="K807" s="19" t="s">
        <v>202</v>
      </c>
      <c r="L807" s="19">
        <v>30</v>
      </c>
    </row>
    <row r="808" spans="9:12" x14ac:dyDescent="0.35">
      <c r="I808" s="23">
        <v>34578</v>
      </c>
      <c r="J808" s="19" t="s">
        <v>389</v>
      </c>
      <c r="K808" s="19" t="s">
        <v>205</v>
      </c>
      <c r="L808" s="19">
        <v>33</v>
      </c>
    </row>
    <row r="809" spans="9:12" x14ac:dyDescent="0.35">
      <c r="I809" s="23">
        <v>34578</v>
      </c>
      <c r="J809" s="19" t="s">
        <v>380</v>
      </c>
      <c r="K809" s="19" t="s">
        <v>205</v>
      </c>
      <c r="L809" s="19">
        <v>5</v>
      </c>
    </row>
    <row r="810" spans="9:12" x14ac:dyDescent="0.35">
      <c r="I810" s="23">
        <v>34578</v>
      </c>
      <c r="J810" s="19" t="s">
        <v>364</v>
      </c>
      <c r="K810" s="19" t="s">
        <v>209</v>
      </c>
      <c r="L810" s="19">
        <v>2</v>
      </c>
    </row>
    <row r="811" spans="9:12" x14ac:dyDescent="0.35">
      <c r="I811" s="23">
        <v>34578</v>
      </c>
      <c r="J811" s="19" t="s">
        <v>362</v>
      </c>
      <c r="K811" s="19" t="s">
        <v>204</v>
      </c>
      <c r="L811" s="19">
        <v>15</v>
      </c>
    </row>
    <row r="812" spans="9:12" x14ac:dyDescent="0.35">
      <c r="I812" s="23">
        <v>34578</v>
      </c>
      <c r="J812" s="19" t="s">
        <v>385</v>
      </c>
      <c r="K812" s="19" t="s">
        <v>203</v>
      </c>
      <c r="L812" s="19">
        <v>34</v>
      </c>
    </row>
    <row r="813" spans="9:12" x14ac:dyDescent="0.35">
      <c r="I813" s="23">
        <v>34578</v>
      </c>
      <c r="J813" s="19" t="s">
        <v>340</v>
      </c>
      <c r="K813" s="19" t="s">
        <v>202</v>
      </c>
      <c r="L813" s="19">
        <v>6</v>
      </c>
    </row>
    <row r="814" spans="9:12" x14ac:dyDescent="0.35">
      <c r="I814" s="23">
        <v>34578</v>
      </c>
      <c r="J814" s="19" t="s">
        <v>390</v>
      </c>
      <c r="K814" s="19" t="s">
        <v>206</v>
      </c>
      <c r="L814" s="19">
        <v>10</v>
      </c>
    </row>
    <row r="815" spans="9:12" x14ac:dyDescent="0.35">
      <c r="I815" s="23">
        <v>34578</v>
      </c>
      <c r="J815" s="19" t="s">
        <v>368</v>
      </c>
      <c r="K815" s="19" t="s">
        <v>207</v>
      </c>
      <c r="L815" s="19">
        <v>20</v>
      </c>
    </row>
    <row r="816" spans="9:12" x14ac:dyDescent="0.35">
      <c r="I816" s="23">
        <v>34578</v>
      </c>
      <c r="J816" s="19" t="s">
        <v>326</v>
      </c>
      <c r="K816" s="19" t="s">
        <v>204</v>
      </c>
      <c r="L816" s="19">
        <v>40</v>
      </c>
    </row>
    <row r="817" spans="9:12" x14ac:dyDescent="0.35">
      <c r="I817" s="23">
        <v>34578</v>
      </c>
      <c r="J817" s="19" t="s">
        <v>366</v>
      </c>
      <c r="K817" s="19" t="s">
        <v>207</v>
      </c>
      <c r="L817" s="19">
        <v>36</v>
      </c>
    </row>
    <row r="818" spans="9:12" x14ac:dyDescent="0.35">
      <c r="I818" s="23">
        <v>34578</v>
      </c>
      <c r="J818" s="19" t="s">
        <v>372</v>
      </c>
      <c r="K818" s="19" t="s">
        <v>203</v>
      </c>
      <c r="L818" s="19">
        <v>21</v>
      </c>
    </row>
    <row r="819" spans="9:12" x14ac:dyDescent="0.35">
      <c r="I819" s="23">
        <v>34578</v>
      </c>
      <c r="J819" s="19" t="s">
        <v>370</v>
      </c>
      <c r="K819" s="19" t="s">
        <v>208</v>
      </c>
      <c r="L819" s="19">
        <v>2</v>
      </c>
    </row>
    <row r="820" spans="9:12" x14ac:dyDescent="0.35">
      <c r="I820" s="23">
        <v>34578</v>
      </c>
      <c r="J820" s="19" t="s">
        <v>388</v>
      </c>
      <c r="K820" s="19" t="s">
        <v>205</v>
      </c>
      <c r="L820" s="19">
        <v>42</v>
      </c>
    </row>
    <row r="821" spans="9:12" x14ac:dyDescent="0.35">
      <c r="I821" s="23">
        <v>34578</v>
      </c>
      <c r="J821" s="19" t="s">
        <v>386</v>
      </c>
      <c r="K821" s="19" t="s">
        <v>202</v>
      </c>
      <c r="L821" s="19">
        <v>25</v>
      </c>
    </row>
    <row r="822" spans="9:12" x14ac:dyDescent="0.35">
      <c r="I822" s="23">
        <v>34578</v>
      </c>
      <c r="J822" s="19" t="s">
        <v>338</v>
      </c>
      <c r="K822" s="19" t="s">
        <v>209</v>
      </c>
      <c r="L822" s="19">
        <v>20</v>
      </c>
    </row>
    <row r="823" spans="9:12" x14ac:dyDescent="0.35">
      <c r="I823" s="23">
        <v>34578</v>
      </c>
      <c r="J823" s="19" t="s">
        <v>344</v>
      </c>
      <c r="K823" s="19" t="s">
        <v>205</v>
      </c>
      <c r="L823" s="19">
        <v>20</v>
      </c>
    </row>
    <row r="824" spans="9:12" x14ac:dyDescent="0.35">
      <c r="I824" s="23">
        <v>34578</v>
      </c>
      <c r="J824" s="19" t="s">
        <v>337</v>
      </c>
      <c r="K824" s="19" t="s">
        <v>204</v>
      </c>
      <c r="L824" s="19">
        <v>15</v>
      </c>
    </row>
    <row r="825" spans="9:12" x14ac:dyDescent="0.35">
      <c r="I825" s="23">
        <v>34578</v>
      </c>
      <c r="J825" s="19" t="s">
        <v>381</v>
      </c>
      <c r="K825" s="19" t="s">
        <v>204</v>
      </c>
      <c r="L825" s="19">
        <v>3</v>
      </c>
    </row>
    <row r="826" spans="9:12" x14ac:dyDescent="0.35">
      <c r="I826" s="23">
        <v>34578</v>
      </c>
      <c r="J826" s="19" t="s">
        <v>330</v>
      </c>
      <c r="K826" s="19" t="s">
        <v>204</v>
      </c>
      <c r="L826" s="19">
        <v>26</v>
      </c>
    </row>
    <row r="827" spans="9:12" x14ac:dyDescent="0.35">
      <c r="I827" s="23">
        <v>34578</v>
      </c>
      <c r="J827" s="19" t="s">
        <v>359</v>
      </c>
      <c r="K827" s="19" t="s">
        <v>202</v>
      </c>
      <c r="L827" s="19">
        <v>15</v>
      </c>
    </row>
    <row r="828" spans="9:12" x14ac:dyDescent="0.35">
      <c r="I828" s="23">
        <v>34578</v>
      </c>
      <c r="J828" s="19" t="s">
        <v>345</v>
      </c>
      <c r="K828" s="19" t="s">
        <v>205</v>
      </c>
      <c r="L828" s="19">
        <v>104</v>
      </c>
    </row>
    <row r="829" spans="9:12" x14ac:dyDescent="0.35">
      <c r="I829" s="23">
        <v>34578</v>
      </c>
      <c r="J829" s="19" t="s">
        <v>375</v>
      </c>
      <c r="K829" s="19" t="s">
        <v>204</v>
      </c>
      <c r="L829" s="19">
        <v>52</v>
      </c>
    </row>
    <row r="830" spans="9:12" x14ac:dyDescent="0.35">
      <c r="I830" s="23">
        <v>34578</v>
      </c>
      <c r="J830" s="19" t="s">
        <v>329</v>
      </c>
      <c r="K830" s="19" t="s">
        <v>204</v>
      </c>
      <c r="L830" s="19">
        <v>19</v>
      </c>
    </row>
    <row r="831" spans="9:12" x14ac:dyDescent="0.35">
      <c r="I831" s="23">
        <v>34578</v>
      </c>
      <c r="J831" s="19" t="s">
        <v>339</v>
      </c>
      <c r="K831" s="19" t="s">
        <v>207</v>
      </c>
      <c r="L831" s="19">
        <v>15</v>
      </c>
    </row>
    <row r="832" spans="9:12" x14ac:dyDescent="0.35">
      <c r="I832" s="23">
        <v>34578</v>
      </c>
      <c r="J832" s="19" t="s">
        <v>367</v>
      </c>
      <c r="K832" s="19" t="s">
        <v>207</v>
      </c>
      <c r="L832" s="19">
        <v>10</v>
      </c>
    </row>
    <row r="833" spans="9:12" x14ac:dyDescent="0.35">
      <c r="I833" s="23">
        <v>34578</v>
      </c>
      <c r="J833" s="19" t="s">
        <v>376</v>
      </c>
      <c r="K833" s="19" t="s">
        <v>206</v>
      </c>
      <c r="L833" s="19">
        <v>13</v>
      </c>
    </row>
    <row r="834" spans="9:12" x14ac:dyDescent="0.35">
      <c r="I834" s="23">
        <v>34578</v>
      </c>
      <c r="J834" s="19" t="s">
        <v>377</v>
      </c>
      <c r="K834" s="19" t="s">
        <v>208</v>
      </c>
      <c r="L834" s="19">
        <v>9</v>
      </c>
    </row>
    <row r="835" spans="9:12" x14ac:dyDescent="0.35">
      <c r="I835" s="23">
        <v>34943</v>
      </c>
      <c r="J835" s="19" t="s">
        <v>353</v>
      </c>
      <c r="K835" s="19" t="s">
        <v>202</v>
      </c>
      <c r="L835" s="19">
        <v>60</v>
      </c>
    </row>
    <row r="836" spans="9:12" x14ac:dyDescent="0.35">
      <c r="I836" s="23">
        <v>34943</v>
      </c>
      <c r="J836" s="19" t="s">
        <v>373</v>
      </c>
      <c r="K836" s="19" t="s">
        <v>203</v>
      </c>
      <c r="L836" s="19">
        <v>30</v>
      </c>
    </row>
    <row r="837" spans="9:12" x14ac:dyDescent="0.35">
      <c r="I837" s="23">
        <v>34943</v>
      </c>
      <c r="J837" s="19" t="s">
        <v>328</v>
      </c>
      <c r="K837" s="19" t="s">
        <v>202</v>
      </c>
      <c r="L837" s="19">
        <v>82</v>
      </c>
    </row>
    <row r="838" spans="9:12" x14ac:dyDescent="0.35">
      <c r="I838" s="23">
        <v>34943</v>
      </c>
      <c r="J838" s="19" t="s">
        <v>311</v>
      </c>
      <c r="K838" s="19" t="s">
        <v>205</v>
      </c>
      <c r="L838" s="19">
        <v>40</v>
      </c>
    </row>
    <row r="839" spans="9:12" x14ac:dyDescent="0.35">
      <c r="I839" s="23">
        <v>34943</v>
      </c>
      <c r="J839" s="19" t="s">
        <v>312</v>
      </c>
      <c r="K839" s="19" t="s">
        <v>205</v>
      </c>
      <c r="L839" s="19">
        <v>100</v>
      </c>
    </row>
    <row r="840" spans="9:12" x14ac:dyDescent="0.35">
      <c r="I840" s="23">
        <v>34943</v>
      </c>
      <c r="J840" s="19" t="s">
        <v>349</v>
      </c>
      <c r="K840" s="19" t="s">
        <v>205</v>
      </c>
      <c r="L840" s="19">
        <v>41</v>
      </c>
    </row>
    <row r="841" spans="9:12" x14ac:dyDescent="0.35">
      <c r="I841" s="23">
        <v>34943</v>
      </c>
      <c r="J841" s="19" t="s">
        <v>314</v>
      </c>
      <c r="K841" s="19" t="s">
        <v>206</v>
      </c>
      <c r="L841" s="19">
        <v>35</v>
      </c>
    </row>
    <row r="842" spans="9:12" x14ac:dyDescent="0.35">
      <c r="I842" s="23">
        <v>34943</v>
      </c>
      <c r="J842" s="19" t="s">
        <v>315</v>
      </c>
      <c r="K842" s="19" t="s">
        <v>206</v>
      </c>
      <c r="L842" s="19">
        <v>15</v>
      </c>
    </row>
    <row r="843" spans="9:12" x14ac:dyDescent="0.35">
      <c r="I843" s="23">
        <v>34943</v>
      </c>
      <c r="J843" s="19" t="s">
        <v>371</v>
      </c>
      <c r="K843" s="19" t="s">
        <v>202</v>
      </c>
      <c r="L843" s="19">
        <v>6</v>
      </c>
    </row>
    <row r="844" spans="9:12" x14ac:dyDescent="0.35">
      <c r="I844" s="23">
        <v>34943</v>
      </c>
      <c r="J844" s="19" t="s">
        <v>365</v>
      </c>
      <c r="K844" s="19" t="s">
        <v>208</v>
      </c>
      <c r="L844" s="19">
        <v>5</v>
      </c>
    </row>
    <row r="845" spans="9:12" x14ac:dyDescent="0.35">
      <c r="I845" s="23">
        <v>34943</v>
      </c>
      <c r="J845" s="19" t="s">
        <v>384</v>
      </c>
      <c r="K845" s="19" t="s">
        <v>203</v>
      </c>
      <c r="L845" s="19">
        <v>65</v>
      </c>
    </row>
    <row r="846" spans="9:12" x14ac:dyDescent="0.35">
      <c r="I846" s="23">
        <v>34943</v>
      </c>
      <c r="J846" s="19" t="s">
        <v>343</v>
      </c>
      <c r="K846" s="19" t="s">
        <v>203</v>
      </c>
      <c r="L846" s="19">
        <v>20</v>
      </c>
    </row>
    <row r="847" spans="9:12" x14ac:dyDescent="0.35">
      <c r="I847" s="23">
        <v>34943</v>
      </c>
      <c r="J847" s="19" t="s">
        <v>369</v>
      </c>
      <c r="K847" s="19" t="s">
        <v>208</v>
      </c>
      <c r="L847" s="19">
        <v>80</v>
      </c>
    </row>
    <row r="848" spans="9:12" x14ac:dyDescent="0.35">
      <c r="I848" s="23">
        <v>34943</v>
      </c>
      <c r="J848" s="19" t="s">
        <v>316</v>
      </c>
      <c r="K848" s="19" t="s">
        <v>206</v>
      </c>
      <c r="L848" s="19">
        <v>70</v>
      </c>
    </row>
    <row r="849" spans="9:12" x14ac:dyDescent="0.35">
      <c r="I849" s="23">
        <v>34943</v>
      </c>
      <c r="J849" s="19" t="s">
        <v>334</v>
      </c>
      <c r="K849" s="19" t="s">
        <v>205</v>
      </c>
      <c r="L849" s="19">
        <v>23</v>
      </c>
    </row>
    <row r="850" spans="9:12" x14ac:dyDescent="0.35">
      <c r="I850" s="23">
        <v>34943</v>
      </c>
      <c r="J850" s="19" t="s">
        <v>382</v>
      </c>
      <c r="K850" s="19" t="s">
        <v>203</v>
      </c>
      <c r="L850" s="19">
        <v>20</v>
      </c>
    </row>
    <row r="851" spans="9:12" x14ac:dyDescent="0.35">
      <c r="I851" s="23">
        <v>34943</v>
      </c>
      <c r="J851" s="19" t="s">
        <v>357</v>
      </c>
      <c r="K851" s="19" t="s">
        <v>206</v>
      </c>
      <c r="L851" s="19">
        <v>10</v>
      </c>
    </row>
    <row r="852" spans="9:12" x14ac:dyDescent="0.35">
      <c r="I852" s="23">
        <v>34943</v>
      </c>
      <c r="J852" s="19" t="s">
        <v>336</v>
      </c>
      <c r="K852" s="19" t="s">
        <v>204</v>
      </c>
      <c r="L852" s="19">
        <v>35</v>
      </c>
    </row>
    <row r="853" spans="9:12" x14ac:dyDescent="0.35">
      <c r="I853" s="23">
        <v>34943</v>
      </c>
      <c r="J853" s="19" t="s">
        <v>332</v>
      </c>
      <c r="K853" s="19" t="s">
        <v>208</v>
      </c>
      <c r="L853" s="19">
        <v>95</v>
      </c>
    </row>
    <row r="854" spans="9:12" x14ac:dyDescent="0.35">
      <c r="I854" s="23">
        <v>34943</v>
      </c>
      <c r="J854" s="19" t="s">
        <v>320</v>
      </c>
      <c r="K854" s="19" t="s">
        <v>202</v>
      </c>
      <c r="L854" s="19">
        <v>18</v>
      </c>
    </row>
    <row r="855" spans="9:12" x14ac:dyDescent="0.35">
      <c r="I855" s="23">
        <v>34943</v>
      </c>
      <c r="J855" s="19" t="s">
        <v>346</v>
      </c>
      <c r="K855" s="19" t="s">
        <v>202</v>
      </c>
      <c r="L855" s="19">
        <v>15</v>
      </c>
    </row>
    <row r="856" spans="9:12" x14ac:dyDescent="0.35">
      <c r="I856" s="23">
        <v>34943</v>
      </c>
      <c r="J856" s="19" t="s">
        <v>356</v>
      </c>
      <c r="K856" s="19" t="s">
        <v>205</v>
      </c>
      <c r="L856" s="19">
        <v>20</v>
      </c>
    </row>
    <row r="857" spans="9:12" x14ac:dyDescent="0.35">
      <c r="I857" s="23">
        <v>34943</v>
      </c>
      <c r="J857" s="19" t="s">
        <v>323</v>
      </c>
      <c r="K857" s="19" t="s">
        <v>202</v>
      </c>
      <c r="L857" s="19">
        <v>13</v>
      </c>
    </row>
    <row r="858" spans="9:12" x14ac:dyDescent="0.35">
      <c r="I858" s="23">
        <v>34943</v>
      </c>
      <c r="J858" s="19" t="s">
        <v>389</v>
      </c>
      <c r="K858" s="19" t="s">
        <v>205</v>
      </c>
      <c r="L858" s="19">
        <v>35</v>
      </c>
    </row>
    <row r="859" spans="9:12" x14ac:dyDescent="0.35">
      <c r="I859" s="23">
        <v>34943</v>
      </c>
      <c r="J859" s="19" t="s">
        <v>378</v>
      </c>
      <c r="K859" s="19" t="s">
        <v>206</v>
      </c>
      <c r="L859" s="19">
        <v>21</v>
      </c>
    </row>
    <row r="860" spans="9:12" x14ac:dyDescent="0.35">
      <c r="I860" s="23">
        <v>34943</v>
      </c>
      <c r="J860" s="19" t="s">
        <v>364</v>
      </c>
      <c r="K860" s="19" t="s">
        <v>209</v>
      </c>
      <c r="L860" s="19">
        <v>15</v>
      </c>
    </row>
    <row r="861" spans="9:12" x14ac:dyDescent="0.35">
      <c r="I861" s="23">
        <v>34943</v>
      </c>
      <c r="J861" s="19" t="s">
        <v>385</v>
      </c>
      <c r="K861" s="19" t="s">
        <v>203</v>
      </c>
      <c r="L861" s="19">
        <v>75</v>
      </c>
    </row>
    <row r="862" spans="9:12" x14ac:dyDescent="0.35">
      <c r="I862" s="23">
        <v>34943</v>
      </c>
      <c r="J862" s="19" t="s">
        <v>340</v>
      </c>
      <c r="K862" s="19" t="s">
        <v>202</v>
      </c>
      <c r="L862" s="19">
        <v>30</v>
      </c>
    </row>
    <row r="863" spans="9:12" x14ac:dyDescent="0.35">
      <c r="I863" s="23">
        <v>34943</v>
      </c>
      <c r="J863" s="19" t="s">
        <v>390</v>
      </c>
      <c r="K863" s="19" t="s">
        <v>206</v>
      </c>
      <c r="L863" s="19">
        <v>35</v>
      </c>
    </row>
    <row r="864" spans="9:12" x14ac:dyDescent="0.35">
      <c r="I864" s="23">
        <v>34943</v>
      </c>
      <c r="J864" s="19" t="s">
        <v>383</v>
      </c>
      <c r="K864" s="19" t="s">
        <v>205</v>
      </c>
      <c r="L864" s="19">
        <v>35</v>
      </c>
    </row>
    <row r="865" spans="9:12" x14ac:dyDescent="0.35">
      <c r="I865" s="23">
        <v>34943</v>
      </c>
      <c r="J865" s="19" t="s">
        <v>368</v>
      </c>
      <c r="K865" s="19" t="s">
        <v>207</v>
      </c>
      <c r="L865" s="19">
        <v>12</v>
      </c>
    </row>
    <row r="866" spans="9:12" x14ac:dyDescent="0.35">
      <c r="I866" s="23">
        <v>34943</v>
      </c>
      <c r="J866" s="19" t="s">
        <v>366</v>
      </c>
      <c r="K866" s="19" t="s">
        <v>207</v>
      </c>
      <c r="L866" s="19">
        <v>37</v>
      </c>
    </row>
    <row r="867" spans="9:12" x14ac:dyDescent="0.35">
      <c r="I867" s="23">
        <v>34943</v>
      </c>
      <c r="J867" s="19" t="s">
        <v>321</v>
      </c>
      <c r="K867" s="19" t="s">
        <v>203</v>
      </c>
      <c r="L867" s="19">
        <v>10</v>
      </c>
    </row>
    <row r="868" spans="9:12" x14ac:dyDescent="0.35">
      <c r="I868" s="23">
        <v>34943</v>
      </c>
      <c r="J868" s="19" t="s">
        <v>322</v>
      </c>
      <c r="K868" s="19" t="s">
        <v>203</v>
      </c>
      <c r="L868" s="19">
        <v>36</v>
      </c>
    </row>
    <row r="869" spans="9:12" x14ac:dyDescent="0.35">
      <c r="I869" s="23">
        <v>34943</v>
      </c>
      <c r="J869" s="19" t="s">
        <v>388</v>
      </c>
      <c r="K869" s="19" t="s">
        <v>205</v>
      </c>
      <c r="L869" s="19">
        <v>10</v>
      </c>
    </row>
    <row r="870" spans="9:12" x14ac:dyDescent="0.35">
      <c r="I870" s="23">
        <v>34943</v>
      </c>
      <c r="J870" s="19" t="s">
        <v>386</v>
      </c>
      <c r="K870" s="19" t="s">
        <v>202</v>
      </c>
      <c r="L870" s="19">
        <v>35</v>
      </c>
    </row>
    <row r="871" spans="9:12" x14ac:dyDescent="0.35">
      <c r="I871" s="23">
        <v>34943</v>
      </c>
      <c r="J871" s="19" t="s">
        <v>338</v>
      </c>
      <c r="K871" s="19" t="s">
        <v>209</v>
      </c>
      <c r="L871" s="19">
        <v>45</v>
      </c>
    </row>
    <row r="872" spans="9:12" x14ac:dyDescent="0.35">
      <c r="I872" s="23">
        <v>34943</v>
      </c>
      <c r="J872" s="19" t="s">
        <v>358</v>
      </c>
      <c r="K872" s="19" t="s">
        <v>202</v>
      </c>
      <c r="L872" s="19">
        <v>20</v>
      </c>
    </row>
    <row r="873" spans="9:12" x14ac:dyDescent="0.35">
      <c r="I873" s="23">
        <v>34943</v>
      </c>
      <c r="J873" s="19" t="s">
        <v>381</v>
      </c>
      <c r="K873" s="19" t="s">
        <v>204</v>
      </c>
      <c r="L873" s="19">
        <v>33</v>
      </c>
    </row>
    <row r="874" spans="9:12" x14ac:dyDescent="0.35">
      <c r="I874" s="23">
        <v>34943</v>
      </c>
      <c r="J874" s="19" t="s">
        <v>355</v>
      </c>
      <c r="K874" s="19" t="s">
        <v>208</v>
      </c>
      <c r="L874" s="19">
        <v>5</v>
      </c>
    </row>
    <row r="875" spans="9:12" x14ac:dyDescent="0.35">
      <c r="I875" s="23">
        <v>34943</v>
      </c>
      <c r="J875" s="19" t="s">
        <v>331</v>
      </c>
      <c r="K875" s="19" t="s">
        <v>204</v>
      </c>
      <c r="L875" s="19">
        <v>97</v>
      </c>
    </row>
    <row r="876" spans="9:12" x14ac:dyDescent="0.35">
      <c r="I876" s="23">
        <v>34943</v>
      </c>
      <c r="J876" s="19" t="s">
        <v>374</v>
      </c>
      <c r="K876" s="19" t="s">
        <v>206</v>
      </c>
      <c r="L876" s="19">
        <v>20</v>
      </c>
    </row>
    <row r="877" spans="9:12" x14ac:dyDescent="0.35">
      <c r="I877" s="23">
        <v>34943</v>
      </c>
      <c r="J877" s="19" t="s">
        <v>359</v>
      </c>
      <c r="K877" s="19" t="s">
        <v>202</v>
      </c>
      <c r="L877" s="19">
        <v>23</v>
      </c>
    </row>
    <row r="878" spans="9:12" x14ac:dyDescent="0.35">
      <c r="I878" s="23">
        <v>34943</v>
      </c>
      <c r="J878" s="19" t="s">
        <v>345</v>
      </c>
      <c r="K878" s="19" t="s">
        <v>205</v>
      </c>
      <c r="L878" s="19">
        <v>30</v>
      </c>
    </row>
    <row r="879" spans="9:12" x14ac:dyDescent="0.35">
      <c r="I879" s="23">
        <v>34943</v>
      </c>
      <c r="J879" s="19" t="s">
        <v>375</v>
      </c>
      <c r="K879" s="19" t="s">
        <v>204</v>
      </c>
      <c r="L879" s="19">
        <v>95</v>
      </c>
    </row>
    <row r="880" spans="9:12" x14ac:dyDescent="0.35">
      <c r="I880" s="23">
        <v>34943</v>
      </c>
      <c r="J880" s="19" t="s">
        <v>329</v>
      </c>
      <c r="K880" s="19" t="s">
        <v>204</v>
      </c>
      <c r="L880" s="19">
        <v>50</v>
      </c>
    </row>
    <row r="881" spans="9:12" x14ac:dyDescent="0.35">
      <c r="I881" s="23">
        <v>34943</v>
      </c>
      <c r="J881" s="19" t="s">
        <v>339</v>
      </c>
      <c r="K881" s="19" t="s">
        <v>207</v>
      </c>
      <c r="L881" s="19">
        <v>26</v>
      </c>
    </row>
    <row r="882" spans="9:12" x14ac:dyDescent="0.35">
      <c r="I882" s="23">
        <v>34943</v>
      </c>
      <c r="J882" s="19" t="s">
        <v>324</v>
      </c>
      <c r="K882" s="19" t="s">
        <v>209</v>
      </c>
      <c r="L882" s="19">
        <v>24</v>
      </c>
    </row>
    <row r="883" spans="9:12" x14ac:dyDescent="0.35">
      <c r="I883" s="23">
        <v>34943</v>
      </c>
      <c r="J883" s="19" t="s">
        <v>367</v>
      </c>
      <c r="K883" s="19" t="s">
        <v>207</v>
      </c>
      <c r="L883" s="19">
        <v>30</v>
      </c>
    </row>
    <row r="884" spans="9:12" x14ac:dyDescent="0.35">
      <c r="I884" s="23">
        <v>34943</v>
      </c>
      <c r="J884" s="19" t="s">
        <v>333</v>
      </c>
      <c r="K884" s="19" t="s">
        <v>208</v>
      </c>
      <c r="L884" s="19">
        <v>10</v>
      </c>
    </row>
    <row r="885" spans="9:12" x14ac:dyDescent="0.35">
      <c r="I885" s="23">
        <v>34943</v>
      </c>
      <c r="J885" s="19" t="s">
        <v>317</v>
      </c>
      <c r="K885" s="19" t="s">
        <v>209</v>
      </c>
      <c r="L885" s="19">
        <v>35</v>
      </c>
    </row>
    <row r="886" spans="9:12" x14ac:dyDescent="0.35">
      <c r="I886" s="23">
        <v>34943</v>
      </c>
      <c r="J886" s="19" t="s">
        <v>363</v>
      </c>
      <c r="K886" s="19" t="s">
        <v>204</v>
      </c>
      <c r="L886" s="19">
        <v>25</v>
      </c>
    </row>
    <row r="887" spans="9:12" x14ac:dyDescent="0.35">
      <c r="I887" s="23">
        <v>34943</v>
      </c>
      <c r="J887" s="19" t="s">
        <v>377</v>
      </c>
      <c r="K887" s="19" t="s">
        <v>208</v>
      </c>
      <c r="L887" s="19">
        <v>9</v>
      </c>
    </row>
    <row r="888" spans="9:12" x14ac:dyDescent="0.35">
      <c r="I888" s="23">
        <v>34608</v>
      </c>
      <c r="J888" s="19" t="s">
        <v>327</v>
      </c>
      <c r="K888" s="19" t="s">
        <v>207</v>
      </c>
      <c r="L888" s="19">
        <v>40</v>
      </c>
    </row>
    <row r="889" spans="9:12" x14ac:dyDescent="0.35">
      <c r="I889" s="23">
        <v>34608</v>
      </c>
      <c r="J889" s="19" t="s">
        <v>353</v>
      </c>
      <c r="K889" s="19" t="s">
        <v>202</v>
      </c>
      <c r="L889" s="19">
        <v>50</v>
      </c>
    </row>
    <row r="890" spans="9:12" x14ac:dyDescent="0.35">
      <c r="I890" s="23">
        <v>34608</v>
      </c>
      <c r="J890" s="19" t="s">
        <v>328</v>
      </c>
      <c r="K890" s="19" t="s">
        <v>202</v>
      </c>
      <c r="L890" s="19">
        <v>25</v>
      </c>
    </row>
    <row r="891" spans="9:12" x14ac:dyDescent="0.35">
      <c r="I891" s="23">
        <v>34608</v>
      </c>
      <c r="J891" s="19" t="s">
        <v>311</v>
      </c>
      <c r="K891" s="19" t="s">
        <v>205</v>
      </c>
      <c r="L891" s="19">
        <v>20</v>
      </c>
    </row>
    <row r="892" spans="9:12" x14ac:dyDescent="0.35">
      <c r="I892" s="23">
        <v>34608</v>
      </c>
      <c r="J892" s="19" t="s">
        <v>312</v>
      </c>
      <c r="K892" s="19" t="s">
        <v>205</v>
      </c>
      <c r="L892" s="19">
        <v>40</v>
      </c>
    </row>
    <row r="893" spans="9:12" x14ac:dyDescent="0.35">
      <c r="I893" s="23">
        <v>34608</v>
      </c>
      <c r="J893" s="19" t="s">
        <v>349</v>
      </c>
      <c r="K893" s="19" t="s">
        <v>205</v>
      </c>
      <c r="L893" s="19">
        <v>90</v>
      </c>
    </row>
    <row r="894" spans="9:12" x14ac:dyDescent="0.35">
      <c r="I894" s="23">
        <v>34608</v>
      </c>
      <c r="J894" s="19" t="s">
        <v>314</v>
      </c>
      <c r="K894" s="19" t="s">
        <v>206</v>
      </c>
      <c r="L894" s="19">
        <v>20</v>
      </c>
    </row>
    <row r="895" spans="9:12" x14ac:dyDescent="0.35">
      <c r="I895" s="23">
        <v>34608</v>
      </c>
      <c r="J895" s="19" t="s">
        <v>371</v>
      </c>
      <c r="K895" s="19" t="s">
        <v>202</v>
      </c>
      <c r="L895" s="19">
        <v>30</v>
      </c>
    </row>
    <row r="896" spans="9:12" x14ac:dyDescent="0.35">
      <c r="I896" s="23">
        <v>34608</v>
      </c>
      <c r="J896" s="19" t="s">
        <v>384</v>
      </c>
      <c r="K896" s="19" t="s">
        <v>203</v>
      </c>
      <c r="L896" s="19">
        <v>5</v>
      </c>
    </row>
    <row r="897" spans="9:12" x14ac:dyDescent="0.35">
      <c r="I897" s="23">
        <v>34608</v>
      </c>
      <c r="J897" s="19" t="s">
        <v>369</v>
      </c>
      <c r="K897" s="19" t="s">
        <v>208</v>
      </c>
      <c r="L897" s="19">
        <v>24</v>
      </c>
    </row>
    <row r="898" spans="9:12" x14ac:dyDescent="0.35">
      <c r="I898" s="23">
        <v>34608</v>
      </c>
      <c r="J898" s="19" t="s">
        <v>316</v>
      </c>
      <c r="K898" s="19" t="s">
        <v>206</v>
      </c>
      <c r="L898" s="19">
        <v>30</v>
      </c>
    </row>
    <row r="899" spans="9:12" x14ac:dyDescent="0.35">
      <c r="I899" s="23">
        <v>34608</v>
      </c>
      <c r="J899" s="19" t="s">
        <v>382</v>
      </c>
      <c r="K899" s="19" t="s">
        <v>203</v>
      </c>
      <c r="L899" s="19">
        <v>23</v>
      </c>
    </row>
    <row r="900" spans="9:12" x14ac:dyDescent="0.35">
      <c r="I900" s="23">
        <v>34608</v>
      </c>
      <c r="J900" s="19" t="s">
        <v>346</v>
      </c>
      <c r="K900" s="19" t="s">
        <v>202</v>
      </c>
      <c r="L900" s="19">
        <v>52</v>
      </c>
    </row>
    <row r="901" spans="9:12" x14ac:dyDescent="0.35">
      <c r="I901" s="23">
        <v>34608</v>
      </c>
      <c r="J901" s="19" t="s">
        <v>356</v>
      </c>
      <c r="K901" s="19" t="s">
        <v>205</v>
      </c>
      <c r="L901" s="19">
        <v>56</v>
      </c>
    </row>
    <row r="902" spans="9:12" x14ac:dyDescent="0.35">
      <c r="I902" s="23">
        <v>34608</v>
      </c>
      <c r="J902" s="19" t="s">
        <v>354</v>
      </c>
      <c r="K902" s="19" t="s">
        <v>202</v>
      </c>
      <c r="L902" s="19">
        <v>10</v>
      </c>
    </row>
    <row r="903" spans="9:12" x14ac:dyDescent="0.35">
      <c r="I903" s="23">
        <v>34608</v>
      </c>
      <c r="J903" s="19" t="s">
        <v>378</v>
      </c>
      <c r="K903" s="19" t="s">
        <v>206</v>
      </c>
      <c r="L903" s="19">
        <v>30</v>
      </c>
    </row>
    <row r="904" spans="9:12" x14ac:dyDescent="0.35">
      <c r="I904" s="23">
        <v>34608</v>
      </c>
      <c r="J904" s="19" t="s">
        <v>379</v>
      </c>
      <c r="K904" s="19" t="s">
        <v>206</v>
      </c>
      <c r="L904" s="19">
        <v>30</v>
      </c>
    </row>
    <row r="905" spans="9:12" x14ac:dyDescent="0.35">
      <c r="I905" s="23">
        <v>34608</v>
      </c>
      <c r="J905" s="19" t="s">
        <v>342</v>
      </c>
      <c r="K905" s="19" t="s">
        <v>203</v>
      </c>
      <c r="L905" s="19">
        <v>40</v>
      </c>
    </row>
    <row r="906" spans="9:12" x14ac:dyDescent="0.35">
      <c r="I906" s="23">
        <v>34608</v>
      </c>
      <c r="J906" s="19" t="s">
        <v>362</v>
      </c>
      <c r="K906" s="19" t="s">
        <v>204</v>
      </c>
      <c r="L906" s="19">
        <v>30</v>
      </c>
    </row>
    <row r="907" spans="9:12" x14ac:dyDescent="0.35">
      <c r="I907" s="23">
        <v>34608</v>
      </c>
      <c r="J907" s="19" t="s">
        <v>385</v>
      </c>
      <c r="K907" s="19" t="s">
        <v>203</v>
      </c>
      <c r="L907" s="19">
        <v>20</v>
      </c>
    </row>
    <row r="908" spans="9:12" x14ac:dyDescent="0.35">
      <c r="I908" s="23">
        <v>34608</v>
      </c>
      <c r="J908" s="19" t="s">
        <v>340</v>
      </c>
      <c r="K908" s="19" t="s">
        <v>202</v>
      </c>
      <c r="L908" s="19">
        <v>10</v>
      </c>
    </row>
    <row r="909" spans="9:12" x14ac:dyDescent="0.35">
      <c r="I909" s="23">
        <v>34608</v>
      </c>
      <c r="J909" s="19" t="s">
        <v>383</v>
      </c>
      <c r="K909" s="19" t="s">
        <v>205</v>
      </c>
      <c r="L909" s="19">
        <v>55</v>
      </c>
    </row>
    <row r="910" spans="9:12" x14ac:dyDescent="0.35">
      <c r="I910" s="23">
        <v>34608</v>
      </c>
      <c r="J910" s="19" t="s">
        <v>326</v>
      </c>
      <c r="K910" s="19" t="s">
        <v>204</v>
      </c>
      <c r="L910" s="19">
        <v>40</v>
      </c>
    </row>
    <row r="911" spans="9:12" x14ac:dyDescent="0.35">
      <c r="I911" s="23">
        <v>34608</v>
      </c>
      <c r="J911" s="19" t="s">
        <v>366</v>
      </c>
      <c r="K911" s="19" t="s">
        <v>207</v>
      </c>
      <c r="L911" s="19">
        <v>30</v>
      </c>
    </row>
    <row r="912" spans="9:12" x14ac:dyDescent="0.35">
      <c r="I912" s="23">
        <v>34608</v>
      </c>
      <c r="J912" s="19" t="s">
        <v>321</v>
      </c>
      <c r="K912" s="19" t="s">
        <v>203</v>
      </c>
      <c r="L912" s="19">
        <v>12</v>
      </c>
    </row>
    <row r="913" spans="9:12" x14ac:dyDescent="0.35">
      <c r="I913" s="23">
        <v>34608</v>
      </c>
      <c r="J913" s="19" t="s">
        <v>372</v>
      </c>
      <c r="K913" s="19" t="s">
        <v>203</v>
      </c>
      <c r="L913" s="19">
        <v>40</v>
      </c>
    </row>
    <row r="914" spans="9:12" x14ac:dyDescent="0.35">
      <c r="I914" s="23">
        <v>34608</v>
      </c>
      <c r="J914" s="19" t="s">
        <v>388</v>
      </c>
      <c r="K914" s="19" t="s">
        <v>205</v>
      </c>
      <c r="L914" s="19">
        <v>10</v>
      </c>
    </row>
    <row r="915" spans="9:12" x14ac:dyDescent="0.35">
      <c r="I915" s="23">
        <v>34608</v>
      </c>
      <c r="J915" s="19" t="s">
        <v>338</v>
      </c>
      <c r="K915" s="19" t="s">
        <v>209</v>
      </c>
      <c r="L915" s="19">
        <v>32</v>
      </c>
    </row>
    <row r="916" spans="9:12" x14ac:dyDescent="0.35">
      <c r="I916" s="23">
        <v>34608</v>
      </c>
      <c r="J916" s="19" t="s">
        <v>344</v>
      </c>
      <c r="K916" s="19" t="s">
        <v>205</v>
      </c>
      <c r="L916" s="19">
        <v>14</v>
      </c>
    </row>
    <row r="917" spans="9:12" x14ac:dyDescent="0.35">
      <c r="I917" s="23">
        <v>34608</v>
      </c>
      <c r="J917" s="19" t="s">
        <v>381</v>
      </c>
      <c r="K917" s="19" t="s">
        <v>204</v>
      </c>
      <c r="L917" s="19">
        <v>38</v>
      </c>
    </row>
    <row r="918" spans="9:12" x14ac:dyDescent="0.35">
      <c r="I918" s="23">
        <v>34608</v>
      </c>
      <c r="J918" s="19" t="s">
        <v>355</v>
      </c>
      <c r="K918" s="19" t="s">
        <v>208</v>
      </c>
      <c r="L918" s="19">
        <v>8</v>
      </c>
    </row>
    <row r="919" spans="9:12" x14ac:dyDescent="0.35">
      <c r="I919" s="23">
        <v>34608</v>
      </c>
      <c r="J919" s="19" t="s">
        <v>375</v>
      </c>
      <c r="K919" s="19" t="s">
        <v>204</v>
      </c>
      <c r="L919" s="19">
        <v>125</v>
      </c>
    </row>
    <row r="920" spans="9:12" x14ac:dyDescent="0.35">
      <c r="I920" s="23">
        <v>34608</v>
      </c>
      <c r="J920" s="19" t="s">
        <v>329</v>
      </c>
      <c r="K920" s="19" t="s">
        <v>204</v>
      </c>
      <c r="L920" s="19">
        <v>15</v>
      </c>
    </row>
    <row r="921" spans="9:12" x14ac:dyDescent="0.35">
      <c r="I921" s="23">
        <v>34608</v>
      </c>
      <c r="J921" s="19" t="s">
        <v>339</v>
      </c>
      <c r="K921" s="19" t="s">
        <v>207</v>
      </c>
      <c r="L921" s="19">
        <v>25</v>
      </c>
    </row>
    <row r="922" spans="9:12" x14ac:dyDescent="0.35">
      <c r="I922" s="23">
        <v>34608</v>
      </c>
      <c r="J922" s="19" t="s">
        <v>367</v>
      </c>
      <c r="K922" s="19" t="s">
        <v>207</v>
      </c>
      <c r="L922" s="19">
        <v>5</v>
      </c>
    </row>
    <row r="923" spans="9:12" x14ac:dyDescent="0.35">
      <c r="I923" s="23">
        <v>34973</v>
      </c>
      <c r="J923" s="19" t="s">
        <v>327</v>
      </c>
      <c r="K923" s="19" t="s">
        <v>207</v>
      </c>
      <c r="L923" s="19">
        <v>30</v>
      </c>
    </row>
    <row r="924" spans="9:12" x14ac:dyDescent="0.35">
      <c r="I924" s="23">
        <v>34973</v>
      </c>
      <c r="J924" s="19" t="s">
        <v>353</v>
      </c>
      <c r="K924" s="19" t="s">
        <v>202</v>
      </c>
      <c r="L924" s="19">
        <v>144</v>
      </c>
    </row>
    <row r="925" spans="9:12" x14ac:dyDescent="0.35">
      <c r="I925" s="23">
        <v>34973</v>
      </c>
      <c r="J925" s="19" t="s">
        <v>373</v>
      </c>
      <c r="K925" s="19" t="s">
        <v>203</v>
      </c>
      <c r="L925" s="19">
        <v>135</v>
      </c>
    </row>
    <row r="926" spans="9:12" x14ac:dyDescent="0.35">
      <c r="I926" s="23">
        <v>34973</v>
      </c>
      <c r="J926" s="19" t="s">
        <v>349</v>
      </c>
      <c r="K926" s="19" t="s">
        <v>205</v>
      </c>
      <c r="L926" s="19">
        <v>23</v>
      </c>
    </row>
    <row r="927" spans="9:12" x14ac:dyDescent="0.35">
      <c r="I927" s="23">
        <v>34973</v>
      </c>
      <c r="J927" s="19" t="s">
        <v>314</v>
      </c>
      <c r="K927" s="19" t="s">
        <v>206</v>
      </c>
      <c r="L927" s="19">
        <v>12</v>
      </c>
    </row>
    <row r="928" spans="9:12" x14ac:dyDescent="0.35">
      <c r="I928" s="23">
        <v>34973</v>
      </c>
      <c r="J928" s="19" t="s">
        <v>348</v>
      </c>
      <c r="K928" s="19" t="s">
        <v>205</v>
      </c>
      <c r="L928" s="19">
        <v>15</v>
      </c>
    </row>
    <row r="929" spans="9:12" x14ac:dyDescent="0.35">
      <c r="I929" s="23">
        <v>34973</v>
      </c>
      <c r="J929" s="19" t="s">
        <v>371</v>
      </c>
      <c r="K929" s="19" t="s">
        <v>202</v>
      </c>
      <c r="L929" s="19">
        <v>79</v>
      </c>
    </row>
    <row r="930" spans="9:12" x14ac:dyDescent="0.35">
      <c r="I930" s="23">
        <v>34973</v>
      </c>
      <c r="J930" s="19" t="s">
        <v>365</v>
      </c>
      <c r="K930" s="19" t="s">
        <v>208</v>
      </c>
      <c r="L930" s="19">
        <v>9</v>
      </c>
    </row>
    <row r="931" spans="9:12" x14ac:dyDescent="0.35">
      <c r="I931" s="23">
        <v>34973</v>
      </c>
      <c r="J931" s="19" t="s">
        <v>384</v>
      </c>
      <c r="K931" s="19" t="s">
        <v>203</v>
      </c>
      <c r="L931" s="19">
        <v>26</v>
      </c>
    </row>
    <row r="932" spans="9:12" x14ac:dyDescent="0.35">
      <c r="I932" s="23">
        <v>34973</v>
      </c>
      <c r="J932" s="19" t="s">
        <v>343</v>
      </c>
      <c r="K932" s="19" t="s">
        <v>203</v>
      </c>
      <c r="L932" s="19">
        <v>68</v>
      </c>
    </row>
    <row r="933" spans="9:12" x14ac:dyDescent="0.35">
      <c r="I933" s="23">
        <v>34973</v>
      </c>
      <c r="J933" s="19" t="s">
        <v>325</v>
      </c>
      <c r="K933" s="19" t="s">
        <v>206</v>
      </c>
      <c r="L933" s="19">
        <v>50</v>
      </c>
    </row>
    <row r="934" spans="9:12" x14ac:dyDescent="0.35">
      <c r="I934" s="23">
        <v>34973</v>
      </c>
      <c r="J934" s="19" t="s">
        <v>369</v>
      </c>
      <c r="K934" s="19" t="s">
        <v>208</v>
      </c>
      <c r="L934" s="19">
        <v>57</v>
      </c>
    </row>
    <row r="935" spans="9:12" x14ac:dyDescent="0.35">
      <c r="I935" s="23">
        <v>34973</v>
      </c>
      <c r="J935" s="19" t="s">
        <v>341</v>
      </c>
      <c r="K935" s="19" t="s">
        <v>203</v>
      </c>
      <c r="L935" s="19">
        <v>48</v>
      </c>
    </row>
    <row r="936" spans="9:12" x14ac:dyDescent="0.35">
      <c r="I936" s="23">
        <v>34973</v>
      </c>
      <c r="J936" s="19" t="s">
        <v>382</v>
      </c>
      <c r="K936" s="19" t="s">
        <v>203</v>
      </c>
      <c r="L936" s="19">
        <v>45</v>
      </c>
    </row>
    <row r="937" spans="9:12" x14ac:dyDescent="0.35">
      <c r="I937" s="23">
        <v>34973</v>
      </c>
      <c r="J937" s="19" t="s">
        <v>357</v>
      </c>
      <c r="K937" s="19" t="s">
        <v>206</v>
      </c>
      <c r="L937" s="19">
        <v>49</v>
      </c>
    </row>
    <row r="938" spans="9:12" x14ac:dyDescent="0.35">
      <c r="I938" s="23">
        <v>34973</v>
      </c>
      <c r="J938" s="19" t="s">
        <v>336</v>
      </c>
      <c r="K938" s="19" t="s">
        <v>204</v>
      </c>
      <c r="L938" s="19">
        <v>45</v>
      </c>
    </row>
    <row r="939" spans="9:12" x14ac:dyDescent="0.35">
      <c r="I939" s="23">
        <v>34973</v>
      </c>
      <c r="J939" s="19" t="s">
        <v>332</v>
      </c>
      <c r="K939" s="19" t="s">
        <v>208</v>
      </c>
      <c r="L939" s="19">
        <v>20</v>
      </c>
    </row>
    <row r="940" spans="9:12" x14ac:dyDescent="0.35">
      <c r="I940" s="23">
        <v>34973</v>
      </c>
      <c r="J940" s="19" t="s">
        <v>320</v>
      </c>
      <c r="K940" s="19" t="s">
        <v>202</v>
      </c>
      <c r="L940" s="19">
        <v>46</v>
      </c>
    </row>
    <row r="941" spans="9:12" x14ac:dyDescent="0.35">
      <c r="I941" s="23">
        <v>34973</v>
      </c>
      <c r="J941" s="19" t="s">
        <v>346</v>
      </c>
      <c r="K941" s="19" t="s">
        <v>202</v>
      </c>
      <c r="L941" s="19">
        <v>36</v>
      </c>
    </row>
    <row r="942" spans="9:12" x14ac:dyDescent="0.35">
      <c r="I942" s="23">
        <v>34973</v>
      </c>
      <c r="J942" s="19" t="s">
        <v>356</v>
      </c>
      <c r="K942" s="19" t="s">
        <v>205</v>
      </c>
      <c r="L942" s="19">
        <v>6</v>
      </c>
    </row>
    <row r="943" spans="9:12" x14ac:dyDescent="0.35">
      <c r="I943" s="23">
        <v>34973</v>
      </c>
      <c r="J943" s="19" t="s">
        <v>354</v>
      </c>
      <c r="K943" s="19" t="s">
        <v>202</v>
      </c>
      <c r="L943" s="19">
        <v>168</v>
      </c>
    </row>
    <row r="944" spans="9:12" x14ac:dyDescent="0.35">
      <c r="I944" s="23">
        <v>34973</v>
      </c>
      <c r="J944" s="19" t="s">
        <v>389</v>
      </c>
      <c r="K944" s="19" t="s">
        <v>205</v>
      </c>
      <c r="L944" s="19">
        <v>10</v>
      </c>
    </row>
    <row r="945" spans="9:12" x14ac:dyDescent="0.35">
      <c r="I945" s="23">
        <v>34973</v>
      </c>
      <c r="J945" s="19" t="s">
        <v>380</v>
      </c>
      <c r="K945" s="19" t="s">
        <v>205</v>
      </c>
      <c r="L945" s="19">
        <v>25</v>
      </c>
    </row>
    <row r="946" spans="9:12" x14ac:dyDescent="0.35">
      <c r="I946" s="23">
        <v>34973</v>
      </c>
      <c r="J946" s="19" t="s">
        <v>378</v>
      </c>
      <c r="K946" s="19" t="s">
        <v>206</v>
      </c>
      <c r="L946" s="19">
        <v>37</v>
      </c>
    </row>
    <row r="947" spans="9:12" x14ac:dyDescent="0.35">
      <c r="I947" s="23">
        <v>34973</v>
      </c>
      <c r="J947" s="19" t="s">
        <v>379</v>
      </c>
      <c r="K947" s="19" t="s">
        <v>206</v>
      </c>
      <c r="L947" s="19">
        <v>4</v>
      </c>
    </row>
    <row r="948" spans="9:12" x14ac:dyDescent="0.35">
      <c r="I948" s="23">
        <v>34973</v>
      </c>
      <c r="J948" s="19" t="s">
        <v>364</v>
      </c>
      <c r="K948" s="19" t="s">
        <v>209</v>
      </c>
      <c r="L948" s="19">
        <v>40</v>
      </c>
    </row>
    <row r="949" spans="9:12" x14ac:dyDescent="0.35">
      <c r="I949" s="23">
        <v>34973</v>
      </c>
      <c r="J949" s="19" t="s">
        <v>319</v>
      </c>
      <c r="K949" s="19" t="s">
        <v>207</v>
      </c>
      <c r="L949" s="19">
        <v>50</v>
      </c>
    </row>
    <row r="950" spans="9:12" x14ac:dyDescent="0.35">
      <c r="I950" s="23">
        <v>34973</v>
      </c>
      <c r="J950" s="19" t="s">
        <v>340</v>
      </c>
      <c r="K950" s="19" t="s">
        <v>202</v>
      </c>
      <c r="L950" s="19">
        <v>2</v>
      </c>
    </row>
    <row r="951" spans="9:12" x14ac:dyDescent="0.35">
      <c r="I951" s="23">
        <v>34973</v>
      </c>
      <c r="J951" s="19" t="s">
        <v>390</v>
      </c>
      <c r="K951" s="19" t="s">
        <v>206</v>
      </c>
      <c r="L951" s="19">
        <v>70</v>
      </c>
    </row>
    <row r="952" spans="9:12" x14ac:dyDescent="0.35">
      <c r="I952" s="23">
        <v>34973</v>
      </c>
      <c r="J952" s="19" t="s">
        <v>383</v>
      </c>
      <c r="K952" s="19" t="s">
        <v>205</v>
      </c>
      <c r="L952" s="19">
        <v>40</v>
      </c>
    </row>
    <row r="953" spans="9:12" x14ac:dyDescent="0.35">
      <c r="I953" s="23">
        <v>34973</v>
      </c>
      <c r="J953" s="19" t="s">
        <v>368</v>
      </c>
      <c r="K953" s="19" t="s">
        <v>207</v>
      </c>
      <c r="L953" s="19">
        <v>4</v>
      </c>
    </row>
    <row r="954" spans="9:12" x14ac:dyDescent="0.35">
      <c r="I954" s="23">
        <v>34973</v>
      </c>
      <c r="J954" s="19" t="s">
        <v>326</v>
      </c>
      <c r="K954" s="19" t="s">
        <v>204</v>
      </c>
      <c r="L954" s="19">
        <v>93</v>
      </c>
    </row>
    <row r="955" spans="9:12" x14ac:dyDescent="0.35">
      <c r="I955" s="23">
        <v>34973</v>
      </c>
      <c r="J955" s="19" t="s">
        <v>366</v>
      </c>
      <c r="K955" s="19" t="s">
        <v>207</v>
      </c>
      <c r="L955" s="19">
        <v>10</v>
      </c>
    </row>
    <row r="956" spans="9:12" x14ac:dyDescent="0.35">
      <c r="I956" s="23">
        <v>34973</v>
      </c>
      <c r="J956" s="19" t="s">
        <v>322</v>
      </c>
      <c r="K956" s="19" t="s">
        <v>203</v>
      </c>
      <c r="L956" s="19">
        <v>100</v>
      </c>
    </row>
    <row r="957" spans="9:12" x14ac:dyDescent="0.35">
      <c r="I957" s="23">
        <v>34973</v>
      </c>
      <c r="J957" s="19" t="s">
        <v>372</v>
      </c>
      <c r="K957" s="19" t="s">
        <v>203</v>
      </c>
      <c r="L957" s="19">
        <v>13</v>
      </c>
    </row>
    <row r="958" spans="9:12" x14ac:dyDescent="0.35">
      <c r="I958" s="23">
        <v>34973</v>
      </c>
      <c r="J958" s="19" t="s">
        <v>388</v>
      </c>
      <c r="K958" s="19" t="s">
        <v>205</v>
      </c>
      <c r="L958" s="19">
        <v>55</v>
      </c>
    </row>
    <row r="959" spans="9:12" x14ac:dyDescent="0.35">
      <c r="I959" s="23">
        <v>34973</v>
      </c>
      <c r="J959" s="19" t="s">
        <v>386</v>
      </c>
      <c r="K959" s="19" t="s">
        <v>202</v>
      </c>
      <c r="L959" s="19">
        <v>50</v>
      </c>
    </row>
    <row r="960" spans="9:12" x14ac:dyDescent="0.35">
      <c r="I960" s="23">
        <v>34973</v>
      </c>
      <c r="J960" s="19" t="s">
        <v>381</v>
      </c>
      <c r="K960" s="19" t="s">
        <v>204</v>
      </c>
      <c r="L960" s="19">
        <v>10</v>
      </c>
    </row>
    <row r="961" spans="9:12" x14ac:dyDescent="0.35">
      <c r="I961" s="23">
        <v>34973</v>
      </c>
      <c r="J961" s="19" t="s">
        <v>355</v>
      </c>
      <c r="K961" s="19" t="s">
        <v>208</v>
      </c>
      <c r="L961" s="19">
        <v>96</v>
      </c>
    </row>
    <row r="962" spans="9:12" x14ac:dyDescent="0.35">
      <c r="I962" s="23">
        <v>34973</v>
      </c>
      <c r="J962" s="19" t="s">
        <v>330</v>
      </c>
      <c r="K962" s="19" t="s">
        <v>204</v>
      </c>
      <c r="L962" s="19">
        <v>21</v>
      </c>
    </row>
    <row r="963" spans="9:12" x14ac:dyDescent="0.35">
      <c r="I963" s="23">
        <v>34973</v>
      </c>
      <c r="J963" s="19" t="s">
        <v>331</v>
      </c>
      <c r="K963" s="19" t="s">
        <v>204</v>
      </c>
      <c r="L963" s="19">
        <v>72</v>
      </c>
    </row>
    <row r="964" spans="9:12" x14ac:dyDescent="0.35">
      <c r="I964" s="23">
        <v>34973</v>
      </c>
      <c r="J964" s="19" t="s">
        <v>359</v>
      </c>
      <c r="K964" s="19" t="s">
        <v>202</v>
      </c>
      <c r="L964" s="19">
        <v>105</v>
      </c>
    </row>
    <row r="965" spans="9:12" x14ac:dyDescent="0.35">
      <c r="I965" s="23">
        <v>34973</v>
      </c>
      <c r="J965" s="19" t="s">
        <v>375</v>
      </c>
      <c r="K965" s="19" t="s">
        <v>204</v>
      </c>
      <c r="L965" s="19">
        <v>10</v>
      </c>
    </row>
    <row r="966" spans="9:12" x14ac:dyDescent="0.35">
      <c r="I966" s="23">
        <v>34973</v>
      </c>
      <c r="J966" s="19" t="s">
        <v>329</v>
      </c>
      <c r="K966" s="19" t="s">
        <v>204</v>
      </c>
      <c r="L966" s="19">
        <v>49</v>
      </c>
    </row>
    <row r="967" spans="9:12" x14ac:dyDescent="0.35">
      <c r="I967" s="23">
        <v>34973</v>
      </c>
      <c r="J967" s="19" t="s">
        <v>339</v>
      </c>
      <c r="K967" s="19" t="s">
        <v>207</v>
      </c>
      <c r="L967" s="19">
        <v>46</v>
      </c>
    </row>
    <row r="968" spans="9:12" x14ac:dyDescent="0.35">
      <c r="I968" s="23">
        <v>34973</v>
      </c>
      <c r="J968" s="19" t="s">
        <v>324</v>
      </c>
      <c r="K968" s="19" t="s">
        <v>209</v>
      </c>
      <c r="L968" s="19">
        <v>33</v>
      </c>
    </row>
    <row r="969" spans="9:12" x14ac:dyDescent="0.35">
      <c r="I969" s="23">
        <v>34973</v>
      </c>
      <c r="J969" s="19" t="s">
        <v>367</v>
      </c>
      <c r="K969" s="19" t="s">
        <v>207</v>
      </c>
      <c r="L969" s="19">
        <v>36</v>
      </c>
    </row>
    <row r="970" spans="9:12" x14ac:dyDescent="0.35">
      <c r="I970" s="23">
        <v>34973</v>
      </c>
      <c r="J970" s="19" t="s">
        <v>333</v>
      </c>
      <c r="K970" s="19" t="s">
        <v>208</v>
      </c>
      <c r="L970" s="19">
        <v>37</v>
      </c>
    </row>
    <row r="971" spans="9:12" x14ac:dyDescent="0.35">
      <c r="I971" s="23">
        <v>34973</v>
      </c>
      <c r="J971" s="19" t="s">
        <v>377</v>
      </c>
      <c r="K971" s="19" t="s">
        <v>208</v>
      </c>
      <c r="L971" s="19">
        <v>43</v>
      </c>
    </row>
    <row r="972" spans="9:12" x14ac:dyDescent="0.35">
      <c r="I972" s="23">
        <v>34973</v>
      </c>
      <c r="J972" s="19" t="s">
        <v>360</v>
      </c>
      <c r="K972" s="19" t="s">
        <v>204</v>
      </c>
      <c r="L972" s="19">
        <v>71</v>
      </c>
    </row>
    <row r="973" spans="9:12" x14ac:dyDescent="0.35">
      <c r="I973" s="23">
        <v>34639</v>
      </c>
      <c r="J973" s="19" t="s">
        <v>327</v>
      </c>
      <c r="K973" s="19" t="s">
        <v>207</v>
      </c>
      <c r="L973" s="19">
        <v>98</v>
      </c>
    </row>
    <row r="974" spans="9:12" x14ac:dyDescent="0.35">
      <c r="I974" s="23">
        <v>34639</v>
      </c>
      <c r="J974" s="19" t="s">
        <v>328</v>
      </c>
      <c r="K974" s="19" t="s">
        <v>202</v>
      </c>
      <c r="L974" s="19">
        <v>60</v>
      </c>
    </row>
    <row r="975" spans="9:12" x14ac:dyDescent="0.35">
      <c r="I975" s="23">
        <v>34639</v>
      </c>
      <c r="J975" s="19" t="s">
        <v>312</v>
      </c>
      <c r="K975" s="19" t="s">
        <v>205</v>
      </c>
      <c r="L975" s="19">
        <v>56</v>
      </c>
    </row>
    <row r="976" spans="9:12" x14ac:dyDescent="0.35">
      <c r="I976" s="23">
        <v>34639</v>
      </c>
      <c r="J976" s="19" t="s">
        <v>349</v>
      </c>
      <c r="K976" s="19" t="s">
        <v>205</v>
      </c>
      <c r="L976" s="19">
        <v>4</v>
      </c>
    </row>
    <row r="977" spans="9:12" x14ac:dyDescent="0.35">
      <c r="I977" s="23">
        <v>34639</v>
      </c>
      <c r="J977" s="19" t="s">
        <v>314</v>
      </c>
      <c r="K977" s="19" t="s">
        <v>206</v>
      </c>
      <c r="L977" s="19">
        <v>52</v>
      </c>
    </row>
    <row r="978" spans="9:12" x14ac:dyDescent="0.35">
      <c r="I978" s="23">
        <v>34639</v>
      </c>
      <c r="J978" s="19" t="s">
        <v>348</v>
      </c>
      <c r="K978" s="19" t="s">
        <v>205</v>
      </c>
      <c r="L978" s="19">
        <v>20</v>
      </c>
    </row>
    <row r="979" spans="9:12" x14ac:dyDescent="0.35">
      <c r="I979" s="23">
        <v>34639</v>
      </c>
      <c r="J979" s="19" t="s">
        <v>371</v>
      </c>
      <c r="K979" s="19" t="s">
        <v>202</v>
      </c>
      <c r="L979" s="19">
        <v>30</v>
      </c>
    </row>
    <row r="980" spans="9:12" x14ac:dyDescent="0.35">
      <c r="I980" s="23">
        <v>34639</v>
      </c>
      <c r="J980" s="19" t="s">
        <v>365</v>
      </c>
      <c r="K980" s="19" t="s">
        <v>208</v>
      </c>
      <c r="L980" s="19">
        <v>28</v>
      </c>
    </row>
    <row r="981" spans="9:12" x14ac:dyDescent="0.35">
      <c r="I981" s="23">
        <v>34639</v>
      </c>
      <c r="J981" s="19" t="s">
        <v>384</v>
      </c>
      <c r="K981" s="19" t="s">
        <v>203</v>
      </c>
      <c r="L981" s="19">
        <v>70</v>
      </c>
    </row>
    <row r="982" spans="9:12" x14ac:dyDescent="0.35">
      <c r="I982" s="23">
        <v>34639</v>
      </c>
      <c r="J982" s="19" t="s">
        <v>343</v>
      </c>
      <c r="K982" s="19" t="s">
        <v>203</v>
      </c>
      <c r="L982" s="19">
        <v>8</v>
      </c>
    </row>
    <row r="983" spans="9:12" x14ac:dyDescent="0.35">
      <c r="I983" s="23">
        <v>34639</v>
      </c>
      <c r="J983" s="19" t="s">
        <v>325</v>
      </c>
      <c r="K983" s="19" t="s">
        <v>206</v>
      </c>
      <c r="L983" s="19">
        <v>5</v>
      </c>
    </row>
    <row r="984" spans="9:12" x14ac:dyDescent="0.35">
      <c r="I984" s="23">
        <v>34639</v>
      </c>
      <c r="J984" s="19" t="s">
        <v>369</v>
      </c>
      <c r="K984" s="19" t="s">
        <v>208</v>
      </c>
      <c r="L984" s="19">
        <v>12</v>
      </c>
    </row>
    <row r="985" spans="9:12" x14ac:dyDescent="0.35">
      <c r="I985" s="23">
        <v>34639</v>
      </c>
      <c r="J985" s="19" t="s">
        <v>341</v>
      </c>
      <c r="K985" s="19" t="s">
        <v>203</v>
      </c>
      <c r="L985" s="19">
        <v>85</v>
      </c>
    </row>
    <row r="986" spans="9:12" x14ac:dyDescent="0.35">
      <c r="I986" s="23">
        <v>34639</v>
      </c>
      <c r="J986" s="19" t="s">
        <v>316</v>
      </c>
      <c r="K986" s="19" t="s">
        <v>206</v>
      </c>
      <c r="L986" s="19">
        <v>6</v>
      </c>
    </row>
    <row r="987" spans="9:12" x14ac:dyDescent="0.35">
      <c r="I987" s="23">
        <v>34639</v>
      </c>
      <c r="J987" s="19" t="s">
        <v>347</v>
      </c>
      <c r="K987" s="19" t="s">
        <v>202</v>
      </c>
      <c r="L987" s="19">
        <v>28</v>
      </c>
    </row>
    <row r="988" spans="9:12" x14ac:dyDescent="0.35">
      <c r="I988" s="23">
        <v>34639</v>
      </c>
      <c r="J988" s="19" t="s">
        <v>336</v>
      </c>
      <c r="K988" s="19" t="s">
        <v>204</v>
      </c>
      <c r="L988" s="19">
        <v>74</v>
      </c>
    </row>
    <row r="989" spans="9:12" x14ac:dyDescent="0.35">
      <c r="I989" s="23">
        <v>34639</v>
      </c>
      <c r="J989" s="19" t="s">
        <v>346</v>
      </c>
      <c r="K989" s="19" t="s">
        <v>202</v>
      </c>
      <c r="L989" s="19">
        <v>60</v>
      </c>
    </row>
    <row r="990" spans="9:12" x14ac:dyDescent="0.35">
      <c r="I990" s="23">
        <v>34639</v>
      </c>
      <c r="J990" s="19" t="s">
        <v>356</v>
      </c>
      <c r="K990" s="19" t="s">
        <v>205</v>
      </c>
      <c r="L990" s="19">
        <v>40</v>
      </c>
    </row>
    <row r="991" spans="9:12" x14ac:dyDescent="0.35">
      <c r="I991" s="23">
        <v>34639</v>
      </c>
      <c r="J991" s="19" t="s">
        <v>354</v>
      </c>
      <c r="K991" s="19" t="s">
        <v>202</v>
      </c>
      <c r="L991" s="19">
        <v>32</v>
      </c>
    </row>
    <row r="992" spans="9:12" x14ac:dyDescent="0.35">
      <c r="I992" s="23">
        <v>34639</v>
      </c>
      <c r="J992" s="19" t="s">
        <v>323</v>
      </c>
      <c r="K992" s="19" t="s">
        <v>202</v>
      </c>
      <c r="L992" s="19">
        <v>12</v>
      </c>
    </row>
    <row r="993" spans="9:12" x14ac:dyDescent="0.35">
      <c r="I993" s="23">
        <v>34639</v>
      </c>
      <c r="J993" s="19" t="s">
        <v>389</v>
      </c>
      <c r="K993" s="19" t="s">
        <v>205</v>
      </c>
      <c r="L993" s="19">
        <v>36</v>
      </c>
    </row>
    <row r="994" spans="9:12" x14ac:dyDescent="0.35">
      <c r="I994" s="23">
        <v>34639</v>
      </c>
      <c r="J994" s="19" t="s">
        <v>378</v>
      </c>
      <c r="K994" s="19" t="s">
        <v>206</v>
      </c>
      <c r="L994" s="19">
        <v>40</v>
      </c>
    </row>
    <row r="995" spans="9:12" x14ac:dyDescent="0.35">
      <c r="I995" s="23">
        <v>34639</v>
      </c>
      <c r="J995" s="19" t="s">
        <v>364</v>
      </c>
      <c r="K995" s="19" t="s">
        <v>209</v>
      </c>
      <c r="L995" s="19">
        <v>48</v>
      </c>
    </row>
    <row r="996" spans="9:12" x14ac:dyDescent="0.35">
      <c r="I996" s="23">
        <v>34639</v>
      </c>
      <c r="J996" s="19" t="s">
        <v>342</v>
      </c>
      <c r="K996" s="19" t="s">
        <v>203</v>
      </c>
      <c r="L996" s="19">
        <v>6</v>
      </c>
    </row>
    <row r="997" spans="9:12" x14ac:dyDescent="0.35">
      <c r="I997" s="23">
        <v>34639</v>
      </c>
      <c r="J997" s="19" t="s">
        <v>385</v>
      </c>
      <c r="K997" s="19" t="s">
        <v>203</v>
      </c>
      <c r="L997" s="19">
        <v>90</v>
      </c>
    </row>
    <row r="998" spans="9:12" x14ac:dyDescent="0.35">
      <c r="I998" s="23">
        <v>34639</v>
      </c>
      <c r="J998" s="19" t="s">
        <v>340</v>
      </c>
      <c r="K998" s="19" t="s">
        <v>202</v>
      </c>
      <c r="L998" s="19">
        <v>58</v>
      </c>
    </row>
    <row r="999" spans="9:12" x14ac:dyDescent="0.35">
      <c r="I999" s="23">
        <v>34639</v>
      </c>
      <c r="J999" s="19" t="s">
        <v>335</v>
      </c>
      <c r="K999" s="19" t="s">
        <v>204</v>
      </c>
      <c r="L999" s="19">
        <v>4</v>
      </c>
    </row>
    <row r="1000" spans="9:12" x14ac:dyDescent="0.35">
      <c r="I1000" s="23">
        <v>34639</v>
      </c>
      <c r="J1000" s="19" t="s">
        <v>368</v>
      </c>
      <c r="K1000" s="19" t="s">
        <v>207</v>
      </c>
      <c r="L1000" s="19">
        <v>40</v>
      </c>
    </row>
    <row r="1001" spans="9:12" x14ac:dyDescent="0.35">
      <c r="I1001" s="23">
        <v>34639</v>
      </c>
      <c r="J1001" s="19" t="s">
        <v>326</v>
      </c>
      <c r="K1001" s="19" t="s">
        <v>204</v>
      </c>
      <c r="L1001" s="19">
        <v>21</v>
      </c>
    </row>
    <row r="1002" spans="9:12" x14ac:dyDescent="0.35">
      <c r="I1002" s="23">
        <v>34639</v>
      </c>
      <c r="J1002" s="19" t="s">
        <v>321</v>
      </c>
      <c r="K1002" s="19" t="s">
        <v>203</v>
      </c>
      <c r="L1002" s="19">
        <v>50</v>
      </c>
    </row>
    <row r="1003" spans="9:12" x14ac:dyDescent="0.35">
      <c r="I1003" s="23">
        <v>34639</v>
      </c>
      <c r="J1003" s="19" t="s">
        <v>372</v>
      </c>
      <c r="K1003" s="19" t="s">
        <v>203</v>
      </c>
      <c r="L1003" s="19">
        <v>58</v>
      </c>
    </row>
    <row r="1004" spans="9:12" x14ac:dyDescent="0.35">
      <c r="I1004" s="23">
        <v>34639</v>
      </c>
      <c r="J1004" s="19" t="s">
        <v>370</v>
      </c>
      <c r="K1004" s="19" t="s">
        <v>208</v>
      </c>
      <c r="L1004" s="19">
        <v>16</v>
      </c>
    </row>
    <row r="1005" spans="9:12" x14ac:dyDescent="0.35">
      <c r="I1005" s="23">
        <v>34639</v>
      </c>
      <c r="J1005" s="19" t="s">
        <v>388</v>
      </c>
      <c r="K1005" s="19" t="s">
        <v>205</v>
      </c>
      <c r="L1005" s="19">
        <v>50</v>
      </c>
    </row>
    <row r="1006" spans="9:12" x14ac:dyDescent="0.35">
      <c r="I1006" s="23">
        <v>34639</v>
      </c>
      <c r="J1006" s="19" t="s">
        <v>338</v>
      </c>
      <c r="K1006" s="19" t="s">
        <v>209</v>
      </c>
      <c r="L1006" s="19">
        <v>14</v>
      </c>
    </row>
    <row r="1007" spans="9:12" x14ac:dyDescent="0.35">
      <c r="I1007" s="19"/>
      <c r="J1007" s="19"/>
      <c r="K1007" s="19"/>
    </row>
  </sheetData>
  <mergeCells count="6">
    <mergeCell ref="A50:F60"/>
    <mergeCell ref="A1:G4"/>
    <mergeCell ref="A8:E27"/>
    <mergeCell ref="A34:F38"/>
    <mergeCell ref="A40:F43"/>
    <mergeCell ref="A45:F48"/>
  </mergeCells>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C9B88-7E68-44BC-B9D2-9A871792B4B0}">
  <dimension ref="A1:M82"/>
  <sheetViews>
    <sheetView topLeftCell="A25" workbookViewId="0">
      <selection activeCell="A29" sqref="A29"/>
    </sheetView>
  </sheetViews>
  <sheetFormatPr defaultRowHeight="14.5" x14ac:dyDescent="0.35"/>
  <cols>
    <col min="1" max="1" width="9.90625" bestFit="1" customWidth="1"/>
    <col min="8" max="8" width="11.453125" bestFit="1" customWidth="1"/>
    <col min="9" max="9" width="14.90625" bestFit="1" customWidth="1"/>
    <col min="10" max="10" width="15.81640625" bestFit="1" customWidth="1"/>
    <col min="11" max="11" width="11.26953125" bestFit="1" customWidth="1"/>
    <col min="12" max="12" width="18.54296875" bestFit="1" customWidth="1"/>
    <col min="13" max="13" width="12.08984375" bestFit="1" customWidth="1"/>
    <col min="15" max="15" width="28.81640625" bestFit="1" customWidth="1"/>
    <col min="16" max="16" width="16.08984375" bestFit="1" customWidth="1"/>
    <col min="17" max="17" width="22.6328125" bestFit="1" customWidth="1"/>
  </cols>
  <sheetData>
    <row r="1" spans="1:13" x14ac:dyDescent="0.35">
      <c r="A1" s="53" t="s">
        <v>486</v>
      </c>
      <c r="B1" s="53"/>
      <c r="C1" s="53"/>
      <c r="D1" s="53"/>
      <c r="E1" s="53"/>
      <c r="F1" s="53"/>
    </row>
    <row r="2" spans="1:13" x14ac:dyDescent="0.35">
      <c r="A2" s="53"/>
      <c r="B2" s="53"/>
      <c r="C2" s="53"/>
      <c r="D2" s="53"/>
      <c r="E2" s="53"/>
      <c r="F2" s="53"/>
    </row>
    <row r="3" spans="1:13" x14ac:dyDescent="0.35">
      <c r="A3" s="53"/>
      <c r="B3" s="53"/>
      <c r="C3" s="53"/>
      <c r="D3" s="53"/>
      <c r="E3" s="53"/>
      <c r="F3" s="53"/>
    </row>
    <row r="4" spans="1:13" x14ac:dyDescent="0.35">
      <c r="H4" t="s">
        <v>350</v>
      </c>
      <c r="I4" t="s">
        <v>490</v>
      </c>
      <c r="J4" t="s">
        <v>211</v>
      </c>
      <c r="K4" t="s">
        <v>514</v>
      </c>
      <c r="L4" t="s">
        <v>515</v>
      </c>
      <c r="M4" t="s">
        <v>465</v>
      </c>
    </row>
    <row r="5" spans="1:13" x14ac:dyDescent="0.35">
      <c r="H5" s="19">
        <v>38</v>
      </c>
      <c r="I5" s="19" t="s">
        <v>348</v>
      </c>
      <c r="J5" s="19" t="s">
        <v>205</v>
      </c>
      <c r="K5" s="19">
        <v>263.5</v>
      </c>
      <c r="L5" s="19">
        <v>623</v>
      </c>
      <c r="M5" s="19">
        <v>141397</v>
      </c>
    </row>
    <row r="6" spans="1:13" x14ac:dyDescent="0.35">
      <c r="H6" s="19">
        <v>29</v>
      </c>
      <c r="I6" s="19" t="s">
        <v>339</v>
      </c>
      <c r="J6" s="19" t="s">
        <v>207</v>
      </c>
      <c r="K6" s="19">
        <v>123.79</v>
      </c>
      <c r="L6" s="19">
        <v>746</v>
      </c>
      <c r="M6" s="19">
        <v>80369</v>
      </c>
    </row>
    <row r="7" spans="1:13" x14ac:dyDescent="0.35">
      <c r="A7" s="32" t="s">
        <v>516</v>
      </c>
      <c r="B7" s="54"/>
      <c r="C7" s="54"/>
      <c r="D7" s="54"/>
      <c r="E7" s="54"/>
      <c r="H7" s="19">
        <v>59</v>
      </c>
      <c r="I7" s="19" t="s">
        <v>372</v>
      </c>
      <c r="J7" s="19" t="s">
        <v>203</v>
      </c>
      <c r="K7" s="19">
        <v>55</v>
      </c>
      <c r="L7" s="19">
        <v>1496</v>
      </c>
      <c r="M7" s="19">
        <v>71156</v>
      </c>
    </row>
    <row r="8" spans="1:13" x14ac:dyDescent="0.35">
      <c r="A8" s="54"/>
      <c r="B8" s="54"/>
      <c r="C8" s="54"/>
      <c r="D8" s="54"/>
      <c r="E8" s="54"/>
      <c r="H8" s="19">
        <v>62</v>
      </c>
      <c r="I8" s="19" t="s">
        <v>375</v>
      </c>
      <c r="J8" s="19" t="s">
        <v>204</v>
      </c>
      <c r="K8" s="19">
        <v>49.3</v>
      </c>
      <c r="L8" s="19">
        <v>1083</v>
      </c>
      <c r="M8" s="19">
        <v>47235</v>
      </c>
    </row>
    <row r="9" spans="1:13" x14ac:dyDescent="0.35">
      <c r="A9" s="54"/>
      <c r="B9" s="54"/>
      <c r="C9" s="54"/>
      <c r="D9" s="54"/>
      <c r="E9" s="54"/>
      <c r="H9" s="19">
        <v>60</v>
      </c>
      <c r="I9" s="19" t="s">
        <v>373</v>
      </c>
      <c r="J9" s="19" t="s">
        <v>203</v>
      </c>
      <c r="K9" s="19">
        <v>34</v>
      </c>
      <c r="L9" s="19">
        <v>1577</v>
      </c>
      <c r="M9" s="19">
        <v>46825</v>
      </c>
    </row>
    <row r="10" spans="1:13" x14ac:dyDescent="0.35">
      <c r="A10" s="54"/>
      <c r="B10" s="54"/>
      <c r="C10" s="54"/>
      <c r="D10" s="54"/>
      <c r="E10" s="54"/>
      <c r="H10" s="19">
        <v>56</v>
      </c>
      <c r="I10" s="19" t="s">
        <v>369</v>
      </c>
      <c r="J10" s="19" t="s">
        <v>208</v>
      </c>
      <c r="K10" s="19">
        <v>38</v>
      </c>
      <c r="L10" s="19">
        <v>1263</v>
      </c>
      <c r="M10" s="19">
        <v>42593</v>
      </c>
    </row>
    <row r="11" spans="1:13" x14ac:dyDescent="0.35">
      <c r="A11" s="54"/>
      <c r="B11" s="54"/>
      <c r="C11" s="54"/>
      <c r="D11" s="54"/>
      <c r="E11" s="54"/>
      <c r="H11" s="19">
        <v>51</v>
      </c>
      <c r="I11" s="19" t="s">
        <v>364</v>
      </c>
      <c r="J11" s="19" t="s">
        <v>209</v>
      </c>
      <c r="K11" s="19">
        <v>53</v>
      </c>
      <c r="L11" s="19">
        <v>886</v>
      </c>
      <c r="M11" s="19">
        <v>41820</v>
      </c>
    </row>
    <row r="12" spans="1:13" x14ac:dyDescent="0.35">
      <c r="A12" s="54"/>
      <c r="B12" s="54"/>
      <c r="C12" s="54"/>
      <c r="D12" s="54"/>
      <c r="E12" s="54"/>
      <c r="H12" s="19">
        <v>17</v>
      </c>
      <c r="I12" s="19" t="s">
        <v>327</v>
      </c>
      <c r="J12" s="19" t="s">
        <v>207</v>
      </c>
      <c r="K12" s="19">
        <v>39</v>
      </c>
      <c r="L12" s="19">
        <v>978</v>
      </c>
      <c r="M12" s="19">
        <v>32698</v>
      </c>
    </row>
    <row r="13" spans="1:13" x14ac:dyDescent="0.35">
      <c r="A13" s="54"/>
      <c r="B13" s="54"/>
      <c r="C13" s="54"/>
      <c r="D13" s="54"/>
      <c r="E13" s="54"/>
      <c r="H13" s="19">
        <v>18</v>
      </c>
      <c r="I13" s="19" t="s">
        <v>328</v>
      </c>
      <c r="J13" s="19" t="s">
        <v>202</v>
      </c>
      <c r="K13" s="19">
        <v>62.5</v>
      </c>
      <c r="L13" s="19">
        <v>539</v>
      </c>
      <c r="M13" s="19">
        <v>29172</v>
      </c>
    </row>
    <row r="14" spans="1:13" x14ac:dyDescent="0.35">
      <c r="A14" s="54"/>
      <c r="B14" s="54"/>
      <c r="C14" s="54"/>
      <c r="D14" s="54"/>
      <c r="E14" s="54"/>
      <c r="H14" s="19">
        <v>28</v>
      </c>
      <c r="I14" s="19" t="s">
        <v>338</v>
      </c>
      <c r="J14" s="19" t="s">
        <v>209</v>
      </c>
      <c r="K14" s="19">
        <v>45.6</v>
      </c>
      <c r="L14" s="19">
        <v>640</v>
      </c>
      <c r="M14" s="19">
        <v>25697</v>
      </c>
    </row>
    <row r="15" spans="1:13" x14ac:dyDescent="0.35">
      <c r="A15" s="54"/>
      <c r="B15" s="54"/>
      <c r="C15" s="54"/>
      <c r="D15" s="54"/>
      <c r="E15" s="54"/>
      <c r="H15" s="19">
        <v>72</v>
      </c>
      <c r="I15" s="19" t="s">
        <v>385</v>
      </c>
      <c r="J15" s="19" t="s">
        <v>203</v>
      </c>
      <c r="K15" s="19">
        <v>34.799999999999997</v>
      </c>
      <c r="L15" s="19">
        <v>806</v>
      </c>
      <c r="M15" s="19">
        <v>24900</v>
      </c>
    </row>
    <row r="16" spans="1:13" x14ac:dyDescent="0.35">
      <c r="A16" s="54"/>
      <c r="B16" s="54"/>
      <c r="C16" s="54"/>
      <c r="D16" s="54"/>
      <c r="E16" s="54"/>
      <c r="H16" s="19">
        <v>43</v>
      </c>
      <c r="I16" s="19" t="s">
        <v>356</v>
      </c>
      <c r="J16" s="19" t="s">
        <v>205</v>
      </c>
      <c r="K16" s="19">
        <v>46</v>
      </c>
      <c r="L16" s="19">
        <v>580</v>
      </c>
      <c r="M16" s="19">
        <v>23527</v>
      </c>
    </row>
    <row r="17" spans="1:13" x14ac:dyDescent="0.35">
      <c r="A17" s="54"/>
      <c r="B17" s="54"/>
      <c r="C17" s="54"/>
      <c r="D17" s="54"/>
      <c r="E17" s="54"/>
      <c r="H17" s="19">
        <v>20</v>
      </c>
      <c r="I17" s="19" t="s">
        <v>330</v>
      </c>
      <c r="J17" s="19" t="s">
        <v>204</v>
      </c>
      <c r="K17" s="19">
        <v>81</v>
      </c>
      <c r="L17" s="19">
        <v>313</v>
      </c>
      <c r="M17" s="19">
        <v>22563</v>
      </c>
    </row>
    <row r="18" spans="1:13" x14ac:dyDescent="0.35">
      <c r="A18" s="54"/>
      <c r="B18" s="54"/>
      <c r="C18" s="54"/>
      <c r="D18" s="54"/>
      <c r="E18" s="54"/>
      <c r="H18" s="19">
        <v>7</v>
      </c>
      <c r="I18" s="19" t="s">
        <v>317</v>
      </c>
      <c r="J18" s="19" t="s">
        <v>209</v>
      </c>
      <c r="K18" s="19">
        <v>30</v>
      </c>
      <c r="L18" s="19">
        <v>763</v>
      </c>
      <c r="M18" s="19">
        <v>22044</v>
      </c>
    </row>
    <row r="19" spans="1:13" x14ac:dyDescent="0.35">
      <c r="A19" s="54"/>
      <c r="B19" s="54"/>
      <c r="C19" s="54"/>
      <c r="D19" s="54"/>
      <c r="E19" s="54"/>
      <c r="H19" s="19">
        <v>64</v>
      </c>
      <c r="I19" s="19" t="s">
        <v>377</v>
      </c>
      <c r="J19" s="19" t="s">
        <v>208</v>
      </c>
      <c r="K19" s="19">
        <v>33.25</v>
      </c>
      <c r="L19" s="19">
        <v>740</v>
      </c>
      <c r="M19" s="19">
        <v>21958</v>
      </c>
    </row>
    <row r="20" spans="1:13" x14ac:dyDescent="0.35">
      <c r="A20" s="54"/>
      <c r="B20" s="54"/>
      <c r="C20" s="54"/>
      <c r="D20" s="54"/>
      <c r="E20" s="54"/>
      <c r="H20" s="19">
        <v>69</v>
      </c>
      <c r="I20" s="19" t="s">
        <v>382</v>
      </c>
      <c r="J20" s="19" t="s">
        <v>203</v>
      </c>
      <c r="K20" s="19">
        <v>36</v>
      </c>
      <c r="L20" s="19">
        <v>714</v>
      </c>
      <c r="M20" s="19">
        <v>21942</v>
      </c>
    </row>
    <row r="21" spans="1:13" x14ac:dyDescent="0.35">
      <c r="A21" s="54"/>
      <c r="B21" s="54"/>
      <c r="C21" s="54"/>
      <c r="D21" s="54"/>
      <c r="E21" s="54"/>
      <c r="H21" s="19">
        <v>10</v>
      </c>
      <c r="I21" s="19" t="s">
        <v>320</v>
      </c>
      <c r="J21" s="19" t="s">
        <v>202</v>
      </c>
      <c r="K21" s="19">
        <v>31</v>
      </c>
      <c r="L21" s="19">
        <v>742</v>
      </c>
      <c r="M21" s="19">
        <v>20867</v>
      </c>
    </row>
    <row r="22" spans="1:13" x14ac:dyDescent="0.35">
      <c r="A22" s="54"/>
      <c r="B22" s="54"/>
      <c r="C22" s="54"/>
      <c r="D22" s="54"/>
      <c r="E22" s="54"/>
      <c r="H22" s="19">
        <v>53</v>
      </c>
      <c r="I22" s="19" t="s">
        <v>366</v>
      </c>
      <c r="J22" s="19" t="s">
        <v>207</v>
      </c>
      <c r="K22" s="19">
        <v>32.799999999999997</v>
      </c>
      <c r="L22" s="19">
        <v>722</v>
      </c>
      <c r="M22" s="19">
        <v>20574</v>
      </c>
    </row>
    <row r="23" spans="1:13" x14ac:dyDescent="0.35">
      <c r="A23" s="54"/>
      <c r="B23" s="54"/>
      <c r="C23" s="54"/>
      <c r="D23" s="54"/>
      <c r="E23" s="54"/>
      <c r="H23" s="19">
        <v>26</v>
      </c>
      <c r="I23" s="19" t="s">
        <v>336</v>
      </c>
      <c r="J23" s="19" t="s">
        <v>204</v>
      </c>
      <c r="K23" s="19">
        <v>31.23</v>
      </c>
      <c r="L23" s="19">
        <v>753</v>
      </c>
      <c r="M23" s="19">
        <v>19849</v>
      </c>
    </row>
    <row r="24" spans="1:13" x14ac:dyDescent="0.35">
      <c r="A24" s="54"/>
      <c r="B24" s="54"/>
      <c r="C24" s="54"/>
      <c r="D24" s="54"/>
      <c r="E24" s="54"/>
      <c r="H24" s="19">
        <v>71</v>
      </c>
      <c r="I24" s="19" t="s">
        <v>384</v>
      </c>
      <c r="J24" s="19" t="s">
        <v>203</v>
      </c>
      <c r="K24" s="19">
        <v>21.5</v>
      </c>
      <c r="L24" s="19">
        <v>1057</v>
      </c>
      <c r="M24" s="19">
        <v>19551</v>
      </c>
    </row>
    <row r="25" spans="1:13" x14ac:dyDescent="0.35">
      <c r="A25" s="54"/>
      <c r="B25" s="54"/>
      <c r="C25" s="54"/>
      <c r="D25" s="54"/>
      <c r="E25" s="54"/>
      <c r="H25" s="19">
        <v>40</v>
      </c>
      <c r="I25" s="19" t="s">
        <v>353</v>
      </c>
      <c r="J25" s="19" t="s">
        <v>202</v>
      </c>
      <c r="K25" s="19">
        <v>18.399999999999999</v>
      </c>
      <c r="L25" s="19">
        <v>1103</v>
      </c>
      <c r="M25" s="19">
        <v>17911</v>
      </c>
    </row>
    <row r="26" spans="1:13" x14ac:dyDescent="0.35">
      <c r="H26" s="19">
        <v>55</v>
      </c>
      <c r="I26" s="19" t="s">
        <v>368</v>
      </c>
      <c r="J26" s="19" t="s">
        <v>207</v>
      </c>
      <c r="K26" s="19">
        <v>24</v>
      </c>
      <c r="L26" s="19">
        <v>903</v>
      </c>
      <c r="M26" s="19">
        <v>17426</v>
      </c>
    </row>
    <row r="27" spans="1:13" x14ac:dyDescent="0.35">
      <c r="H27" s="19">
        <v>16</v>
      </c>
      <c r="I27" s="19" t="s">
        <v>326</v>
      </c>
      <c r="J27" s="19" t="s">
        <v>204</v>
      </c>
      <c r="K27" s="19">
        <v>17.45</v>
      </c>
      <c r="L27" s="19">
        <v>1158</v>
      </c>
      <c r="M27" s="19">
        <v>17216</v>
      </c>
    </row>
    <row r="28" spans="1:13" x14ac:dyDescent="0.35">
      <c r="H28" s="19">
        <v>63</v>
      </c>
      <c r="I28" s="19" t="s">
        <v>376</v>
      </c>
      <c r="J28" s="19" t="s">
        <v>206</v>
      </c>
      <c r="K28" s="19">
        <v>43.9</v>
      </c>
      <c r="L28" s="19">
        <v>445</v>
      </c>
      <c r="M28" s="19">
        <v>16701</v>
      </c>
    </row>
    <row r="29" spans="1:13" x14ac:dyDescent="0.35">
      <c r="A29" s="6" t="s">
        <v>405</v>
      </c>
      <c r="H29" s="19">
        <v>2</v>
      </c>
      <c r="I29" s="19" t="s">
        <v>312</v>
      </c>
      <c r="J29" s="19" t="s">
        <v>205</v>
      </c>
      <c r="K29" s="19">
        <v>19</v>
      </c>
      <c r="L29" s="19">
        <v>1057</v>
      </c>
      <c r="M29" s="19">
        <v>16356</v>
      </c>
    </row>
    <row r="30" spans="1:13" x14ac:dyDescent="0.35">
      <c r="H30" s="19">
        <v>76</v>
      </c>
      <c r="I30" s="19" t="s">
        <v>389</v>
      </c>
      <c r="J30" s="19" t="s">
        <v>205</v>
      </c>
      <c r="K30" s="19">
        <v>18</v>
      </c>
      <c r="L30" s="19">
        <v>981</v>
      </c>
      <c r="M30" s="19">
        <v>15760</v>
      </c>
    </row>
    <row r="31" spans="1:13" x14ac:dyDescent="0.35">
      <c r="A31" s="30" t="s">
        <v>517</v>
      </c>
      <c r="B31" s="30"/>
      <c r="C31" s="30"/>
      <c r="D31" s="30"/>
      <c r="E31" s="30"/>
      <c r="F31" s="30"/>
      <c r="H31" s="19">
        <v>27</v>
      </c>
      <c r="I31" s="19" t="s">
        <v>337</v>
      </c>
      <c r="J31" s="19" t="s">
        <v>204</v>
      </c>
      <c r="K31" s="19">
        <v>43.9</v>
      </c>
      <c r="L31" s="19">
        <v>365</v>
      </c>
      <c r="M31" s="19">
        <v>15100</v>
      </c>
    </row>
    <row r="32" spans="1:13" x14ac:dyDescent="0.35">
      <c r="A32" s="30"/>
      <c r="B32" s="30"/>
      <c r="C32" s="30"/>
      <c r="D32" s="30"/>
      <c r="E32" s="30"/>
      <c r="F32" s="30"/>
      <c r="H32" s="19">
        <v>31</v>
      </c>
      <c r="I32" s="19" t="s">
        <v>341</v>
      </c>
      <c r="J32" s="19" t="s">
        <v>203</v>
      </c>
      <c r="K32" s="19">
        <v>12.5</v>
      </c>
      <c r="L32" s="19">
        <v>1397</v>
      </c>
      <c r="M32" s="19">
        <v>14921</v>
      </c>
    </row>
    <row r="33" spans="1:13" x14ac:dyDescent="0.35">
      <c r="A33" s="30"/>
      <c r="B33" s="30"/>
      <c r="C33" s="30"/>
      <c r="D33" s="30"/>
      <c r="E33" s="30"/>
      <c r="F33" s="30"/>
      <c r="H33" s="19">
        <v>61</v>
      </c>
      <c r="I33" s="19" t="s">
        <v>374</v>
      </c>
      <c r="J33" s="19" t="s">
        <v>206</v>
      </c>
      <c r="K33" s="19">
        <v>28.5</v>
      </c>
      <c r="L33" s="19">
        <v>603</v>
      </c>
      <c r="M33" s="19">
        <v>14353</v>
      </c>
    </row>
    <row r="34" spans="1:13" x14ac:dyDescent="0.35">
      <c r="A34" s="37" t="s">
        <v>518</v>
      </c>
      <c r="B34" s="37"/>
      <c r="C34" s="37"/>
      <c r="D34" s="37"/>
      <c r="E34" s="37"/>
      <c r="F34" s="37"/>
      <c r="H34" s="19">
        <v>65</v>
      </c>
      <c r="I34" s="19" t="s">
        <v>378</v>
      </c>
      <c r="J34" s="19" t="s">
        <v>206</v>
      </c>
      <c r="K34" s="19">
        <v>21.05</v>
      </c>
      <c r="L34" s="19">
        <v>745</v>
      </c>
      <c r="M34" s="19">
        <v>13870</v>
      </c>
    </row>
    <row r="35" spans="1:13" x14ac:dyDescent="0.35">
      <c r="A35" s="37"/>
      <c r="B35" s="37"/>
      <c r="C35" s="37"/>
      <c r="D35" s="37"/>
      <c r="E35" s="37"/>
      <c r="F35" s="37"/>
      <c r="H35" s="19">
        <v>35</v>
      </c>
      <c r="I35" s="19" t="s">
        <v>345</v>
      </c>
      <c r="J35" s="19" t="s">
        <v>205</v>
      </c>
      <c r="K35" s="19">
        <v>18</v>
      </c>
      <c r="L35" s="19">
        <v>883</v>
      </c>
      <c r="M35" s="19">
        <v>13644</v>
      </c>
    </row>
    <row r="36" spans="1:13" x14ac:dyDescent="0.35">
      <c r="A36" s="37"/>
      <c r="B36" s="37"/>
      <c r="C36" s="37"/>
      <c r="D36" s="37"/>
      <c r="E36" s="37"/>
      <c r="F36" s="37"/>
      <c r="H36" s="19">
        <v>36</v>
      </c>
      <c r="I36" s="19" t="s">
        <v>346</v>
      </c>
      <c r="J36" s="19" t="s">
        <v>202</v>
      </c>
      <c r="K36" s="19">
        <v>19</v>
      </c>
      <c r="L36" s="19">
        <v>805</v>
      </c>
      <c r="M36" s="19">
        <v>13458</v>
      </c>
    </row>
    <row r="37" spans="1:13" x14ac:dyDescent="0.35">
      <c r="A37" s="37" t="s">
        <v>519</v>
      </c>
      <c r="B37" s="37"/>
      <c r="C37" s="37"/>
      <c r="D37" s="37"/>
      <c r="E37" s="37"/>
      <c r="F37" s="37"/>
      <c r="H37" s="19">
        <v>30</v>
      </c>
      <c r="I37" s="19" t="s">
        <v>340</v>
      </c>
      <c r="J37" s="19" t="s">
        <v>202</v>
      </c>
      <c r="K37" s="19">
        <v>25.89</v>
      </c>
      <c r="L37" s="19">
        <v>612</v>
      </c>
      <c r="M37" s="19">
        <v>13424</v>
      </c>
    </row>
    <row r="38" spans="1:13" x14ac:dyDescent="0.35">
      <c r="A38" s="37"/>
      <c r="B38" s="37"/>
      <c r="C38" s="37"/>
      <c r="D38" s="37"/>
      <c r="E38" s="37"/>
      <c r="F38" s="37"/>
      <c r="H38" s="19">
        <v>11</v>
      </c>
      <c r="I38" s="19" t="s">
        <v>321</v>
      </c>
      <c r="J38" s="19" t="s">
        <v>203</v>
      </c>
      <c r="K38" s="19">
        <v>21</v>
      </c>
      <c r="L38" s="19">
        <v>706</v>
      </c>
      <c r="M38" s="19">
        <v>12902</v>
      </c>
    </row>
    <row r="39" spans="1:13" x14ac:dyDescent="0.35">
      <c r="A39" s="37"/>
      <c r="B39" s="37"/>
      <c r="C39" s="37"/>
      <c r="D39" s="37"/>
      <c r="E39" s="37"/>
      <c r="F39" s="37"/>
      <c r="H39" s="19">
        <v>1</v>
      </c>
      <c r="I39" s="19" t="s">
        <v>311</v>
      </c>
      <c r="J39" s="19" t="s">
        <v>205</v>
      </c>
      <c r="K39" s="19">
        <v>18</v>
      </c>
      <c r="L39" s="19">
        <v>828</v>
      </c>
      <c r="M39" s="19">
        <v>12788</v>
      </c>
    </row>
    <row r="40" spans="1:13" x14ac:dyDescent="0.35">
      <c r="A40" s="37"/>
      <c r="B40" s="37"/>
      <c r="C40" s="37"/>
      <c r="D40" s="37"/>
      <c r="E40" s="37"/>
      <c r="F40" s="37"/>
      <c r="H40" s="19">
        <v>8</v>
      </c>
      <c r="I40" s="19" t="s">
        <v>318</v>
      </c>
      <c r="J40" s="19" t="s">
        <v>206</v>
      </c>
      <c r="K40" s="19">
        <v>40</v>
      </c>
      <c r="L40" s="19">
        <v>372</v>
      </c>
      <c r="M40" s="19">
        <v>12772</v>
      </c>
    </row>
    <row r="41" spans="1:13" x14ac:dyDescent="0.35">
      <c r="H41" s="19">
        <v>39</v>
      </c>
      <c r="I41" s="19" t="s">
        <v>349</v>
      </c>
      <c r="J41" s="19" t="s">
        <v>205</v>
      </c>
      <c r="K41" s="19">
        <v>18</v>
      </c>
      <c r="L41" s="19">
        <v>793</v>
      </c>
      <c r="M41" s="19">
        <v>12295</v>
      </c>
    </row>
    <row r="42" spans="1:13" x14ac:dyDescent="0.35">
      <c r="H42" s="19">
        <v>12</v>
      </c>
      <c r="I42" s="19" t="s">
        <v>322</v>
      </c>
      <c r="J42" s="19" t="s">
        <v>203</v>
      </c>
      <c r="K42" s="19">
        <v>38</v>
      </c>
      <c r="L42" s="19">
        <v>344</v>
      </c>
      <c r="M42" s="19">
        <v>12258</v>
      </c>
    </row>
    <row r="43" spans="1:13" x14ac:dyDescent="0.35">
      <c r="H43" s="19">
        <v>70</v>
      </c>
      <c r="I43" s="19" t="s">
        <v>383</v>
      </c>
      <c r="J43" s="19" t="s">
        <v>205</v>
      </c>
      <c r="K43" s="19">
        <v>15</v>
      </c>
      <c r="L43" s="19">
        <v>817</v>
      </c>
      <c r="M43" s="19">
        <v>10673</v>
      </c>
    </row>
    <row r="44" spans="1:13" x14ac:dyDescent="0.35">
      <c r="H44" s="19">
        <v>44</v>
      </c>
      <c r="I44" s="19" t="s">
        <v>357</v>
      </c>
      <c r="J44" s="19" t="s">
        <v>206</v>
      </c>
      <c r="K44" s="19">
        <v>19.45</v>
      </c>
      <c r="L44" s="19">
        <v>601</v>
      </c>
      <c r="M44" s="19">
        <v>9916</v>
      </c>
    </row>
    <row r="45" spans="1:13" x14ac:dyDescent="0.35">
      <c r="H45" s="19">
        <v>49</v>
      </c>
      <c r="I45" s="19" t="s">
        <v>362</v>
      </c>
      <c r="J45" s="19" t="s">
        <v>204</v>
      </c>
      <c r="K45" s="19">
        <v>20</v>
      </c>
      <c r="L45" s="19">
        <v>520</v>
      </c>
      <c r="M45" s="19">
        <v>9245</v>
      </c>
    </row>
    <row r="46" spans="1:13" x14ac:dyDescent="0.35">
      <c r="H46" s="19">
        <v>77</v>
      </c>
      <c r="I46" s="19" t="s">
        <v>390</v>
      </c>
      <c r="J46" s="19" t="s">
        <v>206</v>
      </c>
      <c r="K46" s="19">
        <v>13</v>
      </c>
      <c r="L46" s="19">
        <v>791</v>
      </c>
      <c r="M46" s="19">
        <v>9172</v>
      </c>
    </row>
    <row r="47" spans="1:13" x14ac:dyDescent="0.35">
      <c r="H47" s="19">
        <v>21</v>
      </c>
      <c r="I47" s="19" t="s">
        <v>331</v>
      </c>
      <c r="J47" s="19" t="s">
        <v>204</v>
      </c>
      <c r="K47" s="19">
        <v>10</v>
      </c>
      <c r="L47" s="19">
        <v>1016</v>
      </c>
      <c r="M47" s="19">
        <v>9104</v>
      </c>
    </row>
    <row r="48" spans="1:13" x14ac:dyDescent="0.35">
      <c r="H48" s="19">
        <v>68</v>
      </c>
      <c r="I48" s="19" t="s">
        <v>381</v>
      </c>
      <c r="J48" s="19" t="s">
        <v>204</v>
      </c>
      <c r="K48" s="19">
        <v>12.5</v>
      </c>
      <c r="L48" s="19">
        <v>799</v>
      </c>
      <c r="M48" s="19">
        <v>8714</v>
      </c>
    </row>
    <row r="49" spans="8:13" x14ac:dyDescent="0.35">
      <c r="H49" s="19">
        <v>41</v>
      </c>
      <c r="I49" s="19" t="s">
        <v>354</v>
      </c>
      <c r="J49" s="19" t="s">
        <v>202</v>
      </c>
      <c r="K49" s="19">
        <v>9.65</v>
      </c>
      <c r="L49" s="19">
        <v>981</v>
      </c>
      <c r="M49" s="19">
        <v>8680</v>
      </c>
    </row>
    <row r="50" spans="8:13" x14ac:dyDescent="0.35">
      <c r="H50" s="19">
        <v>42</v>
      </c>
      <c r="I50" s="19" t="s">
        <v>355</v>
      </c>
      <c r="J50" s="19" t="s">
        <v>208</v>
      </c>
      <c r="K50" s="19">
        <v>14</v>
      </c>
      <c r="L50" s="19">
        <v>697</v>
      </c>
      <c r="M50" s="19">
        <v>8575</v>
      </c>
    </row>
    <row r="51" spans="8:13" x14ac:dyDescent="0.35">
      <c r="H51" s="19">
        <v>4</v>
      </c>
      <c r="I51" s="19" t="s">
        <v>314</v>
      </c>
      <c r="J51" s="19" t="s">
        <v>206</v>
      </c>
      <c r="K51" s="19">
        <v>22</v>
      </c>
      <c r="L51" s="19">
        <v>453</v>
      </c>
      <c r="M51" s="19">
        <v>8568</v>
      </c>
    </row>
    <row r="52" spans="8:13" x14ac:dyDescent="0.35">
      <c r="H52" s="19">
        <v>32</v>
      </c>
      <c r="I52" s="19" t="s">
        <v>342</v>
      </c>
      <c r="J52" s="19" t="s">
        <v>203</v>
      </c>
      <c r="K52" s="19">
        <v>32</v>
      </c>
      <c r="L52" s="19">
        <v>297</v>
      </c>
      <c r="M52" s="19">
        <v>8404</v>
      </c>
    </row>
    <row r="53" spans="8:13" x14ac:dyDescent="0.35">
      <c r="H53" s="19">
        <v>75</v>
      </c>
      <c r="I53" s="19" t="s">
        <v>388</v>
      </c>
      <c r="J53" s="19" t="s">
        <v>205</v>
      </c>
      <c r="K53" s="19">
        <v>7.75</v>
      </c>
      <c r="L53" s="19">
        <v>1155</v>
      </c>
      <c r="M53" s="19">
        <v>8177</v>
      </c>
    </row>
    <row r="54" spans="8:13" x14ac:dyDescent="0.35">
      <c r="H54" s="19">
        <v>14</v>
      </c>
      <c r="I54" s="19" t="s">
        <v>324</v>
      </c>
      <c r="J54" s="19" t="s">
        <v>209</v>
      </c>
      <c r="K54" s="19">
        <v>23.25</v>
      </c>
      <c r="L54" s="19">
        <v>404</v>
      </c>
      <c r="M54" s="19">
        <v>7991</v>
      </c>
    </row>
    <row r="55" spans="8:13" x14ac:dyDescent="0.35">
      <c r="H55" s="19">
        <v>57</v>
      </c>
      <c r="I55" s="19" t="s">
        <v>370</v>
      </c>
      <c r="J55" s="19" t="s">
        <v>208</v>
      </c>
      <c r="K55" s="19">
        <v>19.5</v>
      </c>
      <c r="L55" s="19">
        <v>434</v>
      </c>
      <c r="M55" s="19">
        <v>7662</v>
      </c>
    </row>
    <row r="56" spans="8:13" x14ac:dyDescent="0.35">
      <c r="H56" s="19">
        <v>9</v>
      </c>
      <c r="I56" s="19" t="s">
        <v>319</v>
      </c>
      <c r="J56" s="19" t="s">
        <v>207</v>
      </c>
      <c r="K56" s="19">
        <v>97</v>
      </c>
      <c r="L56" s="19">
        <v>95</v>
      </c>
      <c r="M56" s="19">
        <v>7226</v>
      </c>
    </row>
    <row r="57" spans="8:13" x14ac:dyDescent="0.35">
      <c r="H57" s="19">
        <v>6</v>
      </c>
      <c r="I57" s="19" t="s">
        <v>316</v>
      </c>
      <c r="J57" s="19" t="s">
        <v>206</v>
      </c>
      <c r="K57" s="19">
        <v>25</v>
      </c>
      <c r="L57" s="19">
        <v>301</v>
      </c>
      <c r="M57" s="19">
        <v>7137</v>
      </c>
    </row>
    <row r="58" spans="8:13" x14ac:dyDescent="0.35">
      <c r="H58" s="19">
        <v>22</v>
      </c>
      <c r="I58" s="19" t="s">
        <v>332</v>
      </c>
      <c r="J58" s="19" t="s">
        <v>208</v>
      </c>
      <c r="K58" s="19">
        <v>21</v>
      </c>
      <c r="L58" s="19">
        <v>348</v>
      </c>
      <c r="M58" s="19">
        <v>7122</v>
      </c>
    </row>
    <row r="59" spans="8:13" x14ac:dyDescent="0.35">
      <c r="H59" s="19">
        <v>34</v>
      </c>
      <c r="I59" s="19" t="s">
        <v>344</v>
      </c>
      <c r="J59" s="19" t="s">
        <v>205</v>
      </c>
      <c r="K59" s="19">
        <v>14</v>
      </c>
      <c r="L59" s="19">
        <v>506</v>
      </c>
      <c r="M59" s="19">
        <v>6350</v>
      </c>
    </row>
    <row r="60" spans="8:13" x14ac:dyDescent="0.35">
      <c r="H60" s="19">
        <v>46</v>
      </c>
      <c r="I60" s="19" t="s">
        <v>359</v>
      </c>
      <c r="J60" s="19" t="s">
        <v>202</v>
      </c>
      <c r="K60" s="19">
        <v>12</v>
      </c>
      <c r="L60" s="19">
        <v>548</v>
      </c>
      <c r="M60" s="19">
        <v>5883</v>
      </c>
    </row>
    <row r="61" spans="8:13" x14ac:dyDescent="0.35">
      <c r="H61" s="19">
        <v>58</v>
      </c>
      <c r="I61" s="19" t="s">
        <v>371</v>
      </c>
      <c r="J61" s="19" t="s">
        <v>202</v>
      </c>
      <c r="K61" s="19">
        <v>13.25</v>
      </c>
      <c r="L61" s="19">
        <v>534</v>
      </c>
      <c r="M61" s="19">
        <v>5882</v>
      </c>
    </row>
    <row r="62" spans="8:13" x14ac:dyDescent="0.35">
      <c r="H62" s="19">
        <v>19</v>
      </c>
      <c r="I62" s="19" t="s">
        <v>329</v>
      </c>
      <c r="J62" s="19" t="s">
        <v>204</v>
      </c>
      <c r="K62" s="19">
        <v>9.1999999999999993</v>
      </c>
      <c r="L62" s="19">
        <v>723</v>
      </c>
      <c r="M62" s="19">
        <v>5863</v>
      </c>
    </row>
    <row r="63" spans="8:13" x14ac:dyDescent="0.35">
      <c r="H63" s="19">
        <v>5</v>
      </c>
      <c r="I63" s="19" t="s">
        <v>315</v>
      </c>
      <c r="J63" s="19" t="s">
        <v>206</v>
      </c>
      <c r="K63" s="19">
        <v>21.35</v>
      </c>
      <c r="L63" s="19">
        <v>298</v>
      </c>
      <c r="M63" s="19">
        <v>5347</v>
      </c>
    </row>
    <row r="64" spans="8:13" x14ac:dyDescent="0.35">
      <c r="H64" s="19">
        <v>13</v>
      </c>
      <c r="I64" s="19" t="s">
        <v>323</v>
      </c>
      <c r="J64" s="19" t="s">
        <v>202</v>
      </c>
      <c r="K64" s="19">
        <v>6</v>
      </c>
      <c r="L64" s="19">
        <v>891</v>
      </c>
      <c r="M64" s="19">
        <v>4960</v>
      </c>
    </row>
    <row r="65" spans="8:13" x14ac:dyDescent="0.35">
      <c r="H65" s="19">
        <v>54</v>
      </c>
      <c r="I65" s="19" t="s">
        <v>367</v>
      </c>
      <c r="J65" s="19" t="s">
        <v>207</v>
      </c>
      <c r="K65" s="19">
        <v>7.45</v>
      </c>
      <c r="L65" s="19">
        <v>755</v>
      </c>
      <c r="M65" s="19">
        <v>4728</v>
      </c>
    </row>
    <row r="66" spans="8:13" x14ac:dyDescent="0.35">
      <c r="H66" s="19">
        <v>23</v>
      </c>
      <c r="I66" s="19" t="s">
        <v>333</v>
      </c>
      <c r="J66" s="19" t="s">
        <v>208</v>
      </c>
      <c r="K66" s="19">
        <v>9</v>
      </c>
      <c r="L66" s="19">
        <v>580</v>
      </c>
      <c r="M66" s="19">
        <v>4602</v>
      </c>
    </row>
    <row r="67" spans="8:13" x14ac:dyDescent="0.35">
      <c r="H67" s="19">
        <v>24</v>
      </c>
      <c r="I67" s="19" t="s">
        <v>334</v>
      </c>
      <c r="J67" s="19" t="s">
        <v>205</v>
      </c>
      <c r="K67" s="19">
        <v>4.5</v>
      </c>
      <c r="L67" s="19">
        <v>1125</v>
      </c>
      <c r="M67" s="19">
        <v>4504</v>
      </c>
    </row>
    <row r="68" spans="8:13" x14ac:dyDescent="0.35">
      <c r="H68" s="19">
        <v>45</v>
      </c>
      <c r="I68" s="19" t="s">
        <v>358</v>
      </c>
      <c r="J68" s="19" t="s">
        <v>202</v>
      </c>
      <c r="K68" s="19">
        <v>9.5</v>
      </c>
      <c r="L68" s="19">
        <v>508</v>
      </c>
      <c r="M68" s="19">
        <v>4338</v>
      </c>
    </row>
    <row r="69" spans="8:13" x14ac:dyDescent="0.35">
      <c r="H69" s="19">
        <v>73</v>
      </c>
      <c r="I69" s="19" t="s">
        <v>386</v>
      </c>
      <c r="J69" s="19" t="s">
        <v>202</v>
      </c>
      <c r="K69" s="19">
        <v>15</v>
      </c>
      <c r="L69" s="19">
        <v>293</v>
      </c>
      <c r="M69" s="19">
        <v>3997</v>
      </c>
    </row>
    <row r="70" spans="8:13" x14ac:dyDescent="0.35">
      <c r="H70" s="19">
        <v>47</v>
      </c>
      <c r="I70" s="19" t="s">
        <v>360</v>
      </c>
      <c r="J70" s="19" t="s">
        <v>204</v>
      </c>
      <c r="K70" s="19">
        <v>9.5</v>
      </c>
      <c r="L70" s="19">
        <v>485</v>
      </c>
      <c r="M70" s="19">
        <v>3958</v>
      </c>
    </row>
    <row r="71" spans="8:13" x14ac:dyDescent="0.35">
      <c r="H71" s="19">
        <v>25</v>
      </c>
      <c r="I71" s="19" t="s">
        <v>335</v>
      </c>
      <c r="J71" s="19" t="s">
        <v>204</v>
      </c>
      <c r="K71" s="19">
        <v>14</v>
      </c>
      <c r="L71" s="19">
        <v>318</v>
      </c>
      <c r="M71" s="19">
        <v>3704</v>
      </c>
    </row>
    <row r="72" spans="8:13" x14ac:dyDescent="0.35">
      <c r="H72" s="19">
        <v>50</v>
      </c>
      <c r="I72" s="19" t="s">
        <v>363</v>
      </c>
      <c r="J72" s="19" t="s">
        <v>204</v>
      </c>
      <c r="K72" s="19">
        <v>16.25</v>
      </c>
      <c r="L72" s="19">
        <v>235</v>
      </c>
      <c r="M72" s="19">
        <v>3438</v>
      </c>
    </row>
    <row r="73" spans="8:13" x14ac:dyDescent="0.35">
      <c r="H73" s="19">
        <v>66</v>
      </c>
      <c r="I73" s="19" t="s">
        <v>379</v>
      </c>
      <c r="J73" s="19" t="s">
        <v>206</v>
      </c>
      <c r="K73" s="19">
        <v>17</v>
      </c>
      <c r="L73" s="19">
        <v>239</v>
      </c>
      <c r="M73" s="19">
        <v>3383</v>
      </c>
    </row>
    <row r="74" spans="8:13" x14ac:dyDescent="0.35">
      <c r="H74" s="19">
        <v>52</v>
      </c>
      <c r="I74" s="19" t="s">
        <v>365</v>
      </c>
      <c r="J74" s="19" t="s">
        <v>208</v>
      </c>
      <c r="K74" s="19">
        <v>7</v>
      </c>
      <c r="L74" s="19">
        <v>500</v>
      </c>
      <c r="M74" s="19">
        <v>3233</v>
      </c>
    </row>
    <row r="75" spans="8:13" x14ac:dyDescent="0.35">
      <c r="H75" s="19">
        <v>3</v>
      </c>
      <c r="I75" s="19" t="s">
        <v>313</v>
      </c>
      <c r="J75" s="19" t="s">
        <v>206</v>
      </c>
      <c r="K75" s="19">
        <v>10</v>
      </c>
      <c r="L75" s="19">
        <v>328</v>
      </c>
      <c r="M75" s="19">
        <v>3044</v>
      </c>
    </row>
    <row r="76" spans="8:13" x14ac:dyDescent="0.35">
      <c r="H76" s="19">
        <v>37</v>
      </c>
      <c r="I76" s="19" t="s">
        <v>347</v>
      </c>
      <c r="J76" s="19" t="s">
        <v>202</v>
      </c>
      <c r="K76" s="19">
        <v>26</v>
      </c>
      <c r="L76" s="19">
        <v>125</v>
      </c>
      <c r="M76" s="19">
        <v>2688</v>
      </c>
    </row>
    <row r="77" spans="8:13" x14ac:dyDescent="0.35">
      <c r="H77" s="19">
        <v>74</v>
      </c>
      <c r="I77" s="19" t="s">
        <v>387</v>
      </c>
      <c r="J77" s="19" t="s">
        <v>209</v>
      </c>
      <c r="K77" s="19">
        <v>10</v>
      </c>
      <c r="L77" s="19">
        <v>297</v>
      </c>
      <c r="M77" s="19">
        <v>2432</v>
      </c>
    </row>
    <row r="78" spans="8:13" x14ac:dyDescent="0.35">
      <c r="H78" s="19">
        <v>67</v>
      </c>
      <c r="I78" s="19" t="s">
        <v>380</v>
      </c>
      <c r="J78" s="19" t="s">
        <v>205</v>
      </c>
      <c r="K78" s="19">
        <v>14</v>
      </c>
      <c r="L78" s="19">
        <v>184</v>
      </c>
      <c r="M78" s="19">
        <v>2397</v>
      </c>
    </row>
    <row r="79" spans="8:13" x14ac:dyDescent="0.35">
      <c r="H79" s="19">
        <v>15</v>
      </c>
      <c r="I79" s="19" t="s">
        <v>325</v>
      </c>
      <c r="J79" s="19" t="s">
        <v>206</v>
      </c>
      <c r="K79" s="19">
        <v>15.5</v>
      </c>
      <c r="L79" s="19">
        <v>122</v>
      </c>
      <c r="M79" s="19">
        <v>1785</v>
      </c>
    </row>
    <row r="80" spans="8:13" x14ac:dyDescent="0.35">
      <c r="H80" s="19">
        <v>33</v>
      </c>
      <c r="I80" s="19" t="s">
        <v>343</v>
      </c>
      <c r="J80" s="19" t="s">
        <v>203</v>
      </c>
      <c r="K80" s="19">
        <v>2.5</v>
      </c>
      <c r="L80" s="19">
        <v>755</v>
      </c>
      <c r="M80" s="19">
        <v>1648</v>
      </c>
    </row>
    <row r="81" spans="8:13" x14ac:dyDescent="0.35">
      <c r="H81" s="19">
        <v>48</v>
      </c>
      <c r="I81" s="19" t="s">
        <v>361</v>
      </c>
      <c r="J81" s="19" t="s">
        <v>204</v>
      </c>
      <c r="K81" s="19">
        <v>12.75</v>
      </c>
      <c r="L81" s="19">
        <v>138</v>
      </c>
      <c r="M81" s="19">
        <v>1369</v>
      </c>
    </row>
    <row r="82" spans="8:13" x14ac:dyDescent="0.35">
      <c r="I82" s="19"/>
      <c r="J82" s="19"/>
      <c r="K82" s="19"/>
      <c r="L82" s="19"/>
      <c r="M82" s="19"/>
    </row>
  </sheetData>
  <mergeCells count="5">
    <mergeCell ref="A1:F3"/>
    <mergeCell ref="A7:E25"/>
    <mergeCell ref="A31:F33"/>
    <mergeCell ref="A34:F36"/>
    <mergeCell ref="A37:F40"/>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E3465-88C2-4DA6-B100-D4B10D02E434}">
  <dimension ref="A1:N53"/>
  <sheetViews>
    <sheetView topLeftCell="A22" zoomScale="55" zoomScaleNormal="55" workbookViewId="0">
      <selection activeCell="A35" sqref="A35"/>
    </sheetView>
  </sheetViews>
  <sheetFormatPr defaultRowHeight="14.5" x14ac:dyDescent="0.35"/>
  <cols>
    <col min="1" max="1" width="10.1796875" bestFit="1" customWidth="1"/>
    <col min="9" max="9" width="14.453125" bestFit="1" customWidth="1"/>
    <col min="10" max="10" width="13.54296875" bestFit="1" customWidth="1"/>
    <col min="11" max="11" width="20.7265625" bestFit="1" customWidth="1"/>
    <col min="12" max="12" width="13.08984375" bestFit="1" customWidth="1"/>
    <col min="13" max="13" width="14.54296875" bestFit="1" customWidth="1"/>
    <col min="14" max="14" width="13.7265625" bestFit="1" customWidth="1"/>
  </cols>
  <sheetData>
    <row r="1" spans="1:14" ht="14.5" customHeight="1" x14ac:dyDescent="0.35">
      <c r="A1" s="53" t="s">
        <v>487</v>
      </c>
      <c r="B1" s="53"/>
      <c r="C1" s="53"/>
      <c r="D1" s="53"/>
      <c r="E1" s="53"/>
      <c r="F1" s="53"/>
    </row>
    <row r="2" spans="1:14" x14ac:dyDescent="0.35">
      <c r="A2" s="53"/>
      <c r="B2" s="53"/>
      <c r="C2" s="53"/>
      <c r="D2" s="53"/>
      <c r="E2" s="53"/>
      <c r="F2" s="53"/>
    </row>
    <row r="3" spans="1:14" x14ac:dyDescent="0.35">
      <c r="A3" s="53"/>
      <c r="B3" s="53"/>
      <c r="C3" s="53"/>
      <c r="D3" s="53"/>
      <c r="E3" s="53"/>
      <c r="F3" s="53"/>
    </row>
    <row r="4" spans="1:14" x14ac:dyDescent="0.35">
      <c r="A4" s="53"/>
      <c r="B4" s="53"/>
      <c r="C4" s="53"/>
      <c r="D4" s="53"/>
      <c r="E4" s="53"/>
      <c r="F4" s="53"/>
      <c r="I4" t="s">
        <v>554</v>
      </c>
      <c r="J4" t="s">
        <v>555</v>
      </c>
      <c r="K4" t="s">
        <v>556</v>
      </c>
      <c r="L4" t="s">
        <v>303</v>
      </c>
      <c r="M4" t="s">
        <v>557</v>
      </c>
      <c r="N4" t="s">
        <v>558</v>
      </c>
    </row>
    <row r="5" spans="1:14" x14ac:dyDescent="0.35">
      <c r="A5" s="53"/>
      <c r="B5" s="53"/>
      <c r="C5" s="53"/>
      <c r="D5" s="53"/>
      <c r="E5" s="53"/>
      <c r="F5" s="53"/>
      <c r="I5" s="19">
        <v>1</v>
      </c>
      <c r="J5" s="19" t="s">
        <v>521</v>
      </c>
      <c r="K5" s="19" t="s">
        <v>128</v>
      </c>
      <c r="L5" s="19">
        <v>94</v>
      </c>
      <c r="M5" s="19">
        <v>86</v>
      </c>
      <c r="N5" s="19">
        <v>91.49</v>
      </c>
    </row>
    <row r="6" spans="1:14" x14ac:dyDescent="0.35">
      <c r="I6" s="19">
        <v>2</v>
      </c>
      <c r="J6" s="19" t="s">
        <v>522</v>
      </c>
      <c r="K6" s="19" t="s">
        <v>102</v>
      </c>
      <c r="L6" s="19">
        <v>70</v>
      </c>
      <c r="M6" s="19">
        <v>65</v>
      </c>
      <c r="N6" s="19">
        <v>92.86</v>
      </c>
    </row>
    <row r="7" spans="1:14" x14ac:dyDescent="0.35">
      <c r="I7" s="19">
        <v>3</v>
      </c>
      <c r="J7" s="19" t="s">
        <v>523</v>
      </c>
      <c r="K7" s="19" t="s">
        <v>102</v>
      </c>
      <c r="L7" s="19">
        <v>54</v>
      </c>
      <c r="M7" s="19">
        <v>47</v>
      </c>
      <c r="N7" s="19">
        <v>87.04</v>
      </c>
    </row>
    <row r="8" spans="1:14" x14ac:dyDescent="0.35">
      <c r="I8" s="19">
        <v>4</v>
      </c>
      <c r="J8" s="19" t="s">
        <v>524</v>
      </c>
      <c r="K8" s="19" t="s">
        <v>525</v>
      </c>
      <c r="L8" s="19">
        <v>51</v>
      </c>
      <c r="M8" s="19">
        <v>46</v>
      </c>
      <c r="N8" s="19">
        <v>90.2</v>
      </c>
    </row>
    <row r="9" spans="1:14" x14ac:dyDescent="0.35">
      <c r="A9" t="s">
        <v>305</v>
      </c>
      <c r="I9" s="19">
        <v>5</v>
      </c>
      <c r="J9" s="19" t="s">
        <v>526</v>
      </c>
      <c r="K9" s="19" t="s">
        <v>148</v>
      </c>
      <c r="L9" s="19">
        <v>52</v>
      </c>
      <c r="M9" s="19">
        <v>48</v>
      </c>
      <c r="N9" s="19">
        <v>92.31</v>
      </c>
    </row>
    <row r="10" spans="1:14" x14ac:dyDescent="0.35">
      <c r="A10" s="32" t="s">
        <v>520</v>
      </c>
      <c r="B10" s="32"/>
      <c r="C10" s="32"/>
      <c r="D10" s="32"/>
      <c r="E10" s="32"/>
      <c r="F10" s="32"/>
      <c r="I10" s="19">
        <v>6</v>
      </c>
      <c r="J10" s="19" t="s">
        <v>527</v>
      </c>
      <c r="K10" s="19" t="s">
        <v>525</v>
      </c>
      <c r="L10" s="19">
        <v>68</v>
      </c>
      <c r="M10" s="19">
        <v>62</v>
      </c>
      <c r="N10" s="19">
        <v>91.18</v>
      </c>
    </row>
    <row r="11" spans="1:14" x14ac:dyDescent="0.35">
      <c r="A11" s="32"/>
      <c r="B11" s="32"/>
      <c r="C11" s="32"/>
      <c r="D11" s="32"/>
      <c r="E11" s="32"/>
      <c r="F11" s="32"/>
      <c r="I11" s="19">
        <v>7</v>
      </c>
      <c r="J11" s="19" t="s">
        <v>528</v>
      </c>
      <c r="K11" s="19" t="s">
        <v>529</v>
      </c>
      <c r="L11" s="19">
        <v>163</v>
      </c>
      <c r="M11" s="19">
        <v>151</v>
      </c>
      <c r="N11" s="19">
        <v>92.64</v>
      </c>
    </row>
    <row r="12" spans="1:14" x14ac:dyDescent="0.35">
      <c r="A12" s="32"/>
      <c r="B12" s="32"/>
      <c r="C12" s="32"/>
      <c r="D12" s="32"/>
      <c r="E12" s="32"/>
      <c r="F12" s="32"/>
      <c r="I12" s="19">
        <v>8</v>
      </c>
      <c r="J12" s="19" t="s">
        <v>530</v>
      </c>
      <c r="K12" s="19" t="s">
        <v>128</v>
      </c>
      <c r="L12" s="19">
        <v>126</v>
      </c>
      <c r="M12" s="19">
        <v>116</v>
      </c>
      <c r="N12" s="19">
        <v>92.06</v>
      </c>
    </row>
    <row r="13" spans="1:14" x14ac:dyDescent="0.35">
      <c r="A13" s="32"/>
      <c r="B13" s="32"/>
      <c r="C13" s="32"/>
      <c r="D13" s="32"/>
      <c r="E13" s="32"/>
      <c r="F13" s="32"/>
      <c r="I13" s="19">
        <v>9</v>
      </c>
      <c r="J13" s="19" t="s">
        <v>531</v>
      </c>
      <c r="K13" s="19" t="s">
        <v>113</v>
      </c>
      <c r="L13" s="19">
        <v>34</v>
      </c>
      <c r="M13" s="19">
        <v>33</v>
      </c>
      <c r="N13" s="19">
        <v>97.06</v>
      </c>
    </row>
    <row r="14" spans="1:14" x14ac:dyDescent="0.35">
      <c r="A14" s="32"/>
      <c r="B14" s="32"/>
      <c r="C14" s="32"/>
      <c r="D14" s="32"/>
      <c r="E14" s="32"/>
      <c r="F14" s="32"/>
      <c r="I14" s="19">
        <v>10</v>
      </c>
      <c r="J14" s="19" t="s">
        <v>532</v>
      </c>
      <c r="K14" s="19" t="s">
        <v>111</v>
      </c>
      <c r="L14" s="19">
        <v>51</v>
      </c>
      <c r="M14" s="19">
        <v>47</v>
      </c>
      <c r="N14" s="19">
        <v>92.16</v>
      </c>
    </row>
    <row r="15" spans="1:14" x14ac:dyDescent="0.35">
      <c r="A15" s="32"/>
      <c r="B15" s="32"/>
      <c r="C15" s="32"/>
      <c r="D15" s="32"/>
      <c r="E15" s="32"/>
      <c r="F15" s="32"/>
      <c r="I15" s="19">
        <v>11</v>
      </c>
      <c r="J15" s="19" t="s">
        <v>533</v>
      </c>
      <c r="K15" s="19" t="s">
        <v>106</v>
      </c>
      <c r="L15" s="19">
        <v>59</v>
      </c>
      <c r="M15" s="19">
        <v>58</v>
      </c>
      <c r="N15" s="19">
        <v>98.31</v>
      </c>
    </row>
    <row r="16" spans="1:14" x14ac:dyDescent="0.35">
      <c r="A16" s="32"/>
      <c r="B16" s="32"/>
      <c r="C16" s="32"/>
      <c r="D16" s="32"/>
      <c r="E16" s="32"/>
      <c r="F16" s="32"/>
      <c r="I16" s="19">
        <v>12</v>
      </c>
      <c r="J16" s="19" t="s">
        <v>534</v>
      </c>
      <c r="K16" s="19" t="s">
        <v>106</v>
      </c>
      <c r="L16" s="19">
        <v>179</v>
      </c>
      <c r="M16" s="19">
        <v>162</v>
      </c>
      <c r="N16" s="19">
        <v>90.5</v>
      </c>
    </row>
    <row r="17" spans="1:14" x14ac:dyDescent="0.35">
      <c r="A17" s="32"/>
      <c r="B17" s="32"/>
      <c r="C17" s="32"/>
      <c r="D17" s="32"/>
      <c r="E17" s="32"/>
      <c r="F17" s="32"/>
      <c r="I17" s="19">
        <v>13</v>
      </c>
      <c r="J17" s="19" t="s">
        <v>535</v>
      </c>
      <c r="K17" s="19" t="s">
        <v>106</v>
      </c>
      <c r="L17" s="19">
        <v>32</v>
      </c>
      <c r="M17" s="19">
        <v>30</v>
      </c>
      <c r="N17" s="19">
        <v>93.75</v>
      </c>
    </row>
    <row r="18" spans="1:14" x14ac:dyDescent="0.35">
      <c r="A18" s="32"/>
      <c r="B18" s="32"/>
      <c r="C18" s="32"/>
      <c r="D18" s="32"/>
      <c r="E18" s="32"/>
      <c r="F18" s="32"/>
      <c r="I18" s="19">
        <v>14</v>
      </c>
      <c r="J18" s="19" t="s">
        <v>536</v>
      </c>
      <c r="K18" s="19" t="s">
        <v>161</v>
      </c>
      <c r="L18" s="19">
        <v>104</v>
      </c>
      <c r="M18" s="19">
        <v>99</v>
      </c>
      <c r="N18" s="19">
        <v>95.19</v>
      </c>
    </row>
    <row r="19" spans="1:14" x14ac:dyDescent="0.35">
      <c r="A19" s="32"/>
      <c r="B19" s="32"/>
      <c r="C19" s="32"/>
      <c r="D19" s="32"/>
      <c r="E19" s="32"/>
      <c r="F19" s="32"/>
      <c r="I19" s="19">
        <v>15</v>
      </c>
      <c r="J19" s="19" t="s">
        <v>537</v>
      </c>
      <c r="K19" s="19" t="s">
        <v>168</v>
      </c>
      <c r="L19" s="19">
        <v>105</v>
      </c>
      <c r="M19" s="19">
        <v>96</v>
      </c>
      <c r="N19" s="19">
        <v>91.43</v>
      </c>
    </row>
    <row r="20" spans="1:14" x14ac:dyDescent="0.35">
      <c r="A20" s="32"/>
      <c r="B20" s="32"/>
      <c r="C20" s="32"/>
      <c r="D20" s="32"/>
      <c r="E20" s="32"/>
      <c r="F20" s="32"/>
      <c r="I20" s="19">
        <v>16</v>
      </c>
      <c r="J20" s="19" t="s">
        <v>538</v>
      </c>
      <c r="K20" s="19" t="s">
        <v>102</v>
      </c>
      <c r="L20" s="19">
        <v>65</v>
      </c>
      <c r="M20" s="19">
        <v>60</v>
      </c>
      <c r="N20" s="19">
        <v>92.31</v>
      </c>
    </row>
    <row r="21" spans="1:14" x14ac:dyDescent="0.35">
      <c r="A21" s="32"/>
      <c r="B21" s="32"/>
      <c r="C21" s="32"/>
      <c r="D21" s="32"/>
      <c r="E21" s="32"/>
      <c r="F21" s="32"/>
      <c r="I21" s="19">
        <v>17</v>
      </c>
      <c r="J21" s="19" t="s">
        <v>539</v>
      </c>
      <c r="K21" s="19" t="s">
        <v>113</v>
      </c>
      <c r="L21" s="19">
        <v>51</v>
      </c>
      <c r="M21" s="19">
        <v>47</v>
      </c>
      <c r="N21" s="19">
        <v>92.16</v>
      </c>
    </row>
    <row r="22" spans="1:14" x14ac:dyDescent="0.35">
      <c r="A22" s="32"/>
      <c r="B22" s="32"/>
      <c r="C22" s="32"/>
      <c r="D22" s="32"/>
      <c r="E22" s="32"/>
      <c r="F22" s="32"/>
      <c r="I22" s="19">
        <v>18</v>
      </c>
      <c r="J22" s="19" t="s">
        <v>540</v>
      </c>
      <c r="K22" s="19" t="s">
        <v>122</v>
      </c>
      <c r="L22" s="19">
        <v>54</v>
      </c>
      <c r="M22" s="19">
        <v>50</v>
      </c>
      <c r="N22" s="19">
        <v>92.59</v>
      </c>
    </row>
    <row r="23" spans="1:14" x14ac:dyDescent="0.35">
      <c r="A23" s="32"/>
      <c r="B23" s="32"/>
      <c r="C23" s="32"/>
      <c r="D23" s="32"/>
      <c r="E23" s="32"/>
      <c r="F23" s="32"/>
      <c r="I23" s="19">
        <v>19</v>
      </c>
      <c r="J23" s="19" t="s">
        <v>541</v>
      </c>
      <c r="K23" s="19" t="s">
        <v>102</v>
      </c>
      <c r="L23" s="19">
        <v>88</v>
      </c>
      <c r="M23" s="19">
        <v>81</v>
      </c>
      <c r="N23" s="19">
        <v>92.05</v>
      </c>
    </row>
    <row r="24" spans="1:14" x14ac:dyDescent="0.35">
      <c r="A24" s="32"/>
      <c r="B24" s="32"/>
      <c r="C24" s="32"/>
      <c r="D24" s="32"/>
      <c r="E24" s="32"/>
      <c r="F24" s="32"/>
      <c r="I24" s="19">
        <v>20</v>
      </c>
      <c r="J24" s="19" t="s">
        <v>542</v>
      </c>
      <c r="K24" s="19" t="s">
        <v>543</v>
      </c>
      <c r="L24" s="19">
        <v>82</v>
      </c>
      <c r="M24" s="19">
        <v>76</v>
      </c>
      <c r="N24" s="19">
        <v>92.68</v>
      </c>
    </row>
    <row r="25" spans="1:14" x14ac:dyDescent="0.35">
      <c r="A25" s="32"/>
      <c r="B25" s="32"/>
      <c r="C25" s="32"/>
      <c r="D25" s="32"/>
      <c r="E25" s="32"/>
      <c r="F25" s="32"/>
      <c r="I25" s="19">
        <v>21</v>
      </c>
      <c r="J25" s="19" t="s">
        <v>544</v>
      </c>
      <c r="K25" s="19" t="s">
        <v>141</v>
      </c>
      <c r="L25" s="19">
        <v>41</v>
      </c>
      <c r="M25" s="19">
        <v>37</v>
      </c>
      <c r="N25" s="19">
        <v>90.24</v>
      </c>
    </row>
    <row r="26" spans="1:14" x14ac:dyDescent="0.35">
      <c r="A26" s="32"/>
      <c r="B26" s="32"/>
      <c r="C26" s="32"/>
      <c r="D26" s="32"/>
      <c r="E26" s="32"/>
      <c r="F26" s="32"/>
      <c r="I26" s="19">
        <v>22</v>
      </c>
      <c r="J26" s="19" t="s">
        <v>545</v>
      </c>
      <c r="K26" s="19" t="s">
        <v>546</v>
      </c>
      <c r="L26" s="19">
        <v>27</v>
      </c>
      <c r="M26" s="19">
        <v>27</v>
      </c>
      <c r="N26" s="19">
        <v>100</v>
      </c>
    </row>
    <row r="27" spans="1:14" x14ac:dyDescent="0.35">
      <c r="A27" s="32"/>
      <c r="B27" s="32"/>
      <c r="C27" s="32"/>
      <c r="D27" s="32"/>
      <c r="E27" s="32"/>
      <c r="F27" s="32"/>
      <c r="I27" s="19">
        <v>23</v>
      </c>
      <c r="J27" s="19" t="s">
        <v>547</v>
      </c>
      <c r="K27" s="19" t="s">
        <v>134</v>
      </c>
      <c r="L27" s="19">
        <v>70</v>
      </c>
      <c r="M27" s="19">
        <v>63</v>
      </c>
      <c r="N27" s="19">
        <v>90</v>
      </c>
    </row>
    <row r="28" spans="1:14" x14ac:dyDescent="0.35">
      <c r="A28" s="32"/>
      <c r="B28" s="32"/>
      <c r="C28" s="32"/>
      <c r="D28" s="32"/>
      <c r="E28" s="32"/>
      <c r="F28" s="32"/>
      <c r="I28" s="19">
        <v>24</v>
      </c>
      <c r="J28" s="19" t="s">
        <v>548</v>
      </c>
      <c r="K28" s="19" t="s">
        <v>529</v>
      </c>
      <c r="L28" s="19">
        <v>98</v>
      </c>
      <c r="M28" s="19">
        <v>90</v>
      </c>
      <c r="N28" s="19">
        <v>91.84</v>
      </c>
    </row>
    <row r="29" spans="1:14" x14ac:dyDescent="0.35">
      <c r="A29" s="32"/>
      <c r="B29" s="32"/>
      <c r="C29" s="32"/>
      <c r="D29" s="32"/>
      <c r="E29" s="32"/>
      <c r="F29" s="32"/>
      <c r="I29" s="19">
        <v>25</v>
      </c>
      <c r="J29" s="19" t="s">
        <v>549</v>
      </c>
      <c r="K29" s="19" t="s">
        <v>126</v>
      </c>
      <c r="L29" s="19">
        <v>69</v>
      </c>
      <c r="M29" s="19">
        <v>65</v>
      </c>
      <c r="N29" s="19">
        <v>94.2</v>
      </c>
    </row>
    <row r="30" spans="1:14" x14ac:dyDescent="0.35">
      <c r="A30" s="32"/>
      <c r="B30" s="32"/>
      <c r="C30" s="32"/>
      <c r="D30" s="32"/>
      <c r="E30" s="32"/>
      <c r="F30" s="32"/>
      <c r="I30" s="19">
        <v>26</v>
      </c>
      <c r="J30" s="19" t="s">
        <v>550</v>
      </c>
      <c r="K30" s="19" t="s">
        <v>161</v>
      </c>
      <c r="L30" s="19">
        <v>73</v>
      </c>
      <c r="M30" s="19">
        <v>67</v>
      </c>
      <c r="N30" s="19">
        <v>91.78</v>
      </c>
    </row>
    <row r="31" spans="1:14" x14ac:dyDescent="0.35">
      <c r="A31" s="32"/>
      <c r="B31" s="32"/>
      <c r="C31" s="32"/>
      <c r="D31" s="32"/>
      <c r="E31" s="32"/>
      <c r="F31" s="32"/>
      <c r="I31" s="19">
        <v>27</v>
      </c>
      <c r="J31" s="19" t="s">
        <v>551</v>
      </c>
      <c r="K31" s="19" t="s">
        <v>122</v>
      </c>
      <c r="L31" s="19">
        <v>18</v>
      </c>
      <c r="M31" s="19">
        <v>18</v>
      </c>
      <c r="N31" s="19">
        <v>100</v>
      </c>
    </row>
    <row r="32" spans="1:14" x14ac:dyDescent="0.35">
      <c r="I32" s="19">
        <v>28</v>
      </c>
      <c r="J32" s="19" t="s">
        <v>552</v>
      </c>
      <c r="K32" s="19" t="s">
        <v>122</v>
      </c>
      <c r="L32" s="19">
        <v>105</v>
      </c>
      <c r="M32" s="19">
        <v>94</v>
      </c>
      <c r="N32" s="19">
        <v>89.52</v>
      </c>
    </row>
    <row r="33" spans="1:14" x14ac:dyDescent="0.35">
      <c r="I33" s="19">
        <v>29</v>
      </c>
      <c r="J33" s="19" t="s">
        <v>553</v>
      </c>
      <c r="K33" s="19" t="s">
        <v>126</v>
      </c>
      <c r="L33" s="19">
        <v>72</v>
      </c>
      <c r="M33" s="19">
        <v>69</v>
      </c>
      <c r="N33" s="19">
        <v>95.83</v>
      </c>
    </row>
    <row r="35" spans="1:14" x14ac:dyDescent="0.35">
      <c r="A35" s="6" t="s">
        <v>405</v>
      </c>
    </row>
    <row r="37" spans="1:14" x14ac:dyDescent="0.35">
      <c r="A37" s="30" t="s">
        <v>560</v>
      </c>
      <c r="B37" s="30"/>
      <c r="C37" s="30"/>
      <c r="D37" s="30"/>
      <c r="E37" s="30"/>
      <c r="F37" s="30"/>
      <c r="I37" s="12" t="s">
        <v>473</v>
      </c>
      <c r="J37" t="s">
        <v>561</v>
      </c>
      <c r="K37" t="s">
        <v>559</v>
      </c>
    </row>
    <row r="38" spans="1:14" x14ac:dyDescent="0.35">
      <c r="A38" s="30"/>
      <c r="B38" s="30"/>
      <c r="C38" s="30"/>
      <c r="D38" s="30"/>
      <c r="E38" s="30"/>
      <c r="F38" s="30"/>
      <c r="I38" s="13" t="s">
        <v>134</v>
      </c>
      <c r="J38" s="25">
        <v>1</v>
      </c>
      <c r="K38" s="24">
        <v>90</v>
      </c>
    </row>
    <row r="39" spans="1:14" x14ac:dyDescent="0.35">
      <c r="A39" s="30"/>
      <c r="B39" s="30"/>
      <c r="C39" s="30"/>
      <c r="D39" s="30"/>
      <c r="E39" s="30"/>
      <c r="F39" s="30"/>
      <c r="I39" s="13" t="s">
        <v>148</v>
      </c>
      <c r="J39" s="25">
        <v>1</v>
      </c>
      <c r="K39" s="24">
        <v>92.31</v>
      </c>
    </row>
    <row r="40" spans="1:14" ht="14.5" customHeight="1" x14ac:dyDescent="0.35">
      <c r="A40" s="30" t="s">
        <v>562</v>
      </c>
      <c r="B40" s="30"/>
      <c r="C40" s="30"/>
      <c r="D40" s="30"/>
      <c r="E40" s="30"/>
      <c r="F40" s="30"/>
      <c r="I40" s="13" t="s">
        <v>546</v>
      </c>
      <c r="J40" s="25">
        <v>1</v>
      </c>
      <c r="K40" s="24">
        <v>100</v>
      </c>
    </row>
    <row r="41" spans="1:14" x14ac:dyDescent="0.35">
      <c r="A41" s="30"/>
      <c r="B41" s="30"/>
      <c r="C41" s="30"/>
      <c r="D41" s="30"/>
      <c r="E41" s="30"/>
      <c r="F41" s="30"/>
      <c r="I41" s="13" t="s">
        <v>141</v>
      </c>
      <c r="J41" s="25">
        <v>1</v>
      </c>
      <c r="K41" s="24">
        <v>90.24</v>
      </c>
    </row>
    <row r="42" spans="1:14" x14ac:dyDescent="0.35">
      <c r="A42" s="30"/>
      <c r="B42" s="30"/>
      <c r="C42" s="30"/>
      <c r="D42" s="30"/>
      <c r="E42" s="30"/>
      <c r="F42" s="30"/>
      <c r="I42" s="13" t="s">
        <v>168</v>
      </c>
      <c r="J42" s="25">
        <v>1</v>
      </c>
      <c r="K42" s="24">
        <v>91.43</v>
      </c>
    </row>
    <row r="43" spans="1:14" x14ac:dyDescent="0.35">
      <c r="A43" s="30"/>
      <c r="B43" s="30"/>
      <c r="C43" s="30"/>
      <c r="D43" s="30"/>
      <c r="E43" s="30"/>
      <c r="F43" s="30"/>
      <c r="I43" s="13" t="s">
        <v>111</v>
      </c>
      <c r="J43" s="25">
        <v>1</v>
      </c>
      <c r="K43" s="24">
        <v>92.16</v>
      </c>
    </row>
    <row r="44" spans="1:14" x14ac:dyDescent="0.35">
      <c r="A44" s="30"/>
      <c r="B44" s="30"/>
      <c r="C44" s="30"/>
      <c r="D44" s="30"/>
      <c r="E44" s="30"/>
      <c r="F44" s="30"/>
      <c r="I44" s="13" t="s">
        <v>543</v>
      </c>
      <c r="J44" s="25">
        <v>1</v>
      </c>
      <c r="K44" s="24">
        <v>92.68</v>
      </c>
    </row>
    <row r="45" spans="1:14" ht="14.5" customHeight="1" x14ac:dyDescent="0.35">
      <c r="A45" s="30" t="s">
        <v>563</v>
      </c>
      <c r="B45" s="30"/>
      <c r="C45" s="30"/>
      <c r="D45" s="30"/>
      <c r="E45" s="30"/>
      <c r="F45" s="30"/>
      <c r="G45" s="8"/>
      <c r="H45" s="8"/>
      <c r="I45" s="13" t="s">
        <v>161</v>
      </c>
      <c r="J45" s="25">
        <v>2</v>
      </c>
      <c r="K45" s="24">
        <v>93.484999999999999</v>
      </c>
    </row>
    <row r="46" spans="1:14" x14ac:dyDescent="0.35">
      <c r="A46" s="30"/>
      <c r="B46" s="30"/>
      <c r="C46" s="30"/>
      <c r="D46" s="30"/>
      <c r="E46" s="30"/>
      <c r="F46" s="30"/>
      <c r="G46" s="8"/>
      <c r="H46" s="8"/>
      <c r="I46" s="13" t="s">
        <v>525</v>
      </c>
      <c r="J46" s="25">
        <v>2</v>
      </c>
      <c r="K46" s="24">
        <v>90.69</v>
      </c>
    </row>
    <row r="47" spans="1:14" x14ac:dyDescent="0.35">
      <c r="A47" s="30"/>
      <c r="B47" s="30"/>
      <c r="C47" s="30"/>
      <c r="D47" s="30"/>
      <c r="E47" s="30"/>
      <c r="F47" s="30"/>
      <c r="G47" s="8"/>
      <c r="H47" s="8"/>
      <c r="I47" s="13" t="s">
        <v>128</v>
      </c>
      <c r="J47" s="25">
        <v>2</v>
      </c>
      <c r="K47" s="24">
        <v>91.775000000000006</v>
      </c>
    </row>
    <row r="48" spans="1:14" x14ac:dyDescent="0.35">
      <c r="A48" s="30"/>
      <c r="B48" s="30"/>
      <c r="C48" s="30"/>
      <c r="D48" s="30"/>
      <c r="E48" s="30"/>
      <c r="F48" s="30"/>
      <c r="G48" s="8"/>
      <c r="H48" s="8"/>
      <c r="I48" s="13" t="s">
        <v>529</v>
      </c>
      <c r="J48" s="25">
        <v>2</v>
      </c>
      <c r="K48" s="24">
        <v>92.240000000000009</v>
      </c>
    </row>
    <row r="49" spans="1:11" x14ac:dyDescent="0.35">
      <c r="A49" s="30"/>
      <c r="B49" s="30"/>
      <c r="C49" s="30"/>
      <c r="D49" s="30"/>
      <c r="E49" s="30"/>
      <c r="F49" s="30"/>
      <c r="G49" s="8"/>
      <c r="H49" s="8"/>
      <c r="I49" s="13" t="s">
        <v>126</v>
      </c>
      <c r="J49" s="25">
        <v>2</v>
      </c>
      <c r="K49" s="24">
        <v>95.015000000000001</v>
      </c>
    </row>
    <row r="50" spans="1:11" x14ac:dyDescent="0.35">
      <c r="I50" s="13" t="s">
        <v>113</v>
      </c>
      <c r="J50" s="25">
        <v>2</v>
      </c>
      <c r="K50" s="24">
        <v>94.61</v>
      </c>
    </row>
    <row r="51" spans="1:11" x14ac:dyDescent="0.35">
      <c r="I51" s="13" t="s">
        <v>106</v>
      </c>
      <c r="J51" s="25">
        <v>3</v>
      </c>
      <c r="K51" s="24">
        <v>94.186666666666667</v>
      </c>
    </row>
    <row r="52" spans="1:11" x14ac:dyDescent="0.35">
      <c r="I52" s="13" t="s">
        <v>122</v>
      </c>
      <c r="J52" s="25">
        <v>3</v>
      </c>
      <c r="K52" s="24">
        <v>94.036666666666676</v>
      </c>
    </row>
    <row r="53" spans="1:11" x14ac:dyDescent="0.35">
      <c r="I53" s="13" t="s">
        <v>102</v>
      </c>
      <c r="J53" s="25">
        <v>4</v>
      </c>
      <c r="K53" s="24">
        <v>91.065000000000012</v>
      </c>
    </row>
  </sheetData>
  <mergeCells count="5">
    <mergeCell ref="A45:F49"/>
    <mergeCell ref="A1:F5"/>
    <mergeCell ref="A10:F31"/>
    <mergeCell ref="A37:F39"/>
    <mergeCell ref="A40:F44"/>
  </mergeCells>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7E830-921A-4707-82E4-5B50F9764735}">
  <dimension ref="A1:Y62"/>
  <sheetViews>
    <sheetView topLeftCell="A26" zoomScale="70" zoomScaleNormal="70" workbookViewId="0">
      <selection activeCell="A29" sqref="A29"/>
    </sheetView>
  </sheetViews>
  <sheetFormatPr defaultRowHeight="14.5" x14ac:dyDescent="0.35"/>
  <cols>
    <col min="1" max="1" width="10" bestFit="1" customWidth="1"/>
    <col min="10" max="10" width="35.08984375" bestFit="1" customWidth="1"/>
    <col min="11" max="11" width="15.453125" customWidth="1"/>
    <col min="12" max="12" width="11.81640625" customWidth="1"/>
    <col min="13" max="13" width="14.453125" customWidth="1"/>
    <col min="14" max="14" width="12.81640625" customWidth="1"/>
    <col min="16" max="16" width="35.08984375" bestFit="1" customWidth="1"/>
    <col min="17" max="17" width="17.6328125" bestFit="1" customWidth="1"/>
    <col min="18" max="19" width="11.1796875" bestFit="1" customWidth="1"/>
    <col min="20" max="20" width="13.26953125" bestFit="1" customWidth="1"/>
    <col min="21" max="21" width="13.81640625" bestFit="1" customWidth="1"/>
    <col min="22" max="22" width="11.6328125" bestFit="1" customWidth="1"/>
    <col min="23" max="23" width="7.81640625" bestFit="1" customWidth="1"/>
    <col min="24" max="24" width="7.7265625" bestFit="1" customWidth="1"/>
    <col min="25" max="25" width="10.36328125" bestFit="1" customWidth="1"/>
    <col min="26" max="26" width="11.08984375" bestFit="1" customWidth="1"/>
    <col min="27" max="27" width="17.08984375" bestFit="1" customWidth="1"/>
    <col min="28" max="28" width="15.90625" bestFit="1" customWidth="1"/>
    <col min="29" max="29" width="11" bestFit="1" customWidth="1"/>
    <col min="30" max="30" width="18.7265625" bestFit="1" customWidth="1"/>
    <col min="31" max="31" width="20.26953125" bestFit="1" customWidth="1"/>
    <col min="32" max="32" width="23.08984375" bestFit="1" customWidth="1"/>
    <col min="33" max="33" width="13.08984375" bestFit="1" customWidth="1"/>
    <col min="34" max="34" width="15.90625" bestFit="1" customWidth="1"/>
    <col min="35" max="35" width="13.453125" bestFit="1" customWidth="1"/>
    <col min="36" max="36" width="11.54296875" bestFit="1" customWidth="1"/>
    <col min="37" max="37" width="7.7265625" bestFit="1" customWidth="1"/>
    <col min="38" max="38" width="15.08984375" bestFit="1" customWidth="1"/>
    <col min="39" max="39" width="26.26953125" bestFit="1" customWidth="1"/>
    <col min="40" max="40" width="7.7265625" bestFit="1" customWidth="1"/>
    <col min="41" max="41" width="29.08984375" bestFit="1" customWidth="1"/>
    <col min="42" max="42" width="28" bestFit="1" customWidth="1"/>
    <col min="43" max="43" width="30.81640625" bestFit="1" customWidth="1"/>
    <col min="44" max="44" width="10.36328125" bestFit="1" customWidth="1"/>
    <col min="45" max="45" width="11" bestFit="1" customWidth="1"/>
    <col min="46" max="46" width="13.1796875" bestFit="1" customWidth="1"/>
    <col min="47" max="47" width="13" bestFit="1" customWidth="1"/>
    <col min="48" max="48" width="11.08984375" bestFit="1" customWidth="1"/>
    <col min="49" max="49" width="13.453125" bestFit="1" customWidth="1"/>
    <col min="50" max="50" width="15.81640625" bestFit="1" customWidth="1"/>
    <col min="51" max="51" width="11.453125" bestFit="1" customWidth="1"/>
    <col min="52" max="52" width="14.26953125" bestFit="1" customWidth="1"/>
    <col min="53" max="53" width="11.54296875" bestFit="1" customWidth="1"/>
    <col min="54" max="54" width="14.1796875" bestFit="1" customWidth="1"/>
    <col min="55" max="55" width="11.08984375" bestFit="1" customWidth="1"/>
    <col min="56" max="56" width="7.7265625" bestFit="1" customWidth="1"/>
    <col min="57" max="57" width="7.6328125" bestFit="1" customWidth="1"/>
    <col min="58" max="58" width="13.36328125" bestFit="1" customWidth="1"/>
    <col min="59" max="59" width="28.1796875" bestFit="1" customWidth="1"/>
    <col min="60" max="60" width="31" bestFit="1" customWidth="1"/>
    <col min="61" max="61" width="25.90625" bestFit="1" customWidth="1"/>
    <col min="62" max="62" width="28.7265625" bestFit="1" customWidth="1"/>
    <col min="63" max="63" width="37.54296875" bestFit="1" customWidth="1"/>
    <col min="64" max="64" width="40.36328125" bestFit="1" customWidth="1"/>
    <col min="65" max="65" width="15.6328125" bestFit="1" customWidth="1"/>
    <col min="66" max="66" width="18.453125" bestFit="1" customWidth="1"/>
    <col min="67" max="67" width="17.36328125" bestFit="1" customWidth="1"/>
    <col min="68" max="68" width="20.1796875" bestFit="1" customWidth="1"/>
    <col min="69" max="69" width="13.08984375" bestFit="1" customWidth="1"/>
    <col min="70" max="70" width="11.08984375" bestFit="1" customWidth="1"/>
    <col min="71" max="71" width="11" bestFit="1" customWidth="1"/>
    <col min="72" max="72" width="11.54296875" bestFit="1" customWidth="1"/>
    <col min="73" max="73" width="7.6328125" bestFit="1" customWidth="1"/>
    <col min="74" max="74" width="15.90625" bestFit="1" customWidth="1"/>
    <col min="75" max="75" width="17.7265625" bestFit="1" customWidth="1"/>
    <col min="76" max="76" width="20.54296875" bestFit="1" customWidth="1"/>
    <col min="77" max="77" width="32.36328125" bestFit="1" customWidth="1"/>
    <col min="78" max="78" width="11.08984375" bestFit="1" customWidth="1"/>
    <col min="79" max="79" width="13.453125" bestFit="1" customWidth="1"/>
    <col min="80" max="80" width="11.54296875" bestFit="1" customWidth="1"/>
    <col min="81" max="81" width="7.7265625" bestFit="1" customWidth="1"/>
    <col min="82" max="82" width="35.1796875" bestFit="1" customWidth="1"/>
    <col min="83" max="83" width="25.90625" bestFit="1" customWidth="1"/>
    <col min="84" max="84" width="28.7265625" bestFit="1" customWidth="1"/>
    <col min="85" max="85" width="21.7265625" bestFit="1" customWidth="1"/>
    <col min="86" max="86" width="24.54296875" bestFit="1" customWidth="1"/>
    <col min="87" max="87" width="17.90625" bestFit="1" customWidth="1"/>
    <col min="88" max="88" width="20.7265625" bestFit="1" customWidth="1"/>
    <col min="89" max="89" width="13.90625" bestFit="1" customWidth="1"/>
    <col min="90" max="90" width="7.7265625" bestFit="1" customWidth="1"/>
    <col min="91" max="91" width="7.6328125" bestFit="1" customWidth="1"/>
    <col min="92" max="92" width="16.7265625" bestFit="1" customWidth="1"/>
    <col min="93" max="93" width="20.26953125" bestFit="1" customWidth="1"/>
    <col min="94" max="94" width="23.08984375" bestFit="1" customWidth="1"/>
    <col min="95" max="95" width="10.36328125" bestFit="1" customWidth="1"/>
  </cols>
  <sheetData>
    <row r="1" spans="1:25" x14ac:dyDescent="0.35">
      <c r="A1" s="53" t="s">
        <v>488</v>
      </c>
      <c r="B1" s="53"/>
      <c r="C1" s="53"/>
      <c r="D1" s="53"/>
      <c r="E1" s="53"/>
      <c r="F1" s="53"/>
      <c r="G1" s="53"/>
    </row>
    <row r="2" spans="1:25" x14ac:dyDescent="0.35">
      <c r="A2" s="53"/>
      <c r="B2" s="53"/>
      <c r="C2" s="53"/>
      <c r="D2" s="53"/>
      <c r="E2" s="53"/>
      <c r="F2" s="53"/>
      <c r="G2" s="53"/>
    </row>
    <row r="3" spans="1:25" x14ac:dyDescent="0.35">
      <c r="A3" s="53"/>
      <c r="B3" s="53"/>
      <c r="C3" s="53"/>
      <c r="D3" s="53"/>
      <c r="E3" s="53"/>
      <c r="F3" s="53"/>
      <c r="G3" s="53"/>
    </row>
    <row r="4" spans="1:25" x14ac:dyDescent="0.35">
      <c r="A4" s="53"/>
      <c r="B4" s="53"/>
      <c r="C4" s="53"/>
      <c r="D4" s="53"/>
      <c r="E4" s="53"/>
      <c r="F4" s="53"/>
      <c r="G4" s="53"/>
    </row>
    <row r="5" spans="1:25" x14ac:dyDescent="0.35">
      <c r="J5" t="s">
        <v>564</v>
      </c>
      <c r="K5" t="s">
        <v>211</v>
      </c>
      <c r="L5" t="s">
        <v>465</v>
      </c>
      <c r="M5" t="s">
        <v>493</v>
      </c>
      <c r="N5" t="s">
        <v>303</v>
      </c>
      <c r="P5" s="12" t="s">
        <v>567</v>
      </c>
      <c r="Q5" s="12" t="s">
        <v>398</v>
      </c>
    </row>
    <row r="6" spans="1:25" x14ac:dyDescent="0.35">
      <c r="A6" t="s">
        <v>305</v>
      </c>
      <c r="J6" s="19" t="s">
        <v>545</v>
      </c>
      <c r="K6" s="19" t="s">
        <v>204</v>
      </c>
      <c r="L6" s="19">
        <v>5901.35</v>
      </c>
      <c r="M6" s="19">
        <v>623</v>
      </c>
      <c r="N6" s="19">
        <v>27</v>
      </c>
      <c r="P6" s="12" t="s">
        <v>566</v>
      </c>
      <c r="Q6" t="s">
        <v>205</v>
      </c>
      <c r="R6" t="s">
        <v>206</v>
      </c>
      <c r="S6" t="s">
        <v>204</v>
      </c>
      <c r="T6" t="s">
        <v>203</v>
      </c>
      <c r="U6" t="s">
        <v>208</v>
      </c>
      <c r="V6" t="s">
        <v>207</v>
      </c>
      <c r="W6" t="s">
        <v>209</v>
      </c>
      <c r="X6" t="s">
        <v>202</v>
      </c>
      <c r="Y6" t="s">
        <v>474</v>
      </c>
    </row>
    <row r="7" spans="1:25" x14ac:dyDescent="0.35">
      <c r="J7" s="19" t="s">
        <v>524</v>
      </c>
      <c r="K7" s="19" t="s">
        <v>207</v>
      </c>
      <c r="L7" s="19">
        <v>8827</v>
      </c>
      <c r="M7" s="19">
        <v>95</v>
      </c>
      <c r="N7" s="19">
        <v>5</v>
      </c>
      <c r="P7" s="13" t="s">
        <v>540</v>
      </c>
      <c r="Q7">
        <v>1416</v>
      </c>
      <c r="Y7">
        <v>1416</v>
      </c>
    </row>
    <row r="8" spans="1:25" ht="14.5" customHeight="1" x14ac:dyDescent="0.35">
      <c r="A8" s="32" t="s">
        <v>565</v>
      </c>
      <c r="B8" s="32"/>
      <c r="C8" s="32"/>
      <c r="D8" s="32"/>
      <c r="E8" s="32"/>
      <c r="J8" s="19" t="s">
        <v>524</v>
      </c>
      <c r="K8" s="19" t="s">
        <v>209</v>
      </c>
      <c r="L8" s="19">
        <v>2566</v>
      </c>
      <c r="M8" s="19">
        <v>297</v>
      </c>
      <c r="N8" s="19">
        <v>13</v>
      </c>
      <c r="P8" s="13" t="s">
        <v>538</v>
      </c>
      <c r="Q8">
        <v>1573</v>
      </c>
      <c r="Y8">
        <v>1573</v>
      </c>
    </row>
    <row r="9" spans="1:25" x14ac:dyDescent="0.35">
      <c r="A9" s="32"/>
      <c r="B9" s="32"/>
      <c r="C9" s="32"/>
      <c r="D9" s="32"/>
      <c r="E9" s="32"/>
      <c r="J9" s="19" t="s">
        <v>524</v>
      </c>
      <c r="K9" s="19" t="s">
        <v>202</v>
      </c>
      <c r="L9" s="19">
        <v>22140.2</v>
      </c>
      <c r="M9" s="19">
        <v>742</v>
      </c>
      <c r="N9" s="19">
        <v>33</v>
      </c>
      <c r="P9" s="13" t="s">
        <v>526</v>
      </c>
      <c r="T9">
        <v>1050</v>
      </c>
      <c r="Y9">
        <v>1050</v>
      </c>
    </row>
    <row r="10" spans="1:25" x14ac:dyDescent="0.35">
      <c r="A10" s="32"/>
      <c r="B10" s="32"/>
      <c r="C10" s="32"/>
      <c r="D10" s="32"/>
      <c r="E10" s="32"/>
      <c r="J10" s="19" t="s">
        <v>539</v>
      </c>
      <c r="K10" s="19" t="s">
        <v>202</v>
      </c>
      <c r="L10" s="19">
        <v>21789.8</v>
      </c>
      <c r="M10" s="19">
        <v>1223</v>
      </c>
      <c r="N10" s="19">
        <v>50</v>
      </c>
      <c r="P10" s="13" t="s">
        <v>551</v>
      </c>
      <c r="X10">
        <v>534</v>
      </c>
      <c r="Y10">
        <v>534</v>
      </c>
    </row>
    <row r="11" spans="1:25" x14ac:dyDescent="0.35">
      <c r="A11" s="32"/>
      <c r="B11" s="32"/>
      <c r="C11" s="32"/>
      <c r="D11" s="32"/>
      <c r="E11" s="32"/>
      <c r="J11" s="19" t="s">
        <v>530</v>
      </c>
      <c r="K11" s="19" t="s">
        <v>204</v>
      </c>
      <c r="L11" s="19">
        <v>48793.8</v>
      </c>
      <c r="M11" s="19">
        <v>2851</v>
      </c>
      <c r="N11" s="19">
        <v>123</v>
      </c>
      <c r="P11" s="13" t="s">
        <v>521</v>
      </c>
      <c r="Q11">
        <v>1885</v>
      </c>
      <c r="R11">
        <v>328</v>
      </c>
      <c r="Y11">
        <v>2213</v>
      </c>
    </row>
    <row r="12" spans="1:25" x14ac:dyDescent="0.35">
      <c r="A12" s="32"/>
      <c r="B12" s="32"/>
      <c r="C12" s="32"/>
      <c r="D12" s="32"/>
      <c r="E12" s="32"/>
      <c r="J12" s="19" t="s">
        <v>532</v>
      </c>
      <c r="K12" s="19" t="s">
        <v>205</v>
      </c>
      <c r="L12" s="19">
        <v>4782.6000000000004</v>
      </c>
      <c r="M12" s="19">
        <v>1125</v>
      </c>
      <c r="N12" s="19">
        <v>51</v>
      </c>
      <c r="P12" s="13" t="s">
        <v>553</v>
      </c>
      <c r="R12">
        <v>603</v>
      </c>
      <c r="S12">
        <v>1083</v>
      </c>
      <c r="Y12">
        <v>1686</v>
      </c>
    </row>
    <row r="13" spans="1:25" x14ac:dyDescent="0.35">
      <c r="A13" s="32"/>
      <c r="B13" s="32"/>
      <c r="C13" s="32"/>
      <c r="D13" s="32"/>
      <c r="E13" s="32"/>
      <c r="J13" s="19" t="s">
        <v>534</v>
      </c>
      <c r="K13" s="19" t="s">
        <v>205</v>
      </c>
      <c r="L13" s="19">
        <v>8650.5499999999993</v>
      </c>
      <c r="M13" s="19">
        <v>1155</v>
      </c>
      <c r="N13" s="19">
        <v>46</v>
      </c>
      <c r="P13" s="13" t="s">
        <v>536</v>
      </c>
      <c r="T13">
        <v>2500</v>
      </c>
      <c r="Y13">
        <v>2500</v>
      </c>
    </row>
    <row r="14" spans="1:25" x14ac:dyDescent="0.35">
      <c r="A14" s="32"/>
      <c r="B14" s="32"/>
      <c r="C14" s="32"/>
      <c r="D14" s="32"/>
      <c r="E14" s="32"/>
      <c r="J14" s="19" t="s">
        <v>534</v>
      </c>
      <c r="K14" s="19" t="s">
        <v>206</v>
      </c>
      <c r="L14" s="19">
        <v>9685</v>
      </c>
      <c r="M14" s="19">
        <v>791</v>
      </c>
      <c r="N14" s="19">
        <v>38</v>
      </c>
      <c r="P14" s="13" t="s">
        <v>552</v>
      </c>
      <c r="T14">
        <v>3073</v>
      </c>
      <c r="Y14">
        <v>3073</v>
      </c>
    </row>
    <row r="15" spans="1:25" x14ac:dyDescent="0.35">
      <c r="A15" s="32"/>
      <c r="B15" s="32"/>
      <c r="C15" s="32"/>
      <c r="D15" s="32"/>
      <c r="E15" s="32"/>
      <c r="J15" s="19" t="s">
        <v>534</v>
      </c>
      <c r="K15" s="19" t="s">
        <v>208</v>
      </c>
      <c r="L15" s="19">
        <v>23009</v>
      </c>
      <c r="M15" s="19">
        <v>740</v>
      </c>
      <c r="N15" s="19">
        <v>30</v>
      </c>
      <c r="P15" s="13" t="s">
        <v>548</v>
      </c>
      <c r="U15">
        <v>500</v>
      </c>
      <c r="V15">
        <v>722</v>
      </c>
      <c r="W15">
        <v>886</v>
      </c>
      <c r="Y15">
        <v>2108</v>
      </c>
    </row>
    <row r="16" spans="1:25" x14ac:dyDescent="0.35">
      <c r="A16" s="32"/>
      <c r="B16" s="32"/>
      <c r="C16" s="32"/>
      <c r="D16" s="32"/>
      <c r="E16" s="32"/>
      <c r="J16" s="19" t="s">
        <v>534</v>
      </c>
      <c r="K16" s="19" t="s">
        <v>207</v>
      </c>
      <c r="L16" s="19">
        <v>87736.4</v>
      </c>
      <c r="M16" s="19">
        <v>746</v>
      </c>
      <c r="N16" s="19">
        <v>32</v>
      </c>
      <c r="P16" s="13" t="s">
        <v>523</v>
      </c>
      <c r="R16">
        <v>673</v>
      </c>
      <c r="W16">
        <v>763</v>
      </c>
      <c r="Y16">
        <v>1436</v>
      </c>
    </row>
    <row r="17" spans="1:25" x14ac:dyDescent="0.35">
      <c r="A17" s="32"/>
      <c r="B17" s="32"/>
      <c r="C17" s="32"/>
      <c r="D17" s="32"/>
      <c r="E17" s="32"/>
      <c r="J17" s="19" t="s">
        <v>534</v>
      </c>
      <c r="K17" s="19" t="s">
        <v>209</v>
      </c>
      <c r="L17" s="19">
        <v>26865.599999999999</v>
      </c>
      <c r="M17" s="19">
        <v>640</v>
      </c>
      <c r="N17" s="19">
        <v>33</v>
      </c>
      <c r="P17" s="13" t="s">
        <v>533</v>
      </c>
      <c r="S17">
        <v>1436</v>
      </c>
      <c r="Y17">
        <v>1436</v>
      </c>
    </row>
    <row r="18" spans="1:25" x14ac:dyDescent="0.35">
      <c r="A18" s="32"/>
      <c r="B18" s="32"/>
      <c r="C18" s="32"/>
      <c r="D18" s="32"/>
      <c r="E18" s="32"/>
      <c r="J18" s="19" t="s">
        <v>531</v>
      </c>
      <c r="K18" s="19" t="s">
        <v>208</v>
      </c>
      <c r="L18" s="19">
        <v>12072.6</v>
      </c>
      <c r="M18" s="19">
        <v>928</v>
      </c>
      <c r="N18" s="19">
        <v>34</v>
      </c>
      <c r="P18" s="13" t="s">
        <v>547</v>
      </c>
      <c r="Q18">
        <v>981</v>
      </c>
      <c r="S18">
        <v>755</v>
      </c>
      <c r="Y18">
        <v>1736</v>
      </c>
    </row>
    <row r="19" spans="1:25" x14ac:dyDescent="0.35">
      <c r="A19" s="32"/>
      <c r="B19" s="32"/>
      <c r="C19" s="32"/>
      <c r="D19" s="32"/>
      <c r="E19" s="32"/>
      <c r="J19" s="19" t="s">
        <v>528</v>
      </c>
      <c r="K19" s="19" t="s">
        <v>205</v>
      </c>
      <c r="L19" s="19">
        <v>11472</v>
      </c>
      <c r="M19" s="19">
        <v>817</v>
      </c>
      <c r="N19" s="19">
        <v>39</v>
      </c>
      <c r="P19" s="13" t="s">
        <v>542</v>
      </c>
      <c r="Q19">
        <v>580</v>
      </c>
      <c r="R19">
        <v>601</v>
      </c>
      <c r="U19">
        <v>697</v>
      </c>
      <c r="Y19">
        <v>1878</v>
      </c>
    </row>
    <row r="20" spans="1:25" x14ac:dyDescent="0.35">
      <c r="A20" s="32"/>
      <c r="B20" s="32"/>
      <c r="C20" s="32"/>
      <c r="D20" s="32"/>
      <c r="E20" s="32"/>
      <c r="J20" s="19" t="s">
        <v>528</v>
      </c>
      <c r="K20" s="19" t="s">
        <v>206</v>
      </c>
      <c r="L20" s="19">
        <v>17696.3</v>
      </c>
      <c r="M20" s="19">
        <v>445</v>
      </c>
      <c r="N20" s="19">
        <v>17</v>
      </c>
      <c r="P20" s="13" t="s">
        <v>544</v>
      </c>
      <c r="X20">
        <v>1056</v>
      </c>
      <c r="Y20">
        <v>1056</v>
      </c>
    </row>
    <row r="21" spans="1:25" x14ac:dyDescent="0.35">
      <c r="A21" s="32"/>
      <c r="B21" s="32"/>
      <c r="C21" s="32"/>
      <c r="D21" s="32"/>
      <c r="E21" s="32"/>
      <c r="J21" s="19" t="s">
        <v>528</v>
      </c>
      <c r="K21" s="19" t="s">
        <v>204</v>
      </c>
      <c r="L21" s="19">
        <v>18748.05</v>
      </c>
      <c r="M21" s="19">
        <v>1158</v>
      </c>
      <c r="N21" s="19">
        <v>43</v>
      </c>
      <c r="P21" s="13" t="s">
        <v>549</v>
      </c>
      <c r="V21">
        <v>1658</v>
      </c>
      <c r="Y21">
        <v>1658</v>
      </c>
    </row>
    <row r="22" spans="1:25" x14ac:dyDescent="0.35">
      <c r="A22" s="32"/>
      <c r="B22" s="32"/>
      <c r="C22" s="32"/>
      <c r="D22" s="32"/>
      <c r="E22" s="32"/>
      <c r="J22" s="19" t="s">
        <v>528</v>
      </c>
      <c r="K22" s="19" t="s">
        <v>207</v>
      </c>
      <c r="L22" s="19">
        <v>35482.199999999997</v>
      </c>
      <c r="M22" s="19">
        <v>978</v>
      </c>
      <c r="N22" s="19">
        <v>37</v>
      </c>
      <c r="P22" s="13" t="s">
        <v>527</v>
      </c>
      <c r="R22">
        <v>122</v>
      </c>
      <c r="W22">
        <v>404</v>
      </c>
      <c r="X22">
        <v>891</v>
      </c>
      <c r="Y22">
        <v>1417</v>
      </c>
    </row>
    <row r="23" spans="1:25" x14ac:dyDescent="0.35">
      <c r="A23" s="32"/>
      <c r="B23" s="32"/>
      <c r="C23" s="32"/>
      <c r="D23" s="32"/>
      <c r="E23" s="32"/>
      <c r="J23" s="19" t="s">
        <v>528</v>
      </c>
      <c r="K23" s="19" t="s">
        <v>202</v>
      </c>
      <c r="L23" s="19">
        <v>31987.5</v>
      </c>
      <c r="M23" s="19">
        <v>539</v>
      </c>
      <c r="N23" s="19">
        <v>27</v>
      </c>
      <c r="P23" s="13" t="s">
        <v>541</v>
      </c>
      <c r="X23">
        <v>2084</v>
      </c>
      <c r="Y23">
        <v>2084</v>
      </c>
    </row>
    <row r="24" spans="1:25" x14ac:dyDescent="0.35">
      <c r="A24" s="32"/>
      <c r="B24" s="32"/>
      <c r="C24" s="32"/>
      <c r="D24" s="32"/>
      <c r="E24" s="32"/>
      <c r="J24" s="19" t="s">
        <v>550</v>
      </c>
      <c r="K24" s="19" t="s">
        <v>208</v>
      </c>
      <c r="L24" s="19">
        <v>52929</v>
      </c>
      <c r="M24" s="19">
        <v>1697</v>
      </c>
      <c r="N24" s="19">
        <v>72</v>
      </c>
      <c r="P24" s="13" t="s">
        <v>522</v>
      </c>
      <c r="R24">
        <v>1735</v>
      </c>
      <c r="Y24">
        <v>1735</v>
      </c>
    </row>
    <row r="25" spans="1:25" x14ac:dyDescent="0.35">
      <c r="A25" s="32"/>
      <c r="B25" s="32"/>
      <c r="C25" s="32"/>
      <c r="D25" s="32"/>
      <c r="E25" s="32"/>
      <c r="J25" s="19" t="s">
        <v>537</v>
      </c>
      <c r="K25" s="19" t="s">
        <v>203</v>
      </c>
      <c r="L25" s="19">
        <v>46897.2</v>
      </c>
      <c r="M25" s="19">
        <v>2526</v>
      </c>
      <c r="N25" s="19">
        <v>100</v>
      </c>
      <c r="P25" s="13" t="s">
        <v>535</v>
      </c>
      <c r="X25">
        <v>612</v>
      </c>
      <c r="Y25">
        <v>612</v>
      </c>
    </row>
    <row r="26" spans="1:25" x14ac:dyDescent="0.35">
      <c r="A26" s="8"/>
      <c r="B26" s="8"/>
      <c r="C26" s="8"/>
      <c r="D26" s="8"/>
      <c r="E26" s="8"/>
      <c r="J26" s="19" t="s">
        <v>535</v>
      </c>
      <c r="K26" s="19" t="s">
        <v>202</v>
      </c>
      <c r="L26" s="19">
        <v>14775.54</v>
      </c>
      <c r="M26" s="19">
        <v>612</v>
      </c>
      <c r="N26" s="19">
        <v>32</v>
      </c>
      <c r="P26" s="13" t="s">
        <v>537</v>
      </c>
      <c r="T26">
        <v>2526</v>
      </c>
      <c r="Y26">
        <v>2526</v>
      </c>
    </row>
    <row r="27" spans="1:25" x14ac:dyDescent="0.35">
      <c r="A27" s="8"/>
      <c r="B27" s="8"/>
      <c r="C27" s="8"/>
      <c r="D27" s="8"/>
      <c r="E27" s="8"/>
      <c r="J27" s="19" t="s">
        <v>522</v>
      </c>
      <c r="K27" s="19" t="s">
        <v>206</v>
      </c>
      <c r="L27" s="19">
        <v>33351.949999999997</v>
      </c>
      <c r="M27" s="19">
        <v>1735</v>
      </c>
      <c r="N27" s="19">
        <v>67</v>
      </c>
      <c r="P27" s="13" t="s">
        <v>550</v>
      </c>
      <c r="U27">
        <v>1697</v>
      </c>
      <c r="Y27">
        <v>1697</v>
      </c>
    </row>
    <row r="28" spans="1:25" x14ac:dyDescent="0.35">
      <c r="A28" s="8"/>
      <c r="B28" s="8"/>
      <c r="C28" s="8"/>
      <c r="D28" s="8"/>
      <c r="E28" s="8"/>
      <c r="J28" s="19" t="s">
        <v>541</v>
      </c>
      <c r="K28" s="19" t="s">
        <v>202</v>
      </c>
      <c r="L28" s="19">
        <v>28146.400000000001</v>
      </c>
      <c r="M28" s="19">
        <v>2084</v>
      </c>
      <c r="N28" s="19">
        <v>87</v>
      </c>
      <c r="P28" s="13" t="s">
        <v>528</v>
      </c>
      <c r="Q28">
        <v>817</v>
      </c>
      <c r="R28">
        <v>445</v>
      </c>
      <c r="S28">
        <v>1158</v>
      </c>
      <c r="V28">
        <v>978</v>
      </c>
      <c r="X28">
        <v>539</v>
      </c>
      <c r="Y28">
        <v>3937</v>
      </c>
    </row>
    <row r="29" spans="1:25" x14ac:dyDescent="0.35">
      <c r="A29" s="6" t="s">
        <v>405</v>
      </c>
      <c r="J29" s="19" t="s">
        <v>527</v>
      </c>
      <c r="K29" s="19" t="s">
        <v>206</v>
      </c>
      <c r="L29" s="19">
        <v>1813.5</v>
      </c>
      <c r="M29" s="19">
        <v>122</v>
      </c>
      <c r="N29" s="19">
        <v>6</v>
      </c>
      <c r="P29" s="13" t="s">
        <v>531</v>
      </c>
      <c r="U29">
        <v>928</v>
      </c>
      <c r="Y29">
        <v>928</v>
      </c>
    </row>
    <row r="30" spans="1:25" x14ac:dyDescent="0.35">
      <c r="J30" s="19" t="s">
        <v>527</v>
      </c>
      <c r="K30" s="19" t="s">
        <v>209</v>
      </c>
      <c r="L30" s="19">
        <v>8630.4</v>
      </c>
      <c r="M30" s="19">
        <v>404</v>
      </c>
      <c r="N30" s="19">
        <v>22</v>
      </c>
      <c r="P30" s="13" t="s">
        <v>534</v>
      </c>
      <c r="Q30">
        <v>1155</v>
      </c>
      <c r="R30">
        <v>791</v>
      </c>
      <c r="U30">
        <v>740</v>
      </c>
      <c r="V30">
        <v>746</v>
      </c>
      <c r="W30">
        <v>640</v>
      </c>
      <c r="Y30">
        <v>4072</v>
      </c>
    </row>
    <row r="31" spans="1:25" ht="14.5" customHeight="1" x14ac:dyDescent="0.35">
      <c r="A31" s="30" t="s">
        <v>568</v>
      </c>
      <c r="B31" s="30"/>
      <c r="C31" s="30"/>
      <c r="D31" s="30"/>
      <c r="E31" s="30"/>
      <c r="F31" s="30"/>
      <c r="G31" s="8"/>
      <c r="J31" s="19" t="s">
        <v>527</v>
      </c>
      <c r="K31" s="19" t="s">
        <v>202</v>
      </c>
      <c r="L31" s="19">
        <v>5234.3999999999996</v>
      </c>
      <c r="M31" s="19">
        <v>891</v>
      </c>
      <c r="N31" s="19">
        <v>40</v>
      </c>
      <c r="P31" s="13" t="s">
        <v>532</v>
      </c>
      <c r="Q31">
        <v>1125</v>
      </c>
      <c r="Y31">
        <v>1125</v>
      </c>
    </row>
    <row r="32" spans="1:25" x14ac:dyDescent="0.35">
      <c r="A32" s="30"/>
      <c r="B32" s="30"/>
      <c r="C32" s="30"/>
      <c r="D32" s="30"/>
      <c r="E32" s="30"/>
      <c r="F32" s="30"/>
      <c r="G32" s="8"/>
      <c r="J32" s="19" t="s">
        <v>549</v>
      </c>
      <c r="K32" s="19" t="s">
        <v>207</v>
      </c>
      <c r="L32" s="19">
        <v>24633</v>
      </c>
      <c r="M32" s="19">
        <v>1658</v>
      </c>
      <c r="N32" s="19">
        <v>69</v>
      </c>
      <c r="P32" s="13" t="s">
        <v>530</v>
      </c>
      <c r="S32">
        <v>2851</v>
      </c>
      <c r="Y32">
        <v>2851</v>
      </c>
    </row>
    <row r="33" spans="1:25" x14ac:dyDescent="0.35">
      <c r="A33" s="30"/>
      <c r="B33" s="30"/>
      <c r="C33" s="30"/>
      <c r="D33" s="30"/>
      <c r="E33" s="30"/>
      <c r="F33" s="30"/>
      <c r="G33" s="8"/>
      <c r="J33" s="19" t="s">
        <v>544</v>
      </c>
      <c r="K33" s="19" t="s">
        <v>202</v>
      </c>
      <c r="L33" s="19">
        <v>10884.5</v>
      </c>
      <c r="M33" s="19">
        <v>1056</v>
      </c>
      <c r="N33" s="19">
        <v>40</v>
      </c>
      <c r="P33" s="13" t="s">
        <v>539</v>
      </c>
      <c r="X33">
        <v>1223</v>
      </c>
      <c r="Y33">
        <v>1223</v>
      </c>
    </row>
    <row r="34" spans="1:25" x14ac:dyDescent="0.35">
      <c r="A34" s="30"/>
      <c r="B34" s="30"/>
      <c r="C34" s="30"/>
      <c r="D34" s="30"/>
      <c r="E34" s="30"/>
      <c r="F34" s="30"/>
      <c r="G34" s="8"/>
      <c r="J34" s="19" t="s">
        <v>542</v>
      </c>
      <c r="K34" s="19" t="s">
        <v>205</v>
      </c>
      <c r="L34" s="19">
        <v>25079.200000000001</v>
      </c>
      <c r="M34" s="19">
        <v>580</v>
      </c>
      <c r="N34" s="19">
        <v>28</v>
      </c>
      <c r="P34" s="13" t="s">
        <v>524</v>
      </c>
      <c r="V34">
        <v>95</v>
      </c>
      <c r="W34">
        <v>297</v>
      </c>
      <c r="X34">
        <v>742</v>
      </c>
      <c r="Y34">
        <v>1134</v>
      </c>
    </row>
    <row r="35" spans="1:25" x14ac:dyDescent="0.35">
      <c r="A35" s="30"/>
      <c r="B35" s="30"/>
      <c r="C35" s="30"/>
      <c r="D35" s="30"/>
      <c r="E35" s="30"/>
      <c r="F35" s="30"/>
      <c r="G35" s="8"/>
      <c r="J35" s="19" t="s">
        <v>542</v>
      </c>
      <c r="K35" s="19" t="s">
        <v>206</v>
      </c>
      <c r="L35" s="19">
        <v>10524.2</v>
      </c>
      <c r="M35" s="19">
        <v>601</v>
      </c>
      <c r="N35" s="19">
        <v>24</v>
      </c>
      <c r="P35" s="13" t="s">
        <v>545</v>
      </c>
      <c r="S35">
        <v>623</v>
      </c>
      <c r="Y35">
        <v>623</v>
      </c>
    </row>
    <row r="36" spans="1:25" x14ac:dyDescent="0.35">
      <c r="A36" s="30"/>
      <c r="B36" s="30"/>
      <c r="C36" s="30"/>
      <c r="D36" s="30"/>
      <c r="E36" s="30"/>
      <c r="F36" s="30"/>
      <c r="G36" s="8"/>
      <c r="J36" s="19" t="s">
        <v>542</v>
      </c>
      <c r="K36" s="19" t="s">
        <v>208</v>
      </c>
      <c r="L36" s="19">
        <v>9332.4</v>
      </c>
      <c r="M36" s="19">
        <v>697</v>
      </c>
      <c r="N36" s="19">
        <v>30</v>
      </c>
      <c r="P36" s="13" t="s">
        <v>474</v>
      </c>
      <c r="Q36">
        <v>9532</v>
      </c>
      <c r="R36">
        <v>5298</v>
      </c>
      <c r="S36">
        <v>7906</v>
      </c>
      <c r="T36">
        <v>9149</v>
      </c>
      <c r="U36">
        <v>4562</v>
      </c>
      <c r="V36">
        <v>4199</v>
      </c>
      <c r="W36">
        <v>2990</v>
      </c>
      <c r="X36">
        <v>7681</v>
      </c>
      <c r="Y36">
        <v>51317</v>
      </c>
    </row>
    <row r="37" spans="1:25" x14ac:dyDescent="0.35">
      <c r="A37" s="30"/>
      <c r="B37" s="30"/>
      <c r="C37" s="30"/>
      <c r="D37" s="30"/>
      <c r="E37" s="30"/>
      <c r="F37" s="30"/>
      <c r="G37" s="8"/>
      <c r="J37" s="19" t="s">
        <v>547</v>
      </c>
      <c r="K37" s="19" t="s">
        <v>205</v>
      </c>
      <c r="L37" s="19">
        <v>16794</v>
      </c>
      <c r="M37" s="19">
        <v>981</v>
      </c>
      <c r="N37" s="19">
        <v>39</v>
      </c>
    </row>
    <row r="38" spans="1:25" x14ac:dyDescent="0.35">
      <c r="A38" s="30"/>
      <c r="B38" s="30"/>
      <c r="C38" s="30"/>
      <c r="D38" s="30"/>
      <c r="E38" s="30"/>
      <c r="F38" s="30"/>
      <c r="G38" s="8"/>
      <c r="J38" s="19" t="s">
        <v>547</v>
      </c>
      <c r="K38" s="19" t="s">
        <v>204</v>
      </c>
      <c r="L38" s="19">
        <v>13010</v>
      </c>
      <c r="M38" s="19">
        <v>755</v>
      </c>
      <c r="N38" s="19">
        <v>31</v>
      </c>
    </row>
    <row r="39" spans="1:25" x14ac:dyDescent="0.35">
      <c r="A39" s="30"/>
      <c r="B39" s="30"/>
      <c r="C39" s="30"/>
      <c r="D39" s="30"/>
      <c r="E39" s="30"/>
      <c r="F39" s="30"/>
      <c r="G39" s="8"/>
      <c r="J39" s="19" t="s">
        <v>533</v>
      </c>
      <c r="K39" s="19" t="s">
        <v>204</v>
      </c>
      <c r="L39" s="19">
        <v>40818</v>
      </c>
      <c r="M39" s="19">
        <v>1436</v>
      </c>
      <c r="N39" s="19">
        <v>57</v>
      </c>
    </row>
    <row r="40" spans="1:25" x14ac:dyDescent="0.35">
      <c r="A40" s="30"/>
      <c r="B40" s="30"/>
      <c r="C40" s="30"/>
      <c r="D40" s="30"/>
      <c r="E40" s="30"/>
      <c r="F40" s="30"/>
      <c r="G40" s="8"/>
      <c r="J40" s="19" t="s">
        <v>523</v>
      </c>
      <c r="K40" s="19" t="s">
        <v>206</v>
      </c>
      <c r="L40" s="19">
        <v>21105</v>
      </c>
      <c r="M40" s="19">
        <v>673</v>
      </c>
      <c r="N40" s="19">
        <v>24</v>
      </c>
    </row>
    <row r="41" spans="1:25" x14ac:dyDescent="0.35">
      <c r="A41" s="30"/>
      <c r="B41" s="30"/>
      <c r="C41" s="30"/>
      <c r="D41" s="30"/>
      <c r="E41" s="30"/>
      <c r="F41" s="30"/>
      <c r="G41" s="8"/>
      <c r="J41" s="19" t="s">
        <v>523</v>
      </c>
      <c r="K41" s="19" t="s">
        <v>209</v>
      </c>
      <c r="L41" s="19">
        <v>22464</v>
      </c>
      <c r="M41" s="19">
        <v>763</v>
      </c>
      <c r="N41" s="19">
        <v>29</v>
      </c>
    </row>
    <row r="42" spans="1:25" x14ac:dyDescent="0.35">
      <c r="A42" s="30"/>
      <c r="B42" s="30"/>
      <c r="C42" s="30"/>
      <c r="D42" s="30"/>
      <c r="E42" s="30"/>
      <c r="F42" s="30"/>
      <c r="G42" s="8"/>
      <c r="J42" s="19" t="s">
        <v>552</v>
      </c>
      <c r="K42" s="19" t="s">
        <v>203</v>
      </c>
      <c r="L42" s="19">
        <v>126582</v>
      </c>
      <c r="M42" s="19">
        <v>3073</v>
      </c>
      <c r="N42" s="19">
        <v>104</v>
      </c>
    </row>
    <row r="43" spans="1:25" x14ac:dyDescent="0.35">
      <c r="A43" s="30"/>
      <c r="B43" s="30"/>
      <c r="C43" s="30"/>
      <c r="D43" s="30"/>
      <c r="E43" s="30"/>
      <c r="F43" s="30"/>
      <c r="G43" s="8"/>
      <c r="J43" s="19" t="s">
        <v>548</v>
      </c>
      <c r="K43" s="19" t="s">
        <v>208</v>
      </c>
      <c r="L43" s="19">
        <v>3383.8</v>
      </c>
      <c r="M43" s="19">
        <v>500</v>
      </c>
      <c r="N43" s="19">
        <v>29</v>
      </c>
    </row>
    <row r="44" spans="1:25" x14ac:dyDescent="0.35">
      <c r="A44" s="30"/>
      <c r="B44" s="30"/>
      <c r="C44" s="30"/>
      <c r="D44" s="30"/>
      <c r="E44" s="30"/>
      <c r="F44" s="30"/>
      <c r="G44" s="8"/>
      <c r="J44" s="19" t="s">
        <v>548</v>
      </c>
      <c r="K44" s="19" t="s">
        <v>207</v>
      </c>
      <c r="L44" s="19">
        <v>21510.2</v>
      </c>
      <c r="M44" s="19">
        <v>722</v>
      </c>
      <c r="N44" s="19">
        <v>30</v>
      </c>
    </row>
    <row r="45" spans="1:25" x14ac:dyDescent="0.35">
      <c r="A45" s="30"/>
      <c r="B45" s="30"/>
      <c r="C45" s="30"/>
      <c r="D45" s="30"/>
      <c r="E45" s="30"/>
      <c r="F45" s="30"/>
      <c r="G45" s="8"/>
      <c r="J45" s="19" t="s">
        <v>548</v>
      </c>
      <c r="K45" s="19" t="s">
        <v>209</v>
      </c>
      <c r="L45" s="19">
        <v>44742.6</v>
      </c>
      <c r="M45" s="19">
        <v>886</v>
      </c>
      <c r="N45" s="19">
        <v>39</v>
      </c>
    </row>
    <row r="46" spans="1:25" x14ac:dyDescent="0.35">
      <c r="A46" s="30"/>
      <c r="B46" s="30"/>
      <c r="C46" s="30"/>
      <c r="D46" s="30"/>
      <c r="E46" s="30"/>
      <c r="F46" s="30"/>
      <c r="G46" s="8"/>
      <c r="J46" s="19" t="s">
        <v>553</v>
      </c>
      <c r="K46" s="19" t="s">
        <v>206</v>
      </c>
      <c r="L46" s="19">
        <v>16438.8</v>
      </c>
      <c r="M46" s="19">
        <v>603</v>
      </c>
      <c r="N46" s="19">
        <v>24</v>
      </c>
    </row>
    <row r="47" spans="1:25" x14ac:dyDescent="0.35">
      <c r="A47" s="30"/>
      <c r="B47" s="30"/>
      <c r="C47" s="30"/>
      <c r="D47" s="30"/>
      <c r="E47" s="30"/>
      <c r="F47" s="30"/>
      <c r="G47" s="8"/>
      <c r="J47" s="19" t="s">
        <v>553</v>
      </c>
      <c r="K47" s="19" t="s">
        <v>204</v>
      </c>
      <c r="L47" s="19">
        <v>49827.9</v>
      </c>
      <c r="M47" s="19">
        <v>1083</v>
      </c>
      <c r="N47" s="19">
        <v>48</v>
      </c>
    </row>
    <row r="48" spans="1:25" x14ac:dyDescent="0.35">
      <c r="A48" s="30"/>
      <c r="B48" s="30"/>
      <c r="C48" s="30"/>
      <c r="D48" s="30"/>
      <c r="E48" s="30"/>
      <c r="F48" s="30"/>
      <c r="G48" s="8"/>
      <c r="J48" s="19" t="s">
        <v>536</v>
      </c>
      <c r="K48" s="19" t="s">
        <v>203</v>
      </c>
      <c r="L48" s="19">
        <v>51082.5</v>
      </c>
      <c r="M48" s="19">
        <v>2500</v>
      </c>
      <c r="N48" s="19">
        <v>96</v>
      </c>
    </row>
    <row r="49" spans="1:14" x14ac:dyDescent="0.35">
      <c r="A49" s="30"/>
      <c r="B49" s="30"/>
      <c r="C49" s="30"/>
      <c r="D49" s="30"/>
      <c r="E49" s="30"/>
      <c r="F49" s="30"/>
      <c r="G49" s="8"/>
      <c r="J49" s="19" t="s">
        <v>521</v>
      </c>
      <c r="K49" s="19" t="s">
        <v>205</v>
      </c>
      <c r="L49" s="19">
        <v>32836.800000000003</v>
      </c>
      <c r="M49" s="19">
        <v>1885</v>
      </c>
      <c r="N49" s="19">
        <v>80</v>
      </c>
    </row>
    <row r="50" spans="1:14" x14ac:dyDescent="0.35">
      <c r="A50" s="30"/>
      <c r="B50" s="30"/>
      <c r="C50" s="30"/>
      <c r="D50" s="30"/>
      <c r="E50" s="30"/>
      <c r="F50" s="30"/>
      <c r="G50" s="8"/>
      <c r="J50" s="19" t="s">
        <v>521</v>
      </c>
      <c r="K50" s="19" t="s">
        <v>206</v>
      </c>
      <c r="L50" s="19">
        <v>3080</v>
      </c>
      <c r="M50" s="19">
        <v>328</v>
      </c>
      <c r="N50" s="19">
        <v>12</v>
      </c>
    </row>
    <row r="51" spans="1:14" x14ac:dyDescent="0.35">
      <c r="A51" s="30"/>
      <c r="B51" s="30"/>
      <c r="C51" s="30"/>
      <c r="D51" s="30"/>
      <c r="E51" s="30"/>
      <c r="F51" s="30"/>
      <c r="G51" s="8"/>
      <c r="J51" s="19" t="s">
        <v>551</v>
      </c>
      <c r="K51" s="19" t="s">
        <v>202</v>
      </c>
      <c r="L51" s="19">
        <v>6664.75</v>
      </c>
      <c r="M51" s="19">
        <v>534</v>
      </c>
      <c r="N51" s="19">
        <v>18</v>
      </c>
    </row>
    <row r="52" spans="1:14" x14ac:dyDescent="0.35">
      <c r="A52" s="30"/>
      <c r="B52" s="30"/>
      <c r="C52" s="30"/>
      <c r="D52" s="30"/>
      <c r="E52" s="30"/>
      <c r="F52" s="30"/>
      <c r="G52" s="8"/>
      <c r="J52" s="19" t="s">
        <v>526</v>
      </c>
      <c r="K52" s="19" t="s">
        <v>203</v>
      </c>
      <c r="L52" s="19">
        <v>26768.799999999999</v>
      </c>
      <c r="M52" s="19">
        <v>1050</v>
      </c>
      <c r="N52" s="19">
        <v>52</v>
      </c>
    </row>
    <row r="53" spans="1:14" x14ac:dyDescent="0.35">
      <c r="A53" s="30"/>
      <c r="B53" s="30"/>
      <c r="C53" s="30"/>
      <c r="D53" s="30"/>
      <c r="E53" s="30"/>
      <c r="F53" s="30"/>
      <c r="G53" s="8"/>
      <c r="J53" s="19" t="s">
        <v>538</v>
      </c>
      <c r="K53" s="19" t="s">
        <v>205</v>
      </c>
      <c r="L53" s="19">
        <v>23776.799999999999</v>
      </c>
      <c r="M53" s="19">
        <v>1573</v>
      </c>
      <c r="N53" s="19">
        <v>64</v>
      </c>
    </row>
    <row r="54" spans="1:14" x14ac:dyDescent="0.35">
      <c r="A54" s="30"/>
      <c r="B54" s="30"/>
      <c r="C54" s="30"/>
      <c r="D54" s="30"/>
      <c r="E54" s="30"/>
      <c r="F54" s="30"/>
      <c r="J54" s="19" t="s">
        <v>540</v>
      </c>
      <c r="K54" s="19" t="s">
        <v>205</v>
      </c>
      <c r="L54" s="19">
        <v>163135</v>
      </c>
      <c r="M54" s="19">
        <v>1416</v>
      </c>
      <c r="N54" s="19">
        <v>53</v>
      </c>
    </row>
    <row r="55" spans="1:14" x14ac:dyDescent="0.35">
      <c r="A55" s="30"/>
      <c r="B55" s="30"/>
      <c r="C55" s="30"/>
      <c r="D55" s="30"/>
      <c r="E55" s="30"/>
      <c r="F55" s="30"/>
    </row>
    <row r="56" spans="1:14" x14ac:dyDescent="0.35">
      <c r="A56" s="30"/>
      <c r="B56" s="30"/>
      <c r="C56" s="30"/>
      <c r="D56" s="30"/>
      <c r="E56" s="30"/>
      <c r="F56" s="30"/>
    </row>
    <row r="57" spans="1:14" x14ac:dyDescent="0.35">
      <c r="A57" s="30"/>
      <c r="B57" s="30"/>
      <c r="C57" s="30"/>
      <c r="D57" s="30"/>
      <c r="E57" s="30"/>
      <c r="F57" s="30"/>
    </row>
    <row r="58" spans="1:14" x14ac:dyDescent="0.35">
      <c r="A58" s="30"/>
      <c r="B58" s="30"/>
      <c r="C58" s="30"/>
      <c r="D58" s="30"/>
      <c r="E58" s="30"/>
      <c r="F58" s="30"/>
    </row>
    <row r="59" spans="1:14" x14ac:dyDescent="0.35">
      <c r="A59" s="30"/>
      <c r="B59" s="30"/>
      <c r="C59" s="30"/>
      <c r="D59" s="30"/>
      <c r="E59" s="30"/>
      <c r="F59" s="30"/>
    </row>
    <row r="60" spans="1:14" x14ac:dyDescent="0.35">
      <c r="A60" s="30"/>
      <c r="B60" s="30"/>
      <c r="C60" s="30"/>
      <c r="D60" s="30"/>
      <c r="E60" s="30"/>
      <c r="F60" s="30"/>
    </row>
    <row r="61" spans="1:14" x14ac:dyDescent="0.35">
      <c r="A61" s="30"/>
      <c r="B61" s="30"/>
      <c r="C61" s="30"/>
      <c r="D61" s="30"/>
      <c r="E61" s="30"/>
      <c r="F61" s="30"/>
    </row>
    <row r="62" spans="1:14" x14ac:dyDescent="0.35">
      <c r="A62" s="30"/>
      <c r="B62" s="30"/>
      <c r="C62" s="30"/>
      <c r="D62" s="30"/>
      <c r="E62" s="30"/>
      <c r="F62" s="30"/>
    </row>
  </sheetData>
  <mergeCells count="3">
    <mergeCell ref="A31:F62"/>
    <mergeCell ref="A1:G4"/>
    <mergeCell ref="A8:E25"/>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83E5-EA63-41A4-AF77-F68EF397D47F}">
  <dimension ref="A1:K39"/>
  <sheetViews>
    <sheetView topLeftCell="A13" zoomScale="55" zoomScaleNormal="55" workbookViewId="0">
      <selection activeCell="I42" sqref="I41:I42"/>
    </sheetView>
  </sheetViews>
  <sheetFormatPr defaultRowHeight="14.5" x14ac:dyDescent="0.35"/>
  <cols>
    <col min="1" max="1" width="10.1796875" bestFit="1" customWidth="1"/>
    <col min="9" max="9" width="34.81640625" bestFit="1" customWidth="1"/>
    <col min="10" max="10" width="14.1796875" bestFit="1" customWidth="1"/>
    <col min="11" max="11" width="15.453125" bestFit="1" customWidth="1"/>
  </cols>
  <sheetData>
    <row r="1" spans="1:11" x14ac:dyDescent="0.35">
      <c r="A1" s="53" t="s">
        <v>489</v>
      </c>
      <c r="B1" s="53"/>
      <c r="C1" s="53"/>
      <c r="D1" s="53"/>
      <c r="E1" s="53"/>
      <c r="F1" s="53"/>
      <c r="G1" s="53"/>
    </row>
    <row r="2" spans="1:11" x14ac:dyDescent="0.35">
      <c r="A2" s="53"/>
      <c r="B2" s="53"/>
      <c r="C2" s="53"/>
      <c r="D2" s="53"/>
      <c r="E2" s="53"/>
      <c r="F2" s="53"/>
      <c r="G2" s="53"/>
    </row>
    <row r="3" spans="1:11" x14ac:dyDescent="0.35">
      <c r="A3" s="53"/>
      <c r="B3" s="53"/>
      <c r="C3" s="53"/>
      <c r="D3" s="53"/>
      <c r="E3" s="53"/>
      <c r="F3" s="53"/>
      <c r="G3" s="53"/>
    </row>
    <row r="4" spans="1:11" x14ac:dyDescent="0.35">
      <c r="I4" t="s">
        <v>564</v>
      </c>
      <c r="J4" t="s">
        <v>569</v>
      </c>
      <c r="K4" t="s">
        <v>570</v>
      </c>
    </row>
    <row r="5" spans="1:11" x14ac:dyDescent="0.35">
      <c r="I5" s="19" t="s">
        <v>521</v>
      </c>
      <c r="J5" s="19">
        <v>16.510000000000002</v>
      </c>
      <c r="K5" s="19">
        <v>382.01</v>
      </c>
    </row>
    <row r="6" spans="1:11" x14ac:dyDescent="0.35">
      <c r="A6" s="32" t="s">
        <v>571</v>
      </c>
      <c r="B6" s="32"/>
      <c r="C6" s="32"/>
      <c r="D6" s="32"/>
      <c r="E6" s="32"/>
      <c r="F6" s="32"/>
      <c r="I6" s="19" t="s">
        <v>522</v>
      </c>
      <c r="J6" s="19">
        <v>19.350000000000001</v>
      </c>
      <c r="K6" s="19">
        <v>476.4</v>
      </c>
    </row>
    <row r="7" spans="1:11" x14ac:dyDescent="0.35">
      <c r="A7" s="32"/>
      <c r="B7" s="32"/>
      <c r="C7" s="32"/>
      <c r="D7" s="32"/>
      <c r="E7" s="32"/>
      <c r="F7" s="32"/>
      <c r="I7" s="19" t="s">
        <v>523</v>
      </c>
      <c r="J7" s="19">
        <v>30.37</v>
      </c>
      <c r="K7" s="19">
        <v>806.8</v>
      </c>
    </row>
    <row r="8" spans="1:11" x14ac:dyDescent="0.35">
      <c r="A8" s="32"/>
      <c r="B8" s="32"/>
      <c r="C8" s="32"/>
      <c r="D8" s="32"/>
      <c r="E8" s="32"/>
      <c r="F8" s="32"/>
      <c r="I8" s="19" t="s">
        <v>524</v>
      </c>
      <c r="J8" s="19">
        <v>30.57</v>
      </c>
      <c r="K8" s="19">
        <v>657.46</v>
      </c>
    </row>
    <row r="9" spans="1:11" x14ac:dyDescent="0.35">
      <c r="A9" s="32"/>
      <c r="B9" s="32"/>
      <c r="C9" s="32"/>
      <c r="D9" s="32"/>
      <c r="E9" s="32"/>
      <c r="F9" s="32"/>
      <c r="I9" s="19" t="s">
        <v>526</v>
      </c>
      <c r="J9" s="19">
        <v>24.26</v>
      </c>
      <c r="K9" s="19">
        <v>514.73</v>
      </c>
    </row>
    <row r="10" spans="1:11" x14ac:dyDescent="0.35">
      <c r="A10" s="32"/>
      <c r="B10" s="32"/>
      <c r="C10" s="32"/>
      <c r="D10" s="32"/>
      <c r="E10" s="32"/>
      <c r="F10" s="32"/>
      <c r="I10" s="19" t="s">
        <v>527</v>
      </c>
      <c r="J10" s="19">
        <v>11.57</v>
      </c>
      <c r="K10" s="19">
        <v>230.51</v>
      </c>
    </row>
    <row r="11" spans="1:11" x14ac:dyDescent="0.35">
      <c r="A11" s="32"/>
      <c r="B11" s="32"/>
      <c r="C11" s="32"/>
      <c r="D11" s="32"/>
      <c r="E11" s="32"/>
      <c r="F11" s="32"/>
      <c r="I11" s="19" t="s">
        <v>528</v>
      </c>
      <c r="J11" s="19">
        <v>30.13</v>
      </c>
      <c r="K11" s="19">
        <v>707.83</v>
      </c>
    </row>
    <row r="12" spans="1:11" x14ac:dyDescent="0.35">
      <c r="A12" s="32"/>
      <c r="B12" s="32"/>
      <c r="C12" s="32"/>
      <c r="D12" s="32"/>
      <c r="E12" s="32"/>
      <c r="F12" s="32"/>
      <c r="I12" s="19" t="s">
        <v>530</v>
      </c>
      <c r="J12" s="19">
        <v>18.170000000000002</v>
      </c>
      <c r="K12" s="19">
        <v>387.2</v>
      </c>
    </row>
    <row r="13" spans="1:11" x14ac:dyDescent="0.35">
      <c r="A13" s="32"/>
      <c r="B13" s="32"/>
      <c r="C13" s="32"/>
      <c r="D13" s="32"/>
      <c r="E13" s="32"/>
      <c r="F13" s="32"/>
      <c r="I13" s="19" t="s">
        <v>531</v>
      </c>
      <c r="J13" s="19">
        <v>13.32</v>
      </c>
      <c r="K13" s="19">
        <v>355.05</v>
      </c>
    </row>
    <row r="14" spans="1:11" x14ac:dyDescent="0.35">
      <c r="A14" s="32"/>
      <c r="B14" s="32"/>
      <c r="C14" s="32"/>
      <c r="D14" s="32"/>
      <c r="E14" s="32"/>
      <c r="F14" s="32"/>
      <c r="I14" s="19" t="s">
        <v>532</v>
      </c>
      <c r="J14" s="19">
        <v>4.24</v>
      </c>
      <c r="K14" s="19">
        <v>93.72</v>
      </c>
    </row>
    <row r="15" spans="1:11" x14ac:dyDescent="0.35">
      <c r="A15" s="32"/>
      <c r="B15" s="32"/>
      <c r="C15" s="32"/>
      <c r="D15" s="32"/>
      <c r="E15" s="32"/>
      <c r="F15" s="32"/>
      <c r="I15" s="19" t="s">
        <v>533</v>
      </c>
      <c r="J15" s="19">
        <v>25.89</v>
      </c>
      <c r="K15" s="19">
        <v>691.77</v>
      </c>
    </row>
    <row r="16" spans="1:11" x14ac:dyDescent="0.35">
      <c r="A16" s="32"/>
      <c r="B16" s="32"/>
      <c r="C16" s="32"/>
      <c r="D16" s="32"/>
      <c r="E16" s="32"/>
      <c r="F16" s="32"/>
      <c r="I16" s="19" t="s">
        <v>534</v>
      </c>
      <c r="J16" s="19">
        <v>38.15</v>
      </c>
      <c r="K16" s="19">
        <v>871.16</v>
      </c>
    </row>
    <row r="17" spans="1:11" x14ac:dyDescent="0.35">
      <c r="A17" s="32"/>
      <c r="B17" s="32"/>
      <c r="C17" s="32"/>
      <c r="D17" s="32"/>
      <c r="E17" s="32"/>
      <c r="F17" s="32"/>
      <c r="I17" s="19" t="s">
        <v>535</v>
      </c>
      <c r="J17" s="19">
        <v>24.27</v>
      </c>
      <c r="K17" s="19">
        <v>461.65</v>
      </c>
    </row>
    <row r="18" spans="1:11" x14ac:dyDescent="0.35">
      <c r="A18" s="32"/>
      <c r="B18" s="32"/>
      <c r="C18" s="32"/>
      <c r="D18" s="32"/>
      <c r="E18" s="32"/>
      <c r="F18" s="32"/>
      <c r="I18" s="19" t="s">
        <v>536</v>
      </c>
      <c r="J18" s="19">
        <v>21.86</v>
      </c>
      <c r="K18" s="19">
        <v>491.13</v>
      </c>
    </row>
    <row r="19" spans="1:11" x14ac:dyDescent="0.35">
      <c r="A19" s="32"/>
      <c r="B19" s="32"/>
      <c r="C19" s="32"/>
      <c r="D19" s="32"/>
      <c r="E19" s="32"/>
      <c r="F19" s="32"/>
      <c r="I19" s="19" t="s">
        <v>537</v>
      </c>
      <c r="J19" s="19">
        <v>18.489999999999998</v>
      </c>
      <c r="K19" s="19">
        <v>446.59</v>
      </c>
    </row>
    <row r="20" spans="1:11" x14ac:dyDescent="0.35">
      <c r="A20" s="32"/>
      <c r="B20" s="32"/>
      <c r="C20" s="32"/>
      <c r="D20" s="32"/>
      <c r="E20" s="32"/>
      <c r="F20" s="32"/>
      <c r="I20" s="19" t="s">
        <v>538</v>
      </c>
      <c r="J20" s="19">
        <v>15.32</v>
      </c>
      <c r="K20" s="19">
        <v>365.75</v>
      </c>
    </row>
    <row r="21" spans="1:11" x14ac:dyDescent="0.35">
      <c r="A21" s="32"/>
      <c r="B21" s="32"/>
      <c r="C21" s="32"/>
      <c r="D21" s="32"/>
      <c r="E21" s="32"/>
      <c r="F21" s="32"/>
      <c r="I21" s="19" t="s">
        <v>539</v>
      </c>
      <c r="J21" s="19">
        <v>17.57</v>
      </c>
      <c r="K21" s="19">
        <v>427.18</v>
      </c>
    </row>
    <row r="22" spans="1:11" x14ac:dyDescent="0.35">
      <c r="A22" s="32"/>
      <c r="B22" s="32"/>
      <c r="C22" s="32"/>
      <c r="D22" s="32"/>
      <c r="E22" s="32"/>
      <c r="F22" s="32"/>
      <c r="I22" s="19" t="s">
        <v>540</v>
      </c>
      <c r="J22" s="19">
        <v>118.57</v>
      </c>
      <c r="K22" s="19">
        <v>3020.96</v>
      </c>
    </row>
    <row r="23" spans="1:11" x14ac:dyDescent="0.35">
      <c r="A23" s="32"/>
      <c r="B23" s="32"/>
      <c r="C23" s="32"/>
      <c r="D23" s="32"/>
      <c r="E23" s="32"/>
      <c r="F23" s="32"/>
      <c r="I23" s="19" t="s">
        <v>541</v>
      </c>
      <c r="J23" s="19">
        <v>12.94</v>
      </c>
      <c r="K23" s="19">
        <v>319.8</v>
      </c>
    </row>
    <row r="24" spans="1:11" x14ac:dyDescent="0.35">
      <c r="A24" s="32"/>
      <c r="B24" s="32"/>
      <c r="C24" s="32"/>
      <c r="D24" s="32"/>
      <c r="E24" s="32"/>
      <c r="F24" s="32"/>
      <c r="I24" s="19" t="s">
        <v>542</v>
      </c>
      <c r="J24" s="19">
        <v>24.84</v>
      </c>
      <c r="K24" s="19">
        <v>547.94000000000005</v>
      </c>
    </row>
    <row r="25" spans="1:11" x14ac:dyDescent="0.35">
      <c r="A25" s="32"/>
      <c r="B25" s="32"/>
      <c r="C25" s="32"/>
      <c r="D25" s="32"/>
      <c r="E25" s="32"/>
      <c r="F25" s="32"/>
      <c r="I25" s="19" t="s">
        <v>544</v>
      </c>
      <c r="J25" s="19">
        <v>10.47</v>
      </c>
      <c r="K25" s="19">
        <v>265.41000000000003</v>
      </c>
    </row>
    <row r="26" spans="1:11" x14ac:dyDescent="0.35">
      <c r="I26" s="19" t="s">
        <v>545</v>
      </c>
      <c r="J26" s="19">
        <v>9.75</v>
      </c>
      <c r="K26" s="19">
        <v>218.49</v>
      </c>
    </row>
    <row r="27" spans="1:11" x14ac:dyDescent="0.35">
      <c r="I27" s="19" t="s">
        <v>547</v>
      </c>
      <c r="J27" s="19">
        <v>17.14</v>
      </c>
      <c r="K27" s="19">
        <v>425.73</v>
      </c>
    </row>
    <row r="28" spans="1:11" x14ac:dyDescent="0.35">
      <c r="A28" s="6" t="s">
        <v>405</v>
      </c>
      <c r="I28" s="19" t="s">
        <v>548</v>
      </c>
      <c r="J28" s="19">
        <v>31.35</v>
      </c>
      <c r="K28" s="19">
        <v>710.53</v>
      </c>
    </row>
    <row r="29" spans="1:11" x14ac:dyDescent="0.35">
      <c r="I29" s="19" t="s">
        <v>549</v>
      </c>
      <c r="J29" s="19">
        <v>14.26</v>
      </c>
      <c r="K29" s="19">
        <v>356.93</v>
      </c>
    </row>
    <row r="30" spans="1:11" x14ac:dyDescent="0.35">
      <c r="A30" s="30" t="s">
        <v>572</v>
      </c>
      <c r="B30" s="30"/>
      <c r="C30" s="30"/>
      <c r="D30" s="30"/>
      <c r="E30" s="30"/>
      <c r="F30" s="30"/>
      <c r="I30" s="19" t="s">
        <v>550</v>
      </c>
      <c r="J30" s="19">
        <v>29.97</v>
      </c>
      <c r="K30" s="19">
        <v>725</v>
      </c>
    </row>
    <row r="31" spans="1:11" x14ac:dyDescent="0.35">
      <c r="A31" s="30"/>
      <c r="B31" s="30"/>
      <c r="C31" s="30"/>
      <c r="D31" s="30"/>
      <c r="E31" s="30"/>
      <c r="F31" s="30"/>
      <c r="I31" s="19" t="s">
        <v>551</v>
      </c>
      <c r="J31" s="19">
        <v>12.66</v>
      </c>
      <c r="K31" s="19">
        <v>370.16</v>
      </c>
    </row>
    <row r="32" spans="1:11" x14ac:dyDescent="0.35">
      <c r="A32" s="6"/>
      <c r="B32" s="6"/>
      <c r="C32" s="6"/>
      <c r="D32" s="6"/>
      <c r="E32" s="6"/>
      <c r="F32" s="6"/>
      <c r="I32" s="19" t="s">
        <v>552</v>
      </c>
      <c r="J32" s="19">
        <v>41.9</v>
      </c>
      <c r="K32" s="19">
        <v>1205.49</v>
      </c>
    </row>
    <row r="33" spans="1:11" ht="14.5" customHeight="1" x14ac:dyDescent="0.35">
      <c r="A33" s="37" t="s">
        <v>573</v>
      </c>
      <c r="B33" s="37"/>
      <c r="C33" s="37"/>
      <c r="D33" s="37"/>
      <c r="E33" s="37"/>
      <c r="F33" s="37"/>
      <c r="I33" s="19" t="s">
        <v>553</v>
      </c>
      <c r="J33" s="19">
        <v>40.200000000000003</v>
      </c>
      <c r="K33" s="19">
        <v>920.31</v>
      </c>
    </row>
    <row r="34" spans="1:11" x14ac:dyDescent="0.35">
      <c r="A34" s="37"/>
      <c r="B34" s="37"/>
      <c r="C34" s="37"/>
      <c r="D34" s="37"/>
      <c r="E34" s="37"/>
      <c r="F34" s="37"/>
    </row>
    <row r="35" spans="1:11" x14ac:dyDescent="0.35">
      <c r="A35" s="37"/>
      <c r="B35" s="37"/>
      <c r="C35" s="37"/>
      <c r="D35" s="37"/>
      <c r="E35" s="37"/>
      <c r="F35" s="37"/>
    </row>
    <row r="36" spans="1:11" x14ac:dyDescent="0.35">
      <c r="A36" s="6"/>
      <c r="B36" s="6"/>
      <c r="C36" s="6"/>
      <c r="D36" s="6"/>
      <c r="E36" s="6"/>
      <c r="F36" s="6"/>
    </row>
    <row r="37" spans="1:11" x14ac:dyDescent="0.35">
      <c r="A37" s="37" t="s">
        <v>574</v>
      </c>
      <c r="B37" s="37"/>
      <c r="C37" s="37"/>
      <c r="D37" s="37"/>
      <c r="E37" s="37"/>
      <c r="F37" s="37"/>
    </row>
    <row r="38" spans="1:11" x14ac:dyDescent="0.35">
      <c r="A38" s="37"/>
      <c r="B38" s="37"/>
      <c r="C38" s="37"/>
      <c r="D38" s="37"/>
      <c r="E38" s="37"/>
      <c r="F38" s="37"/>
    </row>
    <row r="39" spans="1:11" x14ac:dyDescent="0.35">
      <c r="A39" s="37"/>
      <c r="B39" s="37"/>
      <c r="C39" s="37"/>
      <c r="D39" s="37"/>
      <c r="E39" s="37"/>
      <c r="F39" s="37"/>
    </row>
  </sheetData>
  <mergeCells count="5">
    <mergeCell ref="A1:G3"/>
    <mergeCell ref="A6:F25"/>
    <mergeCell ref="A30:F31"/>
    <mergeCell ref="A33:F35"/>
    <mergeCell ref="A37:F39"/>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06BB1-3113-4135-8188-D8DCC74F6CC3}">
  <dimension ref="A3:AE506"/>
  <sheetViews>
    <sheetView topLeftCell="A8" zoomScale="55" zoomScaleNormal="55" workbookViewId="0">
      <selection activeCell="C34" sqref="C34"/>
    </sheetView>
  </sheetViews>
  <sheetFormatPr defaultRowHeight="14.5" x14ac:dyDescent="0.35"/>
  <cols>
    <col min="11" max="11" width="9.453125" customWidth="1"/>
    <col min="12" max="12" width="17.36328125" customWidth="1"/>
    <col min="13" max="13" width="16.81640625" customWidth="1"/>
    <col min="14" max="14" width="12.08984375" customWidth="1"/>
    <col min="15" max="15" width="13.7265625" customWidth="1"/>
    <col min="18" max="18" width="13.36328125" bestFit="1" customWidth="1"/>
    <col min="19" max="19" width="11.81640625" bestFit="1" customWidth="1"/>
    <col min="21" max="21" width="9.453125" customWidth="1"/>
    <col min="22" max="22" width="12.08984375" customWidth="1"/>
    <col min="33" max="33" width="12.453125" bestFit="1" customWidth="1"/>
  </cols>
  <sheetData>
    <row r="3" spans="1:31" x14ac:dyDescent="0.35">
      <c r="A3" s="33" t="s">
        <v>97</v>
      </c>
      <c r="B3" s="33"/>
      <c r="C3" s="33"/>
      <c r="D3" s="33"/>
      <c r="E3" s="33"/>
      <c r="F3" s="33"/>
      <c r="G3" s="33"/>
      <c r="H3" s="33"/>
      <c r="K3" s="5" t="s">
        <v>2</v>
      </c>
      <c r="R3" s="11" t="s">
        <v>198</v>
      </c>
    </row>
    <row r="4" spans="1:31" x14ac:dyDescent="0.35">
      <c r="A4" s="33"/>
      <c r="B4" s="33"/>
      <c r="C4" s="33"/>
      <c r="D4" s="33"/>
      <c r="E4" s="33"/>
      <c r="F4" s="33"/>
      <c r="G4" s="33"/>
      <c r="H4" s="33"/>
    </row>
    <row r="5" spans="1:31" x14ac:dyDescent="0.35">
      <c r="A5" s="33"/>
      <c r="B5" s="33"/>
      <c r="C5" s="33"/>
      <c r="D5" s="33"/>
      <c r="E5" s="33"/>
      <c r="F5" s="33"/>
      <c r="G5" s="33"/>
      <c r="H5" s="33"/>
    </row>
    <row r="6" spans="1:31" x14ac:dyDescent="0.35">
      <c r="A6" s="3"/>
      <c r="B6" s="3"/>
      <c r="C6" s="3"/>
      <c r="D6" s="3"/>
      <c r="E6" s="3"/>
      <c r="F6" s="3"/>
      <c r="G6" s="3"/>
      <c r="H6" s="3"/>
    </row>
    <row r="7" spans="1:31" x14ac:dyDescent="0.35">
      <c r="A7" t="s">
        <v>305</v>
      </c>
    </row>
    <row r="8" spans="1:31" ht="14.5" customHeight="1" x14ac:dyDescent="0.35">
      <c r="A8" s="32" t="s">
        <v>197</v>
      </c>
      <c r="B8" s="32"/>
      <c r="C8" s="32"/>
      <c r="D8" s="32"/>
      <c r="E8" s="32"/>
      <c r="F8" s="32"/>
      <c r="G8" s="32"/>
      <c r="H8" s="32"/>
      <c r="K8" t="s">
        <v>193</v>
      </c>
      <c r="L8" t="s">
        <v>194</v>
      </c>
      <c r="M8" t="s">
        <v>196</v>
      </c>
      <c r="N8" t="s">
        <v>195</v>
      </c>
      <c r="O8" t="s">
        <v>98</v>
      </c>
      <c r="P8" t="s">
        <v>95</v>
      </c>
      <c r="R8" s="39"/>
      <c r="S8" s="39"/>
      <c r="T8" s="39"/>
      <c r="U8" s="39"/>
      <c r="V8" s="39"/>
      <c r="W8" s="39"/>
      <c r="X8" s="39"/>
      <c r="Y8" s="39"/>
      <c r="Z8" s="1"/>
      <c r="AA8" s="1"/>
      <c r="AB8" s="1"/>
      <c r="AC8" s="1"/>
      <c r="AD8" s="1"/>
      <c r="AE8" s="1"/>
    </row>
    <row r="9" spans="1:31" x14ac:dyDescent="0.35">
      <c r="A9" s="32"/>
      <c r="B9" s="32"/>
      <c r="C9" s="32"/>
      <c r="D9" s="32"/>
      <c r="E9" s="32"/>
      <c r="F9" s="32"/>
      <c r="G9" s="32"/>
      <c r="H9" s="32"/>
      <c r="K9" s="3" t="s">
        <v>102</v>
      </c>
      <c r="L9" s="3" t="s">
        <v>103</v>
      </c>
      <c r="M9" s="3">
        <v>8</v>
      </c>
      <c r="N9" s="3">
        <v>1</v>
      </c>
      <c r="O9" s="3">
        <v>2295962.9</v>
      </c>
      <c r="P9" s="3">
        <v>0.05</v>
      </c>
      <c r="Q9" s="3"/>
      <c r="R9" s="39"/>
      <c r="S9" s="39"/>
      <c r="T9" s="39"/>
      <c r="U9" s="39"/>
      <c r="V9" s="39"/>
      <c r="W9" s="39"/>
      <c r="X9" s="39"/>
      <c r="Y9" s="39"/>
      <c r="Z9" s="1"/>
      <c r="AA9" s="1"/>
      <c r="AB9" s="1"/>
      <c r="AC9" s="1"/>
      <c r="AD9" s="1"/>
      <c r="AE9" s="1"/>
    </row>
    <row r="10" spans="1:31" x14ac:dyDescent="0.35">
      <c r="A10" s="32"/>
      <c r="B10" s="32"/>
      <c r="C10" s="32"/>
      <c r="D10" s="32"/>
      <c r="E10" s="32"/>
      <c r="F10" s="32"/>
      <c r="G10" s="32"/>
      <c r="H10" s="32"/>
      <c r="K10" s="3" t="s">
        <v>104</v>
      </c>
      <c r="L10" s="3" t="s">
        <v>105</v>
      </c>
      <c r="M10" s="3">
        <v>4</v>
      </c>
      <c r="N10" s="3">
        <v>1</v>
      </c>
      <c r="O10" s="3">
        <v>2202374.58</v>
      </c>
      <c r="P10" s="3">
        <v>0.08</v>
      </c>
      <c r="Q10" s="3"/>
      <c r="R10" s="39"/>
      <c r="S10" s="39"/>
      <c r="T10" s="39"/>
      <c r="U10" s="39"/>
      <c r="V10" s="39"/>
      <c r="W10" s="39"/>
      <c r="X10" s="39"/>
      <c r="Y10" s="39"/>
      <c r="Z10" s="1"/>
      <c r="AA10" s="1"/>
      <c r="AB10" s="1"/>
      <c r="AC10" s="1"/>
      <c r="AD10" s="1"/>
      <c r="AE10" s="1"/>
    </row>
    <row r="11" spans="1:31" x14ac:dyDescent="0.35">
      <c r="A11" s="32"/>
      <c r="B11" s="32"/>
      <c r="C11" s="32"/>
      <c r="D11" s="32"/>
      <c r="E11" s="32"/>
      <c r="F11" s="32"/>
      <c r="G11" s="32"/>
      <c r="H11" s="32"/>
      <c r="K11" s="3" t="s">
        <v>102</v>
      </c>
      <c r="L11" s="3" t="s">
        <v>103</v>
      </c>
      <c r="M11" s="3">
        <v>3</v>
      </c>
      <c r="N11" s="3">
        <v>1</v>
      </c>
      <c r="O11" s="3">
        <v>2191600.9500000002</v>
      </c>
      <c r="P11" s="3">
        <v>0.11</v>
      </c>
      <c r="Q11" s="3"/>
      <c r="R11" s="39"/>
      <c r="S11" s="39"/>
      <c r="T11" s="39"/>
      <c r="U11" s="39"/>
      <c r="V11" s="39"/>
      <c r="W11" s="39"/>
      <c r="X11" s="39"/>
      <c r="Y11" s="39"/>
      <c r="Z11" s="1"/>
      <c r="AA11" s="1"/>
      <c r="AB11" s="1"/>
      <c r="AC11" s="1"/>
      <c r="AD11" s="1"/>
      <c r="AE11" s="1"/>
    </row>
    <row r="12" spans="1:31" x14ac:dyDescent="0.35">
      <c r="A12" s="32"/>
      <c r="B12" s="32"/>
      <c r="C12" s="32"/>
      <c r="D12" s="32"/>
      <c r="E12" s="32"/>
      <c r="F12" s="32"/>
      <c r="G12" s="32"/>
      <c r="H12" s="32"/>
      <c r="K12" s="3" t="s">
        <v>106</v>
      </c>
      <c r="L12" s="3" t="s">
        <v>107</v>
      </c>
      <c r="M12" s="3">
        <v>1</v>
      </c>
      <c r="N12" s="3">
        <v>1</v>
      </c>
      <c r="O12" s="3">
        <v>2095268.7</v>
      </c>
      <c r="P12" s="3">
        <v>0.09</v>
      </c>
      <c r="Q12" s="3"/>
      <c r="R12" s="39"/>
      <c r="S12" s="39"/>
      <c r="T12" s="39"/>
      <c r="U12" s="39"/>
      <c r="V12" s="39"/>
      <c r="W12" s="39"/>
      <c r="X12" s="39"/>
      <c r="Y12" s="39"/>
      <c r="Z12" s="1"/>
      <c r="AA12" s="1"/>
      <c r="AB12" s="1"/>
      <c r="AC12" s="1"/>
      <c r="AD12" s="1"/>
      <c r="AE12" s="1"/>
    </row>
    <row r="13" spans="1:31" x14ac:dyDescent="0.35">
      <c r="A13" s="32"/>
      <c r="B13" s="32"/>
      <c r="C13" s="32"/>
      <c r="D13" s="32"/>
      <c r="E13" s="32"/>
      <c r="F13" s="32"/>
      <c r="G13" s="32"/>
      <c r="H13" s="32"/>
      <c r="K13" s="3" t="s">
        <v>102</v>
      </c>
      <c r="L13" s="3" t="s">
        <v>103</v>
      </c>
      <c r="M13" s="3">
        <v>1</v>
      </c>
      <c r="N13" s="3">
        <v>1</v>
      </c>
      <c r="O13" s="3">
        <v>2087239</v>
      </c>
      <c r="P13" s="3">
        <v>0.11</v>
      </c>
      <c r="Q13" s="3"/>
      <c r="R13" s="39"/>
      <c r="S13" s="39"/>
      <c r="T13" s="39"/>
      <c r="U13" s="39"/>
      <c r="V13" s="39"/>
      <c r="W13" s="39"/>
      <c r="X13" s="39"/>
      <c r="Y13" s="39"/>
      <c r="Z13" s="1"/>
      <c r="AA13" s="1"/>
      <c r="AB13" s="1"/>
      <c r="AC13" s="1"/>
      <c r="AD13" s="1"/>
      <c r="AE13" s="1"/>
    </row>
    <row r="14" spans="1:31" x14ac:dyDescent="0.35">
      <c r="A14" s="32"/>
      <c r="B14" s="32"/>
      <c r="C14" s="32"/>
      <c r="D14" s="32"/>
      <c r="E14" s="32"/>
      <c r="F14" s="32"/>
      <c r="G14" s="32"/>
      <c r="H14" s="32"/>
      <c r="K14" s="3" t="s">
        <v>102</v>
      </c>
      <c r="L14" s="3" t="s">
        <v>103</v>
      </c>
      <c r="M14" s="3">
        <v>4</v>
      </c>
      <c r="N14" s="3">
        <v>1</v>
      </c>
      <c r="O14" s="3">
        <v>1982877.05</v>
      </c>
      <c r="P14" s="3">
        <v>7.0000000000000007E-2</v>
      </c>
      <c r="Q14" s="3"/>
      <c r="R14" s="39"/>
      <c r="S14" s="39"/>
      <c r="T14" s="39"/>
      <c r="U14" s="39"/>
      <c r="V14" s="39"/>
      <c r="W14" s="39"/>
      <c r="X14" s="39"/>
      <c r="Y14" s="39"/>
      <c r="Z14" s="1"/>
      <c r="AA14" s="1"/>
      <c r="AB14" s="1"/>
      <c r="AC14" s="1"/>
      <c r="AD14" s="1"/>
      <c r="AE14" s="1"/>
    </row>
    <row r="15" spans="1:31" x14ac:dyDescent="0.35">
      <c r="A15" s="32"/>
      <c r="B15" s="32"/>
      <c r="C15" s="32"/>
      <c r="D15" s="32"/>
      <c r="E15" s="32"/>
      <c r="F15" s="32"/>
      <c r="G15" s="32"/>
      <c r="H15" s="32"/>
      <c r="K15" s="3" t="s">
        <v>104</v>
      </c>
      <c r="L15" s="3" t="s">
        <v>105</v>
      </c>
      <c r="M15" s="3">
        <v>1</v>
      </c>
      <c r="N15" s="3">
        <v>1</v>
      </c>
      <c r="O15" s="3">
        <v>1887749.64</v>
      </c>
      <c r="P15" s="3">
        <v>0.06</v>
      </c>
      <c r="Q15" s="3"/>
      <c r="R15" s="39"/>
      <c r="S15" s="39"/>
      <c r="T15" s="39"/>
      <c r="U15" s="39"/>
      <c r="V15" s="39"/>
      <c r="W15" s="39"/>
      <c r="X15" s="39"/>
      <c r="Y15" s="39"/>
      <c r="Z15" s="1"/>
      <c r="AA15" s="1"/>
      <c r="AB15" s="1"/>
      <c r="AC15" s="1"/>
      <c r="AD15" s="1"/>
      <c r="AE15" s="1"/>
    </row>
    <row r="16" spans="1:31" x14ac:dyDescent="0.35">
      <c r="A16" s="32"/>
      <c r="B16" s="32"/>
      <c r="C16" s="32"/>
      <c r="D16" s="32"/>
      <c r="E16" s="32"/>
      <c r="F16" s="32"/>
      <c r="G16" s="32"/>
      <c r="H16" s="32"/>
      <c r="K16" s="3" t="s">
        <v>106</v>
      </c>
      <c r="L16" s="3" t="s">
        <v>107</v>
      </c>
      <c r="M16" s="3">
        <v>4</v>
      </c>
      <c r="N16" s="3">
        <v>1</v>
      </c>
      <c r="O16" s="3">
        <v>1543882.2</v>
      </c>
      <c r="P16" s="3">
        <v>0.08</v>
      </c>
      <c r="Q16" s="3"/>
      <c r="R16" s="39"/>
      <c r="S16" s="39"/>
      <c r="T16" s="39"/>
      <c r="U16" s="39"/>
      <c r="V16" s="39"/>
      <c r="W16" s="39"/>
      <c r="X16" s="39"/>
      <c r="Y16" s="39"/>
      <c r="Z16" s="1"/>
      <c r="AA16" s="1"/>
      <c r="AB16" s="1"/>
      <c r="AC16" s="1"/>
      <c r="AD16" s="1"/>
      <c r="AE16" s="1"/>
    </row>
    <row r="17" spans="1:31" x14ac:dyDescent="0.35">
      <c r="A17" s="32"/>
      <c r="B17" s="32"/>
      <c r="C17" s="32"/>
      <c r="D17" s="32"/>
      <c r="E17" s="32"/>
      <c r="F17" s="32"/>
      <c r="G17" s="32"/>
      <c r="H17" s="32"/>
      <c r="K17" s="3" t="s">
        <v>106</v>
      </c>
      <c r="L17" s="3" t="s">
        <v>107</v>
      </c>
      <c r="M17" s="3">
        <v>3</v>
      </c>
      <c r="N17" s="3">
        <v>1</v>
      </c>
      <c r="O17" s="3">
        <v>1433604.9</v>
      </c>
      <c r="P17" s="3">
        <v>0.01</v>
      </c>
      <c r="Q17" s="3"/>
      <c r="R17" s="39"/>
      <c r="S17" s="39"/>
      <c r="T17" s="39"/>
      <c r="U17" s="39"/>
      <c r="V17" s="39"/>
      <c r="W17" s="39"/>
      <c r="X17" s="39"/>
      <c r="Y17" s="39"/>
      <c r="Z17" s="1"/>
      <c r="AA17" s="1"/>
      <c r="AB17" s="1"/>
      <c r="AC17" s="1"/>
      <c r="AD17" s="1"/>
      <c r="AE17" s="1"/>
    </row>
    <row r="18" spans="1:31" x14ac:dyDescent="0.35">
      <c r="A18" s="32"/>
      <c r="B18" s="32"/>
      <c r="C18" s="32"/>
      <c r="D18" s="32"/>
      <c r="E18" s="32"/>
      <c r="F18" s="32"/>
      <c r="G18" s="32"/>
      <c r="H18" s="32"/>
      <c r="K18" s="3" t="s">
        <v>104</v>
      </c>
      <c r="L18" s="3" t="s">
        <v>105</v>
      </c>
      <c r="M18" s="3">
        <v>2</v>
      </c>
      <c r="N18" s="3">
        <v>1</v>
      </c>
      <c r="O18" s="3">
        <v>1363374.74</v>
      </c>
      <c r="P18" s="3">
        <v>7.0000000000000007E-2</v>
      </c>
      <c r="Q18" s="3"/>
      <c r="R18" s="39"/>
      <c r="S18" s="39"/>
      <c r="T18" s="39"/>
      <c r="U18" s="39"/>
      <c r="V18" s="39"/>
      <c r="W18" s="39"/>
      <c r="X18" s="39"/>
      <c r="Y18" s="39"/>
      <c r="Z18" s="1"/>
      <c r="AA18" s="1"/>
      <c r="AB18" s="1"/>
      <c r="AC18" s="1"/>
      <c r="AD18" s="1"/>
      <c r="AE18" s="1"/>
    </row>
    <row r="19" spans="1:31" x14ac:dyDescent="0.35">
      <c r="A19" s="32"/>
      <c r="B19" s="32"/>
      <c r="C19" s="32"/>
      <c r="D19" s="32"/>
      <c r="E19" s="32"/>
      <c r="F19" s="32"/>
      <c r="G19" s="32"/>
      <c r="H19" s="32"/>
      <c r="K19" s="3" t="s">
        <v>102</v>
      </c>
      <c r="L19" s="3" t="s">
        <v>103</v>
      </c>
      <c r="M19" s="3">
        <v>6</v>
      </c>
      <c r="N19" s="3">
        <v>1</v>
      </c>
      <c r="O19" s="3">
        <v>1356705.35</v>
      </c>
      <c r="P19" s="3">
        <v>0.09</v>
      </c>
      <c r="Q19" s="3"/>
      <c r="R19" s="39"/>
      <c r="S19" s="39"/>
      <c r="T19" s="39"/>
      <c r="U19" s="39"/>
      <c r="V19" s="39"/>
      <c r="W19" s="39"/>
      <c r="X19" s="39"/>
      <c r="Y19" s="39"/>
      <c r="Z19" s="1"/>
      <c r="AA19" s="1"/>
      <c r="AB19" s="1"/>
      <c r="AC19" s="1"/>
      <c r="AD19" s="1"/>
      <c r="AE19" s="1"/>
    </row>
    <row r="20" spans="1:31" ht="14.5" customHeight="1" x14ac:dyDescent="0.35">
      <c r="A20" s="32"/>
      <c r="B20" s="32"/>
      <c r="C20" s="32"/>
      <c r="D20" s="32"/>
      <c r="E20" s="32"/>
      <c r="F20" s="32"/>
      <c r="G20" s="32"/>
      <c r="H20" s="32"/>
      <c r="K20" s="3" t="s">
        <v>106</v>
      </c>
      <c r="L20" s="3" t="s">
        <v>107</v>
      </c>
      <c r="M20" s="3">
        <v>8</v>
      </c>
      <c r="N20" s="3">
        <v>1</v>
      </c>
      <c r="O20" s="3">
        <v>1323327.6000000001</v>
      </c>
      <c r="P20" s="3">
        <v>0.1</v>
      </c>
      <c r="Q20" s="3"/>
      <c r="R20" s="39"/>
      <c r="S20" s="39"/>
      <c r="T20" s="39"/>
      <c r="U20" s="39"/>
      <c r="V20" s="39"/>
      <c r="W20" s="39"/>
      <c r="X20" s="39"/>
      <c r="Y20" s="39"/>
      <c r="Z20" s="1"/>
      <c r="AA20" s="1"/>
      <c r="AB20" s="1"/>
      <c r="AC20" s="1"/>
      <c r="AD20" s="1"/>
      <c r="AE20" s="1"/>
    </row>
    <row r="21" spans="1:31" x14ac:dyDescent="0.35">
      <c r="A21" s="32"/>
      <c r="B21" s="32"/>
      <c r="C21" s="32"/>
      <c r="D21" s="32"/>
      <c r="E21" s="32"/>
      <c r="F21" s="32"/>
      <c r="G21" s="32"/>
      <c r="H21" s="32"/>
      <c r="K21" s="3" t="s">
        <v>104</v>
      </c>
      <c r="L21" s="3" t="s">
        <v>105</v>
      </c>
      <c r="M21" s="3">
        <v>3</v>
      </c>
      <c r="N21" s="3">
        <v>1</v>
      </c>
      <c r="O21" s="3">
        <v>1258499.76</v>
      </c>
      <c r="P21" s="3">
        <v>0.08</v>
      </c>
      <c r="Q21" s="3"/>
      <c r="R21" s="39"/>
      <c r="S21" s="39"/>
      <c r="T21" s="39"/>
      <c r="U21" s="39"/>
      <c r="V21" s="39"/>
      <c r="W21" s="39"/>
      <c r="X21" s="39"/>
      <c r="Y21" s="39"/>
      <c r="Z21" s="1"/>
      <c r="AA21" s="1"/>
      <c r="AB21" s="1"/>
      <c r="AC21" s="1"/>
      <c r="AD21" s="1"/>
      <c r="AE21" s="1"/>
    </row>
    <row r="22" spans="1:31" x14ac:dyDescent="0.35">
      <c r="A22" s="32"/>
      <c r="B22" s="32"/>
      <c r="C22" s="32"/>
      <c r="D22" s="32"/>
      <c r="E22" s="32"/>
      <c r="F22" s="32"/>
      <c r="G22" s="32"/>
      <c r="H22" s="32"/>
      <c r="K22" s="3" t="s">
        <v>104</v>
      </c>
      <c r="L22" s="3" t="s">
        <v>105</v>
      </c>
      <c r="M22" s="3">
        <v>5</v>
      </c>
      <c r="N22" s="3">
        <v>1</v>
      </c>
      <c r="O22" s="3">
        <v>1258499.76</v>
      </c>
      <c r="P22" s="3">
        <v>0.03</v>
      </c>
      <c r="Q22" s="3"/>
      <c r="R22" s="39"/>
      <c r="S22" s="39"/>
      <c r="T22" s="39"/>
      <c r="U22" s="39"/>
      <c r="V22" s="39"/>
      <c r="W22" s="39"/>
      <c r="X22" s="39"/>
      <c r="Y22" s="39"/>
      <c r="Z22" s="1"/>
      <c r="AA22" s="1"/>
      <c r="AB22" s="1"/>
      <c r="AC22" s="1"/>
      <c r="AD22" s="1"/>
      <c r="AE22" s="1"/>
    </row>
    <row r="23" spans="1:31" x14ac:dyDescent="0.35">
      <c r="A23" s="32"/>
      <c r="B23" s="32"/>
      <c r="C23" s="32"/>
      <c r="D23" s="32"/>
      <c r="E23" s="32"/>
      <c r="F23" s="32"/>
      <c r="G23" s="32"/>
      <c r="H23" s="32"/>
      <c r="K23" s="3" t="s">
        <v>106</v>
      </c>
      <c r="L23" s="3" t="s">
        <v>107</v>
      </c>
      <c r="M23" s="3">
        <v>2</v>
      </c>
      <c r="N23" s="3">
        <v>1</v>
      </c>
      <c r="O23" s="3">
        <v>1213050.3</v>
      </c>
      <c r="P23" s="3">
        <v>0.05</v>
      </c>
      <c r="Q23" s="3"/>
      <c r="R23" s="39"/>
      <c r="S23" s="39"/>
      <c r="T23" s="39"/>
      <c r="U23" s="39"/>
      <c r="V23" s="39"/>
      <c r="W23" s="39"/>
      <c r="X23" s="39"/>
      <c r="Y23" s="39"/>
      <c r="Z23" s="1"/>
      <c r="AA23" s="1"/>
      <c r="AB23" s="1"/>
      <c r="AC23" s="1"/>
      <c r="AD23" s="1"/>
      <c r="AE23" s="1"/>
    </row>
    <row r="24" spans="1:31" x14ac:dyDescent="0.35">
      <c r="A24" s="32"/>
      <c r="B24" s="32"/>
      <c r="C24" s="32"/>
      <c r="D24" s="32"/>
      <c r="E24" s="32"/>
      <c r="F24" s="32"/>
      <c r="G24" s="32"/>
      <c r="H24" s="32"/>
      <c r="K24" s="3" t="s">
        <v>102</v>
      </c>
      <c r="L24" s="3" t="s">
        <v>103</v>
      </c>
      <c r="M24" s="3">
        <v>5</v>
      </c>
      <c r="N24" s="3">
        <v>1</v>
      </c>
      <c r="O24" s="3">
        <v>1147981.45</v>
      </c>
      <c r="P24" s="3">
        <v>0.05</v>
      </c>
      <c r="Q24" s="3"/>
      <c r="R24" s="39"/>
      <c r="S24" s="39"/>
      <c r="T24" s="39"/>
      <c r="U24" s="39"/>
      <c r="V24" s="39"/>
      <c r="W24" s="39"/>
      <c r="X24" s="39"/>
      <c r="Y24" s="39"/>
      <c r="Z24" s="1"/>
      <c r="AA24" s="1"/>
      <c r="AB24" s="1"/>
      <c r="AC24" s="1"/>
      <c r="AD24" s="1"/>
      <c r="AE24" s="1"/>
    </row>
    <row r="25" spans="1:31" x14ac:dyDescent="0.35">
      <c r="A25" s="32"/>
      <c r="B25" s="32"/>
      <c r="C25" s="32"/>
      <c r="D25" s="32"/>
      <c r="E25" s="32"/>
      <c r="F25" s="32"/>
      <c r="G25" s="32"/>
      <c r="H25" s="32"/>
      <c r="K25" s="3" t="s">
        <v>104</v>
      </c>
      <c r="L25" s="3" t="s">
        <v>105</v>
      </c>
      <c r="M25" s="3">
        <v>8</v>
      </c>
      <c r="N25" s="3">
        <v>1</v>
      </c>
      <c r="O25" s="3">
        <v>1048749.8</v>
      </c>
      <c r="P25" s="3">
        <v>0.08</v>
      </c>
      <c r="Q25" s="3"/>
      <c r="R25" s="39"/>
      <c r="S25" s="39"/>
      <c r="T25" s="39"/>
      <c r="U25" s="39"/>
      <c r="V25" s="39"/>
      <c r="W25" s="39"/>
      <c r="X25" s="39"/>
      <c r="Y25" s="39"/>
      <c r="Z25" s="1"/>
      <c r="AA25" s="1"/>
      <c r="AB25" s="1"/>
      <c r="AC25" s="1"/>
      <c r="AD25" s="1"/>
      <c r="AE25" s="1"/>
    </row>
    <row r="26" spans="1:31" x14ac:dyDescent="0.35">
      <c r="A26" s="32"/>
      <c r="B26" s="32"/>
      <c r="C26" s="32"/>
      <c r="D26" s="32"/>
      <c r="E26" s="32"/>
      <c r="F26" s="32"/>
      <c r="G26" s="32"/>
      <c r="H26" s="32"/>
      <c r="K26" s="3" t="s">
        <v>104</v>
      </c>
      <c r="L26" s="3" t="s">
        <v>105</v>
      </c>
      <c r="M26" s="3">
        <v>6</v>
      </c>
      <c r="N26" s="3">
        <v>1</v>
      </c>
      <c r="O26" s="3">
        <v>838999.84</v>
      </c>
      <c r="P26" s="3">
        <v>0.09</v>
      </c>
      <c r="Q26" s="3"/>
      <c r="R26" s="39"/>
      <c r="S26" s="39"/>
      <c r="T26" s="39"/>
      <c r="U26" s="39"/>
      <c r="V26" s="39"/>
      <c r="W26" s="39"/>
      <c r="X26" s="39"/>
      <c r="Y26" s="39"/>
      <c r="Z26" s="1"/>
      <c r="AA26" s="1"/>
      <c r="AB26" s="1"/>
      <c r="AC26" s="1"/>
      <c r="AD26" s="1"/>
      <c r="AE26" s="1"/>
    </row>
    <row r="27" spans="1:31" x14ac:dyDescent="0.35">
      <c r="A27" s="32"/>
      <c r="B27" s="32"/>
      <c r="C27" s="32"/>
      <c r="D27" s="32"/>
      <c r="E27" s="32"/>
      <c r="F27" s="32"/>
      <c r="G27" s="32"/>
      <c r="H27" s="32"/>
      <c r="K27" s="3" t="s">
        <v>104</v>
      </c>
      <c r="L27" s="3" t="s">
        <v>105</v>
      </c>
      <c r="M27" s="3">
        <v>7</v>
      </c>
      <c r="N27" s="3">
        <v>1</v>
      </c>
      <c r="O27" s="3">
        <v>838999.84</v>
      </c>
      <c r="P27" s="3">
        <v>0.08</v>
      </c>
      <c r="Q27" s="3"/>
      <c r="R27" s="39"/>
      <c r="S27" s="39"/>
      <c r="T27" s="39"/>
      <c r="U27" s="39"/>
      <c r="V27" s="39"/>
      <c r="W27" s="39"/>
      <c r="X27" s="39"/>
      <c r="Y27" s="39"/>
      <c r="Z27" s="1"/>
      <c r="AA27" s="1"/>
      <c r="AB27" s="1"/>
      <c r="AC27" s="1"/>
      <c r="AD27" s="1"/>
      <c r="AE27" s="1"/>
    </row>
    <row r="28" spans="1:31" x14ac:dyDescent="0.35">
      <c r="A28" s="32"/>
      <c r="B28" s="32"/>
      <c r="C28" s="32"/>
      <c r="D28" s="32"/>
      <c r="E28" s="32"/>
      <c r="F28" s="32"/>
      <c r="G28" s="32"/>
      <c r="H28" s="32"/>
      <c r="K28" s="3" t="s">
        <v>106</v>
      </c>
      <c r="L28" s="3" t="s">
        <v>107</v>
      </c>
      <c r="M28" s="3">
        <v>5</v>
      </c>
      <c r="N28" s="3">
        <v>1</v>
      </c>
      <c r="O28" s="3">
        <v>771941.1</v>
      </c>
      <c r="P28" s="3">
        <v>7.0000000000000007E-2</v>
      </c>
      <c r="Q28" s="3"/>
    </row>
    <row r="29" spans="1:31" x14ac:dyDescent="0.35">
      <c r="A29" s="8"/>
      <c r="B29" s="8"/>
      <c r="C29" s="8"/>
      <c r="D29" s="8"/>
      <c r="E29" s="8"/>
      <c r="F29" s="8"/>
      <c r="G29" s="8"/>
      <c r="H29" s="8"/>
      <c r="K29" s="3" t="s">
        <v>102</v>
      </c>
      <c r="L29" s="3" t="s">
        <v>108</v>
      </c>
      <c r="M29" s="3">
        <v>4</v>
      </c>
      <c r="N29" s="3">
        <v>1</v>
      </c>
      <c r="O29" s="3">
        <v>664271.4</v>
      </c>
      <c r="P29" s="3">
        <v>0.04</v>
      </c>
      <c r="Q29" s="3"/>
    </row>
    <row r="30" spans="1:31" x14ac:dyDescent="0.35">
      <c r="A30" s="8"/>
      <c r="B30" s="8"/>
      <c r="C30" s="8"/>
      <c r="D30" s="8"/>
      <c r="E30" s="8"/>
      <c r="F30" s="8"/>
      <c r="G30" s="8"/>
      <c r="H30" s="8"/>
      <c r="K30" s="3" t="s">
        <v>109</v>
      </c>
      <c r="L30" s="3" t="s">
        <v>110</v>
      </c>
      <c r="M30" s="3">
        <v>4</v>
      </c>
      <c r="N30" s="3">
        <v>1</v>
      </c>
      <c r="O30" s="3">
        <v>649738.69999999995</v>
      </c>
      <c r="P30" s="3">
        <v>0.17</v>
      </c>
      <c r="Q30" s="3"/>
      <c r="R30" s="12" t="s">
        <v>193</v>
      </c>
      <c r="S30" t="s">
        <v>399</v>
      </c>
      <c r="U30" t="s">
        <v>193</v>
      </c>
      <c r="V30" t="s">
        <v>399</v>
      </c>
    </row>
    <row r="31" spans="1:31" x14ac:dyDescent="0.35">
      <c r="A31" s="8"/>
      <c r="B31" s="8"/>
      <c r="C31" s="8"/>
      <c r="D31" s="8"/>
      <c r="E31" s="8"/>
      <c r="F31" s="8"/>
      <c r="G31" s="8"/>
      <c r="H31" s="8"/>
      <c r="K31" s="3" t="s">
        <v>102</v>
      </c>
      <c r="L31" s="3" t="s">
        <v>108</v>
      </c>
      <c r="M31" s="3">
        <v>1</v>
      </c>
      <c r="N31" s="3">
        <v>1</v>
      </c>
      <c r="O31" s="3">
        <v>613173.6</v>
      </c>
      <c r="P31" s="3">
        <v>0.04</v>
      </c>
      <c r="Q31" s="3"/>
      <c r="R31" s="13" t="s">
        <v>166</v>
      </c>
      <c r="S31">
        <v>92154.200000000012</v>
      </c>
      <c r="U31" t="s">
        <v>102</v>
      </c>
      <c r="V31">
        <v>18000643.159999985</v>
      </c>
    </row>
    <row r="32" spans="1:31" x14ac:dyDescent="0.35">
      <c r="A32" s="8"/>
      <c r="B32" s="8"/>
      <c r="C32" s="8"/>
      <c r="D32" s="8"/>
      <c r="E32" s="8"/>
      <c r="F32" s="8"/>
      <c r="G32" s="8"/>
      <c r="H32" s="8"/>
      <c r="K32" s="3" t="s">
        <v>109</v>
      </c>
      <c r="L32" s="3" t="s">
        <v>110</v>
      </c>
      <c r="M32" s="3">
        <v>8</v>
      </c>
      <c r="N32" s="3">
        <v>1</v>
      </c>
      <c r="O32" s="3">
        <v>599758.80000000005</v>
      </c>
      <c r="P32" s="3">
        <v>0.15</v>
      </c>
      <c r="Q32" s="3"/>
      <c r="R32" s="13" t="s">
        <v>104</v>
      </c>
      <c r="S32">
        <v>11229211.74</v>
      </c>
      <c r="U32" t="s">
        <v>106</v>
      </c>
      <c r="V32">
        <v>13588296.670000004</v>
      </c>
    </row>
    <row r="33" spans="1:22" x14ac:dyDescent="0.35">
      <c r="A33" s="8"/>
      <c r="B33" s="8"/>
      <c r="C33" s="8"/>
      <c r="D33" s="8"/>
      <c r="E33" s="8"/>
      <c r="F33" s="8"/>
      <c r="G33" s="8"/>
      <c r="H33" s="8"/>
      <c r="K33" s="3" t="s">
        <v>106</v>
      </c>
      <c r="L33" s="3" t="s">
        <v>107</v>
      </c>
      <c r="M33" s="3">
        <v>6</v>
      </c>
      <c r="N33" s="3">
        <v>1</v>
      </c>
      <c r="O33" s="3">
        <v>551386.5</v>
      </c>
      <c r="P33" s="3">
        <v>0.09</v>
      </c>
      <c r="Q33" s="3"/>
      <c r="R33" s="13" t="s">
        <v>124</v>
      </c>
      <c r="S33">
        <v>1104975.6099999999</v>
      </c>
      <c r="U33" t="s">
        <v>104</v>
      </c>
      <c r="V33">
        <v>11229211.74</v>
      </c>
    </row>
    <row r="34" spans="1:22" x14ac:dyDescent="0.35">
      <c r="A34" s="38" t="s">
        <v>96</v>
      </c>
      <c r="B34" s="38"/>
      <c r="C34" s="8"/>
      <c r="D34" s="8"/>
      <c r="E34" s="8"/>
      <c r="F34" s="8"/>
      <c r="G34" s="8"/>
      <c r="H34" s="8"/>
      <c r="K34" s="3" t="s">
        <v>106</v>
      </c>
      <c r="L34" s="3" t="s">
        <v>107</v>
      </c>
      <c r="M34" s="3">
        <v>7</v>
      </c>
      <c r="N34" s="3">
        <v>1</v>
      </c>
      <c r="O34" s="3">
        <v>551386.5</v>
      </c>
      <c r="P34" s="3">
        <v>0.08</v>
      </c>
      <c r="Q34" s="3"/>
      <c r="R34" s="13" t="s">
        <v>111</v>
      </c>
      <c r="S34">
        <v>3056124.68</v>
      </c>
      <c r="U34" t="s">
        <v>111</v>
      </c>
      <c r="V34">
        <v>3056124.68</v>
      </c>
    </row>
    <row r="35" spans="1:22" x14ac:dyDescent="0.35">
      <c r="K35" s="3" t="s">
        <v>102</v>
      </c>
      <c r="L35" s="3" t="s">
        <v>103</v>
      </c>
      <c r="M35" s="3">
        <v>2</v>
      </c>
      <c r="N35" s="3">
        <v>1</v>
      </c>
      <c r="O35" s="3">
        <v>521809.75</v>
      </c>
      <c r="P35" s="3">
        <v>7.0000000000000007E-2</v>
      </c>
      <c r="Q35" s="3"/>
      <c r="R35" s="13" t="s">
        <v>126</v>
      </c>
      <c r="S35">
        <v>1656146.0799999996</v>
      </c>
      <c r="U35" t="s">
        <v>109</v>
      </c>
      <c r="V35">
        <v>2748894.5000000005</v>
      </c>
    </row>
    <row r="36" spans="1:22" x14ac:dyDescent="0.35">
      <c r="K36" s="3" t="s">
        <v>102</v>
      </c>
      <c r="L36" s="3" t="s">
        <v>103</v>
      </c>
      <c r="M36" s="3">
        <v>7</v>
      </c>
      <c r="N36" s="3">
        <v>1</v>
      </c>
      <c r="O36" s="3">
        <v>521809.75</v>
      </c>
      <c r="P36" s="3">
        <v>0.13</v>
      </c>
      <c r="Q36" s="3"/>
      <c r="R36" s="13" t="s">
        <v>141</v>
      </c>
      <c r="S36">
        <v>743418.0199999999</v>
      </c>
      <c r="U36" t="s">
        <v>113</v>
      </c>
      <c r="V36">
        <v>2626774.3600000008</v>
      </c>
    </row>
    <row r="37" spans="1:22" x14ac:dyDescent="0.35">
      <c r="K37" s="3" t="s">
        <v>102</v>
      </c>
      <c r="L37" s="3" t="s">
        <v>108</v>
      </c>
      <c r="M37" s="3">
        <v>2</v>
      </c>
      <c r="N37" s="3">
        <v>1</v>
      </c>
      <c r="O37" s="3">
        <v>510978</v>
      </c>
      <c r="P37" s="3">
        <v>0.06</v>
      </c>
      <c r="Q37" s="3"/>
      <c r="R37" s="13" t="s">
        <v>134</v>
      </c>
      <c r="S37">
        <v>632744.85</v>
      </c>
      <c r="U37" t="s">
        <v>122</v>
      </c>
      <c r="V37">
        <v>2238503.1399999997</v>
      </c>
    </row>
    <row r="38" spans="1:22" x14ac:dyDescent="0.35">
      <c r="A38" s="37" t="s">
        <v>400</v>
      </c>
      <c r="B38" s="37"/>
      <c r="C38" s="37"/>
      <c r="D38" s="37"/>
      <c r="E38" s="37"/>
      <c r="F38" s="37"/>
      <c r="G38" s="37"/>
      <c r="H38" s="37"/>
      <c r="I38" s="37"/>
      <c r="K38" s="3" t="s">
        <v>102</v>
      </c>
      <c r="L38" s="3" t="s">
        <v>108</v>
      </c>
      <c r="M38" s="3">
        <v>3</v>
      </c>
      <c r="N38" s="3">
        <v>1</v>
      </c>
      <c r="O38" s="3">
        <v>459880.2</v>
      </c>
      <c r="P38" s="3">
        <v>0.06</v>
      </c>
      <c r="Q38" s="3"/>
      <c r="R38" s="13" t="s">
        <v>122</v>
      </c>
      <c r="S38">
        <v>2238503.1399999997</v>
      </c>
      <c r="U38" t="s">
        <v>120</v>
      </c>
      <c r="V38">
        <v>2153833.0000000014</v>
      </c>
    </row>
    <row r="39" spans="1:22" x14ac:dyDescent="0.35">
      <c r="A39" s="37"/>
      <c r="B39" s="37"/>
      <c r="C39" s="37"/>
      <c r="D39" s="37"/>
      <c r="E39" s="37"/>
      <c r="F39" s="37"/>
      <c r="G39" s="37"/>
      <c r="H39" s="37"/>
      <c r="I39" s="37"/>
      <c r="K39" s="3" t="s">
        <v>109</v>
      </c>
      <c r="L39" s="3" t="s">
        <v>110</v>
      </c>
      <c r="M39" s="3">
        <v>1</v>
      </c>
      <c r="N39" s="3">
        <v>1</v>
      </c>
      <c r="O39" s="3">
        <v>449819.1</v>
      </c>
      <c r="P39" s="3">
        <v>0.09</v>
      </c>
      <c r="Q39" s="3"/>
      <c r="R39" s="13" t="s">
        <v>106</v>
      </c>
      <c r="S39">
        <v>13588296.670000004</v>
      </c>
      <c r="U39" t="s">
        <v>126</v>
      </c>
      <c r="V39">
        <v>1656146.0799999996</v>
      </c>
    </row>
    <row r="40" spans="1:22" x14ac:dyDescent="0.35">
      <c r="A40" s="37"/>
      <c r="B40" s="37"/>
      <c r="C40" s="37"/>
      <c r="D40" s="37"/>
      <c r="E40" s="37"/>
      <c r="F40" s="37"/>
      <c r="G40" s="37"/>
      <c r="H40" s="37"/>
      <c r="I40" s="37"/>
      <c r="K40" s="3" t="s">
        <v>102</v>
      </c>
      <c r="L40" s="3" t="s">
        <v>108</v>
      </c>
      <c r="M40" s="3">
        <v>5</v>
      </c>
      <c r="N40" s="3">
        <v>1</v>
      </c>
      <c r="O40" s="3">
        <v>408782.4</v>
      </c>
      <c r="P40" s="3">
        <v>0</v>
      </c>
      <c r="Q40" s="3"/>
      <c r="R40" s="13" t="s">
        <v>109</v>
      </c>
      <c r="S40">
        <v>2748894.5000000005</v>
      </c>
      <c r="U40" t="s">
        <v>128</v>
      </c>
      <c r="V40">
        <v>1424570.0600000005</v>
      </c>
    </row>
    <row r="41" spans="1:22" x14ac:dyDescent="0.35">
      <c r="A41" s="16"/>
      <c r="B41" s="16"/>
      <c r="C41" s="16"/>
      <c r="D41" s="16"/>
      <c r="E41" s="16"/>
      <c r="F41" s="16"/>
      <c r="G41" s="16"/>
      <c r="H41" s="16"/>
      <c r="I41" s="16"/>
      <c r="K41" s="3" t="s">
        <v>102</v>
      </c>
      <c r="L41" s="3" t="s">
        <v>108</v>
      </c>
      <c r="M41" s="3">
        <v>8</v>
      </c>
      <c r="N41" s="3">
        <v>1</v>
      </c>
      <c r="O41" s="3">
        <v>408782.4</v>
      </c>
      <c r="P41" s="3">
        <v>0.02</v>
      </c>
      <c r="Q41" s="3"/>
      <c r="R41" s="13" t="s">
        <v>161</v>
      </c>
      <c r="S41">
        <v>321218.68999999994</v>
      </c>
      <c r="U41" t="s">
        <v>124</v>
      </c>
      <c r="V41">
        <v>1104975.6099999999</v>
      </c>
    </row>
    <row r="42" spans="1:22" x14ac:dyDescent="0.35">
      <c r="A42" s="37" t="s">
        <v>401</v>
      </c>
      <c r="B42" s="37"/>
      <c r="C42" s="37"/>
      <c r="D42" s="37"/>
      <c r="E42" s="37"/>
      <c r="F42" s="37"/>
      <c r="G42" s="37"/>
      <c r="H42" s="37"/>
      <c r="I42" s="37"/>
      <c r="K42" s="3" t="s">
        <v>102</v>
      </c>
      <c r="L42" s="3" t="s">
        <v>108</v>
      </c>
      <c r="M42" s="3">
        <v>6</v>
      </c>
      <c r="N42" s="3">
        <v>1</v>
      </c>
      <c r="O42" s="3">
        <v>357684.6</v>
      </c>
      <c r="P42" s="3">
        <v>0.03</v>
      </c>
      <c r="Q42" s="3"/>
      <c r="R42" s="13" t="s">
        <v>139</v>
      </c>
      <c r="S42">
        <v>506581.91</v>
      </c>
      <c r="U42" t="s">
        <v>132</v>
      </c>
      <c r="V42">
        <v>851988.76000000013</v>
      </c>
    </row>
    <row r="43" spans="1:22" x14ac:dyDescent="0.35">
      <c r="A43" s="37"/>
      <c r="B43" s="37"/>
      <c r="C43" s="37"/>
      <c r="D43" s="37"/>
      <c r="E43" s="37"/>
      <c r="F43" s="37"/>
      <c r="G43" s="37"/>
      <c r="H43" s="37"/>
      <c r="I43" s="37"/>
      <c r="K43" s="3" t="s">
        <v>113</v>
      </c>
      <c r="L43" s="3" t="s">
        <v>114</v>
      </c>
      <c r="M43" s="3">
        <v>1</v>
      </c>
      <c r="N43" s="3">
        <v>1</v>
      </c>
      <c r="O43" s="3">
        <v>354810.72</v>
      </c>
      <c r="P43" s="3">
        <v>0.11</v>
      </c>
      <c r="Q43" s="3"/>
      <c r="R43" s="13" t="s">
        <v>168</v>
      </c>
      <c r="S43">
        <v>91762.4</v>
      </c>
      <c r="U43" t="s">
        <v>141</v>
      </c>
      <c r="V43">
        <v>743418.0199999999</v>
      </c>
    </row>
    <row r="44" spans="1:22" x14ac:dyDescent="0.35">
      <c r="A44" s="37"/>
      <c r="B44" s="37"/>
      <c r="C44" s="37"/>
      <c r="D44" s="37"/>
      <c r="E44" s="37"/>
      <c r="F44" s="37"/>
      <c r="G44" s="37"/>
      <c r="H44" s="37"/>
      <c r="I44" s="37"/>
      <c r="K44" s="3" t="s">
        <v>111</v>
      </c>
      <c r="L44" s="3" t="s">
        <v>112</v>
      </c>
      <c r="M44" s="3">
        <v>1</v>
      </c>
      <c r="N44" s="3">
        <v>3</v>
      </c>
      <c r="O44" s="3">
        <v>331253.63</v>
      </c>
      <c r="P44" s="3">
        <v>0.05</v>
      </c>
      <c r="Q44" s="3"/>
      <c r="R44" s="13" t="s">
        <v>172</v>
      </c>
      <c r="S44">
        <v>56511.199999999997</v>
      </c>
      <c r="U44" t="s">
        <v>134</v>
      </c>
      <c r="V44">
        <v>632744.85</v>
      </c>
    </row>
    <row r="45" spans="1:22" x14ac:dyDescent="0.35">
      <c r="A45" s="37" t="s">
        <v>402</v>
      </c>
      <c r="B45" s="37"/>
      <c r="C45" s="37"/>
      <c r="D45" s="37"/>
      <c r="E45" s="37"/>
      <c r="F45" s="37"/>
      <c r="G45" s="37"/>
      <c r="H45" s="37"/>
      <c r="I45" s="37"/>
      <c r="K45" s="3" t="s">
        <v>113</v>
      </c>
      <c r="L45" s="3" t="s">
        <v>115</v>
      </c>
      <c r="M45" s="3">
        <v>1</v>
      </c>
      <c r="N45" s="3">
        <v>1</v>
      </c>
      <c r="O45" s="3">
        <v>324058.53999999998</v>
      </c>
      <c r="P45" s="3">
        <v>0.1</v>
      </c>
      <c r="Q45" s="3"/>
      <c r="R45" s="13" t="s">
        <v>157</v>
      </c>
      <c r="S45">
        <v>178997.80000000002</v>
      </c>
      <c r="U45" t="s">
        <v>139</v>
      </c>
      <c r="V45">
        <v>506581.91</v>
      </c>
    </row>
    <row r="46" spans="1:22" x14ac:dyDescent="0.35">
      <c r="A46" s="37"/>
      <c r="B46" s="37"/>
      <c r="C46" s="37"/>
      <c r="D46" s="37"/>
      <c r="E46" s="37"/>
      <c r="F46" s="37"/>
      <c r="G46" s="37"/>
      <c r="H46" s="37"/>
      <c r="I46" s="37"/>
      <c r="K46" s="3" t="s">
        <v>109</v>
      </c>
      <c r="L46" s="3" t="s">
        <v>110</v>
      </c>
      <c r="M46" s="3">
        <v>2</v>
      </c>
      <c r="N46" s="3">
        <v>1</v>
      </c>
      <c r="O46" s="3">
        <v>299879.40000000002</v>
      </c>
      <c r="P46" s="3">
        <v>0.08</v>
      </c>
      <c r="Q46" s="3"/>
      <c r="R46" s="13" t="s">
        <v>148</v>
      </c>
      <c r="S46">
        <v>350238.12000000005</v>
      </c>
      <c r="U46" t="s">
        <v>148</v>
      </c>
      <c r="V46">
        <v>350238.12000000005</v>
      </c>
    </row>
    <row r="47" spans="1:22" x14ac:dyDescent="0.35">
      <c r="A47" s="37"/>
      <c r="B47" s="37"/>
      <c r="C47" s="37"/>
      <c r="D47" s="37"/>
      <c r="E47" s="37"/>
      <c r="F47" s="37"/>
      <c r="G47" s="37"/>
      <c r="H47" s="37"/>
      <c r="I47" s="37"/>
      <c r="K47" s="3" t="s">
        <v>109</v>
      </c>
      <c r="L47" s="3" t="s">
        <v>110</v>
      </c>
      <c r="M47" s="3">
        <v>6</v>
      </c>
      <c r="N47" s="3">
        <v>1</v>
      </c>
      <c r="O47" s="3">
        <v>299879.40000000002</v>
      </c>
      <c r="P47" s="3">
        <v>0.11</v>
      </c>
      <c r="Q47" s="3"/>
      <c r="R47" s="13" t="s">
        <v>113</v>
      </c>
      <c r="S47">
        <v>2626774.3600000008</v>
      </c>
      <c r="U47" t="s">
        <v>161</v>
      </c>
      <c r="V47">
        <v>321218.68999999994</v>
      </c>
    </row>
    <row r="48" spans="1:22" x14ac:dyDescent="0.35">
      <c r="A48" s="16"/>
      <c r="B48" s="16"/>
      <c r="C48" s="16"/>
      <c r="D48" s="16"/>
      <c r="E48" s="16"/>
      <c r="F48" s="16"/>
      <c r="G48" s="16"/>
      <c r="H48" s="16"/>
      <c r="I48" s="16"/>
      <c r="K48" s="3" t="s">
        <v>111</v>
      </c>
      <c r="L48" s="3" t="s">
        <v>112</v>
      </c>
      <c r="M48" s="3">
        <v>8</v>
      </c>
      <c r="N48" s="3">
        <v>3</v>
      </c>
      <c r="O48" s="3">
        <v>279296.65000000002</v>
      </c>
      <c r="P48" s="3">
        <v>0.04</v>
      </c>
      <c r="Q48" s="3"/>
      <c r="R48" s="13" t="s">
        <v>132</v>
      </c>
      <c r="S48">
        <v>851988.76000000013</v>
      </c>
      <c r="U48" t="s">
        <v>157</v>
      </c>
      <c r="V48">
        <v>178997.80000000002</v>
      </c>
    </row>
    <row r="49" spans="1:22" ht="29" x14ac:dyDescent="0.35">
      <c r="A49" s="17" t="s">
        <v>403</v>
      </c>
      <c r="B49" s="16"/>
      <c r="C49" s="16"/>
      <c r="D49" s="16"/>
      <c r="E49" s="16"/>
      <c r="F49" s="16"/>
      <c r="G49" s="16"/>
      <c r="H49" s="16"/>
      <c r="I49" s="16"/>
      <c r="K49" s="3" t="s">
        <v>106</v>
      </c>
      <c r="L49" s="3" t="s">
        <v>118</v>
      </c>
      <c r="M49" s="3">
        <v>3</v>
      </c>
      <c r="N49" s="3">
        <v>1</v>
      </c>
      <c r="O49" s="3">
        <v>278175.42</v>
      </c>
      <c r="P49" s="3">
        <v>0.09</v>
      </c>
      <c r="Q49" s="3"/>
      <c r="R49" s="13" t="s">
        <v>128</v>
      </c>
      <c r="S49">
        <v>1424570.0600000005</v>
      </c>
      <c r="U49" t="s">
        <v>166</v>
      </c>
      <c r="V49">
        <v>92154.200000000012</v>
      </c>
    </row>
    <row r="50" spans="1:22" x14ac:dyDescent="0.35">
      <c r="A50" s="30" t="s">
        <v>404</v>
      </c>
      <c r="B50" s="30"/>
      <c r="C50" s="30"/>
      <c r="D50" s="30"/>
      <c r="E50" s="30"/>
      <c r="F50" s="30"/>
      <c r="G50" s="30"/>
      <c r="H50" s="30"/>
      <c r="I50" s="30"/>
      <c r="K50" s="3" t="s">
        <v>106</v>
      </c>
      <c r="L50" s="3" t="s">
        <v>116</v>
      </c>
      <c r="M50" s="3">
        <v>4</v>
      </c>
      <c r="N50" s="3">
        <v>1</v>
      </c>
      <c r="O50" s="3">
        <v>266565.59999999998</v>
      </c>
      <c r="P50" s="3">
        <v>0.06</v>
      </c>
      <c r="Q50" s="3"/>
      <c r="R50" s="13" t="s">
        <v>102</v>
      </c>
      <c r="S50">
        <v>18000643.159999985</v>
      </c>
      <c r="U50" t="s">
        <v>168</v>
      </c>
      <c r="V50">
        <v>91762.4</v>
      </c>
    </row>
    <row r="51" spans="1:22" x14ac:dyDescent="0.35">
      <c r="A51" s="30"/>
      <c r="B51" s="30"/>
      <c r="C51" s="30"/>
      <c r="D51" s="30"/>
      <c r="E51" s="30"/>
      <c r="F51" s="30"/>
      <c r="G51" s="30"/>
      <c r="H51" s="30"/>
      <c r="I51" s="30"/>
      <c r="K51" s="3" t="s">
        <v>106</v>
      </c>
      <c r="L51" s="3" t="s">
        <v>116</v>
      </c>
      <c r="M51" s="3">
        <v>8</v>
      </c>
      <c r="N51" s="3">
        <v>1</v>
      </c>
      <c r="O51" s="3">
        <v>266565.59999999998</v>
      </c>
      <c r="P51" s="3">
        <v>0.05</v>
      </c>
      <c r="Q51" s="3"/>
      <c r="R51" s="13" t="s">
        <v>120</v>
      </c>
      <c r="S51">
        <v>2153833.0000000014</v>
      </c>
      <c r="U51" t="s">
        <v>172</v>
      </c>
      <c r="V51">
        <v>56511.199999999997</v>
      </c>
    </row>
    <row r="52" spans="1:22" x14ac:dyDescent="0.35">
      <c r="A52" s="30"/>
      <c r="B52" s="30"/>
      <c r="C52" s="30"/>
      <c r="D52" s="30"/>
      <c r="E52" s="30"/>
      <c r="F52" s="30"/>
      <c r="G52" s="30"/>
      <c r="H52" s="30"/>
      <c r="I52" s="30"/>
      <c r="K52" s="3" t="s">
        <v>111</v>
      </c>
      <c r="L52" s="3" t="s">
        <v>112</v>
      </c>
      <c r="M52" s="3">
        <v>4</v>
      </c>
      <c r="N52" s="3">
        <v>3</v>
      </c>
      <c r="O52" s="3">
        <v>260181.04</v>
      </c>
      <c r="P52" s="3">
        <v>0.03</v>
      </c>
      <c r="Q52" s="3"/>
    </row>
    <row r="53" spans="1:22" x14ac:dyDescent="0.35">
      <c r="A53" s="30"/>
      <c r="B53" s="30"/>
      <c r="C53" s="30"/>
      <c r="D53" s="30"/>
      <c r="E53" s="30"/>
      <c r="F53" s="30"/>
      <c r="G53" s="30"/>
      <c r="H53" s="30"/>
      <c r="I53" s="30"/>
      <c r="K53" s="3" t="s">
        <v>120</v>
      </c>
      <c r="L53" s="3" t="s">
        <v>121</v>
      </c>
      <c r="M53" s="3">
        <v>1</v>
      </c>
      <c r="N53" s="3">
        <v>1</v>
      </c>
      <c r="O53" s="3">
        <v>250456.36</v>
      </c>
      <c r="P53" s="3">
        <v>0.04</v>
      </c>
      <c r="Q53" s="3"/>
    </row>
    <row r="54" spans="1:22" x14ac:dyDescent="0.35">
      <c r="A54" s="30"/>
      <c r="B54" s="30"/>
      <c r="C54" s="30"/>
      <c r="D54" s="30"/>
      <c r="E54" s="30"/>
      <c r="F54" s="30"/>
      <c r="G54" s="30"/>
      <c r="H54" s="30"/>
      <c r="I54" s="30"/>
      <c r="K54" s="3" t="s">
        <v>111</v>
      </c>
      <c r="L54" s="3" t="s">
        <v>112</v>
      </c>
      <c r="M54" s="3">
        <v>2</v>
      </c>
      <c r="N54" s="3">
        <v>3</v>
      </c>
      <c r="O54" s="3">
        <v>249487.88</v>
      </c>
      <c r="P54" s="3">
        <v>0.09</v>
      </c>
      <c r="Q54" s="3"/>
    </row>
    <row r="55" spans="1:22" x14ac:dyDescent="0.35">
      <c r="A55" s="30"/>
      <c r="B55" s="30"/>
      <c r="C55" s="30"/>
      <c r="D55" s="30"/>
      <c r="E55" s="30"/>
      <c r="F55" s="30"/>
      <c r="G55" s="30"/>
      <c r="H55" s="30"/>
      <c r="I55" s="30"/>
      <c r="K55" s="3" t="s">
        <v>113</v>
      </c>
      <c r="L55" s="3" t="s">
        <v>115</v>
      </c>
      <c r="M55" s="3">
        <v>8</v>
      </c>
      <c r="N55" s="3">
        <v>1</v>
      </c>
      <c r="O55" s="3">
        <v>249275.8</v>
      </c>
      <c r="P55" s="3">
        <v>0.04</v>
      </c>
      <c r="Q55" s="3"/>
    </row>
    <row r="56" spans="1:22" x14ac:dyDescent="0.35">
      <c r="A56" s="30"/>
      <c r="B56" s="30"/>
      <c r="C56" s="30"/>
      <c r="D56" s="30"/>
      <c r="E56" s="30"/>
      <c r="F56" s="30"/>
      <c r="G56" s="30"/>
      <c r="H56" s="30"/>
      <c r="I56" s="30"/>
      <c r="K56" s="3" t="s">
        <v>111</v>
      </c>
      <c r="L56" s="3" t="s">
        <v>117</v>
      </c>
      <c r="M56" s="3">
        <v>3</v>
      </c>
      <c r="N56" s="3">
        <v>4</v>
      </c>
      <c r="O56" s="3">
        <v>242425.38</v>
      </c>
      <c r="P56" s="3">
        <v>0.06</v>
      </c>
      <c r="Q56" s="3"/>
    </row>
    <row r="57" spans="1:22" x14ac:dyDescent="0.35">
      <c r="A57" s="30"/>
      <c r="B57" s="30"/>
      <c r="C57" s="30"/>
      <c r="D57" s="30"/>
      <c r="E57" s="30"/>
      <c r="F57" s="30"/>
      <c r="G57" s="30"/>
      <c r="H57" s="30"/>
      <c r="I57" s="30"/>
      <c r="K57" s="3" t="s">
        <v>111</v>
      </c>
      <c r="L57" s="3" t="s">
        <v>117</v>
      </c>
      <c r="M57" s="3">
        <v>1</v>
      </c>
      <c r="N57" s="3">
        <v>3</v>
      </c>
      <c r="O57" s="3">
        <v>237235.96</v>
      </c>
      <c r="P57" s="3">
        <v>0.09</v>
      </c>
      <c r="Q57" s="3"/>
    </row>
    <row r="58" spans="1:22" x14ac:dyDescent="0.35">
      <c r="A58" s="30"/>
      <c r="B58" s="30"/>
      <c r="C58" s="30"/>
      <c r="D58" s="30"/>
      <c r="E58" s="30"/>
      <c r="F58" s="30"/>
      <c r="G58" s="30"/>
      <c r="H58" s="30"/>
      <c r="I58" s="30"/>
      <c r="K58" s="3" t="s">
        <v>113</v>
      </c>
      <c r="L58" s="3" t="s">
        <v>114</v>
      </c>
      <c r="M58" s="3">
        <v>8</v>
      </c>
      <c r="N58" s="3">
        <v>1</v>
      </c>
      <c r="O58" s="3">
        <v>236540.48</v>
      </c>
      <c r="P58" s="3">
        <v>0.11</v>
      </c>
      <c r="Q58" s="3"/>
    </row>
    <row r="59" spans="1:22" x14ac:dyDescent="0.35">
      <c r="K59" s="3" t="s">
        <v>126</v>
      </c>
      <c r="L59" s="3" t="s">
        <v>127</v>
      </c>
      <c r="M59" s="3">
        <v>3</v>
      </c>
      <c r="N59" s="3">
        <v>1</v>
      </c>
      <c r="O59" s="3">
        <v>230977.52</v>
      </c>
      <c r="P59" s="3">
        <v>0.06</v>
      </c>
      <c r="Q59" s="3"/>
    </row>
    <row r="60" spans="1:22" x14ac:dyDescent="0.35">
      <c r="K60" s="3" t="s">
        <v>122</v>
      </c>
      <c r="L60" s="3" t="s">
        <v>123</v>
      </c>
      <c r="M60" s="3">
        <v>8</v>
      </c>
      <c r="N60" s="3">
        <v>1</v>
      </c>
      <c r="O60" s="3">
        <v>219632.5</v>
      </c>
      <c r="P60" s="3">
        <v>0.03</v>
      </c>
      <c r="Q60" s="3"/>
    </row>
    <row r="61" spans="1:22" x14ac:dyDescent="0.35">
      <c r="K61" s="3" t="s">
        <v>111</v>
      </c>
      <c r="L61" s="3" t="s">
        <v>112</v>
      </c>
      <c r="M61" s="3">
        <v>3</v>
      </c>
      <c r="N61" s="3">
        <v>3</v>
      </c>
      <c r="O61" s="3">
        <v>219003.76</v>
      </c>
      <c r="P61" s="3">
        <v>0.05</v>
      </c>
      <c r="Q61" s="3"/>
    </row>
    <row r="62" spans="1:22" x14ac:dyDescent="0.35">
      <c r="K62" s="3" t="s">
        <v>102</v>
      </c>
      <c r="L62" s="3" t="s">
        <v>119</v>
      </c>
      <c r="M62" s="3">
        <v>3</v>
      </c>
      <c r="N62" s="3">
        <v>1</v>
      </c>
      <c r="O62" s="3">
        <v>218908.79999999999</v>
      </c>
      <c r="P62" s="3">
        <v>0.02</v>
      </c>
      <c r="Q62" s="3"/>
    </row>
    <row r="63" spans="1:22" x14ac:dyDescent="0.35">
      <c r="K63" s="3" t="s">
        <v>111</v>
      </c>
      <c r="L63" s="3" t="s">
        <v>117</v>
      </c>
      <c r="M63" s="3">
        <v>8</v>
      </c>
      <c r="N63" s="3">
        <v>4</v>
      </c>
      <c r="O63" s="3">
        <v>217775.52</v>
      </c>
      <c r="P63" s="3">
        <v>0.05</v>
      </c>
      <c r="Q63" s="3"/>
    </row>
    <row r="64" spans="1:22" x14ac:dyDescent="0.35">
      <c r="K64" s="3" t="s">
        <v>124</v>
      </c>
      <c r="L64" s="3" t="s">
        <v>125</v>
      </c>
      <c r="M64" s="3">
        <v>1</v>
      </c>
      <c r="N64" s="3">
        <v>1</v>
      </c>
      <c r="O64" s="3">
        <v>216799.02</v>
      </c>
      <c r="P64" s="3">
        <v>0.02</v>
      </c>
      <c r="Q64" s="3"/>
    </row>
    <row r="65" spans="11:17" x14ac:dyDescent="0.35">
      <c r="K65" s="3" t="s">
        <v>106</v>
      </c>
      <c r="L65" s="3" t="s">
        <v>118</v>
      </c>
      <c r="M65" s="3">
        <v>1</v>
      </c>
      <c r="N65" s="3">
        <v>1</v>
      </c>
      <c r="O65" s="3">
        <v>216358.66</v>
      </c>
      <c r="P65" s="3">
        <v>0.04</v>
      </c>
      <c r="Q65" s="3"/>
    </row>
    <row r="66" spans="11:17" x14ac:dyDescent="0.35">
      <c r="K66" s="3" t="s">
        <v>106</v>
      </c>
      <c r="L66" s="3" t="s">
        <v>118</v>
      </c>
      <c r="M66" s="3">
        <v>4</v>
      </c>
      <c r="N66" s="3">
        <v>1</v>
      </c>
      <c r="O66" s="3">
        <v>216358.66</v>
      </c>
      <c r="P66" s="3">
        <v>0.01</v>
      </c>
      <c r="Q66" s="3"/>
    </row>
    <row r="67" spans="11:17" x14ac:dyDescent="0.35">
      <c r="K67" s="3" t="s">
        <v>106</v>
      </c>
      <c r="L67" s="3" t="s">
        <v>118</v>
      </c>
      <c r="M67" s="3">
        <v>8</v>
      </c>
      <c r="N67" s="3">
        <v>1</v>
      </c>
      <c r="O67" s="3">
        <v>216358.66</v>
      </c>
      <c r="P67" s="3">
        <v>0.04</v>
      </c>
      <c r="Q67" s="3"/>
    </row>
    <row r="68" spans="11:17" x14ac:dyDescent="0.35">
      <c r="K68" s="3" t="s">
        <v>106</v>
      </c>
      <c r="L68" s="3" t="s">
        <v>116</v>
      </c>
      <c r="M68" s="3">
        <v>1</v>
      </c>
      <c r="N68" s="3">
        <v>1</v>
      </c>
      <c r="O68" s="3">
        <v>213252.48000000001</v>
      </c>
      <c r="P68" s="3">
        <v>0.09</v>
      </c>
      <c r="Q68" s="3"/>
    </row>
    <row r="69" spans="11:17" x14ac:dyDescent="0.35">
      <c r="K69" s="3" t="s">
        <v>106</v>
      </c>
      <c r="L69" s="3" t="s">
        <v>116</v>
      </c>
      <c r="M69" s="3">
        <v>3</v>
      </c>
      <c r="N69" s="3">
        <v>1</v>
      </c>
      <c r="O69" s="3">
        <v>213252.48000000001</v>
      </c>
      <c r="P69" s="3">
        <v>0.08</v>
      </c>
      <c r="Q69" s="3"/>
    </row>
    <row r="70" spans="11:17" x14ac:dyDescent="0.35">
      <c r="K70" s="3" t="s">
        <v>111</v>
      </c>
      <c r="L70" s="3" t="s">
        <v>117</v>
      </c>
      <c r="M70" s="3">
        <v>4</v>
      </c>
      <c r="N70" s="3">
        <v>4</v>
      </c>
      <c r="O70" s="3">
        <v>212600.33</v>
      </c>
      <c r="P70" s="3">
        <v>0.08</v>
      </c>
      <c r="Q70" s="3"/>
    </row>
    <row r="71" spans="11:17" x14ac:dyDescent="0.35">
      <c r="K71" s="3" t="s">
        <v>128</v>
      </c>
      <c r="L71" s="3" t="s">
        <v>129</v>
      </c>
      <c r="M71" s="3">
        <v>4</v>
      </c>
      <c r="N71" s="3">
        <v>5</v>
      </c>
      <c r="O71" s="3">
        <v>205690.68</v>
      </c>
      <c r="P71" s="3">
        <v>0.02</v>
      </c>
      <c r="Q71" s="3"/>
    </row>
    <row r="72" spans="11:17" x14ac:dyDescent="0.35">
      <c r="K72" s="3" t="s">
        <v>120</v>
      </c>
      <c r="L72" s="3" t="s">
        <v>121</v>
      </c>
      <c r="M72" s="3">
        <v>4</v>
      </c>
      <c r="N72" s="3">
        <v>1</v>
      </c>
      <c r="O72" s="3">
        <v>204918.84</v>
      </c>
      <c r="P72" s="3">
        <v>0.02</v>
      </c>
      <c r="Q72" s="3"/>
    </row>
    <row r="73" spans="11:17" x14ac:dyDescent="0.35">
      <c r="K73" s="3" t="s">
        <v>120</v>
      </c>
      <c r="L73" s="3" t="s">
        <v>121</v>
      </c>
      <c r="M73" s="3">
        <v>8</v>
      </c>
      <c r="N73" s="3">
        <v>1</v>
      </c>
      <c r="O73" s="3">
        <v>204918.84</v>
      </c>
      <c r="P73" s="3">
        <v>0.04</v>
      </c>
      <c r="Q73" s="3"/>
    </row>
    <row r="74" spans="11:17" x14ac:dyDescent="0.35">
      <c r="K74" s="3" t="s">
        <v>102</v>
      </c>
      <c r="L74" s="3" t="s">
        <v>108</v>
      </c>
      <c r="M74" s="3">
        <v>7</v>
      </c>
      <c r="N74" s="3">
        <v>1</v>
      </c>
      <c r="O74" s="3">
        <v>204391.2</v>
      </c>
      <c r="P74" s="3">
        <v>0.02</v>
      </c>
      <c r="Q74" s="3"/>
    </row>
    <row r="75" spans="11:17" x14ac:dyDescent="0.35">
      <c r="K75" s="3" t="s">
        <v>113</v>
      </c>
      <c r="L75" s="3" t="s">
        <v>115</v>
      </c>
      <c r="M75" s="3">
        <v>3</v>
      </c>
      <c r="N75" s="3">
        <v>1</v>
      </c>
      <c r="O75" s="3">
        <v>199420.64</v>
      </c>
      <c r="P75" s="3">
        <v>0.09</v>
      </c>
      <c r="Q75" s="3"/>
    </row>
    <row r="76" spans="11:17" x14ac:dyDescent="0.35">
      <c r="K76" s="3" t="s">
        <v>106</v>
      </c>
      <c r="L76" s="3" t="s">
        <v>130</v>
      </c>
      <c r="M76" s="3">
        <v>4</v>
      </c>
      <c r="N76" s="3">
        <v>1</v>
      </c>
      <c r="O76" s="3">
        <v>192614.1</v>
      </c>
      <c r="P76" s="3">
        <v>0.1</v>
      </c>
      <c r="Q76" s="3"/>
    </row>
    <row r="77" spans="11:17" x14ac:dyDescent="0.35">
      <c r="K77" s="3" t="s">
        <v>102</v>
      </c>
      <c r="L77" s="3" t="s">
        <v>119</v>
      </c>
      <c r="M77" s="3">
        <v>1</v>
      </c>
      <c r="N77" s="3">
        <v>1</v>
      </c>
      <c r="O77" s="3">
        <v>191545.2</v>
      </c>
      <c r="P77" s="3">
        <v>0.09</v>
      </c>
      <c r="Q77" s="3"/>
    </row>
    <row r="78" spans="11:17" x14ac:dyDescent="0.35">
      <c r="K78" s="3" t="s">
        <v>113</v>
      </c>
      <c r="L78" s="3" t="s">
        <v>114</v>
      </c>
      <c r="M78" s="3">
        <v>4</v>
      </c>
      <c r="N78" s="3">
        <v>1</v>
      </c>
      <c r="O78" s="3">
        <v>177405.36</v>
      </c>
      <c r="P78" s="3">
        <v>0.08</v>
      </c>
      <c r="Q78" s="3"/>
    </row>
    <row r="79" spans="11:17" x14ac:dyDescent="0.35">
      <c r="K79" s="3" t="s">
        <v>113</v>
      </c>
      <c r="L79" s="3" t="s">
        <v>115</v>
      </c>
      <c r="M79" s="3">
        <v>6</v>
      </c>
      <c r="N79" s="3">
        <v>1</v>
      </c>
      <c r="O79" s="3">
        <v>174493.06</v>
      </c>
      <c r="P79" s="3">
        <v>0.05</v>
      </c>
      <c r="Q79" s="3"/>
    </row>
    <row r="80" spans="11:17" x14ac:dyDescent="0.35">
      <c r="K80" s="3" t="s">
        <v>126</v>
      </c>
      <c r="L80" s="3" t="s">
        <v>127</v>
      </c>
      <c r="M80" s="3">
        <v>4</v>
      </c>
      <c r="N80" s="3">
        <v>1</v>
      </c>
      <c r="O80" s="3">
        <v>173233.14</v>
      </c>
      <c r="P80" s="3">
        <v>0.04</v>
      </c>
      <c r="Q80" s="3"/>
    </row>
    <row r="81" spans="11:17" x14ac:dyDescent="0.35">
      <c r="K81" s="3" t="s">
        <v>126</v>
      </c>
      <c r="L81" s="3" t="s">
        <v>127</v>
      </c>
      <c r="M81" s="3">
        <v>5</v>
      </c>
      <c r="N81" s="3">
        <v>1</v>
      </c>
      <c r="O81" s="3">
        <v>173233.14</v>
      </c>
      <c r="P81" s="3">
        <v>0.06</v>
      </c>
      <c r="Q81" s="3"/>
    </row>
    <row r="82" spans="11:17" x14ac:dyDescent="0.35">
      <c r="K82" s="3" t="s">
        <v>126</v>
      </c>
      <c r="L82" s="3" t="s">
        <v>131</v>
      </c>
      <c r="M82" s="3">
        <v>4</v>
      </c>
      <c r="N82" s="3">
        <v>1</v>
      </c>
      <c r="O82" s="3">
        <v>166412.79999999999</v>
      </c>
      <c r="P82" s="3">
        <v>0.09</v>
      </c>
      <c r="Q82" s="3"/>
    </row>
    <row r="83" spans="11:17" x14ac:dyDescent="0.35">
      <c r="K83" s="3" t="s">
        <v>102</v>
      </c>
      <c r="L83" s="3" t="s">
        <v>119</v>
      </c>
      <c r="M83" s="3">
        <v>2</v>
      </c>
      <c r="N83" s="3">
        <v>1</v>
      </c>
      <c r="O83" s="3">
        <v>164181.6</v>
      </c>
      <c r="P83" s="3">
        <v>0.11</v>
      </c>
      <c r="Q83" s="3"/>
    </row>
    <row r="84" spans="11:17" x14ac:dyDescent="0.35">
      <c r="K84" s="3" t="s">
        <v>102</v>
      </c>
      <c r="L84" s="3" t="s">
        <v>119</v>
      </c>
      <c r="M84" s="3">
        <v>8</v>
      </c>
      <c r="N84" s="3">
        <v>1</v>
      </c>
      <c r="O84" s="3">
        <v>164181.6</v>
      </c>
      <c r="P84" s="3">
        <v>0.06</v>
      </c>
      <c r="Q84" s="3"/>
    </row>
    <row r="85" spans="11:17" x14ac:dyDescent="0.35">
      <c r="K85" s="3" t="s">
        <v>120</v>
      </c>
      <c r="L85" s="3" t="s">
        <v>137</v>
      </c>
      <c r="M85" s="3">
        <v>4</v>
      </c>
      <c r="N85" s="3">
        <v>1</v>
      </c>
      <c r="O85" s="3">
        <v>160766</v>
      </c>
      <c r="P85" s="3">
        <v>7.0000000000000007E-2</v>
      </c>
      <c r="Q85" s="3"/>
    </row>
    <row r="86" spans="11:17" ht="29" x14ac:dyDescent="0.35">
      <c r="K86" s="3" t="s">
        <v>132</v>
      </c>
      <c r="L86" s="3" t="s">
        <v>133</v>
      </c>
      <c r="M86" s="3">
        <v>8</v>
      </c>
      <c r="N86" s="3">
        <v>1</v>
      </c>
      <c r="O86" s="3">
        <v>154750.24</v>
      </c>
      <c r="P86" s="3">
        <v>0.04</v>
      </c>
      <c r="Q86" s="3"/>
    </row>
    <row r="87" spans="11:17" x14ac:dyDescent="0.35">
      <c r="K87" s="3" t="s">
        <v>122</v>
      </c>
      <c r="L87" s="3" t="s">
        <v>123</v>
      </c>
      <c r="M87" s="3">
        <v>3</v>
      </c>
      <c r="N87" s="3">
        <v>1</v>
      </c>
      <c r="O87" s="3">
        <v>153742.75</v>
      </c>
      <c r="P87" s="3">
        <v>0.11</v>
      </c>
      <c r="Q87" s="3"/>
    </row>
    <row r="88" spans="11:17" x14ac:dyDescent="0.35">
      <c r="K88" s="3" t="s">
        <v>109</v>
      </c>
      <c r="L88" s="3" t="s">
        <v>110</v>
      </c>
      <c r="M88" s="3">
        <v>3</v>
      </c>
      <c r="N88" s="3">
        <v>1</v>
      </c>
      <c r="O88" s="3">
        <v>149939.70000000001</v>
      </c>
      <c r="P88" s="3">
        <v>0.03</v>
      </c>
      <c r="Q88" s="3"/>
    </row>
    <row r="89" spans="11:17" x14ac:dyDescent="0.35">
      <c r="K89" s="3" t="s">
        <v>109</v>
      </c>
      <c r="L89" s="3" t="s">
        <v>110</v>
      </c>
      <c r="M89" s="3">
        <v>5</v>
      </c>
      <c r="N89" s="3">
        <v>1</v>
      </c>
      <c r="O89" s="3">
        <v>149939.70000000001</v>
      </c>
      <c r="P89" s="3">
        <v>0</v>
      </c>
      <c r="Q89" s="3"/>
    </row>
    <row r="90" spans="11:17" x14ac:dyDescent="0.35">
      <c r="K90" s="3" t="s">
        <v>109</v>
      </c>
      <c r="L90" s="3" t="s">
        <v>110</v>
      </c>
      <c r="M90" s="3">
        <v>7</v>
      </c>
      <c r="N90" s="3">
        <v>1</v>
      </c>
      <c r="O90" s="3">
        <v>149939.70000000001</v>
      </c>
      <c r="P90" s="3">
        <v>7.0000000000000007E-2</v>
      </c>
      <c r="Q90" s="3"/>
    </row>
    <row r="91" spans="11:17" x14ac:dyDescent="0.35">
      <c r="K91" s="3" t="s">
        <v>113</v>
      </c>
      <c r="L91" s="3" t="s">
        <v>115</v>
      </c>
      <c r="M91" s="3">
        <v>4</v>
      </c>
      <c r="N91" s="3">
        <v>1</v>
      </c>
      <c r="O91" s="3">
        <v>149565.48000000001</v>
      </c>
      <c r="P91" s="3">
        <v>0.02</v>
      </c>
      <c r="Q91" s="3"/>
    </row>
    <row r="92" spans="11:17" x14ac:dyDescent="0.35">
      <c r="K92" s="3" t="s">
        <v>120</v>
      </c>
      <c r="L92" s="3" t="s">
        <v>136</v>
      </c>
      <c r="M92" s="3">
        <v>3</v>
      </c>
      <c r="N92" s="3">
        <v>1</v>
      </c>
      <c r="O92" s="3">
        <v>148289.04</v>
      </c>
      <c r="P92" s="3">
        <v>7.0000000000000007E-2</v>
      </c>
      <c r="Q92" s="3"/>
    </row>
    <row r="93" spans="11:17" x14ac:dyDescent="0.35">
      <c r="K93" s="3" t="s">
        <v>113</v>
      </c>
      <c r="L93" s="3" t="s">
        <v>114</v>
      </c>
      <c r="M93" s="3">
        <v>2</v>
      </c>
      <c r="N93" s="3">
        <v>1</v>
      </c>
      <c r="O93" s="3">
        <v>147837.79999999999</v>
      </c>
      <c r="P93" s="3">
        <v>0.05</v>
      </c>
      <c r="Q93" s="3"/>
    </row>
    <row r="94" spans="11:17" x14ac:dyDescent="0.35">
      <c r="K94" s="3" t="s">
        <v>124</v>
      </c>
      <c r="L94" s="3" t="s">
        <v>125</v>
      </c>
      <c r="M94" s="3">
        <v>4</v>
      </c>
      <c r="N94" s="3">
        <v>1</v>
      </c>
      <c r="O94" s="3">
        <v>144532.68</v>
      </c>
      <c r="P94" s="3">
        <v>0.03</v>
      </c>
      <c r="Q94" s="3"/>
    </row>
    <row r="95" spans="11:17" x14ac:dyDescent="0.35">
      <c r="K95" s="3" t="s">
        <v>124</v>
      </c>
      <c r="L95" s="3" t="s">
        <v>125</v>
      </c>
      <c r="M95" s="3">
        <v>5</v>
      </c>
      <c r="N95" s="3">
        <v>1</v>
      </c>
      <c r="O95" s="3">
        <v>144532.68</v>
      </c>
      <c r="P95" s="3">
        <v>0</v>
      </c>
      <c r="Q95" s="3"/>
    </row>
    <row r="96" spans="11:17" x14ac:dyDescent="0.35">
      <c r="K96" s="3" t="s">
        <v>139</v>
      </c>
      <c r="L96" s="3" t="s">
        <v>140</v>
      </c>
      <c r="M96" s="3">
        <v>1</v>
      </c>
      <c r="N96" s="3">
        <v>4</v>
      </c>
      <c r="O96" s="3">
        <v>143777.01999999999</v>
      </c>
      <c r="P96" s="3">
        <v>0.01</v>
      </c>
      <c r="Q96" s="3"/>
    </row>
    <row r="97" spans="11:17" x14ac:dyDescent="0.35">
      <c r="K97" s="3" t="s">
        <v>134</v>
      </c>
      <c r="L97" s="3" t="s">
        <v>135</v>
      </c>
      <c r="M97" s="3">
        <v>4</v>
      </c>
      <c r="N97" s="3">
        <v>1</v>
      </c>
      <c r="O97" s="3">
        <v>140838.29999999999</v>
      </c>
      <c r="P97" s="3">
        <v>7.0000000000000007E-2</v>
      </c>
      <c r="Q97" s="3"/>
    </row>
    <row r="98" spans="11:17" x14ac:dyDescent="0.35">
      <c r="K98" s="3" t="s">
        <v>104</v>
      </c>
      <c r="L98" s="3" t="s">
        <v>138</v>
      </c>
      <c r="M98" s="3">
        <v>4</v>
      </c>
      <c r="N98" s="3">
        <v>1</v>
      </c>
      <c r="O98" s="3">
        <v>138773.16</v>
      </c>
      <c r="P98" s="3">
        <v>0.08</v>
      </c>
      <c r="Q98" s="3"/>
    </row>
    <row r="99" spans="11:17" x14ac:dyDescent="0.35">
      <c r="K99" s="3" t="s">
        <v>102</v>
      </c>
      <c r="L99" s="3" t="s">
        <v>119</v>
      </c>
      <c r="M99" s="3">
        <v>4</v>
      </c>
      <c r="N99" s="3">
        <v>1</v>
      </c>
      <c r="O99" s="3">
        <v>136818</v>
      </c>
      <c r="P99" s="3">
        <v>0.05</v>
      </c>
      <c r="Q99" s="3"/>
    </row>
    <row r="100" spans="11:17" x14ac:dyDescent="0.35">
      <c r="K100" s="3" t="s">
        <v>102</v>
      </c>
      <c r="L100" s="3" t="s">
        <v>119</v>
      </c>
      <c r="M100" s="3">
        <v>6</v>
      </c>
      <c r="N100" s="3">
        <v>1</v>
      </c>
      <c r="O100" s="3">
        <v>136818</v>
      </c>
      <c r="P100" s="3">
        <v>0.03</v>
      </c>
      <c r="Q100" s="3"/>
    </row>
    <row r="101" spans="11:17" ht="29" x14ac:dyDescent="0.35">
      <c r="K101" s="3" t="s">
        <v>132</v>
      </c>
      <c r="L101" s="3" t="s">
        <v>133</v>
      </c>
      <c r="M101" s="3">
        <v>4</v>
      </c>
      <c r="N101" s="3">
        <v>1</v>
      </c>
      <c r="O101" s="3">
        <v>135406.46</v>
      </c>
      <c r="P101" s="3">
        <v>0.04</v>
      </c>
      <c r="Q101" s="3"/>
    </row>
    <row r="102" spans="11:17" x14ac:dyDescent="0.35">
      <c r="K102" s="3" t="s">
        <v>106</v>
      </c>
      <c r="L102" s="3" t="s">
        <v>130</v>
      </c>
      <c r="M102" s="3">
        <v>1</v>
      </c>
      <c r="N102" s="3">
        <v>1</v>
      </c>
      <c r="O102" s="3">
        <v>134829.87</v>
      </c>
      <c r="P102" s="3">
        <v>0.14000000000000001</v>
      </c>
      <c r="Q102" s="3"/>
    </row>
    <row r="103" spans="11:17" x14ac:dyDescent="0.35">
      <c r="K103" s="3" t="s">
        <v>106</v>
      </c>
      <c r="L103" s="3" t="s">
        <v>116</v>
      </c>
      <c r="M103" s="3">
        <v>6</v>
      </c>
      <c r="N103" s="3">
        <v>1</v>
      </c>
      <c r="O103" s="3">
        <v>133282.79999999999</v>
      </c>
      <c r="P103" s="3">
        <v>0.1</v>
      </c>
      <c r="Q103" s="3"/>
    </row>
    <row r="104" spans="11:17" x14ac:dyDescent="0.35">
      <c r="K104" s="3" t="s">
        <v>111</v>
      </c>
      <c r="L104" s="3" t="s">
        <v>117</v>
      </c>
      <c r="M104" s="3">
        <v>2</v>
      </c>
      <c r="N104" s="3">
        <v>3</v>
      </c>
      <c r="O104" s="3">
        <v>131814.32</v>
      </c>
      <c r="P104" s="3">
        <v>0.08</v>
      </c>
      <c r="Q104" s="3"/>
    </row>
    <row r="105" spans="11:17" x14ac:dyDescent="0.35">
      <c r="K105" s="3" t="s">
        <v>120</v>
      </c>
      <c r="L105" s="3" t="s">
        <v>136</v>
      </c>
      <c r="M105" s="3">
        <v>1</v>
      </c>
      <c r="N105" s="3">
        <v>1</v>
      </c>
      <c r="O105" s="3">
        <v>131812.48000000001</v>
      </c>
      <c r="P105" s="3">
        <v>0.14000000000000001</v>
      </c>
      <c r="Q105" s="3"/>
    </row>
    <row r="106" spans="11:17" x14ac:dyDescent="0.35">
      <c r="K106" s="3" t="s">
        <v>120</v>
      </c>
      <c r="L106" s="3" t="s">
        <v>136</v>
      </c>
      <c r="M106" s="3">
        <v>8</v>
      </c>
      <c r="N106" s="3">
        <v>1</v>
      </c>
      <c r="O106" s="3">
        <v>131812.48000000001</v>
      </c>
      <c r="P106" s="3">
        <v>0.11</v>
      </c>
      <c r="Q106" s="3"/>
    </row>
    <row r="107" spans="11:17" x14ac:dyDescent="0.35">
      <c r="K107" s="3" t="s">
        <v>122</v>
      </c>
      <c r="L107" s="3" t="s">
        <v>123</v>
      </c>
      <c r="M107" s="3">
        <v>5</v>
      </c>
      <c r="N107" s="3">
        <v>1</v>
      </c>
      <c r="O107" s="3">
        <v>131779.5</v>
      </c>
      <c r="P107" s="3">
        <v>0.09</v>
      </c>
      <c r="Q107" s="3"/>
    </row>
    <row r="108" spans="11:17" x14ac:dyDescent="0.35">
      <c r="K108" s="3" t="s">
        <v>141</v>
      </c>
      <c r="L108" s="3" t="s">
        <v>142</v>
      </c>
      <c r="M108" s="3">
        <v>2</v>
      </c>
      <c r="N108" s="3">
        <v>1</v>
      </c>
      <c r="O108" s="3">
        <v>126751.36</v>
      </c>
      <c r="P108" s="3">
        <v>0.03</v>
      </c>
      <c r="Q108" s="3"/>
    </row>
    <row r="109" spans="11:17" x14ac:dyDescent="0.35">
      <c r="K109" s="3" t="s">
        <v>126</v>
      </c>
      <c r="L109" s="3" t="s">
        <v>131</v>
      </c>
      <c r="M109" s="3">
        <v>3</v>
      </c>
      <c r="N109" s="3">
        <v>1</v>
      </c>
      <c r="O109" s="3">
        <v>124809.60000000001</v>
      </c>
      <c r="P109" s="3">
        <v>0.09</v>
      </c>
      <c r="Q109" s="3"/>
    </row>
    <row r="110" spans="11:17" x14ac:dyDescent="0.35">
      <c r="K110" s="3" t="s">
        <v>106</v>
      </c>
      <c r="L110" s="3" t="s">
        <v>118</v>
      </c>
      <c r="M110" s="3">
        <v>2</v>
      </c>
      <c r="N110" s="3">
        <v>1</v>
      </c>
      <c r="O110" s="3">
        <v>123633.52</v>
      </c>
      <c r="P110" s="3">
        <v>0</v>
      </c>
      <c r="Q110" s="3"/>
    </row>
    <row r="111" spans="11:17" x14ac:dyDescent="0.35">
      <c r="K111" s="3" t="s">
        <v>106</v>
      </c>
      <c r="L111" s="3" t="s">
        <v>118</v>
      </c>
      <c r="M111" s="3">
        <v>6</v>
      </c>
      <c r="N111" s="3">
        <v>1</v>
      </c>
      <c r="O111" s="3">
        <v>123633.52</v>
      </c>
      <c r="P111" s="3">
        <v>0.03</v>
      </c>
      <c r="Q111" s="3"/>
    </row>
    <row r="112" spans="11:17" x14ac:dyDescent="0.35">
      <c r="K112" s="3" t="s">
        <v>128</v>
      </c>
      <c r="L112" s="3" t="s">
        <v>129</v>
      </c>
      <c r="M112" s="3">
        <v>8</v>
      </c>
      <c r="N112" s="3">
        <v>4</v>
      </c>
      <c r="O112" s="3">
        <v>121916.34</v>
      </c>
      <c r="P112" s="3">
        <v>0.04</v>
      </c>
      <c r="Q112" s="3"/>
    </row>
    <row r="113" spans="11:17" x14ac:dyDescent="0.35">
      <c r="K113" s="3" t="s">
        <v>124</v>
      </c>
      <c r="L113" s="3" t="s">
        <v>125</v>
      </c>
      <c r="M113" s="3">
        <v>3</v>
      </c>
      <c r="N113" s="3">
        <v>1</v>
      </c>
      <c r="O113" s="3">
        <v>120443.9</v>
      </c>
      <c r="P113" s="3">
        <v>0.01</v>
      </c>
      <c r="Q113" s="3"/>
    </row>
    <row r="114" spans="11:17" x14ac:dyDescent="0.35">
      <c r="K114" s="3" t="s">
        <v>128</v>
      </c>
      <c r="L114" s="3" t="s">
        <v>129</v>
      </c>
      <c r="M114" s="3">
        <v>3</v>
      </c>
      <c r="N114" s="3">
        <v>3</v>
      </c>
      <c r="O114" s="3">
        <v>118742.96</v>
      </c>
      <c r="P114" s="3">
        <v>0.03</v>
      </c>
      <c r="Q114" s="3"/>
    </row>
    <row r="115" spans="11:17" x14ac:dyDescent="0.35">
      <c r="K115" s="3" t="s">
        <v>113</v>
      </c>
      <c r="L115" s="3" t="s">
        <v>114</v>
      </c>
      <c r="M115" s="3">
        <v>3</v>
      </c>
      <c r="N115" s="3">
        <v>1</v>
      </c>
      <c r="O115" s="3">
        <v>118270.24</v>
      </c>
      <c r="P115" s="3">
        <v>0.1</v>
      </c>
      <c r="Q115" s="3"/>
    </row>
    <row r="116" spans="11:17" x14ac:dyDescent="0.35">
      <c r="K116" s="3" t="s">
        <v>113</v>
      </c>
      <c r="L116" s="3" t="s">
        <v>114</v>
      </c>
      <c r="M116" s="3">
        <v>7</v>
      </c>
      <c r="N116" s="3">
        <v>1</v>
      </c>
      <c r="O116" s="3">
        <v>118270.24</v>
      </c>
      <c r="P116" s="3">
        <v>0</v>
      </c>
      <c r="Q116" s="3"/>
    </row>
    <row r="117" spans="11:17" x14ac:dyDescent="0.35">
      <c r="K117" s="3" t="s">
        <v>126</v>
      </c>
      <c r="L117" s="3" t="s">
        <v>127</v>
      </c>
      <c r="M117" s="3">
        <v>1</v>
      </c>
      <c r="N117" s="3">
        <v>1</v>
      </c>
      <c r="O117" s="3">
        <v>115488.76</v>
      </c>
      <c r="P117" s="3">
        <v>0.13</v>
      </c>
      <c r="Q117" s="3"/>
    </row>
    <row r="118" spans="11:17" x14ac:dyDescent="0.35">
      <c r="K118" s="3" t="s">
        <v>126</v>
      </c>
      <c r="L118" s="3" t="s">
        <v>127</v>
      </c>
      <c r="M118" s="3">
        <v>2</v>
      </c>
      <c r="N118" s="3">
        <v>1</v>
      </c>
      <c r="O118" s="3">
        <v>115488.76</v>
      </c>
      <c r="P118" s="3">
        <v>0.01</v>
      </c>
      <c r="Q118" s="3"/>
    </row>
    <row r="119" spans="11:17" x14ac:dyDescent="0.35">
      <c r="K119" s="3" t="s">
        <v>128</v>
      </c>
      <c r="L119" s="3" t="s">
        <v>129</v>
      </c>
      <c r="M119" s="3">
        <v>1</v>
      </c>
      <c r="N119" s="3">
        <v>5</v>
      </c>
      <c r="O119" s="3">
        <v>114864.88</v>
      </c>
      <c r="P119" s="3">
        <v>0.03</v>
      </c>
      <c r="Q119" s="3"/>
    </row>
    <row r="120" spans="11:17" x14ac:dyDescent="0.35">
      <c r="K120" s="3" t="s">
        <v>128</v>
      </c>
      <c r="L120" s="3" t="s">
        <v>129</v>
      </c>
      <c r="M120" s="3">
        <v>7</v>
      </c>
      <c r="N120" s="3">
        <v>3</v>
      </c>
      <c r="O120" s="3">
        <v>112653.06</v>
      </c>
      <c r="P120" s="3">
        <v>0.03</v>
      </c>
      <c r="Q120" s="3"/>
    </row>
    <row r="121" spans="11:17" x14ac:dyDescent="0.35">
      <c r="K121" s="3" t="s">
        <v>122</v>
      </c>
      <c r="L121" s="3" t="s">
        <v>143</v>
      </c>
      <c r="M121" s="3">
        <v>1</v>
      </c>
      <c r="N121" s="3">
        <v>1</v>
      </c>
      <c r="O121" s="3">
        <v>111204.48</v>
      </c>
      <c r="P121" s="3">
        <v>0.02</v>
      </c>
      <c r="Q121" s="3"/>
    </row>
    <row r="122" spans="11:17" x14ac:dyDescent="0.35">
      <c r="K122" s="3" t="s">
        <v>102</v>
      </c>
      <c r="L122" s="3" t="s">
        <v>144</v>
      </c>
      <c r="M122" s="3">
        <v>4</v>
      </c>
      <c r="N122" s="3">
        <v>1</v>
      </c>
      <c r="O122" s="3">
        <v>111044.7</v>
      </c>
      <c r="P122" s="3">
        <v>7.0000000000000007E-2</v>
      </c>
      <c r="Q122" s="3"/>
    </row>
    <row r="123" spans="11:17" x14ac:dyDescent="0.35">
      <c r="K123" s="3" t="s">
        <v>122</v>
      </c>
      <c r="L123" s="3" t="s">
        <v>123</v>
      </c>
      <c r="M123" s="3">
        <v>2</v>
      </c>
      <c r="N123" s="3">
        <v>1</v>
      </c>
      <c r="O123" s="3">
        <v>109816.25</v>
      </c>
      <c r="P123" s="3">
        <v>0.13</v>
      </c>
      <c r="Q123" s="3"/>
    </row>
    <row r="124" spans="11:17" x14ac:dyDescent="0.35">
      <c r="K124" s="3" t="s">
        <v>122</v>
      </c>
      <c r="L124" s="3" t="s">
        <v>123</v>
      </c>
      <c r="M124" s="3">
        <v>7</v>
      </c>
      <c r="N124" s="3">
        <v>1</v>
      </c>
      <c r="O124" s="3">
        <v>109816.25</v>
      </c>
      <c r="P124" s="3">
        <v>0.09</v>
      </c>
      <c r="Q124" s="3"/>
    </row>
    <row r="125" spans="11:17" x14ac:dyDescent="0.35">
      <c r="K125" s="3" t="s">
        <v>106</v>
      </c>
      <c r="L125" s="3" t="s">
        <v>116</v>
      </c>
      <c r="M125" s="3">
        <v>5</v>
      </c>
      <c r="N125" s="3">
        <v>1</v>
      </c>
      <c r="O125" s="3">
        <v>106626.24000000001</v>
      </c>
      <c r="P125" s="3">
        <v>0.06</v>
      </c>
      <c r="Q125" s="3"/>
    </row>
    <row r="126" spans="11:17" x14ac:dyDescent="0.35">
      <c r="K126" s="3" t="s">
        <v>139</v>
      </c>
      <c r="L126" s="3" t="s">
        <v>140</v>
      </c>
      <c r="M126" s="3">
        <v>4</v>
      </c>
      <c r="N126" s="3">
        <v>4</v>
      </c>
      <c r="O126" s="3">
        <v>104679.8</v>
      </c>
      <c r="P126" s="3">
        <v>0.02</v>
      </c>
      <c r="Q126" s="3"/>
    </row>
    <row r="127" spans="11:17" x14ac:dyDescent="0.35">
      <c r="K127" s="3" t="s">
        <v>126</v>
      </c>
      <c r="L127" s="3" t="s">
        <v>131</v>
      </c>
      <c r="M127" s="3">
        <v>1</v>
      </c>
      <c r="N127" s="3">
        <v>1</v>
      </c>
      <c r="O127" s="3">
        <v>104008</v>
      </c>
      <c r="P127" s="3">
        <v>0.1</v>
      </c>
      <c r="Q127" s="3"/>
    </row>
    <row r="128" spans="11:17" x14ac:dyDescent="0.35">
      <c r="K128" s="3" t="s">
        <v>126</v>
      </c>
      <c r="L128" s="3" t="s">
        <v>131</v>
      </c>
      <c r="M128" s="3">
        <v>2</v>
      </c>
      <c r="N128" s="3">
        <v>1</v>
      </c>
      <c r="O128" s="3">
        <v>104008</v>
      </c>
      <c r="P128" s="3">
        <v>0.09</v>
      </c>
      <c r="Q128" s="3"/>
    </row>
    <row r="129" spans="11:17" x14ac:dyDescent="0.35">
      <c r="K129" s="3" t="s">
        <v>111</v>
      </c>
      <c r="L129" s="3" t="s">
        <v>112</v>
      </c>
      <c r="M129" s="3">
        <v>5</v>
      </c>
      <c r="N129" s="3">
        <v>2</v>
      </c>
      <c r="O129" s="3">
        <v>103035.14</v>
      </c>
      <c r="P129" s="3">
        <v>0.09</v>
      </c>
      <c r="Q129" s="3"/>
    </row>
    <row r="130" spans="11:17" x14ac:dyDescent="0.35">
      <c r="K130" s="3" t="s">
        <v>113</v>
      </c>
      <c r="L130" s="3" t="s">
        <v>115</v>
      </c>
      <c r="M130" s="3">
        <v>2</v>
      </c>
      <c r="N130" s="3">
        <v>1</v>
      </c>
      <c r="O130" s="3">
        <v>99710.32</v>
      </c>
      <c r="P130" s="3">
        <v>0.03</v>
      </c>
      <c r="Q130" s="3"/>
    </row>
    <row r="131" spans="11:17" ht="29" x14ac:dyDescent="0.35">
      <c r="K131" s="3" t="s">
        <v>132</v>
      </c>
      <c r="L131" s="3" t="s">
        <v>133</v>
      </c>
      <c r="M131" s="3">
        <v>1</v>
      </c>
      <c r="N131" s="3">
        <v>1</v>
      </c>
      <c r="O131" s="3">
        <v>96718.9</v>
      </c>
      <c r="P131" s="3">
        <v>7.0000000000000007E-2</v>
      </c>
      <c r="Q131" s="3"/>
    </row>
    <row r="132" spans="11:17" x14ac:dyDescent="0.35">
      <c r="K132" s="3" t="s">
        <v>120</v>
      </c>
      <c r="L132" s="3" t="s">
        <v>137</v>
      </c>
      <c r="M132" s="3">
        <v>3</v>
      </c>
      <c r="N132" s="3">
        <v>1</v>
      </c>
      <c r="O132" s="3">
        <v>96459.6</v>
      </c>
      <c r="P132" s="3">
        <v>7.0000000000000007E-2</v>
      </c>
      <c r="Q132" s="3"/>
    </row>
    <row r="133" spans="11:17" x14ac:dyDescent="0.35">
      <c r="K133" s="3" t="s">
        <v>124</v>
      </c>
      <c r="L133" s="3" t="s">
        <v>125</v>
      </c>
      <c r="M133" s="3">
        <v>2</v>
      </c>
      <c r="N133" s="3">
        <v>1</v>
      </c>
      <c r="O133" s="3">
        <v>96355.12</v>
      </c>
      <c r="P133" s="3">
        <v>0.04</v>
      </c>
      <c r="Q133" s="3"/>
    </row>
    <row r="134" spans="11:17" x14ac:dyDescent="0.35">
      <c r="K134" s="3" t="s">
        <v>106</v>
      </c>
      <c r="L134" s="3" t="s">
        <v>130</v>
      </c>
      <c r="M134" s="3">
        <v>2</v>
      </c>
      <c r="N134" s="3">
        <v>1</v>
      </c>
      <c r="O134" s="3">
        <v>96307.05</v>
      </c>
      <c r="P134" s="3">
        <v>0.01</v>
      </c>
      <c r="Q134" s="3"/>
    </row>
    <row r="135" spans="11:17" x14ac:dyDescent="0.35">
      <c r="K135" s="3" t="s">
        <v>106</v>
      </c>
      <c r="L135" s="3" t="s">
        <v>130</v>
      </c>
      <c r="M135" s="3">
        <v>3</v>
      </c>
      <c r="N135" s="3">
        <v>1</v>
      </c>
      <c r="O135" s="3">
        <v>96307.05</v>
      </c>
      <c r="P135" s="3">
        <v>0.14000000000000001</v>
      </c>
      <c r="Q135" s="3"/>
    </row>
    <row r="136" spans="11:17" x14ac:dyDescent="0.35">
      <c r="K136" s="3" t="s">
        <v>106</v>
      </c>
      <c r="L136" s="3" t="s">
        <v>130</v>
      </c>
      <c r="M136" s="3">
        <v>8</v>
      </c>
      <c r="N136" s="3">
        <v>1</v>
      </c>
      <c r="O136" s="3">
        <v>96307.05</v>
      </c>
      <c r="P136" s="3">
        <v>0.13</v>
      </c>
      <c r="Q136" s="3"/>
    </row>
    <row r="137" spans="11:17" x14ac:dyDescent="0.35">
      <c r="K137" s="3" t="s">
        <v>141</v>
      </c>
      <c r="L137" s="3" t="s">
        <v>142</v>
      </c>
      <c r="M137" s="3">
        <v>1</v>
      </c>
      <c r="N137" s="3">
        <v>1</v>
      </c>
      <c r="O137" s="3">
        <v>95063.52</v>
      </c>
      <c r="P137" s="3">
        <v>0</v>
      </c>
      <c r="Q137" s="3"/>
    </row>
    <row r="138" spans="11:17" x14ac:dyDescent="0.35">
      <c r="K138" s="3" t="s">
        <v>141</v>
      </c>
      <c r="L138" s="3" t="s">
        <v>142</v>
      </c>
      <c r="M138" s="3">
        <v>8</v>
      </c>
      <c r="N138" s="3">
        <v>1</v>
      </c>
      <c r="O138" s="3">
        <v>95063.52</v>
      </c>
      <c r="P138" s="3">
        <v>0.08</v>
      </c>
      <c r="Q138" s="3"/>
    </row>
    <row r="139" spans="11:17" x14ac:dyDescent="0.35">
      <c r="K139" s="3" t="s">
        <v>122</v>
      </c>
      <c r="L139" s="3" t="s">
        <v>150</v>
      </c>
      <c r="M139" s="3">
        <v>1</v>
      </c>
      <c r="N139" s="3">
        <v>1</v>
      </c>
      <c r="O139" s="3">
        <v>93282</v>
      </c>
      <c r="P139" s="3">
        <v>0.11</v>
      </c>
      <c r="Q139" s="3"/>
    </row>
    <row r="140" spans="11:17" x14ac:dyDescent="0.35">
      <c r="K140" s="3" t="s">
        <v>122</v>
      </c>
      <c r="L140" s="3" t="s">
        <v>143</v>
      </c>
      <c r="M140" s="3">
        <v>4</v>
      </c>
      <c r="N140" s="3">
        <v>1</v>
      </c>
      <c r="O140" s="3">
        <v>92670.399999999994</v>
      </c>
      <c r="P140" s="3">
        <v>0.04</v>
      </c>
      <c r="Q140" s="3"/>
    </row>
    <row r="141" spans="11:17" x14ac:dyDescent="0.35">
      <c r="K141" s="3" t="s">
        <v>102</v>
      </c>
      <c r="L141" s="3" t="s">
        <v>144</v>
      </c>
      <c r="M141" s="3">
        <v>1</v>
      </c>
      <c r="N141" s="3">
        <v>1</v>
      </c>
      <c r="O141" s="3">
        <v>92537.25</v>
      </c>
      <c r="P141" s="3">
        <v>0.03</v>
      </c>
      <c r="Q141" s="3"/>
    </row>
    <row r="142" spans="11:17" x14ac:dyDescent="0.35">
      <c r="K142" s="3" t="s">
        <v>102</v>
      </c>
      <c r="L142" s="3" t="s">
        <v>144</v>
      </c>
      <c r="M142" s="3">
        <v>3</v>
      </c>
      <c r="N142" s="3">
        <v>1</v>
      </c>
      <c r="O142" s="3">
        <v>92537.25</v>
      </c>
      <c r="P142" s="3">
        <v>7.0000000000000007E-2</v>
      </c>
      <c r="Q142" s="3"/>
    </row>
    <row r="143" spans="11:17" x14ac:dyDescent="0.35">
      <c r="K143" s="3" t="s">
        <v>104</v>
      </c>
      <c r="L143" s="3" t="s">
        <v>138</v>
      </c>
      <c r="M143" s="3">
        <v>1</v>
      </c>
      <c r="N143" s="3">
        <v>1</v>
      </c>
      <c r="O143" s="3">
        <v>92515.44</v>
      </c>
      <c r="P143" s="3">
        <v>0.1</v>
      </c>
      <c r="Q143" s="3"/>
    </row>
    <row r="144" spans="11:17" x14ac:dyDescent="0.35">
      <c r="K144" s="3" t="s">
        <v>120</v>
      </c>
      <c r="L144" s="3" t="s">
        <v>121</v>
      </c>
      <c r="M144" s="3">
        <v>3</v>
      </c>
      <c r="N144" s="3">
        <v>1</v>
      </c>
      <c r="O144" s="3">
        <v>91075.04</v>
      </c>
      <c r="P144" s="3">
        <v>0.05</v>
      </c>
      <c r="Q144" s="3"/>
    </row>
    <row r="145" spans="11:17" x14ac:dyDescent="0.35">
      <c r="K145" s="3" t="s">
        <v>120</v>
      </c>
      <c r="L145" s="3" t="s">
        <v>121</v>
      </c>
      <c r="M145" s="3">
        <v>5</v>
      </c>
      <c r="N145" s="3">
        <v>1</v>
      </c>
      <c r="O145" s="3">
        <v>91075.04</v>
      </c>
      <c r="P145" s="3">
        <v>0.05</v>
      </c>
      <c r="Q145" s="3"/>
    </row>
    <row r="146" spans="11:17" x14ac:dyDescent="0.35">
      <c r="K146" s="3" t="s">
        <v>120</v>
      </c>
      <c r="L146" s="3" t="s">
        <v>121</v>
      </c>
      <c r="M146" s="3">
        <v>7</v>
      </c>
      <c r="N146" s="3">
        <v>1</v>
      </c>
      <c r="O146" s="3">
        <v>91075.04</v>
      </c>
      <c r="P146" s="3">
        <v>0</v>
      </c>
      <c r="Q146" s="3"/>
    </row>
    <row r="147" spans="11:17" x14ac:dyDescent="0.35">
      <c r="K147" s="3" t="s">
        <v>113</v>
      </c>
      <c r="L147" s="3" t="s">
        <v>114</v>
      </c>
      <c r="M147" s="3">
        <v>5</v>
      </c>
      <c r="N147" s="3">
        <v>1</v>
      </c>
      <c r="O147" s="3">
        <v>88702.68</v>
      </c>
      <c r="P147" s="3">
        <v>7.0000000000000007E-2</v>
      </c>
      <c r="Q147" s="3"/>
    </row>
    <row r="148" spans="11:17" x14ac:dyDescent="0.35">
      <c r="K148" s="3" t="s">
        <v>113</v>
      </c>
      <c r="L148" s="3" t="s">
        <v>114</v>
      </c>
      <c r="M148" s="3">
        <v>6</v>
      </c>
      <c r="N148" s="3">
        <v>1</v>
      </c>
      <c r="O148" s="3">
        <v>88702.68</v>
      </c>
      <c r="P148" s="3">
        <v>0.13</v>
      </c>
      <c r="Q148" s="3"/>
    </row>
    <row r="149" spans="11:17" x14ac:dyDescent="0.35">
      <c r="K149" s="3" t="s">
        <v>122</v>
      </c>
      <c r="L149" s="3" t="s">
        <v>123</v>
      </c>
      <c r="M149" s="3">
        <v>1</v>
      </c>
      <c r="N149" s="3">
        <v>1</v>
      </c>
      <c r="O149" s="3">
        <v>87853</v>
      </c>
      <c r="P149" s="3">
        <v>0.04</v>
      </c>
      <c r="Q149" s="3"/>
    </row>
    <row r="150" spans="11:17" x14ac:dyDescent="0.35">
      <c r="K150" s="3" t="s">
        <v>122</v>
      </c>
      <c r="L150" s="3" t="s">
        <v>123</v>
      </c>
      <c r="M150" s="3">
        <v>4</v>
      </c>
      <c r="N150" s="3">
        <v>1</v>
      </c>
      <c r="O150" s="3">
        <v>87853</v>
      </c>
      <c r="P150" s="3">
        <v>0.08</v>
      </c>
      <c r="Q150" s="3"/>
    </row>
    <row r="151" spans="11:17" x14ac:dyDescent="0.35">
      <c r="K151" s="3" t="s">
        <v>126</v>
      </c>
      <c r="L151" s="3" t="s">
        <v>131</v>
      </c>
      <c r="M151" s="3">
        <v>8</v>
      </c>
      <c r="N151" s="3">
        <v>1</v>
      </c>
      <c r="O151" s="3">
        <v>83206.399999999994</v>
      </c>
      <c r="P151" s="3">
        <v>0.11</v>
      </c>
      <c r="Q151" s="3"/>
    </row>
    <row r="152" spans="11:17" x14ac:dyDescent="0.35">
      <c r="K152" s="3" t="s">
        <v>111</v>
      </c>
      <c r="L152" s="3" t="s">
        <v>117</v>
      </c>
      <c r="M152" s="3">
        <v>6</v>
      </c>
      <c r="N152" s="3">
        <v>4</v>
      </c>
      <c r="O152" s="3">
        <v>81269.72</v>
      </c>
      <c r="P152" s="3">
        <v>7.0000000000000007E-2</v>
      </c>
      <c r="Q152" s="3"/>
    </row>
    <row r="153" spans="11:17" x14ac:dyDescent="0.35">
      <c r="K153" s="3" t="s">
        <v>120</v>
      </c>
      <c r="L153" s="3" t="s">
        <v>137</v>
      </c>
      <c r="M153" s="3">
        <v>8</v>
      </c>
      <c r="N153" s="3">
        <v>1</v>
      </c>
      <c r="O153" s="3">
        <v>80383</v>
      </c>
      <c r="P153" s="3">
        <v>0.2</v>
      </c>
      <c r="Q153" s="3"/>
    </row>
    <row r="154" spans="11:17" x14ac:dyDescent="0.35">
      <c r="K154" s="3" t="s">
        <v>128</v>
      </c>
      <c r="L154" s="3" t="s">
        <v>145</v>
      </c>
      <c r="M154" s="3">
        <v>1</v>
      </c>
      <c r="N154" s="3">
        <v>1</v>
      </c>
      <c r="O154" s="3">
        <v>80343.899999999994</v>
      </c>
      <c r="P154" s="3">
        <v>0.08</v>
      </c>
      <c r="Q154" s="3"/>
    </row>
    <row r="155" spans="11:17" x14ac:dyDescent="0.35">
      <c r="K155" s="3" t="s">
        <v>128</v>
      </c>
      <c r="L155" s="3" t="s">
        <v>145</v>
      </c>
      <c r="M155" s="3">
        <v>5</v>
      </c>
      <c r="N155" s="3">
        <v>1</v>
      </c>
      <c r="O155" s="3">
        <v>80343.899999999994</v>
      </c>
      <c r="P155" s="3">
        <v>0</v>
      </c>
      <c r="Q155" s="3"/>
    </row>
    <row r="156" spans="11:17" x14ac:dyDescent="0.35">
      <c r="K156" s="3" t="s">
        <v>128</v>
      </c>
      <c r="L156" s="3" t="s">
        <v>129</v>
      </c>
      <c r="M156" s="3">
        <v>6</v>
      </c>
      <c r="N156" s="3">
        <v>3</v>
      </c>
      <c r="O156" s="3">
        <v>79887.14</v>
      </c>
      <c r="P156" s="3">
        <v>0.03</v>
      </c>
      <c r="Q156" s="3"/>
    </row>
    <row r="157" spans="11:17" x14ac:dyDescent="0.35">
      <c r="K157" s="3" t="s">
        <v>134</v>
      </c>
      <c r="L157" s="3" t="s">
        <v>135</v>
      </c>
      <c r="M157" s="3">
        <v>1</v>
      </c>
      <c r="N157" s="3">
        <v>1</v>
      </c>
      <c r="O157" s="3">
        <v>78243.5</v>
      </c>
      <c r="P157" s="3">
        <v>0.05</v>
      </c>
      <c r="Q157" s="3"/>
    </row>
    <row r="158" spans="11:17" x14ac:dyDescent="0.35">
      <c r="K158" s="3" t="s">
        <v>134</v>
      </c>
      <c r="L158" s="3" t="s">
        <v>135</v>
      </c>
      <c r="M158" s="3">
        <v>6</v>
      </c>
      <c r="N158" s="3">
        <v>1</v>
      </c>
      <c r="O158" s="3">
        <v>78243.5</v>
      </c>
      <c r="P158" s="3">
        <v>0.04</v>
      </c>
      <c r="Q158" s="3"/>
    </row>
    <row r="159" spans="11:17" x14ac:dyDescent="0.35">
      <c r="K159" s="3" t="s">
        <v>134</v>
      </c>
      <c r="L159" s="3" t="s">
        <v>135</v>
      </c>
      <c r="M159" s="3">
        <v>8</v>
      </c>
      <c r="N159" s="3">
        <v>1</v>
      </c>
      <c r="O159" s="3">
        <v>78243.5</v>
      </c>
      <c r="P159" s="3">
        <v>0.05</v>
      </c>
      <c r="Q159" s="3"/>
    </row>
    <row r="160" spans="11:17" ht="29" x14ac:dyDescent="0.35">
      <c r="K160" s="3" t="s">
        <v>132</v>
      </c>
      <c r="L160" s="3" t="s">
        <v>133</v>
      </c>
      <c r="M160" s="3">
        <v>3</v>
      </c>
      <c r="N160" s="3">
        <v>1</v>
      </c>
      <c r="O160" s="3">
        <v>77375.12</v>
      </c>
      <c r="P160" s="3">
        <v>0.05</v>
      </c>
      <c r="Q160" s="3"/>
    </row>
    <row r="161" spans="11:17" x14ac:dyDescent="0.35">
      <c r="K161" s="3" t="s">
        <v>106</v>
      </c>
      <c r="L161" s="3" t="s">
        <v>130</v>
      </c>
      <c r="M161" s="3">
        <v>5</v>
      </c>
      <c r="N161" s="3">
        <v>1</v>
      </c>
      <c r="O161" s="3">
        <v>77045.64</v>
      </c>
      <c r="P161" s="3">
        <v>0</v>
      </c>
      <c r="Q161" s="3"/>
    </row>
    <row r="162" spans="11:17" x14ac:dyDescent="0.35">
      <c r="K162" s="3" t="s">
        <v>106</v>
      </c>
      <c r="L162" s="3" t="s">
        <v>153</v>
      </c>
      <c r="M162" s="3">
        <v>4</v>
      </c>
      <c r="N162" s="3">
        <v>1</v>
      </c>
      <c r="O162" s="3">
        <v>76707.360000000001</v>
      </c>
      <c r="P162" s="3">
        <v>0.09</v>
      </c>
      <c r="Q162" s="3"/>
    </row>
    <row r="163" spans="11:17" x14ac:dyDescent="0.35">
      <c r="K163" s="3" t="s">
        <v>102</v>
      </c>
      <c r="L163" s="3" t="s">
        <v>146</v>
      </c>
      <c r="M163" s="3">
        <v>3</v>
      </c>
      <c r="N163" s="3">
        <v>1</v>
      </c>
      <c r="O163" s="3">
        <v>75887.3</v>
      </c>
      <c r="P163" s="3">
        <v>7.0000000000000007E-2</v>
      </c>
      <c r="Q163" s="3"/>
    </row>
    <row r="164" spans="11:17" x14ac:dyDescent="0.35">
      <c r="K164" s="3" t="s">
        <v>106</v>
      </c>
      <c r="L164" s="3" t="s">
        <v>147</v>
      </c>
      <c r="M164" s="3">
        <v>8</v>
      </c>
      <c r="N164" s="3">
        <v>1</v>
      </c>
      <c r="O164" s="3">
        <v>74977.2</v>
      </c>
      <c r="P164" s="3">
        <v>0.08</v>
      </c>
      <c r="Q164" s="3"/>
    </row>
    <row r="165" spans="11:17" x14ac:dyDescent="0.35">
      <c r="K165" s="3" t="s">
        <v>113</v>
      </c>
      <c r="L165" s="3" t="s">
        <v>115</v>
      </c>
      <c r="M165" s="3">
        <v>7</v>
      </c>
      <c r="N165" s="3">
        <v>1</v>
      </c>
      <c r="O165" s="3">
        <v>74782.740000000005</v>
      </c>
      <c r="P165" s="3">
        <v>0.03</v>
      </c>
      <c r="Q165" s="3"/>
    </row>
    <row r="166" spans="11:17" x14ac:dyDescent="0.35">
      <c r="K166" s="3" t="s">
        <v>122</v>
      </c>
      <c r="L166" s="3" t="s">
        <v>143</v>
      </c>
      <c r="M166" s="3">
        <v>5</v>
      </c>
      <c r="N166" s="3">
        <v>1</v>
      </c>
      <c r="O166" s="3">
        <v>74136.320000000007</v>
      </c>
      <c r="P166" s="3">
        <v>0.05</v>
      </c>
      <c r="Q166" s="3"/>
    </row>
    <row r="167" spans="11:17" x14ac:dyDescent="0.35">
      <c r="K167" s="3" t="s">
        <v>122</v>
      </c>
      <c r="L167" s="3" t="s">
        <v>143</v>
      </c>
      <c r="M167" s="3">
        <v>6</v>
      </c>
      <c r="N167" s="3">
        <v>1</v>
      </c>
      <c r="O167" s="3">
        <v>74136.320000000007</v>
      </c>
      <c r="P167" s="3">
        <v>0.01</v>
      </c>
      <c r="Q167" s="3"/>
    </row>
    <row r="168" spans="11:17" x14ac:dyDescent="0.35">
      <c r="K168" s="3" t="s">
        <v>122</v>
      </c>
      <c r="L168" s="3" t="s">
        <v>143</v>
      </c>
      <c r="M168" s="3">
        <v>8</v>
      </c>
      <c r="N168" s="3">
        <v>1</v>
      </c>
      <c r="O168" s="3">
        <v>74136.320000000007</v>
      </c>
      <c r="P168" s="3">
        <v>0.05</v>
      </c>
      <c r="Q168" s="3"/>
    </row>
    <row r="169" spans="11:17" x14ac:dyDescent="0.35">
      <c r="K169" s="3" t="s">
        <v>124</v>
      </c>
      <c r="L169" s="3" t="s">
        <v>125</v>
      </c>
      <c r="M169" s="3">
        <v>6</v>
      </c>
      <c r="N169" s="3">
        <v>1</v>
      </c>
      <c r="O169" s="3">
        <v>72266.34</v>
      </c>
      <c r="P169" s="3">
        <v>7.0000000000000007E-2</v>
      </c>
      <c r="Q169" s="3"/>
    </row>
    <row r="170" spans="11:17" x14ac:dyDescent="0.35">
      <c r="K170" s="3" t="s">
        <v>124</v>
      </c>
      <c r="L170" s="3" t="s">
        <v>125</v>
      </c>
      <c r="M170" s="3">
        <v>7</v>
      </c>
      <c r="N170" s="3">
        <v>1</v>
      </c>
      <c r="O170" s="3">
        <v>72266.34</v>
      </c>
      <c r="P170" s="3">
        <v>0</v>
      </c>
      <c r="Q170" s="3"/>
    </row>
    <row r="171" spans="11:17" x14ac:dyDescent="0.35">
      <c r="K171" s="3" t="s">
        <v>124</v>
      </c>
      <c r="L171" s="3" t="s">
        <v>125</v>
      </c>
      <c r="M171" s="3">
        <v>8</v>
      </c>
      <c r="N171" s="3">
        <v>1</v>
      </c>
      <c r="O171" s="3">
        <v>72266.34</v>
      </c>
      <c r="P171" s="3">
        <v>0.13</v>
      </c>
      <c r="Q171" s="3"/>
    </row>
    <row r="172" spans="11:17" x14ac:dyDescent="0.35">
      <c r="K172" s="3" t="s">
        <v>104</v>
      </c>
      <c r="L172" s="3" t="s">
        <v>138</v>
      </c>
      <c r="M172" s="3">
        <v>2</v>
      </c>
      <c r="N172" s="3">
        <v>1</v>
      </c>
      <c r="O172" s="3">
        <v>69386.58</v>
      </c>
      <c r="P172" s="3">
        <v>7.0000000000000007E-2</v>
      </c>
      <c r="Q172" s="3"/>
    </row>
    <row r="173" spans="11:17" x14ac:dyDescent="0.35">
      <c r="K173" s="3" t="s">
        <v>104</v>
      </c>
      <c r="L173" s="3" t="s">
        <v>138</v>
      </c>
      <c r="M173" s="3">
        <v>5</v>
      </c>
      <c r="N173" s="3">
        <v>1</v>
      </c>
      <c r="O173" s="3">
        <v>69386.58</v>
      </c>
      <c r="P173" s="3">
        <v>7.0000000000000007E-2</v>
      </c>
      <c r="Q173" s="3"/>
    </row>
    <row r="174" spans="11:17" x14ac:dyDescent="0.35">
      <c r="K174" s="3" t="s">
        <v>148</v>
      </c>
      <c r="L174" s="3" t="s">
        <v>149</v>
      </c>
      <c r="M174" s="3">
        <v>3</v>
      </c>
      <c r="N174" s="3">
        <v>1</v>
      </c>
      <c r="O174" s="3">
        <v>68678.16</v>
      </c>
      <c r="P174" s="3">
        <v>0.04</v>
      </c>
      <c r="Q174" s="3"/>
    </row>
    <row r="175" spans="11:17" x14ac:dyDescent="0.35">
      <c r="K175" s="3" t="s">
        <v>141</v>
      </c>
      <c r="L175" s="3" t="s">
        <v>152</v>
      </c>
      <c r="M175" s="3">
        <v>3</v>
      </c>
      <c r="N175" s="3">
        <v>1</v>
      </c>
      <c r="O175" s="3">
        <v>67268.399999999994</v>
      </c>
      <c r="P175" s="3">
        <v>0.19</v>
      </c>
      <c r="Q175" s="3"/>
    </row>
    <row r="176" spans="11:17" x14ac:dyDescent="0.35">
      <c r="K176" s="3" t="s">
        <v>128</v>
      </c>
      <c r="L176" s="3" t="s">
        <v>145</v>
      </c>
      <c r="M176" s="3">
        <v>3</v>
      </c>
      <c r="N176" s="3">
        <v>1</v>
      </c>
      <c r="O176" s="3">
        <v>66953.25</v>
      </c>
      <c r="P176" s="3">
        <v>0.03</v>
      </c>
      <c r="Q176" s="3"/>
    </row>
    <row r="177" spans="11:17" x14ac:dyDescent="0.35">
      <c r="K177" s="3" t="s">
        <v>128</v>
      </c>
      <c r="L177" s="3" t="s">
        <v>145</v>
      </c>
      <c r="M177" s="3">
        <v>4</v>
      </c>
      <c r="N177" s="3">
        <v>1</v>
      </c>
      <c r="O177" s="3">
        <v>66953.25</v>
      </c>
      <c r="P177" s="3">
        <v>0.01</v>
      </c>
      <c r="Q177" s="3"/>
    </row>
    <row r="178" spans="11:17" x14ac:dyDescent="0.35">
      <c r="K178" s="3" t="s">
        <v>128</v>
      </c>
      <c r="L178" s="3" t="s">
        <v>145</v>
      </c>
      <c r="M178" s="3">
        <v>8</v>
      </c>
      <c r="N178" s="3">
        <v>1</v>
      </c>
      <c r="O178" s="3">
        <v>66953.25</v>
      </c>
      <c r="P178" s="3">
        <v>0.01</v>
      </c>
      <c r="Q178" s="3"/>
    </row>
    <row r="179" spans="11:17" x14ac:dyDescent="0.35">
      <c r="K179" s="3" t="s">
        <v>128</v>
      </c>
      <c r="L179" s="3" t="s">
        <v>129</v>
      </c>
      <c r="M179" s="3">
        <v>2</v>
      </c>
      <c r="N179" s="3">
        <v>3</v>
      </c>
      <c r="O179" s="3">
        <v>66853.16</v>
      </c>
      <c r="P179" s="3">
        <v>0.04</v>
      </c>
      <c r="Q179" s="3"/>
    </row>
    <row r="180" spans="11:17" x14ac:dyDescent="0.35">
      <c r="K180" s="3" t="s">
        <v>122</v>
      </c>
      <c r="L180" s="3" t="s">
        <v>123</v>
      </c>
      <c r="M180" s="3">
        <v>6</v>
      </c>
      <c r="N180" s="3">
        <v>1</v>
      </c>
      <c r="O180" s="3">
        <v>65889.75</v>
      </c>
      <c r="P180" s="3">
        <v>0.02</v>
      </c>
      <c r="Q180" s="3"/>
    </row>
    <row r="181" spans="11:17" x14ac:dyDescent="0.35">
      <c r="K181" s="3" t="s">
        <v>134</v>
      </c>
      <c r="L181" s="3" t="s">
        <v>135</v>
      </c>
      <c r="M181" s="3">
        <v>5</v>
      </c>
      <c r="N181" s="3">
        <v>1</v>
      </c>
      <c r="O181" s="3">
        <v>62594.8</v>
      </c>
      <c r="P181" s="3">
        <v>0.09</v>
      </c>
      <c r="Q181" s="3"/>
    </row>
    <row r="182" spans="11:17" x14ac:dyDescent="0.35">
      <c r="K182" s="3" t="s">
        <v>134</v>
      </c>
      <c r="L182" s="3" t="s">
        <v>135</v>
      </c>
      <c r="M182" s="3">
        <v>7</v>
      </c>
      <c r="N182" s="3">
        <v>1</v>
      </c>
      <c r="O182" s="3">
        <v>62594.8</v>
      </c>
      <c r="P182" s="3">
        <v>0.06</v>
      </c>
      <c r="Q182" s="3"/>
    </row>
    <row r="183" spans="11:17" x14ac:dyDescent="0.35">
      <c r="K183" s="3" t="s">
        <v>106</v>
      </c>
      <c r="L183" s="3" t="s">
        <v>147</v>
      </c>
      <c r="M183" s="3">
        <v>3</v>
      </c>
      <c r="N183" s="3">
        <v>1</v>
      </c>
      <c r="O183" s="3">
        <v>62481</v>
      </c>
      <c r="P183" s="3">
        <v>7.0000000000000007E-2</v>
      </c>
      <c r="Q183" s="3"/>
    </row>
    <row r="184" spans="11:17" x14ac:dyDescent="0.35">
      <c r="K184" s="3" t="s">
        <v>106</v>
      </c>
      <c r="L184" s="3" t="s">
        <v>147</v>
      </c>
      <c r="M184" s="3">
        <v>4</v>
      </c>
      <c r="N184" s="3">
        <v>1</v>
      </c>
      <c r="O184" s="3">
        <v>62481</v>
      </c>
      <c r="P184" s="3">
        <v>0.02</v>
      </c>
      <c r="Q184" s="3"/>
    </row>
    <row r="185" spans="11:17" x14ac:dyDescent="0.35">
      <c r="K185" s="3" t="s">
        <v>126</v>
      </c>
      <c r="L185" s="3" t="s">
        <v>131</v>
      </c>
      <c r="M185" s="3">
        <v>6</v>
      </c>
      <c r="N185" s="3">
        <v>1</v>
      </c>
      <c r="O185" s="3">
        <v>62404.800000000003</v>
      </c>
      <c r="P185" s="3">
        <v>0.08</v>
      </c>
      <c r="Q185" s="3"/>
    </row>
    <row r="186" spans="11:17" ht="29" x14ac:dyDescent="0.35">
      <c r="K186" s="3" t="s">
        <v>132</v>
      </c>
      <c r="L186" s="3" t="s">
        <v>151</v>
      </c>
      <c r="M186" s="3">
        <v>5</v>
      </c>
      <c r="N186" s="3">
        <v>1</v>
      </c>
      <c r="O186" s="3">
        <v>61744.4</v>
      </c>
      <c r="P186" s="3">
        <v>0.03</v>
      </c>
      <c r="Q186" s="3"/>
    </row>
    <row r="187" spans="11:17" x14ac:dyDescent="0.35">
      <c r="K187" s="3" t="s">
        <v>128</v>
      </c>
      <c r="L187" s="3" t="s">
        <v>129</v>
      </c>
      <c r="M187" s="3">
        <v>5</v>
      </c>
      <c r="N187" s="3">
        <v>4</v>
      </c>
      <c r="O187" s="3">
        <v>60877.440000000002</v>
      </c>
      <c r="P187" s="3">
        <v>0.02</v>
      </c>
      <c r="Q187" s="3"/>
    </row>
    <row r="188" spans="11:17" x14ac:dyDescent="0.35">
      <c r="K188" s="3" t="s">
        <v>102</v>
      </c>
      <c r="L188" s="3" t="s">
        <v>146</v>
      </c>
      <c r="M188" s="3">
        <v>5</v>
      </c>
      <c r="N188" s="3">
        <v>1</v>
      </c>
      <c r="O188" s="3">
        <v>60709.84</v>
      </c>
      <c r="P188" s="3">
        <v>0.1</v>
      </c>
      <c r="Q188" s="3"/>
    </row>
    <row r="189" spans="11:17" x14ac:dyDescent="0.35">
      <c r="K189" s="3" t="s">
        <v>139</v>
      </c>
      <c r="L189" s="3" t="s">
        <v>140</v>
      </c>
      <c r="M189" s="3">
        <v>8</v>
      </c>
      <c r="N189" s="3">
        <v>5</v>
      </c>
      <c r="O189" s="3">
        <v>60260.73</v>
      </c>
      <c r="P189" s="3">
        <v>0.01</v>
      </c>
      <c r="Q189" s="3"/>
    </row>
    <row r="190" spans="11:17" x14ac:dyDescent="0.35">
      <c r="K190" s="3" t="s">
        <v>111</v>
      </c>
      <c r="L190" s="3" t="s">
        <v>117</v>
      </c>
      <c r="M190" s="3">
        <v>5</v>
      </c>
      <c r="N190" s="3">
        <v>3</v>
      </c>
      <c r="O190" s="3">
        <v>59353.3</v>
      </c>
      <c r="P190" s="3">
        <v>0.03</v>
      </c>
      <c r="Q190" s="3"/>
    </row>
    <row r="191" spans="11:17" x14ac:dyDescent="0.35">
      <c r="K191" s="3" t="s">
        <v>111</v>
      </c>
      <c r="L191" s="3" t="s">
        <v>112</v>
      </c>
      <c r="M191" s="3">
        <v>6</v>
      </c>
      <c r="N191" s="3">
        <v>3</v>
      </c>
      <c r="O191" s="3">
        <v>58621.79</v>
      </c>
      <c r="P191" s="3">
        <v>0.09</v>
      </c>
      <c r="Q191" s="3"/>
    </row>
    <row r="192" spans="11:17" x14ac:dyDescent="0.35">
      <c r="K192" s="3" t="s">
        <v>106</v>
      </c>
      <c r="L192" s="3" t="s">
        <v>130</v>
      </c>
      <c r="M192" s="3">
        <v>6</v>
      </c>
      <c r="N192" s="3">
        <v>1</v>
      </c>
      <c r="O192" s="3">
        <v>57784.23</v>
      </c>
      <c r="P192" s="3">
        <v>0.15</v>
      </c>
      <c r="Q192" s="3"/>
    </row>
    <row r="193" spans="11:17" x14ac:dyDescent="0.35">
      <c r="K193" s="3" t="s">
        <v>126</v>
      </c>
      <c r="L193" s="3" t="s">
        <v>127</v>
      </c>
      <c r="M193" s="3">
        <v>8</v>
      </c>
      <c r="N193" s="3">
        <v>1</v>
      </c>
      <c r="O193" s="3">
        <v>57744.38</v>
      </c>
      <c r="P193" s="3">
        <v>0.1</v>
      </c>
      <c r="Q193" s="3"/>
    </row>
    <row r="194" spans="11:17" x14ac:dyDescent="0.35">
      <c r="K194" s="3" t="s">
        <v>106</v>
      </c>
      <c r="L194" s="3" t="s">
        <v>153</v>
      </c>
      <c r="M194" s="3">
        <v>1</v>
      </c>
      <c r="N194" s="3">
        <v>1</v>
      </c>
      <c r="O194" s="3">
        <v>57530.52</v>
      </c>
      <c r="P194" s="3">
        <v>0.08</v>
      </c>
      <c r="Q194" s="3"/>
    </row>
    <row r="195" spans="11:17" x14ac:dyDescent="0.35">
      <c r="K195" s="3" t="s">
        <v>148</v>
      </c>
      <c r="L195" s="3" t="s">
        <v>149</v>
      </c>
      <c r="M195" s="3">
        <v>1</v>
      </c>
      <c r="N195" s="3">
        <v>1</v>
      </c>
      <c r="O195" s="3">
        <v>57231.8</v>
      </c>
      <c r="P195" s="3">
        <v>0</v>
      </c>
      <c r="Q195" s="3"/>
    </row>
    <row r="196" spans="11:17" x14ac:dyDescent="0.35">
      <c r="K196" s="3" t="s">
        <v>148</v>
      </c>
      <c r="L196" s="3" t="s">
        <v>149</v>
      </c>
      <c r="M196" s="3">
        <v>6</v>
      </c>
      <c r="N196" s="3">
        <v>1</v>
      </c>
      <c r="O196" s="3">
        <v>57231.8</v>
      </c>
      <c r="P196" s="3">
        <v>0.03</v>
      </c>
      <c r="Q196" s="3"/>
    </row>
    <row r="197" spans="11:17" x14ac:dyDescent="0.35">
      <c r="K197" s="3" t="s">
        <v>139</v>
      </c>
      <c r="L197" s="3" t="s">
        <v>140</v>
      </c>
      <c r="M197" s="3">
        <v>6</v>
      </c>
      <c r="N197" s="3">
        <v>3</v>
      </c>
      <c r="O197" s="3">
        <v>54968.81</v>
      </c>
      <c r="P197" s="3">
        <v>0</v>
      </c>
      <c r="Q197" s="3"/>
    </row>
    <row r="198" spans="11:17" x14ac:dyDescent="0.35">
      <c r="K198" s="3" t="s">
        <v>102</v>
      </c>
      <c r="L198" s="3" t="s">
        <v>119</v>
      </c>
      <c r="M198" s="3">
        <v>5</v>
      </c>
      <c r="N198" s="3">
        <v>1</v>
      </c>
      <c r="O198" s="3">
        <v>54727.199999999997</v>
      </c>
      <c r="P198" s="3">
        <v>0.2</v>
      </c>
      <c r="Q198" s="3"/>
    </row>
    <row r="199" spans="11:17" x14ac:dyDescent="0.35">
      <c r="K199" s="3" t="s">
        <v>106</v>
      </c>
      <c r="L199" s="3" t="s">
        <v>116</v>
      </c>
      <c r="M199" s="3">
        <v>7</v>
      </c>
      <c r="N199" s="3">
        <v>1</v>
      </c>
      <c r="O199" s="3">
        <v>53313.120000000003</v>
      </c>
      <c r="P199" s="3">
        <v>0</v>
      </c>
      <c r="Q199" s="3"/>
    </row>
    <row r="200" spans="11:17" x14ac:dyDescent="0.35">
      <c r="K200" s="3" t="s">
        <v>111</v>
      </c>
      <c r="L200" s="3" t="s">
        <v>117</v>
      </c>
      <c r="M200" s="3">
        <v>7</v>
      </c>
      <c r="N200" s="3">
        <v>1</v>
      </c>
      <c r="O200" s="3">
        <v>51435</v>
      </c>
      <c r="P200" s="3">
        <v>0.13</v>
      </c>
      <c r="Q200" s="3"/>
    </row>
    <row r="201" spans="11:17" x14ac:dyDescent="0.35">
      <c r="K201" s="3" t="s">
        <v>141</v>
      </c>
      <c r="L201" s="3" t="s">
        <v>152</v>
      </c>
      <c r="M201" s="3">
        <v>4</v>
      </c>
      <c r="N201" s="3">
        <v>1</v>
      </c>
      <c r="O201" s="3">
        <v>50451.3</v>
      </c>
      <c r="P201" s="3">
        <v>0.05</v>
      </c>
      <c r="Q201" s="3"/>
    </row>
    <row r="202" spans="11:17" x14ac:dyDescent="0.35">
      <c r="K202" s="3" t="s">
        <v>141</v>
      </c>
      <c r="L202" s="3" t="s">
        <v>152</v>
      </c>
      <c r="M202" s="3">
        <v>8</v>
      </c>
      <c r="N202" s="3">
        <v>1</v>
      </c>
      <c r="O202" s="3">
        <v>50451.3</v>
      </c>
      <c r="P202" s="3">
        <v>0.17</v>
      </c>
      <c r="Q202" s="3"/>
    </row>
    <row r="203" spans="11:17" x14ac:dyDescent="0.35">
      <c r="K203" s="3" t="s">
        <v>139</v>
      </c>
      <c r="L203" s="3" t="s">
        <v>140</v>
      </c>
      <c r="M203" s="3">
        <v>2</v>
      </c>
      <c r="N203" s="3">
        <v>2</v>
      </c>
      <c r="O203" s="3">
        <v>50272.58</v>
      </c>
      <c r="P203" s="3">
        <v>0</v>
      </c>
      <c r="Q203" s="3"/>
    </row>
    <row r="204" spans="11:17" x14ac:dyDescent="0.35">
      <c r="K204" s="3" t="s">
        <v>106</v>
      </c>
      <c r="L204" s="3" t="s">
        <v>147</v>
      </c>
      <c r="M204" s="3">
        <v>7</v>
      </c>
      <c r="N204" s="3">
        <v>1</v>
      </c>
      <c r="O204" s="3">
        <v>49984.800000000003</v>
      </c>
      <c r="P204" s="3">
        <v>0.05</v>
      </c>
      <c r="Q204" s="3"/>
    </row>
    <row r="205" spans="11:17" x14ac:dyDescent="0.35">
      <c r="K205" s="3" t="s">
        <v>120</v>
      </c>
      <c r="L205" s="3" t="s">
        <v>136</v>
      </c>
      <c r="M205" s="3">
        <v>2</v>
      </c>
      <c r="N205" s="3">
        <v>1</v>
      </c>
      <c r="O205" s="3">
        <v>49429.68</v>
      </c>
      <c r="P205" s="3">
        <v>0.03</v>
      </c>
      <c r="Q205" s="3"/>
    </row>
    <row r="206" spans="11:17" x14ac:dyDescent="0.35">
      <c r="K206" s="3" t="s">
        <v>120</v>
      </c>
      <c r="L206" s="3" t="s">
        <v>136</v>
      </c>
      <c r="M206" s="3">
        <v>4</v>
      </c>
      <c r="N206" s="3">
        <v>1</v>
      </c>
      <c r="O206" s="3">
        <v>49429.68</v>
      </c>
      <c r="P206" s="3">
        <v>0.1</v>
      </c>
      <c r="Q206" s="3"/>
    </row>
    <row r="207" spans="11:17" x14ac:dyDescent="0.35">
      <c r="K207" s="3" t="s">
        <v>124</v>
      </c>
      <c r="L207" s="3" t="s">
        <v>159</v>
      </c>
      <c r="M207" s="3">
        <v>3</v>
      </c>
      <c r="N207" s="3">
        <v>1</v>
      </c>
      <c r="O207" s="3">
        <v>48680.35</v>
      </c>
      <c r="P207" s="3">
        <v>0.08</v>
      </c>
      <c r="Q207" s="3"/>
    </row>
    <row r="208" spans="11:17" x14ac:dyDescent="0.35">
      <c r="K208" s="3" t="s">
        <v>157</v>
      </c>
      <c r="L208" s="3" t="s">
        <v>158</v>
      </c>
      <c r="M208" s="3">
        <v>2</v>
      </c>
      <c r="N208" s="3">
        <v>2</v>
      </c>
      <c r="O208" s="3">
        <v>48654.400000000001</v>
      </c>
      <c r="P208" s="3">
        <v>0.09</v>
      </c>
      <c r="Q208" s="3"/>
    </row>
    <row r="209" spans="11:17" x14ac:dyDescent="0.35">
      <c r="K209" s="3" t="s">
        <v>120</v>
      </c>
      <c r="L209" s="3" t="s">
        <v>137</v>
      </c>
      <c r="M209" s="3">
        <v>2</v>
      </c>
      <c r="N209" s="3">
        <v>1</v>
      </c>
      <c r="O209" s="3">
        <v>48229.8</v>
      </c>
      <c r="P209" s="3">
        <v>0.03</v>
      </c>
      <c r="Q209" s="3"/>
    </row>
    <row r="210" spans="11:17" x14ac:dyDescent="0.35">
      <c r="K210" s="3" t="s">
        <v>120</v>
      </c>
      <c r="L210" s="3" t="s">
        <v>137</v>
      </c>
      <c r="M210" s="3">
        <v>5</v>
      </c>
      <c r="N210" s="3">
        <v>1</v>
      </c>
      <c r="O210" s="3">
        <v>48229.8</v>
      </c>
      <c r="P210" s="3">
        <v>0.13</v>
      </c>
      <c r="Q210" s="3"/>
    </row>
    <row r="211" spans="11:17" x14ac:dyDescent="0.35">
      <c r="K211" s="3" t="s">
        <v>120</v>
      </c>
      <c r="L211" s="3" t="s">
        <v>137</v>
      </c>
      <c r="M211" s="3">
        <v>7</v>
      </c>
      <c r="N211" s="3">
        <v>1</v>
      </c>
      <c r="O211" s="3">
        <v>48229.8</v>
      </c>
      <c r="P211" s="3">
        <v>0.02</v>
      </c>
      <c r="Q211" s="3"/>
    </row>
    <row r="212" spans="11:17" x14ac:dyDescent="0.35">
      <c r="K212" s="3" t="s">
        <v>139</v>
      </c>
      <c r="L212" s="3" t="s">
        <v>140</v>
      </c>
      <c r="M212" s="3">
        <v>3</v>
      </c>
      <c r="N212" s="3">
        <v>4</v>
      </c>
      <c r="O212" s="3">
        <v>47988.160000000003</v>
      </c>
      <c r="P212" s="3">
        <v>0.04</v>
      </c>
      <c r="Q212" s="3"/>
    </row>
    <row r="213" spans="11:17" x14ac:dyDescent="0.35">
      <c r="K213" s="3" t="s">
        <v>141</v>
      </c>
      <c r="L213" s="3" t="s">
        <v>142</v>
      </c>
      <c r="M213" s="3">
        <v>3</v>
      </c>
      <c r="N213" s="3">
        <v>1</v>
      </c>
      <c r="O213" s="3">
        <v>47531.76</v>
      </c>
      <c r="P213" s="3">
        <v>0</v>
      </c>
      <c r="Q213" s="3"/>
    </row>
    <row r="214" spans="11:17" x14ac:dyDescent="0.35">
      <c r="K214" s="3" t="s">
        <v>141</v>
      </c>
      <c r="L214" s="3" t="s">
        <v>142</v>
      </c>
      <c r="M214" s="3">
        <v>6</v>
      </c>
      <c r="N214" s="3">
        <v>1</v>
      </c>
      <c r="O214" s="3">
        <v>47531.76</v>
      </c>
      <c r="P214" s="3">
        <v>0.03</v>
      </c>
      <c r="Q214" s="3"/>
    </row>
    <row r="215" spans="11:17" x14ac:dyDescent="0.35">
      <c r="K215" s="3" t="s">
        <v>134</v>
      </c>
      <c r="L215" s="3" t="s">
        <v>135</v>
      </c>
      <c r="M215" s="3">
        <v>3</v>
      </c>
      <c r="N215" s="3">
        <v>1</v>
      </c>
      <c r="O215" s="3">
        <v>46946.1</v>
      </c>
      <c r="P215" s="3">
        <v>0.03</v>
      </c>
      <c r="Q215" s="3"/>
    </row>
    <row r="216" spans="11:17" x14ac:dyDescent="0.35">
      <c r="K216" s="3" t="s">
        <v>122</v>
      </c>
      <c r="L216" s="3" t="s">
        <v>156</v>
      </c>
      <c r="M216" s="3">
        <v>3</v>
      </c>
      <c r="N216" s="3">
        <v>1</v>
      </c>
      <c r="O216" s="3">
        <v>46667.6</v>
      </c>
      <c r="P216" s="3">
        <v>0</v>
      </c>
      <c r="Q216" s="3"/>
    </row>
    <row r="217" spans="11:17" x14ac:dyDescent="0.35">
      <c r="K217" s="3" t="s">
        <v>122</v>
      </c>
      <c r="L217" s="3" t="s">
        <v>150</v>
      </c>
      <c r="M217" s="3">
        <v>8</v>
      </c>
      <c r="N217" s="3">
        <v>1</v>
      </c>
      <c r="O217" s="3">
        <v>46641</v>
      </c>
      <c r="P217" s="3">
        <v>0.18</v>
      </c>
      <c r="Q217" s="3"/>
    </row>
    <row r="218" spans="11:17" x14ac:dyDescent="0.35">
      <c r="K218" s="3" t="s">
        <v>104</v>
      </c>
      <c r="L218" s="3" t="s">
        <v>138</v>
      </c>
      <c r="M218" s="3">
        <v>3</v>
      </c>
      <c r="N218" s="3">
        <v>1</v>
      </c>
      <c r="O218" s="3">
        <v>46257.72</v>
      </c>
      <c r="P218" s="3">
        <v>0</v>
      </c>
      <c r="Q218" s="3"/>
    </row>
    <row r="219" spans="11:17" x14ac:dyDescent="0.35">
      <c r="K219" s="3" t="s">
        <v>104</v>
      </c>
      <c r="L219" s="3" t="s">
        <v>138</v>
      </c>
      <c r="M219" s="3">
        <v>6</v>
      </c>
      <c r="N219" s="3">
        <v>1</v>
      </c>
      <c r="O219" s="3">
        <v>46257.72</v>
      </c>
      <c r="P219" s="3">
        <v>0.1</v>
      </c>
      <c r="Q219" s="3"/>
    </row>
    <row r="220" spans="11:17" x14ac:dyDescent="0.35">
      <c r="K220" s="3" t="s">
        <v>104</v>
      </c>
      <c r="L220" s="3" t="s">
        <v>138</v>
      </c>
      <c r="M220" s="3">
        <v>8</v>
      </c>
      <c r="N220" s="3">
        <v>1</v>
      </c>
      <c r="O220" s="3">
        <v>46257.72</v>
      </c>
      <c r="P220" s="3">
        <v>0.1</v>
      </c>
      <c r="Q220" s="3"/>
    </row>
    <row r="221" spans="11:17" x14ac:dyDescent="0.35">
      <c r="K221" s="3" t="s">
        <v>111</v>
      </c>
      <c r="L221" s="3" t="s">
        <v>112</v>
      </c>
      <c r="M221" s="3">
        <v>7</v>
      </c>
      <c r="N221" s="3">
        <v>2</v>
      </c>
      <c r="O221" s="3">
        <v>46170.99</v>
      </c>
      <c r="P221" s="3">
        <v>0.15</v>
      </c>
      <c r="Q221" s="3"/>
    </row>
    <row r="222" spans="11:17" x14ac:dyDescent="0.35">
      <c r="K222" s="3" t="s">
        <v>102</v>
      </c>
      <c r="L222" s="3" t="s">
        <v>155</v>
      </c>
      <c r="M222" s="3">
        <v>3</v>
      </c>
      <c r="N222" s="3">
        <v>1</v>
      </c>
      <c r="O222" s="3">
        <v>45766.52</v>
      </c>
      <c r="P222" s="3">
        <v>0.11</v>
      </c>
      <c r="Q222" s="3"/>
    </row>
    <row r="223" spans="11:17" x14ac:dyDescent="0.35">
      <c r="K223" s="3" t="s">
        <v>120</v>
      </c>
      <c r="L223" s="3" t="s">
        <v>121</v>
      </c>
      <c r="M223" s="3">
        <v>2</v>
      </c>
      <c r="N223" s="3">
        <v>1</v>
      </c>
      <c r="O223" s="3">
        <v>45537.52</v>
      </c>
      <c r="P223" s="3">
        <v>0</v>
      </c>
      <c r="Q223" s="3"/>
    </row>
    <row r="224" spans="11:17" x14ac:dyDescent="0.35">
      <c r="K224" s="3" t="s">
        <v>120</v>
      </c>
      <c r="L224" s="3" t="s">
        <v>121</v>
      </c>
      <c r="M224" s="3">
        <v>6</v>
      </c>
      <c r="N224" s="3">
        <v>1</v>
      </c>
      <c r="O224" s="3">
        <v>45537.52</v>
      </c>
      <c r="P224" s="3">
        <v>0.08</v>
      </c>
      <c r="Q224" s="3"/>
    </row>
    <row r="225" spans="11:17" x14ac:dyDescent="0.35">
      <c r="K225" s="3" t="s">
        <v>102</v>
      </c>
      <c r="L225" s="3" t="s">
        <v>146</v>
      </c>
      <c r="M225" s="3">
        <v>1</v>
      </c>
      <c r="N225" s="3">
        <v>1</v>
      </c>
      <c r="O225" s="3">
        <v>45532.38</v>
      </c>
      <c r="P225" s="3">
        <v>0.08</v>
      </c>
      <c r="Q225" s="3"/>
    </row>
    <row r="226" spans="11:17" x14ac:dyDescent="0.35">
      <c r="K226" s="3" t="s">
        <v>102</v>
      </c>
      <c r="L226" s="3" t="s">
        <v>146</v>
      </c>
      <c r="M226" s="3">
        <v>2</v>
      </c>
      <c r="N226" s="3">
        <v>1</v>
      </c>
      <c r="O226" s="3">
        <v>45532.38</v>
      </c>
      <c r="P226" s="3">
        <v>0.05</v>
      </c>
      <c r="Q226" s="3"/>
    </row>
    <row r="227" spans="11:17" x14ac:dyDescent="0.35">
      <c r="K227" s="3" t="s">
        <v>102</v>
      </c>
      <c r="L227" s="3" t="s">
        <v>146</v>
      </c>
      <c r="M227" s="3">
        <v>4</v>
      </c>
      <c r="N227" s="3">
        <v>1</v>
      </c>
      <c r="O227" s="3">
        <v>45532.38</v>
      </c>
      <c r="P227" s="3">
        <v>0.08</v>
      </c>
      <c r="Q227" s="3"/>
    </row>
    <row r="228" spans="11:17" x14ac:dyDescent="0.35">
      <c r="K228" s="3" t="s">
        <v>102</v>
      </c>
      <c r="L228" s="3" t="s">
        <v>146</v>
      </c>
      <c r="M228" s="3">
        <v>8</v>
      </c>
      <c r="N228" s="3">
        <v>1</v>
      </c>
      <c r="O228" s="3">
        <v>45532.38</v>
      </c>
      <c r="P228" s="3">
        <v>0.03</v>
      </c>
      <c r="Q228" s="3"/>
    </row>
    <row r="229" spans="11:17" x14ac:dyDescent="0.35">
      <c r="K229" s="3" t="s">
        <v>128</v>
      </c>
      <c r="L229" s="3" t="s">
        <v>164</v>
      </c>
      <c r="M229" s="3">
        <v>1</v>
      </c>
      <c r="N229" s="3">
        <v>1</v>
      </c>
      <c r="O229" s="3">
        <v>43024.1</v>
      </c>
      <c r="P229" s="3">
        <v>0</v>
      </c>
      <c r="Q229" s="3"/>
    </row>
    <row r="230" spans="11:17" x14ac:dyDescent="0.35">
      <c r="K230" s="3" t="s">
        <v>126</v>
      </c>
      <c r="L230" s="3" t="s">
        <v>131</v>
      </c>
      <c r="M230" s="3">
        <v>5</v>
      </c>
      <c r="N230" s="3">
        <v>1</v>
      </c>
      <c r="O230" s="3">
        <v>41603.199999999997</v>
      </c>
      <c r="P230" s="3">
        <v>0.03</v>
      </c>
      <c r="Q230" s="3"/>
    </row>
    <row r="231" spans="11:17" x14ac:dyDescent="0.35">
      <c r="K231" s="3" t="s">
        <v>126</v>
      </c>
      <c r="L231" s="3" t="s">
        <v>131</v>
      </c>
      <c r="M231" s="3">
        <v>7</v>
      </c>
      <c r="N231" s="3">
        <v>1</v>
      </c>
      <c r="O231" s="3">
        <v>41603.199999999997</v>
      </c>
      <c r="P231" s="3">
        <v>0</v>
      </c>
      <c r="Q231" s="3"/>
    </row>
    <row r="232" spans="11:17" ht="29" x14ac:dyDescent="0.35">
      <c r="K232" s="3" t="s">
        <v>132</v>
      </c>
      <c r="L232" s="3" t="s">
        <v>133</v>
      </c>
      <c r="M232" s="3">
        <v>5</v>
      </c>
      <c r="N232" s="3">
        <v>1</v>
      </c>
      <c r="O232" s="3">
        <v>38687.56</v>
      </c>
      <c r="P232" s="3">
        <v>0</v>
      </c>
      <c r="Q232" s="3"/>
    </row>
    <row r="233" spans="11:17" ht="29" x14ac:dyDescent="0.35">
      <c r="K233" s="3" t="s">
        <v>132</v>
      </c>
      <c r="L233" s="3" t="s">
        <v>133</v>
      </c>
      <c r="M233" s="3">
        <v>6</v>
      </c>
      <c r="N233" s="3">
        <v>1</v>
      </c>
      <c r="O233" s="3">
        <v>38687.56</v>
      </c>
      <c r="P233" s="3">
        <v>0.05</v>
      </c>
      <c r="Q233" s="3"/>
    </row>
    <row r="234" spans="11:17" x14ac:dyDescent="0.35">
      <c r="K234" s="3" t="s">
        <v>106</v>
      </c>
      <c r="L234" s="3" t="s">
        <v>153</v>
      </c>
      <c r="M234" s="3">
        <v>5</v>
      </c>
      <c r="N234" s="3">
        <v>1</v>
      </c>
      <c r="O234" s="3">
        <v>38353.68</v>
      </c>
      <c r="P234" s="3">
        <v>0.09</v>
      </c>
      <c r="Q234" s="3"/>
    </row>
    <row r="235" spans="11:17" x14ac:dyDescent="0.35">
      <c r="K235" s="3" t="s">
        <v>106</v>
      </c>
      <c r="L235" s="3" t="s">
        <v>147</v>
      </c>
      <c r="M235" s="3">
        <v>1</v>
      </c>
      <c r="N235" s="3">
        <v>1</v>
      </c>
      <c r="O235" s="3">
        <v>37488.6</v>
      </c>
      <c r="P235" s="3">
        <v>0.08</v>
      </c>
      <c r="Q235" s="3"/>
    </row>
    <row r="236" spans="11:17" x14ac:dyDescent="0.35">
      <c r="K236" s="3" t="s">
        <v>106</v>
      </c>
      <c r="L236" s="3" t="s">
        <v>147</v>
      </c>
      <c r="M236" s="3">
        <v>2</v>
      </c>
      <c r="N236" s="3">
        <v>1</v>
      </c>
      <c r="O236" s="3">
        <v>37488.6</v>
      </c>
      <c r="P236" s="3">
        <v>0.05</v>
      </c>
      <c r="Q236" s="3"/>
    </row>
    <row r="237" spans="11:17" x14ac:dyDescent="0.35">
      <c r="K237" s="3" t="s">
        <v>122</v>
      </c>
      <c r="L237" s="3" t="s">
        <v>150</v>
      </c>
      <c r="M237" s="3">
        <v>2</v>
      </c>
      <c r="N237" s="3">
        <v>1</v>
      </c>
      <c r="O237" s="3">
        <v>37312.800000000003</v>
      </c>
      <c r="P237" s="3">
        <v>0.11</v>
      </c>
      <c r="Q237" s="3"/>
    </row>
    <row r="238" spans="11:17" x14ac:dyDescent="0.35">
      <c r="K238" s="3" t="s">
        <v>122</v>
      </c>
      <c r="L238" s="3" t="s">
        <v>150</v>
      </c>
      <c r="M238" s="3">
        <v>3</v>
      </c>
      <c r="N238" s="3">
        <v>1</v>
      </c>
      <c r="O238" s="3">
        <v>37312.800000000003</v>
      </c>
      <c r="P238" s="3">
        <v>0.13</v>
      </c>
      <c r="Q238" s="3"/>
    </row>
    <row r="239" spans="11:17" x14ac:dyDescent="0.35">
      <c r="K239" s="3" t="s">
        <v>122</v>
      </c>
      <c r="L239" s="3" t="s">
        <v>143</v>
      </c>
      <c r="M239" s="3">
        <v>3</v>
      </c>
      <c r="N239" s="3">
        <v>1</v>
      </c>
      <c r="O239" s="3">
        <v>37068.160000000003</v>
      </c>
      <c r="P239" s="3">
        <v>0</v>
      </c>
      <c r="Q239" s="3"/>
    </row>
    <row r="240" spans="11:17" ht="29" x14ac:dyDescent="0.35">
      <c r="K240" s="3" t="s">
        <v>132</v>
      </c>
      <c r="L240" s="3" t="s">
        <v>151</v>
      </c>
      <c r="M240" s="3">
        <v>1</v>
      </c>
      <c r="N240" s="3">
        <v>1</v>
      </c>
      <c r="O240" s="3">
        <v>37046.639999999999</v>
      </c>
      <c r="P240" s="3">
        <v>0.17</v>
      </c>
      <c r="Q240" s="3"/>
    </row>
    <row r="241" spans="11:17" ht="29" x14ac:dyDescent="0.35">
      <c r="K241" s="3" t="s">
        <v>132</v>
      </c>
      <c r="L241" s="3" t="s">
        <v>151</v>
      </c>
      <c r="M241" s="3">
        <v>3</v>
      </c>
      <c r="N241" s="3">
        <v>1</v>
      </c>
      <c r="O241" s="3">
        <v>37046.639999999999</v>
      </c>
      <c r="P241" s="3">
        <v>7.0000000000000007E-2</v>
      </c>
      <c r="Q241" s="3"/>
    </row>
    <row r="242" spans="11:17" ht="29" x14ac:dyDescent="0.35">
      <c r="K242" s="3" t="s">
        <v>132</v>
      </c>
      <c r="L242" s="3" t="s">
        <v>151</v>
      </c>
      <c r="M242" s="3">
        <v>7</v>
      </c>
      <c r="N242" s="3">
        <v>1</v>
      </c>
      <c r="O242" s="3">
        <v>37046.639999999999</v>
      </c>
      <c r="P242" s="3">
        <v>7.0000000000000007E-2</v>
      </c>
      <c r="Q242" s="3"/>
    </row>
    <row r="243" spans="11:17" ht="29" x14ac:dyDescent="0.35">
      <c r="K243" s="3" t="s">
        <v>132</v>
      </c>
      <c r="L243" s="3" t="s">
        <v>151</v>
      </c>
      <c r="M243" s="3">
        <v>8</v>
      </c>
      <c r="N243" s="3">
        <v>1</v>
      </c>
      <c r="O243" s="3">
        <v>37046.639999999999</v>
      </c>
      <c r="P243" s="3">
        <v>0.02</v>
      </c>
      <c r="Q243" s="3"/>
    </row>
    <row r="244" spans="11:17" x14ac:dyDescent="0.35">
      <c r="K244" s="3" t="s">
        <v>102</v>
      </c>
      <c r="L244" s="3" t="s">
        <v>144</v>
      </c>
      <c r="M244" s="3">
        <v>5</v>
      </c>
      <c r="N244" s="3">
        <v>1</v>
      </c>
      <c r="O244" s="3">
        <v>37014.9</v>
      </c>
      <c r="P244" s="3">
        <v>0</v>
      </c>
      <c r="Q244" s="3"/>
    </row>
    <row r="245" spans="11:17" x14ac:dyDescent="0.35">
      <c r="K245" s="3" t="s">
        <v>128</v>
      </c>
      <c r="L245" s="3" t="s">
        <v>164</v>
      </c>
      <c r="M245" s="3">
        <v>4</v>
      </c>
      <c r="N245" s="3">
        <v>1</v>
      </c>
      <c r="O245" s="3">
        <v>36877.800000000003</v>
      </c>
      <c r="P245" s="3">
        <v>0</v>
      </c>
      <c r="Q245" s="3"/>
    </row>
    <row r="246" spans="11:17" x14ac:dyDescent="0.35">
      <c r="K246" s="3" t="s">
        <v>122</v>
      </c>
      <c r="L246" s="3" t="s">
        <v>154</v>
      </c>
      <c r="M246" s="3">
        <v>1</v>
      </c>
      <c r="N246" s="3">
        <v>1</v>
      </c>
      <c r="O246" s="3">
        <v>36729.72</v>
      </c>
      <c r="P246" s="3">
        <v>0.14000000000000001</v>
      </c>
      <c r="Q246" s="3"/>
    </row>
    <row r="247" spans="11:17" x14ac:dyDescent="0.35">
      <c r="K247" s="3" t="s">
        <v>122</v>
      </c>
      <c r="L247" s="3" t="s">
        <v>154</v>
      </c>
      <c r="M247" s="3">
        <v>3</v>
      </c>
      <c r="N247" s="3">
        <v>1</v>
      </c>
      <c r="O247" s="3">
        <v>36729.72</v>
      </c>
      <c r="P247" s="3">
        <v>0.08</v>
      </c>
      <c r="Q247" s="3"/>
    </row>
    <row r="248" spans="11:17" x14ac:dyDescent="0.35">
      <c r="K248" s="3" t="s">
        <v>122</v>
      </c>
      <c r="L248" s="3" t="s">
        <v>154</v>
      </c>
      <c r="M248" s="3">
        <v>7</v>
      </c>
      <c r="N248" s="3">
        <v>1</v>
      </c>
      <c r="O248" s="3">
        <v>36729.72</v>
      </c>
      <c r="P248" s="3">
        <v>0.14000000000000001</v>
      </c>
      <c r="Q248" s="3"/>
    </row>
    <row r="249" spans="11:17" x14ac:dyDescent="0.35">
      <c r="K249" s="3" t="s">
        <v>122</v>
      </c>
      <c r="L249" s="3" t="s">
        <v>154</v>
      </c>
      <c r="M249" s="3">
        <v>8</v>
      </c>
      <c r="N249" s="3">
        <v>1</v>
      </c>
      <c r="O249" s="3">
        <v>36729.72</v>
      </c>
      <c r="P249" s="3">
        <v>0.08</v>
      </c>
      <c r="Q249" s="3"/>
    </row>
    <row r="250" spans="11:17" x14ac:dyDescent="0.35">
      <c r="K250" s="3" t="s">
        <v>161</v>
      </c>
      <c r="L250" s="3" t="s">
        <v>163</v>
      </c>
      <c r="M250" s="3">
        <v>1</v>
      </c>
      <c r="N250" s="3">
        <v>1</v>
      </c>
      <c r="O250" s="3">
        <v>35881.050000000003</v>
      </c>
      <c r="P250" s="3">
        <v>0.1</v>
      </c>
      <c r="Q250" s="3"/>
    </row>
    <row r="251" spans="11:17" x14ac:dyDescent="0.35">
      <c r="K251" s="3" t="s">
        <v>157</v>
      </c>
      <c r="L251" s="3" t="s">
        <v>158</v>
      </c>
      <c r="M251" s="3">
        <v>1</v>
      </c>
      <c r="N251" s="3">
        <v>2</v>
      </c>
      <c r="O251" s="3">
        <v>35799.56</v>
      </c>
      <c r="P251" s="3">
        <v>0.08</v>
      </c>
      <c r="Q251" s="3"/>
    </row>
    <row r="252" spans="11:17" x14ac:dyDescent="0.35">
      <c r="K252" s="3" t="s">
        <v>161</v>
      </c>
      <c r="L252" s="3" t="s">
        <v>162</v>
      </c>
      <c r="M252" s="3">
        <v>4</v>
      </c>
      <c r="N252" s="3">
        <v>1</v>
      </c>
      <c r="O252" s="3">
        <v>35241.199999999997</v>
      </c>
      <c r="P252" s="3">
        <v>0.11</v>
      </c>
      <c r="Q252" s="3"/>
    </row>
    <row r="253" spans="11:17" x14ac:dyDescent="0.35">
      <c r="K253" s="3" t="s">
        <v>122</v>
      </c>
      <c r="L253" s="3" t="s">
        <v>156</v>
      </c>
      <c r="M253" s="3">
        <v>1</v>
      </c>
      <c r="N253" s="3">
        <v>1</v>
      </c>
      <c r="O253" s="3">
        <v>35000.699999999997</v>
      </c>
      <c r="P253" s="3">
        <v>0</v>
      </c>
      <c r="Q253" s="3"/>
    </row>
    <row r="254" spans="11:17" x14ac:dyDescent="0.35">
      <c r="K254" s="3" t="s">
        <v>122</v>
      </c>
      <c r="L254" s="3" t="s">
        <v>156</v>
      </c>
      <c r="M254" s="3">
        <v>8</v>
      </c>
      <c r="N254" s="3">
        <v>1</v>
      </c>
      <c r="O254" s="3">
        <v>35000.699999999997</v>
      </c>
      <c r="P254" s="3">
        <v>0</v>
      </c>
      <c r="Q254" s="3"/>
    </row>
    <row r="255" spans="11:17" x14ac:dyDescent="0.35">
      <c r="K255" s="3" t="s">
        <v>148</v>
      </c>
      <c r="L255" s="3" t="s">
        <v>149</v>
      </c>
      <c r="M255" s="3">
        <v>2</v>
      </c>
      <c r="N255" s="3">
        <v>1</v>
      </c>
      <c r="O255" s="3">
        <v>34339.08</v>
      </c>
      <c r="P255" s="3">
        <v>0.08</v>
      </c>
      <c r="Q255" s="3"/>
    </row>
    <row r="256" spans="11:17" x14ac:dyDescent="0.35">
      <c r="K256" s="3" t="s">
        <v>148</v>
      </c>
      <c r="L256" s="3" t="s">
        <v>149</v>
      </c>
      <c r="M256" s="3">
        <v>8</v>
      </c>
      <c r="N256" s="3">
        <v>1</v>
      </c>
      <c r="O256" s="3">
        <v>34339.08</v>
      </c>
      <c r="P256" s="3">
        <v>0.12</v>
      </c>
      <c r="Q256" s="3"/>
    </row>
    <row r="257" spans="11:17" x14ac:dyDescent="0.35">
      <c r="K257" s="3" t="s">
        <v>102</v>
      </c>
      <c r="L257" s="3" t="s">
        <v>155</v>
      </c>
      <c r="M257" s="3">
        <v>4</v>
      </c>
      <c r="N257" s="3">
        <v>1</v>
      </c>
      <c r="O257" s="3">
        <v>34324.89</v>
      </c>
      <c r="P257" s="3">
        <v>0.13</v>
      </c>
      <c r="Q257" s="3"/>
    </row>
    <row r="258" spans="11:17" x14ac:dyDescent="0.35">
      <c r="K258" s="3" t="s">
        <v>102</v>
      </c>
      <c r="L258" s="3" t="s">
        <v>155</v>
      </c>
      <c r="M258" s="3">
        <v>6</v>
      </c>
      <c r="N258" s="3">
        <v>1</v>
      </c>
      <c r="O258" s="3">
        <v>34324.89</v>
      </c>
      <c r="P258" s="3">
        <v>0</v>
      </c>
      <c r="Q258" s="3"/>
    </row>
    <row r="259" spans="11:17" x14ac:dyDescent="0.35">
      <c r="K259" s="3" t="s">
        <v>102</v>
      </c>
      <c r="L259" s="3" t="s">
        <v>155</v>
      </c>
      <c r="M259" s="3">
        <v>8</v>
      </c>
      <c r="N259" s="3">
        <v>1</v>
      </c>
      <c r="O259" s="3">
        <v>34324.89</v>
      </c>
      <c r="P259" s="3">
        <v>0.15</v>
      </c>
      <c r="Q259" s="3"/>
    </row>
    <row r="260" spans="11:17" x14ac:dyDescent="0.35">
      <c r="K260" s="3" t="s">
        <v>111</v>
      </c>
      <c r="L260" s="3" t="s">
        <v>160</v>
      </c>
      <c r="M260" s="3">
        <v>4</v>
      </c>
      <c r="N260" s="3">
        <v>1</v>
      </c>
      <c r="O260" s="3">
        <v>33656.519999999997</v>
      </c>
      <c r="P260" s="3">
        <v>0.05</v>
      </c>
      <c r="Q260" s="3"/>
    </row>
    <row r="261" spans="11:17" x14ac:dyDescent="0.35">
      <c r="K261" s="3" t="s">
        <v>111</v>
      </c>
      <c r="L261" s="3" t="s">
        <v>160</v>
      </c>
      <c r="M261" s="3">
        <v>8</v>
      </c>
      <c r="N261" s="3">
        <v>1</v>
      </c>
      <c r="O261" s="3">
        <v>33656.519999999997</v>
      </c>
      <c r="P261" s="3">
        <v>0.06</v>
      </c>
      <c r="Q261" s="3"/>
    </row>
    <row r="262" spans="11:17" x14ac:dyDescent="0.35">
      <c r="K262" s="3" t="s">
        <v>141</v>
      </c>
      <c r="L262" s="3" t="s">
        <v>152</v>
      </c>
      <c r="M262" s="3">
        <v>2</v>
      </c>
      <c r="N262" s="3">
        <v>1</v>
      </c>
      <c r="O262" s="3">
        <v>33634.199999999997</v>
      </c>
      <c r="P262" s="3">
        <v>0.1</v>
      </c>
      <c r="Q262" s="3"/>
    </row>
    <row r="263" spans="11:17" x14ac:dyDescent="0.35">
      <c r="K263" s="3" t="s">
        <v>120</v>
      </c>
      <c r="L263" s="3" t="s">
        <v>136</v>
      </c>
      <c r="M263" s="3">
        <v>5</v>
      </c>
      <c r="N263" s="3">
        <v>1</v>
      </c>
      <c r="O263" s="3">
        <v>32953.120000000003</v>
      </c>
      <c r="P263" s="3">
        <v>0</v>
      </c>
      <c r="Q263" s="3"/>
    </row>
    <row r="264" spans="11:17" x14ac:dyDescent="0.35">
      <c r="K264" s="3" t="s">
        <v>120</v>
      </c>
      <c r="L264" s="3" t="s">
        <v>137</v>
      </c>
      <c r="M264" s="3">
        <v>1</v>
      </c>
      <c r="N264" s="3">
        <v>1</v>
      </c>
      <c r="O264" s="3">
        <v>32153.200000000001</v>
      </c>
      <c r="P264" s="3">
        <v>0.08</v>
      </c>
      <c r="Q264" s="3"/>
    </row>
    <row r="265" spans="11:17" x14ac:dyDescent="0.35">
      <c r="K265" s="3" t="s">
        <v>120</v>
      </c>
      <c r="L265" s="3" t="s">
        <v>137</v>
      </c>
      <c r="M265" s="3">
        <v>6</v>
      </c>
      <c r="N265" s="3">
        <v>1</v>
      </c>
      <c r="O265" s="3">
        <v>32153.200000000001</v>
      </c>
      <c r="P265" s="3">
        <v>0.25</v>
      </c>
      <c r="Q265" s="3"/>
    </row>
    <row r="266" spans="11:17" x14ac:dyDescent="0.35">
      <c r="K266" s="3" t="s">
        <v>141</v>
      </c>
      <c r="L266" s="3" t="s">
        <v>142</v>
      </c>
      <c r="M266" s="3">
        <v>4</v>
      </c>
      <c r="N266" s="3">
        <v>1</v>
      </c>
      <c r="O266" s="3">
        <v>31687.84</v>
      </c>
      <c r="P266" s="3">
        <v>0.03</v>
      </c>
      <c r="Q266" s="3"/>
    </row>
    <row r="267" spans="11:17" x14ac:dyDescent="0.35">
      <c r="K267" s="3" t="s">
        <v>141</v>
      </c>
      <c r="L267" s="3" t="s">
        <v>142</v>
      </c>
      <c r="M267" s="3">
        <v>7</v>
      </c>
      <c r="N267" s="3">
        <v>1</v>
      </c>
      <c r="O267" s="3">
        <v>31687.84</v>
      </c>
      <c r="P267" s="3">
        <v>0.05</v>
      </c>
      <c r="Q267" s="3"/>
    </row>
    <row r="268" spans="11:17" x14ac:dyDescent="0.35">
      <c r="K268" s="3" t="s">
        <v>134</v>
      </c>
      <c r="L268" s="3" t="s">
        <v>135</v>
      </c>
      <c r="M268" s="3">
        <v>2</v>
      </c>
      <c r="N268" s="3">
        <v>1</v>
      </c>
      <c r="O268" s="3">
        <v>31297.4</v>
      </c>
      <c r="P268" s="3">
        <v>0</v>
      </c>
      <c r="Q268" s="3"/>
    </row>
    <row r="269" spans="11:17" x14ac:dyDescent="0.35">
      <c r="K269" s="3" t="s">
        <v>106</v>
      </c>
      <c r="L269" s="3" t="s">
        <v>118</v>
      </c>
      <c r="M269" s="3">
        <v>7</v>
      </c>
      <c r="N269" s="3">
        <v>1</v>
      </c>
      <c r="O269" s="3">
        <v>30908.38</v>
      </c>
      <c r="P269" s="3">
        <v>0</v>
      </c>
      <c r="Q269" s="3"/>
    </row>
    <row r="270" spans="11:17" x14ac:dyDescent="0.35">
      <c r="K270" s="3" t="s">
        <v>102</v>
      </c>
      <c r="L270" s="3" t="s">
        <v>146</v>
      </c>
      <c r="M270" s="3">
        <v>6</v>
      </c>
      <c r="N270" s="3">
        <v>1</v>
      </c>
      <c r="O270" s="3">
        <v>30354.92</v>
      </c>
      <c r="P270" s="3">
        <v>0.05</v>
      </c>
      <c r="Q270" s="3"/>
    </row>
    <row r="271" spans="11:17" x14ac:dyDescent="0.35">
      <c r="K271" s="3" t="s">
        <v>111</v>
      </c>
      <c r="L271" s="3" t="s">
        <v>165</v>
      </c>
      <c r="M271" s="3">
        <v>1</v>
      </c>
      <c r="N271" s="3">
        <v>1</v>
      </c>
      <c r="O271" s="3">
        <v>30341</v>
      </c>
      <c r="P271" s="3">
        <v>0.08</v>
      </c>
      <c r="Q271" s="3"/>
    </row>
    <row r="272" spans="11:17" x14ac:dyDescent="0.35">
      <c r="K272" s="3" t="s">
        <v>111</v>
      </c>
      <c r="L272" s="3" t="s">
        <v>165</v>
      </c>
      <c r="M272" s="3">
        <v>8</v>
      </c>
      <c r="N272" s="3">
        <v>1</v>
      </c>
      <c r="O272" s="3">
        <v>30341</v>
      </c>
      <c r="P272" s="3">
        <v>0.13</v>
      </c>
      <c r="Q272" s="3"/>
    </row>
    <row r="273" spans="11:17" x14ac:dyDescent="0.35">
      <c r="K273" s="3" t="s">
        <v>157</v>
      </c>
      <c r="L273" s="3" t="s">
        <v>158</v>
      </c>
      <c r="M273" s="3">
        <v>3</v>
      </c>
      <c r="N273" s="3">
        <v>2</v>
      </c>
      <c r="O273" s="3">
        <v>29372.14</v>
      </c>
      <c r="P273" s="3">
        <v>0.13</v>
      </c>
      <c r="Q273" s="3"/>
    </row>
    <row r="274" spans="11:17" x14ac:dyDescent="0.35">
      <c r="K274" s="3" t="s">
        <v>124</v>
      </c>
      <c r="L274" s="3" t="s">
        <v>159</v>
      </c>
      <c r="M274" s="3">
        <v>4</v>
      </c>
      <c r="N274" s="3">
        <v>1</v>
      </c>
      <c r="O274" s="3">
        <v>29208.21</v>
      </c>
      <c r="P274" s="3">
        <v>0.02</v>
      </c>
      <c r="Q274" s="3"/>
    </row>
    <row r="275" spans="11:17" x14ac:dyDescent="0.35">
      <c r="K275" s="3" t="s">
        <v>126</v>
      </c>
      <c r="L275" s="3" t="s">
        <v>127</v>
      </c>
      <c r="M275" s="3">
        <v>6</v>
      </c>
      <c r="N275" s="3">
        <v>1</v>
      </c>
      <c r="O275" s="3">
        <v>28872.19</v>
      </c>
      <c r="P275" s="3">
        <v>0.05</v>
      </c>
      <c r="Q275" s="3"/>
    </row>
    <row r="276" spans="11:17" x14ac:dyDescent="0.35">
      <c r="K276" s="3" t="s">
        <v>126</v>
      </c>
      <c r="L276" s="3" t="s">
        <v>127</v>
      </c>
      <c r="M276" s="3">
        <v>7</v>
      </c>
      <c r="N276" s="3">
        <v>1</v>
      </c>
      <c r="O276" s="3">
        <v>28872.19</v>
      </c>
      <c r="P276" s="3">
        <v>0</v>
      </c>
      <c r="Q276" s="3"/>
    </row>
    <row r="277" spans="11:17" x14ac:dyDescent="0.35">
      <c r="K277" s="3" t="s">
        <v>106</v>
      </c>
      <c r="L277" s="3" t="s">
        <v>153</v>
      </c>
      <c r="M277" s="3">
        <v>6</v>
      </c>
      <c r="N277" s="3">
        <v>1</v>
      </c>
      <c r="O277" s="3">
        <v>28765.26</v>
      </c>
      <c r="P277" s="3">
        <v>0.03</v>
      </c>
      <c r="Q277" s="3"/>
    </row>
    <row r="278" spans="11:17" x14ac:dyDescent="0.35">
      <c r="K278" s="3" t="s">
        <v>161</v>
      </c>
      <c r="L278" s="3" t="s">
        <v>163</v>
      </c>
      <c r="M278" s="3">
        <v>2</v>
      </c>
      <c r="N278" s="3">
        <v>1</v>
      </c>
      <c r="O278" s="3">
        <v>28704.84</v>
      </c>
      <c r="P278" s="3">
        <v>0.05</v>
      </c>
      <c r="Q278" s="3"/>
    </row>
    <row r="279" spans="11:17" x14ac:dyDescent="0.35">
      <c r="K279" s="3" t="s">
        <v>161</v>
      </c>
      <c r="L279" s="3" t="s">
        <v>163</v>
      </c>
      <c r="M279" s="3">
        <v>3</v>
      </c>
      <c r="N279" s="3">
        <v>1</v>
      </c>
      <c r="O279" s="3">
        <v>28704.84</v>
      </c>
      <c r="P279" s="3">
        <v>0.03</v>
      </c>
      <c r="Q279" s="3"/>
    </row>
    <row r="280" spans="11:17" x14ac:dyDescent="0.35">
      <c r="K280" s="3" t="s">
        <v>168</v>
      </c>
      <c r="L280" s="3" t="s">
        <v>169</v>
      </c>
      <c r="M280" s="3">
        <v>1</v>
      </c>
      <c r="N280" s="3">
        <v>1</v>
      </c>
      <c r="O280" s="3">
        <v>28675.75</v>
      </c>
      <c r="P280" s="3">
        <v>0</v>
      </c>
      <c r="Q280" s="3"/>
    </row>
    <row r="281" spans="11:17" x14ac:dyDescent="0.35">
      <c r="K281" s="3" t="s">
        <v>122</v>
      </c>
      <c r="L281" s="3" t="s">
        <v>150</v>
      </c>
      <c r="M281" s="3">
        <v>4</v>
      </c>
      <c r="N281" s="3">
        <v>1</v>
      </c>
      <c r="O281" s="3">
        <v>27984.6</v>
      </c>
      <c r="P281" s="3">
        <v>0.13</v>
      </c>
      <c r="Q281" s="3"/>
    </row>
    <row r="282" spans="11:17" x14ac:dyDescent="0.35">
      <c r="K282" s="3" t="s">
        <v>122</v>
      </c>
      <c r="L282" s="3" t="s">
        <v>154</v>
      </c>
      <c r="M282" s="3">
        <v>2</v>
      </c>
      <c r="N282" s="3">
        <v>1</v>
      </c>
      <c r="O282" s="3">
        <v>27547.29</v>
      </c>
      <c r="P282" s="3">
        <v>0.05</v>
      </c>
      <c r="Q282" s="3"/>
    </row>
    <row r="283" spans="11:17" x14ac:dyDescent="0.35">
      <c r="K283" s="3" t="s">
        <v>122</v>
      </c>
      <c r="L283" s="3" t="s">
        <v>154</v>
      </c>
      <c r="M283" s="3">
        <v>5</v>
      </c>
      <c r="N283" s="3">
        <v>1</v>
      </c>
      <c r="O283" s="3">
        <v>27547.29</v>
      </c>
      <c r="P283" s="3">
        <v>0.03</v>
      </c>
      <c r="Q283" s="3"/>
    </row>
    <row r="284" spans="11:17" x14ac:dyDescent="0.35">
      <c r="K284" s="3" t="s">
        <v>102</v>
      </c>
      <c r="L284" s="3" t="s">
        <v>119</v>
      </c>
      <c r="M284" s="3">
        <v>7</v>
      </c>
      <c r="N284" s="3">
        <v>1</v>
      </c>
      <c r="O284" s="3">
        <v>27363.599999999999</v>
      </c>
      <c r="P284" s="3">
        <v>0.2</v>
      </c>
      <c r="Q284" s="3"/>
    </row>
    <row r="285" spans="11:17" x14ac:dyDescent="0.35">
      <c r="K285" s="3" t="s">
        <v>128</v>
      </c>
      <c r="L285" s="3" t="s">
        <v>145</v>
      </c>
      <c r="M285" s="3">
        <v>6</v>
      </c>
      <c r="N285" s="3">
        <v>1</v>
      </c>
      <c r="O285" s="3">
        <v>26781.3</v>
      </c>
      <c r="P285" s="3">
        <v>0</v>
      </c>
      <c r="Q285" s="3"/>
    </row>
    <row r="286" spans="11:17" x14ac:dyDescent="0.35">
      <c r="K286" s="3" t="s">
        <v>106</v>
      </c>
      <c r="L286" s="3" t="s">
        <v>116</v>
      </c>
      <c r="M286" s="3">
        <v>2</v>
      </c>
      <c r="N286" s="3">
        <v>1</v>
      </c>
      <c r="O286" s="3">
        <v>26656.560000000001</v>
      </c>
      <c r="P286" s="3">
        <v>0</v>
      </c>
      <c r="Q286" s="3"/>
    </row>
    <row r="287" spans="11:17" x14ac:dyDescent="0.35">
      <c r="K287" s="3" t="s">
        <v>111</v>
      </c>
      <c r="L287" s="3" t="s">
        <v>160</v>
      </c>
      <c r="M287" s="3">
        <v>1</v>
      </c>
      <c r="N287" s="3">
        <v>1</v>
      </c>
      <c r="O287" s="3">
        <v>25242.39</v>
      </c>
      <c r="P287" s="3">
        <v>0.12</v>
      </c>
      <c r="Q287" s="3"/>
    </row>
    <row r="288" spans="11:17" x14ac:dyDescent="0.35">
      <c r="K288" s="3" t="s">
        <v>111</v>
      </c>
      <c r="L288" s="3" t="s">
        <v>160</v>
      </c>
      <c r="M288" s="3">
        <v>5</v>
      </c>
      <c r="N288" s="3">
        <v>1</v>
      </c>
      <c r="O288" s="3">
        <v>25242.39</v>
      </c>
      <c r="P288" s="3">
        <v>0.12</v>
      </c>
      <c r="Q288" s="3"/>
    </row>
    <row r="289" spans="11:17" x14ac:dyDescent="0.35">
      <c r="K289" s="3" t="s">
        <v>106</v>
      </c>
      <c r="L289" s="3" t="s">
        <v>147</v>
      </c>
      <c r="M289" s="3">
        <v>5</v>
      </c>
      <c r="N289" s="3">
        <v>1</v>
      </c>
      <c r="O289" s="3">
        <v>24992.400000000001</v>
      </c>
      <c r="P289" s="3">
        <v>0.03</v>
      </c>
      <c r="Q289" s="3"/>
    </row>
    <row r="290" spans="11:17" x14ac:dyDescent="0.35">
      <c r="K290" s="3" t="s">
        <v>139</v>
      </c>
      <c r="L290" s="3" t="s">
        <v>140</v>
      </c>
      <c r="M290" s="3">
        <v>7</v>
      </c>
      <c r="N290" s="3">
        <v>3</v>
      </c>
      <c r="O290" s="3">
        <v>24941.7</v>
      </c>
      <c r="P290" s="3">
        <v>0</v>
      </c>
      <c r="Q290" s="3"/>
    </row>
    <row r="291" spans="11:17" x14ac:dyDescent="0.35">
      <c r="K291" s="3" t="s">
        <v>113</v>
      </c>
      <c r="L291" s="3" t="s">
        <v>115</v>
      </c>
      <c r="M291" s="3">
        <v>5</v>
      </c>
      <c r="N291" s="3">
        <v>1</v>
      </c>
      <c r="O291" s="3">
        <v>24927.58</v>
      </c>
      <c r="P291" s="3">
        <v>0</v>
      </c>
      <c r="Q291" s="3"/>
    </row>
    <row r="292" spans="11:17" ht="29" x14ac:dyDescent="0.35">
      <c r="K292" s="3" t="s">
        <v>132</v>
      </c>
      <c r="L292" s="3" t="s">
        <v>151</v>
      </c>
      <c r="M292" s="3">
        <v>2</v>
      </c>
      <c r="N292" s="3">
        <v>1</v>
      </c>
      <c r="O292" s="3">
        <v>24697.759999999998</v>
      </c>
      <c r="P292" s="3">
        <v>0</v>
      </c>
      <c r="Q292" s="3"/>
    </row>
    <row r="293" spans="11:17" ht="29" x14ac:dyDescent="0.35">
      <c r="K293" s="3" t="s">
        <v>132</v>
      </c>
      <c r="L293" s="3" t="s">
        <v>151</v>
      </c>
      <c r="M293" s="3">
        <v>4</v>
      </c>
      <c r="N293" s="3">
        <v>1</v>
      </c>
      <c r="O293" s="3">
        <v>24697.759999999998</v>
      </c>
      <c r="P293" s="3">
        <v>0.03</v>
      </c>
      <c r="Q293" s="3"/>
    </row>
    <row r="294" spans="11:17" x14ac:dyDescent="0.35">
      <c r="K294" s="3" t="s">
        <v>102</v>
      </c>
      <c r="L294" s="3" t="s">
        <v>170</v>
      </c>
      <c r="M294" s="3">
        <v>1</v>
      </c>
      <c r="N294" s="3">
        <v>2</v>
      </c>
      <c r="O294" s="3">
        <v>23756.400000000001</v>
      </c>
      <c r="P294" s="3">
        <v>0</v>
      </c>
      <c r="Q294" s="3"/>
    </row>
    <row r="295" spans="11:17" x14ac:dyDescent="0.35">
      <c r="K295" s="3" t="s">
        <v>122</v>
      </c>
      <c r="L295" s="3" t="s">
        <v>156</v>
      </c>
      <c r="M295" s="3">
        <v>7</v>
      </c>
      <c r="N295" s="3">
        <v>1</v>
      </c>
      <c r="O295" s="3">
        <v>23333.8</v>
      </c>
      <c r="P295" s="3">
        <v>0</v>
      </c>
      <c r="Q295" s="3"/>
    </row>
    <row r="296" spans="11:17" x14ac:dyDescent="0.35">
      <c r="K296" s="3" t="s">
        <v>104</v>
      </c>
      <c r="L296" s="3" t="s">
        <v>138</v>
      </c>
      <c r="M296" s="3">
        <v>7</v>
      </c>
      <c r="N296" s="3">
        <v>1</v>
      </c>
      <c r="O296" s="3">
        <v>23128.86</v>
      </c>
      <c r="P296" s="3">
        <v>0</v>
      </c>
      <c r="Q296" s="3"/>
    </row>
    <row r="297" spans="11:17" x14ac:dyDescent="0.35">
      <c r="K297" s="3" t="s">
        <v>166</v>
      </c>
      <c r="L297" s="3" t="s">
        <v>167</v>
      </c>
      <c r="M297" s="3">
        <v>3</v>
      </c>
      <c r="N297" s="3">
        <v>3</v>
      </c>
      <c r="O297" s="3">
        <v>22955.7</v>
      </c>
      <c r="P297" s="3">
        <v>0</v>
      </c>
      <c r="Q297" s="3"/>
    </row>
    <row r="298" spans="11:17" x14ac:dyDescent="0.35">
      <c r="K298" s="3" t="s">
        <v>157</v>
      </c>
      <c r="L298" s="3" t="s">
        <v>158</v>
      </c>
      <c r="M298" s="3">
        <v>5</v>
      </c>
      <c r="N298" s="3">
        <v>2</v>
      </c>
      <c r="O298" s="3">
        <v>22944.720000000001</v>
      </c>
      <c r="P298" s="3">
        <v>0.09</v>
      </c>
      <c r="Q298" s="3"/>
    </row>
    <row r="299" spans="11:17" x14ac:dyDescent="0.35">
      <c r="K299" s="3" t="s">
        <v>148</v>
      </c>
      <c r="L299" s="3" t="s">
        <v>149</v>
      </c>
      <c r="M299" s="3">
        <v>5</v>
      </c>
      <c r="N299" s="3">
        <v>1</v>
      </c>
      <c r="O299" s="3">
        <v>22892.720000000001</v>
      </c>
      <c r="P299" s="3">
        <v>0.03</v>
      </c>
      <c r="Q299" s="3"/>
    </row>
    <row r="300" spans="11:17" x14ac:dyDescent="0.35">
      <c r="K300" s="3" t="s">
        <v>102</v>
      </c>
      <c r="L300" s="3" t="s">
        <v>155</v>
      </c>
      <c r="M300" s="3">
        <v>1</v>
      </c>
      <c r="N300" s="3">
        <v>1</v>
      </c>
      <c r="O300" s="3">
        <v>22883.26</v>
      </c>
      <c r="P300" s="3">
        <v>0.03</v>
      </c>
      <c r="Q300" s="3"/>
    </row>
    <row r="301" spans="11:17" x14ac:dyDescent="0.35">
      <c r="K301" s="3" t="s">
        <v>102</v>
      </c>
      <c r="L301" s="3" t="s">
        <v>155</v>
      </c>
      <c r="M301" s="3">
        <v>5</v>
      </c>
      <c r="N301" s="3">
        <v>1</v>
      </c>
      <c r="O301" s="3">
        <v>22883.26</v>
      </c>
      <c r="P301" s="3">
        <v>0.15</v>
      </c>
      <c r="Q301" s="3"/>
    </row>
    <row r="302" spans="11:17" x14ac:dyDescent="0.35">
      <c r="K302" s="3" t="s">
        <v>102</v>
      </c>
      <c r="L302" s="3" t="s">
        <v>155</v>
      </c>
      <c r="M302" s="3">
        <v>7</v>
      </c>
      <c r="N302" s="3">
        <v>1</v>
      </c>
      <c r="O302" s="3">
        <v>22883.26</v>
      </c>
      <c r="P302" s="3">
        <v>0.1</v>
      </c>
      <c r="Q302" s="3"/>
    </row>
    <row r="303" spans="11:17" x14ac:dyDescent="0.35">
      <c r="K303" s="3" t="s">
        <v>161</v>
      </c>
      <c r="L303" s="3" t="s">
        <v>163</v>
      </c>
      <c r="M303" s="3">
        <v>4</v>
      </c>
      <c r="N303" s="3">
        <v>1</v>
      </c>
      <c r="O303" s="3">
        <v>21528.63</v>
      </c>
      <c r="P303" s="3">
        <v>7.0000000000000007E-2</v>
      </c>
      <c r="Q303" s="3"/>
    </row>
    <row r="304" spans="11:17" x14ac:dyDescent="0.35">
      <c r="K304" s="3" t="s">
        <v>161</v>
      </c>
      <c r="L304" s="3" t="s">
        <v>163</v>
      </c>
      <c r="M304" s="3">
        <v>8</v>
      </c>
      <c r="N304" s="3">
        <v>1</v>
      </c>
      <c r="O304" s="3">
        <v>21528.63</v>
      </c>
      <c r="P304" s="3">
        <v>0</v>
      </c>
      <c r="Q304" s="3"/>
    </row>
    <row r="305" spans="11:17" x14ac:dyDescent="0.35">
      <c r="K305" s="3" t="s">
        <v>172</v>
      </c>
      <c r="L305" s="3" t="s">
        <v>173</v>
      </c>
      <c r="M305" s="3">
        <v>1</v>
      </c>
      <c r="N305" s="3">
        <v>1</v>
      </c>
      <c r="O305" s="3">
        <v>21191.7</v>
      </c>
      <c r="P305" s="3">
        <v>0</v>
      </c>
      <c r="Q305" s="3"/>
    </row>
    <row r="306" spans="11:17" x14ac:dyDescent="0.35">
      <c r="K306" s="3" t="s">
        <v>161</v>
      </c>
      <c r="L306" s="3" t="s">
        <v>162</v>
      </c>
      <c r="M306" s="3">
        <v>3</v>
      </c>
      <c r="N306" s="3">
        <v>1</v>
      </c>
      <c r="O306" s="3">
        <v>21144.720000000001</v>
      </c>
      <c r="P306" s="3">
        <v>7.0000000000000007E-2</v>
      </c>
      <c r="Q306" s="3"/>
    </row>
    <row r="307" spans="11:17" x14ac:dyDescent="0.35">
      <c r="K307" s="3" t="s">
        <v>161</v>
      </c>
      <c r="L307" s="3" t="s">
        <v>162</v>
      </c>
      <c r="M307" s="3">
        <v>5</v>
      </c>
      <c r="N307" s="3">
        <v>1</v>
      </c>
      <c r="O307" s="3">
        <v>21144.720000000001</v>
      </c>
      <c r="P307" s="3">
        <v>0.08</v>
      </c>
      <c r="Q307" s="3"/>
    </row>
    <row r="308" spans="11:17" x14ac:dyDescent="0.35">
      <c r="K308" s="3" t="s">
        <v>161</v>
      </c>
      <c r="L308" s="3" t="s">
        <v>162</v>
      </c>
      <c r="M308" s="3">
        <v>6</v>
      </c>
      <c r="N308" s="3">
        <v>1</v>
      </c>
      <c r="O308" s="3">
        <v>21144.720000000001</v>
      </c>
      <c r="P308" s="3">
        <v>0.12</v>
      </c>
      <c r="Q308" s="3"/>
    </row>
    <row r="309" spans="11:17" x14ac:dyDescent="0.35">
      <c r="K309" s="3" t="s">
        <v>161</v>
      </c>
      <c r="L309" s="3" t="s">
        <v>162</v>
      </c>
      <c r="M309" s="3">
        <v>7</v>
      </c>
      <c r="N309" s="3">
        <v>1</v>
      </c>
      <c r="O309" s="3">
        <v>21144.720000000001</v>
      </c>
      <c r="P309" s="3">
        <v>0.02</v>
      </c>
      <c r="Q309" s="3"/>
    </row>
    <row r="310" spans="11:17" x14ac:dyDescent="0.35">
      <c r="K310" s="3" t="s">
        <v>106</v>
      </c>
      <c r="L310" s="3" t="s">
        <v>174</v>
      </c>
      <c r="M310" s="3">
        <v>3</v>
      </c>
      <c r="N310" s="3">
        <v>1</v>
      </c>
      <c r="O310" s="3">
        <v>20168.8</v>
      </c>
      <c r="P310" s="3">
        <v>0</v>
      </c>
      <c r="Q310" s="3"/>
    </row>
    <row r="311" spans="11:17" x14ac:dyDescent="0.35">
      <c r="K311" s="3" t="s">
        <v>139</v>
      </c>
      <c r="L311" s="3" t="s">
        <v>140</v>
      </c>
      <c r="M311" s="3">
        <v>5</v>
      </c>
      <c r="N311" s="3">
        <v>3</v>
      </c>
      <c r="O311" s="3">
        <v>19693.11</v>
      </c>
      <c r="P311" s="3">
        <v>0.03</v>
      </c>
      <c r="Q311" s="3"/>
    </row>
    <row r="312" spans="11:17" x14ac:dyDescent="0.35">
      <c r="K312" s="3" t="s">
        <v>102</v>
      </c>
      <c r="L312" s="3" t="s">
        <v>170</v>
      </c>
      <c r="M312" s="3">
        <v>3</v>
      </c>
      <c r="N312" s="3">
        <v>2</v>
      </c>
      <c r="O312" s="3">
        <v>19497.8</v>
      </c>
      <c r="P312" s="3">
        <v>0</v>
      </c>
      <c r="Q312" s="3"/>
    </row>
    <row r="313" spans="11:17" x14ac:dyDescent="0.35">
      <c r="K313" s="3" t="s">
        <v>124</v>
      </c>
      <c r="L313" s="3" t="s">
        <v>159</v>
      </c>
      <c r="M313" s="3">
        <v>1</v>
      </c>
      <c r="N313" s="3">
        <v>1</v>
      </c>
      <c r="O313" s="3">
        <v>19472.14</v>
      </c>
      <c r="P313" s="3">
        <v>0.12</v>
      </c>
      <c r="Q313" s="3"/>
    </row>
    <row r="314" spans="11:17" x14ac:dyDescent="0.35">
      <c r="K314" s="3" t="s">
        <v>124</v>
      </c>
      <c r="L314" s="3" t="s">
        <v>159</v>
      </c>
      <c r="M314" s="3">
        <v>2</v>
      </c>
      <c r="N314" s="3">
        <v>1</v>
      </c>
      <c r="O314" s="3">
        <v>19472.14</v>
      </c>
      <c r="P314" s="3">
        <v>0.15</v>
      </c>
      <c r="Q314" s="3"/>
    </row>
    <row r="315" spans="11:17" x14ac:dyDescent="0.35">
      <c r="K315" s="3" t="s">
        <v>124</v>
      </c>
      <c r="L315" s="3" t="s">
        <v>159</v>
      </c>
      <c r="M315" s="3">
        <v>8</v>
      </c>
      <c r="N315" s="3">
        <v>1</v>
      </c>
      <c r="O315" s="3">
        <v>19472.14</v>
      </c>
      <c r="P315" s="3">
        <v>0</v>
      </c>
      <c r="Q315" s="3"/>
    </row>
    <row r="316" spans="11:17" ht="29" x14ac:dyDescent="0.35">
      <c r="K316" s="3" t="s">
        <v>132</v>
      </c>
      <c r="L316" s="3" t="s">
        <v>133</v>
      </c>
      <c r="M316" s="3">
        <v>2</v>
      </c>
      <c r="N316" s="3">
        <v>1</v>
      </c>
      <c r="O316" s="3">
        <v>19343.78</v>
      </c>
      <c r="P316" s="3">
        <v>0</v>
      </c>
      <c r="Q316" s="3"/>
    </row>
    <row r="317" spans="11:17" ht="29" x14ac:dyDescent="0.35">
      <c r="K317" s="3" t="s">
        <v>132</v>
      </c>
      <c r="L317" s="3" t="s">
        <v>133</v>
      </c>
      <c r="M317" s="3">
        <v>7</v>
      </c>
      <c r="N317" s="3">
        <v>1</v>
      </c>
      <c r="O317" s="3">
        <v>19343.78</v>
      </c>
      <c r="P317" s="3">
        <v>0</v>
      </c>
      <c r="Q317" s="3"/>
    </row>
    <row r="318" spans="11:17" x14ac:dyDescent="0.35">
      <c r="K318" s="3" t="s">
        <v>157</v>
      </c>
      <c r="L318" s="3" t="s">
        <v>158</v>
      </c>
      <c r="M318" s="3">
        <v>4</v>
      </c>
      <c r="N318" s="3">
        <v>1</v>
      </c>
      <c r="O318" s="3">
        <v>19282.259999999998</v>
      </c>
      <c r="P318" s="3">
        <v>0.05</v>
      </c>
      <c r="Q318" s="3"/>
    </row>
    <row r="319" spans="11:17" x14ac:dyDescent="0.35">
      <c r="K319" s="3" t="s">
        <v>106</v>
      </c>
      <c r="L319" s="3" t="s">
        <v>153</v>
      </c>
      <c r="M319" s="3">
        <v>3</v>
      </c>
      <c r="N319" s="3">
        <v>1</v>
      </c>
      <c r="O319" s="3">
        <v>19176.84</v>
      </c>
      <c r="P319" s="3">
        <v>0.23</v>
      </c>
      <c r="Q319" s="3"/>
    </row>
    <row r="320" spans="11:17" x14ac:dyDescent="0.35">
      <c r="K320" s="3" t="s">
        <v>106</v>
      </c>
      <c r="L320" s="3" t="s">
        <v>171</v>
      </c>
      <c r="M320" s="3">
        <v>3</v>
      </c>
      <c r="N320" s="3">
        <v>1</v>
      </c>
      <c r="O320" s="3">
        <v>19112.560000000001</v>
      </c>
      <c r="P320" s="3">
        <v>0.08</v>
      </c>
      <c r="Q320" s="3"/>
    </row>
    <row r="321" spans="11:17" x14ac:dyDescent="0.35">
      <c r="K321" s="3" t="s">
        <v>122</v>
      </c>
      <c r="L321" s="3" t="s">
        <v>150</v>
      </c>
      <c r="M321" s="3">
        <v>5</v>
      </c>
      <c r="N321" s="3">
        <v>1</v>
      </c>
      <c r="O321" s="3">
        <v>18656.400000000001</v>
      </c>
      <c r="P321" s="3">
        <v>0.1</v>
      </c>
      <c r="Q321" s="3"/>
    </row>
    <row r="322" spans="11:17" x14ac:dyDescent="0.35">
      <c r="K322" s="3" t="s">
        <v>122</v>
      </c>
      <c r="L322" s="3" t="s">
        <v>150</v>
      </c>
      <c r="M322" s="3">
        <v>6</v>
      </c>
      <c r="N322" s="3">
        <v>1</v>
      </c>
      <c r="O322" s="3">
        <v>18656.400000000001</v>
      </c>
      <c r="P322" s="3">
        <v>0.15</v>
      </c>
      <c r="Q322" s="3"/>
    </row>
    <row r="323" spans="11:17" x14ac:dyDescent="0.35">
      <c r="K323" s="3" t="s">
        <v>122</v>
      </c>
      <c r="L323" s="3" t="s">
        <v>143</v>
      </c>
      <c r="M323" s="3">
        <v>7</v>
      </c>
      <c r="N323" s="3">
        <v>1</v>
      </c>
      <c r="O323" s="3">
        <v>18534.080000000002</v>
      </c>
      <c r="P323" s="3">
        <v>0</v>
      </c>
      <c r="Q323" s="3"/>
    </row>
    <row r="324" spans="11:17" x14ac:dyDescent="0.35">
      <c r="K324" s="3" t="s">
        <v>102</v>
      </c>
      <c r="L324" s="3" t="s">
        <v>144</v>
      </c>
      <c r="M324" s="3">
        <v>2</v>
      </c>
      <c r="N324" s="3">
        <v>1</v>
      </c>
      <c r="O324" s="3">
        <v>18507.45</v>
      </c>
      <c r="P324" s="3">
        <v>0.1</v>
      </c>
      <c r="Q324" s="3"/>
    </row>
    <row r="325" spans="11:17" x14ac:dyDescent="0.35">
      <c r="K325" s="3" t="s">
        <v>102</v>
      </c>
      <c r="L325" s="3" t="s">
        <v>144</v>
      </c>
      <c r="M325" s="3">
        <v>6</v>
      </c>
      <c r="N325" s="3">
        <v>1</v>
      </c>
      <c r="O325" s="3">
        <v>18507.45</v>
      </c>
      <c r="P325" s="3">
        <v>0.25</v>
      </c>
      <c r="Q325" s="3"/>
    </row>
    <row r="326" spans="11:17" x14ac:dyDescent="0.35">
      <c r="K326" s="3" t="s">
        <v>102</v>
      </c>
      <c r="L326" s="3" t="s">
        <v>144</v>
      </c>
      <c r="M326" s="3">
        <v>7</v>
      </c>
      <c r="N326" s="3">
        <v>1</v>
      </c>
      <c r="O326" s="3">
        <v>18507.45</v>
      </c>
      <c r="P326" s="3">
        <v>0.1</v>
      </c>
      <c r="Q326" s="3"/>
    </row>
    <row r="327" spans="11:17" x14ac:dyDescent="0.35">
      <c r="K327" s="3" t="s">
        <v>102</v>
      </c>
      <c r="L327" s="3" t="s">
        <v>144</v>
      </c>
      <c r="M327" s="3">
        <v>8</v>
      </c>
      <c r="N327" s="3">
        <v>1</v>
      </c>
      <c r="O327" s="3">
        <v>18507.45</v>
      </c>
      <c r="P327" s="3">
        <v>0.2</v>
      </c>
      <c r="Q327" s="3"/>
    </row>
    <row r="328" spans="11:17" x14ac:dyDescent="0.35">
      <c r="K328" s="3" t="s">
        <v>128</v>
      </c>
      <c r="L328" s="3" t="s">
        <v>164</v>
      </c>
      <c r="M328" s="3">
        <v>5</v>
      </c>
      <c r="N328" s="3">
        <v>1</v>
      </c>
      <c r="O328" s="3">
        <v>18438.900000000001</v>
      </c>
      <c r="P328" s="3">
        <v>0</v>
      </c>
      <c r="Q328" s="3"/>
    </row>
    <row r="329" spans="11:17" x14ac:dyDescent="0.35">
      <c r="K329" s="3" t="s">
        <v>122</v>
      </c>
      <c r="L329" s="3" t="s">
        <v>154</v>
      </c>
      <c r="M329" s="3">
        <v>4</v>
      </c>
      <c r="N329" s="3">
        <v>1</v>
      </c>
      <c r="O329" s="3">
        <v>18364.86</v>
      </c>
      <c r="P329" s="3">
        <v>0.08</v>
      </c>
      <c r="Q329" s="3"/>
    </row>
    <row r="330" spans="11:17" x14ac:dyDescent="0.35">
      <c r="K330" s="3" t="s">
        <v>111</v>
      </c>
      <c r="L330" s="3" t="s">
        <v>165</v>
      </c>
      <c r="M330" s="3">
        <v>3</v>
      </c>
      <c r="N330" s="3">
        <v>1</v>
      </c>
      <c r="O330" s="3">
        <v>18204.599999999999</v>
      </c>
      <c r="P330" s="3">
        <v>0.03</v>
      </c>
      <c r="Q330" s="3"/>
    </row>
    <row r="331" spans="11:17" x14ac:dyDescent="0.35">
      <c r="K331" s="3" t="s">
        <v>168</v>
      </c>
      <c r="L331" s="3" t="s">
        <v>169</v>
      </c>
      <c r="M331" s="3">
        <v>8</v>
      </c>
      <c r="N331" s="3">
        <v>1</v>
      </c>
      <c r="O331" s="3">
        <v>17205.45</v>
      </c>
      <c r="P331" s="3">
        <v>0</v>
      </c>
      <c r="Q331" s="3"/>
    </row>
    <row r="332" spans="11:17" x14ac:dyDescent="0.35">
      <c r="K332" s="3" t="s">
        <v>106</v>
      </c>
      <c r="L332" s="3" t="s">
        <v>176</v>
      </c>
      <c r="M332" s="3">
        <v>2</v>
      </c>
      <c r="N332" s="3">
        <v>1</v>
      </c>
      <c r="O332" s="3">
        <v>17092</v>
      </c>
      <c r="P332" s="3">
        <v>0.06</v>
      </c>
      <c r="Q332" s="3"/>
    </row>
    <row r="333" spans="11:17" x14ac:dyDescent="0.35">
      <c r="K333" s="3" t="s">
        <v>166</v>
      </c>
      <c r="L333" s="3" t="s">
        <v>167</v>
      </c>
      <c r="M333" s="3">
        <v>4</v>
      </c>
      <c r="N333" s="3">
        <v>3</v>
      </c>
      <c r="O333" s="3">
        <v>16854.3</v>
      </c>
      <c r="P333" s="3">
        <v>0</v>
      </c>
      <c r="Q333" s="3"/>
    </row>
    <row r="334" spans="11:17" x14ac:dyDescent="0.35">
      <c r="K334" s="3" t="s">
        <v>111</v>
      </c>
      <c r="L334" s="3" t="s">
        <v>160</v>
      </c>
      <c r="M334" s="3">
        <v>2</v>
      </c>
      <c r="N334" s="3">
        <v>1</v>
      </c>
      <c r="O334" s="3">
        <v>16828.259999999998</v>
      </c>
      <c r="P334" s="3">
        <v>0</v>
      </c>
      <c r="Q334" s="3"/>
    </row>
    <row r="335" spans="11:17" x14ac:dyDescent="0.35">
      <c r="K335" s="3" t="s">
        <v>111</v>
      </c>
      <c r="L335" s="3" t="s">
        <v>160</v>
      </c>
      <c r="M335" s="3">
        <v>7</v>
      </c>
      <c r="N335" s="3">
        <v>1</v>
      </c>
      <c r="O335" s="3">
        <v>16828.259999999998</v>
      </c>
      <c r="P335" s="3">
        <v>0.08</v>
      </c>
      <c r="Q335" s="3"/>
    </row>
    <row r="336" spans="11:17" x14ac:dyDescent="0.35">
      <c r="K336" s="3" t="s">
        <v>141</v>
      </c>
      <c r="L336" s="3" t="s">
        <v>152</v>
      </c>
      <c r="M336" s="3">
        <v>1</v>
      </c>
      <c r="N336" s="3">
        <v>1</v>
      </c>
      <c r="O336" s="3">
        <v>16817.099999999999</v>
      </c>
      <c r="P336" s="3">
        <v>0</v>
      </c>
      <c r="Q336" s="3"/>
    </row>
    <row r="337" spans="11:17" x14ac:dyDescent="0.35">
      <c r="K337" s="3" t="s">
        <v>141</v>
      </c>
      <c r="L337" s="3" t="s">
        <v>152</v>
      </c>
      <c r="M337" s="3">
        <v>6</v>
      </c>
      <c r="N337" s="3">
        <v>1</v>
      </c>
      <c r="O337" s="3">
        <v>16817.099999999999</v>
      </c>
      <c r="P337" s="3">
        <v>0.25</v>
      </c>
      <c r="Q337" s="3"/>
    </row>
    <row r="338" spans="11:17" x14ac:dyDescent="0.35">
      <c r="K338" s="3" t="s">
        <v>141</v>
      </c>
      <c r="L338" s="3" t="s">
        <v>152</v>
      </c>
      <c r="M338" s="3">
        <v>7</v>
      </c>
      <c r="N338" s="3">
        <v>1</v>
      </c>
      <c r="O338" s="3">
        <v>16817.099999999999</v>
      </c>
      <c r="P338" s="3">
        <v>0.25</v>
      </c>
      <c r="Q338" s="3"/>
    </row>
    <row r="339" spans="11:17" x14ac:dyDescent="0.35">
      <c r="K339" s="3" t="s">
        <v>120</v>
      </c>
      <c r="L339" s="3" t="s">
        <v>136</v>
      </c>
      <c r="M339" s="3">
        <v>6</v>
      </c>
      <c r="N339" s="3">
        <v>1</v>
      </c>
      <c r="O339" s="3">
        <v>16476.560000000001</v>
      </c>
      <c r="P339" s="3">
        <v>0.1</v>
      </c>
      <c r="Q339" s="3"/>
    </row>
    <row r="340" spans="11:17" x14ac:dyDescent="0.35">
      <c r="K340" s="3" t="s">
        <v>120</v>
      </c>
      <c r="L340" s="3" t="s">
        <v>136</v>
      </c>
      <c r="M340" s="3">
        <v>7</v>
      </c>
      <c r="N340" s="3">
        <v>1</v>
      </c>
      <c r="O340" s="3">
        <v>16476.560000000001</v>
      </c>
      <c r="P340" s="3">
        <v>0</v>
      </c>
      <c r="Q340" s="3"/>
    </row>
    <row r="341" spans="11:17" x14ac:dyDescent="0.35">
      <c r="K341" s="3" t="s">
        <v>141</v>
      </c>
      <c r="L341" s="3" t="s">
        <v>142</v>
      </c>
      <c r="M341" s="3">
        <v>5</v>
      </c>
      <c r="N341" s="3">
        <v>1</v>
      </c>
      <c r="O341" s="3">
        <v>15843.92</v>
      </c>
      <c r="P341" s="3">
        <v>0.05</v>
      </c>
      <c r="Q341" s="3"/>
    </row>
    <row r="342" spans="11:17" x14ac:dyDescent="0.35">
      <c r="K342" s="3" t="s">
        <v>166</v>
      </c>
      <c r="L342" s="3" t="s">
        <v>167</v>
      </c>
      <c r="M342" s="3">
        <v>1</v>
      </c>
      <c r="N342" s="3">
        <v>3</v>
      </c>
      <c r="O342" s="3">
        <v>15378.3</v>
      </c>
      <c r="P342" s="3">
        <v>0</v>
      </c>
      <c r="Q342" s="3"/>
    </row>
    <row r="343" spans="11:17" x14ac:dyDescent="0.35">
      <c r="K343" s="3" t="s">
        <v>102</v>
      </c>
      <c r="L343" s="3" t="s">
        <v>146</v>
      </c>
      <c r="M343" s="3">
        <v>7</v>
      </c>
      <c r="N343" s="3">
        <v>1</v>
      </c>
      <c r="O343" s="3">
        <v>15177.46</v>
      </c>
      <c r="P343" s="3">
        <v>0</v>
      </c>
      <c r="Q343" s="3"/>
    </row>
    <row r="344" spans="11:17" x14ac:dyDescent="0.35">
      <c r="K344" s="3" t="s">
        <v>106</v>
      </c>
      <c r="L344" s="3" t="s">
        <v>174</v>
      </c>
      <c r="M344" s="3">
        <v>4</v>
      </c>
      <c r="N344" s="3">
        <v>1</v>
      </c>
      <c r="O344" s="3">
        <v>15126.6</v>
      </c>
      <c r="P344" s="3">
        <v>0</v>
      </c>
      <c r="Q344" s="3"/>
    </row>
    <row r="345" spans="11:17" x14ac:dyDescent="0.35">
      <c r="K345" s="3" t="s">
        <v>161</v>
      </c>
      <c r="L345" s="3" t="s">
        <v>163</v>
      </c>
      <c r="M345" s="3">
        <v>5</v>
      </c>
      <c r="N345" s="3">
        <v>1</v>
      </c>
      <c r="O345" s="3">
        <v>14352.42</v>
      </c>
      <c r="P345" s="3">
        <v>0.03</v>
      </c>
      <c r="Q345" s="3"/>
    </row>
    <row r="346" spans="11:17" x14ac:dyDescent="0.35">
      <c r="K346" s="3" t="s">
        <v>106</v>
      </c>
      <c r="L346" s="3" t="s">
        <v>171</v>
      </c>
      <c r="M346" s="3">
        <v>1</v>
      </c>
      <c r="N346" s="3">
        <v>1</v>
      </c>
      <c r="O346" s="3">
        <v>14334.42</v>
      </c>
      <c r="P346" s="3">
        <v>0.18</v>
      </c>
      <c r="Q346" s="3"/>
    </row>
    <row r="347" spans="11:17" x14ac:dyDescent="0.35">
      <c r="K347" s="3" t="s">
        <v>106</v>
      </c>
      <c r="L347" s="3" t="s">
        <v>171</v>
      </c>
      <c r="M347" s="3">
        <v>5</v>
      </c>
      <c r="N347" s="3">
        <v>1</v>
      </c>
      <c r="O347" s="3">
        <v>14334.42</v>
      </c>
      <c r="P347" s="3">
        <v>0.1</v>
      </c>
      <c r="Q347" s="3"/>
    </row>
    <row r="348" spans="11:17" x14ac:dyDescent="0.35">
      <c r="K348" s="3" t="s">
        <v>161</v>
      </c>
      <c r="L348" s="3" t="s">
        <v>162</v>
      </c>
      <c r="M348" s="3">
        <v>1</v>
      </c>
      <c r="N348" s="3">
        <v>1</v>
      </c>
      <c r="O348" s="3">
        <v>14096.48</v>
      </c>
      <c r="P348" s="3">
        <v>0.1</v>
      </c>
      <c r="Q348" s="3"/>
    </row>
    <row r="349" spans="11:17" x14ac:dyDescent="0.35">
      <c r="K349" s="3" t="s">
        <v>161</v>
      </c>
      <c r="L349" s="3" t="s">
        <v>162</v>
      </c>
      <c r="M349" s="3">
        <v>8</v>
      </c>
      <c r="N349" s="3">
        <v>1</v>
      </c>
      <c r="O349" s="3">
        <v>14096.48</v>
      </c>
      <c r="P349" s="3">
        <v>0.1</v>
      </c>
      <c r="Q349" s="3"/>
    </row>
    <row r="350" spans="11:17" x14ac:dyDescent="0.35">
      <c r="K350" s="3" t="s">
        <v>128</v>
      </c>
      <c r="L350" s="3" t="s">
        <v>145</v>
      </c>
      <c r="M350" s="3">
        <v>7</v>
      </c>
      <c r="N350" s="3">
        <v>1</v>
      </c>
      <c r="O350" s="3">
        <v>13390.65</v>
      </c>
      <c r="P350" s="3">
        <v>0</v>
      </c>
      <c r="Q350" s="3"/>
    </row>
    <row r="351" spans="11:17" x14ac:dyDescent="0.35">
      <c r="K351" s="3" t="s">
        <v>106</v>
      </c>
      <c r="L351" s="3" t="s">
        <v>178</v>
      </c>
      <c r="M351" s="3">
        <v>3</v>
      </c>
      <c r="N351" s="3">
        <v>1</v>
      </c>
      <c r="O351" s="3">
        <v>12959.2</v>
      </c>
      <c r="P351" s="3">
        <v>0</v>
      </c>
      <c r="Q351" s="3"/>
    </row>
    <row r="352" spans="11:17" x14ac:dyDescent="0.35">
      <c r="K352" s="3" t="s">
        <v>148</v>
      </c>
      <c r="L352" s="3" t="s">
        <v>177</v>
      </c>
      <c r="M352" s="3">
        <v>5</v>
      </c>
      <c r="N352" s="3">
        <v>2</v>
      </c>
      <c r="O352" s="3">
        <v>12867.57</v>
      </c>
      <c r="P352" s="3">
        <v>0.04</v>
      </c>
      <c r="Q352" s="3"/>
    </row>
    <row r="353" spans="11:17" x14ac:dyDescent="0.35">
      <c r="K353" s="3" t="s">
        <v>166</v>
      </c>
      <c r="L353" s="3" t="s">
        <v>167</v>
      </c>
      <c r="M353" s="3">
        <v>8</v>
      </c>
      <c r="N353" s="3">
        <v>3</v>
      </c>
      <c r="O353" s="3">
        <v>12778</v>
      </c>
      <c r="P353" s="3">
        <v>0</v>
      </c>
      <c r="Q353" s="3"/>
    </row>
    <row r="354" spans="11:17" x14ac:dyDescent="0.35">
      <c r="K354" s="3" t="s">
        <v>134</v>
      </c>
      <c r="L354" s="3" t="s">
        <v>175</v>
      </c>
      <c r="M354" s="3">
        <v>1</v>
      </c>
      <c r="N354" s="3">
        <v>1</v>
      </c>
      <c r="O354" s="3">
        <v>12645.4</v>
      </c>
      <c r="P354" s="3">
        <v>0</v>
      </c>
      <c r="Q354" s="3"/>
    </row>
    <row r="355" spans="11:17" x14ac:dyDescent="0.35">
      <c r="K355" s="3" t="s">
        <v>134</v>
      </c>
      <c r="L355" s="3" t="s">
        <v>175</v>
      </c>
      <c r="M355" s="3">
        <v>3</v>
      </c>
      <c r="N355" s="3">
        <v>1</v>
      </c>
      <c r="O355" s="3">
        <v>12645.4</v>
      </c>
      <c r="P355" s="3">
        <v>0</v>
      </c>
      <c r="Q355" s="3"/>
    </row>
    <row r="356" spans="11:17" x14ac:dyDescent="0.35">
      <c r="K356" s="3" t="s">
        <v>106</v>
      </c>
      <c r="L356" s="3" t="s">
        <v>147</v>
      </c>
      <c r="M356" s="3">
        <v>6</v>
      </c>
      <c r="N356" s="3">
        <v>1</v>
      </c>
      <c r="O356" s="3">
        <v>12496.2</v>
      </c>
      <c r="P356" s="3">
        <v>0.1</v>
      </c>
      <c r="Q356" s="3"/>
    </row>
    <row r="357" spans="11:17" ht="29" x14ac:dyDescent="0.35">
      <c r="K357" s="3" t="s">
        <v>132</v>
      </c>
      <c r="L357" s="3" t="s">
        <v>151</v>
      </c>
      <c r="M357" s="3">
        <v>6</v>
      </c>
      <c r="N357" s="3">
        <v>1</v>
      </c>
      <c r="O357" s="3">
        <v>12348.88</v>
      </c>
      <c r="P357" s="3">
        <v>0.15</v>
      </c>
      <c r="Q357" s="3"/>
    </row>
    <row r="358" spans="11:17" x14ac:dyDescent="0.35">
      <c r="K358" s="3" t="s">
        <v>102</v>
      </c>
      <c r="L358" s="3" t="s">
        <v>181</v>
      </c>
      <c r="M358" s="3">
        <v>2</v>
      </c>
      <c r="N358" s="3">
        <v>1</v>
      </c>
      <c r="O358" s="3">
        <v>12305.88</v>
      </c>
      <c r="P358" s="3">
        <v>0.06</v>
      </c>
      <c r="Q358" s="3"/>
    </row>
    <row r="359" spans="11:17" x14ac:dyDescent="0.35">
      <c r="K359" s="3" t="s">
        <v>128</v>
      </c>
      <c r="L359" s="3" t="s">
        <v>164</v>
      </c>
      <c r="M359" s="3">
        <v>2</v>
      </c>
      <c r="N359" s="3">
        <v>1</v>
      </c>
      <c r="O359" s="3">
        <v>12292.6</v>
      </c>
      <c r="P359" s="3">
        <v>0</v>
      </c>
      <c r="Q359" s="3"/>
    </row>
    <row r="360" spans="11:17" x14ac:dyDescent="0.35">
      <c r="K360" s="3" t="s">
        <v>128</v>
      </c>
      <c r="L360" s="3" t="s">
        <v>164</v>
      </c>
      <c r="M360" s="3">
        <v>3</v>
      </c>
      <c r="N360" s="3">
        <v>1</v>
      </c>
      <c r="O360" s="3">
        <v>12292.6</v>
      </c>
      <c r="P360" s="3">
        <v>0</v>
      </c>
      <c r="Q360" s="3"/>
    </row>
    <row r="361" spans="11:17" x14ac:dyDescent="0.35">
      <c r="K361" s="3" t="s">
        <v>128</v>
      </c>
      <c r="L361" s="3" t="s">
        <v>164</v>
      </c>
      <c r="M361" s="3">
        <v>8</v>
      </c>
      <c r="N361" s="3">
        <v>1</v>
      </c>
      <c r="O361" s="3">
        <v>12292.6</v>
      </c>
      <c r="P361" s="3">
        <v>0</v>
      </c>
      <c r="Q361" s="3"/>
    </row>
    <row r="362" spans="11:17" x14ac:dyDescent="0.35">
      <c r="K362" s="3" t="s">
        <v>111</v>
      </c>
      <c r="L362" s="3" t="s">
        <v>165</v>
      </c>
      <c r="M362" s="3">
        <v>5</v>
      </c>
      <c r="N362" s="3">
        <v>1</v>
      </c>
      <c r="O362" s="3">
        <v>12136.4</v>
      </c>
      <c r="P362" s="3">
        <v>0.12</v>
      </c>
      <c r="Q362" s="3"/>
    </row>
    <row r="363" spans="11:17" x14ac:dyDescent="0.35">
      <c r="K363" s="3" t="s">
        <v>111</v>
      </c>
      <c r="L363" s="3" t="s">
        <v>165</v>
      </c>
      <c r="M363" s="3">
        <v>6</v>
      </c>
      <c r="N363" s="3">
        <v>1</v>
      </c>
      <c r="O363" s="3">
        <v>12136.4</v>
      </c>
      <c r="P363" s="3">
        <v>0.05</v>
      </c>
      <c r="Q363" s="3"/>
    </row>
    <row r="364" spans="11:17" x14ac:dyDescent="0.35">
      <c r="K364" s="3" t="s">
        <v>102</v>
      </c>
      <c r="L364" s="3" t="s">
        <v>170</v>
      </c>
      <c r="M364" s="3">
        <v>4</v>
      </c>
      <c r="N364" s="3">
        <v>2</v>
      </c>
      <c r="O364" s="3">
        <v>11878.2</v>
      </c>
      <c r="P364" s="3">
        <v>0</v>
      </c>
      <c r="Q364" s="3"/>
    </row>
    <row r="365" spans="11:17" x14ac:dyDescent="0.35">
      <c r="K365" s="3" t="s">
        <v>122</v>
      </c>
      <c r="L365" s="3" t="s">
        <v>156</v>
      </c>
      <c r="M365" s="3">
        <v>2</v>
      </c>
      <c r="N365" s="3">
        <v>1</v>
      </c>
      <c r="O365" s="3">
        <v>11666.9</v>
      </c>
      <c r="P365" s="3">
        <v>0</v>
      </c>
      <c r="Q365" s="3"/>
    </row>
    <row r="366" spans="11:17" x14ac:dyDescent="0.35">
      <c r="K366" s="3" t="s">
        <v>122</v>
      </c>
      <c r="L366" s="3" t="s">
        <v>156</v>
      </c>
      <c r="M366" s="3">
        <v>4</v>
      </c>
      <c r="N366" s="3">
        <v>1</v>
      </c>
      <c r="O366" s="3">
        <v>11666.9</v>
      </c>
      <c r="P366" s="3">
        <v>0</v>
      </c>
      <c r="Q366" s="3"/>
    </row>
    <row r="367" spans="11:17" x14ac:dyDescent="0.35">
      <c r="K367" s="3" t="s">
        <v>122</v>
      </c>
      <c r="L367" s="3" t="s">
        <v>156</v>
      </c>
      <c r="M367" s="3">
        <v>5</v>
      </c>
      <c r="N367" s="3">
        <v>1</v>
      </c>
      <c r="O367" s="3">
        <v>11666.9</v>
      </c>
      <c r="P367" s="3">
        <v>0</v>
      </c>
      <c r="Q367" s="3"/>
    </row>
    <row r="368" spans="11:17" x14ac:dyDescent="0.35">
      <c r="K368" s="3" t="s">
        <v>122</v>
      </c>
      <c r="L368" s="3" t="s">
        <v>156</v>
      </c>
      <c r="M368" s="3">
        <v>6</v>
      </c>
      <c r="N368" s="3">
        <v>1</v>
      </c>
      <c r="O368" s="3">
        <v>11666.9</v>
      </c>
      <c r="P368" s="3">
        <v>0</v>
      </c>
      <c r="Q368" s="3"/>
    </row>
    <row r="369" spans="11:17" x14ac:dyDescent="0.35">
      <c r="K369" s="3" t="s">
        <v>166</v>
      </c>
      <c r="L369" s="3" t="s">
        <v>167</v>
      </c>
      <c r="M369" s="3">
        <v>7</v>
      </c>
      <c r="N369" s="3">
        <v>3</v>
      </c>
      <c r="O369" s="3">
        <v>11579.3</v>
      </c>
      <c r="P369" s="3">
        <v>0</v>
      </c>
      <c r="Q369" s="3"/>
    </row>
    <row r="370" spans="11:17" x14ac:dyDescent="0.35">
      <c r="K370" s="3" t="s">
        <v>157</v>
      </c>
      <c r="L370" s="3" t="s">
        <v>158</v>
      </c>
      <c r="M370" s="3">
        <v>6</v>
      </c>
      <c r="N370" s="3">
        <v>2</v>
      </c>
      <c r="O370" s="3">
        <v>11472.36</v>
      </c>
      <c r="P370" s="3">
        <v>0.08</v>
      </c>
      <c r="Q370" s="3"/>
    </row>
    <row r="371" spans="11:17" x14ac:dyDescent="0.35">
      <c r="K371" s="3" t="s">
        <v>168</v>
      </c>
      <c r="L371" s="3" t="s">
        <v>169</v>
      </c>
      <c r="M371" s="3">
        <v>3</v>
      </c>
      <c r="N371" s="3">
        <v>1</v>
      </c>
      <c r="O371" s="3">
        <v>11470.3</v>
      </c>
      <c r="P371" s="3">
        <v>0</v>
      </c>
      <c r="Q371" s="3"/>
    </row>
    <row r="372" spans="11:17" x14ac:dyDescent="0.35">
      <c r="K372" s="3" t="s">
        <v>168</v>
      </c>
      <c r="L372" s="3" t="s">
        <v>169</v>
      </c>
      <c r="M372" s="3">
        <v>4</v>
      </c>
      <c r="N372" s="3">
        <v>1</v>
      </c>
      <c r="O372" s="3">
        <v>11470.3</v>
      </c>
      <c r="P372" s="3">
        <v>0</v>
      </c>
      <c r="Q372" s="3"/>
    </row>
    <row r="373" spans="11:17" x14ac:dyDescent="0.35">
      <c r="K373" s="3" t="s">
        <v>168</v>
      </c>
      <c r="L373" s="3" t="s">
        <v>169</v>
      </c>
      <c r="M373" s="3">
        <v>7</v>
      </c>
      <c r="N373" s="3">
        <v>1</v>
      </c>
      <c r="O373" s="3">
        <v>11470.3</v>
      </c>
      <c r="P373" s="3">
        <v>0</v>
      </c>
      <c r="Q373" s="3"/>
    </row>
    <row r="374" spans="11:17" x14ac:dyDescent="0.35">
      <c r="K374" s="3" t="s">
        <v>148</v>
      </c>
      <c r="L374" s="3" t="s">
        <v>149</v>
      </c>
      <c r="M374" s="3">
        <v>4</v>
      </c>
      <c r="N374" s="3">
        <v>1</v>
      </c>
      <c r="O374" s="3">
        <v>11446.36</v>
      </c>
      <c r="P374" s="3">
        <v>0</v>
      </c>
      <c r="Q374" s="3"/>
    </row>
    <row r="375" spans="11:17" x14ac:dyDescent="0.35">
      <c r="K375" s="3" t="s">
        <v>148</v>
      </c>
      <c r="L375" s="3" t="s">
        <v>149</v>
      </c>
      <c r="M375" s="3">
        <v>7</v>
      </c>
      <c r="N375" s="3">
        <v>1</v>
      </c>
      <c r="O375" s="3">
        <v>11446.36</v>
      </c>
      <c r="P375" s="3">
        <v>0</v>
      </c>
      <c r="Q375" s="3"/>
    </row>
    <row r="376" spans="11:17" x14ac:dyDescent="0.35">
      <c r="K376" s="3" t="s">
        <v>102</v>
      </c>
      <c r="L376" s="3" t="s">
        <v>155</v>
      </c>
      <c r="M376" s="3">
        <v>2</v>
      </c>
      <c r="N376" s="3">
        <v>1</v>
      </c>
      <c r="O376" s="3">
        <v>11441.63</v>
      </c>
      <c r="P376" s="3">
        <v>0</v>
      </c>
      <c r="Q376" s="3"/>
    </row>
    <row r="377" spans="11:17" x14ac:dyDescent="0.35">
      <c r="K377" s="3" t="s">
        <v>148</v>
      </c>
      <c r="L377" s="3" t="s">
        <v>177</v>
      </c>
      <c r="M377" s="3">
        <v>6</v>
      </c>
      <c r="N377" s="3">
        <v>2</v>
      </c>
      <c r="O377" s="3">
        <v>11400.28</v>
      </c>
      <c r="P377" s="3">
        <v>0.12</v>
      </c>
      <c r="Q377" s="3"/>
    </row>
    <row r="378" spans="11:17" x14ac:dyDescent="0.35">
      <c r="K378" s="3" t="s">
        <v>106</v>
      </c>
      <c r="L378" s="3" t="s">
        <v>179</v>
      </c>
      <c r="M378" s="3">
        <v>4</v>
      </c>
      <c r="N378" s="3">
        <v>1</v>
      </c>
      <c r="O378" s="3">
        <v>11289.63</v>
      </c>
      <c r="P378" s="3">
        <v>0</v>
      </c>
      <c r="Q378" s="3"/>
    </row>
    <row r="379" spans="11:17" x14ac:dyDescent="0.35">
      <c r="K379" s="3" t="s">
        <v>106</v>
      </c>
      <c r="L379" s="3" t="s">
        <v>179</v>
      </c>
      <c r="M379" s="3">
        <v>8</v>
      </c>
      <c r="N379" s="3">
        <v>1</v>
      </c>
      <c r="O379" s="3">
        <v>11289.63</v>
      </c>
      <c r="P379" s="3">
        <v>0</v>
      </c>
      <c r="Q379" s="3"/>
    </row>
    <row r="380" spans="11:17" x14ac:dyDescent="0.35">
      <c r="K380" s="3" t="s">
        <v>166</v>
      </c>
      <c r="L380" s="3" t="s">
        <v>167</v>
      </c>
      <c r="M380" s="3">
        <v>2</v>
      </c>
      <c r="N380" s="3">
        <v>2</v>
      </c>
      <c r="O380" s="3">
        <v>9764.5</v>
      </c>
      <c r="P380" s="3">
        <v>0</v>
      </c>
      <c r="Q380" s="3"/>
    </row>
    <row r="381" spans="11:17" x14ac:dyDescent="0.35">
      <c r="K381" s="3" t="s">
        <v>124</v>
      </c>
      <c r="L381" s="3" t="s">
        <v>159</v>
      </c>
      <c r="M381" s="3">
        <v>5</v>
      </c>
      <c r="N381" s="3">
        <v>1</v>
      </c>
      <c r="O381" s="3">
        <v>9736.07</v>
      </c>
      <c r="P381" s="3">
        <v>0</v>
      </c>
      <c r="Q381" s="3"/>
    </row>
    <row r="382" spans="11:17" x14ac:dyDescent="0.35">
      <c r="K382" s="3" t="s">
        <v>124</v>
      </c>
      <c r="L382" s="3" t="s">
        <v>159</v>
      </c>
      <c r="M382" s="3">
        <v>6</v>
      </c>
      <c r="N382" s="3">
        <v>1</v>
      </c>
      <c r="O382" s="3">
        <v>9736.07</v>
      </c>
      <c r="P382" s="3">
        <v>0</v>
      </c>
      <c r="Q382" s="3"/>
    </row>
    <row r="383" spans="11:17" x14ac:dyDescent="0.35">
      <c r="K383" s="3" t="s">
        <v>124</v>
      </c>
      <c r="L383" s="3" t="s">
        <v>159</v>
      </c>
      <c r="M383" s="3">
        <v>7</v>
      </c>
      <c r="N383" s="3">
        <v>1</v>
      </c>
      <c r="O383" s="3">
        <v>9736.07</v>
      </c>
      <c r="P383" s="3">
        <v>0</v>
      </c>
      <c r="Q383" s="3"/>
    </row>
    <row r="384" spans="11:17" x14ac:dyDescent="0.35">
      <c r="K384" s="3" t="s">
        <v>106</v>
      </c>
      <c r="L384" s="3" t="s">
        <v>153</v>
      </c>
      <c r="M384" s="3">
        <v>2</v>
      </c>
      <c r="N384" s="3">
        <v>1</v>
      </c>
      <c r="O384" s="3">
        <v>9588.42</v>
      </c>
      <c r="P384" s="3">
        <v>0.2</v>
      </c>
      <c r="Q384" s="3"/>
    </row>
    <row r="385" spans="11:17" x14ac:dyDescent="0.35">
      <c r="K385" s="3" t="s">
        <v>106</v>
      </c>
      <c r="L385" s="3" t="s">
        <v>153</v>
      </c>
      <c r="M385" s="3">
        <v>7</v>
      </c>
      <c r="N385" s="3">
        <v>1</v>
      </c>
      <c r="O385" s="3">
        <v>9588.42</v>
      </c>
      <c r="P385" s="3">
        <v>0</v>
      </c>
      <c r="Q385" s="3"/>
    </row>
    <row r="386" spans="11:17" x14ac:dyDescent="0.35">
      <c r="K386" s="3" t="s">
        <v>106</v>
      </c>
      <c r="L386" s="3" t="s">
        <v>153</v>
      </c>
      <c r="M386" s="3">
        <v>8</v>
      </c>
      <c r="N386" s="3">
        <v>1</v>
      </c>
      <c r="O386" s="3">
        <v>9588.42</v>
      </c>
      <c r="P386" s="3">
        <v>0</v>
      </c>
      <c r="Q386" s="3"/>
    </row>
    <row r="387" spans="11:17" x14ac:dyDescent="0.35">
      <c r="K387" s="3" t="s">
        <v>106</v>
      </c>
      <c r="L387" s="3" t="s">
        <v>171</v>
      </c>
      <c r="M387" s="3">
        <v>7</v>
      </c>
      <c r="N387" s="3">
        <v>1</v>
      </c>
      <c r="O387" s="3">
        <v>9556.2800000000007</v>
      </c>
      <c r="P387" s="3">
        <v>0</v>
      </c>
      <c r="Q387" s="3"/>
    </row>
    <row r="388" spans="11:17" x14ac:dyDescent="0.35">
      <c r="K388" s="3" t="s">
        <v>134</v>
      </c>
      <c r="L388" s="3" t="s">
        <v>175</v>
      </c>
      <c r="M388" s="3">
        <v>2</v>
      </c>
      <c r="N388" s="3">
        <v>1</v>
      </c>
      <c r="O388" s="3">
        <v>9484.0499999999993</v>
      </c>
      <c r="P388" s="3">
        <v>0</v>
      </c>
      <c r="Q388" s="3"/>
    </row>
    <row r="389" spans="11:17" x14ac:dyDescent="0.35">
      <c r="K389" s="3" t="s">
        <v>122</v>
      </c>
      <c r="L389" s="3" t="s">
        <v>150</v>
      </c>
      <c r="M389" s="3">
        <v>7</v>
      </c>
      <c r="N389" s="3">
        <v>1</v>
      </c>
      <c r="O389" s="3">
        <v>9328.2000000000007</v>
      </c>
      <c r="P389" s="3">
        <v>0.05</v>
      </c>
      <c r="Q389" s="3"/>
    </row>
    <row r="390" spans="11:17" x14ac:dyDescent="0.35">
      <c r="K390" s="3" t="s">
        <v>102</v>
      </c>
      <c r="L390" s="3" t="s">
        <v>182</v>
      </c>
      <c r="M390" s="3">
        <v>6</v>
      </c>
      <c r="N390" s="3">
        <v>1</v>
      </c>
      <c r="O390" s="3">
        <v>9189.6</v>
      </c>
      <c r="P390" s="3">
        <v>0</v>
      </c>
      <c r="Q390" s="3"/>
    </row>
    <row r="391" spans="11:17" x14ac:dyDescent="0.35">
      <c r="K391" s="3" t="s">
        <v>122</v>
      </c>
      <c r="L391" s="3" t="s">
        <v>154</v>
      </c>
      <c r="M391" s="3">
        <v>6</v>
      </c>
      <c r="N391" s="3">
        <v>1</v>
      </c>
      <c r="O391" s="3">
        <v>9182.43</v>
      </c>
      <c r="P391" s="3">
        <v>0.2</v>
      </c>
      <c r="Q391" s="3"/>
    </row>
    <row r="392" spans="11:17" x14ac:dyDescent="0.35">
      <c r="K392" s="3" t="s">
        <v>106</v>
      </c>
      <c r="L392" s="3" t="s">
        <v>176</v>
      </c>
      <c r="M392" s="3">
        <v>1</v>
      </c>
      <c r="N392" s="3">
        <v>1</v>
      </c>
      <c r="O392" s="3">
        <v>8546</v>
      </c>
      <c r="P392" s="3">
        <v>0.12</v>
      </c>
      <c r="Q392" s="3"/>
    </row>
    <row r="393" spans="11:17" x14ac:dyDescent="0.35">
      <c r="K393" s="3" t="s">
        <v>106</v>
      </c>
      <c r="L393" s="3" t="s">
        <v>176</v>
      </c>
      <c r="M393" s="3">
        <v>4</v>
      </c>
      <c r="N393" s="3">
        <v>1</v>
      </c>
      <c r="O393" s="3">
        <v>8546</v>
      </c>
      <c r="P393" s="3">
        <v>0</v>
      </c>
      <c r="Q393" s="3"/>
    </row>
    <row r="394" spans="11:17" x14ac:dyDescent="0.35">
      <c r="K394" s="3" t="s">
        <v>106</v>
      </c>
      <c r="L394" s="3" t="s">
        <v>176</v>
      </c>
      <c r="M394" s="3">
        <v>7</v>
      </c>
      <c r="N394" s="3">
        <v>1</v>
      </c>
      <c r="O394" s="3">
        <v>8546</v>
      </c>
      <c r="P394" s="3">
        <v>0.12</v>
      </c>
      <c r="Q394" s="3"/>
    </row>
    <row r="395" spans="11:17" x14ac:dyDescent="0.35">
      <c r="K395" s="3" t="s">
        <v>106</v>
      </c>
      <c r="L395" s="3" t="s">
        <v>176</v>
      </c>
      <c r="M395" s="3">
        <v>8</v>
      </c>
      <c r="N395" s="3">
        <v>1</v>
      </c>
      <c r="O395" s="3">
        <v>8546</v>
      </c>
      <c r="P395" s="3">
        <v>0.15</v>
      </c>
      <c r="Q395" s="3"/>
    </row>
    <row r="396" spans="11:17" x14ac:dyDescent="0.35">
      <c r="K396" s="3" t="s">
        <v>102</v>
      </c>
      <c r="L396" s="3" t="s">
        <v>170</v>
      </c>
      <c r="M396" s="3">
        <v>7</v>
      </c>
      <c r="N396" s="3">
        <v>1</v>
      </c>
      <c r="O396" s="3">
        <v>8517.2000000000007</v>
      </c>
      <c r="P396" s="3">
        <v>0</v>
      </c>
      <c r="Q396" s="3"/>
    </row>
    <row r="397" spans="11:17" x14ac:dyDescent="0.35">
      <c r="K397" s="3" t="s">
        <v>111</v>
      </c>
      <c r="L397" s="3" t="s">
        <v>160</v>
      </c>
      <c r="M397" s="3">
        <v>3</v>
      </c>
      <c r="N397" s="3">
        <v>1</v>
      </c>
      <c r="O397" s="3">
        <v>8414.1299999999992</v>
      </c>
      <c r="P397" s="3">
        <v>0</v>
      </c>
      <c r="Q397" s="3"/>
    </row>
    <row r="398" spans="11:17" x14ac:dyDescent="0.35">
      <c r="K398" s="3" t="s">
        <v>122</v>
      </c>
      <c r="L398" s="3" t="s">
        <v>180</v>
      </c>
      <c r="M398" s="3">
        <v>3</v>
      </c>
      <c r="N398" s="3">
        <v>2</v>
      </c>
      <c r="O398" s="3">
        <v>7960.22</v>
      </c>
      <c r="P398" s="3">
        <v>0</v>
      </c>
      <c r="Q398" s="3"/>
    </row>
    <row r="399" spans="11:17" x14ac:dyDescent="0.35">
      <c r="K399" s="3" t="s">
        <v>102</v>
      </c>
      <c r="L399" s="3" t="s">
        <v>170</v>
      </c>
      <c r="M399" s="3">
        <v>8</v>
      </c>
      <c r="N399" s="3">
        <v>2</v>
      </c>
      <c r="O399" s="3">
        <v>7619.6</v>
      </c>
      <c r="P399" s="3">
        <v>0</v>
      </c>
      <c r="Q399" s="3"/>
    </row>
    <row r="400" spans="11:17" x14ac:dyDescent="0.35">
      <c r="K400" s="3" t="s">
        <v>106</v>
      </c>
      <c r="L400" s="3" t="s">
        <v>179</v>
      </c>
      <c r="M400" s="3">
        <v>1</v>
      </c>
      <c r="N400" s="3">
        <v>1</v>
      </c>
      <c r="O400" s="3">
        <v>7526.42</v>
      </c>
      <c r="P400" s="3">
        <v>0</v>
      </c>
      <c r="Q400" s="3"/>
    </row>
    <row r="401" spans="11:17" x14ac:dyDescent="0.35">
      <c r="K401" s="3" t="s">
        <v>148</v>
      </c>
      <c r="L401" s="3" t="s">
        <v>177</v>
      </c>
      <c r="M401" s="3">
        <v>1</v>
      </c>
      <c r="N401" s="3">
        <v>2</v>
      </c>
      <c r="O401" s="3">
        <v>7167.43</v>
      </c>
      <c r="P401" s="3">
        <v>0</v>
      </c>
      <c r="Q401" s="3"/>
    </row>
    <row r="402" spans="11:17" x14ac:dyDescent="0.35">
      <c r="K402" s="3" t="s">
        <v>172</v>
      </c>
      <c r="L402" s="3" t="s">
        <v>173</v>
      </c>
      <c r="M402" s="3">
        <v>2</v>
      </c>
      <c r="N402" s="3">
        <v>1</v>
      </c>
      <c r="O402" s="3">
        <v>7063.9</v>
      </c>
      <c r="P402" s="3">
        <v>0</v>
      </c>
      <c r="Q402" s="3"/>
    </row>
    <row r="403" spans="11:17" x14ac:dyDescent="0.35">
      <c r="K403" s="3" t="s">
        <v>172</v>
      </c>
      <c r="L403" s="3" t="s">
        <v>173</v>
      </c>
      <c r="M403" s="3">
        <v>3</v>
      </c>
      <c r="N403" s="3">
        <v>1</v>
      </c>
      <c r="O403" s="3">
        <v>7063.9</v>
      </c>
      <c r="P403" s="3">
        <v>0</v>
      </c>
      <c r="Q403" s="3"/>
    </row>
    <row r="404" spans="11:17" x14ac:dyDescent="0.35">
      <c r="K404" s="3" t="s">
        <v>172</v>
      </c>
      <c r="L404" s="3" t="s">
        <v>173</v>
      </c>
      <c r="M404" s="3">
        <v>4</v>
      </c>
      <c r="N404" s="3">
        <v>1</v>
      </c>
      <c r="O404" s="3">
        <v>7063.9</v>
      </c>
      <c r="P404" s="3">
        <v>0</v>
      </c>
      <c r="Q404" s="3"/>
    </row>
    <row r="405" spans="11:17" x14ac:dyDescent="0.35">
      <c r="K405" s="3" t="s">
        <v>172</v>
      </c>
      <c r="L405" s="3" t="s">
        <v>173</v>
      </c>
      <c r="M405" s="3">
        <v>7</v>
      </c>
      <c r="N405" s="3">
        <v>1</v>
      </c>
      <c r="O405" s="3">
        <v>7063.9</v>
      </c>
      <c r="P405" s="3">
        <v>0</v>
      </c>
      <c r="Q405" s="3"/>
    </row>
    <row r="406" spans="11:17" x14ac:dyDescent="0.35">
      <c r="K406" s="3" t="s">
        <v>161</v>
      </c>
      <c r="L406" s="3" t="s">
        <v>162</v>
      </c>
      <c r="M406" s="3">
        <v>2</v>
      </c>
      <c r="N406" s="3">
        <v>1</v>
      </c>
      <c r="O406" s="3">
        <v>7048.24</v>
      </c>
      <c r="P406" s="3">
        <v>0</v>
      </c>
      <c r="Q406" s="3"/>
    </row>
    <row r="407" spans="11:17" x14ac:dyDescent="0.35">
      <c r="K407" s="3" t="s">
        <v>106</v>
      </c>
      <c r="L407" s="3" t="s">
        <v>178</v>
      </c>
      <c r="M407" s="3">
        <v>1</v>
      </c>
      <c r="N407" s="3">
        <v>1</v>
      </c>
      <c r="O407" s="3">
        <v>6479.6</v>
      </c>
      <c r="P407" s="3">
        <v>0</v>
      </c>
      <c r="Q407" s="3"/>
    </row>
    <row r="408" spans="11:17" x14ac:dyDescent="0.35">
      <c r="K408" s="3" t="s">
        <v>106</v>
      </c>
      <c r="L408" s="3" t="s">
        <v>178</v>
      </c>
      <c r="M408" s="3">
        <v>4</v>
      </c>
      <c r="N408" s="3">
        <v>1</v>
      </c>
      <c r="O408" s="3">
        <v>6479.6</v>
      </c>
      <c r="P408" s="3">
        <v>0</v>
      </c>
      <c r="Q408" s="3"/>
    </row>
    <row r="409" spans="11:17" x14ac:dyDescent="0.35">
      <c r="K409" s="3" t="s">
        <v>106</v>
      </c>
      <c r="L409" s="3" t="s">
        <v>178</v>
      </c>
      <c r="M409" s="3">
        <v>7</v>
      </c>
      <c r="N409" s="3">
        <v>1</v>
      </c>
      <c r="O409" s="3">
        <v>6479.6</v>
      </c>
      <c r="P409" s="3">
        <v>0</v>
      </c>
      <c r="Q409" s="3"/>
    </row>
    <row r="410" spans="11:17" x14ac:dyDescent="0.35">
      <c r="K410" s="3" t="s">
        <v>157</v>
      </c>
      <c r="L410" s="3" t="s">
        <v>158</v>
      </c>
      <c r="M410" s="3">
        <v>8</v>
      </c>
      <c r="N410" s="3">
        <v>1</v>
      </c>
      <c r="O410" s="3">
        <v>6427.42</v>
      </c>
      <c r="P410" s="3">
        <v>0.15</v>
      </c>
      <c r="Q410" s="3"/>
    </row>
    <row r="411" spans="11:17" x14ac:dyDescent="0.35">
      <c r="K411" s="3" t="s">
        <v>122</v>
      </c>
      <c r="L411" s="3" t="s">
        <v>180</v>
      </c>
      <c r="M411" s="3">
        <v>1</v>
      </c>
      <c r="N411" s="3">
        <v>2</v>
      </c>
      <c r="O411" s="3">
        <v>6403.96</v>
      </c>
      <c r="P411" s="3">
        <v>0</v>
      </c>
      <c r="Q411" s="3"/>
    </row>
    <row r="412" spans="11:17" x14ac:dyDescent="0.35">
      <c r="K412" s="3" t="s">
        <v>134</v>
      </c>
      <c r="L412" s="3" t="s">
        <v>175</v>
      </c>
      <c r="M412" s="3">
        <v>4</v>
      </c>
      <c r="N412" s="3">
        <v>1</v>
      </c>
      <c r="O412" s="3">
        <v>6322.7</v>
      </c>
      <c r="P412" s="3">
        <v>0</v>
      </c>
      <c r="Q412" s="3"/>
    </row>
    <row r="413" spans="11:17" x14ac:dyDescent="0.35">
      <c r="K413" s="3" t="s">
        <v>102</v>
      </c>
      <c r="L413" s="3" t="s">
        <v>181</v>
      </c>
      <c r="M413" s="3">
        <v>8</v>
      </c>
      <c r="N413" s="3">
        <v>1</v>
      </c>
      <c r="O413" s="3">
        <v>6152.94</v>
      </c>
      <c r="P413" s="3">
        <v>0.25</v>
      </c>
      <c r="Q413" s="3"/>
    </row>
    <row r="414" spans="11:17" x14ac:dyDescent="0.35">
      <c r="K414" s="3" t="s">
        <v>128</v>
      </c>
      <c r="L414" s="3" t="s">
        <v>164</v>
      </c>
      <c r="M414" s="3">
        <v>6</v>
      </c>
      <c r="N414" s="3">
        <v>1</v>
      </c>
      <c r="O414" s="3">
        <v>6146.3</v>
      </c>
      <c r="P414" s="3">
        <v>0</v>
      </c>
      <c r="Q414" s="3"/>
    </row>
    <row r="415" spans="11:17" x14ac:dyDescent="0.35">
      <c r="K415" s="3" t="s">
        <v>102</v>
      </c>
      <c r="L415" s="3" t="s">
        <v>182</v>
      </c>
      <c r="M415" s="3">
        <v>3</v>
      </c>
      <c r="N415" s="3">
        <v>1</v>
      </c>
      <c r="O415" s="3">
        <v>6126.4</v>
      </c>
      <c r="P415" s="3">
        <v>0</v>
      </c>
      <c r="Q415" s="3"/>
    </row>
    <row r="416" spans="11:17" x14ac:dyDescent="0.35">
      <c r="K416" s="3" t="s">
        <v>102</v>
      </c>
      <c r="L416" s="3" t="s">
        <v>182</v>
      </c>
      <c r="M416" s="3">
        <v>8</v>
      </c>
      <c r="N416" s="3">
        <v>1</v>
      </c>
      <c r="O416" s="3">
        <v>6126.4</v>
      </c>
      <c r="P416" s="3">
        <v>0</v>
      </c>
      <c r="Q416" s="3"/>
    </row>
    <row r="417" spans="11:17" x14ac:dyDescent="0.35">
      <c r="K417" s="3" t="s">
        <v>111</v>
      </c>
      <c r="L417" s="3" t="s">
        <v>165</v>
      </c>
      <c r="M417" s="3">
        <v>2</v>
      </c>
      <c r="N417" s="3">
        <v>1</v>
      </c>
      <c r="O417" s="3">
        <v>6068.2</v>
      </c>
      <c r="P417" s="3">
        <v>0</v>
      </c>
      <c r="Q417" s="3"/>
    </row>
    <row r="418" spans="11:17" x14ac:dyDescent="0.35">
      <c r="K418" s="3" t="s">
        <v>111</v>
      </c>
      <c r="L418" s="3" t="s">
        <v>165</v>
      </c>
      <c r="M418" s="3">
        <v>4</v>
      </c>
      <c r="N418" s="3">
        <v>1</v>
      </c>
      <c r="O418" s="3">
        <v>6068.2</v>
      </c>
      <c r="P418" s="3">
        <v>0.05</v>
      </c>
      <c r="Q418" s="3"/>
    </row>
    <row r="419" spans="11:17" x14ac:dyDescent="0.35">
      <c r="K419" s="3" t="s">
        <v>122</v>
      </c>
      <c r="L419" s="3" t="s">
        <v>183</v>
      </c>
      <c r="M419" s="3">
        <v>1</v>
      </c>
      <c r="N419" s="3">
        <v>1</v>
      </c>
      <c r="O419" s="3">
        <v>5976.15</v>
      </c>
      <c r="P419" s="3">
        <v>0</v>
      </c>
      <c r="Q419" s="3"/>
    </row>
    <row r="420" spans="11:17" x14ac:dyDescent="0.35">
      <c r="K420" s="3" t="s">
        <v>122</v>
      </c>
      <c r="L420" s="3" t="s">
        <v>183</v>
      </c>
      <c r="M420" s="3">
        <v>3</v>
      </c>
      <c r="N420" s="3">
        <v>1</v>
      </c>
      <c r="O420" s="3">
        <v>5976.15</v>
      </c>
      <c r="P420" s="3">
        <v>0</v>
      </c>
      <c r="Q420" s="3"/>
    </row>
    <row r="421" spans="11:17" x14ac:dyDescent="0.35">
      <c r="K421" s="3" t="s">
        <v>122</v>
      </c>
      <c r="L421" s="3" t="s">
        <v>186</v>
      </c>
      <c r="M421" s="3">
        <v>4</v>
      </c>
      <c r="N421" s="3">
        <v>1</v>
      </c>
      <c r="O421" s="3">
        <v>5920</v>
      </c>
      <c r="P421" s="3">
        <v>0</v>
      </c>
      <c r="Q421" s="3"/>
    </row>
    <row r="422" spans="11:17" x14ac:dyDescent="0.35">
      <c r="K422" s="3" t="s">
        <v>148</v>
      </c>
      <c r="L422" s="3" t="s">
        <v>177</v>
      </c>
      <c r="M422" s="3">
        <v>8</v>
      </c>
      <c r="N422" s="3">
        <v>1</v>
      </c>
      <c r="O422" s="3">
        <v>5869.16</v>
      </c>
      <c r="P422" s="3">
        <v>0</v>
      </c>
      <c r="Q422" s="3"/>
    </row>
    <row r="423" spans="11:17" x14ac:dyDescent="0.35">
      <c r="K423" s="3" t="s">
        <v>168</v>
      </c>
      <c r="L423" s="3" t="s">
        <v>169</v>
      </c>
      <c r="M423" s="3">
        <v>2</v>
      </c>
      <c r="N423" s="3">
        <v>1</v>
      </c>
      <c r="O423" s="3">
        <v>5735.15</v>
      </c>
      <c r="P423" s="3">
        <v>0</v>
      </c>
      <c r="Q423" s="3"/>
    </row>
    <row r="424" spans="11:17" x14ac:dyDescent="0.35">
      <c r="K424" s="3" t="s">
        <v>168</v>
      </c>
      <c r="L424" s="3" t="s">
        <v>169</v>
      </c>
      <c r="M424" s="3">
        <v>6</v>
      </c>
      <c r="N424" s="3">
        <v>1</v>
      </c>
      <c r="O424" s="3">
        <v>5735.15</v>
      </c>
      <c r="P424" s="3">
        <v>0</v>
      </c>
      <c r="Q424" s="3"/>
    </row>
    <row r="425" spans="11:17" x14ac:dyDescent="0.35">
      <c r="K425" s="3" t="s">
        <v>157</v>
      </c>
      <c r="L425" s="3" t="s">
        <v>158</v>
      </c>
      <c r="M425" s="3">
        <v>7</v>
      </c>
      <c r="N425" s="3">
        <v>1</v>
      </c>
      <c r="O425" s="3">
        <v>5044.9399999999996</v>
      </c>
      <c r="P425" s="3">
        <v>0.15</v>
      </c>
      <c r="Q425" s="3"/>
    </row>
    <row r="426" spans="11:17" x14ac:dyDescent="0.35">
      <c r="K426" s="3" t="s">
        <v>106</v>
      </c>
      <c r="L426" s="3" t="s">
        <v>174</v>
      </c>
      <c r="M426" s="3">
        <v>1</v>
      </c>
      <c r="N426" s="3">
        <v>1</v>
      </c>
      <c r="O426" s="3">
        <v>5042.2</v>
      </c>
      <c r="P426" s="3">
        <v>0</v>
      </c>
      <c r="Q426" s="3"/>
    </row>
    <row r="427" spans="11:17" x14ac:dyDescent="0.35">
      <c r="K427" s="3" t="s">
        <v>106</v>
      </c>
      <c r="L427" s="3" t="s">
        <v>174</v>
      </c>
      <c r="M427" s="3">
        <v>2</v>
      </c>
      <c r="N427" s="3">
        <v>1</v>
      </c>
      <c r="O427" s="3">
        <v>5042.2</v>
      </c>
      <c r="P427" s="3">
        <v>0</v>
      </c>
      <c r="Q427" s="3"/>
    </row>
    <row r="428" spans="11:17" x14ac:dyDescent="0.35">
      <c r="K428" s="3" t="s">
        <v>106</v>
      </c>
      <c r="L428" s="3" t="s">
        <v>174</v>
      </c>
      <c r="M428" s="3">
        <v>7</v>
      </c>
      <c r="N428" s="3">
        <v>1</v>
      </c>
      <c r="O428" s="3">
        <v>5042.2</v>
      </c>
      <c r="P428" s="3">
        <v>0</v>
      </c>
      <c r="Q428" s="3"/>
    </row>
    <row r="429" spans="11:17" x14ac:dyDescent="0.35">
      <c r="K429" s="3" t="s">
        <v>106</v>
      </c>
      <c r="L429" s="3" t="s">
        <v>174</v>
      </c>
      <c r="M429" s="3">
        <v>8</v>
      </c>
      <c r="N429" s="3">
        <v>1</v>
      </c>
      <c r="O429" s="3">
        <v>5042.2</v>
      </c>
      <c r="P429" s="3">
        <v>0</v>
      </c>
      <c r="Q429" s="3"/>
    </row>
    <row r="430" spans="11:17" x14ac:dyDescent="0.35">
      <c r="K430" s="3" t="s">
        <v>122</v>
      </c>
      <c r="L430" s="3" t="s">
        <v>187</v>
      </c>
      <c r="M430" s="3">
        <v>1</v>
      </c>
      <c r="N430" s="3">
        <v>1</v>
      </c>
      <c r="O430" s="3">
        <v>4846.7</v>
      </c>
      <c r="P430" s="3">
        <v>0</v>
      </c>
      <c r="Q430" s="3"/>
    </row>
    <row r="431" spans="11:17" x14ac:dyDescent="0.35">
      <c r="K431" s="3" t="s">
        <v>122</v>
      </c>
      <c r="L431" s="3" t="s">
        <v>187</v>
      </c>
      <c r="M431" s="3">
        <v>4</v>
      </c>
      <c r="N431" s="3">
        <v>1</v>
      </c>
      <c r="O431" s="3">
        <v>4846.7</v>
      </c>
      <c r="P431" s="3">
        <v>0</v>
      </c>
      <c r="Q431" s="3"/>
    </row>
    <row r="432" spans="11:17" x14ac:dyDescent="0.35">
      <c r="K432" s="3" t="s">
        <v>122</v>
      </c>
      <c r="L432" s="3" t="s">
        <v>180</v>
      </c>
      <c r="M432" s="3">
        <v>6</v>
      </c>
      <c r="N432" s="3">
        <v>2</v>
      </c>
      <c r="O432" s="3">
        <v>4788.0600000000004</v>
      </c>
      <c r="P432" s="3">
        <v>0</v>
      </c>
      <c r="Q432" s="3"/>
    </row>
    <row r="433" spans="11:17" x14ac:dyDescent="0.35">
      <c r="K433" s="3" t="s">
        <v>106</v>
      </c>
      <c r="L433" s="3" t="s">
        <v>171</v>
      </c>
      <c r="M433" s="3">
        <v>4</v>
      </c>
      <c r="N433" s="3">
        <v>1</v>
      </c>
      <c r="O433" s="3">
        <v>4778.1400000000003</v>
      </c>
      <c r="P433" s="3">
        <v>0.1</v>
      </c>
      <c r="Q433" s="3"/>
    </row>
    <row r="434" spans="11:17" x14ac:dyDescent="0.35">
      <c r="K434" s="3" t="s">
        <v>106</v>
      </c>
      <c r="L434" s="3" t="s">
        <v>171</v>
      </c>
      <c r="M434" s="3">
        <v>8</v>
      </c>
      <c r="N434" s="3">
        <v>1</v>
      </c>
      <c r="O434" s="3">
        <v>4778.1400000000003</v>
      </c>
      <c r="P434" s="3">
        <v>0</v>
      </c>
      <c r="Q434" s="3"/>
    </row>
    <row r="435" spans="11:17" x14ac:dyDescent="0.35">
      <c r="K435" s="3" t="s">
        <v>102</v>
      </c>
      <c r="L435" s="3" t="s">
        <v>188</v>
      </c>
      <c r="M435" s="3">
        <v>1</v>
      </c>
      <c r="N435" s="3">
        <v>1</v>
      </c>
      <c r="O435" s="3">
        <v>4713.6000000000004</v>
      </c>
      <c r="P435" s="3">
        <v>0</v>
      </c>
      <c r="Q435" s="3"/>
    </row>
    <row r="436" spans="11:17" x14ac:dyDescent="0.35">
      <c r="K436" s="3" t="s">
        <v>161</v>
      </c>
      <c r="L436" s="3" t="s">
        <v>185</v>
      </c>
      <c r="M436" s="3">
        <v>3</v>
      </c>
      <c r="N436" s="3">
        <v>1</v>
      </c>
      <c r="O436" s="3">
        <v>4637.1000000000004</v>
      </c>
      <c r="P436" s="3">
        <v>0</v>
      </c>
      <c r="Q436" s="3"/>
    </row>
    <row r="437" spans="11:17" x14ac:dyDescent="0.35">
      <c r="K437" s="3" t="s">
        <v>161</v>
      </c>
      <c r="L437" s="3" t="s">
        <v>185</v>
      </c>
      <c r="M437" s="3">
        <v>8</v>
      </c>
      <c r="N437" s="3">
        <v>1</v>
      </c>
      <c r="O437" s="3">
        <v>4637.1000000000004</v>
      </c>
      <c r="P437" s="3">
        <v>0</v>
      </c>
      <c r="Q437" s="3"/>
    </row>
    <row r="438" spans="11:17" x14ac:dyDescent="0.35">
      <c r="K438" s="3" t="s">
        <v>122</v>
      </c>
      <c r="L438" s="3" t="s">
        <v>186</v>
      </c>
      <c r="M438" s="3">
        <v>5</v>
      </c>
      <c r="N438" s="3">
        <v>1</v>
      </c>
      <c r="O438" s="3">
        <v>4440</v>
      </c>
      <c r="P438" s="3">
        <v>0</v>
      </c>
      <c r="Q438" s="3"/>
    </row>
    <row r="439" spans="11:17" x14ac:dyDescent="0.35">
      <c r="K439" s="3" t="s">
        <v>122</v>
      </c>
      <c r="L439" s="3" t="s">
        <v>186</v>
      </c>
      <c r="M439" s="3">
        <v>8</v>
      </c>
      <c r="N439" s="3">
        <v>1</v>
      </c>
      <c r="O439" s="3">
        <v>4440</v>
      </c>
      <c r="P439" s="3">
        <v>0</v>
      </c>
      <c r="Q439" s="3"/>
    </row>
    <row r="440" spans="11:17" x14ac:dyDescent="0.35">
      <c r="K440" s="3" t="s">
        <v>102</v>
      </c>
      <c r="L440" s="3" t="s">
        <v>170</v>
      </c>
      <c r="M440" s="3">
        <v>5</v>
      </c>
      <c r="N440" s="3">
        <v>1</v>
      </c>
      <c r="O440" s="3">
        <v>4258.6000000000004</v>
      </c>
      <c r="P440" s="3">
        <v>0</v>
      </c>
      <c r="Q440" s="3"/>
    </row>
    <row r="441" spans="11:17" x14ac:dyDescent="0.35">
      <c r="K441" s="3" t="s">
        <v>102</v>
      </c>
      <c r="L441" s="3" t="s">
        <v>170</v>
      </c>
      <c r="M441" s="3">
        <v>6</v>
      </c>
      <c r="N441" s="3">
        <v>1</v>
      </c>
      <c r="O441" s="3">
        <v>4258.6000000000004</v>
      </c>
      <c r="P441" s="3">
        <v>0</v>
      </c>
      <c r="Q441" s="3"/>
    </row>
    <row r="442" spans="11:17" x14ac:dyDescent="0.35">
      <c r="K442" s="3" t="s">
        <v>148</v>
      </c>
      <c r="L442" s="3" t="s">
        <v>177</v>
      </c>
      <c r="M442" s="3">
        <v>2</v>
      </c>
      <c r="N442" s="3">
        <v>1</v>
      </c>
      <c r="O442" s="3">
        <v>4232.8500000000004</v>
      </c>
      <c r="P442" s="3">
        <v>0</v>
      </c>
      <c r="Q442" s="3"/>
    </row>
    <row r="443" spans="11:17" x14ac:dyDescent="0.35">
      <c r="K443" s="3" t="s">
        <v>102</v>
      </c>
      <c r="L443" s="3" t="s">
        <v>184</v>
      </c>
      <c r="M443" s="3">
        <v>1</v>
      </c>
      <c r="N443" s="3">
        <v>1</v>
      </c>
      <c r="O443" s="3">
        <v>3894.48</v>
      </c>
      <c r="P443" s="3">
        <v>0</v>
      </c>
      <c r="Q443" s="3"/>
    </row>
    <row r="444" spans="11:17" x14ac:dyDescent="0.35">
      <c r="K444" s="3" t="s">
        <v>102</v>
      </c>
      <c r="L444" s="3" t="s">
        <v>184</v>
      </c>
      <c r="M444" s="3">
        <v>8</v>
      </c>
      <c r="N444" s="3">
        <v>1</v>
      </c>
      <c r="O444" s="3">
        <v>3894.48</v>
      </c>
      <c r="P444" s="3">
        <v>0</v>
      </c>
      <c r="Q444" s="3"/>
    </row>
    <row r="445" spans="11:17" x14ac:dyDescent="0.35">
      <c r="K445" s="3" t="s">
        <v>106</v>
      </c>
      <c r="L445" s="3" t="s">
        <v>179</v>
      </c>
      <c r="M445" s="3">
        <v>3</v>
      </c>
      <c r="N445" s="3">
        <v>1</v>
      </c>
      <c r="O445" s="3">
        <v>3763.21</v>
      </c>
      <c r="P445" s="3">
        <v>0</v>
      </c>
      <c r="Q445" s="3"/>
    </row>
    <row r="446" spans="11:17" x14ac:dyDescent="0.35">
      <c r="K446" s="3" t="s">
        <v>106</v>
      </c>
      <c r="L446" s="3" t="s">
        <v>179</v>
      </c>
      <c r="M446" s="3">
        <v>6</v>
      </c>
      <c r="N446" s="3">
        <v>1</v>
      </c>
      <c r="O446" s="3">
        <v>3763.21</v>
      </c>
      <c r="P446" s="3">
        <v>0</v>
      </c>
      <c r="Q446" s="3"/>
    </row>
    <row r="447" spans="11:17" x14ac:dyDescent="0.35">
      <c r="K447" s="3" t="s">
        <v>172</v>
      </c>
      <c r="L447" s="3" t="s">
        <v>173</v>
      </c>
      <c r="M447" s="3">
        <v>6</v>
      </c>
      <c r="N447" s="3">
        <v>1</v>
      </c>
      <c r="O447" s="3">
        <v>3531.95</v>
      </c>
      <c r="P447" s="3">
        <v>0</v>
      </c>
      <c r="Q447" s="3"/>
    </row>
    <row r="448" spans="11:17" x14ac:dyDescent="0.35">
      <c r="K448" s="3" t="s">
        <v>172</v>
      </c>
      <c r="L448" s="3" t="s">
        <v>173</v>
      </c>
      <c r="M448" s="3">
        <v>8</v>
      </c>
      <c r="N448" s="3">
        <v>1</v>
      </c>
      <c r="O448" s="3">
        <v>3531.95</v>
      </c>
      <c r="P448" s="3">
        <v>0</v>
      </c>
      <c r="Q448" s="3"/>
    </row>
    <row r="449" spans="11:17" x14ac:dyDescent="0.35">
      <c r="K449" s="3" t="s">
        <v>102</v>
      </c>
      <c r="L449" s="3" t="s">
        <v>170</v>
      </c>
      <c r="M449" s="3">
        <v>2</v>
      </c>
      <c r="N449" s="3">
        <v>1</v>
      </c>
      <c r="O449" s="3">
        <v>3361</v>
      </c>
      <c r="P449" s="3">
        <v>0</v>
      </c>
      <c r="Q449" s="3"/>
    </row>
    <row r="450" spans="11:17" x14ac:dyDescent="0.35">
      <c r="K450" s="3" t="s">
        <v>106</v>
      </c>
      <c r="L450" s="3" t="s">
        <v>178</v>
      </c>
      <c r="M450" s="3">
        <v>2</v>
      </c>
      <c r="N450" s="3">
        <v>1</v>
      </c>
      <c r="O450" s="3">
        <v>3239.8</v>
      </c>
      <c r="P450" s="3">
        <v>0</v>
      </c>
      <c r="Q450" s="3"/>
    </row>
    <row r="451" spans="11:17" x14ac:dyDescent="0.35">
      <c r="K451" s="3" t="s">
        <v>106</v>
      </c>
      <c r="L451" s="3" t="s">
        <v>178</v>
      </c>
      <c r="M451" s="3">
        <v>5</v>
      </c>
      <c r="N451" s="3">
        <v>1</v>
      </c>
      <c r="O451" s="3">
        <v>3239.8</v>
      </c>
      <c r="P451" s="3">
        <v>0</v>
      </c>
      <c r="Q451" s="3"/>
    </row>
    <row r="452" spans="11:17" x14ac:dyDescent="0.35">
      <c r="K452" s="3" t="s">
        <v>106</v>
      </c>
      <c r="L452" s="3" t="s">
        <v>178</v>
      </c>
      <c r="M452" s="3">
        <v>6</v>
      </c>
      <c r="N452" s="3">
        <v>1</v>
      </c>
      <c r="O452" s="3">
        <v>3239.8</v>
      </c>
      <c r="P452" s="3">
        <v>0</v>
      </c>
      <c r="Q452" s="3"/>
    </row>
    <row r="453" spans="11:17" x14ac:dyDescent="0.35">
      <c r="K453" s="3" t="s">
        <v>106</v>
      </c>
      <c r="L453" s="3" t="s">
        <v>178</v>
      </c>
      <c r="M453" s="3">
        <v>8</v>
      </c>
      <c r="N453" s="3">
        <v>1</v>
      </c>
      <c r="O453" s="3">
        <v>3239.8</v>
      </c>
      <c r="P453" s="3">
        <v>0</v>
      </c>
      <c r="Q453" s="3"/>
    </row>
    <row r="454" spans="11:17" x14ac:dyDescent="0.35">
      <c r="K454" s="3" t="s">
        <v>122</v>
      </c>
      <c r="L454" s="3" t="s">
        <v>180</v>
      </c>
      <c r="M454" s="3">
        <v>5</v>
      </c>
      <c r="N454" s="3">
        <v>1</v>
      </c>
      <c r="O454" s="3">
        <v>3231.8</v>
      </c>
      <c r="P454" s="3">
        <v>0</v>
      </c>
      <c r="Q454" s="3"/>
    </row>
    <row r="455" spans="11:17" x14ac:dyDescent="0.35">
      <c r="K455" s="3" t="s">
        <v>122</v>
      </c>
      <c r="L455" s="3" t="s">
        <v>180</v>
      </c>
      <c r="M455" s="3">
        <v>8</v>
      </c>
      <c r="N455" s="3">
        <v>1</v>
      </c>
      <c r="O455" s="3">
        <v>3231.8</v>
      </c>
      <c r="P455" s="3">
        <v>0</v>
      </c>
      <c r="Q455" s="3"/>
    </row>
    <row r="456" spans="11:17" x14ac:dyDescent="0.35">
      <c r="K456" s="3" t="s">
        <v>122</v>
      </c>
      <c r="L456" s="3" t="s">
        <v>180</v>
      </c>
      <c r="M456" s="3">
        <v>2</v>
      </c>
      <c r="N456" s="3">
        <v>1</v>
      </c>
      <c r="O456" s="3">
        <v>3172.16</v>
      </c>
      <c r="P456" s="3">
        <v>0</v>
      </c>
      <c r="Q456" s="3"/>
    </row>
    <row r="457" spans="11:17" x14ac:dyDescent="0.35">
      <c r="K457" s="3" t="s">
        <v>122</v>
      </c>
      <c r="L457" s="3" t="s">
        <v>180</v>
      </c>
      <c r="M457" s="3">
        <v>7</v>
      </c>
      <c r="N457" s="3">
        <v>1</v>
      </c>
      <c r="O457" s="3">
        <v>3172.16</v>
      </c>
      <c r="P457" s="3">
        <v>0</v>
      </c>
      <c r="Q457" s="3"/>
    </row>
    <row r="458" spans="11:17" x14ac:dyDescent="0.35">
      <c r="K458" s="3" t="s">
        <v>134</v>
      </c>
      <c r="L458" s="3" t="s">
        <v>175</v>
      </c>
      <c r="M458" s="3">
        <v>5</v>
      </c>
      <c r="N458" s="3">
        <v>1</v>
      </c>
      <c r="O458" s="3">
        <v>3161.35</v>
      </c>
      <c r="P458" s="3">
        <v>0</v>
      </c>
      <c r="Q458" s="3"/>
    </row>
    <row r="459" spans="11:17" x14ac:dyDescent="0.35">
      <c r="K459" s="3" t="s">
        <v>134</v>
      </c>
      <c r="L459" s="3" t="s">
        <v>175</v>
      </c>
      <c r="M459" s="3">
        <v>6</v>
      </c>
      <c r="N459" s="3">
        <v>1</v>
      </c>
      <c r="O459" s="3">
        <v>3161.35</v>
      </c>
      <c r="P459" s="3">
        <v>0</v>
      </c>
      <c r="Q459" s="3"/>
    </row>
    <row r="460" spans="11:17" x14ac:dyDescent="0.35">
      <c r="K460" s="3" t="s">
        <v>134</v>
      </c>
      <c r="L460" s="3" t="s">
        <v>175</v>
      </c>
      <c r="M460" s="3">
        <v>7</v>
      </c>
      <c r="N460" s="3">
        <v>1</v>
      </c>
      <c r="O460" s="3">
        <v>3161.35</v>
      </c>
      <c r="P460" s="3">
        <v>0</v>
      </c>
      <c r="Q460" s="3"/>
    </row>
    <row r="461" spans="11:17" x14ac:dyDescent="0.35">
      <c r="K461" s="3" t="s">
        <v>134</v>
      </c>
      <c r="L461" s="3" t="s">
        <v>175</v>
      </c>
      <c r="M461" s="3">
        <v>8</v>
      </c>
      <c r="N461" s="3">
        <v>1</v>
      </c>
      <c r="O461" s="3">
        <v>3161.35</v>
      </c>
      <c r="P461" s="3">
        <v>0</v>
      </c>
      <c r="Q461" s="3"/>
    </row>
    <row r="462" spans="11:17" x14ac:dyDescent="0.35">
      <c r="K462" s="3" t="s">
        <v>102</v>
      </c>
      <c r="L462" s="3" t="s">
        <v>188</v>
      </c>
      <c r="M462" s="3">
        <v>3</v>
      </c>
      <c r="N462" s="3">
        <v>1</v>
      </c>
      <c r="O462" s="3">
        <v>3142.4</v>
      </c>
      <c r="P462" s="3">
        <v>0</v>
      </c>
      <c r="Q462" s="3"/>
    </row>
    <row r="463" spans="11:17" x14ac:dyDescent="0.35">
      <c r="K463" s="3" t="s">
        <v>161</v>
      </c>
      <c r="L463" s="3" t="s">
        <v>185</v>
      </c>
      <c r="M463" s="3">
        <v>7</v>
      </c>
      <c r="N463" s="3">
        <v>1</v>
      </c>
      <c r="O463" s="3">
        <v>3091.4</v>
      </c>
      <c r="P463" s="3">
        <v>0</v>
      </c>
      <c r="Q463" s="3"/>
    </row>
    <row r="464" spans="11:17" x14ac:dyDescent="0.35">
      <c r="K464" s="3" t="s">
        <v>102</v>
      </c>
      <c r="L464" s="3" t="s">
        <v>181</v>
      </c>
      <c r="M464" s="3">
        <v>1</v>
      </c>
      <c r="N464" s="3">
        <v>1</v>
      </c>
      <c r="O464" s="3">
        <v>3076.47</v>
      </c>
      <c r="P464" s="3">
        <v>0</v>
      </c>
      <c r="Q464" s="3"/>
    </row>
    <row r="465" spans="11:17" x14ac:dyDescent="0.35">
      <c r="K465" s="3" t="s">
        <v>102</v>
      </c>
      <c r="L465" s="3" t="s">
        <v>181</v>
      </c>
      <c r="M465" s="3">
        <v>3</v>
      </c>
      <c r="N465" s="3">
        <v>1</v>
      </c>
      <c r="O465" s="3">
        <v>3076.47</v>
      </c>
      <c r="P465" s="3">
        <v>0.05</v>
      </c>
      <c r="Q465" s="3"/>
    </row>
    <row r="466" spans="11:17" x14ac:dyDescent="0.35">
      <c r="K466" s="3" t="s">
        <v>102</v>
      </c>
      <c r="L466" s="3" t="s">
        <v>181</v>
      </c>
      <c r="M466" s="3">
        <v>5</v>
      </c>
      <c r="N466" s="3">
        <v>1</v>
      </c>
      <c r="O466" s="3">
        <v>3076.47</v>
      </c>
      <c r="P466" s="3">
        <v>0.05</v>
      </c>
      <c r="Q466" s="3"/>
    </row>
    <row r="467" spans="11:17" x14ac:dyDescent="0.35">
      <c r="K467" s="3" t="s">
        <v>102</v>
      </c>
      <c r="L467" s="3" t="s">
        <v>181</v>
      </c>
      <c r="M467" s="3">
        <v>6</v>
      </c>
      <c r="N467" s="3">
        <v>1</v>
      </c>
      <c r="O467" s="3">
        <v>3076.47</v>
      </c>
      <c r="P467" s="3">
        <v>0.25</v>
      </c>
      <c r="Q467" s="3"/>
    </row>
    <row r="468" spans="11:17" x14ac:dyDescent="0.35">
      <c r="K468" s="3" t="s">
        <v>102</v>
      </c>
      <c r="L468" s="3" t="s">
        <v>182</v>
      </c>
      <c r="M468" s="3">
        <v>4</v>
      </c>
      <c r="N468" s="3">
        <v>1</v>
      </c>
      <c r="O468" s="3">
        <v>3063.2</v>
      </c>
      <c r="P468" s="3">
        <v>0</v>
      </c>
      <c r="Q468" s="3"/>
    </row>
    <row r="469" spans="11:17" x14ac:dyDescent="0.35">
      <c r="K469" s="3" t="s">
        <v>102</v>
      </c>
      <c r="L469" s="3" t="s">
        <v>182</v>
      </c>
      <c r="M469" s="3">
        <v>7</v>
      </c>
      <c r="N469" s="3">
        <v>1</v>
      </c>
      <c r="O469" s="3">
        <v>3063.2</v>
      </c>
      <c r="P469" s="3">
        <v>0</v>
      </c>
      <c r="Q469" s="3"/>
    </row>
    <row r="470" spans="11:17" x14ac:dyDescent="0.35">
      <c r="K470" s="3" t="s">
        <v>148</v>
      </c>
      <c r="L470" s="3" t="s">
        <v>177</v>
      </c>
      <c r="M470" s="3">
        <v>3</v>
      </c>
      <c r="N470" s="3">
        <v>1</v>
      </c>
      <c r="O470" s="3">
        <v>2934.58</v>
      </c>
      <c r="P470" s="3">
        <v>0</v>
      </c>
      <c r="Q470" s="3"/>
    </row>
    <row r="471" spans="11:17" x14ac:dyDescent="0.35">
      <c r="K471" s="3" t="s">
        <v>166</v>
      </c>
      <c r="L471" s="3" t="s">
        <v>167</v>
      </c>
      <c r="M471" s="3">
        <v>5</v>
      </c>
      <c r="N471" s="3">
        <v>1</v>
      </c>
      <c r="O471" s="3">
        <v>2844.1</v>
      </c>
      <c r="P471" s="3">
        <v>0</v>
      </c>
      <c r="Q471" s="3"/>
    </row>
    <row r="472" spans="11:17" x14ac:dyDescent="0.35">
      <c r="K472" s="3" t="s">
        <v>122</v>
      </c>
      <c r="L472" s="3" t="s">
        <v>187</v>
      </c>
      <c r="M472" s="3">
        <v>3</v>
      </c>
      <c r="N472" s="3">
        <v>1</v>
      </c>
      <c r="O472" s="3">
        <v>2423.35</v>
      </c>
      <c r="P472" s="3">
        <v>0</v>
      </c>
      <c r="Q472" s="3"/>
    </row>
    <row r="473" spans="11:17" x14ac:dyDescent="0.35">
      <c r="K473" s="3" t="s">
        <v>122</v>
      </c>
      <c r="L473" s="3" t="s">
        <v>187</v>
      </c>
      <c r="M473" s="3">
        <v>8</v>
      </c>
      <c r="N473" s="3">
        <v>1</v>
      </c>
      <c r="O473" s="3">
        <v>2423.35</v>
      </c>
      <c r="P473" s="3">
        <v>0</v>
      </c>
      <c r="Q473" s="3"/>
    </row>
    <row r="474" spans="11:17" x14ac:dyDescent="0.35">
      <c r="K474" s="3" t="s">
        <v>122</v>
      </c>
      <c r="L474" s="3" t="s">
        <v>183</v>
      </c>
      <c r="M474" s="3">
        <v>4</v>
      </c>
      <c r="N474" s="3">
        <v>1</v>
      </c>
      <c r="O474" s="3">
        <v>1992.05</v>
      </c>
      <c r="P474" s="3">
        <v>0</v>
      </c>
      <c r="Q474" s="3"/>
    </row>
    <row r="475" spans="11:17" x14ac:dyDescent="0.35">
      <c r="K475" s="3" t="s">
        <v>122</v>
      </c>
      <c r="L475" s="3" t="s">
        <v>183</v>
      </c>
      <c r="M475" s="3">
        <v>5</v>
      </c>
      <c r="N475" s="3">
        <v>1</v>
      </c>
      <c r="O475" s="3">
        <v>1992.05</v>
      </c>
      <c r="P475" s="3">
        <v>0</v>
      </c>
      <c r="Q475" s="3"/>
    </row>
    <row r="476" spans="11:17" x14ac:dyDescent="0.35">
      <c r="K476" s="3" t="s">
        <v>122</v>
      </c>
      <c r="L476" s="3" t="s">
        <v>183</v>
      </c>
      <c r="M476" s="3">
        <v>6</v>
      </c>
      <c r="N476" s="3">
        <v>1</v>
      </c>
      <c r="O476" s="3">
        <v>1992.05</v>
      </c>
      <c r="P476" s="3">
        <v>0</v>
      </c>
      <c r="Q476" s="3"/>
    </row>
    <row r="477" spans="11:17" x14ac:dyDescent="0.35">
      <c r="K477" s="3" t="s">
        <v>122</v>
      </c>
      <c r="L477" s="3" t="s">
        <v>183</v>
      </c>
      <c r="M477" s="3">
        <v>7</v>
      </c>
      <c r="N477" s="3">
        <v>1</v>
      </c>
      <c r="O477" s="3">
        <v>1992.05</v>
      </c>
      <c r="P477" s="3">
        <v>0</v>
      </c>
      <c r="Q477" s="3"/>
    </row>
    <row r="478" spans="11:17" x14ac:dyDescent="0.35">
      <c r="K478" s="3" t="s">
        <v>122</v>
      </c>
      <c r="L478" s="3" t="s">
        <v>183</v>
      </c>
      <c r="M478" s="3">
        <v>8</v>
      </c>
      <c r="N478" s="3">
        <v>1</v>
      </c>
      <c r="O478" s="3">
        <v>1992.05</v>
      </c>
      <c r="P478" s="3">
        <v>0</v>
      </c>
      <c r="Q478" s="3"/>
    </row>
    <row r="479" spans="11:17" x14ac:dyDescent="0.35">
      <c r="K479" s="3" t="s">
        <v>102</v>
      </c>
      <c r="L479" s="3" t="s">
        <v>184</v>
      </c>
      <c r="M479" s="3">
        <v>2</v>
      </c>
      <c r="N479" s="3">
        <v>1</v>
      </c>
      <c r="O479" s="3">
        <v>1947.24</v>
      </c>
      <c r="P479" s="3">
        <v>0</v>
      </c>
      <c r="Q479" s="3"/>
    </row>
    <row r="480" spans="11:17" x14ac:dyDescent="0.35">
      <c r="K480" s="3" t="s">
        <v>102</v>
      </c>
      <c r="L480" s="3" t="s">
        <v>184</v>
      </c>
      <c r="M480" s="3">
        <v>5</v>
      </c>
      <c r="N480" s="3">
        <v>1</v>
      </c>
      <c r="O480" s="3">
        <v>1947.24</v>
      </c>
      <c r="P480" s="3">
        <v>0</v>
      </c>
      <c r="Q480" s="3"/>
    </row>
    <row r="481" spans="11:17" x14ac:dyDescent="0.35">
      <c r="K481" s="3" t="s">
        <v>102</v>
      </c>
      <c r="L481" s="3" t="s">
        <v>184</v>
      </c>
      <c r="M481" s="3">
        <v>6</v>
      </c>
      <c r="N481" s="3">
        <v>1</v>
      </c>
      <c r="O481" s="3">
        <v>1947.24</v>
      </c>
      <c r="P481" s="3">
        <v>0</v>
      </c>
      <c r="Q481" s="3"/>
    </row>
    <row r="482" spans="11:17" x14ac:dyDescent="0.35">
      <c r="K482" s="3" t="s">
        <v>102</v>
      </c>
      <c r="L482" s="3" t="s">
        <v>184</v>
      </c>
      <c r="M482" s="3">
        <v>7</v>
      </c>
      <c r="N482" s="3">
        <v>1</v>
      </c>
      <c r="O482" s="3">
        <v>1947.24</v>
      </c>
      <c r="P482" s="3">
        <v>0</v>
      </c>
      <c r="Q482" s="3"/>
    </row>
    <row r="483" spans="11:17" x14ac:dyDescent="0.35">
      <c r="K483" s="3" t="s">
        <v>148</v>
      </c>
      <c r="L483" s="3" t="s">
        <v>189</v>
      </c>
      <c r="M483" s="3">
        <v>2</v>
      </c>
      <c r="N483" s="3">
        <v>1</v>
      </c>
      <c r="O483" s="3">
        <v>1673.4</v>
      </c>
      <c r="P483" s="3">
        <v>0</v>
      </c>
      <c r="Q483" s="3"/>
    </row>
    <row r="484" spans="11:17" x14ac:dyDescent="0.35">
      <c r="K484" s="3" t="s">
        <v>148</v>
      </c>
      <c r="L484" s="3" t="s">
        <v>189</v>
      </c>
      <c r="M484" s="3">
        <v>3</v>
      </c>
      <c r="N484" s="3">
        <v>1</v>
      </c>
      <c r="O484" s="3">
        <v>1673.4</v>
      </c>
      <c r="P484" s="3">
        <v>0</v>
      </c>
      <c r="Q484" s="3"/>
    </row>
    <row r="485" spans="11:17" x14ac:dyDescent="0.35">
      <c r="K485" s="3" t="s">
        <v>148</v>
      </c>
      <c r="L485" s="3" t="s">
        <v>189</v>
      </c>
      <c r="M485" s="3">
        <v>5</v>
      </c>
      <c r="N485" s="3">
        <v>1</v>
      </c>
      <c r="O485" s="3">
        <v>1673.4</v>
      </c>
      <c r="P485" s="3">
        <v>0</v>
      </c>
      <c r="Q485" s="3"/>
    </row>
    <row r="486" spans="11:17" x14ac:dyDescent="0.35">
      <c r="K486" s="3" t="s">
        <v>122</v>
      </c>
      <c r="L486" s="3" t="s">
        <v>180</v>
      </c>
      <c r="M486" s="3">
        <v>4</v>
      </c>
      <c r="N486" s="3">
        <v>1</v>
      </c>
      <c r="O486" s="3">
        <v>1615.9</v>
      </c>
      <c r="P486" s="3">
        <v>0</v>
      </c>
      <c r="Q486" s="3"/>
    </row>
    <row r="487" spans="11:17" x14ac:dyDescent="0.35">
      <c r="K487" s="3" t="s">
        <v>102</v>
      </c>
      <c r="L487" s="3" t="s">
        <v>188</v>
      </c>
      <c r="M487" s="3">
        <v>2</v>
      </c>
      <c r="N487" s="3">
        <v>1</v>
      </c>
      <c r="O487" s="3">
        <v>1571.2</v>
      </c>
      <c r="P487" s="3">
        <v>0</v>
      </c>
      <c r="Q487" s="3"/>
    </row>
    <row r="488" spans="11:17" x14ac:dyDescent="0.35">
      <c r="K488" s="3" t="s">
        <v>102</v>
      </c>
      <c r="L488" s="3" t="s">
        <v>188</v>
      </c>
      <c r="M488" s="3">
        <v>4</v>
      </c>
      <c r="N488" s="3">
        <v>1</v>
      </c>
      <c r="O488" s="3">
        <v>1571.2</v>
      </c>
      <c r="P488" s="3">
        <v>0</v>
      </c>
      <c r="Q488" s="3"/>
    </row>
    <row r="489" spans="11:17" x14ac:dyDescent="0.35">
      <c r="K489" s="3" t="s">
        <v>102</v>
      </c>
      <c r="L489" s="3" t="s">
        <v>188</v>
      </c>
      <c r="M489" s="3">
        <v>5</v>
      </c>
      <c r="N489" s="3">
        <v>1</v>
      </c>
      <c r="O489" s="3">
        <v>1571.2</v>
      </c>
      <c r="P489" s="3">
        <v>0</v>
      </c>
      <c r="Q489" s="3"/>
    </row>
    <row r="490" spans="11:17" x14ac:dyDescent="0.35">
      <c r="K490" s="3" t="s">
        <v>102</v>
      </c>
      <c r="L490" s="3" t="s">
        <v>188</v>
      </c>
      <c r="M490" s="3">
        <v>8</v>
      </c>
      <c r="N490" s="3">
        <v>1</v>
      </c>
      <c r="O490" s="3">
        <v>1571.2</v>
      </c>
      <c r="P490" s="3">
        <v>0</v>
      </c>
      <c r="Q490" s="3"/>
    </row>
    <row r="491" spans="11:17" x14ac:dyDescent="0.35">
      <c r="K491" s="3" t="s">
        <v>161</v>
      </c>
      <c r="L491" s="3" t="s">
        <v>185</v>
      </c>
      <c r="M491" s="3">
        <v>2</v>
      </c>
      <c r="N491" s="3">
        <v>1</v>
      </c>
      <c r="O491" s="3">
        <v>1545.7</v>
      </c>
      <c r="P491" s="3">
        <v>0</v>
      </c>
      <c r="Q491" s="3"/>
    </row>
    <row r="492" spans="11:17" x14ac:dyDescent="0.35">
      <c r="K492" s="3" t="s">
        <v>161</v>
      </c>
      <c r="L492" s="3" t="s">
        <v>185</v>
      </c>
      <c r="M492" s="3">
        <v>4</v>
      </c>
      <c r="N492" s="3">
        <v>1</v>
      </c>
      <c r="O492" s="3">
        <v>1545.7</v>
      </c>
      <c r="P492" s="3">
        <v>0</v>
      </c>
      <c r="Q492" s="3"/>
    </row>
    <row r="493" spans="11:17" x14ac:dyDescent="0.35">
      <c r="K493" s="3" t="s">
        <v>120</v>
      </c>
      <c r="L493" s="3" t="s">
        <v>190</v>
      </c>
      <c r="M493" s="3">
        <v>1</v>
      </c>
      <c r="N493" s="3">
        <v>1</v>
      </c>
      <c r="O493" s="3">
        <v>1488.7</v>
      </c>
      <c r="P493" s="3">
        <v>0</v>
      </c>
      <c r="Q493" s="3"/>
    </row>
    <row r="494" spans="11:17" x14ac:dyDescent="0.35">
      <c r="K494" s="3" t="s">
        <v>120</v>
      </c>
      <c r="L494" s="3" t="s">
        <v>190</v>
      </c>
      <c r="M494" s="3">
        <v>4</v>
      </c>
      <c r="N494" s="3">
        <v>1</v>
      </c>
      <c r="O494" s="3">
        <v>1488.7</v>
      </c>
      <c r="P494" s="3">
        <v>0</v>
      </c>
      <c r="Q494" s="3"/>
    </row>
    <row r="495" spans="11:17" x14ac:dyDescent="0.35">
      <c r="K495" s="3" t="s">
        <v>120</v>
      </c>
      <c r="L495" s="3" t="s">
        <v>190</v>
      </c>
      <c r="M495" s="3">
        <v>6</v>
      </c>
      <c r="N495" s="3">
        <v>1</v>
      </c>
      <c r="O495" s="3">
        <v>1488.7</v>
      </c>
      <c r="P495" s="3">
        <v>0</v>
      </c>
      <c r="Q495" s="3"/>
    </row>
    <row r="496" spans="11:17" x14ac:dyDescent="0.35">
      <c r="K496" s="3" t="s">
        <v>120</v>
      </c>
      <c r="L496" s="3" t="s">
        <v>190</v>
      </c>
      <c r="M496" s="3">
        <v>8</v>
      </c>
      <c r="N496" s="3">
        <v>1</v>
      </c>
      <c r="O496" s="3">
        <v>1488.7</v>
      </c>
      <c r="P496" s="3">
        <v>0</v>
      </c>
      <c r="Q496" s="3"/>
    </row>
    <row r="497" spans="11:17" x14ac:dyDescent="0.35">
      <c r="K497" s="3" t="s">
        <v>148</v>
      </c>
      <c r="L497" s="3" t="s">
        <v>177</v>
      </c>
      <c r="M497" s="3">
        <v>4</v>
      </c>
      <c r="N497" s="3">
        <v>1</v>
      </c>
      <c r="O497" s="3">
        <v>1467.29</v>
      </c>
      <c r="P497" s="3">
        <v>0</v>
      </c>
      <c r="Q497" s="3"/>
    </row>
    <row r="498" spans="11:17" x14ac:dyDescent="0.35">
      <c r="K498" s="3" t="s">
        <v>126</v>
      </c>
      <c r="L498" s="3" t="s">
        <v>191</v>
      </c>
      <c r="M498" s="3">
        <v>1</v>
      </c>
      <c r="N498" s="3">
        <v>1</v>
      </c>
      <c r="O498" s="3">
        <v>1045</v>
      </c>
      <c r="P498" s="3">
        <v>0</v>
      </c>
      <c r="Q498" s="3"/>
    </row>
    <row r="499" spans="11:17" x14ac:dyDescent="0.35">
      <c r="K499" s="3" t="s">
        <v>126</v>
      </c>
      <c r="L499" s="3" t="s">
        <v>191</v>
      </c>
      <c r="M499" s="3">
        <v>5</v>
      </c>
      <c r="N499" s="3">
        <v>1</v>
      </c>
      <c r="O499" s="3">
        <v>1045</v>
      </c>
      <c r="P499" s="3">
        <v>0</v>
      </c>
      <c r="Q499" s="3"/>
    </row>
    <row r="500" spans="11:17" x14ac:dyDescent="0.35">
      <c r="K500" s="3" t="s">
        <v>126</v>
      </c>
      <c r="L500" s="3" t="s">
        <v>191</v>
      </c>
      <c r="M500" s="3">
        <v>8</v>
      </c>
      <c r="N500" s="3">
        <v>1</v>
      </c>
      <c r="O500" s="3">
        <v>1045</v>
      </c>
      <c r="P500" s="3">
        <v>0</v>
      </c>
      <c r="Q500" s="3"/>
    </row>
    <row r="501" spans="11:17" x14ac:dyDescent="0.35">
      <c r="K501" s="3" t="s">
        <v>148</v>
      </c>
      <c r="L501" s="3" t="s">
        <v>189</v>
      </c>
      <c r="M501" s="3">
        <v>1</v>
      </c>
      <c r="N501" s="3">
        <v>1</v>
      </c>
      <c r="O501" s="3">
        <v>836.7</v>
      </c>
      <c r="P501" s="3">
        <v>0</v>
      </c>
      <c r="Q501" s="3"/>
    </row>
    <row r="502" spans="11:17" x14ac:dyDescent="0.35">
      <c r="K502" s="3" t="s">
        <v>148</v>
      </c>
      <c r="L502" s="3" t="s">
        <v>189</v>
      </c>
      <c r="M502" s="3">
        <v>8</v>
      </c>
      <c r="N502" s="3">
        <v>1</v>
      </c>
      <c r="O502" s="3">
        <v>836.7</v>
      </c>
      <c r="P502" s="3">
        <v>0</v>
      </c>
      <c r="Q502" s="3"/>
    </row>
    <row r="503" spans="11:17" x14ac:dyDescent="0.35">
      <c r="K503" s="3" t="s">
        <v>126</v>
      </c>
      <c r="L503" s="3" t="s">
        <v>191</v>
      </c>
      <c r="M503" s="3">
        <v>2</v>
      </c>
      <c r="N503" s="3">
        <v>1</v>
      </c>
      <c r="O503" s="3">
        <v>522.5</v>
      </c>
      <c r="P503" s="3">
        <v>0</v>
      </c>
      <c r="Q503" s="3"/>
    </row>
    <row r="504" spans="11:17" x14ac:dyDescent="0.35">
      <c r="K504" s="3" t="s">
        <v>126</v>
      </c>
      <c r="L504" s="3" t="s">
        <v>191</v>
      </c>
      <c r="M504" s="3">
        <v>3</v>
      </c>
      <c r="N504" s="3">
        <v>1</v>
      </c>
      <c r="O504" s="3">
        <v>522.5</v>
      </c>
      <c r="P504" s="3">
        <v>0</v>
      </c>
      <c r="Q504" s="3"/>
    </row>
    <row r="505" spans="11:17" x14ac:dyDescent="0.35">
      <c r="K505" s="3" t="s">
        <v>102</v>
      </c>
      <c r="L505" s="3" t="s">
        <v>192</v>
      </c>
      <c r="M505" s="3">
        <v>4</v>
      </c>
      <c r="N505" s="3">
        <v>1</v>
      </c>
      <c r="O505" s="3">
        <v>357</v>
      </c>
      <c r="P505" s="3">
        <v>0</v>
      </c>
      <c r="Q505" s="3"/>
    </row>
    <row r="506" spans="11:17" x14ac:dyDescent="0.35">
      <c r="K506" s="3" t="s">
        <v>102</v>
      </c>
      <c r="L506" s="3" t="s">
        <v>192</v>
      </c>
      <c r="M506" s="3">
        <v>8</v>
      </c>
      <c r="N506" s="3">
        <v>1</v>
      </c>
      <c r="O506" s="3">
        <v>357</v>
      </c>
      <c r="P506" s="3">
        <v>0</v>
      </c>
      <c r="Q506" s="3"/>
    </row>
  </sheetData>
  <mergeCells count="8">
    <mergeCell ref="R8:Y27"/>
    <mergeCell ref="A38:I40"/>
    <mergeCell ref="A42:I44"/>
    <mergeCell ref="A45:I47"/>
    <mergeCell ref="A50:I58"/>
    <mergeCell ref="A34:B34"/>
    <mergeCell ref="A3:H5"/>
    <mergeCell ref="A8:H28"/>
  </mergeCells>
  <pageMargins left="0.7" right="0.7" top="0.75" bottom="0.75" header="0.3" footer="0.3"/>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3D01F-4F7E-4982-A632-CAE067D9BF72}">
  <dimension ref="A2:Y605"/>
  <sheetViews>
    <sheetView topLeftCell="A29" zoomScale="55" zoomScaleNormal="55" workbookViewId="0">
      <selection activeCell="A34" sqref="A34:B34"/>
    </sheetView>
  </sheetViews>
  <sheetFormatPr defaultRowHeight="14.5" x14ac:dyDescent="0.35"/>
  <cols>
    <col min="10" max="10" width="10.36328125" bestFit="1" customWidth="1"/>
    <col min="11" max="11" width="14.08984375" bestFit="1" customWidth="1"/>
    <col min="12" max="12" width="16.54296875" customWidth="1"/>
    <col min="13" max="13" width="16.81640625" bestFit="1" customWidth="1"/>
    <col min="14" max="14" width="14.08984375" bestFit="1" customWidth="1"/>
    <col min="15" max="15" width="12.81640625" bestFit="1" customWidth="1"/>
    <col min="16" max="16" width="11.7265625" customWidth="1"/>
    <col min="17" max="17" width="11.54296875" bestFit="1" customWidth="1"/>
    <col min="18" max="18" width="16.453125" bestFit="1" customWidth="1"/>
    <col min="19" max="19" width="9.81640625" bestFit="1" customWidth="1"/>
    <col min="20" max="20" width="11.54296875" bestFit="1" customWidth="1"/>
    <col min="21" max="21" width="13.453125" bestFit="1" customWidth="1"/>
    <col min="22" max="22" width="13.08984375" bestFit="1" customWidth="1"/>
    <col min="23" max="23" width="11" bestFit="1" customWidth="1"/>
    <col min="24" max="24" width="11.08984375" bestFit="1" customWidth="1"/>
    <col min="25" max="25" width="9.81640625" bestFit="1" customWidth="1"/>
  </cols>
  <sheetData>
    <row r="2" spans="1:16" x14ac:dyDescent="0.35">
      <c r="A2" s="33" t="s">
        <v>199</v>
      </c>
      <c r="B2" s="33"/>
      <c r="C2" s="33"/>
      <c r="D2" s="33"/>
      <c r="E2" s="33"/>
      <c r="F2" s="33"/>
      <c r="G2" s="33"/>
    </row>
    <row r="3" spans="1:16" x14ac:dyDescent="0.35">
      <c r="A3" s="33"/>
      <c r="B3" s="33"/>
      <c r="C3" s="33"/>
      <c r="D3" s="33"/>
      <c r="E3" s="33"/>
      <c r="F3" s="33"/>
      <c r="G3" s="33"/>
    </row>
    <row r="4" spans="1:16" x14ac:dyDescent="0.35">
      <c r="A4" s="33"/>
      <c r="B4" s="33"/>
      <c r="C4" s="33"/>
      <c r="D4" s="33"/>
      <c r="E4" s="33"/>
      <c r="F4" s="33"/>
      <c r="G4" s="33"/>
    </row>
    <row r="5" spans="1:16" x14ac:dyDescent="0.35">
      <c r="A5" s="33"/>
      <c r="B5" s="33"/>
      <c r="C5" s="33"/>
      <c r="D5" s="33"/>
      <c r="E5" s="33"/>
      <c r="F5" s="33"/>
      <c r="G5" s="33"/>
    </row>
    <row r="7" spans="1:16" x14ac:dyDescent="0.35">
      <c r="J7" t="s">
        <v>210</v>
      </c>
      <c r="K7" t="s">
        <v>301</v>
      </c>
      <c r="L7" t="s">
        <v>302</v>
      </c>
      <c r="M7" t="s">
        <v>211</v>
      </c>
      <c r="N7" t="s">
        <v>303</v>
      </c>
      <c r="O7" t="s">
        <v>304</v>
      </c>
    </row>
    <row r="8" spans="1:16" ht="14.5" customHeight="1" x14ac:dyDescent="0.35">
      <c r="A8" s="32" t="s">
        <v>306</v>
      </c>
      <c r="B8" s="32"/>
      <c r="C8" s="32"/>
      <c r="D8" s="32"/>
      <c r="E8" s="32"/>
      <c r="F8" s="32"/>
      <c r="G8" s="8"/>
      <c r="J8" s="3" t="s">
        <v>102</v>
      </c>
      <c r="K8" s="3" t="s">
        <v>48</v>
      </c>
      <c r="L8" s="3" t="s">
        <v>280</v>
      </c>
      <c r="M8" s="3" t="s">
        <v>202</v>
      </c>
      <c r="N8" s="3">
        <v>22</v>
      </c>
      <c r="O8" s="3">
        <v>104361.95</v>
      </c>
      <c r="P8" s="3"/>
    </row>
    <row r="9" spans="1:16" x14ac:dyDescent="0.35">
      <c r="A9" s="32"/>
      <c r="B9" s="32"/>
      <c r="C9" s="32"/>
      <c r="D9" s="32"/>
      <c r="E9" s="32"/>
      <c r="F9" s="32"/>
      <c r="G9" s="8"/>
      <c r="J9" s="3" t="s">
        <v>102</v>
      </c>
      <c r="K9" s="3" t="s">
        <v>48</v>
      </c>
      <c r="L9" s="3" t="s">
        <v>280</v>
      </c>
      <c r="M9" s="3" t="s">
        <v>204</v>
      </c>
      <c r="N9" s="3">
        <v>21</v>
      </c>
      <c r="O9" s="3">
        <v>104361.95</v>
      </c>
      <c r="P9" s="3"/>
    </row>
    <row r="10" spans="1:16" x14ac:dyDescent="0.35">
      <c r="A10" s="32"/>
      <c r="B10" s="32"/>
      <c r="C10" s="32"/>
      <c r="D10" s="32"/>
      <c r="E10" s="32"/>
      <c r="F10" s="32"/>
      <c r="G10" s="8"/>
      <c r="J10" s="3" t="s">
        <v>102</v>
      </c>
      <c r="K10" s="3" t="s">
        <v>48</v>
      </c>
      <c r="L10" s="3" t="s">
        <v>280</v>
      </c>
      <c r="M10" s="3" t="s">
        <v>205</v>
      </c>
      <c r="N10" s="3">
        <v>20</v>
      </c>
      <c r="O10" s="3">
        <v>104361.95</v>
      </c>
      <c r="P10" s="3"/>
    </row>
    <row r="11" spans="1:16" x14ac:dyDescent="0.35">
      <c r="A11" s="32"/>
      <c r="B11" s="32"/>
      <c r="C11" s="32"/>
      <c r="D11" s="32"/>
      <c r="E11" s="32"/>
      <c r="F11" s="32"/>
      <c r="G11" s="8"/>
      <c r="J11" s="3" t="s">
        <v>106</v>
      </c>
      <c r="K11" s="3" t="s">
        <v>24</v>
      </c>
      <c r="L11" s="3" t="s">
        <v>272</v>
      </c>
      <c r="M11" s="3" t="s">
        <v>205</v>
      </c>
      <c r="N11" s="3">
        <v>19</v>
      </c>
      <c r="O11" s="3">
        <v>110277.3</v>
      </c>
      <c r="P11" s="3"/>
    </row>
    <row r="12" spans="1:16" ht="29" x14ac:dyDescent="0.35">
      <c r="A12" s="32"/>
      <c r="B12" s="32"/>
      <c r="C12" s="32"/>
      <c r="D12" s="32"/>
      <c r="E12" s="32"/>
      <c r="F12" s="32"/>
      <c r="G12" s="8"/>
      <c r="J12" s="3" t="s">
        <v>139</v>
      </c>
      <c r="K12" s="3" t="s">
        <v>46</v>
      </c>
      <c r="L12" s="3" t="s">
        <v>267</v>
      </c>
      <c r="M12" s="3" t="s">
        <v>205</v>
      </c>
      <c r="N12" s="3">
        <v>4</v>
      </c>
      <c r="O12" s="3">
        <v>4242.2</v>
      </c>
      <c r="P12" s="3"/>
    </row>
    <row r="13" spans="1:16" x14ac:dyDescent="0.35">
      <c r="A13" s="32"/>
      <c r="B13" s="32"/>
      <c r="C13" s="32"/>
      <c r="D13" s="32"/>
      <c r="E13" s="32"/>
      <c r="F13" s="32"/>
      <c r="G13" s="8"/>
      <c r="J13" s="3" t="s">
        <v>132</v>
      </c>
      <c r="K13" s="3" t="s">
        <v>8</v>
      </c>
      <c r="L13" s="3" t="s">
        <v>225</v>
      </c>
      <c r="M13" s="3" t="s">
        <v>205</v>
      </c>
      <c r="N13" s="3">
        <v>3</v>
      </c>
      <c r="O13" s="3">
        <v>12348.88</v>
      </c>
      <c r="P13" s="3"/>
    </row>
    <row r="14" spans="1:16" x14ac:dyDescent="0.35">
      <c r="A14" s="32"/>
      <c r="B14" s="32"/>
      <c r="C14" s="32"/>
      <c r="D14" s="32"/>
      <c r="E14" s="32"/>
      <c r="F14" s="32"/>
      <c r="G14" s="8"/>
      <c r="J14" s="3" t="s">
        <v>111</v>
      </c>
      <c r="K14" s="3" t="s">
        <v>65</v>
      </c>
      <c r="L14" s="3" t="s">
        <v>271</v>
      </c>
      <c r="M14" s="3" t="s">
        <v>205</v>
      </c>
      <c r="N14" s="3">
        <v>8</v>
      </c>
      <c r="O14" s="3">
        <v>25717.5</v>
      </c>
      <c r="P14" s="3"/>
    </row>
    <row r="15" spans="1:16" x14ac:dyDescent="0.35">
      <c r="A15" s="32"/>
      <c r="B15" s="32"/>
      <c r="C15" s="32"/>
      <c r="D15" s="32"/>
      <c r="E15" s="32"/>
      <c r="F15" s="32"/>
      <c r="G15" s="8"/>
      <c r="J15" s="3" t="s">
        <v>122</v>
      </c>
      <c r="K15" s="3" t="s">
        <v>56</v>
      </c>
      <c r="L15" s="3" t="s">
        <v>251</v>
      </c>
      <c r="M15" s="3" t="s">
        <v>205</v>
      </c>
      <c r="N15" s="3">
        <v>10</v>
      </c>
      <c r="O15" s="3">
        <v>9328.2000000000007</v>
      </c>
      <c r="P15" s="3"/>
    </row>
    <row r="16" spans="1:16" ht="29" x14ac:dyDescent="0.35">
      <c r="A16" s="32"/>
      <c r="B16" s="32"/>
      <c r="C16" s="32"/>
      <c r="D16" s="32"/>
      <c r="E16" s="32"/>
      <c r="F16" s="32"/>
      <c r="G16" s="8"/>
      <c r="J16" s="3" t="s">
        <v>157</v>
      </c>
      <c r="K16" s="3" t="s">
        <v>53</v>
      </c>
      <c r="L16" s="3" t="s">
        <v>269</v>
      </c>
      <c r="M16" s="3" t="s">
        <v>205</v>
      </c>
      <c r="N16" s="3">
        <v>2</v>
      </c>
      <c r="O16" s="3">
        <v>5044.9399999999996</v>
      </c>
      <c r="P16" s="3"/>
    </row>
    <row r="17" spans="1:18" x14ac:dyDescent="0.35">
      <c r="A17" s="32"/>
      <c r="B17" s="32"/>
      <c r="C17" s="32"/>
      <c r="D17" s="32"/>
      <c r="E17" s="32"/>
      <c r="F17" s="32"/>
      <c r="G17" s="8"/>
      <c r="J17" s="3" t="s">
        <v>102</v>
      </c>
      <c r="K17" s="3" t="s">
        <v>48</v>
      </c>
      <c r="L17" s="3" t="s">
        <v>280</v>
      </c>
      <c r="M17" s="3" t="s">
        <v>203</v>
      </c>
      <c r="N17" s="3">
        <v>19</v>
      </c>
      <c r="O17" s="3">
        <v>104361.95</v>
      </c>
      <c r="P17" s="3"/>
    </row>
    <row r="18" spans="1:18" x14ac:dyDescent="0.35">
      <c r="A18" s="32"/>
      <c r="B18" s="32"/>
      <c r="C18" s="32"/>
      <c r="D18" s="32"/>
      <c r="E18" s="32"/>
      <c r="F18" s="32"/>
      <c r="G18" s="8"/>
      <c r="J18" s="3" t="s">
        <v>134</v>
      </c>
      <c r="K18" s="3" t="s">
        <v>19</v>
      </c>
      <c r="L18" s="3" t="s">
        <v>296</v>
      </c>
      <c r="M18" s="3" t="s">
        <v>205</v>
      </c>
      <c r="N18" s="3">
        <v>5</v>
      </c>
      <c r="O18" s="3">
        <v>15648.7</v>
      </c>
      <c r="P18" s="3"/>
    </row>
    <row r="19" spans="1:18" ht="29" x14ac:dyDescent="0.35">
      <c r="A19" s="32"/>
      <c r="B19" s="32"/>
      <c r="C19" s="32"/>
      <c r="D19" s="32"/>
      <c r="E19" s="32"/>
      <c r="F19" s="32"/>
      <c r="G19" s="8"/>
      <c r="J19" s="3" t="s">
        <v>139</v>
      </c>
      <c r="K19" s="3" t="s">
        <v>26</v>
      </c>
      <c r="L19" s="3" t="s">
        <v>289</v>
      </c>
      <c r="M19" s="3" t="s">
        <v>205</v>
      </c>
      <c r="N19" s="3">
        <v>9</v>
      </c>
      <c r="O19" s="3">
        <v>10812.15</v>
      </c>
      <c r="P19" s="3"/>
    </row>
    <row r="20" spans="1:18" x14ac:dyDescent="0.35">
      <c r="A20" s="32"/>
      <c r="B20" s="32"/>
      <c r="C20" s="32"/>
      <c r="D20" s="32"/>
      <c r="E20" s="32"/>
      <c r="F20" s="32"/>
      <c r="G20" s="8"/>
      <c r="J20" s="3" t="s">
        <v>126</v>
      </c>
      <c r="K20" s="3" t="s">
        <v>52</v>
      </c>
      <c r="L20" s="3" t="s">
        <v>261</v>
      </c>
      <c r="M20" s="3" t="s">
        <v>205</v>
      </c>
      <c r="N20" s="3">
        <v>4</v>
      </c>
      <c r="O20" s="3">
        <v>28872.19</v>
      </c>
      <c r="P20" s="3"/>
    </row>
    <row r="21" spans="1:18" x14ac:dyDescent="0.35">
      <c r="A21" s="32"/>
      <c r="B21" s="32"/>
      <c r="C21" s="32"/>
      <c r="D21" s="32"/>
      <c r="E21" s="32"/>
      <c r="F21" s="32"/>
      <c r="G21" s="8"/>
      <c r="J21" s="3" t="s">
        <v>122</v>
      </c>
      <c r="K21" s="3" t="s">
        <v>44</v>
      </c>
      <c r="L21" s="3" t="s">
        <v>229</v>
      </c>
      <c r="M21" s="3" t="s">
        <v>205</v>
      </c>
      <c r="N21" s="3">
        <v>2</v>
      </c>
      <c r="O21" s="3">
        <v>1615.9</v>
      </c>
      <c r="P21" s="3"/>
    </row>
    <row r="22" spans="1:18" x14ac:dyDescent="0.35">
      <c r="A22" s="32"/>
      <c r="B22" s="32"/>
      <c r="C22" s="32"/>
      <c r="D22" s="32"/>
      <c r="E22" s="32"/>
      <c r="F22" s="32"/>
      <c r="G22" s="8"/>
      <c r="J22" s="3" t="s">
        <v>172</v>
      </c>
      <c r="K22" s="3" t="s">
        <v>66</v>
      </c>
      <c r="L22" s="3" t="s">
        <v>300</v>
      </c>
      <c r="M22" s="3" t="s">
        <v>205</v>
      </c>
      <c r="N22" s="3">
        <v>6</v>
      </c>
      <c r="O22" s="3">
        <v>3531.95</v>
      </c>
      <c r="P22" s="3"/>
    </row>
    <row r="23" spans="1:18" x14ac:dyDescent="0.35">
      <c r="A23" s="32"/>
      <c r="B23" s="32"/>
      <c r="C23" s="32"/>
      <c r="D23" s="32"/>
      <c r="E23" s="32"/>
      <c r="F23" s="32"/>
      <c r="G23" s="8"/>
      <c r="J23" s="3" t="s">
        <v>122</v>
      </c>
      <c r="K23" s="3" t="s">
        <v>18</v>
      </c>
      <c r="L23" s="3" t="s">
        <v>218</v>
      </c>
      <c r="M23" s="3" t="s">
        <v>205</v>
      </c>
      <c r="N23" s="3">
        <v>6</v>
      </c>
      <c r="O23" s="3">
        <v>18534.080000000002</v>
      </c>
      <c r="P23" s="3"/>
    </row>
    <row r="24" spans="1:18" ht="29" x14ac:dyDescent="0.35">
      <c r="A24" s="32"/>
      <c r="B24" s="32"/>
      <c r="C24" s="32"/>
      <c r="D24" s="32"/>
      <c r="E24" s="32"/>
      <c r="F24" s="32"/>
      <c r="G24" s="8"/>
      <c r="J24" s="3" t="s">
        <v>109</v>
      </c>
      <c r="K24" s="3" t="s">
        <v>37</v>
      </c>
      <c r="L24" s="3" t="s">
        <v>247</v>
      </c>
      <c r="M24" s="3" t="s">
        <v>205</v>
      </c>
      <c r="N24" s="3">
        <v>9</v>
      </c>
      <c r="O24" s="3">
        <v>49979.9</v>
      </c>
      <c r="P24" s="3"/>
    </row>
    <row r="25" spans="1:18" ht="29" x14ac:dyDescent="0.35">
      <c r="A25" s="32"/>
      <c r="B25" s="32"/>
      <c r="C25" s="32"/>
      <c r="D25" s="32"/>
      <c r="E25" s="32"/>
      <c r="F25" s="32"/>
      <c r="G25" s="8"/>
      <c r="J25" s="3" t="s">
        <v>113</v>
      </c>
      <c r="K25" s="3" t="s">
        <v>28</v>
      </c>
      <c r="L25" s="3" t="s">
        <v>216</v>
      </c>
      <c r="M25" s="3" t="s">
        <v>205</v>
      </c>
      <c r="N25" s="3">
        <v>13</v>
      </c>
      <c r="O25" s="3">
        <v>24927.58</v>
      </c>
      <c r="P25" s="3"/>
    </row>
    <row r="26" spans="1:18" x14ac:dyDescent="0.35">
      <c r="A26" s="32"/>
      <c r="B26" s="32"/>
      <c r="C26" s="32"/>
      <c r="D26" s="32"/>
      <c r="E26" s="32"/>
      <c r="F26" s="32"/>
      <c r="G26" s="8"/>
      <c r="J26" s="3" t="s">
        <v>106</v>
      </c>
      <c r="K26" s="3" t="s">
        <v>24</v>
      </c>
      <c r="L26" s="3" t="s">
        <v>272</v>
      </c>
      <c r="M26" s="3" t="s">
        <v>203</v>
      </c>
      <c r="N26" s="3">
        <v>14</v>
      </c>
      <c r="O26" s="3">
        <v>110277.3</v>
      </c>
      <c r="P26" s="3"/>
    </row>
    <row r="27" spans="1:18" x14ac:dyDescent="0.35">
      <c r="A27" s="32"/>
      <c r="B27" s="32"/>
      <c r="C27" s="32"/>
      <c r="D27" s="32"/>
      <c r="E27" s="32"/>
      <c r="F27" s="32"/>
      <c r="G27" s="8"/>
      <c r="J27" s="3" t="s">
        <v>120</v>
      </c>
      <c r="K27" s="3" t="s">
        <v>70</v>
      </c>
      <c r="L27" s="3" t="s">
        <v>257</v>
      </c>
      <c r="M27" s="3" t="s">
        <v>205</v>
      </c>
      <c r="N27" s="3">
        <v>8</v>
      </c>
      <c r="O27" s="3">
        <v>16476.560000000001</v>
      </c>
      <c r="P27" s="3"/>
    </row>
    <row r="28" spans="1:18" x14ac:dyDescent="0.35">
      <c r="A28" s="32"/>
      <c r="B28" s="32"/>
      <c r="C28" s="32"/>
      <c r="D28" s="32"/>
      <c r="E28" s="32"/>
      <c r="F28" s="32"/>
      <c r="G28" s="8"/>
      <c r="J28" s="3" t="s">
        <v>128</v>
      </c>
      <c r="K28" s="3" t="s">
        <v>80</v>
      </c>
      <c r="L28" s="3" t="s">
        <v>263</v>
      </c>
      <c r="M28" s="3" t="s">
        <v>205</v>
      </c>
      <c r="N28" s="3">
        <v>3</v>
      </c>
      <c r="O28" s="3">
        <v>649</v>
      </c>
      <c r="P28" s="3"/>
    </row>
    <row r="29" spans="1:18" x14ac:dyDescent="0.35">
      <c r="A29" s="8"/>
      <c r="B29" s="8"/>
      <c r="C29" s="8"/>
      <c r="D29" s="8"/>
      <c r="E29" s="8"/>
      <c r="F29" s="8"/>
      <c r="G29" s="8"/>
      <c r="J29" s="3" t="s">
        <v>120</v>
      </c>
      <c r="K29" s="3" t="s">
        <v>11</v>
      </c>
      <c r="L29" s="3" t="s">
        <v>245</v>
      </c>
      <c r="M29" s="3" t="s">
        <v>205</v>
      </c>
      <c r="N29" s="3">
        <v>11</v>
      </c>
      <c r="O29" s="3">
        <v>22768.76</v>
      </c>
      <c r="P29" s="3"/>
    </row>
    <row r="30" spans="1:18" x14ac:dyDescent="0.35">
      <c r="A30" s="8"/>
      <c r="B30" s="8"/>
      <c r="C30" s="8"/>
      <c r="D30" s="8"/>
      <c r="E30" s="8"/>
      <c r="F30" s="8"/>
      <c r="G30" s="8"/>
      <c r="J30" s="3" t="s">
        <v>128</v>
      </c>
      <c r="K30" s="3" t="s">
        <v>59</v>
      </c>
      <c r="L30" s="3" t="s">
        <v>281</v>
      </c>
      <c r="M30" s="3" t="s">
        <v>205</v>
      </c>
      <c r="N30" s="3">
        <v>3</v>
      </c>
      <c r="O30" s="3">
        <v>16215.32</v>
      </c>
      <c r="P30" s="3"/>
    </row>
    <row r="31" spans="1:18" ht="29" x14ac:dyDescent="0.35">
      <c r="A31" s="8"/>
      <c r="B31" s="8"/>
      <c r="C31" s="8"/>
      <c r="D31" s="8"/>
      <c r="E31" s="8"/>
      <c r="F31" s="8"/>
      <c r="G31" s="8"/>
      <c r="J31" s="3" t="s">
        <v>111</v>
      </c>
      <c r="K31" s="3" t="s">
        <v>10</v>
      </c>
      <c r="L31" s="3" t="s">
        <v>297</v>
      </c>
      <c r="M31" s="3" t="s">
        <v>205</v>
      </c>
      <c r="N31" s="3">
        <v>5</v>
      </c>
      <c r="O31" s="3">
        <v>6068.2</v>
      </c>
      <c r="P31" s="3"/>
    </row>
    <row r="32" spans="1:18" ht="29" x14ac:dyDescent="0.35">
      <c r="A32" s="8"/>
      <c r="B32" s="8"/>
      <c r="C32" s="8"/>
      <c r="D32" s="8"/>
      <c r="E32" s="8"/>
      <c r="F32" s="8"/>
      <c r="G32" s="8"/>
      <c r="J32" s="3" t="s">
        <v>148</v>
      </c>
      <c r="K32" s="3" t="s">
        <v>39</v>
      </c>
      <c r="L32" s="3" t="s">
        <v>240</v>
      </c>
      <c r="M32" s="3" t="s">
        <v>205</v>
      </c>
      <c r="N32" s="3">
        <v>5</v>
      </c>
      <c r="O32" s="3">
        <v>11446.36</v>
      </c>
      <c r="P32" s="3"/>
      <c r="Q32" s="12" t="s">
        <v>309</v>
      </c>
      <c r="R32" s="12" t="s">
        <v>398</v>
      </c>
    </row>
    <row r="33" spans="1:25" ht="29" x14ac:dyDescent="0.35">
      <c r="A33" s="8"/>
      <c r="B33" s="8"/>
      <c r="C33" s="8"/>
      <c r="D33" s="8"/>
      <c r="E33" s="8"/>
      <c r="F33" s="8"/>
      <c r="G33" s="8"/>
      <c r="J33" s="3" t="s">
        <v>126</v>
      </c>
      <c r="K33" s="3" t="s">
        <v>69</v>
      </c>
      <c r="L33" s="3" t="s">
        <v>221</v>
      </c>
      <c r="M33" s="3" t="s">
        <v>205</v>
      </c>
      <c r="N33" s="3">
        <v>5</v>
      </c>
      <c r="O33" s="3">
        <v>20801.599999999999</v>
      </c>
      <c r="P33" s="3"/>
      <c r="Q33" s="12" t="s">
        <v>308</v>
      </c>
      <c r="R33" t="s">
        <v>202</v>
      </c>
      <c r="S33" t="s">
        <v>209</v>
      </c>
      <c r="T33" t="s">
        <v>207</v>
      </c>
      <c r="U33" t="s">
        <v>208</v>
      </c>
      <c r="V33" t="s">
        <v>203</v>
      </c>
      <c r="W33" t="s">
        <v>204</v>
      </c>
      <c r="X33" t="s">
        <v>206</v>
      </c>
      <c r="Y33" t="s">
        <v>205</v>
      </c>
    </row>
    <row r="34" spans="1:25" ht="29" x14ac:dyDescent="0.35">
      <c r="A34" s="38" t="s">
        <v>405</v>
      </c>
      <c r="B34" s="38"/>
      <c r="G34" s="8"/>
      <c r="J34" s="3" t="s">
        <v>102</v>
      </c>
      <c r="K34" s="3" t="s">
        <v>16</v>
      </c>
      <c r="L34" s="3" t="s">
        <v>274</v>
      </c>
      <c r="M34" s="3" t="s">
        <v>203</v>
      </c>
      <c r="N34" s="3">
        <v>13</v>
      </c>
      <c r="O34" s="3">
        <v>51097.8</v>
      </c>
      <c r="P34" s="3"/>
      <c r="Q34" s="13" t="s">
        <v>102</v>
      </c>
      <c r="R34">
        <v>245584.60000000003</v>
      </c>
      <c r="S34">
        <v>237218.93000000002</v>
      </c>
      <c r="T34">
        <v>240295.40000000002</v>
      </c>
      <c r="U34">
        <v>238803.40000000002</v>
      </c>
      <c r="V34">
        <v>240560.89000000004</v>
      </c>
      <c r="W34">
        <v>243280.36000000004</v>
      </c>
      <c r="X34">
        <v>237905.8</v>
      </c>
      <c r="Y34">
        <v>242164.40000000002</v>
      </c>
    </row>
    <row r="35" spans="1:25" x14ac:dyDescent="0.35">
      <c r="G35" s="8"/>
      <c r="J35" s="3" t="s">
        <v>134</v>
      </c>
      <c r="K35" s="3" t="s">
        <v>86</v>
      </c>
      <c r="L35" s="3" t="s">
        <v>299</v>
      </c>
      <c r="M35" s="3" t="s">
        <v>205</v>
      </c>
      <c r="N35" s="3">
        <v>4</v>
      </c>
      <c r="O35" s="3">
        <v>3161.35</v>
      </c>
      <c r="P35" s="3"/>
      <c r="Q35" s="13" t="s">
        <v>106</v>
      </c>
      <c r="R35">
        <v>230284.62000000005</v>
      </c>
      <c r="S35">
        <v>207260.00000000003</v>
      </c>
      <c r="T35">
        <v>216191.28000000003</v>
      </c>
      <c r="U35">
        <v>186297.83000000002</v>
      </c>
      <c r="V35">
        <v>230284.62000000005</v>
      </c>
      <c r="W35">
        <v>226011.62000000002</v>
      </c>
      <c r="X35">
        <v>221743.27000000005</v>
      </c>
      <c r="Y35">
        <v>230284.62000000005</v>
      </c>
    </row>
    <row r="36" spans="1:25" x14ac:dyDescent="0.35">
      <c r="A36" s="40" t="s">
        <v>406</v>
      </c>
      <c r="B36" s="40"/>
      <c r="C36" s="40"/>
      <c r="D36" s="40"/>
      <c r="E36" s="40"/>
      <c r="F36" s="40"/>
      <c r="G36" s="8"/>
      <c r="J36" s="3" t="s">
        <v>106</v>
      </c>
      <c r="K36" s="3" t="s">
        <v>24</v>
      </c>
      <c r="L36" s="3" t="s">
        <v>272</v>
      </c>
      <c r="M36" s="3" t="s">
        <v>204</v>
      </c>
      <c r="N36" s="3">
        <v>13</v>
      </c>
      <c r="O36" s="3">
        <v>110277.3</v>
      </c>
      <c r="P36" s="3"/>
      <c r="Q36" s="13" t="s">
        <v>104</v>
      </c>
      <c r="R36">
        <v>128003.84</v>
      </c>
      <c r="S36">
        <v>128003.84</v>
      </c>
      <c r="T36">
        <v>128003.84</v>
      </c>
      <c r="U36">
        <v>128003.84</v>
      </c>
      <c r="V36">
        <v>128003.84</v>
      </c>
      <c r="W36">
        <v>128003.84</v>
      </c>
      <c r="X36">
        <v>128003.84</v>
      </c>
      <c r="Y36">
        <v>128003.84</v>
      </c>
    </row>
    <row r="37" spans="1:25" x14ac:dyDescent="0.35">
      <c r="A37" s="40"/>
      <c r="B37" s="40"/>
      <c r="C37" s="40"/>
      <c r="D37" s="40"/>
      <c r="E37" s="40"/>
      <c r="F37" s="40"/>
      <c r="G37" s="8"/>
      <c r="J37" s="3" t="s">
        <v>124</v>
      </c>
      <c r="K37" s="3" t="s">
        <v>7</v>
      </c>
      <c r="L37" s="3" t="s">
        <v>285</v>
      </c>
      <c r="M37" s="3" t="s">
        <v>205</v>
      </c>
      <c r="N37" s="3">
        <v>9</v>
      </c>
      <c r="O37" s="3">
        <v>24088.78</v>
      </c>
      <c r="P37" s="3"/>
      <c r="Q37" s="13" t="s">
        <v>111</v>
      </c>
      <c r="R37">
        <v>106925.77</v>
      </c>
      <c r="S37">
        <v>73637.81</v>
      </c>
      <c r="T37">
        <v>98511.64</v>
      </c>
      <c r="U37">
        <v>93410.3</v>
      </c>
      <c r="V37">
        <v>106925.77000000002</v>
      </c>
      <c r="W37">
        <v>106925.77000000002</v>
      </c>
      <c r="X37">
        <v>102818.22</v>
      </c>
      <c r="Y37">
        <v>103115.02</v>
      </c>
    </row>
    <row r="38" spans="1:25" ht="29" x14ac:dyDescent="0.35">
      <c r="A38" s="40"/>
      <c r="B38" s="40"/>
      <c r="C38" s="40"/>
      <c r="D38" s="40"/>
      <c r="E38" s="40"/>
      <c r="F38" s="40"/>
      <c r="J38" s="3" t="s">
        <v>128</v>
      </c>
      <c r="K38" s="3" t="s">
        <v>61</v>
      </c>
      <c r="L38" s="3" t="s">
        <v>230</v>
      </c>
      <c r="M38" s="3" t="s">
        <v>205</v>
      </c>
      <c r="N38" s="3">
        <v>3</v>
      </c>
      <c r="O38" s="3">
        <v>14761.04</v>
      </c>
      <c r="P38" s="3"/>
      <c r="Q38" s="13" t="s">
        <v>122</v>
      </c>
      <c r="R38">
        <v>78186.16</v>
      </c>
      <c r="S38">
        <v>75839.070000000007</v>
      </c>
      <c r="T38">
        <v>77454.97</v>
      </c>
      <c r="U38">
        <v>75762.810000000012</v>
      </c>
      <c r="V38">
        <v>78186.16</v>
      </c>
      <c r="W38">
        <v>79878.320000000007</v>
      </c>
      <c r="X38">
        <v>55312.94</v>
      </c>
      <c r="Y38">
        <v>79878.320000000007</v>
      </c>
    </row>
    <row r="39" spans="1:25" x14ac:dyDescent="0.35">
      <c r="A39" s="6"/>
      <c r="B39" s="6"/>
      <c r="C39" s="6"/>
      <c r="D39" s="6"/>
      <c r="E39" s="6"/>
      <c r="F39" s="6"/>
      <c r="J39" s="3" t="s">
        <v>132</v>
      </c>
      <c r="K39" s="3" t="s">
        <v>9</v>
      </c>
      <c r="L39" s="3" t="s">
        <v>277</v>
      </c>
      <c r="M39" s="3" t="s">
        <v>205</v>
      </c>
      <c r="N39" s="3">
        <v>5</v>
      </c>
      <c r="O39" s="3">
        <v>19343.78</v>
      </c>
      <c r="P39" s="3"/>
      <c r="Q39" s="13" t="s">
        <v>120</v>
      </c>
      <c r="R39">
        <v>56810.619999999995</v>
      </c>
      <c r="S39">
        <v>55321.919999999998</v>
      </c>
      <c r="T39">
        <v>56810.619999999995</v>
      </c>
      <c r="U39">
        <v>55321.919999999998</v>
      </c>
      <c r="V39">
        <v>56810.619999999995</v>
      </c>
      <c r="W39">
        <v>55321.919999999998</v>
      </c>
      <c r="X39">
        <v>55321.919999999998</v>
      </c>
      <c r="Y39">
        <v>56810.619999999995</v>
      </c>
    </row>
    <row r="40" spans="1:25" x14ac:dyDescent="0.35">
      <c r="A40" s="41" t="s">
        <v>407</v>
      </c>
      <c r="B40" s="41"/>
      <c r="C40" s="41"/>
      <c r="D40" s="41"/>
      <c r="E40" s="41"/>
      <c r="F40" s="41"/>
      <c r="J40" s="3" t="s">
        <v>104</v>
      </c>
      <c r="K40" s="3" t="s">
        <v>12</v>
      </c>
      <c r="L40" s="3" t="s">
        <v>231</v>
      </c>
      <c r="M40" s="3" t="s">
        <v>205</v>
      </c>
      <c r="N40" s="3">
        <v>18</v>
      </c>
      <c r="O40" s="3">
        <v>104874.98</v>
      </c>
      <c r="P40" s="3"/>
      <c r="Q40" s="13" t="s">
        <v>113</v>
      </c>
      <c r="R40">
        <v>54495.14</v>
      </c>
      <c r="S40">
        <v>54495.14</v>
      </c>
      <c r="T40">
        <v>54495.14</v>
      </c>
      <c r="U40">
        <v>54495.14</v>
      </c>
      <c r="V40">
        <v>54495.14</v>
      </c>
      <c r="W40">
        <v>54495.14</v>
      </c>
      <c r="X40">
        <v>54495.14</v>
      </c>
      <c r="Y40">
        <v>54495.14</v>
      </c>
    </row>
    <row r="41" spans="1:25" x14ac:dyDescent="0.35">
      <c r="A41" s="41"/>
      <c r="B41" s="41"/>
      <c r="C41" s="41"/>
      <c r="D41" s="41"/>
      <c r="E41" s="41"/>
      <c r="F41" s="41"/>
      <c r="J41" s="3" t="s">
        <v>113</v>
      </c>
      <c r="K41" s="3" t="s">
        <v>17</v>
      </c>
      <c r="L41" s="3" t="s">
        <v>234</v>
      </c>
      <c r="M41" s="3" t="s">
        <v>205</v>
      </c>
      <c r="N41" s="3">
        <v>12</v>
      </c>
      <c r="O41" s="3">
        <v>29567.56</v>
      </c>
      <c r="P41" s="3"/>
      <c r="Q41" s="13" t="s">
        <v>128</v>
      </c>
      <c r="R41">
        <v>58322.310000000005</v>
      </c>
      <c r="S41">
        <v>50456.91</v>
      </c>
      <c r="T41">
        <v>52232.41</v>
      </c>
      <c r="U41">
        <v>44210.270000000004</v>
      </c>
      <c r="V41">
        <v>58971.310000000005</v>
      </c>
      <c r="W41">
        <v>56603.21</v>
      </c>
      <c r="X41">
        <v>28716.34</v>
      </c>
      <c r="Y41">
        <v>58971.310000000005</v>
      </c>
    </row>
    <row r="42" spans="1:25" x14ac:dyDescent="0.35">
      <c r="A42" s="41"/>
      <c r="B42" s="41"/>
      <c r="C42" s="41"/>
      <c r="D42" s="41"/>
      <c r="E42" s="41"/>
      <c r="F42" s="41"/>
      <c r="J42" s="3" t="s">
        <v>102</v>
      </c>
      <c r="K42" s="3" t="s">
        <v>48</v>
      </c>
      <c r="L42" s="3" t="s">
        <v>280</v>
      </c>
      <c r="M42" s="3" t="s">
        <v>207</v>
      </c>
      <c r="N42" s="3">
        <v>13</v>
      </c>
      <c r="O42" s="3">
        <v>104361.95</v>
      </c>
      <c r="P42" s="3"/>
      <c r="Q42" s="13" t="s">
        <v>126</v>
      </c>
      <c r="R42">
        <v>50196.289999999994</v>
      </c>
      <c r="S42">
        <v>49673.789999999994</v>
      </c>
      <c r="T42">
        <v>49673.789999999994</v>
      </c>
      <c r="U42">
        <v>50196.289999999994</v>
      </c>
      <c r="V42">
        <v>49673.789999999994</v>
      </c>
      <c r="W42">
        <v>50196.289999999994</v>
      </c>
      <c r="X42">
        <v>50196.289999999994</v>
      </c>
      <c r="Y42">
        <v>50196.289999999994</v>
      </c>
    </row>
    <row r="43" spans="1:25" ht="29" x14ac:dyDescent="0.35">
      <c r="A43" s="41"/>
      <c r="B43" s="41"/>
      <c r="C43" s="41"/>
      <c r="D43" s="41"/>
      <c r="E43" s="41"/>
      <c r="F43" s="41"/>
      <c r="J43" s="3" t="s">
        <v>128</v>
      </c>
      <c r="K43" s="3" t="s">
        <v>75</v>
      </c>
      <c r="L43" s="3" t="s">
        <v>227</v>
      </c>
      <c r="M43" s="3" t="s">
        <v>205</v>
      </c>
      <c r="N43" s="3">
        <v>1</v>
      </c>
      <c r="O43" s="3">
        <v>1719.1</v>
      </c>
      <c r="P43" s="3"/>
      <c r="Q43" s="13" t="s">
        <v>109</v>
      </c>
      <c r="R43">
        <v>49979.9</v>
      </c>
      <c r="S43">
        <v>49979.9</v>
      </c>
      <c r="T43">
        <v>49979.9</v>
      </c>
      <c r="U43">
        <v>49979.9</v>
      </c>
      <c r="V43">
        <v>49979.9</v>
      </c>
      <c r="W43">
        <v>49979.9</v>
      </c>
      <c r="X43">
        <v>49979.9</v>
      </c>
      <c r="Y43">
        <v>49979.9</v>
      </c>
    </row>
    <row r="44" spans="1:25" ht="29" x14ac:dyDescent="0.35">
      <c r="A44" s="6"/>
      <c r="B44" s="6"/>
      <c r="C44" s="6"/>
      <c r="D44" s="6"/>
      <c r="E44" s="6"/>
      <c r="F44" s="6"/>
      <c r="J44" s="3" t="s">
        <v>102</v>
      </c>
      <c r="K44" s="3" t="s">
        <v>16</v>
      </c>
      <c r="L44" s="3" t="s">
        <v>274</v>
      </c>
      <c r="M44" s="3" t="s">
        <v>205</v>
      </c>
      <c r="N44" s="3">
        <v>12</v>
      </c>
      <c r="O44" s="3">
        <v>51097.8</v>
      </c>
      <c r="P44" s="3"/>
      <c r="Q44" s="13" t="s">
        <v>124</v>
      </c>
      <c r="R44">
        <v>33824.85</v>
      </c>
      <c r="S44">
        <v>33824.85</v>
      </c>
      <c r="T44">
        <v>33824.85</v>
      </c>
      <c r="U44">
        <v>33824.85</v>
      </c>
      <c r="V44">
        <v>33824.85</v>
      </c>
      <c r="W44">
        <v>33824.85</v>
      </c>
      <c r="X44">
        <v>33824.85</v>
      </c>
      <c r="Y44">
        <v>33824.85</v>
      </c>
    </row>
    <row r="45" spans="1:25" ht="29" x14ac:dyDescent="0.35">
      <c r="A45" s="16" t="s">
        <v>408</v>
      </c>
      <c r="B45" s="16"/>
      <c r="C45" s="16"/>
      <c r="D45" s="16"/>
      <c r="E45" s="16"/>
      <c r="F45" s="16"/>
      <c r="J45" s="3" t="s">
        <v>111</v>
      </c>
      <c r="K45" s="3" t="s">
        <v>32</v>
      </c>
      <c r="L45" s="3" t="s">
        <v>276</v>
      </c>
      <c r="M45" s="3" t="s">
        <v>205</v>
      </c>
      <c r="N45" s="3">
        <v>6</v>
      </c>
      <c r="O45" s="3">
        <v>12450.8</v>
      </c>
      <c r="P45" s="3"/>
      <c r="Q45" s="13" t="s">
        <v>132</v>
      </c>
      <c r="R45">
        <v>31692.659999999996</v>
      </c>
      <c r="S45">
        <v>31692.659999999996</v>
      </c>
      <c r="T45">
        <v>31692.659999999996</v>
      </c>
      <c r="U45">
        <v>31692.659999999996</v>
      </c>
      <c r="V45">
        <v>31692.659999999996</v>
      </c>
      <c r="W45">
        <v>31692.659999999996</v>
      </c>
      <c r="X45">
        <v>31692.659999999996</v>
      </c>
      <c r="Y45">
        <v>31692.659999999996</v>
      </c>
    </row>
    <row r="46" spans="1:25" x14ac:dyDescent="0.35">
      <c r="A46" s="40" t="s">
        <v>409</v>
      </c>
      <c r="B46" s="42"/>
      <c r="C46" s="42"/>
      <c r="D46" s="42"/>
      <c r="E46" s="42"/>
      <c r="F46" s="42"/>
      <c r="J46" s="3" t="s">
        <v>128</v>
      </c>
      <c r="K46" s="3" t="s">
        <v>58</v>
      </c>
      <c r="L46" s="3" t="s">
        <v>215</v>
      </c>
      <c r="M46" s="3" t="s">
        <v>205</v>
      </c>
      <c r="N46" s="3">
        <v>6</v>
      </c>
      <c r="O46" s="3">
        <v>13390.65</v>
      </c>
      <c r="P46" s="3"/>
      <c r="Q46" s="13" t="s">
        <v>141</v>
      </c>
      <c r="R46">
        <v>32661.019999999997</v>
      </c>
      <c r="S46">
        <v>32661.019999999997</v>
      </c>
      <c r="T46">
        <v>32661.019999999997</v>
      </c>
      <c r="U46">
        <v>15843.92</v>
      </c>
      <c r="V46">
        <v>32661.019999999997</v>
      </c>
      <c r="W46">
        <v>32661.019999999997</v>
      </c>
      <c r="X46">
        <v>32661.019999999997</v>
      </c>
      <c r="Y46">
        <v>32661.019999999997</v>
      </c>
    </row>
    <row r="47" spans="1:25" x14ac:dyDescent="0.35">
      <c r="A47" s="42"/>
      <c r="B47" s="42"/>
      <c r="C47" s="42"/>
      <c r="D47" s="42"/>
      <c r="E47" s="42"/>
      <c r="F47" s="42"/>
      <c r="J47" s="3" t="s">
        <v>106</v>
      </c>
      <c r="K47" s="3" t="s">
        <v>24</v>
      </c>
      <c r="L47" s="3" t="s">
        <v>272</v>
      </c>
      <c r="M47" s="3" t="s">
        <v>202</v>
      </c>
      <c r="N47" s="3">
        <v>12</v>
      </c>
      <c r="O47" s="3">
        <v>110277.3</v>
      </c>
      <c r="P47" s="3"/>
      <c r="Q47" s="13" t="s">
        <v>139</v>
      </c>
      <c r="R47">
        <v>23582.079999999998</v>
      </c>
      <c r="S47">
        <v>16457.3</v>
      </c>
      <c r="T47">
        <v>22078.329999999998</v>
      </c>
      <c r="U47">
        <v>12669.130000000001</v>
      </c>
      <c r="V47">
        <v>23481.279999999999</v>
      </c>
      <c r="W47">
        <v>19339.879999999997</v>
      </c>
      <c r="X47">
        <v>17836.129999999997</v>
      </c>
      <c r="Y47">
        <v>23481.279999999999</v>
      </c>
    </row>
    <row r="48" spans="1:25" x14ac:dyDescent="0.35">
      <c r="A48" s="42"/>
      <c r="B48" s="42"/>
      <c r="C48" s="42"/>
      <c r="D48" s="42"/>
      <c r="E48" s="42"/>
      <c r="F48" s="42"/>
      <c r="J48" s="3" t="s">
        <v>122</v>
      </c>
      <c r="K48" s="3" t="s">
        <v>6</v>
      </c>
      <c r="L48" s="3" t="s">
        <v>293</v>
      </c>
      <c r="M48" s="3" t="s">
        <v>205</v>
      </c>
      <c r="N48" s="3">
        <v>4</v>
      </c>
      <c r="O48" s="3">
        <v>9182.43</v>
      </c>
      <c r="P48" s="3"/>
      <c r="Q48" s="13" t="s">
        <v>134</v>
      </c>
      <c r="R48">
        <v>18810.05</v>
      </c>
      <c r="S48">
        <v>18810.05</v>
      </c>
      <c r="T48">
        <v>18810.05</v>
      </c>
      <c r="U48">
        <v>18810.05</v>
      </c>
      <c r="V48">
        <v>18810.05</v>
      </c>
      <c r="W48">
        <v>18810.05</v>
      </c>
      <c r="X48">
        <v>18810.05</v>
      </c>
      <c r="Y48">
        <v>18810.05</v>
      </c>
    </row>
    <row r="49" spans="1:25" x14ac:dyDescent="0.35">
      <c r="A49" s="42"/>
      <c r="B49" s="42"/>
      <c r="C49" s="42"/>
      <c r="D49" s="42"/>
      <c r="E49" s="42"/>
      <c r="F49" s="42"/>
      <c r="J49" s="3" t="s">
        <v>128</v>
      </c>
      <c r="K49" s="3" t="s">
        <v>45</v>
      </c>
      <c r="L49" s="3" t="s">
        <v>248</v>
      </c>
      <c r="M49" s="3" t="s">
        <v>205</v>
      </c>
      <c r="N49" s="3">
        <v>7</v>
      </c>
      <c r="O49" s="3">
        <v>6146.3</v>
      </c>
      <c r="P49" s="3"/>
      <c r="Q49" s="13" t="s">
        <v>148</v>
      </c>
      <c r="R49">
        <v>13750.350000000002</v>
      </c>
      <c r="S49">
        <v>11446.36</v>
      </c>
      <c r="T49">
        <v>17146.5</v>
      </c>
      <c r="U49">
        <v>17983.2</v>
      </c>
      <c r="V49">
        <v>12913.650000000001</v>
      </c>
      <c r="W49">
        <v>13750.350000000002</v>
      </c>
      <c r="X49">
        <v>16515.91</v>
      </c>
      <c r="Y49">
        <v>17983.2</v>
      </c>
    </row>
    <row r="50" spans="1:25" ht="29" x14ac:dyDescent="0.35">
      <c r="J50" s="3" t="s">
        <v>139</v>
      </c>
      <c r="K50" s="3" t="s">
        <v>62</v>
      </c>
      <c r="L50" s="3" t="s">
        <v>214</v>
      </c>
      <c r="M50" s="3" t="s">
        <v>205</v>
      </c>
      <c r="N50" s="3">
        <v>4</v>
      </c>
      <c r="O50" s="3">
        <v>7023.98</v>
      </c>
      <c r="P50" s="3"/>
      <c r="Q50" s="13" t="s">
        <v>161</v>
      </c>
      <c r="R50">
        <v>15770.15</v>
      </c>
      <c r="S50">
        <v>8593.94</v>
      </c>
      <c r="T50">
        <v>7048.24</v>
      </c>
      <c r="U50">
        <v>14224.45</v>
      </c>
      <c r="V50">
        <v>15770.150000000001</v>
      </c>
      <c r="W50">
        <v>15770.15</v>
      </c>
      <c r="X50">
        <v>15770.150000000001</v>
      </c>
      <c r="Y50">
        <v>14224.45</v>
      </c>
    </row>
    <row r="51" spans="1:25" ht="29" x14ac:dyDescent="0.35">
      <c r="J51" s="3" t="s">
        <v>161</v>
      </c>
      <c r="K51" s="3" t="s">
        <v>25</v>
      </c>
      <c r="L51" s="3" t="s">
        <v>259</v>
      </c>
      <c r="M51" s="3" t="s">
        <v>205</v>
      </c>
      <c r="N51" s="3">
        <v>5</v>
      </c>
      <c r="O51" s="3">
        <v>7176.21</v>
      </c>
      <c r="P51" s="3"/>
      <c r="Q51" s="13" t="s">
        <v>157</v>
      </c>
      <c r="R51">
        <v>6427.42</v>
      </c>
      <c r="S51">
        <v>5044.9399999999996</v>
      </c>
      <c r="T51">
        <v>11472.36</v>
      </c>
      <c r="U51">
        <v>11472.36</v>
      </c>
      <c r="V51">
        <v>6427.42</v>
      </c>
      <c r="W51">
        <v>11472.36</v>
      </c>
      <c r="X51">
        <v>11472.36</v>
      </c>
      <c r="Y51">
        <v>11472.36</v>
      </c>
    </row>
    <row r="52" spans="1:25" ht="29" x14ac:dyDescent="0.35">
      <c r="J52" s="3" t="s">
        <v>111</v>
      </c>
      <c r="K52" s="3" t="s">
        <v>74</v>
      </c>
      <c r="L52" s="3" t="s">
        <v>241</v>
      </c>
      <c r="M52" s="3" t="s">
        <v>205</v>
      </c>
      <c r="N52" s="3">
        <v>3</v>
      </c>
      <c r="O52" s="3">
        <v>8414.1299999999992</v>
      </c>
      <c r="P52" s="3"/>
      <c r="Q52" s="13" t="s">
        <v>166</v>
      </c>
      <c r="R52">
        <v>8119.0999999999995</v>
      </c>
      <c r="S52">
        <v>8119.1</v>
      </c>
      <c r="U52">
        <v>2844.1</v>
      </c>
      <c r="V52">
        <v>8119.1</v>
      </c>
      <c r="W52">
        <v>8119.0999999999995</v>
      </c>
      <c r="X52">
        <v>6304.2999999999993</v>
      </c>
      <c r="Y52">
        <v>8119.0999999999995</v>
      </c>
    </row>
    <row r="53" spans="1:25" x14ac:dyDescent="0.35">
      <c r="J53" s="3" t="s">
        <v>128</v>
      </c>
      <c r="K53" s="3" t="s">
        <v>34</v>
      </c>
      <c r="L53" s="3" t="s">
        <v>222</v>
      </c>
      <c r="M53" s="3" t="s">
        <v>206</v>
      </c>
      <c r="N53" s="3">
        <v>1</v>
      </c>
      <c r="O53" s="3">
        <v>6089.9</v>
      </c>
      <c r="P53" s="3"/>
      <c r="Q53" s="13" t="s">
        <v>168</v>
      </c>
      <c r="R53">
        <v>5735.15</v>
      </c>
      <c r="S53">
        <v>5735.15</v>
      </c>
      <c r="T53">
        <v>5735.15</v>
      </c>
      <c r="V53">
        <v>5735.15</v>
      </c>
      <c r="W53">
        <v>5735.15</v>
      </c>
      <c r="X53">
        <v>5735.15</v>
      </c>
      <c r="Y53">
        <v>5735.15</v>
      </c>
    </row>
    <row r="54" spans="1:25" x14ac:dyDescent="0.35">
      <c r="J54" s="3" t="s">
        <v>120</v>
      </c>
      <c r="K54" s="3" t="s">
        <v>70</v>
      </c>
      <c r="L54" s="3" t="s">
        <v>257</v>
      </c>
      <c r="M54" s="3" t="s">
        <v>206</v>
      </c>
      <c r="N54" s="3">
        <v>3</v>
      </c>
      <c r="O54" s="3">
        <v>16476.560000000001</v>
      </c>
      <c r="P54" s="3"/>
      <c r="Q54" s="13" t="s">
        <v>172</v>
      </c>
      <c r="R54">
        <v>3531.95</v>
      </c>
      <c r="S54">
        <v>3531.95</v>
      </c>
      <c r="T54">
        <v>3531.95</v>
      </c>
      <c r="V54">
        <v>3531.95</v>
      </c>
      <c r="W54">
        <v>3531.95</v>
      </c>
      <c r="X54">
        <v>3531.95</v>
      </c>
      <c r="Y54">
        <v>3531.95</v>
      </c>
    </row>
    <row r="55" spans="1:25" x14ac:dyDescent="0.35">
      <c r="J55" s="3" t="s">
        <v>106</v>
      </c>
      <c r="K55" s="3" t="s">
        <v>24</v>
      </c>
      <c r="L55" s="3" t="s">
        <v>272</v>
      </c>
      <c r="M55" s="3" t="s">
        <v>206</v>
      </c>
      <c r="N55" s="3">
        <v>11</v>
      </c>
      <c r="O55" s="3">
        <v>110277.3</v>
      </c>
      <c r="P55" s="3"/>
    </row>
    <row r="56" spans="1:25" x14ac:dyDescent="0.35">
      <c r="J56" s="3" t="s">
        <v>141</v>
      </c>
      <c r="K56" s="3" t="s">
        <v>64</v>
      </c>
      <c r="L56" s="3" t="s">
        <v>292</v>
      </c>
      <c r="M56" s="3" t="s">
        <v>206</v>
      </c>
      <c r="N56" s="3">
        <v>8</v>
      </c>
      <c r="O56" s="3">
        <v>15843.92</v>
      </c>
      <c r="P56" s="3"/>
    </row>
    <row r="57" spans="1:25" x14ac:dyDescent="0.35">
      <c r="J57" s="3" t="s">
        <v>102</v>
      </c>
      <c r="K57" s="3" t="s">
        <v>48</v>
      </c>
      <c r="L57" s="3" t="s">
        <v>280</v>
      </c>
      <c r="M57" s="3" t="s">
        <v>208</v>
      </c>
      <c r="N57" s="3">
        <v>11</v>
      </c>
      <c r="O57" s="3">
        <v>104361.95</v>
      </c>
      <c r="P57" s="3"/>
    </row>
    <row r="58" spans="1:25" ht="29" x14ac:dyDescent="0.35">
      <c r="J58" s="3" t="s">
        <v>126</v>
      </c>
      <c r="K58" s="3" t="s">
        <v>69</v>
      </c>
      <c r="L58" s="3" t="s">
        <v>221</v>
      </c>
      <c r="M58" s="3" t="s">
        <v>206</v>
      </c>
      <c r="N58" s="3">
        <v>5</v>
      </c>
      <c r="O58" s="3">
        <v>20801.599999999999</v>
      </c>
      <c r="P58" s="3"/>
    </row>
    <row r="59" spans="1:25" x14ac:dyDescent="0.35">
      <c r="J59" s="3" t="s">
        <v>104</v>
      </c>
      <c r="K59" s="3" t="s">
        <v>12</v>
      </c>
      <c r="L59" s="3" t="s">
        <v>231</v>
      </c>
      <c r="M59" s="3" t="s">
        <v>206</v>
      </c>
      <c r="N59" s="3">
        <v>13</v>
      </c>
      <c r="O59" s="3">
        <v>104874.98</v>
      </c>
      <c r="P59" s="3"/>
    </row>
    <row r="60" spans="1:25" ht="29" x14ac:dyDescent="0.35">
      <c r="J60" s="3" t="s">
        <v>102</v>
      </c>
      <c r="K60" s="3" t="s">
        <v>16</v>
      </c>
      <c r="L60" s="3" t="s">
        <v>274</v>
      </c>
      <c r="M60" s="3" t="s">
        <v>206</v>
      </c>
      <c r="N60" s="3">
        <v>10</v>
      </c>
      <c r="O60" s="3">
        <v>51097.8</v>
      </c>
      <c r="P60" s="3"/>
    </row>
    <row r="61" spans="1:25" ht="29" x14ac:dyDescent="0.35">
      <c r="J61" s="3" t="s">
        <v>113</v>
      </c>
      <c r="K61" s="3" t="s">
        <v>28</v>
      </c>
      <c r="L61" s="3" t="s">
        <v>216</v>
      </c>
      <c r="M61" s="3" t="s">
        <v>206</v>
      </c>
      <c r="N61" s="3">
        <v>4</v>
      </c>
      <c r="O61" s="3">
        <v>24927.58</v>
      </c>
      <c r="P61" s="3"/>
    </row>
    <row r="62" spans="1:25" ht="29" x14ac:dyDescent="0.35">
      <c r="J62" s="3" t="s">
        <v>106</v>
      </c>
      <c r="K62" s="3" t="s">
        <v>29</v>
      </c>
      <c r="L62" s="3" t="s">
        <v>254</v>
      </c>
      <c r="M62" s="3" t="s">
        <v>203</v>
      </c>
      <c r="N62" s="3">
        <v>10</v>
      </c>
      <c r="O62" s="3">
        <v>19261.41</v>
      </c>
      <c r="P62" s="3"/>
    </row>
    <row r="63" spans="1:25" ht="29" x14ac:dyDescent="0.35">
      <c r="J63" s="3" t="s">
        <v>109</v>
      </c>
      <c r="K63" s="3" t="s">
        <v>37</v>
      </c>
      <c r="L63" s="3" t="s">
        <v>247</v>
      </c>
      <c r="M63" s="3" t="s">
        <v>206</v>
      </c>
      <c r="N63" s="3">
        <v>6</v>
      </c>
      <c r="O63" s="3">
        <v>49979.9</v>
      </c>
      <c r="P63" s="3"/>
    </row>
    <row r="64" spans="1:25" ht="29" x14ac:dyDescent="0.35">
      <c r="J64" s="3" t="s">
        <v>148</v>
      </c>
      <c r="K64" s="3" t="s">
        <v>49</v>
      </c>
      <c r="L64" s="3" t="s">
        <v>219</v>
      </c>
      <c r="M64" s="3" t="s">
        <v>206</v>
      </c>
      <c r="N64" s="3">
        <v>1</v>
      </c>
      <c r="O64" s="3">
        <v>4232.8500000000004</v>
      </c>
      <c r="P64" s="3"/>
    </row>
    <row r="65" spans="10:16" ht="29" x14ac:dyDescent="0.35">
      <c r="J65" s="3" t="s">
        <v>157</v>
      </c>
      <c r="K65" s="3" t="s">
        <v>53</v>
      </c>
      <c r="L65" s="3" t="s">
        <v>269</v>
      </c>
      <c r="M65" s="3" t="s">
        <v>206</v>
      </c>
      <c r="N65" s="3">
        <v>2</v>
      </c>
      <c r="O65" s="3">
        <v>5044.9399999999996</v>
      </c>
      <c r="P65" s="3"/>
    </row>
    <row r="66" spans="10:16" x14ac:dyDescent="0.35">
      <c r="J66" s="3" t="s">
        <v>126</v>
      </c>
      <c r="K66" s="3" t="s">
        <v>52</v>
      </c>
      <c r="L66" s="3" t="s">
        <v>261</v>
      </c>
      <c r="M66" s="3" t="s">
        <v>206</v>
      </c>
      <c r="N66" s="3">
        <v>4</v>
      </c>
      <c r="O66" s="3">
        <v>28872.19</v>
      </c>
      <c r="P66" s="3"/>
    </row>
    <row r="67" spans="10:16" x14ac:dyDescent="0.35">
      <c r="J67" s="3" t="s">
        <v>106</v>
      </c>
      <c r="K67" s="3" t="s">
        <v>20</v>
      </c>
      <c r="L67" s="3" t="s">
        <v>235</v>
      </c>
      <c r="M67" s="3" t="s">
        <v>202</v>
      </c>
      <c r="N67" s="3">
        <v>10</v>
      </c>
      <c r="O67" s="3">
        <v>26656.560000000001</v>
      </c>
      <c r="P67" s="3"/>
    </row>
    <row r="68" spans="10:16" ht="29" x14ac:dyDescent="0.35">
      <c r="J68" s="3" t="s">
        <v>157</v>
      </c>
      <c r="K68" s="3" t="s">
        <v>50</v>
      </c>
      <c r="L68" s="3" t="s">
        <v>238</v>
      </c>
      <c r="M68" s="3" t="s">
        <v>206</v>
      </c>
      <c r="N68" s="3">
        <v>6</v>
      </c>
      <c r="O68" s="3">
        <v>6427.42</v>
      </c>
      <c r="P68" s="3"/>
    </row>
    <row r="69" spans="10:16" x14ac:dyDescent="0.35">
      <c r="J69" s="3" t="s">
        <v>122</v>
      </c>
      <c r="K69" s="3" t="s">
        <v>51</v>
      </c>
      <c r="L69" s="3" t="s">
        <v>220</v>
      </c>
      <c r="M69" s="3" t="s">
        <v>206</v>
      </c>
      <c r="N69" s="3">
        <v>5</v>
      </c>
      <c r="O69" s="3">
        <v>21963.25</v>
      </c>
      <c r="P69" s="3"/>
    </row>
    <row r="70" spans="10:16" x14ac:dyDescent="0.35">
      <c r="J70" s="3" t="s">
        <v>113</v>
      </c>
      <c r="K70" s="3" t="s">
        <v>17</v>
      </c>
      <c r="L70" s="3" t="s">
        <v>234</v>
      </c>
      <c r="M70" s="3" t="s">
        <v>206</v>
      </c>
      <c r="N70" s="3">
        <v>5</v>
      </c>
      <c r="O70" s="3">
        <v>29567.56</v>
      </c>
      <c r="P70" s="3"/>
    </row>
    <row r="71" spans="10:16" ht="29" x14ac:dyDescent="0.35">
      <c r="J71" s="3" t="s">
        <v>111</v>
      </c>
      <c r="K71" s="3" t="s">
        <v>36</v>
      </c>
      <c r="L71" s="3" t="s">
        <v>290</v>
      </c>
      <c r="M71" s="3" t="s">
        <v>206</v>
      </c>
      <c r="N71" s="3">
        <v>2</v>
      </c>
      <c r="O71" s="3">
        <v>6850.66</v>
      </c>
      <c r="P71" s="3"/>
    </row>
    <row r="72" spans="10:16" ht="29" x14ac:dyDescent="0.35">
      <c r="J72" s="3" t="s">
        <v>161</v>
      </c>
      <c r="K72" s="3" t="s">
        <v>25</v>
      </c>
      <c r="L72" s="3" t="s">
        <v>259</v>
      </c>
      <c r="M72" s="3" t="s">
        <v>206</v>
      </c>
      <c r="N72" s="3">
        <v>4</v>
      </c>
      <c r="O72" s="3">
        <v>7176.21</v>
      </c>
      <c r="P72" s="3"/>
    </row>
    <row r="73" spans="10:16" x14ac:dyDescent="0.35">
      <c r="J73" s="3" t="s">
        <v>134</v>
      </c>
      <c r="K73" s="3" t="s">
        <v>19</v>
      </c>
      <c r="L73" s="3" t="s">
        <v>296</v>
      </c>
      <c r="M73" s="3" t="s">
        <v>206</v>
      </c>
      <c r="N73" s="3">
        <v>2</v>
      </c>
      <c r="O73" s="3">
        <v>15648.7</v>
      </c>
      <c r="P73" s="3"/>
    </row>
    <row r="74" spans="10:16" x14ac:dyDescent="0.35">
      <c r="J74" s="3" t="s">
        <v>111</v>
      </c>
      <c r="K74" s="3" t="s">
        <v>65</v>
      </c>
      <c r="L74" s="3" t="s">
        <v>271</v>
      </c>
      <c r="M74" s="3" t="s">
        <v>206</v>
      </c>
      <c r="N74" s="3">
        <v>4</v>
      </c>
      <c r="O74" s="3">
        <v>25717.5</v>
      </c>
      <c r="P74" s="3"/>
    </row>
    <row r="75" spans="10:16" ht="29" x14ac:dyDescent="0.35">
      <c r="J75" s="3" t="s">
        <v>128</v>
      </c>
      <c r="K75" s="3" t="s">
        <v>61</v>
      </c>
      <c r="L75" s="3" t="s">
        <v>230</v>
      </c>
      <c r="M75" s="3" t="s">
        <v>206</v>
      </c>
      <c r="N75" s="3">
        <v>4</v>
      </c>
      <c r="O75" s="3">
        <v>14761.04</v>
      </c>
      <c r="P75" s="3"/>
    </row>
    <row r="76" spans="10:16" x14ac:dyDescent="0.35">
      <c r="J76" s="3" t="s">
        <v>124</v>
      </c>
      <c r="K76" s="3" t="s">
        <v>7</v>
      </c>
      <c r="L76" s="3" t="s">
        <v>285</v>
      </c>
      <c r="M76" s="3" t="s">
        <v>206</v>
      </c>
      <c r="N76" s="3">
        <v>4</v>
      </c>
      <c r="O76" s="3">
        <v>24088.78</v>
      </c>
      <c r="P76" s="3"/>
    </row>
    <row r="77" spans="10:16" x14ac:dyDescent="0.35">
      <c r="J77" s="3" t="s">
        <v>111</v>
      </c>
      <c r="K77" s="3" t="s">
        <v>35</v>
      </c>
      <c r="L77" s="3" t="s">
        <v>226</v>
      </c>
      <c r="M77" s="3" t="s">
        <v>206</v>
      </c>
      <c r="N77" s="3">
        <v>4</v>
      </c>
      <c r="O77" s="3">
        <v>3810.75</v>
      </c>
      <c r="P77" s="3"/>
    </row>
    <row r="78" spans="10:16" x14ac:dyDescent="0.35">
      <c r="J78" s="3" t="s">
        <v>106</v>
      </c>
      <c r="K78" s="3" t="s">
        <v>20</v>
      </c>
      <c r="L78" s="3" t="s">
        <v>235</v>
      </c>
      <c r="M78" s="3" t="s">
        <v>203</v>
      </c>
      <c r="N78" s="3">
        <v>10</v>
      </c>
      <c r="O78" s="3">
        <v>26656.560000000001</v>
      </c>
      <c r="P78" s="3"/>
    </row>
    <row r="79" spans="10:16" ht="29" x14ac:dyDescent="0.35">
      <c r="J79" s="3" t="s">
        <v>128</v>
      </c>
      <c r="K79" s="3" t="s">
        <v>75</v>
      </c>
      <c r="L79" s="3" t="s">
        <v>227</v>
      </c>
      <c r="M79" s="3" t="s">
        <v>206</v>
      </c>
      <c r="N79" s="3">
        <v>1</v>
      </c>
      <c r="O79" s="3">
        <v>1719.1</v>
      </c>
      <c r="P79" s="3"/>
    </row>
    <row r="80" spans="10:16" ht="29" x14ac:dyDescent="0.35">
      <c r="J80" s="3" t="s">
        <v>166</v>
      </c>
      <c r="K80" s="3" t="s">
        <v>72</v>
      </c>
      <c r="L80" s="3" t="s">
        <v>264</v>
      </c>
      <c r="M80" s="3" t="s">
        <v>206</v>
      </c>
      <c r="N80" s="3">
        <v>2</v>
      </c>
      <c r="O80" s="3">
        <v>3460.2</v>
      </c>
      <c r="P80" s="3"/>
    </row>
    <row r="81" spans="10:16" x14ac:dyDescent="0.35">
      <c r="J81" s="3" t="s">
        <v>106</v>
      </c>
      <c r="K81" s="3" t="s">
        <v>47</v>
      </c>
      <c r="L81" s="3" t="s">
        <v>249</v>
      </c>
      <c r="M81" s="3" t="s">
        <v>204</v>
      </c>
      <c r="N81" s="3">
        <v>9</v>
      </c>
      <c r="O81" s="3">
        <v>30908.38</v>
      </c>
      <c r="P81" s="3"/>
    </row>
    <row r="82" spans="10:16" ht="29" x14ac:dyDescent="0.35">
      <c r="J82" s="3" t="s">
        <v>111</v>
      </c>
      <c r="K82" s="3" t="s">
        <v>74</v>
      </c>
      <c r="L82" s="3" t="s">
        <v>241</v>
      </c>
      <c r="M82" s="3" t="s">
        <v>206</v>
      </c>
      <c r="N82" s="3">
        <v>2</v>
      </c>
      <c r="O82" s="3">
        <v>8414.1299999999992</v>
      </c>
      <c r="P82" s="3"/>
    </row>
    <row r="83" spans="10:16" ht="29" x14ac:dyDescent="0.35">
      <c r="J83" s="3" t="s">
        <v>102</v>
      </c>
      <c r="K83" s="3" t="s">
        <v>16</v>
      </c>
      <c r="L83" s="3" t="s">
        <v>274</v>
      </c>
      <c r="M83" s="3" t="s">
        <v>204</v>
      </c>
      <c r="N83" s="3">
        <v>9</v>
      </c>
      <c r="O83" s="3">
        <v>51097.8</v>
      </c>
      <c r="P83" s="3"/>
    </row>
    <row r="84" spans="10:16" x14ac:dyDescent="0.35">
      <c r="J84" s="3" t="s">
        <v>111</v>
      </c>
      <c r="K84" s="3" t="s">
        <v>15</v>
      </c>
      <c r="L84" s="3" t="s">
        <v>270</v>
      </c>
      <c r="M84" s="3" t="s">
        <v>206</v>
      </c>
      <c r="N84" s="3">
        <v>6</v>
      </c>
      <c r="O84" s="3">
        <v>6664.81</v>
      </c>
      <c r="P84" s="3"/>
    </row>
    <row r="85" spans="10:16" x14ac:dyDescent="0.35">
      <c r="J85" s="3" t="s">
        <v>106</v>
      </c>
      <c r="K85" s="3" t="s">
        <v>20</v>
      </c>
      <c r="L85" s="3" t="s">
        <v>235</v>
      </c>
      <c r="M85" s="3" t="s">
        <v>205</v>
      </c>
      <c r="N85" s="3">
        <v>8</v>
      </c>
      <c r="O85" s="3">
        <v>26656.560000000001</v>
      </c>
      <c r="P85" s="3"/>
    </row>
    <row r="86" spans="10:16" ht="29" x14ac:dyDescent="0.35">
      <c r="J86" s="3" t="s">
        <v>102</v>
      </c>
      <c r="K86" s="3" t="s">
        <v>16</v>
      </c>
      <c r="L86" s="3" t="s">
        <v>274</v>
      </c>
      <c r="M86" s="3" t="s">
        <v>202</v>
      </c>
      <c r="N86" s="3">
        <v>8</v>
      </c>
      <c r="O86" s="3">
        <v>51097.8</v>
      </c>
      <c r="P86" s="3"/>
    </row>
    <row r="87" spans="10:16" x14ac:dyDescent="0.35">
      <c r="J87" s="3" t="s">
        <v>122</v>
      </c>
      <c r="K87" s="3" t="s">
        <v>6</v>
      </c>
      <c r="L87" s="3" t="s">
        <v>293</v>
      </c>
      <c r="M87" s="3" t="s">
        <v>209</v>
      </c>
      <c r="N87" s="3">
        <v>4</v>
      </c>
      <c r="O87" s="3">
        <v>9182.43</v>
      </c>
      <c r="P87" s="3"/>
    </row>
    <row r="88" spans="10:16" x14ac:dyDescent="0.35">
      <c r="J88" s="3" t="s">
        <v>128</v>
      </c>
      <c r="K88" s="3" t="s">
        <v>34</v>
      </c>
      <c r="L88" s="3" t="s">
        <v>222</v>
      </c>
      <c r="M88" s="3" t="s">
        <v>209</v>
      </c>
      <c r="N88" s="3">
        <v>3</v>
      </c>
      <c r="O88" s="3">
        <v>6089.9</v>
      </c>
      <c r="P88" s="3"/>
    </row>
    <row r="89" spans="10:16" x14ac:dyDescent="0.35">
      <c r="J89" s="3" t="s">
        <v>122</v>
      </c>
      <c r="K89" s="3" t="s">
        <v>51</v>
      </c>
      <c r="L89" s="3" t="s">
        <v>220</v>
      </c>
      <c r="M89" s="3" t="s">
        <v>209</v>
      </c>
      <c r="N89" s="3">
        <v>5</v>
      </c>
      <c r="O89" s="3">
        <v>21963.25</v>
      </c>
      <c r="P89" s="3"/>
    </row>
    <row r="90" spans="10:16" x14ac:dyDescent="0.35">
      <c r="J90" s="3" t="s">
        <v>141</v>
      </c>
      <c r="K90" s="3" t="s">
        <v>64</v>
      </c>
      <c r="L90" s="3" t="s">
        <v>292</v>
      </c>
      <c r="M90" s="3" t="s">
        <v>209</v>
      </c>
      <c r="N90" s="3">
        <v>2</v>
      </c>
      <c r="O90" s="3">
        <v>15843.92</v>
      </c>
      <c r="P90" s="3"/>
    </row>
    <row r="91" spans="10:16" ht="29" x14ac:dyDescent="0.35">
      <c r="J91" s="3" t="s">
        <v>106</v>
      </c>
      <c r="K91" s="3" t="s">
        <v>38</v>
      </c>
      <c r="L91" s="3" t="s">
        <v>295</v>
      </c>
      <c r="M91" s="3" t="s">
        <v>203</v>
      </c>
      <c r="N91" s="3">
        <v>8</v>
      </c>
      <c r="O91" s="3">
        <v>9588.42</v>
      </c>
      <c r="P91" s="3"/>
    </row>
    <row r="92" spans="10:16" x14ac:dyDescent="0.35">
      <c r="J92" s="3" t="s">
        <v>122</v>
      </c>
      <c r="K92" s="3" t="s">
        <v>71</v>
      </c>
      <c r="L92" s="3" t="s">
        <v>233</v>
      </c>
      <c r="M92" s="3" t="s">
        <v>209</v>
      </c>
      <c r="N92" s="3">
        <v>2</v>
      </c>
      <c r="O92" s="3">
        <v>11666.9</v>
      </c>
      <c r="P92" s="3"/>
    </row>
    <row r="93" spans="10:16" ht="29" x14ac:dyDescent="0.35">
      <c r="J93" s="3" t="s">
        <v>102</v>
      </c>
      <c r="K93" s="3" t="s">
        <v>22</v>
      </c>
      <c r="L93" s="3" t="s">
        <v>298</v>
      </c>
      <c r="M93" s="3" t="s">
        <v>204</v>
      </c>
      <c r="N93" s="3">
        <v>8</v>
      </c>
      <c r="O93" s="3">
        <v>27363.599999999999</v>
      </c>
      <c r="P93" s="3"/>
    </row>
    <row r="94" spans="10:16" x14ac:dyDescent="0.35">
      <c r="J94" s="3" t="s">
        <v>106</v>
      </c>
      <c r="K94" s="3" t="s">
        <v>20</v>
      </c>
      <c r="L94" s="3" t="s">
        <v>235</v>
      </c>
      <c r="M94" s="3" t="s">
        <v>204</v>
      </c>
      <c r="N94" s="3">
        <v>8</v>
      </c>
      <c r="O94" s="3">
        <v>26656.560000000001</v>
      </c>
      <c r="P94" s="3"/>
    </row>
    <row r="95" spans="10:16" ht="29" x14ac:dyDescent="0.35">
      <c r="J95" s="3" t="s">
        <v>111</v>
      </c>
      <c r="K95" s="3" t="s">
        <v>74</v>
      </c>
      <c r="L95" s="3" t="s">
        <v>241</v>
      </c>
      <c r="M95" s="3" t="s">
        <v>209</v>
      </c>
      <c r="N95" s="3">
        <v>2</v>
      </c>
      <c r="O95" s="3">
        <v>8414.1299999999992</v>
      </c>
      <c r="P95" s="3"/>
    </row>
    <row r="96" spans="10:16" ht="29" x14ac:dyDescent="0.35">
      <c r="J96" s="3" t="s">
        <v>122</v>
      </c>
      <c r="K96" s="3" t="s">
        <v>91</v>
      </c>
      <c r="L96" s="3" t="s">
        <v>250</v>
      </c>
      <c r="M96" s="3" t="s">
        <v>209</v>
      </c>
      <c r="N96" s="3">
        <v>1</v>
      </c>
      <c r="O96" s="3">
        <v>1992.05</v>
      </c>
      <c r="P96" s="3"/>
    </row>
    <row r="97" spans="10:15" x14ac:dyDescent="0.35">
      <c r="J97" s="3" t="s">
        <v>161</v>
      </c>
      <c r="K97" s="3" t="s">
        <v>33</v>
      </c>
      <c r="L97" s="3" t="s">
        <v>275</v>
      </c>
      <c r="M97" s="3" t="s">
        <v>209</v>
      </c>
      <c r="N97" s="3">
        <v>3</v>
      </c>
      <c r="O97" s="3">
        <v>7048.24</v>
      </c>
    </row>
    <row r="98" spans="10:15" x14ac:dyDescent="0.35">
      <c r="J98" s="3" t="s">
        <v>168</v>
      </c>
      <c r="K98" s="3" t="s">
        <v>68</v>
      </c>
      <c r="L98" s="3" t="s">
        <v>279</v>
      </c>
      <c r="M98" s="3" t="s">
        <v>209</v>
      </c>
      <c r="N98" s="3">
        <v>2</v>
      </c>
      <c r="O98" s="3">
        <v>5735.15</v>
      </c>
    </row>
    <row r="99" spans="10:15" ht="29" x14ac:dyDescent="0.35">
      <c r="J99" s="3" t="s">
        <v>166</v>
      </c>
      <c r="K99" s="3" t="s">
        <v>72</v>
      </c>
      <c r="L99" s="3" t="s">
        <v>264</v>
      </c>
      <c r="M99" s="3" t="s">
        <v>209</v>
      </c>
      <c r="N99" s="3">
        <v>2</v>
      </c>
      <c r="O99" s="3">
        <v>3460.2</v>
      </c>
    </row>
    <row r="100" spans="10:15" x14ac:dyDescent="0.35">
      <c r="J100" s="3" t="s">
        <v>104</v>
      </c>
      <c r="K100" s="3" t="s">
        <v>12</v>
      </c>
      <c r="L100" s="3" t="s">
        <v>231</v>
      </c>
      <c r="M100" s="3" t="s">
        <v>209</v>
      </c>
      <c r="N100" s="3">
        <v>8</v>
      </c>
      <c r="O100" s="3">
        <v>104874.98</v>
      </c>
    </row>
    <row r="101" spans="10:15" ht="29" x14ac:dyDescent="0.35">
      <c r="J101" s="3" t="s">
        <v>126</v>
      </c>
      <c r="K101" s="3" t="s">
        <v>69</v>
      </c>
      <c r="L101" s="3" t="s">
        <v>221</v>
      </c>
      <c r="M101" s="3" t="s">
        <v>209</v>
      </c>
      <c r="N101" s="3">
        <v>2</v>
      </c>
      <c r="O101" s="3">
        <v>20801.599999999999</v>
      </c>
    </row>
    <row r="102" spans="10:15" ht="29" x14ac:dyDescent="0.35">
      <c r="J102" s="3" t="s">
        <v>128</v>
      </c>
      <c r="K102" s="3" t="s">
        <v>61</v>
      </c>
      <c r="L102" s="3" t="s">
        <v>230</v>
      </c>
      <c r="M102" s="3" t="s">
        <v>209</v>
      </c>
      <c r="N102" s="3">
        <v>2</v>
      </c>
      <c r="O102" s="3">
        <v>14761.04</v>
      </c>
    </row>
    <row r="103" spans="10:15" x14ac:dyDescent="0.35">
      <c r="J103" s="3" t="s">
        <v>113</v>
      </c>
      <c r="K103" s="3" t="s">
        <v>17</v>
      </c>
      <c r="L103" s="3" t="s">
        <v>234</v>
      </c>
      <c r="M103" s="3" t="s">
        <v>209</v>
      </c>
      <c r="N103" s="3">
        <v>4</v>
      </c>
      <c r="O103" s="3">
        <v>29567.56</v>
      </c>
    </row>
    <row r="104" spans="10:15" ht="29" x14ac:dyDescent="0.35">
      <c r="J104" s="3" t="s">
        <v>120</v>
      </c>
      <c r="K104" s="3" t="s">
        <v>31</v>
      </c>
      <c r="L104" s="3" t="s">
        <v>256</v>
      </c>
      <c r="M104" s="3" t="s">
        <v>209</v>
      </c>
      <c r="N104" s="3">
        <v>3</v>
      </c>
      <c r="O104" s="3">
        <v>16076.6</v>
      </c>
    </row>
    <row r="105" spans="10:15" x14ac:dyDescent="0.35">
      <c r="J105" s="3" t="s">
        <v>134</v>
      </c>
      <c r="K105" s="3" t="s">
        <v>86</v>
      </c>
      <c r="L105" s="3" t="s">
        <v>299</v>
      </c>
      <c r="M105" s="3" t="s">
        <v>206</v>
      </c>
      <c r="N105" s="3">
        <v>3</v>
      </c>
      <c r="O105" s="3">
        <v>3161.35</v>
      </c>
    </row>
    <row r="106" spans="10:15" x14ac:dyDescent="0.35">
      <c r="J106" s="3" t="s">
        <v>128</v>
      </c>
      <c r="K106" s="3" t="s">
        <v>45</v>
      </c>
      <c r="L106" s="3" t="s">
        <v>248</v>
      </c>
      <c r="M106" s="3" t="s">
        <v>206</v>
      </c>
      <c r="N106" s="3">
        <v>2</v>
      </c>
      <c r="O106" s="3">
        <v>6146.3</v>
      </c>
    </row>
    <row r="107" spans="10:15" x14ac:dyDescent="0.35">
      <c r="J107" s="3" t="s">
        <v>124</v>
      </c>
      <c r="K107" s="3" t="s">
        <v>83</v>
      </c>
      <c r="L107" s="3" t="s">
        <v>260</v>
      </c>
      <c r="M107" s="3" t="s">
        <v>206</v>
      </c>
      <c r="N107" s="3">
        <v>2</v>
      </c>
      <c r="O107" s="3">
        <v>9736.07</v>
      </c>
    </row>
    <row r="108" spans="10:15" ht="29" x14ac:dyDescent="0.35">
      <c r="J108" s="3" t="s">
        <v>111</v>
      </c>
      <c r="K108" s="3" t="s">
        <v>10</v>
      </c>
      <c r="L108" s="3" t="s">
        <v>297</v>
      </c>
      <c r="M108" s="3" t="s">
        <v>207</v>
      </c>
      <c r="N108" s="3">
        <v>2</v>
      </c>
      <c r="O108" s="3">
        <v>6068.2</v>
      </c>
    </row>
    <row r="109" spans="10:15" ht="29" x14ac:dyDescent="0.35">
      <c r="J109" s="3" t="s">
        <v>102</v>
      </c>
      <c r="K109" s="3" t="s">
        <v>16</v>
      </c>
      <c r="L109" s="3" t="s">
        <v>274</v>
      </c>
      <c r="M109" s="3" t="s">
        <v>208</v>
      </c>
      <c r="N109" s="3">
        <v>8</v>
      </c>
      <c r="O109" s="3">
        <v>51097.8</v>
      </c>
    </row>
    <row r="110" spans="10:15" ht="29" x14ac:dyDescent="0.35">
      <c r="J110" s="3" t="s">
        <v>109</v>
      </c>
      <c r="K110" s="3" t="s">
        <v>37</v>
      </c>
      <c r="L110" s="3" t="s">
        <v>247</v>
      </c>
      <c r="M110" s="3" t="s">
        <v>207</v>
      </c>
      <c r="N110" s="3">
        <v>6</v>
      </c>
      <c r="O110" s="3">
        <v>49979.9</v>
      </c>
    </row>
    <row r="111" spans="10:15" ht="29" x14ac:dyDescent="0.35">
      <c r="J111" s="3" t="s">
        <v>106</v>
      </c>
      <c r="K111" s="3" t="s">
        <v>29</v>
      </c>
      <c r="L111" s="3" t="s">
        <v>254</v>
      </c>
      <c r="M111" s="3" t="s">
        <v>205</v>
      </c>
      <c r="N111" s="3">
        <v>7</v>
      </c>
      <c r="O111" s="3">
        <v>19261.41</v>
      </c>
    </row>
    <row r="112" spans="10:15" ht="29" x14ac:dyDescent="0.35">
      <c r="J112" s="3" t="s">
        <v>128</v>
      </c>
      <c r="K112" s="3" t="s">
        <v>75</v>
      </c>
      <c r="L112" s="3" t="s">
        <v>227</v>
      </c>
      <c r="M112" s="3" t="s">
        <v>207</v>
      </c>
      <c r="N112" s="3">
        <v>1</v>
      </c>
      <c r="O112" s="3">
        <v>1719.1</v>
      </c>
    </row>
    <row r="113" spans="10:15" ht="29" x14ac:dyDescent="0.35">
      <c r="J113" s="3" t="s">
        <v>102</v>
      </c>
      <c r="K113" s="3" t="s">
        <v>22</v>
      </c>
      <c r="L113" s="3" t="s">
        <v>298</v>
      </c>
      <c r="M113" s="3" t="s">
        <v>205</v>
      </c>
      <c r="N113" s="3">
        <v>7</v>
      </c>
      <c r="O113" s="3">
        <v>27363.599999999999</v>
      </c>
    </row>
    <row r="114" spans="10:15" ht="29" x14ac:dyDescent="0.35">
      <c r="J114" s="3" t="s">
        <v>139</v>
      </c>
      <c r="K114" s="3" t="s">
        <v>26</v>
      </c>
      <c r="L114" s="3" t="s">
        <v>289</v>
      </c>
      <c r="M114" s="3" t="s">
        <v>202</v>
      </c>
      <c r="N114" s="3">
        <v>4</v>
      </c>
      <c r="O114" s="3">
        <v>10812.15</v>
      </c>
    </row>
    <row r="115" spans="10:15" ht="29" x14ac:dyDescent="0.35">
      <c r="J115" s="3" t="s">
        <v>120</v>
      </c>
      <c r="K115" s="3" t="s">
        <v>31</v>
      </c>
      <c r="L115" s="3" t="s">
        <v>256</v>
      </c>
      <c r="M115" s="3" t="s">
        <v>202</v>
      </c>
      <c r="N115" s="3">
        <v>5</v>
      </c>
      <c r="O115" s="3">
        <v>16076.6</v>
      </c>
    </row>
    <row r="116" spans="10:15" ht="29" x14ac:dyDescent="0.35">
      <c r="J116" s="3" t="s">
        <v>126</v>
      </c>
      <c r="K116" s="3" t="s">
        <v>69</v>
      </c>
      <c r="L116" s="3" t="s">
        <v>221</v>
      </c>
      <c r="M116" s="3" t="s">
        <v>202</v>
      </c>
      <c r="N116" s="3">
        <v>4</v>
      </c>
      <c r="O116" s="3">
        <v>20801.599999999999</v>
      </c>
    </row>
    <row r="117" spans="10:15" x14ac:dyDescent="0.35">
      <c r="J117" s="3" t="s">
        <v>122</v>
      </c>
      <c r="K117" s="3" t="s">
        <v>18</v>
      </c>
      <c r="L117" s="3" t="s">
        <v>218</v>
      </c>
      <c r="M117" s="3" t="s">
        <v>202</v>
      </c>
      <c r="N117" s="3">
        <v>4</v>
      </c>
      <c r="O117" s="3">
        <v>18534.080000000002</v>
      </c>
    </row>
    <row r="118" spans="10:15" x14ac:dyDescent="0.35">
      <c r="J118" s="3" t="s">
        <v>122</v>
      </c>
      <c r="K118" s="3" t="s">
        <v>6</v>
      </c>
      <c r="L118" s="3" t="s">
        <v>293</v>
      </c>
      <c r="M118" s="3" t="s">
        <v>202</v>
      </c>
      <c r="N118" s="3">
        <v>4</v>
      </c>
      <c r="O118" s="3">
        <v>9182.43</v>
      </c>
    </row>
    <row r="119" spans="10:15" x14ac:dyDescent="0.35">
      <c r="J119" s="3" t="s">
        <v>132</v>
      </c>
      <c r="K119" s="3" t="s">
        <v>8</v>
      </c>
      <c r="L119" s="3" t="s">
        <v>225</v>
      </c>
      <c r="M119" s="3" t="s">
        <v>202</v>
      </c>
      <c r="N119" s="3">
        <v>3</v>
      </c>
      <c r="O119" s="3">
        <v>12348.88</v>
      </c>
    </row>
    <row r="120" spans="10:15" ht="29" x14ac:dyDescent="0.35">
      <c r="J120" s="3" t="s">
        <v>113</v>
      </c>
      <c r="K120" s="3" t="s">
        <v>28</v>
      </c>
      <c r="L120" s="3" t="s">
        <v>216</v>
      </c>
      <c r="M120" s="3" t="s">
        <v>202</v>
      </c>
      <c r="N120" s="3">
        <v>10</v>
      </c>
      <c r="O120" s="3">
        <v>24927.58</v>
      </c>
    </row>
    <row r="121" spans="10:15" ht="29" x14ac:dyDescent="0.35">
      <c r="J121" s="3" t="s">
        <v>148</v>
      </c>
      <c r="K121" s="3" t="s">
        <v>63</v>
      </c>
      <c r="L121" s="3" t="s">
        <v>239</v>
      </c>
      <c r="M121" s="3" t="s">
        <v>202</v>
      </c>
      <c r="N121" s="3">
        <v>1</v>
      </c>
      <c r="O121" s="3">
        <v>836.7</v>
      </c>
    </row>
    <row r="122" spans="10:15" x14ac:dyDescent="0.35">
      <c r="J122" s="3" t="s">
        <v>122</v>
      </c>
      <c r="K122" s="3" t="s">
        <v>44</v>
      </c>
      <c r="L122" s="3" t="s">
        <v>229</v>
      </c>
      <c r="M122" s="3" t="s">
        <v>202</v>
      </c>
      <c r="N122" s="3">
        <v>2</v>
      </c>
      <c r="O122" s="3">
        <v>1615.9</v>
      </c>
    </row>
    <row r="123" spans="10:15" x14ac:dyDescent="0.35">
      <c r="J123" s="3" t="s">
        <v>106</v>
      </c>
      <c r="K123" s="3" t="s">
        <v>47</v>
      </c>
      <c r="L123" s="3" t="s">
        <v>249</v>
      </c>
      <c r="M123" s="3" t="s">
        <v>203</v>
      </c>
      <c r="N123" s="3">
        <v>7</v>
      </c>
      <c r="O123" s="3">
        <v>30908.38</v>
      </c>
    </row>
    <row r="124" spans="10:15" ht="29" x14ac:dyDescent="0.35">
      <c r="J124" s="3" t="s">
        <v>109</v>
      </c>
      <c r="K124" s="3" t="s">
        <v>37</v>
      </c>
      <c r="L124" s="3" t="s">
        <v>247</v>
      </c>
      <c r="M124" s="3" t="s">
        <v>202</v>
      </c>
      <c r="N124" s="3">
        <v>12</v>
      </c>
      <c r="O124" s="3">
        <v>49979.9</v>
      </c>
    </row>
    <row r="125" spans="10:15" ht="29" x14ac:dyDescent="0.35">
      <c r="J125" s="3" t="s">
        <v>157</v>
      </c>
      <c r="K125" s="3" t="s">
        <v>50</v>
      </c>
      <c r="L125" s="3" t="s">
        <v>238</v>
      </c>
      <c r="M125" s="3" t="s">
        <v>202</v>
      </c>
      <c r="N125" s="3">
        <v>1</v>
      </c>
      <c r="O125" s="3">
        <v>6427.42</v>
      </c>
    </row>
    <row r="126" spans="10:15" ht="29" x14ac:dyDescent="0.35">
      <c r="J126" s="3" t="s">
        <v>111</v>
      </c>
      <c r="K126" s="3" t="s">
        <v>74</v>
      </c>
      <c r="L126" s="3" t="s">
        <v>241</v>
      </c>
      <c r="M126" s="3" t="s">
        <v>202</v>
      </c>
      <c r="N126" s="3">
        <v>4</v>
      </c>
      <c r="O126" s="3">
        <v>8414.1299999999992</v>
      </c>
    </row>
    <row r="127" spans="10:15" x14ac:dyDescent="0.35">
      <c r="J127" s="3" t="s">
        <v>141</v>
      </c>
      <c r="K127" s="3" t="s">
        <v>64</v>
      </c>
      <c r="L127" s="3" t="s">
        <v>292</v>
      </c>
      <c r="M127" s="3" t="s">
        <v>202</v>
      </c>
      <c r="N127" s="3">
        <v>6</v>
      </c>
      <c r="O127" s="3">
        <v>15843.92</v>
      </c>
    </row>
    <row r="128" spans="10:15" x14ac:dyDescent="0.35">
      <c r="J128" s="3" t="s">
        <v>122</v>
      </c>
      <c r="K128" s="3" t="s">
        <v>51</v>
      </c>
      <c r="L128" s="3" t="s">
        <v>220</v>
      </c>
      <c r="M128" s="3" t="s">
        <v>202</v>
      </c>
      <c r="N128" s="3">
        <v>10</v>
      </c>
      <c r="O128" s="3">
        <v>21963.25</v>
      </c>
    </row>
    <row r="129" spans="10:15" x14ac:dyDescent="0.35">
      <c r="J129" s="3" t="s">
        <v>126</v>
      </c>
      <c r="K129" s="3" t="s">
        <v>52</v>
      </c>
      <c r="L129" s="3" t="s">
        <v>261</v>
      </c>
      <c r="M129" s="3" t="s">
        <v>202</v>
      </c>
      <c r="N129" s="3">
        <v>2</v>
      </c>
      <c r="O129" s="3">
        <v>28872.19</v>
      </c>
    </row>
    <row r="130" spans="10:15" x14ac:dyDescent="0.35">
      <c r="J130" s="3" t="s">
        <v>106</v>
      </c>
      <c r="K130" s="3" t="s">
        <v>47</v>
      </c>
      <c r="L130" s="3" t="s">
        <v>249</v>
      </c>
      <c r="M130" s="3" t="s">
        <v>202</v>
      </c>
      <c r="N130" s="3">
        <v>7</v>
      </c>
      <c r="O130" s="3">
        <v>30908.38</v>
      </c>
    </row>
    <row r="131" spans="10:15" ht="29" x14ac:dyDescent="0.35">
      <c r="J131" s="3" t="s">
        <v>120</v>
      </c>
      <c r="K131" s="3" t="s">
        <v>21</v>
      </c>
      <c r="L131" s="3" t="s">
        <v>243</v>
      </c>
      <c r="M131" s="3" t="s">
        <v>202</v>
      </c>
      <c r="N131" s="3">
        <v>1</v>
      </c>
      <c r="O131" s="3">
        <v>1488.7</v>
      </c>
    </row>
    <row r="132" spans="10:15" x14ac:dyDescent="0.35">
      <c r="J132" s="3" t="s">
        <v>128</v>
      </c>
      <c r="K132" s="3" t="s">
        <v>59</v>
      </c>
      <c r="L132" s="3" t="s">
        <v>281</v>
      </c>
      <c r="M132" s="3" t="s">
        <v>202</v>
      </c>
      <c r="N132" s="3">
        <v>5</v>
      </c>
      <c r="O132" s="3">
        <v>16215.32</v>
      </c>
    </row>
    <row r="133" spans="10:15" x14ac:dyDescent="0.35">
      <c r="J133" s="3" t="s">
        <v>124</v>
      </c>
      <c r="K133" s="3" t="s">
        <v>7</v>
      </c>
      <c r="L133" s="3" t="s">
        <v>285</v>
      </c>
      <c r="M133" s="3" t="s">
        <v>202</v>
      </c>
      <c r="N133" s="3">
        <v>3</v>
      </c>
      <c r="O133" s="3">
        <v>24088.78</v>
      </c>
    </row>
    <row r="134" spans="10:15" x14ac:dyDescent="0.35">
      <c r="J134" s="3" t="s">
        <v>104</v>
      </c>
      <c r="K134" s="3" t="s">
        <v>12</v>
      </c>
      <c r="L134" s="3" t="s">
        <v>231</v>
      </c>
      <c r="M134" s="3" t="s">
        <v>202</v>
      </c>
      <c r="N134" s="3">
        <v>10</v>
      </c>
      <c r="O134" s="3">
        <v>104874.98</v>
      </c>
    </row>
    <row r="135" spans="10:15" ht="29" x14ac:dyDescent="0.35">
      <c r="J135" s="3" t="s">
        <v>148</v>
      </c>
      <c r="K135" s="3" t="s">
        <v>39</v>
      </c>
      <c r="L135" s="3" t="s">
        <v>240</v>
      </c>
      <c r="M135" s="3" t="s">
        <v>202</v>
      </c>
      <c r="N135" s="3">
        <v>3</v>
      </c>
      <c r="O135" s="3">
        <v>11446.36</v>
      </c>
    </row>
    <row r="136" spans="10:15" x14ac:dyDescent="0.35">
      <c r="J136" s="3" t="s">
        <v>111</v>
      </c>
      <c r="K136" s="3" t="s">
        <v>5</v>
      </c>
      <c r="L136" s="3" t="s">
        <v>244</v>
      </c>
      <c r="M136" s="3" t="s">
        <v>202</v>
      </c>
      <c r="N136" s="3">
        <v>6</v>
      </c>
      <c r="O136" s="3">
        <v>32841.370000000003</v>
      </c>
    </row>
    <row r="137" spans="10:15" ht="29" x14ac:dyDescent="0.35">
      <c r="J137" s="3" t="s">
        <v>102</v>
      </c>
      <c r="K137" s="3" t="s">
        <v>16</v>
      </c>
      <c r="L137" s="3" t="s">
        <v>274</v>
      </c>
      <c r="M137" s="3" t="s">
        <v>207</v>
      </c>
      <c r="N137" s="3">
        <v>7</v>
      </c>
      <c r="O137" s="3">
        <v>51097.8</v>
      </c>
    </row>
    <row r="138" spans="10:15" x14ac:dyDescent="0.35">
      <c r="J138" s="3" t="s">
        <v>106</v>
      </c>
      <c r="K138" s="3" t="s">
        <v>24</v>
      </c>
      <c r="L138" s="3" t="s">
        <v>272</v>
      </c>
      <c r="M138" s="3" t="s">
        <v>208</v>
      </c>
      <c r="N138" s="3">
        <v>7</v>
      </c>
      <c r="O138" s="3">
        <v>110277.3</v>
      </c>
    </row>
    <row r="139" spans="10:15" ht="29" x14ac:dyDescent="0.35">
      <c r="J139" s="3" t="s">
        <v>122</v>
      </c>
      <c r="K139" s="3" t="s">
        <v>3</v>
      </c>
      <c r="L139" s="3" t="s">
        <v>294</v>
      </c>
      <c r="M139" s="3" t="s">
        <v>203</v>
      </c>
      <c r="N139" s="3">
        <v>4</v>
      </c>
      <c r="O139" s="3">
        <v>1480</v>
      </c>
    </row>
    <row r="140" spans="10:15" ht="29" x14ac:dyDescent="0.35">
      <c r="J140" s="3" t="s">
        <v>120</v>
      </c>
      <c r="K140" s="3" t="s">
        <v>31</v>
      </c>
      <c r="L140" s="3" t="s">
        <v>256</v>
      </c>
      <c r="M140" s="3" t="s">
        <v>203</v>
      </c>
      <c r="N140" s="3">
        <v>10</v>
      </c>
      <c r="O140" s="3">
        <v>16076.6</v>
      </c>
    </row>
    <row r="141" spans="10:15" x14ac:dyDescent="0.35">
      <c r="J141" s="3" t="s">
        <v>113</v>
      </c>
      <c r="K141" s="3" t="s">
        <v>17</v>
      </c>
      <c r="L141" s="3" t="s">
        <v>234</v>
      </c>
      <c r="M141" s="3" t="s">
        <v>203</v>
      </c>
      <c r="N141" s="3">
        <v>6</v>
      </c>
      <c r="O141" s="3">
        <v>29567.56</v>
      </c>
    </row>
    <row r="142" spans="10:15" x14ac:dyDescent="0.35">
      <c r="J142" s="3" t="s">
        <v>104</v>
      </c>
      <c r="K142" s="3" t="s">
        <v>57</v>
      </c>
      <c r="L142" s="3" t="s">
        <v>268</v>
      </c>
      <c r="M142" s="3" t="s">
        <v>203</v>
      </c>
      <c r="N142" s="3">
        <v>6</v>
      </c>
      <c r="O142" s="3">
        <v>23128.86</v>
      </c>
    </row>
    <row r="143" spans="10:15" ht="29" x14ac:dyDescent="0.35">
      <c r="J143" s="3" t="s">
        <v>139</v>
      </c>
      <c r="K143" s="3" t="s">
        <v>62</v>
      </c>
      <c r="L143" s="3" t="s">
        <v>214</v>
      </c>
      <c r="M143" s="3" t="s">
        <v>203</v>
      </c>
      <c r="N143" s="3">
        <v>5</v>
      </c>
      <c r="O143" s="3">
        <v>7023.98</v>
      </c>
    </row>
    <row r="144" spans="10:15" x14ac:dyDescent="0.35">
      <c r="J144" s="3" t="s">
        <v>106</v>
      </c>
      <c r="K144" s="3" t="s">
        <v>47</v>
      </c>
      <c r="L144" s="3" t="s">
        <v>249</v>
      </c>
      <c r="M144" s="3" t="s">
        <v>205</v>
      </c>
      <c r="N144" s="3">
        <v>7</v>
      </c>
      <c r="O144" s="3">
        <v>30908.38</v>
      </c>
    </row>
    <row r="145" spans="10:15" x14ac:dyDescent="0.35">
      <c r="J145" s="3" t="s">
        <v>104</v>
      </c>
      <c r="K145" s="3" t="s">
        <v>12</v>
      </c>
      <c r="L145" s="3" t="s">
        <v>231</v>
      </c>
      <c r="M145" s="3" t="s">
        <v>203</v>
      </c>
      <c r="N145" s="3">
        <v>21</v>
      </c>
      <c r="O145" s="3">
        <v>104874.98</v>
      </c>
    </row>
    <row r="146" spans="10:15" x14ac:dyDescent="0.35">
      <c r="J146" s="3" t="s">
        <v>161</v>
      </c>
      <c r="K146" s="3" t="s">
        <v>33</v>
      </c>
      <c r="L146" s="3" t="s">
        <v>275</v>
      </c>
      <c r="M146" s="3" t="s">
        <v>203</v>
      </c>
      <c r="N146" s="3">
        <v>5</v>
      </c>
      <c r="O146" s="3">
        <v>7048.24</v>
      </c>
    </row>
    <row r="147" spans="10:15" x14ac:dyDescent="0.35">
      <c r="J147" s="3" t="s">
        <v>111</v>
      </c>
      <c r="K147" s="3" t="s">
        <v>35</v>
      </c>
      <c r="L147" s="3" t="s">
        <v>226</v>
      </c>
      <c r="M147" s="3" t="s">
        <v>203</v>
      </c>
      <c r="N147" s="3">
        <v>1</v>
      </c>
      <c r="O147" s="3">
        <v>3810.75</v>
      </c>
    </row>
    <row r="148" spans="10:15" x14ac:dyDescent="0.35">
      <c r="J148" s="3" t="s">
        <v>120</v>
      </c>
      <c r="K148" s="3" t="s">
        <v>11</v>
      </c>
      <c r="L148" s="3" t="s">
        <v>245</v>
      </c>
      <c r="M148" s="3" t="s">
        <v>203</v>
      </c>
      <c r="N148" s="3">
        <v>9</v>
      </c>
      <c r="O148" s="3">
        <v>22768.76</v>
      </c>
    </row>
    <row r="149" spans="10:15" ht="29" x14ac:dyDescent="0.35">
      <c r="J149" s="3" t="s">
        <v>106</v>
      </c>
      <c r="K149" s="3" t="s">
        <v>38</v>
      </c>
      <c r="L149" s="3" t="s">
        <v>295</v>
      </c>
      <c r="M149" s="3" t="s">
        <v>205</v>
      </c>
      <c r="N149" s="3">
        <v>6</v>
      </c>
      <c r="O149" s="3">
        <v>9588.42</v>
      </c>
    </row>
    <row r="150" spans="10:15" ht="29" x14ac:dyDescent="0.35">
      <c r="J150" s="3" t="s">
        <v>102</v>
      </c>
      <c r="K150" s="3" t="s">
        <v>22</v>
      </c>
      <c r="L150" s="3" t="s">
        <v>298</v>
      </c>
      <c r="M150" s="3" t="s">
        <v>206</v>
      </c>
      <c r="N150" s="3">
        <v>6</v>
      </c>
      <c r="O150" s="3">
        <v>27363.599999999999</v>
      </c>
    </row>
    <row r="151" spans="10:15" x14ac:dyDescent="0.35">
      <c r="J151" s="3" t="s">
        <v>106</v>
      </c>
      <c r="K151" s="3" t="s">
        <v>14</v>
      </c>
      <c r="L151" s="3" t="s">
        <v>266</v>
      </c>
      <c r="M151" s="3" t="s">
        <v>202</v>
      </c>
      <c r="N151" s="3">
        <v>6</v>
      </c>
      <c r="O151" s="3">
        <v>12496.2</v>
      </c>
    </row>
    <row r="152" spans="10:15" x14ac:dyDescent="0.35">
      <c r="J152" s="3" t="s">
        <v>134</v>
      </c>
      <c r="K152" s="3" t="s">
        <v>19</v>
      </c>
      <c r="L152" s="3" t="s">
        <v>296</v>
      </c>
      <c r="M152" s="3" t="s">
        <v>203</v>
      </c>
      <c r="N152" s="3">
        <v>9</v>
      </c>
      <c r="O152" s="3">
        <v>15648.7</v>
      </c>
    </row>
    <row r="153" spans="10:15" x14ac:dyDescent="0.35">
      <c r="J153" s="3" t="s">
        <v>122</v>
      </c>
      <c r="K153" s="3" t="s">
        <v>18</v>
      </c>
      <c r="L153" s="3" t="s">
        <v>218</v>
      </c>
      <c r="M153" s="3" t="s">
        <v>203</v>
      </c>
      <c r="N153" s="3">
        <v>5</v>
      </c>
      <c r="O153" s="3">
        <v>18534.080000000002</v>
      </c>
    </row>
    <row r="154" spans="10:15" x14ac:dyDescent="0.35">
      <c r="J154" s="3" t="s">
        <v>126</v>
      </c>
      <c r="K154" s="3" t="s">
        <v>52</v>
      </c>
      <c r="L154" s="3" t="s">
        <v>261</v>
      </c>
      <c r="M154" s="3" t="s">
        <v>203</v>
      </c>
      <c r="N154" s="3">
        <v>6</v>
      </c>
      <c r="O154" s="3">
        <v>28872.19</v>
      </c>
    </row>
    <row r="155" spans="10:15" ht="29" x14ac:dyDescent="0.35">
      <c r="J155" s="3" t="s">
        <v>102</v>
      </c>
      <c r="K155" s="3" t="s">
        <v>82</v>
      </c>
      <c r="L155" s="3" t="s">
        <v>242</v>
      </c>
      <c r="M155" s="3" t="s">
        <v>203</v>
      </c>
      <c r="N155" s="3">
        <v>6</v>
      </c>
      <c r="O155" s="3">
        <v>18507.45</v>
      </c>
    </row>
    <row r="156" spans="10:15" x14ac:dyDescent="0.35">
      <c r="J156" s="3" t="s">
        <v>111</v>
      </c>
      <c r="K156" s="3" t="s">
        <v>65</v>
      </c>
      <c r="L156" s="3" t="s">
        <v>271</v>
      </c>
      <c r="M156" s="3" t="s">
        <v>203</v>
      </c>
      <c r="N156" s="3">
        <v>7</v>
      </c>
      <c r="O156" s="3">
        <v>25717.5</v>
      </c>
    </row>
    <row r="157" spans="10:15" ht="29" x14ac:dyDescent="0.35">
      <c r="J157" s="3" t="s">
        <v>128</v>
      </c>
      <c r="K157" s="3" t="s">
        <v>61</v>
      </c>
      <c r="L157" s="3" t="s">
        <v>230</v>
      </c>
      <c r="M157" s="3" t="s">
        <v>203</v>
      </c>
      <c r="N157" s="3">
        <v>7</v>
      </c>
      <c r="O157" s="3">
        <v>14761.04</v>
      </c>
    </row>
    <row r="158" spans="10:15" x14ac:dyDescent="0.35">
      <c r="J158" s="3" t="s">
        <v>111</v>
      </c>
      <c r="K158" s="3" t="s">
        <v>5</v>
      </c>
      <c r="L158" s="3" t="s">
        <v>244</v>
      </c>
      <c r="M158" s="3" t="s">
        <v>203</v>
      </c>
      <c r="N158" s="3">
        <v>6</v>
      </c>
      <c r="O158" s="3">
        <v>32841.370000000003</v>
      </c>
    </row>
    <row r="159" spans="10:15" ht="29" x14ac:dyDescent="0.35">
      <c r="J159" s="3" t="s">
        <v>102</v>
      </c>
      <c r="K159" s="3" t="s">
        <v>22</v>
      </c>
      <c r="L159" s="3" t="s">
        <v>298</v>
      </c>
      <c r="M159" s="3" t="s">
        <v>202</v>
      </c>
      <c r="N159" s="3">
        <v>6</v>
      </c>
      <c r="O159" s="3">
        <v>27363.599999999999</v>
      </c>
    </row>
    <row r="160" spans="10:15" x14ac:dyDescent="0.35">
      <c r="J160" s="3" t="s">
        <v>128</v>
      </c>
      <c r="K160" s="3" t="s">
        <v>59</v>
      </c>
      <c r="L160" s="3" t="s">
        <v>281</v>
      </c>
      <c r="M160" s="3" t="s">
        <v>203</v>
      </c>
      <c r="N160" s="3">
        <v>5</v>
      </c>
      <c r="O160" s="3">
        <v>16215.32</v>
      </c>
    </row>
    <row r="161" spans="10:15" ht="29" x14ac:dyDescent="0.35">
      <c r="J161" s="3" t="s">
        <v>139</v>
      </c>
      <c r="K161" s="3" t="s">
        <v>26</v>
      </c>
      <c r="L161" s="3" t="s">
        <v>289</v>
      </c>
      <c r="M161" s="3" t="s">
        <v>203</v>
      </c>
      <c r="N161" s="3">
        <v>5</v>
      </c>
      <c r="O161" s="3">
        <v>10812.15</v>
      </c>
    </row>
    <row r="162" spans="10:15" ht="29" x14ac:dyDescent="0.35">
      <c r="J162" s="3" t="s">
        <v>102</v>
      </c>
      <c r="K162" s="3" t="s">
        <v>82</v>
      </c>
      <c r="L162" s="3" t="s">
        <v>242</v>
      </c>
      <c r="M162" s="3" t="s">
        <v>205</v>
      </c>
      <c r="N162" s="3">
        <v>5</v>
      </c>
      <c r="O162" s="3">
        <v>18507.45</v>
      </c>
    </row>
    <row r="163" spans="10:15" x14ac:dyDescent="0.35">
      <c r="J163" s="3" t="s">
        <v>102</v>
      </c>
      <c r="K163" s="3" t="s">
        <v>48</v>
      </c>
      <c r="L163" s="3" t="s">
        <v>280</v>
      </c>
      <c r="M163" s="3" t="s">
        <v>206</v>
      </c>
      <c r="N163" s="3">
        <v>5</v>
      </c>
      <c r="O163" s="3">
        <v>104361.95</v>
      </c>
    </row>
    <row r="164" spans="10:15" ht="29" x14ac:dyDescent="0.35">
      <c r="J164" s="3" t="s">
        <v>109</v>
      </c>
      <c r="K164" s="3" t="s">
        <v>37</v>
      </c>
      <c r="L164" s="3" t="s">
        <v>247</v>
      </c>
      <c r="M164" s="3" t="s">
        <v>203</v>
      </c>
      <c r="N164" s="3">
        <v>13</v>
      </c>
      <c r="O164" s="3">
        <v>49979.9</v>
      </c>
    </row>
    <row r="165" spans="10:15" ht="43.5" x14ac:dyDescent="0.35">
      <c r="J165" s="3" t="s">
        <v>139</v>
      </c>
      <c r="K165" s="3" t="s">
        <v>42</v>
      </c>
      <c r="L165" s="3" t="s">
        <v>213</v>
      </c>
      <c r="M165" s="3" t="s">
        <v>203</v>
      </c>
      <c r="N165" s="3">
        <v>5</v>
      </c>
      <c r="O165" s="3">
        <v>1402.95</v>
      </c>
    </row>
    <row r="166" spans="10:15" ht="29" x14ac:dyDescent="0.35">
      <c r="J166" s="3" t="s">
        <v>126</v>
      </c>
      <c r="K166" s="3" t="s">
        <v>69</v>
      </c>
      <c r="L166" s="3" t="s">
        <v>221</v>
      </c>
      <c r="M166" s="3" t="s">
        <v>203</v>
      </c>
      <c r="N166" s="3">
        <v>8</v>
      </c>
      <c r="O166" s="3">
        <v>20801.599999999999</v>
      </c>
    </row>
    <row r="167" spans="10:15" ht="29" x14ac:dyDescent="0.35">
      <c r="J167" s="3" t="s">
        <v>166</v>
      </c>
      <c r="K167" s="3" t="s">
        <v>72</v>
      </c>
      <c r="L167" s="3" t="s">
        <v>264</v>
      </c>
      <c r="M167" s="3" t="s">
        <v>203</v>
      </c>
      <c r="N167" s="3">
        <v>3</v>
      </c>
      <c r="O167" s="3">
        <v>3460.2</v>
      </c>
    </row>
    <row r="168" spans="10:15" x14ac:dyDescent="0.35">
      <c r="J168" s="3" t="s">
        <v>111</v>
      </c>
      <c r="K168" s="3" t="s">
        <v>15</v>
      </c>
      <c r="L168" s="3" t="s">
        <v>270</v>
      </c>
      <c r="M168" s="3" t="s">
        <v>203</v>
      </c>
      <c r="N168" s="3">
        <v>2</v>
      </c>
      <c r="O168" s="3">
        <v>6664.81</v>
      </c>
    </row>
    <row r="169" spans="10:15" ht="29" x14ac:dyDescent="0.35">
      <c r="J169" s="3" t="s">
        <v>122</v>
      </c>
      <c r="K169" s="3" t="s">
        <v>90</v>
      </c>
      <c r="L169" s="3" t="s">
        <v>283</v>
      </c>
      <c r="M169" s="3" t="s">
        <v>203</v>
      </c>
      <c r="N169" s="3">
        <v>2</v>
      </c>
      <c r="O169" s="3">
        <v>2423.35</v>
      </c>
    </row>
    <row r="170" spans="10:15" ht="29" x14ac:dyDescent="0.35">
      <c r="J170" s="3" t="s">
        <v>139</v>
      </c>
      <c r="K170" s="3" t="s">
        <v>46</v>
      </c>
      <c r="L170" s="3" t="s">
        <v>267</v>
      </c>
      <c r="M170" s="3" t="s">
        <v>203</v>
      </c>
      <c r="N170" s="3">
        <v>2</v>
      </c>
      <c r="O170" s="3">
        <v>4242.2</v>
      </c>
    </row>
    <row r="171" spans="10:15" ht="29" x14ac:dyDescent="0.35">
      <c r="J171" s="3" t="s">
        <v>106</v>
      </c>
      <c r="K171" s="3" t="s">
        <v>29</v>
      </c>
      <c r="L171" s="3" t="s">
        <v>254</v>
      </c>
      <c r="M171" s="3" t="s">
        <v>206</v>
      </c>
      <c r="N171" s="3">
        <v>5</v>
      </c>
      <c r="O171" s="3">
        <v>19261.41</v>
      </c>
    </row>
    <row r="172" spans="10:15" x14ac:dyDescent="0.35">
      <c r="J172" s="3" t="s">
        <v>134</v>
      </c>
      <c r="K172" s="3" t="s">
        <v>86</v>
      </c>
      <c r="L172" s="3" t="s">
        <v>299</v>
      </c>
      <c r="M172" s="3" t="s">
        <v>203</v>
      </c>
      <c r="N172" s="3">
        <v>2</v>
      </c>
      <c r="O172" s="3">
        <v>3161.35</v>
      </c>
    </row>
    <row r="173" spans="10:15" x14ac:dyDescent="0.35">
      <c r="J173" s="3" t="s">
        <v>102</v>
      </c>
      <c r="K173" s="3" t="s">
        <v>48</v>
      </c>
      <c r="L173" s="3" t="s">
        <v>280</v>
      </c>
      <c r="M173" s="3" t="s">
        <v>209</v>
      </c>
      <c r="N173" s="3">
        <v>5</v>
      </c>
      <c r="O173" s="3">
        <v>104361.95</v>
      </c>
    </row>
    <row r="174" spans="10:15" x14ac:dyDescent="0.35">
      <c r="J174" s="3" t="s">
        <v>106</v>
      </c>
      <c r="K174" s="3" t="s">
        <v>24</v>
      </c>
      <c r="L174" s="3" t="s">
        <v>272</v>
      </c>
      <c r="M174" s="3" t="s">
        <v>209</v>
      </c>
      <c r="N174" s="3">
        <v>5</v>
      </c>
      <c r="O174" s="3">
        <v>110277.3</v>
      </c>
    </row>
    <row r="175" spans="10:15" ht="29" x14ac:dyDescent="0.35">
      <c r="J175" s="3" t="s">
        <v>111</v>
      </c>
      <c r="K175" s="3" t="s">
        <v>74</v>
      </c>
      <c r="L175" s="3" t="s">
        <v>241</v>
      </c>
      <c r="M175" s="3" t="s">
        <v>203</v>
      </c>
      <c r="N175" s="3">
        <v>4</v>
      </c>
      <c r="O175" s="3">
        <v>8414.1299999999992</v>
      </c>
    </row>
    <row r="176" spans="10:15" x14ac:dyDescent="0.35">
      <c r="J176" s="3" t="s">
        <v>111</v>
      </c>
      <c r="K176" s="3" t="s">
        <v>15</v>
      </c>
      <c r="L176" s="3" t="s">
        <v>270</v>
      </c>
      <c r="M176" s="3" t="s">
        <v>202</v>
      </c>
      <c r="N176" s="3">
        <v>3</v>
      </c>
      <c r="O176" s="3">
        <v>6664.81</v>
      </c>
    </row>
    <row r="177" spans="10:15" x14ac:dyDescent="0.35">
      <c r="J177" s="3" t="s">
        <v>106</v>
      </c>
      <c r="K177" s="3" t="s">
        <v>24</v>
      </c>
      <c r="L177" s="3" t="s">
        <v>272</v>
      </c>
      <c r="M177" s="3" t="s">
        <v>207</v>
      </c>
      <c r="N177" s="3">
        <v>5</v>
      </c>
      <c r="O177" s="3">
        <v>110277.3</v>
      </c>
    </row>
    <row r="178" spans="10:15" x14ac:dyDescent="0.35">
      <c r="J178" s="3" t="s">
        <v>128</v>
      </c>
      <c r="K178" s="3" t="s">
        <v>58</v>
      </c>
      <c r="L178" s="3" t="s">
        <v>215</v>
      </c>
      <c r="M178" s="3" t="s">
        <v>202</v>
      </c>
      <c r="N178" s="3">
        <v>5</v>
      </c>
      <c r="O178" s="3">
        <v>13390.65</v>
      </c>
    </row>
    <row r="179" spans="10:15" ht="29" x14ac:dyDescent="0.35">
      <c r="J179" s="3" t="s">
        <v>102</v>
      </c>
      <c r="K179" s="3" t="s">
        <v>22</v>
      </c>
      <c r="L179" s="3" t="s">
        <v>298</v>
      </c>
      <c r="M179" s="3" t="s">
        <v>207</v>
      </c>
      <c r="N179" s="3">
        <v>5</v>
      </c>
      <c r="O179" s="3">
        <v>27363.599999999999</v>
      </c>
    </row>
    <row r="180" spans="10:15" x14ac:dyDescent="0.35">
      <c r="J180" s="3" t="s">
        <v>106</v>
      </c>
      <c r="K180" s="3" t="s">
        <v>14</v>
      </c>
      <c r="L180" s="3" t="s">
        <v>266</v>
      </c>
      <c r="M180" s="3" t="s">
        <v>203</v>
      </c>
      <c r="N180" s="3">
        <v>5</v>
      </c>
      <c r="O180" s="3">
        <v>12496.2</v>
      </c>
    </row>
    <row r="181" spans="10:15" ht="29" x14ac:dyDescent="0.35">
      <c r="J181" s="3" t="s">
        <v>111</v>
      </c>
      <c r="K181" s="3" t="s">
        <v>10</v>
      </c>
      <c r="L181" s="3" t="s">
        <v>297</v>
      </c>
      <c r="M181" s="3" t="s">
        <v>202</v>
      </c>
      <c r="N181" s="3">
        <v>5</v>
      </c>
      <c r="O181" s="3">
        <v>6068.2</v>
      </c>
    </row>
    <row r="182" spans="10:15" ht="29" x14ac:dyDescent="0.35">
      <c r="J182" s="3" t="s">
        <v>128</v>
      </c>
      <c r="K182" s="3" t="s">
        <v>75</v>
      </c>
      <c r="L182" s="3" t="s">
        <v>227</v>
      </c>
      <c r="M182" s="3" t="s">
        <v>202</v>
      </c>
      <c r="N182" s="3">
        <v>1</v>
      </c>
      <c r="O182" s="3">
        <v>1719.1</v>
      </c>
    </row>
    <row r="183" spans="10:15" x14ac:dyDescent="0.35">
      <c r="J183" s="3" t="s">
        <v>134</v>
      </c>
      <c r="K183" s="3" t="s">
        <v>19</v>
      </c>
      <c r="L183" s="3" t="s">
        <v>296</v>
      </c>
      <c r="M183" s="3" t="s">
        <v>202</v>
      </c>
      <c r="N183" s="3">
        <v>5</v>
      </c>
      <c r="O183" s="3">
        <v>15648.7</v>
      </c>
    </row>
    <row r="184" spans="10:15" x14ac:dyDescent="0.35">
      <c r="J184" s="3" t="s">
        <v>128</v>
      </c>
      <c r="K184" s="3" t="s">
        <v>34</v>
      </c>
      <c r="L184" s="3" t="s">
        <v>222</v>
      </c>
      <c r="M184" s="3" t="s">
        <v>202</v>
      </c>
      <c r="N184" s="3">
        <v>4</v>
      </c>
      <c r="O184" s="3">
        <v>6089.9</v>
      </c>
    </row>
    <row r="185" spans="10:15" x14ac:dyDescent="0.35">
      <c r="J185" s="3" t="s">
        <v>120</v>
      </c>
      <c r="K185" s="3" t="s">
        <v>11</v>
      </c>
      <c r="L185" s="3" t="s">
        <v>245</v>
      </c>
      <c r="M185" s="3" t="s">
        <v>202</v>
      </c>
      <c r="N185" s="3">
        <v>9</v>
      </c>
      <c r="O185" s="3">
        <v>22768.76</v>
      </c>
    </row>
    <row r="186" spans="10:15" ht="29" x14ac:dyDescent="0.35">
      <c r="J186" s="3" t="s">
        <v>122</v>
      </c>
      <c r="K186" s="3" t="s">
        <v>3</v>
      </c>
      <c r="L186" s="3" t="s">
        <v>294</v>
      </c>
      <c r="M186" s="3" t="s">
        <v>202</v>
      </c>
      <c r="N186" s="3">
        <v>3</v>
      </c>
      <c r="O186" s="3">
        <v>1480</v>
      </c>
    </row>
    <row r="187" spans="10:15" ht="29" x14ac:dyDescent="0.35">
      <c r="J187" s="3" t="s">
        <v>126</v>
      </c>
      <c r="K187" s="3" t="s">
        <v>78</v>
      </c>
      <c r="L187" s="3" t="s">
        <v>252</v>
      </c>
      <c r="M187" s="3" t="s">
        <v>202</v>
      </c>
      <c r="N187" s="3">
        <v>2</v>
      </c>
      <c r="O187" s="3">
        <v>522.5</v>
      </c>
    </row>
    <row r="188" spans="10:15" x14ac:dyDescent="0.35">
      <c r="J188" s="3" t="s">
        <v>128</v>
      </c>
      <c r="K188" s="3" t="s">
        <v>45</v>
      </c>
      <c r="L188" s="3" t="s">
        <v>248</v>
      </c>
      <c r="M188" s="3" t="s">
        <v>202</v>
      </c>
      <c r="N188" s="3">
        <v>2</v>
      </c>
      <c r="O188" s="3">
        <v>6146.3</v>
      </c>
    </row>
    <row r="189" spans="10:15" x14ac:dyDescent="0.35">
      <c r="J189" s="3" t="s">
        <v>122</v>
      </c>
      <c r="K189" s="3" t="s">
        <v>56</v>
      </c>
      <c r="L189" s="3" t="s">
        <v>251</v>
      </c>
      <c r="M189" s="3" t="s">
        <v>202</v>
      </c>
      <c r="N189" s="3">
        <v>5</v>
      </c>
      <c r="O189" s="3">
        <v>9328.2000000000007</v>
      </c>
    </row>
    <row r="190" spans="10:15" ht="29" x14ac:dyDescent="0.35">
      <c r="J190" s="3" t="s">
        <v>166</v>
      </c>
      <c r="K190" s="3" t="s">
        <v>72</v>
      </c>
      <c r="L190" s="3" t="s">
        <v>264</v>
      </c>
      <c r="M190" s="3" t="s">
        <v>202</v>
      </c>
      <c r="N190" s="3">
        <v>1</v>
      </c>
      <c r="O190" s="3">
        <v>3460.2</v>
      </c>
    </row>
    <row r="191" spans="10:15" ht="43.5" x14ac:dyDescent="0.35">
      <c r="J191" s="3" t="s">
        <v>139</v>
      </c>
      <c r="K191" s="3" t="s">
        <v>42</v>
      </c>
      <c r="L191" s="3" t="s">
        <v>213</v>
      </c>
      <c r="M191" s="3" t="s">
        <v>202</v>
      </c>
      <c r="N191" s="3">
        <v>1</v>
      </c>
      <c r="O191" s="3">
        <v>1402.95</v>
      </c>
    </row>
    <row r="192" spans="10:15" x14ac:dyDescent="0.35">
      <c r="J192" s="3" t="s">
        <v>132</v>
      </c>
      <c r="K192" s="3" t="s">
        <v>9</v>
      </c>
      <c r="L192" s="3" t="s">
        <v>277</v>
      </c>
      <c r="M192" s="3" t="s">
        <v>202</v>
      </c>
      <c r="N192" s="3">
        <v>8</v>
      </c>
      <c r="O192" s="3">
        <v>19343.78</v>
      </c>
    </row>
    <row r="193" spans="10:15" x14ac:dyDescent="0.35">
      <c r="J193" s="3" t="s">
        <v>106</v>
      </c>
      <c r="K193" s="3" t="s">
        <v>14</v>
      </c>
      <c r="L193" s="3" t="s">
        <v>266</v>
      </c>
      <c r="M193" s="3" t="s">
        <v>204</v>
      </c>
      <c r="N193" s="3">
        <v>5</v>
      </c>
      <c r="O193" s="3">
        <v>12496.2</v>
      </c>
    </row>
    <row r="194" spans="10:15" ht="29" x14ac:dyDescent="0.35">
      <c r="J194" s="3" t="s">
        <v>111</v>
      </c>
      <c r="K194" s="3" t="s">
        <v>32</v>
      </c>
      <c r="L194" s="3" t="s">
        <v>276</v>
      </c>
      <c r="M194" s="3" t="s">
        <v>202</v>
      </c>
      <c r="N194" s="3">
        <v>5</v>
      </c>
      <c r="O194" s="3">
        <v>12450.8</v>
      </c>
    </row>
    <row r="195" spans="10:15" ht="29" x14ac:dyDescent="0.35">
      <c r="J195" s="3" t="s">
        <v>102</v>
      </c>
      <c r="K195" s="3" t="s">
        <v>40</v>
      </c>
      <c r="L195" s="3" t="s">
        <v>265</v>
      </c>
      <c r="M195" s="3" t="s">
        <v>204</v>
      </c>
      <c r="N195" s="3">
        <v>5</v>
      </c>
      <c r="O195" s="3">
        <v>15177.46</v>
      </c>
    </row>
    <row r="196" spans="10:15" ht="29" x14ac:dyDescent="0.35">
      <c r="J196" s="3" t="s">
        <v>106</v>
      </c>
      <c r="K196" s="3" t="s">
        <v>29</v>
      </c>
      <c r="L196" s="3" t="s">
        <v>254</v>
      </c>
      <c r="M196" s="3" t="s">
        <v>204</v>
      </c>
      <c r="N196" s="3">
        <v>5</v>
      </c>
      <c r="O196" s="3">
        <v>19261.41</v>
      </c>
    </row>
    <row r="197" spans="10:15" x14ac:dyDescent="0.35">
      <c r="J197" s="3" t="s">
        <v>134</v>
      </c>
      <c r="K197" s="3" t="s">
        <v>19</v>
      </c>
      <c r="L197" s="3" t="s">
        <v>296</v>
      </c>
      <c r="M197" s="3" t="s">
        <v>209</v>
      </c>
      <c r="N197" s="3">
        <v>4</v>
      </c>
      <c r="O197" s="3">
        <v>15648.7</v>
      </c>
    </row>
    <row r="198" spans="10:15" ht="29" x14ac:dyDescent="0.35">
      <c r="J198" s="3" t="s">
        <v>102</v>
      </c>
      <c r="K198" s="3" t="s">
        <v>82</v>
      </c>
      <c r="L198" s="3" t="s">
        <v>242</v>
      </c>
      <c r="M198" s="3" t="s">
        <v>204</v>
      </c>
      <c r="N198" s="3">
        <v>5</v>
      </c>
      <c r="O198" s="3">
        <v>18507.45</v>
      </c>
    </row>
    <row r="199" spans="10:15" x14ac:dyDescent="0.35">
      <c r="J199" s="3" t="s">
        <v>104</v>
      </c>
      <c r="K199" s="3" t="s">
        <v>57</v>
      </c>
      <c r="L199" s="3" t="s">
        <v>268</v>
      </c>
      <c r="M199" s="3" t="s">
        <v>209</v>
      </c>
      <c r="N199" s="3">
        <v>1</v>
      </c>
      <c r="O199" s="3">
        <v>23128.86</v>
      </c>
    </row>
    <row r="200" spans="10:15" ht="29" x14ac:dyDescent="0.35">
      <c r="J200" s="3" t="s">
        <v>139</v>
      </c>
      <c r="K200" s="3" t="s">
        <v>46</v>
      </c>
      <c r="L200" s="3" t="s">
        <v>267</v>
      </c>
      <c r="M200" s="3" t="s">
        <v>209</v>
      </c>
      <c r="N200" s="3">
        <v>3</v>
      </c>
      <c r="O200" s="3">
        <v>4242.2</v>
      </c>
    </row>
    <row r="201" spans="10:15" ht="29" x14ac:dyDescent="0.35">
      <c r="J201" s="3" t="s">
        <v>109</v>
      </c>
      <c r="K201" s="3" t="s">
        <v>37</v>
      </c>
      <c r="L201" s="3" t="s">
        <v>247</v>
      </c>
      <c r="M201" s="3" t="s">
        <v>209</v>
      </c>
      <c r="N201" s="3">
        <v>3</v>
      </c>
      <c r="O201" s="3">
        <v>49979.9</v>
      </c>
    </row>
    <row r="202" spans="10:15" x14ac:dyDescent="0.35">
      <c r="J202" s="3" t="s">
        <v>106</v>
      </c>
      <c r="K202" s="3" t="s">
        <v>20</v>
      </c>
      <c r="L202" s="3" t="s">
        <v>235</v>
      </c>
      <c r="M202" s="3" t="s">
        <v>207</v>
      </c>
      <c r="N202" s="3">
        <v>5</v>
      </c>
      <c r="O202" s="3">
        <v>26656.560000000001</v>
      </c>
    </row>
    <row r="203" spans="10:15" ht="43.5" x14ac:dyDescent="0.35">
      <c r="J203" s="3" t="s">
        <v>139</v>
      </c>
      <c r="K203" s="3" t="s">
        <v>42</v>
      </c>
      <c r="L203" s="3" t="s">
        <v>213</v>
      </c>
      <c r="M203" s="3" t="s">
        <v>209</v>
      </c>
      <c r="N203" s="3">
        <v>1</v>
      </c>
      <c r="O203" s="3">
        <v>1402.95</v>
      </c>
    </row>
    <row r="204" spans="10:15" ht="29" x14ac:dyDescent="0.35">
      <c r="J204" s="3" t="s">
        <v>106</v>
      </c>
      <c r="K204" s="3" t="s">
        <v>29</v>
      </c>
      <c r="L204" s="3" t="s">
        <v>254</v>
      </c>
      <c r="M204" s="3" t="s">
        <v>202</v>
      </c>
      <c r="N204" s="3">
        <v>5</v>
      </c>
      <c r="O204" s="3">
        <v>19261.41</v>
      </c>
    </row>
    <row r="205" spans="10:15" ht="29" x14ac:dyDescent="0.35">
      <c r="J205" s="3" t="s">
        <v>113</v>
      </c>
      <c r="K205" s="3" t="s">
        <v>28</v>
      </c>
      <c r="L205" s="3" t="s">
        <v>216</v>
      </c>
      <c r="M205" s="3" t="s">
        <v>209</v>
      </c>
      <c r="N205" s="3">
        <v>3</v>
      </c>
      <c r="O205" s="3">
        <v>24927.58</v>
      </c>
    </row>
    <row r="206" spans="10:15" x14ac:dyDescent="0.35">
      <c r="J206" s="3" t="s">
        <v>111</v>
      </c>
      <c r="K206" s="3" t="s">
        <v>15</v>
      </c>
      <c r="L206" s="3" t="s">
        <v>270</v>
      </c>
      <c r="M206" s="3" t="s">
        <v>209</v>
      </c>
      <c r="N206" s="3">
        <v>2</v>
      </c>
      <c r="O206" s="3">
        <v>6664.81</v>
      </c>
    </row>
    <row r="207" spans="10:15" ht="29" x14ac:dyDescent="0.35">
      <c r="J207" s="3" t="s">
        <v>120</v>
      </c>
      <c r="K207" s="3" t="s">
        <v>31</v>
      </c>
      <c r="L207" s="3" t="s">
        <v>256</v>
      </c>
      <c r="M207" s="3" t="s">
        <v>206</v>
      </c>
      <c r="N207" s="3">
        <v>3</v>
      </c>
      <c r="O207" s="3">
        <v>16076.6</v>
      </c>
    </row>
    <row r="208" spans="10:15" x14ac:dyDescent="0.35">
      <c r="J208" s="3" t="s">
        <v>122</v>
      </c>
      <c r="K208" s="3" t="s">
        <v>56</v>
      </c>
      <c r="L208" s="3" t="s">
        <v>251</v>
      </c>
      <c r="M208" s="3" t="s">
        <v>206</v>
      </c>
      <c r="N208" s="3">
        <v>4</v>
      </c>
      <c r="O208" s="3">
        <v>9328.2000000000007</v>
      </c>
    </row>
    <row r="209" spans="10:15" ht="29" x14ac:dyDescent="0.35">
      <c r="J209" s="3" t="s">
        <v>102</v>
      </c>
      <c r="K209" s="3" t="s">
        <v>22</v>
      </c>
      <c r="L209" s="3" t="s">
        <v>298</v>
      </c>
      <c r="M209" s="3" t="s">
        <v>203</v>
      </c>
      <c r="N209" s="3">
        <v>5</v>
      </c>
      <c r="O209" s="3">
        <v>27363.599999999999</v>
      </c>
    </row>
    <row r="210" spans="10:15" x14ac:dyDescent="0.35">
      <c r="J210" s="3" t="s">
        <v>132</v>
      </c>
      <c r="K210" s="3" t="s">
        <v>9</v>
      </c>
      <c r="L210" s="3" t="s">
        <v>277</v>
      </c>
      <c r="M210" s="3" t="s">
        <v>204</v>
      </c>
      <c r="N210" s="3">
        <v>4</v>
      </c>
      <c r="O210" s="3">
        <v>19343.78</v>
      </c>
    </row>
    <row r="211" spans="10:15" x14ac:dyDescent="0.35">
      <c r="J211" s="3" t="s">
        <v>104</v>
      </c>
      <c r="K211" s="3" t="s">
        <v>12</v>
      </c>
      <c r="L211" s="3" t="s">
        <v>231</v>
      </c>
      <c r="M211" s="3" t="s">
        <v>204</v>
      </c>
      <c r="N211" s="3">
        <v>12</v>
      </c>
      <c r="O211" s="3">
        <v>104874.98</v>
      </c>
    </row>
    <row r="212" spans="10:15" ht="29" x14ac:dyDescent="0.35">
      <c r="J212" s="3" t="s">
        <v>111</v>
      </c>
      <c r="K212" s="3" t="s">
        <v>32</v>
      </c>
      <c r="L212" s="3" t="s">
        <v>276</v>
      </c>
      <c r="M212" s="3" t="s">
        <v>204</v>
      </c>
      <c r="N212" s="3">
        <v>7</v>
      </c>
      <c r="O212" s="3">
        <v>12450.8</v>
      </c>
    </row>
    <row r="213" spans="10:15" ht="29" x14ac:dyDescent="0.35">
      <c r="J213" s="3" t="s">
        <v>120</v>
      </c>
      <c r="K213" s="3" t="s">
        <v>31</v>
      </c>
      <c r="L213" s="3" t="s">
        <v>256</v>
      </c>
      <c r="M213" s="3" t="s">
        <v>204</v>
      </c>
      <c r="N213" s="3">
        <v>6</v>
      </c>
      <c r="O213" s="3">
        <v>16076.6</v>
      </c>
    </row>
    <row r="214" spans="10:15" ht="29" x14ac:dyDescent="0.35">
      <c r="J214" s="3" t="s">
        <v>102</v>
      </c>
      <c r="K214" s="3" t="s">
        <v>41</v>
      </c>
      <c r="L214" s="3" t="s">
        <v>258</v>
      </c>
      <c r="M214" s="3" t="s">
        <v>205</v>
      </c>
      <c r="N214" s="3">
        <v>4</v>
      </c>
      <c r="O214" s="3">
        <v>4258.6000000000004</v>
      </c>
    </row>
    <row r="215" spans="10:15" x14ac:dyDescent="0.35">
      <c r="J215" s="3" t="s">
        <v>106</v>
      </c>
      <c r="K215" s="3" t="s">
        <v>88</v>
      </c>
      <c r="L215" s="3" t="s">
        <v>212</v>
      </c>
      <c r="M215" s="3" t="s">
        <v>206</v>
      </c>
      <c r="N215" s="3">
        <v>4</v>
      </c>
      <c r="O215" s="3">
        <v>4273</v>
      </c>
    </row>
    <row r="216" spans="10:15" x14ac:dyDescent="0.35">
      <c r="J216" s="3" t="s">
        <v>128</v>
      </c>
      <c r="K216" s="3" t="s">
        <v>59</v>
      </c>
      <c r="L216" s="3" t="s">
        <v>281</v>
      </c>
      <c r="M216" s="3" t="s">
        <v>204</v>
      </c>
      <c r="N216" s="3">
        <v>4</v>
      </c>
      <c r="O216" s="3">
        <v>16215.32</v>
      </c>
    </row>
    <row r="217" spans="10:15" x14ac:dyDescent="0.35">
      <c r="J217" s="3" t="s">
        <v>126</v>
      </c>
      <c r="K217" s="3" t="s">
        <v>52</v>
      </c>
      <c r="L217" s="3" t="s">
        <v>261</v>
      </c>
      <c r="M217" s="3" t="s">
        <v>204</v>
      </c>
      <c r="N217" s="3">
        <v>8</v>
      </c>
      <c r="O217" s="3">
        <v>28872.19</v>
      </c>
    </row>
    <row r="218" spans="10:15" x14ac:dyDescent="0.35">
      <c r="J218" s="3" t="s">
        <v>122</v>
      </c>
      <c r="K218" s="3" t="s">
        <v>56</v>
      </c>
      <c r="L218" s="3" t="s">
        <v>251</v>
      </c>
      <c r="M218" s="3" t="s">
        <v>204</v>
      </c>
      <c r="N218" s="3">
        <v>4</v>
      </c>
      <c r="O218" s="3">
        <v>9328.2000000000007</v>
      </c>
    </row>
    <row r="219" spans="10:15" x14ac:dyDescent="0.35">
      <c r="J219" s="3" t="s">
        <v>106</v>
      </c>
      <c r="K219" s="3" t="s">
        <v>47</v>
      </c>
      <c r="L219" s="3" t="s">
        <v>249</v>
      </c>
      <c r="M219" s="3" t="s">
        <v>206</v>
      </c>
      <c r="N219" s="3">
        <v>4</v>
      </c>
      <c r="O219" s="3">
        <v>30908.38</v>
      </c>
    </row>
    <row r="220" spans="10:15" x14ac:dyDescent="0.35">
      <c r="J220" s="3" t="s">
        <v>104</v>
      </c>
      <c r="K220" s="3" t="s">
        <v>57</v>
      </c>
      <c r="L220" s="3" t="s">
        <v>268</v>
      </c>
      <c r="M220" s="3" t="s">
        <v>204</v>
      </c>
      <c r="N220" s="3">
        <v>2</v>
      </c>
      <c r="O220" s="3">
        <v>23128.86</v>
      </c>
    </row>
    <row r="221" spans="10:15" ht="29" x14ac:dyDescent="0.35">
      <c r="J221" s="3" t="s">
        <v>102</v>
      </c>
      <c r="K221" s="3" t="s">
        <v>16</v>
      </c>
      <c r="L221" s="3" t="s">
        <v>274</v>
      </c>
      <c r="M221" s="3" t="s">
        <v>209</v>
      </c>
      <c r="N221" s="3">
        <v>4</v>
      </c>
      <c r="O221" s="3">
        <v>51097.8</v>
      </c>
    </row>
    <row r="222" spans="10:15" ht="29" x14ac:dyDescent="0.35">
      <c r="J222" s="3" t="s">
        <v>157</v>
      </c>
      <c r="K222" s="3" t="s">
        <v>50</v>
      </c>
      <c r="L222" s="3" t="s">
        <v>238</v>
      </c>
      <c r="M222" s="3" t="s">
        <v>204</v>
      </c>
      <c r="N222" s="3">
        <v>3</v>
      </c>
      <c r="O222" s="3">
        <v>6427.42</v>
      </c>
    </row>
    <row r="223" spans="10:15" x14ac:dyDescent="0.35">
      <c r="J223" s="3" t="s">
        <v>134</v>
      </c>
      <c r="K223" s="3" t="s">
        <v>19</v>
      </c>
      <c r="L223" s="3" t="s">
        <v>296</v>
      </c>
      <c r="M223" s="3" t="s">
        <v>204</v>
      </c>
      <c r="N223" s="3">
        <v>3</v>
      </c>
      <c r="O223" s="3">
        <v>15648.7</v>
      </c>
    </row>
    <row r="224" spans="10:15" x14ac:dyDescent="0.35">
      <c r="J224" s="3" t="s">
        <v>106</v>
      </c>
      <c r="K224" s="3" t="s">
        <v>14</v>
      </c>
      <c r="L224" s="3" t="s">
        <v>266</v>
      </c>
      <c r="M224" s="3" t="s">
        <v>209</v>
      </c>
      <c r="N224" s="3">
        <v>4</v>
      </c>
      <c r="O224" s="3">
        <v>12496.2</v>
      </c>
    </row>
    <row r="225" spans="1:15" ht="29" x14ac:dyDescent="0.35">
      <c r="J225" s="3" t="s">
        <v>113</v>
      </c>
      <c r="K225" s="3" t="s">
        <v>28</v>
      </c>
      <c r="L225" s="3" t="s">
        <v>216</v>
      </c>
      <c r="M225" s="3" t="s">
        <v>204</v>
      </c>
      <c r="N225" s="3">
        <v>8</v>
      </c>
      <c r="O225" s="3">
        <v>24927.58</v>
      </c>
    </row>
    <row r="226" spans="1:15" x14ac:dyDescent="0.35">
      <c r="J226" s="3" t="s">
        <v>102</v>
      </c>
      <c r="K226" s="3" t="s">
        <v>85</v>
      </c>
      <c r="L226" s="3" t="s">
        <v>255</v>
      </c>
      <c r="M226" s="3" t="s">
        <v>206</v>
      </c>
      <c r="N226" s="3">
        <v>4</v>
      </c>
      <c r="O226" s="3">
        <v>3076.47</v>
      </c>
    </row>
    <row r="227" spans="1:15" ht="29" x14ac:dyDescent="0.35">
      <c r="J227" s="3" t="s">
        <v>122</v>
      </c>
      <c r="K227" s="3" t="s">
        <v>89</v>
      </c>
      <c r="L227" s="3" t="s">
        <v>236</v>
      </c>
      <c r="M227" s="3" t="s">
        <v>204</v>
      </c>
      <c r="N227" s="3">
        <v>2</v>
      </c>
      <c r="O227" s="3">
        <v>3172.16</v>
      </c>
    </row>
    <row r="228" spans="1:15" x14ac:dyDescent="0.35">
      <c r="J228" s="3" t="s">
        <v>134</v>
      </c>
      <c r="K228" s="3" t="s">
        <v>86</v>
      </c>
      <c r="L228" s="3" t="s">
        <v>299</v>
      </c>
      <c r="M228" s="3" t="s">
        <v>204</v>
      </c>
      <c r="N228" s="3">
        <v>4</v>
      </c>
      <c r="O228" s="3">
        <v>3161.35</v>
      </c>
    </row>
    <row r="229" spans="1:15" ht="29" x14ac:dyDescent="0.35">
      <c r="J229" s="3" t="s">
        <v>106</v>
      </c>
      <c r="K229" s="3" t="s">
        <v>27</v>
      </c>
      <c r="L229" s="3" t="s">
        <v>262</v>
      </c>
      <c r="M229" s="3" t="s">
        <v>204</v>
      </c>
      <c r="N229" s="3">
        <v>4</v>
      </c>
      <c r="O229" s="3">
        <v>5042.2</v>
      </c>
    </row>
    <row r="230" spans="1:15" x14ac:dyDescent="0.35">
      <c r="J230" s="3" t="s">
        <v>102</v>
      </c>
      <c r="K230" s="3" t="s">
        <v>23</v>
      </c>
      <c r="L230" s="3" t="s">
        <v>284</v>
      </c>
      <c r="M230" s="3" t="s">
        <v>204</v>
      </c>
      <c r="N230" s="3">
        <v>4</v>
      </c>
      <c r="O230" s="3">
        <v>11441.63</v>
      </c>
    </row>
    <row r="231" spans="1:15" x14ac:dyDescent="0.35">
      <c r="J231" s="3" t="s">
        <v>122</v>
      </c>
      <c r="K231" s="3" t="s">
        <v>51</v>
      </c>
      <c r="L231" s="3" t="s">
        <v>220</v>
      </c>
      <c r="M231" s="3" t="s">
        <v>204</v>
      </c>
      <c r="N231" s="3">
        <v>7</v>
      </c>
      <c r="O231" s="3">
        <v>21963.25</v>
      </c>
    </row>
    <row r="232" spans="1:15" ht="29" x14ac:dyDescent="0.35">
      <c r="J232" s="3" t="s">
        <v>122</v>
      </c>
      <c r="K232" s="3" t="s">
        <v>90</v>
      </c>
      <c r="L232" s="3" t="s">
        <v>283</v>
      </c>
      <c r="M232" s="3" t="s">
        <v>204</v>
      </c>
      <c r="N232" s="3">
        <v>1</v>
      </c>
      <c r="O232" s="3">
        <v>2423.35</v>
      </c>
    </row>
    <row r="233" spans="1:15" x14ac:dyDescent="0.35">
      <c r="J233" s="3" t="s">
        <v>106</v>
      </c>
      <c r="K233" s="3" t="s">
        <v>4</v>
      </c>
      <c r="L233" s="3" t="s">
        <v>288</v>
      </c>
      <c r="M233" s="3" t="s">
        <v>204</v>
      </c>
      <c r="N233" s="3">
        <v>4</v>
      </c>
      <c r="O233" s="3">
        <v>4778.1400000000003</v>
      </c>
    </row>
    <row r="234" spans="1:15" x14ac:dyDescent="0.35">
      <c r="J234" s="3" t="s">
        <v>168</v>
      </c>
      <c r="K234" s="3" t="s">
        <v>68</v>
      </c>
      <c r="L234" s="3" t="s">
        <v>279</v>
      </c>
      <c r="M234" s="3" t="s">
        <v>204</v>
      </c>
      <c r="N234" s="3">
        <v>2</v>
      </c>
      <c r="O234" s="3">
        <v>5735.15</v>
      </c>
    </row>
    <row r="235" spans="1:15" x14ac:dyDescent="0.35">
      <c r="A235" s="14"/>
      <c r="B235" s="14"/>
      <c r="C235" s="14"/>
      <c r="D235" s="14"/>
      <c r="E235" s="14"/>
      <c r="F235" s="14"/>
      <c r="G235" s="14"/>
      <c r="H235" s="14"/>
      <c r="J235" s="3" t="s">
        <v>166</v>
      </c>
      <c r="K235" s="3" t="s">
        <v>76</v>
      </c>
      <c r="L235" s="3" t="s">
        <v>273</v>
      </c>
      <c r="M235" s="3" t="s">
        <v>204</v>
      </c>
      <c r="N235" s="3">
        <v>5</v>
      </c>
      <c r="O235" s="3">
        <v>2844.1</v>
      </c>
    </row>
    <row r="236" spans="1:15" x14ac:dyDescent="0.35">
      <c r="A236" s="14"/>
      <c r="B236" s="14"/>
      <c r="C236" s="14"/>
      <c r="D236" s="14"/>
      <c r="E236" s="14"/>
      <c r="F236" s="14"/>
      <c r="G236" s="14"/>
      <c r="H236" s="14"/>
      <c r="J236" s="3" t="s">
        <v>120</v>
      </c>
      <c r="K236" s="3" t="s">
        <v>70</v>
      </c>
      <c r="L236" s="3" t="s">
        <v>257</v>
      </c>
      <c r="M236" s="3" t="s">
        <v>204</v>
      </c>
      <c r="N236" s="3">
        <v>9</v>
      </c>
      <c r="O236" s="3">
        <v>16476.560000000001</v>
      </c>
    </row>
    <row r="237" spans="1:15" ht="29" x14ac:dyDescent="0.35">
      <c r="A237" s="14"/>
      <c r="B237" s="14"/>
      <c r="C237" s="14"/>
      <c r="D237" s="14"/>
      <c r="E237" s="14"/>
      <c r="F237" s="14"/>
      <c r="G237" s="14"/>
      <c r="H237" s="14"/>
      <c r="J237" s="3" t="s">
        <v>109</v>
      </c>
      <c r="K237" s="3" t="s">
        <v>37</v>
      </c>
      <c r="L237" s="3" t="s">
        <v>247</v>
      </c>
      <c r="M237" s="3" t="s">
        <v>204</v>
      </c>
      <c r="N237" s="3">
        <v>3</v>
      </c>
      <c r="O237" s="3">
        <v>49979.9</v>
      </c>
    </row>
    <row r="238" spans="1:15" ht="29" x14ac:dyDescent="0.35">
      <c r="A238" s="14"/>
      <c r="B238" s="14"/>
      <c r="C238" s="14"/>
      <c r="D238" s="14"/>
      <c r="E238" s="14"/>
      <c r="F238" s="14"/>
      <c r="G238" s="14"/>
      <c r="H238" s="14"/>
      <c r="J238" s="3" t="s">
        <v>106</v>
      </c>
      <c r="K238" s="3" t="s">
        <v>79</v>
      </c>
      <c r="L238" s="3" t="s">
        <v>217</v>
      </c>
      <c r="M238" s="3" t="s">
        <v>204</v>
      </c>
      <c r="N238" s="3">
        <v>4</v>
      </c>
      <c r="O238" s="3">
        <v>3239.8</v>
      </c>
    </row>
    <row r="239" spans="1:15" x14ac:dyDescent="0.35">
      <c r="A239" s="14"/>
      <c r="B239" s="14"/>
      <c r="C239" s="14"/>
      <c r="D239" s="14"/>
      <c r="E239" s="14"/>
      <c r="F239" s="14"/>
      <c r="G239" s="14"/>
      <c r="H239" s="14"/>
      <c r="J239" s="3" t="s">
        <v>141</v>
      </c>
      <c r="K239" s="3" t="s">
        <v>54</v>
      </c>
      <c r="L239" s="3" t="s">
        <v>282</v>
      </c>
      <c r="M239" s="3" t="s">
        <v>204</v>
      </c>
      <c r="N239" s="3">
        <v>4</v>
      </c>
      <c r="O239" s="3">
        <v>16817.099999999999</v>
      </c>
    </row>
    <row r="240" spans="1:15" ht="29" x14ac:dyDescent="0.35">
      <c r="A240" s="14"/>
      <c r="B240" s="14"/>
      <c r="C240" s="14"/>
      <c r="D240" s="14"/>
      <c r="E240" s="14"/>
      <c r="F240" s="14"/>
      <c r="G240" s="14"/>
      <c r="H240" s="14"/>
      <c r="J240" s="3" t="s">
        <v>106</v>
      </c>
      <c r="K240" s="3" t="s">
        <v>38</v>
      </c>
      <c r="L240" s="3" t="s">
        <v>295</v>
      </c>
      <c r="M240" s="3" t="s">
        <v>208</v>
      </c>
      <c r="N240" s="3">
        <v>4</v>
      </c>
      <c r="O240" s="3">
        <v>9588.42</v>
      </c>
    </row>
    <row r="241" spans="1:15" ht="14.5" customHeight="1" x14ac:dyDescent="0.35">
      <c r="A241" s="14"/>
      <c r="B241" s="14"/>
      <c r="C241" s="14"/>
      <c r="D241" s="14"/>
      <c r="E241" s="14"/>
      <c r="F241" s="14"/>
      <c r="G241" s="14"/>
      <c r="H241" s="14"/>
      <c r="J241" s="3" t="s">
        <v>122</v>
      </c>
      <c r="K241" s="3" t="s">
        <v>18</v>
      </c>
      <c r="L241" s="3" t="s">
        <v>218</v>
      </c>
      <c r="M241" s="3" t="s">
        <v>207</v>
      </c>
      <c r="N241" s="3">
        <v>4</v>
      </c>
      <c r="O241" s="3">
        <v>18534.080000000002</v>
      </c>
    </row>
    <row r="242" spans="1:15" ht="29" customHeight="1" x14ac:dyDescent="0.35">
      <c r="A242" s="14"/>
      <c r="B242" s="14"/>
      <c r="C242" s="14"/>
      <c r="D242" s="14"/>
      <c r="E242" s="14"/>
      <c r="F242" s="14"/>
      <c r="G242" s="14"/>
      <c r="H242" s="14"/>
      <c r="J242" s="3" t="s">
        <v>106</v>
      </c>
      <c r="K242" s="3" t="s">
        <v>20</v>
      </c>
      <c r="L242" s="3" t="s">
        <v>235</v>
      </c>
      <c r="M242" s="3" t="s">
        <v>208</v>
      </c>
      <c r="N242" s="3">
        <v>4</v>
      </c>
      <c r="O242" s="3">
        <v>26656.560000000001</v>
      </c>
    </row>
    <row r="243" spans="1:15" ht="29" customHeight="1" x14ac:dyDescent="0.35">
      <c r="A243" s="14"/>
      <c r="B243" s="14"/>
      <c r="C243" s="14"/>
      <c r="D243" s="14"/>
      <c r="E243" s="14"/>
      <c r="F243" s="14"/>
      <c r="G243" s="14"/>
      <c r="H243" s="14"/>
      <c r="J243" s="3" t="s">
        <v>106</v>
      </c>
      <c r="K243" s="3" t="s">
        <v>47</v>
      </c>
      <c r="L243" s="3" t="s">
        <v>249</v>
      </c>
      <c r="M243" s="3" t="s">
        <v>207</v>
      </c>
      <c r="N243" s="3">
        <v>4</v>
      </c>
      <c r="O243" s="3">
        <v>30908.38</v>
      </c>
    </row>
    <row r="244" spans="1:15" ht="14.5" customHeight="1" x14ac:dyDescent="0.35">
      <c r="A244" s="14"/>
      <c r="B244" s="14"/>
      <c r="C244" s="14"/>
      <c r="D244" s="14"/>
      <c r="E244" s="14"/>
      <c r="F244" s="14"/>
      <c r="G244" s="14"/>
      <c r="H244" s="14"/>
      <c r="J244" s="3" t="s">
        <v>124</v>
      </c>
      <c r="K244" s="3" t="s">
        <v>7</v>
      </c>
      <c r="L244" s="3" t="s">
        <v>285</v>
      </c>
      <c r="M244" s="3" t="s">
        <v>207</v>
      </c>
      <c r="N244" s="3">
        <v>3</v>
      </c>
      <c r="O244" s="3">
        <v>24088.78</v>
      </c>
    </row>
    <row r="245" spans="1:15" ht="29" customHeight="1" x14ac:dyDescent="0.35">
      <c r="A245" s="14"/>
      <c r="B245" s="14"/>
      <c r="C245" s="14"/>
      <c r="D245" s="14"/>
      <c r="E245" s="14"/>
      <c r="F245" s="14"/>
      <c r="G245" s="14"/>
      <c r="H245" s="14"/>
      <c r="J245" s="3" t="s">
        <v>139</v>
      </c>
      <c r="K245" s="3" t="s">
        <v>26</v>
      </c>
      <c r="L245" s="3" t="s">
        <v>289</v>
      </c>
      <c r="M245" s="3" t="s">
        <v>207</v>
      </c>
      <c r="N245" s="3">
        <v>3</v>
      </c>
      <c r="O245" s="3">
        <v>10812.15</v>
      </c>
    </row>
    <row r="246" spans="1:15" ht="29" customHeight="1" x14ac:dyDescent="0.35">
      <c r="A246" s="14"/>
      <c r="B246" s="14"/>
      <c r="C246" s="14"/>
      <c r="D246" s="14"/>
      <c r="E246" s="14"/>
      <c r="F246" s="14"/>
      <c r="G246" s="14"/>
      <c r="H246" s="14"/>
      <c r="J246" s="3" t="s">
        <v>102</v>
      </c>
      <c r="K246" s="3" t="s">
        <v>40</v>
      </c>
      <c r="L246" s="3" t="s">
        <v>265</v>
      </c>
      <c r="M246" s="3" t="s">
        <v>208</v>
      </c>
      <c r="N246" s="3">
        <v>4</v>
      </c>
      <c r="O246" s="3">
        <v>15177.46</v>
      </c>
    </row>
    <row r="247" spans="1:15" ht="14.5" customHeight="1" x14ac:dyDescent="0.35">
      <c r="A247" s="14"/>
      <c r="B247" s="14"/>
      <c r="C247" s="14"/>
      <c r="D247" s="14"/>
      <c r="E247" s="14"/>
      <c r="F247" s="14"/>
      <c r="G247" s="14"/>
      <c r="H247" s="14"/>
      <c r="J247" s="3" t="s">
        <v>126</v>
      </c>
      <c r="K247" s="3" t="s">
        <v>52</v>
      </c>
      <c r="L247" s="3" t="s">
        <v>261</v>
      </c>
      <c r="M247" s="3" t="s">
        <v>207</v>
      </c>
      <c r="N247" s="3">
        <v>1</v>
      </c>
      <c r="O247" s="3">
        <v>28872.19</v>
      </c>
    </row>
    <row r="248" spans="1:15" ht="29" customHeight="1" x14ac:dyDescent="0.35">
      <c r="A248" s="14"/>
      <c r="B248" s="14"/>
      <c r="C248" s="14"/>
      <c r="D248" s="14"/>
      <c r="E248" s="14"/>
      <c r="F248" s="14"/>
      <c r="G248" s="14"/>
      <c r="H248" s="14"/>
      <c r="J248" s="3" t="s">
        <v>106</v>
      </c>
      <c r="K248" s="3" t="s">
        <v>29</v>
      </c>
      <c r="L248" s="3" t="s">
        <v>254</v>
      </c>
      <c r="M248" s="3" t="s">
        <v>208</v>
      </c>
      <c r="N248" s="3">
        <v>4</v>
      </c>
      <c r="O248" s="3">
        <v>19261.41</v>
      </c>
    </row>
    <row r="249" spans="1:15" ht="14.5" customHeight="1" x14ac:dyDescent="0.35">
      <c r="A249" s="14"/>
      <c r="B249" s="14"/>
      <c r="C249" s="14"/>
      <c r="D249" s="14"/>
      <c r="E249" s="14"/>
      <c r="F249" s="14"/>
      <c r="G249" s="14"/>
      <c r="H249" s="14"/>
      <c r="J249" s="3" t="s">
        <v>104</v>
      </c>
      <c r="K249" s="3" t="s">
        <v>12</v>
      </c>
      <c r="L249" s="3" t="s">
        <v>231</v>
      </c>
      <c r="M249" s="3" t="s">
        <v>207</v>
      </c>
      <c r="N249" s="3">
        <v>8</v>
      </c>
      <c r="O249" s="3">
        <v>104874.98</v>
      </c>
    </row>
    <row r="250" spans="1:15" ht="29" customHeight="1" x14ac:dyDescent="0.35">
      <c r="A250" s="14"/>
      <c r="B250" s="14"/>
      <c r="C250" s="14"/>
      <c r="D250" s="14"/>
      <c r="E250" s="14"/>
      <c r="F250" s="14"/>
      <c r="G250" s="14"/>
      <c r="H250" s="14"/>
      <c r="J250" s="3" t="s">
        <v>126</v>
      </c>
      <c r="K250" s="3" t="s">
        <v>69</v>
      </c>
      <c r="L250" s="3" t="s">
        <v>221</v>
      </c>
      <c r="M250" s="3" t="s">
        <v>207</v>
      </c>
      <c r="N250" s="3">
        <v>3</v>
      </c>
      <c r="O250" s="3">
        <v>20801.599999999999</v>
      </c>
    </row>
    <row r="251" spans="1:15" ht="29" customHeight="1" x14ac:dyDescent="0.35">
      <c r="A251" s="14"/>
      <c r="B251" s="14"/>
      <c r="C251" s="14"/>
      <c r="D251" s="14"/>
      <c r="E251" s="14"/>
      <c r="F251" s="14"/>
      <c r="G251" s="14"/>
      <c r="H251" s="14"/>
      <c r="J251" s="3" t="s">
        <v>113</v>
      </c>
      <c r="K251" s="3" t="s">
        <v>28</v>
      </c>
      <c r="L251" s="3" t="s">
        <v>216</v>
      </c>
      <c r="M251" s="3" t="s">
        <v>207</v>
      </c>
      <c r="N251" s="3">
        <v>7</v>
      </c>
      <c r="O251" s="3">
        <v>24927.58</v>
      </c>
    </row>
    <row r="252" spans="1:15" ht="14.5" customHeight="1" x14ac:dyDescent="0.35">
      <c r="A252" s="14"/>
      <c r="B252" s="14"/>
      <c r="C252" s="14"/>
      <c r="D252" s="14"/>
      <c r="E252" s="14"/>
      <c r="F252" s="14"/>
      <c r="G252" s="14"/>
      <c r="H252" s="14"/>
      <c r="J252" s="3" t="s">
        <v>128</v>
      </c>
      <c r="K252" s="3" t="s">
        <v>59</v>
      </c>
      <c r="L252" s="3" t="s">
        <v>281</v>
      </c>
      <c r="M252" s="3" t="s">
        <v>207</v>
      </c>
      <c r="N252" s="3">
        <v>3</v>
      </c>
      <c r="O252" s="3">
        <v>16215.32</v>
      </c>
    </row>
    <row r="253" spans="1:15" ht="14.5" customHeight="1" x14ac:dyDescent="0.35">
      <c r="A253" s="14"/>
      <c r="B253" s="14"/>
      <c r="C253" s="14"/>
      <c r="D253" s="14"/>
      <c r="E253" s="14"/>
      <c r="F253" s="14"/>
      <c r="G253" s="14"/>
      <c r="H253" s="14"/>
      <c r="J253" s="3" t="s">
        <v>104</v>
      </c>
      <c r="K253" s="3" t="s">
        <v>57</v>
      </c>
      <c r="L253" s="3" t="s">
        <v>268</v>
      </c>
      <c r="M253" s="3" t="s">
        <v>207</v>
      </c>
      <c r="N253" s="3">
        <v>2</v>
      </c>
      <c r="O253" s="3">
        <v>23128.86</v>
      </c>
    </row>
    <row r="254" spans="1:15" ht="29" customHeight="1" x14ac:dyDescent="0.35">
      <c r="A254" s="14"/>
      <c r="B254" s="14"/>
      <c r="C254" s="14"/>
      <c r="D254" s="14"/>
      <c r="E254" s="14"/>
      <c r="F254" s="14"/>
      <c r="G254" s="14"/>
      <c r="H254" s="14"/>
      <c r="J254" s="3" t="s">
        <v>148</v>
      </c>
      <c r="K254" s="3" t="s">
        <v>39</v>
      </c>
      <c r="L254" s="3" t="s">
        <v>240</v>
      </c>
      <c r="M254" s="3" t="s">
        <v>207</v>
      </c>
      <c r="N254" s="3">
        <v>5</v>
      </c>
      <c r="O254" s="3">
        <v>11446.36</v>
      </c>
    </row>
    <row r="255" spans="1:15" ht="29" customHeight="1" x14ac:dyDescent="0.35">
      <c r="A255" s="14"/>
      <c r="B255" s="14"/>
      <c r="C255" s="14"/>
      <c r="D255" s="14"/>
      <c r="E255" s="14"/>
      <c r="F255" s="14"/>
      <c r="G255" s="14"/>
      <c r="H255" s="14"/>
      <c r="J255" s="3" t="s">
        <v>139</v>
      </c>
      <c r="K255" s="3" t="s">
        <v>62</v>
      </c>
      <c r="L255" s="3" t="s">
        <v>214</v>
      </c>
      <c r="M255" s="3" t="s">
        <v>207</v>
      </c>
      <c r="N255" s="3">
        <v>2</v>
      </c>
      <c r="O255" s="3">
        <v>7023.98</v>
      </c>
    </row>
    <row r="256" spans="1:15" ht="14.5" customHeight="1" x14ac:dyDescent="0.35">
      <c r="A256" s="14"/>
      <c r="B256" s="14"/>
      <c r="C256" s="14"/>
      <c r="D256" s="14"/>
      <c r="E256" s="14"/>
      <c r="F256" s="14"/>
      <c r="G256" s="14"/>
      <c r="H256" s="14"/>
      <c r="J256" s="3" t="s">
        <v>106</v>
      </c>
      <c r="K256" s="3" t="s">
        <v>14</v>
      </c>
      <c r="L256" s="3" t="s">
        <v>266</v>
      </c>
      <c r="M256" s="3" t="s">
        <v>205</v>
      </c>
      <c r="N256" s="3">
        <v>3</v>
      </c>
      <c r="O256" s="3">
        <v>12496.2</v>
      </c>
    </row>
    <row r="257" spans="1:15" ht="14.5" customHeight="1" x14ac:dyDescent="0.35">
      <c r="A257" s="14"/>
      <c r="B257" s="14"/>
      <c r="C257" s="14"/>
      <c r="D257" s="14"/>
      <c r="E257" s="14"/>
      <c r="F257" s="14"/>
      <c r="G257" s="14"/>
      <c r="H257" s="14"/>
      <c r="J257" s="3" t="s">
        <v>161</v>
      </c>
      <c r="K257" s="3" t="s">
        <v>33</v>
      </c>
      <c r="L257" s="3" t="s">
        <v>275</v>
      </c>
      <c r="M257" s="3" t="s">
        <v>207</v>
      </c>
      <c r="N257" s="3">
        <v>3</v>
      </c>
      <c r="O257" s="3">
        <v>7048.24</v>
      </c>
    </row>
    <row r="258" spans="1:15" ht="29" customHeight="1" x14ac:dyDescent="0.35">
      <c r="A258" s="14"/>
      <c r="B258" s="14"/>
      <c r="C258" s="14"/>
      <c r="D258" s="14"/>
      <c r="E258" s="14"/>
      <c r="F258" s="14"/>
      <c r="G258" s="14"/>
      <c r="H258" s="14"/>
      <c r="J258" s="3" t="s">
        <v>148</v>
      </c>
      <c r="K258" s="3" t="s">
        <v>49</v>
      </c>
      <c r="L258" s="3" t="s">
        <v>219</v>
      </c>
      <c r="M258" s="3" t="s">
        <v>207</v>
      </c>
      <c r="N258" s="3">
        <v>2</v>
      </c>
      <c r="O258" s="3">
        <v>4232.8500000000004</v>
      </c>
    </row>
    <row r="259" spans="1:15" ht="14.5" customHeight="1" x14ac:dyDescent="0.35">
      <c r="A259" s="14"/>
      <c r="B259" s="14"/>
      <c r="C259" s="14"/>
      <c r="D259" s="14"/>
      <c r="E259" s="14"/>
      <c r="F259" s="14"/>
      <c r="G259" s="14"/>
      <c r="H259" s="14"/>
      <c r="J259" s="3" t="s">
        <v>122</v>
      </c>
      <c r="K259" s="3" t="s">
        <v>51</v>
      </c>
      <c r="L259" s="3" t="s">
        <v>220</v>
      </c>
      <c r="M259" s="3" t="s">
        <v>207</v>
      </c>
      <c r="N259" s="3">
        <v>3</v>
      </c>
      <c r="O259" s="3">
        <v>21963.25</v>
      </c>
    </row>
    <row r="260" spans="1:15" ht="14.5" customHeight="1" x14ac:dyDescent="0.35">
      <c r="A260" s="14"/>
      <c r="B260" s="14"/>
      <c r="C260" s="14"/>
      <c r="D260" s="14"/>
      <c r="E260" s="14"/>
      <c r="F260" s="14"/>
      <c r="G260" s="14"/>
      <c r="H260" s="14"/>
      <c r="J260" s="3" t="s">
        <v>122</v>
      </c>
      <c r="K260" s="3" t="s">
        <v>44</v>
      </c>
      <c r="L260" s="3" t="s">
        <v>229</v>
      </c>
      <c r="M260" s="3" t="s">
        <v>207</v>
      </c>
      <c r="N260" s="3">
        <v>1</v>
      </c>
      <c r="O260" s="3">
        <v>1615.9</v>
      </c>
    </row>
    <row r="261" spans="1:15" ht="14.5" customHeight="1" x14ac:dyDescent="0.35">
      <c r="A261" s="14"/>
      <c r="B261" s="14"/>
      <c r="C261" s="14"/>
      <c r="D261" s="14"/>
      <c r="E261" s="14"/>
      <c r="F261" s="14"/>
      <c r="G261" s="14"/>
      <c r="H261" s="14"/>
      <c r="J261" s="3" t="s">
        <v>111</v>
      </c>
      <c r="K261" s="3" t="s">
        <v>5</v>
      </c>
      <c r="L261" s="3" t="s">
        <v>244</v>
      </c>
      <c r="M261" s="3" t="s">
        <v>207</v>
      </c>
      <c r="N261" s="3">
        <v>1</v>
      </c>
      <c r="O261" s="3">
        <v>32841.370000000003</v>
      </c>
    </row>
    <row r="262" spans="1:15" ht="29" customHeight="1" x14ac:dyDescent="0.35">
      <c r="A262" s="14"/>
      <c r="B262" s="14"/>
      <c r="C262" s="14"/>
      <c r="D262" s="14"/>
      <c r="E262" s="14"/>
      <c r="F262" s="14"/>
      <c r="G262" s="14"/>
      <c r="H262" s="14"/>
      <c r="J262" s="3" t="s">
        <v>122</v>
      </c>
      <c r="K262" s="3" t="s">
        <v>91</v>
      </c>
      <c r="L262" s="3" t="s">
        <v>250</v>
      </c>
      <c r="M262" s="3" t="s">
        <v>207</v>
      </c>
      <c r="N262" s="3">
        <v>1</v>
      </c>
      <c r="O262" s="3">
        <v>1992.05</v>
      </c>
    </row>
    <row r="263" spans="1:15" ht="29" customHeight="1" x14ac:dyDescent="0.35">
      <c r="A263" s="14"/>
      <c r="B263" s="14"/>
      <c r="C263" s="14"/>
      <c r="D263" s="14"/>
      <c r="E263" s="14"/>
      <c r="F263" s="14"/>
      <c r="G263" s="14"/>
      <c r="H263" s="14"/>
      <c r="J263" s="3" t="s">
        <v>111</v>
      </c>
      <c r="K263" s="3" t="s">
        <v>32</v>
      </c>
      <c r="L263" s="3" t="s">
        <v>276</v>
      </c>
      <c r="M263" s="3" t="s">
        <v>207</v>
      </c>
      <c r="N263" s="3">
        <v>1</v>
      </c>
      <c r="O263" s="3">
        <v>12450.8</v>
      </c>
    </row>
    <row r="264" spans="1:15" ht="29" customHeight="1" x14ac:dyDescent="0.35">
      <c r="A264" s="14"/>
      <c r="B264" s="14"/>
      <c r="C264" s="14"/>
      <c r="D264" s="14"/>
      <c r="E264" s="14"/>
      <c r="F264" s="14"/>
      <c r="G264" s="14"/>
      <c r="H264" s="14"/>
      <c r="J264" s="3" t="s">
        <v>106</v>
      </c>
      <c r="K264" s="3" t="s">
        <v>60</v>
      </c>
      <c r="L264" s="3" t="s">
        <v>228</v>
      </c>
      <c r="M264" s="3" t="s">
        <v>203</v>
      </c>
      <c r="N264" s="3">
        <v>3</v>
      </c>
      <c r="O264" s="3">
        <v>3763.21</v>
      </c>
    </row>
    <row r="265" spans="1:15" ht="14.5" customHeight="1" x14ac:dyDescent="0.35">
      <c r="A265" s="14"/>
      <c r="B265" s="14"/>
      <c r="C265" s="14"/>
      <c r="D265" s="14"/>
      <c r="E265" s="14"/>
      <c r="F265" s="14"/>
      <c r="G265" s="14"/>
      <c r="H265" s="14"/>
      <c r="J265" s="3" t="s">
        <v>122</v>
      </c>
      <c r="K265" s="3" t="s">
        <v>71</v>
      </c>
      <c r="L265" s="3" t="s">
        <v>233</v>
      </c>
      <c r="M265" s="3" t="s">
        <v>202</v>
      </c>
      <c r="N265" s="3">
        <v>3</v>
      </c>
      <c r="O265" s="3">
        <v>11666.9</v>
      </c>
    </row>
    <row r="266" spans="1:15" ht="14.5" customHeight="1" x14ac:dyDescent="0.35">
      <c r="A266" s="14"/>
      <c r="B266" s="14"/>
      <c r="C266" s="14"/>
      <c r="D266" s="14"/>
      <c r="E266" s="14"/>
      <c r="F266" s="14"/>
      <c r="G266" s="14"/>
      <c r="H266" s="14"/>
      <c r="J266" s="3" t="s">
        <v>168</v>
      </c>
      <c r="K266" s="3" t="s">
        <v>68</v>
      </c>
      <c r="L266" s="3" t="s">
        <v>279</v>
      </c>
      <c r="M266" s="3" t="s">
        <v>202</v>
      </c>
      <c r="N266" s="3">
        <v>3</v>
      </c>
      <c r="O266" s="3">
        <v>5735.15</v>
      </c>
    </row>
    <row r="267" spans="1:15" ht="14.5" customHeight="1" x14ac:dyDescent="0.35">
      <c r="A267" s="14"/>
      <c r="B267" s="14"/>
      <c r="C267" s="14"/>
      <c r="D267" s="14"/>
      <c r="E267" s="14"/>
      <c r="F267" s="14"/>
      <c r="G267" s="14"/>
      <c r="H267" s="14"/>
      <c r="J267" s="3" t="s">
        <v>106</v>
      </c>
      <c r="K267" s="3" t="s">
        <v>60</v>
      </c>
      <c r="L267" s="3" t="s">
        <v>228</v>
      </c>
      <c r="M267" s="3" t="s">
        <v>202</v>
      </c>
      <c r="N267" s="3">
        <v>3</v>
      </c>
      <c r="O267" s="3">
        <v>3763.21</v>
      </c>
    </row>
    <row r="268" spans="1:15" ht="14.5" customHeight="1" x14ac:dyDescent="0.35">
      <c r="A268" s="14"/>
      <c r="B268" s="14"/>
      <c r="C268" s="14"/>
      <c r="D268" s="14"/>
      <c r="E268" s="14"/>
      <c r="F268" s="14"/>
      <c r="G268" s="14"/>
      <c r="H268" s="14"/>
      <c r="J268" s="3" t="s">
        <v>106</v>
      </c>
      <c r="K268" s="3" t="s">
        <v>29</v>
      </c>
      <c r="L268" s="3" t="s">
        <v>254</v>
      </c>
      <c r="M268" s="3" t="s">
        <v>207</v>
      </c>
      <c r="N268" s="3">
        <v>3</v>
      </c>
      <c r="O268" s="3">
        <v>19261.41</v>
      </c>
    </row>
    <row r="269" spans="1:15" ht="14.5" customHeight="1" x14ac:dyDescent="0.35">
      <c r="A269" s="14"/>
      <c r="B269" s="14"/>
      <c r="C269" s="14"/>
      <c r="D269" s="14"/>
      <c r="E269" s="14"/>
      <c r="F269" s="14"/>
      <c r="G269" s="14"/>
      <c r="H269" s="14"/>
      <c r="J269" s="3" t="s">
        <v>120</v>
      </c>
      <c r="K269" s="3" t="s">
        <v>70</v>
      </c>
      <c r="L269" s="3" t="s">
        <v>257</v>
      </c>
      <c r="M269" s="3" t="s">
        <v>202</v>
      </c>
      <c r="N269" s="3">
        <v>8</v>
      </c>
      <c r="O269" s="3">
        <v>16476.560000000001</v>
      </c>
    </row>
    <row r="270" spans="1:15" ht="29" customHeight="1" x14ac:dyDescent="0.35">
      <c r="A270" s="14"/>
      <c r="B270" s="14"/>
      <c r="C270" s="14"/>
      <c r="D270" s="14"/>
      <c r="E270" s="14"/>
      <c r="F270" s="14"/>
      <c r="G270" s="14"/>
      <c r="H270" s="14"/>
      <c r="J270" s="3" t="s">
        <v>102</v>
      </c>
      <c r="K270" s="3" t="s">
        <v>67</v>
      </c>
      <c r="L270" s="3" t="s">
        <v>246</v>
      </c>
      <c r="M270" s="3" t="s">
        <v>207</v>
      </c>
      <c r="N270" s="3">
        <v>3</v>
      </c>
      <c r="O270" s="3">
        <v>3063.2</v>
      </c>
    </row>
    <row r="271" spans="1:15" ht="29" customHeight="1" x14ac:dyDescent="0.35">
      <c r="A271" s="14"/>
      <c r="B271" s="14"/>
      <c r="C271" s="14"/>
      <c r="D271" s="14"/>
      <c r="E271" s="14"/>
      <c r="F271" s="14"/>
      <c r="G271" s="14"/>
      <c r="H271" s="14"/>
      <c r="J271" s="3" t="s">
        <v>102</v>
      </c>
      <c r="K271" s="3" t="s">
        <v>40</v>
      </c>
      <c r="L271" s="3" t="s">
        <v>265</v>
      </c>
      <c r="M271" s="3" t="s">
        <v>202</v>
      </c>
      <c r="N271" s="3">
        <v>3</v>
      </c>
      <c r="O271" s="3">
        <v>15177.46</v>
      </c>
    </row>
    <row r="272" spans="1:15" ht="29" customHeight="1" x14ac:dyDescent="0.35">
      <c r="A272" s="14"/>
      <c r="B272" s="14"/>
      <c r="C272" s="14"/>
      <c r="D272" s="14"/>
      <c r="E272" s="14"/>
      <c r="F272" s="14"/>
      <c r="G272" s="14"/>
      <c r="H272" s="14"/>
      <c r="J272" s="3" t="s">
        <v>122</v>
      </c>
      <c r="K272" s="3" t="s">
        <v>90</v>
      </c>
      <c r="L272" s="3" t="s">
        <v>283</v>
      </c>
      <c r="M272" s="3" t="s">
        <v>202</v>
      </c>
      <c r="N272" s="3">
        <v>1</v>
      </c>
      <c r="O272" s="3">
        <v>2423.35</v>
      </c>
    </row>
    <row r="273" spans="1:15" ht="29" customHeight="1" x14ac:dyDescent="0.35">
      <c r="A273" s="14"/>
      <c r="B273" s="14"/>
      <c r="C273" s="14"/>
      <c r="D273" s="14"/>
      <c r="E273" s="14"/>
      <c r="F273" s="14"/>
      <c r="G273" s="14"/>
      <c r="H273" s="14"/>
      <c r="J273" s="3" t="s">
        <v>102</v>
      </c>
      <c r="K273" s="3" t="s">
        <v>23</v>
      </c>
      <c r="L273" s="3" t="s">
        <v>284</v>
      </c>
      <c r="M273" s="3" t="s">
        <v>202</v>
      </c>
      <c r="N273" s="3">
        <v>3</v>
      </c>
      <c r="O273" s="3">
        <v>11441.63</v>
      </c>
    </row>
    <row r="274" spans="1:15" ht="14.5" customHeight="1" x14ac:dyDescent="0.35">
      <c r="A274" s="14"/>
      <c r="B274" s="14"/>
      <c r="C274" s="14"/>
      <c r="D274" s="14"/>
      <c r="E274" s="14"/>
      <c r="F274" s="14"/>
      <c r="G274" s="14"/>
      <c r="H274" s="14"/>
      <c r="J274" s="3" t="s">
        <v>161</v>
      </c>
      <c r="K274" s="3" t="s">
        <v>73</v>
      </c>
      <c r="L274" s="3" t="s">
        <v>237</v>
      </c>
      <c r="M274" s="3" t="s">
        <v>202</v>
      </c>
      <c r="N274" s="3">
        <v>3</v>
      </c>
      <c r="O274" s="3">
        <v>1545.7</v>
      </c>
    </row>
    <row r="275" spans="1:15" ht="14.5" customHeight="1" x14ac:dyDescent="0.35">
      <c r="A275" s="14"/>
      <c r="B275" s="14"/>
      <c r="C275" s="14"/>
      <c r="D275" s="14"/>
      <c r="E275" s="14"/>
      <c r="F275" s="14"/>
      <c r="G275" s="14"/>
      <c r="H275" s="14"/>
      <c r="J275" s="3" t="s">
        <v>104</v>
      </c>
      <c r="K275" s="3" t="s">
        <v>57</v>
      </c>
      <c r="L275" s="3" t="s">
        <v>268</v>
      </c>
      <c r="M275" s="3" t="s">
        <v>202</v>
      </c>
      <c r="N275" s="3">
        <v>2</v>
      </c>
      <c r="O275" s="3">
        <v>23128.86</v>
      </c>
    </row>
    <row r="276" spans="1:15" x14ac:dyDescent="0.35">
      <c r="A276" s="14"/>
      <c r="B276" s="14"/>
      <c r="C276" s="14"/>
      <c r="D276" s="14"/>
      <c r="E276" s="14"/>
      <c r="F276" s="14"/>
      <c r="G276" s="14"/>
      <c r="H276" s="14"/>
      <c r="J276" s="3" t="s">
        <v>148</v>
      </c>
      <c r="K276" s="3" t="s">
        <v>30</v>
      </c>
      <c r="L276" s="3" t="s">
        <v>278</v>
      </c>
      <c r="M276" s="3" t="s">
        <v>204</v>
      </c>
      <c r="N276" s="3">
        <v>2</v>
      </c>
      <c r="O276" s="3">
        <v>1467.29</v>
      </c>
    </row>
    <row r="277" spans="1:15" x14ac:dyDescent="0.35">
      <c r="A277" s="14"/>
      <c r="B277" s="14"/>
      <c r="C277" s="14"/>
      <c r="D277" s="14"/>
      <c r="E277" s="14"/>
      <c r="F277" s="14"/>
      <c r="G277" s="14"/>
      <c r="H277" s="14"/>
      <c r="J277" s="3" t="s">
        <v>106</v>
      </c>
      <c r="K277" s="3" t="s">
        <v>4</v>
      </c>
      <c r="L277" s="3" t="s">
        <v>288</v>
      </c>
      <c r="M277" s="3" t="s">
        <v>205</v>
      </c>
      <c r="N277" s="3">
        <v>3</v>
      </c>
      <c r="O277" s="3">
        <v>4778.1400000000003</v>
      </c>
    </row>
    <row r="278" spans="1:15" x14ac:dyDescent="0.35">
      <c r="A278" s="14"/>
      <c r="B278" s="14"/>
      <c r="C278" s="14"/>
      <c r="D278" s="14"/>
      <c r="E278" s="14"/>
      <c r="F278" s="14"/>
      <c r="G278" s="14"/>
      <c r="H278" s="14"/>
      <c r="J278" s="3" t="s">
        <v>111</v>
      </c>
      <c r="K278" s="3" t="s">
        <v>55</v>
      </c>
      <c r="L278" s="3" t="s">
        <v>232</v>
      </c>
      <c r="M278" s="3" t="s">
        <v>204</v>
      </c>
      <c r="N278" s="3">
        <v>3</v>
      </c>
      <c r="O278" s="3">
        <v>4107.55</v>
      </c>
    </row>
    <row r="279" spans="1:15" x14ac:dyDescent="0.35">
      <c r="A279" s="14"/>
      <c r="B279" s="14"/>
      <c r="C279" s="14"/>
      <c r="D279" s="14"/>
      <c r="E279" s="14"/>
      <c r="F279" s="14"/>
      <c r="G279" s="14"/>
      <c r="H279" s="14"/>
      <c r="J279" s="3" t="s">
        <v>111</v>
      </c>
      <c r="K279" s="3" t="s">
        <v>15</v>
      </c>
      <c r="L279" s="3" t="s">
        <v>270</v>
      </c>
      <c r="M279" s="3" t="s">
        <v>204</v>
      </c>
      <c r="N279" s="3">
        <v>5</v>
      </c>
      <c r="O279" s="3">
        <v>6664.81</v>
      </c>
    </row>
    <row r="280" spans="1:15" x14ac:dyDescent="0.35">
      <c r="A280" s="14"/>
      <c r="B280" s="14"/>
      <c r="C280" s="14"/>
      <c r="D280" s="14"/>
      <c r="E280" s="14"/>
      <c r="F280" s="14"/>
      <c r="G280" s="14"/>
      <c r="H280" s="14"/>
      <c r="J280" s="3" t="s">
        <v>102</v>
      </c>
      <c r="K280" s="3" t="s">
        <v>23</v>
      </c>
      <c r="L280" s="3" t="s">
        <v>284</v>
      </c>
      <c r="M280" s="3" t="s">
        <v>207</v>
      </c>
      <c r="N280" s="3">
        <v>3</v>
      </c>
      <c r="O280" s="3">
        <v>11441.63</v>
      </c>
    </row>
    <row r="281" spans="1:15" x14ac:dyDescent="0.35">
      <c r="A281" s="14"/>
      <c r="B281" s="14"/>
      <c r="C281" s="14"/>
      <c r="D281" s="14"/>
      <c r="E281" s="14"/>
      <c r="F281" s="14"/>
      <c r="G281" s="14"/>
      <c r="H281" s="14"/>
      <c r="J281" s="3" t="s">
        <v>124</v>
      </c>
      <c r="K281" s="3" t="s">
        <v>7</v>
      </c>
      <c r="L281" s="3" t="s">
        <v>285</v>
      </c>
      <c r="M281" s="3" t="s">
        <v>204</v>
      </c>
      <c r="N281" s="3">
        <v>5</v>
      </c>
      <c r="O281" s="3">
        <v>24088.78</v>
      </c>
    </row>
    <row r="282" spans="1:15" x14ac:dyDescent="0.35">
      <c r="A282" s="14"/>
      <c r="B282" s="14"/>
      <c r="C282" s="14"/>
      <c r="D282" s="14"/>
      <c r="E282" s="14"/>
      <c r="F282" s="14"/>
      <c r="G282" s="14"/>
      <c r="H282" s="14"/>
      <c r="J282" s="3" t="s">
        <v>111</v>
      </c>
      <c r="K282" s="3" t="s">
        <v>65</v>
      </c>
      <c r="L282" s="3" t="s">
        <v>271</v>
      </c>
      <c r="M282" s="3" t="s">
        <v>204</v>
      </c>
      <c r="N282" s="3">
        <v>8</v>
      </c>
      <c r="O282" s="3">
        <v>25717.5</v>
      </c>
    </row>
    <row r="283" spans="1:15" ht="29" x14ac:dyDescent="0.35">
      <c r="A283" s="14"/>
      <c r="B283" s="14"/>
      <c r="C283" s="14"/>
      <c r="D283" s="14"/>
      <c r="E283" s="14"/>
      <c r="F283" s="14"/>
      <c r="G283" s="14"/>
      <c r="H283" s="14"/>
      <c r="J283" s="3" t="s">
        <v>148</v>
      </c>
      <c r="K283" s="3" t="s">
        <v>39</v>
      </c>
      <c r="L283" s="3" t="s">
        <v>240</v>
      </c>
      <c r="M283" s="3" t="s">
        <v>204</v>
      </c>
      <c r="N283" s="3">
        <v>6</v>
      </c>
      <c r="O283" s="3">
        <v>11446.36</v>
      </c>
    </row>
    <row r="284" spans="1:15" x14ac:dyDescent="0.35">
      <c r="A284" s="14"/>
      <c r="B284" s="14"/>
      <c r="C284" s="14"/>
      <c r="D284" s="14"/>
      <c r="E284" s="14"/>
      <c r="F284" s="14"/>
      <c r="G284" s="14"/>
      <c r="H284" s="14"/>
      <c r="J284" s="3" t="s">
        <v>128</v>
      </c>
      <c r="K284" s="3" t="s">
        <v>45</v>
      </c>
      <c r="L284" s="3" t="s">
        <v>248</v>
      </c>
      <c r="M284" s="3" t="s">
        <v>204</v>
      </c>
      <c r="N284" s="3">
        <v>2</v>
      </c>
      <c r="O284" s="3">
        <v>6146.3</v>
      </c>
    </row>
    <row r="285" spans="1:15" ht="29" x14ac:dyDescent="0.35">
      <c r="A285" s="14"/>
      <c r="B285" s="14"/>
      <c r="C285" s="14"/>
      <c r="D285" s="14"/>
      <c r="E285" s="14"/>
      <c r="F285" s="14"/>
      <c r="G285" s="14"/>
      <c r="H285" s="14"/>
      <c r="J285" s="3" t="s">
        <v>102</v>
      </c>
      <c r="K285" s="3" t="s">
        <v>40</v>
      </c>
      <c r="L285" s="3" t="s">
        <v>265</v>
      </c>
      <c r="M285" s="3" t="s">
        <v>203</v>
      </c>
      <c r="N285" s="3">
        <v>3</v>
      </c>
      <c r="O285" s="3">
        <v>15177.46</v>
      </c>
    </row>
    <row r="286" spans="1:15" ht="29" x14ac:dyDescent="0.35">
      <c r="J286" s="3" t="s">
        <v>139</v>
      </c>
      <c r="K286" s="3" t="s">
        <v>26</v>
      </c>
      <c r="L286" s="3" t="s">
        <v>289</v>
      </c>
      <c r="M286" s="3" t="s">
        <v>204</v>
      </c>
      <c r="N286" s="3">
        <v>3</v>
      </c>
      <c r="O286" s="3">
        <v>10812.15</v>
      </c>
    </row>
    <row r="287" spans="1:15" ht="29" x14ac:dyDescent="0.35">
      <c r="J287" s="3" t="s">
        <v>106</v>
      </c>
      <c r="K287" s="3" t="s">
        <v>27</v>
      </c>
      <c r="L287" s="3" t="s">
        <v>262</v>
      </c>
      <c r="M287" s="3" t="s">
        <v>203</v>
      </c>
      <c r="N287" s="3">
        <v>3</v>
      </c>
      <c r="O287" s="3">
        <v>5042.2</v>
      </c>
    </row>
    <row r="288" spans="1:15" x14ac:dyDescent="0.35">
      <c r="J288" s="3" t="s">
        <v>161</v>
      </c>
      <c r="K288" s="3" t="s">
        <v>73</v>
      </c>
      <c r="L288" s="3" t="s">
        <v>237</v>
      </c>
      <c r="M288" s="3" t="s">
        <v>204</v>
      </c>
      <c r="N288" s="3">
        <v>3</v>
      </c>
      <c r="O288" s="3">
        <v>1545.7</v>
      </c>
    </row>
    <row r="289" spans="10:15" ht="29" x14ac:dyDescent="0.35">
      <c r="J289" s="3" t="s">
        <v>111</v>
      </c>
      <c r="K289" s="3" t="s">
        <v>10</v>
      </c>
      <c r="L289" s="3" t="s">
        <v>297</v>
      </c>
      <c r="M289" s="3" t="s">
        <v>204</v>
      </c>
      <c r="N289" s="3">
        <v>3</v>
      </c>
      <c r="O289" s="3">
        <v>6068.2</v>
      </c>
    </row>
    <row r="290" spans="10:15" ht="43.5" x14ac:dyDescent="0.35">
      <c r="J290" s="3" t="s">
        <v>139</v>
      </c>
      <c r="K290" s="3" t="s">
        <v>42</v>
      </c>
      <c r="L290" s="3" t="s">
        <v>213</v>
      </c>
      <c r="M290" s="3" t="s">
        <v>204</v>
      </c>
      <c r="N290" s="3">
        <v>1</v>
      </c>
      <c r="O290" s="3">
        <v>1402.95</v>
      </c>
    </row>
    <row r="291" spans="10:15" x14ac:dyDescent="0.35">
      <c r="J291" s="3" t="s">
        <v>111</v>
      </c>
      <c r="K291" s="3" t="s">
        <v>5</v>
      </c>
      <c r="L291" s="3" t="s">
        <v>244</v>
      </c>
      <c r="M291" s="3" t="s">
        <v>204</v>
      </c>
      <c r="N291" s="3">
        <v>3</v>
      </c>
      <c r="O291" s="3">
        <v>32841.370000000003</v>
      </c>
    </row>
    <row r="292" spans="10:15" ht="29" x14ac:dyDescent="0.35">
      <c r="J292" s="3" t="s">
        <v>111</v>
      </c>
      <c r="K292" s="3" t="s">
        <v>36</v>
      </c>
      <c r="L292" s="3" t="s">
        <v>290</v>
      </c>
      <c r="M292" s="3" t="s">
        <v>204</v>
      </c>
      <c r="N292" s="3">
        <v>3</v>
      </c>
      <c r="O292" s="3">
        <v>6850.66</v>
      </c>
    </row>
    <row r="293" spans="10:15" x14ac:dyDescent="0.35">
      <c r="J293" s="3" t="s">
        <v>102</v>
      </c>
      <c r="K293" s="3" t="s">
        <v>23</v>
      </c>
      <c r="L293" s="3" t="s">
        <v>284</v>
      </c>
      <c r="M293" s="3" t="s">
        <v>203</v>
      </c>
      <c r="N293" s="3">
        <v>3</v>
      </c>
      <c r="O293" s="3">
        <v>11441.63</v>
      </c>
    </row>
    <row r="294" spans="10:15" ht="29" x14ac:dyDescent="0.35">
      <c r="J294" s="3" t="s">
        <v>122</v>
      </c>
      <c r="K294" s="3" t="s">
        <v>91</v>
      </c>
      <c r="L294" s="3" t="s">
        <v>250</v>
      </c>
      <c r="M294" s="3" t="s">
        <v>204</v>
      </c>
      <c r="N294" s="3">
        <v>3</v>
      </c>
      <c r="O294" s="3">
        <v>1992.05</v>
      </c>
    </row>
    <row r="295" spans="10:15" x14ac:dyDescent="0.35">
      <c r="J295" s="3" t="s">
        <v>128</v>
      </c>
      <c r="K295" s="3" t="s">
        <v>58</v>
      </c>
      <c r="L295" s="3" t="s">
        <v>215</v>
      </c>
      <c r="M295" s="3" t="s">
        <v>204</v>
      </c>
      <c r="N295" s="3">
        <v>5</v>
      </c>
      <c r="O295" s="3">
        <v>13390.65</v>
      </c>
    </row>
    <row r="296" spans="10:15" ht="29" x14ac:dyDescent="0.35">
      <c r="J296" s="3" t="s">
        <v>166</v>
      </c>
      <c r="K296" s="3" t="s">
        <v>72</v>
      </c>
      <c r="L296" s="3" t="s">
        <v>264</v>
      </c>
      <c r="M296" s="3" t="s">
        <v>204</v>
      </c>
      <c r="N296" s="3">
        <v>2</v>
      </c>
      <c r="O296" s="3">
        <v>3460.2</v>
      </c>
    </row>
    <row r="297" spans="10:15" ht="29" x14ac:dyDescent="0.35">
      <c r="J297" s="3" t="s">
        <v>139</v>
      </c>
      <c r="K297" s="3" t="s">
        <v>13</v>
      </c>
      <c r="L297" s="3" t="s">
        <v>224</v>
      </c>
      <c r="M297" s="3" t="s">
        <v>204</v>
      </c>
      <c r="N297" s="3">
        <v>1</v>
      </c>
      <c r="O297" s="3">
        <v>100.8</v>
      </c>
    </row>
    <row r="298" spans="10:15" ht="29" x14ac:dyDescent="0.35">
      <c r="J298" s="3" t="s">
        <v>157</v>
      </c>
      <c r="K298" s="3" t="s">
        <v>53</v>
      </c>
      <c r="L298" s="3" t="s">
        <v>269</v>
      </c>
      <c r="M298" s="3" t="s">
        <v>204</v>
      </c>
      <c r="N298" s="3">
        <v>2</v>
      </c>
      <c r="O298" s="3">
        <v>5044.9399999999996</v>
      </c>
    </row>
    <row r="299" spans="10:15" x14ac:dyDescent="0.35">
      <c r="J299" s="3" t="s">
        <v>128</v>
      </c>
      <c r="K299" s="3" t="s">
        <v>34</v>
      </c>
      <c r="L299" s="3" t="s">
        <v>222</v>
      </c>
      <c r="M299" s="3" t="s">
        <v>204</v>
      </c>
      <c r="N299" s="3">
        <v>4</v>
      </c>
      <c r="O299" s="3">
        <v>6089.9</v>
      </c>
    </row>
    <row r="300" spans="10:15" x14ac:dyDescent="0.35">
      <c r="J300" s="3" t="s">
        <v>122</v>
      </c>
      <c r="K300" s="3" t="s">
        <v>44</v>
      </c>
      <c r="L300" s="3" t="s">
        <v>229</v>
      </c>
      <c r="M300" s="3" t="s">
        <v>204</v>
      </c>
      <c r="N300" s="3">
        <v>1</v>
      </c>
      <c r="O300" s="3">
        <v>1615.9</v>
      </c>
    </row>
    <row r="301" spans="10:15" ht="29" x14ac:dyDescent="0.35">
      <c r="J301" s="3" t="s">
        <v>102</v>
      </c>
      <c r="K301" s="3" t="s">
        <v>40</v>
      </c>
      <c r="L301" s="3" t="s">
        <v>265</v>
      </c>
      <c r="M301" s="3" t="s">
        <v>205</v>
      </c>
      <c r="N301" s="3">
        <v>3</v>
      </c>
      <c r="O301" s="3">
        <v>15177.46</v>
      </c>
    </row>
    <row r="302" spans="10:15" x14ac:dyDescent="0.35">
      <c r="J302" s="3" t="s">
        <v>132</v>
      </c>
      <c r="K302" s="3" t="s">
        <v>8</v>
      </c>
      <c r="L302" s="3" t="s">
        <v>225</v>
      </c>
      <c r="M302" s="3" t="s">
        <v>204</v>
      </c>
      <c r="N302" s="3">
        <v>3</v>
      </c>
      <c r="O302" s="3">
        <v>12348.88</v>
      </c>
    </row>
    <row r="303" spans="10:15" x14ac:dyDescent="0.35">
      <c r="J303" s="3" t="s">
        <v>122</v>
      </c>
      <c r="K303" s="3" t="s">
        <v>71</v>
      </c>
      <c r="L303" s="3" t="s">
        <v>233</v>
      </c>
      <c r="M303" s="3" t="s">
        <v>204</v>
      </c>
      <c r="N303" s="3">
        <v>4</v>
      </c>
      <c r="O303" s="3">
        <v>11666.9</v>
      </c>
    </row>
    <row r="304" spans="10:15" ht="43.5" x14ac:dyDescent="0.35">
      <c r="J304" s="3" t="s">
        <v>102</v>
      </c>
      <c r="K304" s="3" t="s">
        <v>84</v>
      </c>
      <c r="L304" s="3" t="s">
        <v>291</v>
      </c>
      <c r="M304" s="3" t="s">
        <v>205</v>
      </c>
      <c r="N304" s="3">
        <v>3</v>
      </c>
      <c r="O304" s="3">
        <v>1571.2</v>
      </c>
    </row>
    <row r="305" spans="10:15" x14ac:dyDescent="0.35">
      <c r="J305" s="3" t="s">
        <v>124</v>
      </c>
      <c r="K305" s="3" t="s">
        <v>83</v>
      </c>
      <c r="L305" s="3" t="s">
        <v>260</v>
      </c>
      <c r="M305" s="3" t="s">
        <v>204</v>
      </c>
      <c r="N305" s="3">
        <v>5</v>
      </c>
      <c r="O305" s="3">
        <v>9736.07</v>
      </c>
    </row>
    <row r="306" spans="10:15" x14ac:dyDescent="0.35">
      <c r="J306" s="3" t="s">
        <v>122</v>
      </c>
      <c r="K306" s="3" t="s">
        <v>6</v>
      </c>
      <c r="L306" s="3" t="s">
        <v>293</v>
      </c>
      <c r="M306" s="3" t="s">
        <v>208</v>
      </c>
      <c r="N306" s="3">
        <v>3</v>
      </c>
      <c r="O306" s="3">
        <v>9182.43</v>
      </c>
    </row>
    <row r="307" spans="10:15" ht="29" x14ac:dyDescent="0.35">
      <c r="J307" s="3" t="s">
        <v>128</v>
      </c>
      <c r="K307" s="3" t="s">
        <v>75</v>
      </c>
      <c r="L307" s="3" t="s">
        <v>227</v>
      </c>
      <c r="M307" s="3" t="s">
        <v>208</v>
      </c>
      <c r="N307" s="3">
        <v>2</v>
      </c>
      <c r="O307" s="3">
        <v>1719.1</v>
      </c>
    </row>
    <row r="308" spans="10:15" x14ac:dyDescent="0.35">
      <c r="J308" s="3" t="s">
        <v>134</v>
      </c>
      <c r="K308" s="3" t="s">
        <v>19</v>
      </c>
      <c r="L308" s="3" t="s">
        <v>296</v>
      </c>
      <c r="M308" s="3" t="s">
        <v>208</v>
      </c>
      <c r="N308" s="3">
        <v>4</v>
      </c>
      <c r="O308" s="3">
        <v>15648.7</v>
      </c>
    </row>
    <row r="309" spans="10:15" ht="29" x14ac:dyDescent="0.35">
      <c r="J309" s="3" t="s">
        <v>102</v>
      </c>
      <c r="K309" s="3" t="s">
        <v>40</v>
      </c>
      <c r="L309" s="3" t="s">
        <v>265</v>
      </c>
      <c r="M309" s="3" t="s">
        <v>206</v>
      </c>
      <c r="N309" s="3">
        <v>3</v>
      </c>
      <c r="O309" s="3">
        <v>15177.46</v>
      </c>
    </row>
    <row r="310" spans="10:15" x14ac:dyDescent="0.35">
      <c r="J310" s="3" t="s">
        <v>126</v>
      </c>
      <c r="K310" s="3" t="s">
        <v>52</v>
      </c>
      <c r="L310" s="3" t="s">
        <v>261</v>
      </c>
      <c r="M310" s="3" t="s">
        <v>208</v>
      </c>
      <c r="N310" s="3">
        <v>6</v>
      </c>
      <c r="O310" s="3">
        <v>28872.19</v>
      </c>
    </row>
    <row r="311" spans="10:15" ht="29" x14ac:dyDescent="0.35">
      <c r="J311" s="3" t="s">
        <v>161</v>
      </c>
      <c r="K311" s="3" t="s">
        <v>25</v>
      </c>
      <c r="L311" s="3" t="s">
        <v>259</v>
      </c>
      <c r="M311" s="3" t="s">
        <v>208</v>
      </c>
      <c r="N311" s="3">
        <v>2</v>
      </c>
      <c r="O311" s="3">
        <v>7176.21</v>
      </c>
    </row>
    <row r="312" spans="10:15" ht="29" x14ac:dyDescent="0.35">
      <c r="J312" s="3" t="s">
        <v>111</v>
      </c>
      <c r="K312" s="3" t="s">
        <v>32</v>
      </c>
      <c r="L312" s="3" t="s">
        <v>276</v>
      </c>
      <c r="M312" s="3" t="s">
        <v>208</v>
      </c>
      <c r="N312" s="3">
        <v>3</v>
      </c>
      <c r="O312" s="3">
        <v>12450.8</v>
      </c>
    </row>
    <row r="313" spans="10:15" x14ac:dyDescent="0.35">
      <c r="J313" s="3" t="s">
        <v>106</v>
      </c>
      <c r="K313" s="3" t="s">
        <v>4</v>
      </c>
      <c r="L313" s="3" t="s">
        <v>288</v>
      </c>
      <c r="M313" s="3" t="s">
        <v>208</v>
      </c>
      <c r="N313" s="3">
        <v>3</v>
      </c>
      <c r="O313" s="3">
        <v>4778.1400000000003</v>
      </c>
    </row>
    <row r="314" spans="10:15" x14ac:dyDescent="0.35">
      <c r="J314" s="3" t="s">
        <v>122</v>
      </c>
      <c r="K314" s="3" t="s">
        <v>71</v>
      </c>
      <c r="L314" s="3" t="s">
        <v>233</v>
      </c>
      <c r="M314" s="3" t="s">
        <v>208</v>
      </c>
      <c r="N314" s="3">
        <v>1</v>
      </c>
      <c r="O314" s="3">
        <v>11666.9</v>
      </c>
    </row>
    <row r="315" spans="10:15" x14ac:dyDescent="0.35">
      <c r="J315" s="3" t="s">
        <v>128</v>
      </c>
      <c r="K315" s="3" t="s">
        <v>58</v>
      </c>
      <c r="L315" s="3" t="s">
        <v>215</v>
      </c>
      <c r="M315" s="3" t="s">
        <v>208</v>
      </c>
      <c r="N315" s="3">
        <v>6</v>
      </c>
      <c r="O315" s="3">
        <v>13390.65</v>
      </c>
    </row>
    <row r="316" spans="10:15" x14ac:dyDescent="0.35">
      <c r="J316" s="3" t="s">
        <v>104</v>
      </c>
      <c r="K316" s="3" t="s">
        <v>12</v>
      </c>
      <c r="L316" s="3" t="s">
        <v>231</v>
      </c>
      <c r="M316" s="3" t="s">
        <v>208</v>
      </c>
      <c r="N316" s="3">
        <v>12</v>
      </c>
      <c r="O316" s="3">
        <v>104874.98</v>
      </c>
    </row>
    <row r="317" spans="10:15" x14ac:dyDescent="0.35">
      <c r="J317" s="3" t="s">
        <v>104</v>
      </c>
      <c r="K317" s="3" t="s">
        <v>57</v>
      </c>
      <c r="L317" s="3" t="s">
        <v>268</v>
      </c>
      <c r="M317" s="3" t="s">
        <v>208</v>
      </c>
      <c r="N317" s="3">
        <v>3</v>
      </c>
      <c r="O317" s="3">
        <v>23128.86</v>
      </c>
    </row>
    <row r="318" spans="10:15" x14ac:dyDescent="0.35">
      <c r="J318" s="3" t="s">
        <v>128</v>
      </c>
      <c r="K318" s="3" t="s">
        <v>34</v>
      </c>
      <c r="L318" s="3" t="s">
        <v>222</v>
      </c>
      <c r="M318" s="3" t="s">
        <v>208</v>
      </c>
      <c r="N318" s="3">
        <v>4</v>
      </c>
      <c r="O318" s="3">
        <v>6089.9</v>
      </c>
    </row>
    <row r="319" spans="10:15" x14ac:dyDescent="0.35">
      <c r="J319" s="3" t="s">
        <v>113</v>
      </c>
      <c r="K319" s="3" t="s">
        <v>17</v>
      </c>
      <c r="L319" s="3" t="s">
        <v>234</v>
      </c>
      <c r="M319" s="3" t="s">
        <v>208</v>
      </c>
      <c r="N319" s="3">
        <v>3</v>
      </c>
      <c r="O319" s="3">
        <v>29567.56</v>
      </c>
    </row>
    <row r="320" spans="10:15" ht="29" x14ac:dyDescent="0.35">
      <c r="J320" s="3" t="s">
        <v>106</v>
      </c>
      <c r="K320" s="3" t="s">
        <v>38</v>
      </c>
      <c r="L320" s="3" t="s">
        <v>295</v>
      </c>
      <c r="M320" s="3" t="s">
        <v>207</v>
      </c>
      <c r="N320" s="3">
        <v>3</v>
      </c>
      <c r="O320" s="3">
        <v>9588.42</v>
      </c>
    </row>
    <row r="321" spans="10:15" x14ac:dyDescent="0.35">
      <c r="J321" s="3" t="s">
        <v>122</v>
      </c>
      <c r="K321" s="3" t="s">
        <v>51</v>
      </c>
      <c r="L321" s="3" t="s">
        <v>220</v>
      </c>
      <c r="M321" s="3" t="s">
        <v>208</v>
      </c>
      <c r="N321" s="3">
        <v>6</v>
      </c>
      <c r="O321" s="3">
        <v>21963.25</v>
      </c>
    </row>
    <row r="322" spans="10:15" ht="29" x14ac:dyDescent="0.35">
      <c r="J322" s="3" t="s">
        <v>126</v>
      </c>
      <c r="K322" s="3" t="s">
        <v>78</v>
      </c>
      <c r="L322" s="3" t="s">
        <v>252</v>
      </c>
      <c r="M322" s="3" t="s">
        <v>208</v>
      </c>
      <c r="N322" s="3">
        <v>2</v>
      </c>
      <c r="O322" s="3">
        <v>522.5</v>
      </c>
    </row>
    <row r="323" spans="10:15" ht="29" x14ac:dyDescent="0.35">
      <c r="J323" s="3" t="s">
        <v>120</v>
      </c>
      <c r="K323" s="3" t="s">
        <v>31</v>
      </c>
      <c r="L323" s="3" t="s">
        <v>256</v>
      </c>
      <c r="M323" s="3" t="s">
        <v>208</v>
      </c>
      <c r="N323" s="3">
        <v>3</v>
      </c>
      <c r="O323" s="3">
        <v>16076.6</v>
      </c>
    </row>
    <row r="324" spans="10:15" ht="29" x14ac:dyDescent="0.35">
      <c r="J324" s="3" t="s">
        <v>102</v>
      </c>
      <c r="K324" s="3" t="s">
        <v>41</v>
      </c>
      <c r="L324" s="3" t="s">
        <v>258</v>
      </c>
      <c r="M324" s="3" t="s">
        <v>204</v>
      </c>
      <c r="N324" s="3">
        <v>3</v>
      </c>
      <c r="O324" s="3">
        <v>4258.6000000000004</v>
      </c>
    </row>
    <row r="325" spans="10:15" x14ac:dyDescent="0.35">
      <c r="J325" s="3" t="s">
        <v>128</v>
      </c>
      <c r="K325" s="3" t="s">
        <v>45</v>
      </c>
      <c r="L325" s="3" t="s">
        <v>248</v>
      </c>
      <c r="M325" s="3" t="s">
        <v>208</v>
      </c>
      <c r="N325" s="3">
        <v>3</v>
      </c>
      <c r="O325" s="3">
        <v>6146.3</v>
      </c>
    </row>
    <row r="326" spans="10:15" x14ac:dyDescent="0.35">
      <c r="J326" s="3" t="s">
        <v>120</v>
      </c>
      <c r="K326" s="3" t="s">
        <v>70</v>
      </c>
      <c r="L326" s="3" t="s">
        <v>257</v>
      </c>
      <c r="M326" s="3" t="s">
        <v>208</v>
      </c>
      <c r="N326" s="3">
        <v>2</v>
      </c>
      <c r="O326" s="3">
        <v>16476.560000000001</v>
      </c>
    </row>
    <row r="327" spans="10:15" x14ac:dyDescent="0.35">
      <c r="J327" s="3" t="s">
        <v>106</v>
      </c>
      <c r="K327" s="3" t="s">
        <v>14</v>
      </c>
      <c r="L327" s="3" t="s">
        <v>266</v>
      </c>
      <c r="M327" s="3" t="s">
        <v>206</v>
      </c>
      <c r="N327" s="3">
        <v>3</v>
      </c>
      <c r="O327" s="3">
        <v>12496.2</v>
      </c>
    </row>
    <row r="328" spans="10:15" x14ac:dyDescent="0.35">
      <c r="J328" s="3" t="s">
        <v>128</v>
      </c>
      <c r="K328" s="3" t="s">
        <v>59</v>
      </c>
      <c r="L328" s="3" t="s">
        <v>281</v>
      </c>
      <c r="M328" s="3" t="s">
        <v>208</v>
      </c>
      <c r="N328" s="3">
        <v>2</v>
      </c>
      <c r="O328" s="3">
        <v>16215.32</v>
      </c>
    </row>
    <row r="329" spans="10:15" ht="29" x14ac:dyDescent="0.35">
      <c r="J329" s="3" t="s">
        <v>111</v>
      </c>
      <c r="K329" s="3" t="s">
        <v>10</v>
      </c>
      <c r="L329" s="3" t="s">
        <v>297</v>
      </c>
      <c r="M329" s="3" t="s">
        <v>208</v>
      </c>
      <c r="N329" s="3">
        <v>2</v>
      </c>
      <c r="O329" s="3">
        <v>6068.2</v>
      </c>
    </row>
    <row r="330" spans="10:15" x14ac:dyDescent="0.35">
      <c r="J330" s="3" t="s">
        <v>148</v>
      </c>
      <c r="K330" s="3" t="s">
        <v>30</v>
      </c>
      <c r="L330" s="3" t="s">
        <v>278</v>
      </c>
      <c r="M330" s="3" t="s">
        <v>208</v>
      </c>
      <c r="N330" s="3">
        <v>3</v>
      </c>
      <c r="O330" s="3">
        <v>1467.29</v>
      </c>
    </row>
    <row r="331" spans="10:15" x14ac:dyDescent="0.35">
      <c r="J331" s="3" t="s">
        <v>102</v>
      </c>
      <c r="K331" s="3" t="s">
        <v>87</v>
      </c>
      <c r="L331" s="3" t="s">
        <v>287</v>
      </c>
      <c r="M331" s="3" t="s">
        <v>205</v>
      </c>
      <c r="N331" s="3">
        <v>2</v>
      </c>
      <c r="O331" s="3">
        <v>1947.24</v>
      </c>
    </row>
    <row r="332" spans="10:15" x14ac:dyDescent="0.35">
      <c r="J332" s="3" t="s">
        <v>148</v>
      </c>
      <c r="K332" s="3" t="s">
        <v>30</v>
      </c>
      <c r="L332" s="3" t="s">
        <v>278</v>
      </c>
      <c r="M332" s="3" t="s">
        <v>205</v>
      </c>
      <c r="N332" s="3">
        <v>2</v>
      </c>
      <c r="O332" s="3">
        <v>1467.29</v>
      </c>
    </row>
    <row r="333" spans="10:15" ht="29" x14ac:dyDescent="0.35">
      <c r="J333" s="3" t="s">
        <v>157</v>
      </c>
      <c r="K333" s="3" t="s">
        <v>50</v>
      </c>
      <c r="L333" s="3" t="s">
        <v>238</v>
      </c>
      <c r="M333" s="3" t="s">
        <v>205</v>
      </c>
      <c r="N333" s="3">
        <v>4</v>
      </c>
      <c r="O333" s="3">
        <v>6427.42</v>
      </c>
    </row>
    <row r="334" spans="10:15" x14ac:dyDescent="0.35">
      <c r="J334" s="3" t="s">
        <v>111</v>
      </c>
      <c r="K334" s="3" t="s">
        <v>55</v>
      </c>
      <c r="L334" s="3" t="s">
        <v>232</v>
      </c>
      <c r="M334" s="3" t="s">
        <v>205</v>
      </c>
      <c r="N334" s="3">
        <v>6</v>
      </c>
      <c r="O334" s="3">
        <v>4107.55</v>
      </c>
    </row>
    <row r="335" spans="10:15" x14ac:dyDescent="0.35">
      <c r="J335" s="3" t="s">
        <v>168</v>
      </c>
      <c r="K335" s="3" t="s">
        <v>68</v>
      </c>
      <c r="L335" s="3" t="s">
        <v>279</v>
      </c>
      <c r="M335" s="3" t="s">
        <v>205</v>
      </c>
      <c r="N335" s="3">
        <v>5</v>
      </c>
      <c r="O335" s="3">
        <v>5735.15</v>
      </c>
    </row>
    <row r="336" spans="10:15" x14ac:dyDescent="0.35">
      <c r="J336" s="3" t="s">
        <v>102</v>
      </c>
      <c r="K336" s="3" t="s">
        <v>23</v>
      </c>
      <c r="L336" s="3" t="s">
        <v>284</v>
      </c>
      <c r="M336" s="3" t="s">
        <v>209</v>
      </c>
      <c r="N336" s="3">
        <v>2</v>
      </c>
      <c r="O336" s="3">
        <v>11441.63</v>
      </c>
    </row>
    <row r="337" spans="10:15" x14ac:dyDescent="0.35">
      <c r="J337" s="3" t="s">
        <v>141</v>
      </c>
      <c r="K337" s="3" t="s">
        <v>64</v>
      </c>
      <c r="L337" s="3" t="s">
        <v>292</v>
      </c>
      <c r="M337" s="3" t="s">
        <v>205</v>
      </c>
      <c r="N337" s="3">
        <v>6</v>
      </c>
      <c r="O337" s="3">
        <v>15843.92</v>
      </c>
    </row>
    <row r="338" spans="10:15" x14ac:dyDescent="0.35">
      <c r="J338" s="3" t="s">
        <v>111</v>
      </c>
      <c r="K338" s="3" t="s">
        <v>5</v>
      </c>
      <c r="L338" s="3" t="s">
        <v>244</v>
      </c>
      <c r="M338" s="3" t="s">
        <v>205</v>
      </c>
      <c r="N338" s="3">
        <v>7</v>
      </c>
      <c r="O338" s="3">
        <v>32841.370000000003</v>
      </c>
    </row>
    <row r="339" spans="10:15" x14ac:dyDescent="0.35">
      <c r="J339" s="3" t="s">
        <v>104</v>
      </c>
      <c r="K339" s="3" t="s">
        <v>57</v>
      </c>
      <c r="L339" s="3" t="s">
        <v>268</v>
      </c>
      <c r="M339" s="3" t="s">
        <v>205</v>
      </c>
      <c r="N339" s="3">
        <v>4</v>
      </c>
      <c r="O339" s="3">
        <v>23128.86</v>
      </c>
    </row>
    <row r="340" spans="10:15" ht="29" x14ac:dyDescent="0.35">
      <c r="J340" s="3" t="s">
        <v>126</v>
      </c>
      <c r="K340" s="3" t="s">
        <v>78</v>
      </c>
      <c r="L340" s="3" t="s">
        <v>252</v>
      </c>
      <c r="M340" s="3" t="s">
        <v>205</v>
      </c>
      <c r="N340" s="3">
        <v>2</v>
      </c>
      <c r="O340" s="3">
        <v>522.5</v>
      </c>
    </row>
    <row r="341" spans="10:15" x14ac:dyDescent="0.35">
      <c r="J341" s="3" t="s">
        <v>122</v>
      </c>
      <c r="K341" s="3" t="s">
        <v>71</v>
      </c>
      <c r="L341" s="3" t="s">
        <v>233</v>
      </c>
      <c r="M341" s="3" t="s">
        <v>205</v>
      </c>
      <c r="N341" s="3">
        <v>3</v>
      </c>
      <c r="O341" s="3">
        <v>11666.9</v>
      </c>
    </row>
    <row r="342" spans="10:15" x14ac:dyDescent="0.35">
      <c r="J342" s="3" t="s">
        <v>102</v>
      </c>
      <c r="K342" s="3" t="s">
        <v>87</v>
      </c>
      <c r="L342" s="3" t="s">
        <v>287</v>
      </c>
      <c r="M342" s="3" t="s">
        <v>202</v>
      </c>
      <c r="N342" s="3">
        <v>2</v>
      </c>
      <c r="O342" s="3">
        <v>1947.24</v>
      </c>
    </row>
    <row r="343" spans="10:15" x14ac:dyDescent="0.35">
      <c r="J343" s="3" t="s">
        <v>161</v>
      </c>
      <c r="K343" s="3" t="s">
        <v>33</v>
      </c>
      <c r="L343" s="3" t="s">
        <v>275</v>
      </c>
      <c r="M343" s="3" t="s">
        <v>205</v>
      </c>
      <c r="N343" s="3">
        <v>2</v>
      </c>
      <c r="O343" s="3">
        <v>7048.24</v>
      </c>
    </row>
    <row r="344" spans="10:15" ht="29" x14ac:dyDescent="0.35">
      <c r="J344" s="3" t="s">
        <v>161</v>
      </c>
      <c r="K344" s="3" t="s">
        <v>25</v>
      </c>
      <c r="L344" s="3" t="s">
        <v>259</v>
      </c>
      <c r="M344" s="3" t="s">
        <v>204</v>
      </c>
      <c r="N344" s="3">
        <v>4</v>
      </c>
      <c r="O344" s="3">
        <v>7176.21</v>
      </c>
    </row>
    <row r="345" spans="10:15" ht="29" x14ac:dyDescent="0.35">
      <c r="J345" s="3" t="s">
        <v>126</v>
      </c>
      <c r="K345" s="3" t="s">
        <v>69</v>
      </c>
      <c r="L345" s="3" t="s">
        <v>221</v>
      </c>
      <c r="M345" s="3" t="s">
        <v>204</v>
      </c>
      <c r="N345" s="3">
        <v>6</v>
      </c>
      <c r="O345" s="3">
        <v>20801.599999999999</v>
      </c>
    </row>
    <row r="346" spans="10:15" ht="29" x14ac:dyDescent="0.35">
      <c r="J346" s="3" t="s">
        <v>126</v>
      </c>
      <c r="K346" s="3" t="s">
        <v>78</v>
      </c>
      <c r="L346" s="3" t="s">
        <v>252</v>
      </c>
      <c r="M346" s="3" t="s">
        <v>204</v>
      </c>
      <c r="N346" s="3">
        <v>1</v>
      </c>
      <c r="O346" s="3">
        <v>522.5</v>
      </c>
    </row>
    <row r="347" spans="10:15" x14ac:dyDescent="0.35">
      <c r="J347" s="3" t="s">
        <v>122</v>
      </c>
      <c r="K347" s="3" t="s">
        <v>6</v>
      </c>
      <c r="L347" s="3" t="s">
        <v>293</v>
      </c>
      <c r="M347" s="3" t="s">
        <v>204</v>
      </c>
      <c r="N347" s="3">
        <v>4</v>
      </c>
      <c r="O347" s="3">
        <v>9182.43</v>
      </c>
    </row>
    <row r="348" spans="10:15" ht="29" x14ac:dyDescent="0.35">
      <c r="J348" s="3" t="s">
        <v>148</v>
      </c>
      <c r="K348" s="3" t="s">
        <v>63</v>
      </c>
      <c r="L348" s="3" t="s">
        <v>239</v>
      </c>
      <c r="M348" s="3" t="s">
        <v>204</v>
      </c>
      <c r="N348" s="3">
        <v>2</v>
      </c>
      <c r="O348" s="3">
        <v>836.7</v>
      </c>
    </row>
    <row r="349" spans="10:15" x14ac:dyDescent="0.35">
      <c r="J349" s="3" t="s">
        <v>120</v>
      </c>
      <c r="K349" s="3" t="s">
        <v>11</v>
      </c>
      <c r="L349" s="3" t="s">
        <v>245</v>
      </c>
      <c r="M349" s="3" t="s">
        <v>204</v>
      </c>
      <c r="N349" s="3">
        <v>4</v>
      </c>
      <c r="O349" s="3">
        <v>22768.76</v>
      </c>
    </row>
    <row r="350" spans="10:15" ht="29" x14ac:dyDescent="0.35">
      <c r="J350" s="3" t="s">
        <v>139</v>
      </c>
      <c r="K350" s="3" t="s">
        <v>62</v>
      </c>
      <c r="L350" s="3" t="s">
        <v>214</v>
      </c>
      <c r="M350" s="3" t="s">
        <v>204</v>
      </c>
      <c r="N350" s="3">
        <v>2</v>
      </c>
      <c r="O350" s="3">
        <v>7023.98</v>
      </c>
    </row>
    <row r="351" spans="10:15" ht="29" x14ac:dyDescent="0.35">
      <c r="J351" s="3" t="s">
        <v>106</v>
      </c>
      <c r="K351" s="3" t="s">
        <v>79</v>
      </c>
      <c r="L351" s="3" t="s">
        <v>217</v>
      </c>
      <c r="M351" s="3" t="s">
        <v>203</v>
      </c>
      <c r="N351" s="3">
        <v>2</v>
      </c>
      <c r="O351" s="3">
        <v>3239.8</v>
      </c>
    </row>
    <row r="352" spans="10:15" ht="29" x14ac:dyDescent="0.35">
      <c r="J352" s="3" t="s">
        <v>128</v>
      </c>
      <c r="K352" s="3" t="s">
        <v>61</v>
      </c>
      <c r="L352" s="3" t="s">
        <v>230</v>
      </c>
      <c r="M352" s="3" t="s">
        <v>204</v>
      </c>
      <c r="N352" s="3">
        <v>2</v>
      </c>
      <c r="O352" s="3">
        <v>14761.04</v>
      </c>
    </row>
    <row r="353" spans="10:15" ht="29" x14ac:dyDescent="0.35">
      <c r="J353" s="3" t="s">
        <v>102</v>
      </c>
      <c r="K353" s="3" t="s">
        <v>41</v>
      </c>
      <c r="L353" s="3" t="s">
        <v>258</v>
      </c>
      <c r="M353" s="3" t="s">
        <v>203</v>
      </c>
      <c r="N353" s="3">
        <v>2</v>
      </c>
      <c r="O353" s="3">
        <v>4258.6000000000004</v>
      </c>
    </row>
    <row r="354" spans="10:15" x14ac:dyDescent="0.35">
      <c r="J354" s="3" t="s">
        <v>124</v>
      </c>
      <c r="K354" s="3" t="s">
        <v>7</v>
      </c>
      <c r="L354" s="3" t="s">
        <v>285</v>
      </c>
      <c r="M354" s="3" t="s">
        <v>209</v>
      </c>
      <c r="N354" s="3">
        <v>3</v>
      </c>
      <c r="O354" s="3">
        <v>24088.78</v>
      </c>
    </row>
    <row r="355" spans="10:15" ht="29" x14ac:dyDescent="0.35">
      <c r="J355" s="3" t="s">
        <v>102</v>
      </c>
      <c r="K355" s="3" t="s">
        <v>67</v>
      </c>
      <c r="L355" s="3" t="s">
        <v>246</v>
      </c>
      <c r="M355" s="3" t="s">
        <v>202</v>
      </c>
      <c r="N355" s="3">
        <v>2</v>
      </c>
      <c r="O355" s="3">
        <v>3063.2</v>
      </c>
    </row>
    <row r="356" spans="10:15" ht="29" x14ac:dyDescent="0.35">
      <c r="J356" s="3" t="s">
        <v>139</v>
      </c>
      <c r="K356" s="3" t="s">
        <v>26</v>
      </c>
      <c r="L356" s="3" t="s">
        <v>289</v>
      </c>
      <c r="M356" s="3" t="s">
        <v>209</v>
      </c>
      <c r="N356" s="3">
        <v>1</v>
      </c>
      <c r="O356" s="3">
        <v>10812.15</v>
      </c>
    </row>
    <row r="357" spans="10:15" x14ac:dyDescent="0.35">
      <c r="J357" s="3" t="s">
        <v>122</v>
      </c>
      <c r="K357" s="3" t="s">
        <v>18</v>
      </c>
      <c r="L357" s="3" t="s">
        <v>218</v>
      </c>
      <c r="M357" s="3" t="s">
        <v>209</v>
      </c>
      <c r="N357" s="3">
        <v>1</v>
      </c>
      <c r="O357" s="3">
        <v>18534.080000000002</v>
      </c>
    </row>
    <row r="358" spans="10:15" x14ac:dyDescent="0.35">
      <c r="J358" s="3" t="s">
        <v>128</v>
      </c>
      <c r="K358" s="3" t="s">
        <v>59</v>
      </c>
      <c r="L358" s="3" t="s">
        <v>281</v>
      </c>
      <c r="M358" s="3" t="s">
        <v>209</v>
      </c>
      <c r="N358" s="3">
        <v>4</v>
      </c>
      <c r="O358" s="3">
        <v>16215.32</v>
      </c>
    </row>
    <row r="359" spans="10:15" x14ac:dyDescent="0.35">
      <c r="J359" s="3" t="s">
        <v>111</v>
      </c>
      <c r="K359" s="3" t="s">
        <v>65</v>
      </c>
      <c r="L359" s="3" t="s">
        <v>271</v>
      </c>
      <c r="M359" s="3" t="s">
        <v>209</v>
      </c>
      <c r="N359" s="3">
        <v>2</v>
      </c>
      <c r="O359" s="3">
        <v>25717.5</v>
      </c>
    </row>
    <row r="360" spans="10:15" x14ac:dyDescent="0.35">
      <c r="J360" s="3" t="s">
        <v>122</v>
      </c>
      <c r="K360" s="3" t="s">
        <v>56</v>
      </c>
      <c r="L360" s="3" t="s">
        <v>251</v>
      </c>
      <c r="M360" s="3" t="s">
        <v>209</v>
      </c>
      <c r="N360" s="3">
        <v>1</v>
      </c>
      <c r="O360" s="3">
        <v>9328.2000000000007</v>
      </c>
    </row>
    <row r="361" spans="10:15" x14ac:dyDescent="0.35">
      <c r="J361" s="3" t="s">
        <v>106</v>
      </c>
      <c r="K361" s="3" t="s">
        <v>4</v>
      </c>
      <c r="L361" s="3" t="s">
        <v>288</v>
      </c>
      <c r="M361" s="3" t="s">
        <v>209</v>
      </c>
      <c r="N361" s="3">
        <v>2</v>
      </c>
      <c r="O361" s="3">
        <v>4778.1400000000003</v>
      </c>
    </row>
    <row r="362" spans="10:15" x14ac:dyDescent="0.35">
      <c r="J362" s="3" t="s">
        <v>106</v>
      </c>
      <c r="K362" s="3" t="s">
        <v>20</v>
      </c>
      <c r="L362" s="3" t="s">
        <v>235</v>
      </c>
      <c r="M362" s="3" t="s">
        <v>209</v>
      </c>
      <c r="N362" s="3">
        <v>2</v>
      </c>
      <c r="O362" s="3">
        <v>26656.560000000001</v>
      </c>
    </row>
    <row r="363" spans="10:15" x14ac:dyDescent="0.35">
      <c r="J363" s="3" t="s">
        <v>102</v>
      </c>
      <c r="K363" s="3" t="s">
        <v>43</v>
      </c>
      <c r="L363" s="3" t="s">
        <v>286</v>
      </c>
      <c r="M363" s="3" t="s">
        <v>204</v>
      </c>
      <c r="N363" s="3">
        <v>2</v>
      </c>
      <c r="O363" s="3">
        <v>3361</v>
      </c>
    </row>
    <row r="364" spans="10:15" ht="29" x14ac:dyDescent="0.35">
      <c r="J364" s="3" t="s">
        <v>102</v>
      </c>
      <c r="K364" s="3" t="s">
        <v>40</v>
      </c>
      <c r="L364" s="3" t="s">
        <v>265</v>
      </c>
      <c r="M364" s="3" t="s">
        <v>207</v>
      </c>
      <c r="N364" s="3">
        <v>2</v>
      </c>
      <c r="O364" s="3">
        <v>15177.46</v>
      </c>
    </row>
    <row r="365" spans="10:15" x14ac:dyDescent="0.35">
      <c r="J365" s="3" t="s">
        <v>124</v>
      </c>
      <c r="K365" s="3" t="s">
        <v>83</v>
      </c>
      <c r="L365" s="3" t="s">
        <v>260</v>
      </c>
      <c r="M365" s="3" t="s">
        <v>209</v>
      </c>
      <c r="N365" s="3">
        <v>1</v>
      </c>
      <c r="O365" s="3">
        <v>9736.07</v>
      </c>
    </row>
    <row r="366" spans="10:15" x14ac:dyDescent="0.35">
      <c r="J366" s="3" t="s">
        <v>102</v>
      </c>
      <c r="K366" s="3" t="s">
        <v>85</v>
      </c>
      <c r="L366" s="3" t="s">
        <v>255</v>
      </c>
      <c r="M366" s="3" t="s">
        <v>202</v>
      </c>
      <c r="N366" s="3">
        <v>2</v>
      </c>
      <c r="O366" s="3">
        <v>3076.47</v>
      </c>
    </row>
    <row r="367" spans="10:15" x14ac:dyDescent="0.35">
      <c r="J367" s="3" t="s">
        <v>134</v>
      </c>
      <c r="K367" s="3" t="s">
        <v>86</v>
      </c>
      <c r="L367" s="3" t="s">
        <v>299</v>
      </c>
      <c r="M367" s="3" t="s">
        <v>209</v>
      </c>
      <c r="N367" s="3">
        <v>1</v>
      </c>
      <c r="O367" s="3">
        <v>3161.35</v>
      </c>
    </row>
    <row r="368" spans="10:15" ht="29" x14ac:dyDescent="0.35">
      <c r="J368" s="3" t="s">
        <v>166</v>
      </c>
      <c r="K368" s="3" t="s">
        <v>81</v>
      </c>
      <c r="L368" s="3" t="s">
        <v>223</v>
      </c>
      <c r="M368" s="3" t="s">
        <v>209</v>
      </c>
      <c r="N368" s="3">
        <v>1</v>
      </c>
      <c r="O368" s="3">
        <v>1814.8</v>
      </c>
    </row>
    <row r="369" spans="10:15" x14ac:dyDescent="0.35">
      <c r="J369" s="3" t="s">
        <v>120</v>
      </c>
      <c r="K369" s="3" t="s">
        <v>11</v>
      </c>
      <c r="L369" s="3" t="s">
        <v>245</v>
      </c>
      <c r="M369" s="3" t="s">
        <v>209</v>
      </c>
      <c r="N369" s="3">
        <v>4</v>
      </c>
      <c r="O369" s="3">
        <v>22768.76</v>
      </c>
    </row>
    <row r="370" spans="10:15" x14ac:dyDescent="0.35">
      <c r="J370" s="3" t="s">
        <v>120</v>
      </c>
      <c r="K370" s="3" t="s">
        <v>70</v>
      </c>
      <c r="L370" s="3" t="s">
        <v>257</v>
      </c>
      <c r="M370" s="3" t="s">
        <v>209</v>
      </c>
      <c r="N370" s="3">
        <v>1</v>
      </c>
      <c r="O370" s="3">
        <v>16476.560000000001</v>
      </c>
    </row>
    <row r="371" spans="10:15" ht="29" x14ac:dyDescent="0.35">
      <c r="J371" s="3" t="s">
        <v>120</v>
      </c>
      <c r="K371" s="3" t="s">
        <v>21</v>
      </c>
      <c r="L371" s="3" t="s">
        <v>243</v>
      </c>
      <c r="M371" s="3" t="s">
        <v>207</v>
      </c>
      <c r="N371" s="3">
        <v>1</v>
      </c>
      <c r="O371" s="3">
        <v>1488.7</v>
      </c>
    </row>
    <row r="372" spans="10:15" x14ac:dyDescent="0.35">
      <c r="J372" s="3" t="s">
        <v>111</v>
      </c>
      <c r="K372" s="3" t="s">
        <v>35</v>
      </c>
      <c r="L372" s="3" t="s">
        <v>226</v>
      </c>
      <c r="M372" s="3" t="s">
        <v>207</v>
      </c>
      <c r="N372" s="3">
        <v>1</v>
      </c>
      <c r="O372" s="3">
        <v>3810.75</v>
      </c>
    </row>
    <row r="373" spans="10:15" ht="29" x14ac:dyDescent="0.35">
      <c r="J373" s="3" t="s">
        <v>139</v>
      </c>
      <c r="K373" s="3" t="s">
        <v>46</v>
      </c>
      <c r="L373" s="3" t="s">
        <v>267</v>
      </c>
      <c r="M373" s="3" t="s">
        <v>207</v>
      </c>
      <c r="N373" s="3">
        <v>2</v>
      </c>
      <c r="O373" s="3">
        <v>4242.2</v>
      </c>
    </row>
    <row r="374" spans="10:15" ht="29" x14ac:dyDescent="0.35">
      <c r="J374" s="3" t="s">
        <v>106</v>
      </c>
      <c r="K374" s="3" t="s">
        <v>38</v>
      </c>
      <c r="L374" s="3" t="s">
        <v>295</v>
      </c>
      <c r="M374" s="3" t="s">
        <v>204</v>
      </c>
      <c r="N374" s="3">
        <v>2</v>
      </c>
      <c r="O374" s="3">
        <v>9588.42</v>
      </c>
    </row>
    <row r="375" spans="10:15" ht="29" x14ac:dyDescent="0.35">
      <c r="J375" s="3" t="s">
        <v>128</v>
      </c>
      <c r="K375" s="3" t="s">
        <v>61</v>
      </c>
      <c r="L375" s="3" t="s">
        <v>230</v>
      </c>
      <c r="M375" s="3" t="s">
        <v>207</v>
      </c>
      <c r="N375" s="3">
        <v>2</v>
      </c>
      <c r="O375" s="3">
        <v>14761.04</v>
      </c>
    </row>
    <row r="376" spans="10:15" x14ac:dyDescent="0.35">
      <c r="J376" s="3" t="s">
        <v>141</v>
      </c>
      <c r="K376" s="3" t="s">
        <v>64</v>
      </c>
      <c r="L376" s="3" t="s">
        <v>292</v>
      </c>
      <c r="M376" s="3" t="s">
        <v>207</v>
      </c>
      <c r="N376" s="3">
        <v>3</v>
      </c>
      <c r="O376" s="3">
        <v>15843.92</v>
      </c>
    </row>
    <row r="377" spans="10:15" x14ac:dyDescent="0.35">
      <c r="J377" s="3" t="s">
        <v>134</v>
      </c>
      <c r="K377" s="3" t="s">
        <v>19</v>
      </c>
      <c r="L377" s="3" t="s">
        <v>296</v>
      </c>
      <c r="M377" s="3" t="s">
        <v>207</v>
      </c>
      <c r="N377" s="3">
        <v>5</v>
      </c>
      <c r="O377" s="3">
        <v>15648.7</v>
      </c>
    </row>
    <row r="378" spans="10:15" ht="29" x14ac:dyDescent="0.35">
      <c r="J378" s="3" t="s">
        <v>102</v>
      </c>
      <c r="K378" s="3" t="s">
        <v>67</v>
      </c>
      <c r="L378" s="3" t="s">
        <v>246</v>
      </c>
      <c r="M378" s="3" t="s">
        <v>204</v>
      </c>
      <c r="N378" s="3">
        <v>2</v>
      </c>
      <c r="O378" s="3">
        <v>3063.2</v>
      </c>
    </row>
    <row r="379" spans="10:15" x14ac:dyDescent="0.35">
      <c r="J379" s="3" t="s">
        <v>132</v>
      </c>
      <c r="K379" s="3" t="s">
        <v>9</v>
      </c>
      <c r="L379" s="3" t="s">
        <v>277</v>
      </c>
      <c r="M379" s="3" t="s">
        <v>207</v>
      </c>
      <c r="N379" s="3">
        <v>2</v>
      </c>
      <c r="O379" s="3">
        <v>19343.78</v>
      </c>
    </row>
    <row r="380" spans="10:15" x14ac:dyDescent="0.35">
      <c r="J380" s="3" t="s">
        <v>122</v>
      </c>
      <c r="K380" s="3" t="s">
        <v>56</v>
      </c>
      <c r="L380" s="3" t="s">
        <v>251</v>
      </c>
      <c r="M380" s="3" t="s">
        <v>207</v>
      </c>
      <c r="N380" s="3">
        <v>2</v>
      </c>
      <c r="O380" s="3">
        <v>9328.2000000000007</v>
      </c>
    </row>
    <row r="381" spans="10:15" x14ac:dyDescent="0.35">
      <c r="J381" s="3" t="s">
        <v>106</v>
      </c>
      <c r="K381" s="3" t="s">
        <v>14</v>
      </c>
      <c r="L381" s="3" t="s">
        <v>266</v>
      </c>
      <c r="M381" s="3" t="s">
        <v>208</v>
      </c>
      <c r="N381" s="3">
        <v>2</v>
      </c>
      <c r="O381" s="3">
        <v>12496.2</v>
      </c>
    </row>
    <row r="382" spans="10:15" ht="29" x14ac:dyDescent="0.35">
      <c r="J382" s="3" t="s">
        <v>111</v>
      </c>
      <c r="K382" s="3" t="s">
        <v>36</v>
      </c>
      <c r="L382" s="3" t="s">
        <v>290</v>
      </c>
      <c r="M382" s="3" t="s">
        <v>207</v>
      </c>
      <c r="N382" s="3">
        <v>2</v>
      </c>
      <c r="O382" s="3">
        <v>6850.66</v>
      </c>
    </row>
    <row r="383" spans="10:15" ht="29" x14ac:dyDescent="0.35">
      <c r="J383" s="3" t="s">
        <v>106</v>
      </c>
      <c r="K383" s="3" t="s">
        <v>79</v>
      </c>
      <c r="L383" s="3" t="s">
        <v>217</v>
      </c>
      <c r="M383" s="3" t="s">
        <v>209</v>
      </c>
      <c r="N383" s="3">
        <v>2</v>
      </c>
      <c r="O383" s="3">
        <v>3239.8</v>
      </c>
    </row>
    <row r="384" spans="10:15" ht="29" x14ac:dyDescent="0.35">
      <c r="J384" s="3" t="s">
        <v>122</v>
      </c>
      <c r="K384" s="3" t="s">
        <v>89</v>
      </c>
      <c r="L384" s="3" t="s">
        <v>236</v>
      </c>
      <c r="M384" s="3" t="s">
        <v>207</v>
      </c>
      <c r="N384" s="3">
        <v>1</v>
      </c>
      <c r="O384" s="3">
        <v>3172.16</v>
      </c>
    </row>
    <row r="385" spans="10:15" x14ac:dyDescent="0.35">
      <c r="J385" s="3" t="s">
        <v>113</v>
      </c>
      <c r="K385" s="3" t="s">
        <v>17</v>
      </c>
      <c r="L385" s="3" t="s">
        <v>234</v>
      </c>
      <c r="M385" s="3" t="s">
        <v>207</v>
      </c>
      <c r="N385" s="3">
        <v>3</v>
      </c>
      <c r="O385" s="3">
        <v>29567.56</v>
      </c>
    </row>
    <row r="386" spans="10:15" ht="29" x14ac:dyDescent="0.35">
      <c r="J386" s="3" t="s">
        <v>102</v>
      </c>
      <c r="K386" s="3" t="s">
        <v>41</v>
      </c>
      <c r="L386" s="3" t="s">
        <v>258</v>
      </c>
      <c r="M386" s="3" t="s">
        <v>209</v>
      </c>
      <c r="N386" s="3">
        <v>2</v>
      </c>
      <c r="O386" s="3">
        <v>4258.6000000000004</v>
      </c>
    </row>
    <row r="387" spans="10:15" ht="29" x14ac:dyDescent="0.35">
      <c r="J387" s="3" t="s">
        <v>157</v>
      </c>
      <c r="K387" s="3" t="s">
        <v>53</v>
      </c>
      <c r="L387" s="3" t="s">
        <v>269</v>
      </c>
      <c r="M387" s="3" t="s">
        <v>207</v>
      </c>
      <c r="N387" s="3">
        <v>1</v>
      </c>
      <c r="O387" s="3">
        <v>5044.9399999999996</v>
      </c>
    </row>
    <row r="388" spans="10:15" x14ac:dyDescent="0.35">
      <c r="J388" s="3" t="s">
        <v>148</v>
      </c>
      <c r="K388" s="3" t="s">
        <v>30</v>
      </c>
      <c r="L388" s="3" t="s">
        <v>278</v>
      </c>
      <c r="M388" s="3" t="s">
        <v>202</v>
      </c>
      <c r="N388" s="3">
        <v>4</v>
      </c>
      <c r="O388" s="3">
        <v>1467.29</v>
      </c>
    </row>
    <row r="389" spans="10:15" x14ac:dyDescent="0.35">
      <c r="J389" s="3" t="s">
        <v>113</v>
      </c>
      <c r="K389" s="3" t="s">
        <v>17</v>
      </c>
      <c r="L389" s="3" t="s">
        <v>234</v>
      </c>
      <c r="M389" s="3" t="s">
        <v>202</v>
      </c>
      <c r="N389" s="3">
        <v>8</v>
      </c>
      <c r="O389" s="3">
        <v>29567.56</v>
      </c>
    </row>
    <row r="390" spans="10:15" x14ac:dyDescent="0.35">
      <c r="J390" s="3" t="s">
        <v>106</v>
      </c>
      <c r="K390" s="3" t="s">
        <v>88</v>
      </c>
      <c r="L390" s="3" t="s">
        <v>212</v>
      </c>
      <c r="M390" s="3" t="s">
        <v>209</v>
      </c>
      <c r="N390" s="3">
        <v>2</v>
      </c>
      <c r="O390" s="3">
        <v>4273</v>
      </c>
    </row>
    <row r="391" spans="10:15" ht="29" x14ac:dyDescent="0.35">
      <c r="J391" s="3" t="s">
        <v>128</v>
      </c>
      <c r="K391" s="3" t="s">
        <v>61</v>
      </c>
      <c r="L391" s="3" t="s">
        <v>230</v>
      </c>
      <c r="M391" s="3" t="s">
        <v>202</v>
      </c>
      <c r="N391" s="3">
        <v>1</v>
      </c>
      <c r="O391" s="3">
        <v>14761.04</v>
      </c>
    </row>
    <row r="392" spans="10:15" x14ac:dyDescent="0.35">
      <c r="J392" s="3" t="s">
        <v>102</v>
      </c>
      <c r="K392" s="3" t="s">
        <v>43</v>
      </c>
      <c r="L392" s="3" t="s">
        <v>286</v>
      </c>
      <c r="M392" s="3" t="s">
        <v>205</v>
      </c>
      <c r="N392" s="3">
        <v>2</v>
      </c>
      <c r="O392" s="3">
        <v>3361</v>
      </c>
    </row>
    <row r="393" spans="10:15" x14ac:dyDescent="0.35">
      <c r="J393" s="3" t="s">
        <v>111</v>
      </c>
      <c r="K393" s="3" t="s">
        <v>55</v>
      </c>
      <c r="L393" s="3" t="s">
        <v>232</v>
      </c>
      <c r="M393" s="3" t="s">
        <v>202</v>
      </c>
      <c r="N393" s="3">
        <v>4</v>
      </c>
      <c r="O393" s="3">
        <v>4107.55</v>
      </c>
    </row>
    <row r="394" spans="10:15" x14ac:dyDescent="0.35">
      <c r="J394" s="3" t="s">
        <v>111</v>
      </c>
      <c r="K394" s="3" t="s">
        <v>65</v>
      </c>
      <c r="L394" s="3" t="s">
        <v>271</v>
      </c>
      <c r="M394" s="3" t="s">
        <v>202</v>
      </c>
      <c r="N394" s="3">
        <v>7</v>
      </c>
      <c r="O394" s="3">
        <v>25717.5</v>
      </c>
    </row>
    <row r="395" spans="10:15" x14ac:dyDescent="0.35">
      <c r="J395" s="3" t="s">
        <v>141</v>
      </c>
      <c r="K395" s="3" t="s">
        <v>54</v>
      </c>
      <c r="L395" s="3" t="s">
        <v>282</v>
      </c>
      <c r="M395" s="3" t="s">
        <v>202</v>
      </c>
      <c r="N395" s="3">
        <v>3</v>
      </c>
      <c r="O395" s="3">
        <v>16817.099999999999</v>
      </c>
    </row>
    <row r="396" spans="10:15" ht="29" x14ac:dyDescent="0.35">
      <c r="J396" s="3" t="s">
        <v>111</v>
      </c>
      <c r="K396" s="3" t="s">
        <v>36</v>
      </c>
      <c r="L396" s="3" t="s">
        <v>290</v>
      </c>
      <c r="M396" s="3" t="s">
        <v>202</v>
      </c>
      <c r="N396" s="3">
        <v>2</v>
      </c>
      <c r="O396" s="3">
        <v>6850.66</v>
      </c>
    </row>
    <row r="397" spans="10:15" x14ac:dyDescent="0.35">
      <c r="J397" s="3" t="s">
        <v>102</v>
      </c>
      <c r="K397" s="3" t="s">
        <v>23</v>
      </c>
      <c r="L397" s="3" t="s">
        <v>284</v>
      </c>
      <c r="M397" s="3" t="s">
        <v>205</v>
      </c>
      <c r="N397" s="3">
        <v>2</v>
      </c>
      <c r="O397" s="3">
        <v>11441.63</v>
      </c>
    </row>
    <row r="398" spans="10:15" ht="29" x14ac:dyDescent="0.35">
      <c r="J398" s="3" t="s">
        <v>106</v>
      </c>
      <c r="K398" s="3" t="s">
        <v>79</v>
      </c>
      <c r="L398" s="3" t="s">
        <v>217</v>
      </c>
      <c r="M398" s="3" t="s">
        <v>205</v>
      </c>
      <c r="N398" s="3">
        <v>2</v>
      </c>
      <c r="O398" s="3">
        <v>3239.8</v>
      </c>
    </row>
    <row r="399" spans="10:15" x14ac:dyDescent="0.35">
      <c r="J399" s="3" t="s">
        <v>172</v>
      </c>
      <c r="K399" s="3" t="s">
        <v>66</v>
      </c>
      <c r="L399" s="3" t="s">
        <v>300</v>
      </c>
      <c r="M399" s="3" t="s">
        <v>203</v>
      </c>
      <c r="N399" s="3">
        <v>2</v>
      </c>
      <c r="O399" s="3">
        <v>3531.95</v>
      </c>
    </row>
    <row r="400" spans="10:15" x14ac:dyDescent="0.35">
      <c r="J400" s="3" t="s">
        <v>106</v>
      </c>
      <c r="K400" s="3" t="s">
        <v>88</v>
      </c>
      <c r="L400" s="3" t="s">
        <v>212</v>
      </c>
      <c r="M400" s="3" t="s">
        <v>205</v>
      </c>
      <c r="N400" s="3">
        <v>2</v>
      </c>
      <c r="O400" s="3">
        <v>4273</v>
      </c>
    </row>
    <row r="401" spans="10:15" x14ac:dyDescent="0.35">
      <c r="J401" s="3" t="s">
        <v>124</v>
      </c>
      <c r="K401" s="3" t="s">
        <v>7</v>
      </c>
      <c r="L401" s="3" t="s">
        <v>285</v>
      </c>
      <c r="M401" s="3" t="s">
        <v>203</v>
      </c>
      <c r="N401" s="3">
        <v>6</v>
      </c>
      <c r="O401" s="3">
        <v>24088.78</v>
      </c>
    </row>
    <row r="402" spans="10:15" ht="29" x14ac:dyDescent="0.35">
      <c r="J402" s="3" t="s">
        <v>111</v>
      </c>
      <c r="K402" s="3" t="s">
        <v>36</v>
      </c>
      <c r="L402" s="3" t="s">
        <v>290</v>
      </c>
      <c r="M402" s="3" t="s">
        <v>203</v>
      </c>
      <c r="N402" s="3">
        <v>3</v>
      </c>
      <c r="O402" s="3">
        <v>6850.66</v>
      </c>
    </row>
    <row r="403" spans="10:15" x14ac:dyDescent="0.35">
      <c r="J403" s="3" t="s">
        <v>132</v>
      </c>
      <c r="K403" s="3" t="s">
        <v>9</v>
      </c>
      <c r="L403" s="3" t="s">
        <v>277</v>
      </c>
      <c r="M403" s="3" t="s">
        <v>203</v>
      </c>
      <c r="N403" s="3">
        <v>7</v>
      </c>
      <c r="O403" s="3">
        <v>19343.78</v>
      </c>
    </row>
    <row r="404" spans="10:15" x14ac:dyDescent="0.35">
      <c r="J404" s="3" t="s">
        <v>106</v>
      </c>
      <c r="K404" s="3" t="s">
        <v>88</v>
      </c>
      <c r="L404" s="3" t="s">
        <v>212</v>
      </c>
      <c r="M404" s="3" t="s">
        <v>202</v>
      </c>
      <c r="N404" s="3">
        <v>2</v>
      </c>
      <c r="O404" s="3">
        <v>4273</v>
      </c>
    </row>
    <row r="405" spans="10:15" x14ac:dyDescent="0.35">
      <c r="J405" s="3" t="s">
        <v>122</v>
      </c>
      <c r="K405" s="3" t="s">
        <v>51</v>
      </c>
      <c r="L405" s="3" t="s">
        <v>220</v>
      </c>
      <c r="M405" s="3" t="s">
        <v>203</v>
      </c>
      <c r="N405" s="3">
        <v>4</v>
      </c>
      <c r="O405" s="3">
        <v>21963.25</v>
      </c>
    </row>
    <row r="406" spans="10:15" x14ac:dyDescent="0.35">
      <c r="J406" s="3" t="s">
        <v>128</v>
      </c>
      <c r="K406" s="3" t="s">
        <v>58</v>
      </c>
      <c r="L406" s="3" t="s">
        <v>215</v>
      </c>
      <c r="M406" s="3" t="s">
        <v>203</v>
      </c>
      <c r="N406" s="3">
        <v>5</v>
      </c>
      <c r="O406" s="3">
        <v>13390.65</v>
      </c>
    </row>
    <row r="407" spans="10:15" ht="29" x14ac:dyDescent="0.35">
      <c r="J407" s="3" t="s">
        <v>166</v>
      </c>
      <c r="K407" s="3" t="s">
        <v>81</v>
      </c>
      <c r="L407" s="3" t="s">
        <v>223</v>
      </c>
      <c r="M407" s="3" t="s">
        <v>203</v>
      </c>
      <c r="N407" s="3">
        <v>2</v>
      </c>
      <c r="O407" s="3">
        <v>1814.8</v>
      </c>
    </row>
    <row r="408" spans="10:15" x14ac:dyDescent="0.35">
      <c r="J408" s="3" t="s">
        <v>102</v>
      </c>
      <c r="K408" s="3" t="s">
        <v>23</v>
      </c>
      <c r="L408" s="3" t="s">
        <v>284</v>
      </c>
      <c r="M408" s="3" t="s">
        <v>208</v>
      </c>
      <c r="N408" s="3">
        <v>2</v>
      </c>
      <c r="O408" s="3">
        <v>11441.63</v>
      </c>
    </row>
    <row r="409" spans="10:15" x14ac:dyDescent="0.35">
      <c r="J409" s="3" t="s">
        <v>120</v>
      </c>
      <c r="K409" s="3" t="s">
        <v>70</v>
      </c>
      <c r="L409" s="3" t="s">
        <v>257</v>
      </c>
      <c r="M409" s="3" t="s">
        <v>203</v>
      </c>
      <c r="N409" s="3">
        <v>3</v>
      </c>
      <c r="O409" s="3">
        <v>16476.560000000001</v>
      </c>
    </row>
    <row r="410" spans="10:15" ht="29" x14ac:dyDescent="0.35">
      <c r="J410" s="3" t="s">
        <v>113</v>
      </c>
      <c r="K410" s="3" t="s">
        <v>28</v>
      </c>
      <c r="L410" s="3" t="s">
        <v>216</v>
      </c>
      <c r="M410" s="3" t="s">
        <v>203</v>
      </c>
      <c r="N410" s="3">
        <v>6</v>
      </c>
      <c r="O410" s="3">
        <v>24927.58</v>
      </c>
    </row>
    <row r="411" spans="10:15" ht="29" x14ac:dyDescent="0.35">
      <c r="J411" s="3" t="s">
        <v>161</v>
      </c>
      <c r="K411" s="3" t="s">
        <v>25</v>
      </c>
      <c r="L411" s="3" t="s">
        <v>259</v>
      </c>
      <c r="M411" s="3" t="s">
        <v>203</v>
      </c>
      <c r="N411" s="3">
        <v>3</v>
      </c>
      <c r="O411" s="3">
        <v>7176.21</v>
      </c>
    </row>
    <row r="412" spans="10:15" x14ac:dyDescent="0.35">
      <c r="J412" s="3" t="s">
        <v>166</v>
      </c>
      <c r="K412" s="3" t="s">
        <v>76</v>
      </c>
      <c r="L412" s="3" t="s">
        <v>273</v>
      </c>
      <c r="M412" s="3" t="s">
        <v>203</v>
      </c>
      <c r="N412" s="3">
        <v>1</v>
      </c>
      <c r="O412" s="3">
        <v>2844.1</v>
      </c>
    </row>
    <row r="413" spans="10:15" ht="29" x14ac:dyDescent="0.35">
      <c r="J413" s="3" t="s">
        <v>102</v>
      </c>
      <c r="K413" s="3" t="s">
        <v>22</v>
      </c>
      <c r="L413" s="3" t="s">
        <v>298</v>
      </c>
      <c r="M413" s="3" t="s">
        <v>208</v>
      </c>
      <c r="N413" s="3">
        <v>2</v>
      </c>
      <c r="O413" s="3">
        <v>27363.599999999999</v>
      </c>
    </row>
    <row r="414" spans="10:15" ht="29" x14ac:dyDescent="0.35">
      <c r="J414" s="3" t="s">
        <v>102</v>
      </c>
      <c r="K414" s="3" t="s">
        <v>82</v>
      </c>
      <c r="L414" s="3" t="s">
        <v>242</v>
      </c>
      <c r="M414" s="3" t="s">
        <v>208</v>
      </c>
      <c r="N414" s="3">
        <v>2</v>
      </c>
      <c r="O414" s="3">
        <v>18507.45</v>
      </c>
    </row>
    <row r="415" spans="10:15" x14ac:dyDescent="0.35">
      <c r="J415" s="3" t="s">
        <v>141</v>
      </c>
      <c r="K415" s="3" t="s">
        <v>54</v>
      </c>
      <c r="L415" s="3" t="s">
        <v>282</v>
      </c>
      <c r="M415" s="3" t="s">
        <v>203</v>
      </c>
      <c r="N415" s="3">
        <v>3</v>
      </c>
      <c r="O415" s="3">
        <v>16817.099999999999</v>
      </c>
    </row>
    <row r="416" spans="10:15" x14ac:dyDescent="0.35">
      <c r="J416" s="3" t="s">
        <v>111</v>
      </c>
      <c r="K416" s="3" t="s">
        <v>55</v>
      </c>
      <c r="L416" s="3" t="s">
        <v>232</v>
      </c>
      <c r="M416" s="3" t="s">
        <v>203</v>
      </c>
      <c r="N416" s="3">
        <v>2</v>
      </c>
      <c r="O416" s="3">
        <v>4107.55</v>
      </c>
    </row>
    <row r="417" spans="10:15" x14ac:dyDescent="0.35">
      <c r="J417" s="3" t="s">
        <v>106</v>
      </c>
      <c r="K417" s="3" t="s">
        <v>88</v>
      </c>
      <c r="L417" s="3" t="s">
        <v>212</v>
      </c>
      <c r="M417" s="3" t="s">
        <v>203</v>
      </c>
      <c r="N417" s="3">
        <v>2</v>
      </c>
      <c r="O417" s="3">
        <v>4273</v>
      </c>
    </row>
    <row r="418" spans="10:15" x14ac:dyDescent="0.35">
      <c r="J418" s="3" t="s">
        <v>122</v>
      </c>
      <c r="K418" s="3" t="s">
        <v>56</v>
      </c>
      <c r="L418" s="3" t="s">
        <v>251</v>
      </c>
      <c r="M418" s="3" t="s">
        <v>203</v>
      </c>
      <c r="N418" s="3">
        <v>3</v>
      </c>
      <c r="O418" s="3">
        <v>9328.2000000000007</v>
      </c>
    </row>
    <row r="419" spans="10:15" x14ac:dyDescent="0.35">
      <c r="J419" s="3" t="s">
        <v>128</v>
      </c>
      <c r="K419" s="3" t="s">
        <v>45</v>
      </c>
      <c r="L419" s="3" t="s">
        <v>248</v>
      </c>
      <c r="M419" s="3" t="s">
        <v>203</v>
      </c>
      <c r="N419" s="3">
        <v>6</v>
      </c>
      <c r="O419" s="3">
        <v>6146.3</v>
      </c>
    </row>
    <row r="420" spans="10:15" x14ac:dyDescent="0.35">
      <c r="J420" s="3" t="s">
        <v>128</v>
      </c>
      <c r="K420" s="3" t="s">
        <v>34</v>
      </c>
      <c r="L420" s="3" t="s">
        <v>222</v>
      </c>
      <c r="M420" s="3" t="s">
        <v>203</v>
      </c>
      <c r="N420" s="3">
        <v>3</v>
      </c>
      <c r="O420" s="3">
        <v>6089.9</v>
      </c>
    </row>
    <row r="421" spans="10:15" ht="43.5" x14ac:dyDescent="0.35">
      <c r="J421" s="3" t="s">
        <v>102</v>
      </c>
      <c r="K421" s="3" t="s">
        <v>84</v>
      </c>
      <c r="L421" s="3" t="s">
        <v>291</v>
      </c>
      <c r="M421" s="3" t="s">
        <v>204</v>
      </c>
      <c r="N421" s="3">
        <v>2</v>
      </c>
      <c r="O421" s="3">
        <v>1571.2</v>
      </c>
    </row>
    <row r="422" spans="10:15" x14ac:dyDescent="0.35">
      <c r="J422" s="3" t="s">
        <v>122</v>
      </c>
      <c r="K422" s="3" t="s">
        <v>6</v>
      </c>
      <c r="L422" s="3" t="s">
        <v>293</v>
      </c>
      <c r="M422" s="3" t="s">
        <v>203</v>
      </c>
      <c r="N422" s="3">
        <v>2</v>
      </c>
      <c r="O422" s="3">
        <v>9182.43</v>
      </c>
    </row>
    <row r="423" spans="10:15" ht="29" x14ac:dyDescent="0.35">
      <c r="J423" s="3" t="s">
        <v>122</v>
      </c>
      <c r="K423" s="3" t="s">
        <v>91</v>
      </c>
      <c r="L423" s="3" t="s">
        <v>250</v>
      </c>
      <c r="M423" s="3" t="s">
        <v>203</v>
      </c>
      <c r="N423" s="3">
        <v>1</v>
      </c>
      <c r="O423" s="3">
        <v>1992.05</v>
      </c>
    </row>
    <row r="424" spans="10:15" ht="29" x14ac:dyDescent="0.35">
      <c r="J424" s="3" t="s">
        <v>106</v>
      </c>
      <c r="K424" s="3" t="s">
        <v>60</v>
      </c>
      <c r="L424" s="3" t="s">
        <v>228</v>
      </c>
      <c r="M424" s="3" t="s">
        <v>205</v>
      </c>
      <c r="N424" s="3">
        <v>2</v>
      </c>
      <c r="O424" s="3">
        <v>3763.21</v>
      </c>
    </row>
    <row r="425" spans="10:15" ht="29" x14ac:dyDescent="0.35">
      <c r="J425" s="3" t="s">
        <v>166</v>
      </c>
      <c r="K425" s="3" t="s">
        <v>81</v>
      </c>
      <c r="L425" s="3" t="s">
        <v>223</v>
      </c>
      <c r="M425" s="3" t="s">
        <v>205</v>
      </c>
      <c r="N425" s="3">
        <v>5</v>
      </c>
      <c r="O425" s="3">
        <v>1814.8</v>
      </c>
    </row>
    <row r="426" spans="10:15" x14ac:dyDescent="0.35">
      <c r="J426" s="3" t="s">
        <v>111</v>
      </c>
      <c r="K426" s="3" t="s">
        <v>15</v>
      </c>
      <c r="L426" s="3" t="s">
        <v>270</v>
      </c>
      <c r="M426" s="3" t="s">
        <v>205</v>
      </c>
      <c r="N426" s="3">
        <v>4</v>
      </c>
      <c r="O426" s="3">
        <v>6664.81</v>
      </c>
    </row>
    <row r="427" spans="10:15" x14ac:dyDescent="0.35">
      <c r="J427" s="3" t="s">
        <v>128</v>
      </c>
      <c r="K427" s="3" t="s">
        <v>34</v>
      </c>
      <c r="L427" s="3" t="s">
        <v>222</v>
      </c>
      <c r="M427" s="3" t="s">
        <v>205</v>
      </c>
      <c r="N427" s="3">
        <v>3</v>
      </c>
      <c r="O427" s="3">
        <v>6089.9</v>
      </c>
    </row>
    <row r="428" spans="10:15" x14ac:dyDescent="0.35">
      <c r="J428" s="3" t="s">
        <v>102</v>
      </c>
      <c r="K428" s="3" t="s">
        <v>43</v>
      </c>
      <c r="L428" s="3" t="s">
        <v>286</v>
      </c>
      <c r="M428" s="3" t="s">
        <v>206</v>
      </c>
      <c r="N428" s="3">
        <v>1</v>
      </c>
      <c r="O428" s="3">
        <v>3361</v>
      </c>
    </row>
    <row r="429" spans="10:15" ht="29" x14ac:dyDescent="0.35">
      <c r="J429" s="3" t="s">
        <v>102</v>
      </c>
      <c r="K429" s="3" t="s">
        <v>77</v>
      </c>
      <c r="L429" s="3" t="s">
        <v>253</v>
      </c>
      <c r="M429" s="3" t="s">
        <v>203</v>
      </c>
      <c r="N429" s="3">
        <v>1</v>
      </c>
      <c r="O429" s="3">
        <v>357</v>
      </c>
    </row>
    <row r="430" spans="10:15" ht="29" x14ac:dyDescent="0.35">
      <c r="J430" s="3" t="s">
        <v>161</v>
      </c>
      <c r="K430" s="3" t="s">
        <v>25</v>
      </c>
      <c r="L430" s="3" t="s">
        <v>259</v>
      </c>
      <c r="M430" s="3" t="s">
        <v>202</v>
      </c>
      <c r="N430" s="3">
        <v>3</v>
      </c>
      <c r="O430" s="3">
        <v>7176.21</v>
      </c>
    </row>
    <row r="431" spans="10:15" ht="29" x14ac:dyDescent="0.35">
      <c r="J431" s="3" t="s">
        <v>106</v>
      </c>
      <c r="K431" s="3" t="s">
        <v>27</v>
      </c>
      <c r="L431" s="3" t="s">
        <v>262</v>
      </c>
      <c r="M431" s="3" t="s">
        <v>202</v>
      </c>
      <c r="N431" s="3">
        <v>1</v>
      </c>
      <c r="O431" s="3">
        <v>5042.2</v>
      </c>
    </row>
    <row r="432" spans="10:15" ht="29" x14ac:dyDescent="0.35">
      <c r="J432" s="3" t="s">
        <v>139</v>
      </c>
      <c r="K432" s="3" t="s">
        <v>13</v>
      </c>
      <c r="L432" s="3" t="s">
        <v>224</v>
      </c>
      <c r="M432" s="3" t="s">
        <v>202</v>
      </c>
      <c r="N432" s="3">
        <v>1</v>
      </c>
      <c r="O432" s="3">
        <v>100.8</v>
      </c>
    </row>
    <row r="433" spans="10:15" x14ac:dyDescent="0.35">
      <c r="J433" s="3" t="s">
        <v>141</v>
      </c>
      <c r="K433" s="3" t="s">
        <v>54</v>
      </c>
      <c r="L433" s="3" t="s">
        <v>282</v>
      </c>
      <c r="M433" s="3" t="s">
        <v>205</v>
      </c>
      <c r="N433" s="3">
        <v>1</v>
      </c>
      <c r="O433" s="3">
        <v>16817.099999999999</v>
      </c>
    </row>
    <row r="434" spans="10:15" x14ac:dyDescent="0.35">
      <c r="J434" s="3" t="s">
        <v>166</v>
      </c>
      <c r="K434" s="3" t="s">
        <v>76</v>
      </c>
      <c r="L434" s="3" t="s">
        <v>273</v>
      </c>
      <c r="M434" s="3" t="s">
        <v>205</v>
      </c>
      <c r="N434" s="3">
        <v>1</v>
      </c>
      <c r="O434" s="3">
        <v>2844.1</v>
      </c>
    </row>
    <row r="435" spans="10:15" ht="29" x14ac:dyDescent="0.35">
      <c r="J435" s="3" t="s">
        <v>122</v>
      </c>
      <c r="K435" s="3" t="s">
        <v>90</v>
      </c>
      <c r="L435" s="3" t="s">
        <v>283</v>
      </c>
      <c r="M435" s="3" t="s">
        <v>205</v>
      </c>
      <c r="N435" s="3">
        <v>2</v>
      </c>
      <c r="O435" s="3">
        <v>2423.35</v>
      </c>
    </row>
    <row r="436" spans="10:15" x14ac:dyDescent="0.35">
      <c r="J436" s="3" t="s">
        <v>106</v>
      </c>
      <c r="K436" s="3" t="s">
        <v>47</v>
      </c>
      <c r="L436" s="3" t="s">
        <v>249</v>
      </c>
      <c r="M436" s="3" t="s">
        <v>209</v>
      </c>
      <c r="N436" s="3">
        <v>1</v>
      </c>
      <c r="O436" s="3">
        <v>30908.38</v>
      </c>
    </row>
    <row r="437" spans="10:15" ht="29" x14ac:dyDescent="0.35">
      <c r="J437" s="3" t="s">
        <v>102</v>
      </c>
      <c r="K437" s="3" t="s">
        <v>67</v>
      </c>
      <c r="L437" s="3" t="s">
        <v>246</v>
      </c>
      <c r="M437" s="3" t="s">
        <v>209</v>
      </c>
      <c r="N437" s="3">
        <v>1</v>
      </c>
      <c r="O437" s="3">
        <v>3063.2</v>
      </c>
    </row>
    <row r="438" spans="10:15" ht="29" x14ac:dyDescent="0.35">
      <c r="J438" s="3" t="s">
        <v>102</v>
      </c>
      <c r="K438" s="3" t="s">
        <v>82</v>
      </c>
      <c r="L438" s="3" t="s">
        <v>242</v>
      </c>
      <c r="M438" s="3" t="s">
        <v>209</v>
      </c>
      <c r="N438" s="3">
        <v>1</v>
      </c>
      <c r="O438" s="3">
        <v>18507.45</v>
      </c>
    </row>
    <row r="439" spans="10:15" ht="29" x14ac:dyDescent="0.35">
      <c r="J439" s="3" t="s">
        <v>106</v>
      </c>
      <c r="K439" s="3" t="s">
        <v>79</v>
      </c>
      <c r="L439" s="3" t="s">
        <v>217</v>
      </c>
      <c r="M439" s="3" t="s">
        <v>202</v>
      </c>
      <c r="N439" s="3">
        <v>1</v>
      </c>
      <c r="O439" s="3">
        <v>3239.8</v>
      </c>
    </row>
    <row r="440" spans="10:15" x14ac:dyDescent="0.35">
      <c r="J440" s="3" t="s">
        <v>122</v>
      </c>
      <c r="K440" s="3" t="s">
        <v>51</v>
      </c>
      <c r="L440" s="3" t="s">
        <v>220</v>
      </c>
      <c r="M440" s="3" t="s">
        <v>205</v>
      </c>
      <c r="N440" s="3">
        <v>4</v>
      </c>
      <c r="O440" s="3">
        <v>21963.25</v>
      </c>
    </row>
    <row r="441" spans="10:15" ht="29" x14ac:dyDescent="0.35">
      <c r="J441" s="3" t="s">
        <v>111</v>
      </c>
      <c r="K441" s="3" t="s">
        <v>36</v>
      </c>
      <c r="L441" s="3" t="s">
        <v>290</v>
      </c>
      <c r="M441" s="3" t="s">
        <v>205</v>
      </c>
      <c r="N441" s="3">
        <v>1</v>
      </c>
      <c r="O441" s="3">
        <v>6850.66</v>
      </c>
    </row>
    <row r="442" spans="10:15" ht="29" x14ac:dyDescent="0.35">
      <c r="J442" s="3" t="s">
        <v>120</v>
      </c>
      <c r="K442" s="3" t="s">
        <v>31</v>
      </c>
      <c r="L442" s="3" t="s">
        <v>256</v>
      </c>
      <c r="M442" s="3" t="s">
        <v>205</v>
      </c>
      <c r="N442" s="3">
        <v>2</v>
      </c>
      <c r="O442" s="3">
        <v>16076.6</v>
      </c>
    </row>
    <row r="443" spans="10:15" ht="29" x14ac:dyDescent="0.35">
      <c r="J443" s="3" t="s">
        <v>102</v>
      </c>
      <c r="K443" s="3" t="s">
        <v>41</v>
      </c>
      <c r="L443" s="3" t="s">
        <v>258</v>
      </c>
      <c r="M443" s="3" t="s">
        <v>202</v>
      </c>
      <c r="N443" s="3">
        <v>1</v>
      </c>
      <c r="O443" s="3">
        <v>4258.6000000000004</v>
      </c>
    </row>
    <row r="444" spans="10:15" x14ac:dyDescent="0.35">
      <c r="J444" s="3" t="s">
        <v>166</v>
      </c>
      <c r="K444" s="3" t="s">
        <v>76</v>
      </c>
      <c r="L444" s="3" t="s">
        <v>273</v>
      </c>
      <c r="M444" s="3" t="s">
        <v>202</v>
      </c>
      <c r="N444" s="3">
        <v>2</v>
      </c>
      <c r="O444" s="3">
        <v>2844.1</v>
      </c>
    </row>
    <row r="445" spans="10:15" ht="29" x14ac:dyDescent="0.35">
      <c r="J445" s="3" t="s">
        <v>139</v>
      </c>
      <c r="K445" s="3" t="s">
        <v>46</v>
      </c>
      <c r="L445" s="3" t="s">
        <v>267</v>
      </c>
      <c r="M445" s="3" t="s">
        <v>202</v>
      </c>
      <c r="N445" s="3">
        <v>2</v>
      </c>
      <c r="O445" s="3">
        <v>4242.2</v>
      </c>
    </row>
    <row r="446" spans="10:15" x14ac:dyDescent="0.35">
      <c r="J446" s="3" t="s">
        <v>102</v>
      </c>
      <c r="K446" s="3" t="s">
        <v>85</v>
      </c>
      <c r="L446" s="3" t="s">
        <v>255</v>
      </c>
      <c r="M446" s="3" t="s">
        <v>204</v>
      </c>
      <c r="N446" s="3">
        <v>1</v>
      </c>
      <c r="O446" s="3">
        <v>3076.47</v>
      </c>
    </row>
    <row r="447" spans="10:15" ht="29" x14ac:dyDescent="0.35">
      <c r="J447" s="3" t="s">
        <v>139</v>
      </c>
      <c r="K447" s="3" t="s">
        <v>62</v>
      </c>
      <c r="L447" s="3" t="s">
        <v>214</v>
      </c>
      <c r="M447" s="3" t="s">
        <v>202</v>
      </c>
      <c r="N447" s="3">
        <v>1</v>
      </c>
      <c r="O447" s="3">
        <v>7023.98</v>
      </c>
    </row>
    <row r="448" spans="10:15" ht="29" x14ac:dyDescent="0.35">
      <c r="J448" s="3" t="s">
        <v>106</v>
      </c>
      <c r="K448" s="3" t="s">
        <v>60</v>
      </c>
      <c r="L448" s="3" t="s">
        <v>228</v>
      </c>
      <c r="M448" s="3" t="s">
        <v>204</v>
      </c>
      <c r="N448" s="3">
        <v>1</v>
      </c>
      <c r="O448" s="3">
        <v>3763.21</v>
      </c>
    </row>
    <row r="449" spans="10:15" x14ac:dyDescent="0.35">
      <c r="J449" s="3" t="s">
        <v>134</v>
      </c>
      <c r="K449" s="3" t="s">
        <v>86</v>
      </c>
      <c r="L449" s="3" t="s">
        <v>299</v>
      </c>
      <c r="M449" s="3" t="s">
        <v>202</v>
      </c>
      <c r="N449" s="3">
        <v>1</v>
      </c>
      <c r="O449" s="3">
        <v>3161.35</v>
      </c>
    </row>
    <row r="450" spans="10:15" x14ac:dyDescent="0.35">
      <c r="J450" s="3" t="s">
        <v>124</v>
      </c>
      <c r="K450" s="3" t="s">
        <v>83</v>
      </c>
      <c r="L450" s="3" t="s">
        <v>260</v>
      </c>
      <c r="M450" s="3" t="s">
        <v>202</v>
      </c>
      <c r="N450" s="3">
        <v>2</v>
      </c>
      <c r="O450" s="3">
        <v>9736.07</v>
      </c>
    </row>
    <row r="451" spans="10:15" ht="29" x14ac:dyDescent="0.35">
      <c r="J451" s="3" t="s">
        <v>166</v>
      </c>
      <c r="K451" s="3" t="s">
        <v>81</v>
      </c>
      <c r="L451" s="3" t="s">
        <v>223</v>
      </c>
      <c r="M451" s="3" t="s">
        <v>202</v>
      </c>
      <c r="N451" s="3">
        <v>2</v>
      </c>
      <c r="O451" s="3">
        <v>1814.8</v>
      </c>
    </row>
    <row r="452" spans="10:15" ht="29" x14ac:dyDescent="0.35">
      <c r="J452" s="3" t="s">
        <v>106</v>
      </c>
      <c r="K452" s="3" t="s">
        <v>27</v>
      </c>
      <c r="L452" s="3" t="s">
        <v>262</v>
      </c>
      <c r="M452" s="3" t="s">
        <v>209</v>
      </c>
      <c r="N452" s="3">
        <v>1</v>
      </c>
      <c r="O452" s="3">
        <v>5042.2</v>
      </c>
    </row>
    <row r="453" spans="10:15" x14ac:dyDescent="0.35">
      <c r="J453" s="3" t="s">
        <v>161</v>
      </c>
      <c r="K453" s="3" t="s">
        <v>33</v>
      </c>
      <c r="L453" s="3" t="s">
        <v>275</v>
      </c>
      <c r="M453" s="3" t="s">
        <v>202</v>
      </c>
      <c r="N453" s="3">
        <v>2</v>
      </c>
      <c r="O453" s="3">
        <v>7048.24</v>
      </c>
    </row>
    <row r="454" spans="10:15" ht="29" x14ac:dyDescent="0.35">
      <c r="J454" s="3" t="s">
        <v>122</v>
      </c>
      <c r="K454" s="3" t="s">
        <v>91</v>
      </c>
      <c r="L454" s="3" t="s">
        <v>250</v>
      </c>
      <c r="M454" s="3" t="s">
        <v>202</v>
      </c>
      <c r="N454" s="3">
        <v>1</v>
      </c>
      <c r="O454" s="3">
        <v>1992.05</v>
      </c>
    </row>
    <row r="455" spans="10:15" ht="29" x14ac:dyDescent="0.35">
      <c r="J455" s="3" t="s">
        <v>122</v>
      </c>
      <c r="K455" s="3" t="s">
        <v>3</v>
      </c>
      <c r="L455" s="3" t="s">
        <v>294</v>
      </c>
      <c r="M455" s="3" t="s">
        <v>208</v>
      </c>
      <c r="N455" s="3">
        <v>3</v>
      </c>
      <c r="O455" s="3">
        <v>1480</v>
      </c>
    </row>
    <row r="456" spans="10:15" ht="29" x14ac:dyDescent="0.35">
      <c r="J456" s="3" t="s">
        <v>109</v>
      </c>
      <c r="K456" s="3" t="s">
        <v>37</v>
      </c>
      <c r="L456" s="3" t="s">
        <v>247</v>
      </c>
      <c r="M456" s="3" t="s">
        <v>208</v>
      </c>
      <c r="N456" s="3">
        <v>3</v>
      </c>
      <c r="O456" s="3">
        <v>49979.9</v>
      </c>
    </row>
    <row r="457" spans="10:15" x14ac:dyDescent="0.35">
      <c r="J457" s="3" t="s">
        <v>122</v>
      </c>
      <c r="K457" s="3" t="s">
        <v>44</v>
      </c>
      <c r="L457" s="3" t="s">
        <v>229</v>
      </c>
      <c r="M457" s="3" t="s">
        <v>208</v>
      </c>
      <c r="N457" s="3">
        <v>2</v>
      </c>
      <c r="O457" s="3">
        <v>1615.9</v>
      </c>
    </row>
    <row r="458" spans="10:15" x14ac:dyDescent="0.35">
      <c r="J458" s="3" t="s">
        <v>124</v>
      </c>
      <c r="K458" s="3" t="s">
        <v>7</v>
      </c>
      <c r="L458" s="3" t="s">
        <v>285</v>
      </c>
      <c r="M458" s="3" t="s">
        <v>208</v>
      </c>
      <c r="N458" s="3">
        <v>6</v>
      </c>
      <c r="O458" s="3">
        <v>24088.78</v>
      </c>
    </row>
    <row r="459" spans="10:15" ht="29" x14ac:dyDescent="0.35">
      <c r="J459" s="3" t="s">
        <v>126</v>
      </c>
      <c r="K459" s="3" t="s">
        <v>69</v>
      </c>
      <c r="L459" s="3" t="s">
        <v>221</v>
      </c>
      <c r="M459" s="3" t="s">
        <v>208</v>
      </c>
      <c r="N459" s="3">
        <v>2</v>
      </c>
      <c r="O459" s="3">
        <v>20801.599999999999</v>
      </c>
    </row>
    <row r="460" spans="10:15" x14ac:dyDescent="0.35">
      <c r="J460" s="3" t="s">
        <v>120</v>
      </c>
      <c r="K460" s="3" t="s">
        <v>11</v>
      </c>
      <c r="L460" s="3" t="s">
        <v>245</v>
      </c>
      <c r="M460" s="3" t="s">
        <v>208</v>
      </c>
      <c r="N460" s="3">
        <v>4</v>
      </c>
      <c r="O460" s="3">
        <v>22768.76</v>
      </c>
    </row>
    <row r="461" spans="10:15" ht="43.5" x14ac:dyDescent="0.35">
      <c r="J461" s="3" t="s">
        <v>139</v>
      </c>
      <c r="K461" s="3" t="s">
        <v>42</v>
      </c>
      <c r="L461" s="3" t="s">
        <v>213</v>
      </c>
      <c r="M461" s="3" t="s">
        <v>208</v>
      </c>
      <c r="N461" s="3">
        <v>1</v>
      </c>
      <c r="O461" s="3">
        <v>1402.95</v>
      </c>
    </row>
    <row r="462" spans="10:15" ht="29" x14ac:dyDescent="0.35">
      <c r="J462" s="3" t="s">
        <v>111</v>
      </c>
      <c r="K462" s="3" t="s">
        <v>74</v>
      </c>
      <c r="L462" s="3" t="s">
        <v>241</v>
      </c>
      <c r="M462" s="3" t="s">
        <v>208</v>
      </c>
      <c r="N462" s="3">
        <v>3</v>
      </c>
      <c r="O462" s="3">
        <v>8414.1299999999992</v>
      </c>
    </row>
    <row r="463" spans="10:15" x14ac:dyDescent="0.35">
      <c r="J463" s="3" t="s">
        <v>134</v>
      </c>
      <c r="K463" s="3" t="s">
        <v>86</v>
      </c>
      <c r="L463" s="3" t="s">
        <v>299</v>
      </c>
      <c r="M463" s="3" t="s">
        <v>208</v>
      </c>
      <c r="N463" s="3">
        <v>1</v>
      </c>
      <c r="O463" s="3">
        <v>3161.35</v>
      </c>
    </row>
    <row r="464" spans="10:15" ht="29" x14ac:dyDescent="0.35">
      <c r="J464" s="3" t="s">
        <v>106</v>
      </c>
      <c r="K464" s="3" t="s">
        <v>38</v>
      </c>
      <c r="L464" s="3" t="s">
        <v>295</v>
      </c>
      <c r="M464" s="3" t="s">
        <v>209</v>
      </c>
      <c r="N464" s="3">
        <v>1</v>
      </c>
      <c r="O464" s="3">
        <v>9588.42</v>
      </c>
    </row>
    <row r="465" spans="10:15" x14ac:dyDescent="0.35">
      <c r="J465" s="3" t="s">
        <v>132</v>
      </c>
      <c r="K465" s="3" t="s">
        <v>8</v>
      </c>
      <c r="L465" s="3" t="s">
        <v>225</v>
      </c>
      <c r="M465" s="3" t="s">
        <v>208</v>
      </c>
      <c r="N465" s="3">
        <v>5</v>
      </c>
      <c r="O465" s="3">
        <v>12348.88</v>
      </c>
    </row>
    <row r="466" spans="10:15" ht="29" x14ac:dyDescent="0.35">
      <c r="J466" s="3" t="s">
        <v>139</v>
      </c>
      <c r="K466" s="3" t="s">
        <v>62</v>
      </c>
      <c r="L466" s="3" t="s">
        <v>214</v>
      </c>
      <c r="M466" s="3" t="s">
        <v>208</v>
      </c>
      <c r="N466" s="3">
        <v>2</v>
      </c>
      <c r="O466" s="3">
        <v>7023.98</v>
      </c>
    </row>
    <row r="467" spans="10:15" x14ac:dyDescent="0.35">
      <c r="J467" s="3" t="s">
        <v>122</v>
      </c>
      <c r="K467" s="3" t="s">
        <v>56</v>
      </c>
      <c r="L467" s="3" t="s">
        <v>251</v>
      </c>
      <c r="M467" s="3" t="s">
        <v>208</v>
      </c>
      <c r="N467" s="3">
        <v>2</v>
      </c>
      <c r="O467" s="3">
        <v>9328.2000000000007</v>
      </c>
    </row>
    <row r="468" spans="10:15" ht="29" x14ac:dyDescent="0.35">
      <c r="J468" s="3" t="s">
        <v>157</v>
      </c>
      <c r="K468" s="3" t="s">
        <v>53</v>
      </c>
      <c r="L468" s="3" t="s">
        <v>269</v>
      </c>
      <c r="M468" s="3" t="s">
        <v>208</v>
      </c>
      <c r="N468" s="3">
        <v>2</v>
      </c>
      <c r="O468" s="3">
        <v>5044.9399999999996</v>
      </c>
    </row>
    <row r="469" spans="10:15" x14ac:dyDescent="0.35">
      <c r="J469" s="3" t="s">
        <v>124</v>
      </c>
      <c r="K469" s="3" t="s">
        <v>83</v>
      </c>
      <c r="L469" s="3" t="s">
        <v>260</v>
      </c>
      <c r="M469" s="3" t="s">
        <v>205</v>
      </c>
      <c r="N469" s="3">
        <v>2</v>
      </c>
      <c r="O469" s="3">
        <v>9736.07</v>
      </c>
    </row>
    <row r="470" spans="10:15" ht="29" x14ac:dyDescent="0.35">
      <c r="J470" s="3" t="s">
        <v>139</v>
      </c>
      <c r="K470" s="3" t="s">
        <v>26</v>
      </c>
      <c r="L470" s="3" t="s">
        <v>289</v>
      </c>
      <c r="M470" s="3" t="s">
        <v>206</v>
      </c>
      <c r="N470" s="3">
        <v>4</v>
      </c>
      <c r="O470" s="3">
        <v>10812.15</v>
      </c>
    </row>
    <row r="471" spans="10:15" x14ac:dyDescent="0.35">
      <c r="J471" s="3" t="s">
        <v>102</v>
      </c>
      <c r="K471" s="3" t="s">
        <v>87</v>
      </c>
      <c r="L471" s="3" t="s">
        <v>287</v>
      </c>
      <c r="M471" s="3" t="s">
        <v>209</v>
      </c>
      <c r="N471" s="3">
        <v>1</v>
      </c>
      <c r="O471" s="3">
        <v>1947.24</v>
      </c>
    </row>
    <row r="472" spans="10:15" ht="29" x14ac:dyDescent="0.35">
      <c r="J472" s="3" t="s">
        <v>102</v>
      </c>
      <c r="K472" s="3" t="s">
        <v>22</v>
      </c>
      <c r="L472" s="3" t="s">
        <v>298</v>
      </c>
      <c r="M472" s="3" t="s">
        <v>209</v>
      </c>
      <c r="N472" s="3">
        <v>1</v>
      </c>
      <c r="O472" s="3">
        <v>27363.599999999999</v>
      </c>
    </row>
    <row r="473" spans="10:15" x14ac:dyDescent="0.35">
      <c r="J473" s="3" t="s">
        <v>120</v>
      </c>
      <c r="K473" s="3" t="s">
        <v>11</v>
      </c>
      <c r="L473" s="3" t="s">
        <v>245</v>
      </c>
      <c r="M473" s="3" t="s">
        <v>206</v>
      </c>
      <c r="N473" s="3">
        <v>2</v>
      </c>
      <c r="O473" s="3">
        <v>22768.76</v>
      </c>
    </row>
    <row r="474" spans="10:15" x14ac:dyDescent="0.35">
      <c r="J474" s="3" t="s">
        <v>102</v>
      </c>
      <c r="K474" s="3" t="s">
        <v>87</v>
      </c>
      <c r="L474" s="3" t="s">
        <v>287</v>
      </c>
      <c r="M474" s="3" t="s">
        <v>207</v>
      </c>
      <c r="N474" s="3">
        <v>1</v>
      </c>
      <c r="O474" s="3">
        <v>1947.24</v>
      </c>
    </row>
    <row r="475" spans="10:15" x14ac:dyDescent="0.35">
      <c r="J475" s="3" t="s">
        <v>111</v>
      </c>
      <c r="K475" s="3" t="s">
        <v>35</v>
      </c>
      <c r="L475" s="3" t="s">
        <v>226</v>
      </c>
      <c r="M475" s="3" t="s">
        <v>202</v>
      </c>
      <c r="N475" s="3">
        <v>2</v>
      </c>
      <c r="O475" s="3">
        <v>3810.75</v>
      </c>
    </row>
    <row r="476" spans="10:15" ht="29" x14ac:dyDescent="0.35">
      <c r="J476" s="3" t="s">
        <v>102</v>
      </c>
      <c r="K476" s="3" t="s">
        <v>82</v>
      </c>
      <c r="L476" s="3" t="s">
        <v>242</v>
      </c>
      <c r="M476" s="3" t="s">
        <v>207</v>
      </c>
      <c r="N476" s="3">
        <v>1</v>
      </c>
      <c r="O476" s="3">
        <v>18507.45</v>
      </c>
    </row>
    <row r="477" spans="10:15" ht="29" x14ac:dyDescent="0.35">
      <c r="J477" s="3" t="s">
        <v>111</v>
      </c>
      <c r="K477" s="3" t="s">
        <v>74</v>
      </c>
      <c r="L477" s="3" t="s">
        <v>241</v>
      </c>
      <c r="M477" s="3" t="s">
        <v>204</v>
      </c>
      <c r="N477" s="3">
        <v>1</v>
      </c>
      <c r="O477" s="3">
        <v>8414.1299999999992</v>
      </c>
    </row>
    <row r="478" spans="10:15" x14ac:dyDescent="0.35">
      <c r="J478" s="3" t="s">
        <v>113</v>
      </c>
      <c r="K478" s="3" t="s">
        <v>17</v>
      </c>
      <c r="L478" s="3" t="s">
        <v>234</v>
      </c>
      <c r="M478" s="3" t="s">
        <v>204</v>
      </c>
      <c r="N478" s="3">
        <v>4</v>
      </c>
      <c r="O478" s="3">
        <v>29567.56</v>
      </c>
    </row>
    <row r="479" spans="10:15" x14ac:dyDescent="0.35">
      <c r="J479" s="3" t="s">
        <v>111</v>
      </c>
      <c r="K479" s="3" t="s">
        <v>35</v>
      </c>
      <c r="L479" s="3" t="s">
        <v>226</v>
      </c>
      <c r="M479" s="3" t="s">
        <v>204</v>
      </c>
      <c r="N479" s="3">
        <v>1</v>
      </c>
      <c r="O479" s="3">
        <v>3810.75</v>
      </c>
    </row>
    <row r="480" spans="10:15" x14ac:dyDescent="0.35">
      <c r="J480" s="3" t="s">
        <v>122</v>
      </c>
      <c r="K480" s="3" t="s">
        <v>18</v>
      </c>
      <c r="L480" s="3" t="s">
        <v>218</v>
      </c>
      <c r="M480" s="3" t="s">
        <v>204</v>
      </c>
      <c r="N480" s="3">
        <v>2</v>
      </c>
      <c r="O480" s="3">
        <v>18534.080000000002</v>
      </c>
    </row>
    <row r="481" spans="10:15" x14ac:dyDescent="0.35">
      <c r="J481" s="3" t="s">
        <v>161</v>
      </c>
      <c r="K481" s="3" t="s">
        <v>33</v>
      </c>
      <c r="L481" s="3" t="s">
        <v>275</v>
      </c>
      <c r="M481" s="3" t="s">
        <v>204</v>
      </c>
      <c r="N481" s="3">
        <v>3</v>
      </c>
      <c r="O481" s="3">
        <v>7048.24</v>
      </c>
    </row>
    <row r="482" spans="10:15" x14ac:dyDescent="0.35">
      <c r="J482" s="3" t="s">
        <v>141</v>
      </c>
      <c r="K482" s="3" t="s">
        <v>64</v>
      </c>
      <c r="L482" s="3" t="s">
        <v>292</v>
      </c>
      <c r="M482" s="3" t="s">
        <v>204</v>
      </c>
      <c r="N482" s="3">
        <v>3</v>
      </c>
      <c r="O482" s="3">
        <v>15843.92</v>
      </c>
    </row>
    <row r="483" spans="10:15" x14ac:dyDescent="0.35">
      <c r="J483" s="3" t="s">
        <v>111</v>
      </c>
      <c r="K483" s="3" t="s">
        <v>5</v>
      </c>
      <c r="L483" s="3" t="s">
        <v>244</v>
      </c>
      <c r="M483" s="3" t="s">
        <v>209</v>
      </c>
      <c r="N483" s="3">
        <v>1</v>
      </c>
      <c r="O483" s="3">
        <v>32841.370000000003</v>
      </c>
    </row>
    <row r="484" spans="10:15" ht="29" x14ac:dyDescent="0.35">
      <c r="J484" s="3" t="s">
        <v>157</v>
      </c>
      <c r="K484" s="3" t="s">
        <v>53</v>
      </c>
      <c r="L484" s="3" t="s">
        <v>269</v>
      </c>
      <c r="M484" s="3" t="s">
        <v>209</v>
      </c>
      <c r="N484" s="3">
        <v>1</v>
      </c>
      <c r="O484" s="3">
        <v>5044.9399999999996</v>
      </c>
    </row>
    <row r="485" spans="10:15" x14ac:dyDescent="0.35">
      <c r="J485" s="3" t="s">
        <v>132</v>
      </c>
      <c r="K485" s="3" t="s">
        <v>9</v>
      </c>
      <c r="L485" s="3" t="s">
        <v>277</v>
      </c>
      <c r="M485" s="3" t="s">
        <v>209</v>
      </c>
      <c r="N485" s="3">
        <v>1</v>
      </c>
      <c r="O485" s="3">
        <v>19343.78</v>
      </c>
    </row>
    <row r="486" spans="10:15" x14ac:dyDescent="0.35">
      <c r="J486" s="3" t="s">
        <v>128</v>
      </c>
      <c r="K486" s="3" t="s">
        <v>58</v>
      </c>
      <c r="L486" s="3" t="s">
        <v>215</v>
      </c>
      <c r="M486" s="3" t="s">
        <v>209</v>
      </c>
      <c r="N486" s="3">
        <v>1</v>
      </c>
      <c r="O486" s="3">
        <v>13390.65</v>
      </c>
    </row>
    <row r="487" spans="10:15" x14ac:dyDescent="0.35">
      <c r="J487" s="3" t="s">
        <v>166</v>
      </c>
      <c r="K487" s="3" t="s">
        <v>76</v>
      </c>
      <c r="L487" s="3" t="s">
        <v>273</v>
      </c>
      <c r="M487" s="3" t="s">
        <v>209</v>
      </c>
      <c r="N487" s="3">
        <v>1</v>
      </c>
      <c r="O487" s="3">
        <v>2844.1</v>
      </c>
    </row>
    <row r="488" spans="10:15" x14ac:dyDescent="0.35">
      <c r="J488" s="3" t="s">
        <v>132</v>
      </c>
      <c r="K488" s="3" t="s">
        <v>8</v>
      </c>
      <c r="L488" s="3" t="s">
        <v>225</v>
      </c>
      <c r="M488" s="3" t="s">
        <v>209</v>
      </c>
      <c r="N488" s="3">
        <v>3</v>
      </c>
      <c r="O488" s="3">
        <v>12348.88</v>
      </c>
    </row>
    <row r="489" spans="10:15" x14ac:dyDescent="0.35">
      <c r="J489" s="3" t="s">
        <v>141</v>
      </c>
      <c r="K489" s="3" t="s">
        <v>54</v>
      </c>
      <c r="L489" s="3" t="s">
        <v>282</v>
      </c>
      <c r="M489" s="3" t="s">
        <v>209</v>
      </c>
      <c r="N489" s="3">
        <v>1</v>
      </c>
      <c r="O489" s="3">
        <v>16817.099999999999</v>
      </c>
    </row>
    <row r="490" spans="10:15" ht="29" x14ac:dyDescent="0.35">
      <c r="J490" s="3" t="s">
        <v>122</v>
      </c>
      <c r="K490" s="3" t="s">
        <v>89</v>
      </c>
      <c r="L490" s="3" t="s">
        <v>236</v>
      </c>
      <c r="M490" s="3" t="s">
        <v>209</v>
      </c>
      <c r="N490" s="3">
        <v>1</v>
      </c>
      <c r="O490" s="3">
        <v>3172.16</v>
      </c>
    </row>
    <row r="491" spans="10:15" x14ac:dyDescent="0.35">
      <c r="J491" s="3" t="s">
        <v>172</v>
      </c>
      <c r="K491" s="3" t="s">
        <v>66</v>
      </c>
      <c r="L491" s="3" t="s">
        <v>300</v>
      </c>
      <c r="M491" s="3" t="s">
        <v>209</v>
      </c>
      <c r="N491" s="3">
        <v>2</v>
      </c>
      <c r="O491" s="3">
        <v>3531.95</v>
      </c>
    </row>
    <row r="492" spans="10:15" ht="29" x14ac:dyDescent="0.35">
      <c r="J492" s="3" t="s">
        <v>148</v>
      </c>
      <c r="K492" s="3" t="s">
        <v>39</v>
      </c>
      <c r="L492" s="3" t="s">
        <v>240</v>
      </c>
      <c r="M492" s="3" t="s">
        <v>209</v>
      </c>
      <c r="N492" s="3">
        <v>1</v>
      </c>
      <c r="O492" s="3">
        <v>11446.36</v>
      </c>
    </row>
    <row r="493" spans="10:15" x14ac:dyDescent="0.35">
      <c r="J493" s="3" t="s">
        <v>106</v>
      </c>
      <c r="K493" s="3" t="s">
        <v>4</v>
      </c>
      <c r="L493" s="3" t="s">
        <v>288</v>
      </c>
      <c r="M493" s="3" t="s">
        <v>203</v>
      </c>
      <c r="N493" s="3">
        <v>1</v>
      </c>
      <c r="O493" s="3">
        <v>4778.1400000000003</v>
      </c>
    </row>
    <row r="494" spans="10:15" x14ac:dyDescent="0.35">
      <c r="J494" s="3" t="s">
        <v>161</v>
      </c>
      <c r="K494" s="3" t="s">
        <v>73</v>
      </c>
      <c r="L494" s="3" t="s">
        <v>237</v>
      </c>
      <c r="M494" s="3" t="s">
        <v>209</v>
      </c>
      <c r="N494" s="3">
        <v>2</v>
      </c>
      <c r="O494" s="3">
        <v>1545.7</v>
      </c>
    </row>
    <row r="495" spans="10:15" ht="29" x14ac:dyDescent="0.35">
      <c r="J495" s="3" t="s">
        <v>139</v>
      </c>
      <c r="K495" s="3" t="s">
        <v>46</v>
      </c>
      <c r="L495" s="3" t="s">
        <v>267</v>
      </c>
      <c r="M495" s="3" t="s">
        <v>208</v>
      </c>
      <c r="N495" s="3">
        <v>1</v>
      </c>
      <c r="O495" s="3">
        <v>4242.2</v>
      </c>
    </row>
    <row r="496" spans="10:15" ht="29" x14ac:dyDescent="0.35">
      <c r="J496" s="3" t="s">
        <v>102</v>
      </c>
      <c r="K496" s="3" t="s">
        <v>67</v>
      </c>
      <c r="L496" s="3" t="s">
        <v>246</v>
      </c>
      <c r="M496" s="3" t="s">
        <v>203</v>
      </c>
      <c r="N496" s="3">
        <v>1</v>
      </c>
      <c r="O496" s="3">
        <v>3063.2</v>
      </c>
    </row>
    <row r="497" spans="10:15" x14ac:dyDescent="0.35">
      <c r="J497" s="3" t="s">
        <v>122</v>
      </c>
      <c r="K497" s="3" t="s">
        <v>18</v>
      </c>
      <c r="L497" s="3" t="s">
        <v>218</v>
      </c>
      <c r="M497" s="3" t="s">
        <v>208</v>
      </c>
      <c r="N497" s="3">
        <v>4</v>
      </c>
      <c r="O497" s="3">
        <v>18534.080000000002</v>
      </c>
    </row>
    <row r="498" spans="10:15" x14ac:dyDescent="0.35">
      <c r="J498" s="3" t="s">
        <v>128</v>
      </c>
      <c r="K498" s="3" t="s">
        <v>80</v>
      </c>
      <c r="L498" s="3" t="s">
        <v>263</v>
      </c>
      <c r="M498" s="3" t="s">
        <v>208</v>
      </c>
      <c r="N498" s="3">
        <v>1</v>
      </c>
      <c r="O498" s="3">
        <v>649</v>
      </c>
    </row>
    <row r="499" spans="10:15" x14ac:dyDescent="0.35">
      <c r="J499" s="3" t="s">
        <v>161</v>
      </c>
      <c r="K499" s="3" t="s">
        <v>33</v>
      </c>
      <c r="L499" s="3" t="s">
        <v>275</v>
      </c>
      <c r="M499" s="3" t="s">
        <v>208</v>
      </c>
      <c r="N499" s="3">
        <v>3</v>
      </c>
      <c r="O499" s="3">
        <v>7048.24</v>
      </c>
    </row>
    <row r="500" spans="10:15" x14ac:dyDescent="0.35">
      <c r="J500" s="3" t="s">
        <v>111</v>
      </c>
      <c r="K500" s="3" t="s">
        <v>55</v>
      </c>
      <c r="L500" s="3" t="s">
        <v>232</v>
      </c>
      <c r="M500" s="3" t="s">
        <v>208</v>
      </c>
      <c r="N500" s="3">
        <v>1</v>
      </c>
      <c r="O500" s="3">
        <v>4107.55</v>
      </c>
    </row>
    <row r="501" spans="10:15" ht="29" x14ac:dyDescent="0.35">
      <c r="J501" s="3" t="s">
        <v>113</v>
      </c>
      <c r="K501" s="3" t="s">
        <v>28</v>
      </c>
      <c r="L501" s="3" t="s">
        <v>216</v>
      </c>
      <c r="M501" s="3" t="s">
        <v>208</v>
      </c>
      <c r="N501" s="3">
        <v>1</v>
      </c>
      <c r="O501" s="3">
        <v>24927.58</v>
      </c>
    </row>
    <row r="502" spans="10:15" x14ac:dyDescent="0.35">
      <c r="J502" s="3" t="s">
        <v>132</v>
      </c>
      <c r="K502" s="3" t="s">
        <v>9</v>
      </c>
      <c r="L502" s="3" t="s">
        <v>277</v>
      </c>
      <c r="M502" s="3" t="s">
        <v>208</v>
      </c>
      <c r="N502" s="3">
        <v>2</v>
      </c>
      <c r="O502" s="3">
        <v>19343.78</v>
      </c>
    </row>
    <row r="503" spans="10:15" x14ac:dyDescent="0.35">
      <c r="J503" s="3" t="s">
        <v>141</v>
      </c>
      <c r="K503" s="3" t="s">
        <v>64</v>
      </c>
      <c r="L503" s="3" t="s">
        <v>292</v>
      </c>
      <c r="M503" s="3" t="s">
        <v>208</v>
      </c>
      <c r="N503" s="3">
        <v>1</v>
      </c>
      <c r="O503" s="3">
        <v>15843.92</v>
      </c>
    </row>
    <row r="504" spans="10:15" ht="43.5" x14ac:dyDescent="0.35">
      <c r="J504" s="3" t="s">
        <v>102</v>
      </c>
      <c r="K504" s="3" t="s">
        <v>84</v>
      </c>
      <c r="L504" s="3" t="s">
        <v>291</v>
      </c>
      <c r="M504" s="3" t="s">
        <v>203</v>
      </c>
      <c r="N504" s="3">
        <v>1</v>
      </c>
      <c r="O504" s="3">
        <v>1571.2</v>
      </c>
    </row>
    <row r="505" spans="10:15" x14ac:dyDescent="0.35">
      <c r="J505" s="3" t="s">
        <v>111</v>
      </c>
      <c r="K505" s="3" t="s">
        <v>5</v>
      </c>
      <c r="L505" s="3" t="s">
        <v>244</v>
      </c>
      <c r="M505" s="3" t="s">
        <v>208</v>
      </c>
      <c r="N505" s="3">
        <v>2</v>
      </c>
      <c r="O505" s="3">
        <v>32841.370000000003</v>
      </c>
    </row>
    <row r="506" spans="10:15" ht="29" x14ac:dyDescent="0.35">
      <c r="J506" s="3" t="s">
        <v>122</v>
      </c>
      <c r="K506" s="3" t="s">
        <v>91</v>
      </c>
      <c r="L506" s="3" t="s">
        <v>250</v>
      </c>
      <c r="M506" s="3" t="s">
        <v>208</v>
      </c>
      <c r="N506" s="3">
        <v>1</v>
      </c>
      <c r="O506" s="3">
        <v>1992.05</v>
      </c>
    </row>
    <row r="507" spans="10:15" x14ac:dyDescent="0.35">
      <c r="J507" s="3" t="s">
        <v>111</v>
      </c>
      <c r="K507" s="3" t="s">
        <v>65</v>
      </c>
      <c r="L507" s="3" t="s">
        <v>271</v>
      </c>
      <c r="M507" s="3" t="s">
        <v>208</v>
      </c>
      <c r="N507" s="3">
        <v>2</v>
      </c>
      <c r="O507" s="3">
        <v>25717.5</v>
      </c>
    </row>
    <row r="508" spans="10:15" ht="29" x14ac:dyDescent="0.35">
      <c r="J508" s="3" t="s">
        <v>148</v>
      </c>
      <c r="K508" s="3" t="s">
        <v>49</v>
      </c>
      <c r="L508" s="3" t="s">
        <v>219</v>
      </c>
      <c r="M508" s="3" t="s">
        <v>208</v>
      </c>
      <c r="N508" s="3">
        <v>2</v>
      </c>
      <c r="O508" s="3">
        <v>4232.8500000000004</v>
      </c>
    </row>
    <row r="509" spans="10:15" x14ac:dyDescent="0.35">
      <c r="J509" s="3" t="s">
        <v>102</v>
      </c>
      <c r="K509" s="3" t="s">
        <v>43</v>
      </c>
      <c r="L509" s="3" t="s">
        <v>286</v>
      </c>
      <c r="M509" s="3" t="s">
        <v>202</v>
      </c>
      <c r="N509" s="3">
        <v>1</v>
      </c>
      <c r="O509" s="3">
        <v>3361</v>
      </c>
    </row>
    <row r="510" spans="10:15" x14ac:dyDescent="0.35">
      <c r="J510" s="3" t="s">
        <v>148</v>
      </c>
      <c r="K510" s="3" t="s">
        <v>30</v>
      </c>
      <c r="L510" s="3" t="s">
        <v>278</v>
      </c>
      <c r="M510" s="3" t="s">
        <v>207</v>
      </c>
      <c r="N510" s="3">
        <v>2</v>
      </c>
      <c r="O510" s="3">
        <v>1467.29</v>
      </c>
    </row>
    <row r="511" spans="10:15" ht="29" x14ac:dyDescent="0.35">
      <c r="J511" s="3" t="s">
        <v>102</v>
      </c>
      <c r="K511" s="3" t="s">
        <v>82</v>
      </c>
      <c r="L511" s="3" t="s">
        <v>242</v>
      </c>
      <c r="M511" s="3" t="s">
        <v>202</v>
      </c>
      <c r="N511" s="3">
        <v>1</v>
      </c>
      <c r="O511" s="3">
        <v>18507.45</v>
      </c>
    </row>
    <row r="512" spans="10:15" x14ac:dyDescent="0.35">
      <c r="J512" s="3" t="s">
        <v>120</v>
      </c>
      <c r="K512" s="3" t="s">
        <v>11</v>
      </c>
      <c r="L512" s="3" t="s">
        <v>245</v>
      </c>
      <c r="M512" s="3" t="s">
        <v>207</v>
      </c>
      <c r="N512" s="3">
        <v>2</v>
      </c>
      <c r="O512" s="3">
        <v>22768.76</v>
      </c>
    </row>
    <row r="513" spans="10:15" x14ac:dyDescent="0.35">
      <c r="J513" s="3" t="s">
        <v>111</v>
      </c>
      <c r="K513" s="3" t="s">
        <v>15</v>
      </c>
      <c r="L513" s="3" t="s">
        <v>270</v>
      </c>
      <c r="M513" s="3" t="s">
        <v>207</v>
      </c>
      <c r="N513" s="3">
        <v>2</v>
      </c>
      <c r="O513" s="3">
        <v>6664.81</v>
      </c>
    </row>
    <row r="514" spans="10:15" x14ac:dyDescent="0.35">
      <c r="J514" s="3" t="s">
        <v>168</v>
      </c>
      <c r="K514" s="3" t="s">
        <v>68</v>
      </c>
      <c r="L514" s="3" t="s">
        <v>279</v>
      </c>
      <c r="M514" s="3" t="s">
        <v>207</v>
      </c>
      <c r="N514" s="3">
        <v>1</v>
      </c>
      <c r="O514" s="3">
        <v>5735.15</v>
      </c>
    </row>
    <row r="515" spans="10:15" x14ac:dyDescent="0.35">
      <c r="J515" s="3" t="s">
        <v>128</v>
      </c>
      <c r="K515" s="3" t="s">
        <v>58</v>
      </c>
      <c r="L515" s="3" t="s">
        <v>215</v>
      </c>
      <c r="M515" s="3" t="s">
        <v>207</v>
      </c>
      <c r="N515" s="3">
        <v>2</v>
      </c>
      <c r="O515" s="3">
        <v>13390.65</v>
      </c>
    </row>
    <row r="516" spans="10:15" x14ac:dyDescent="0.35">
      <c r="J516" s="3" t="s">
        <v>111</v>
      </c>
      <c r="K516" s="3" t="s">
        <v>55</v>
      </c>
      <c r="L516" s="3" t="s">
        <v>232</v>
      </c>
      <c r="M516" s="3" t="s">
        <v>207</v>
      </c>
      <c r="N516" s="3">
        <v>3</v>
      </c>
      <c r="O516" s="3">
        <v>4107.55</v>
      </c>
    </row>
    <row r="517" spans="10:15" ht="29" x14ac:dyDescent="0.35">
      <c r="J517" s="3" t="s">
        <v>106</v>
      </c>
      <c r="K517" s="3" t="s">
        <v>38</v>
      </c>
      <c r="L517" s="3" t="s">
        <v>295</v>
      </c>
      <c r="M517" s="3" t="s">
        <v>202</v>
      </c>
      <c r="N517" s="3">
        <v>1</v>
      </c>
      <c r="O517" s="3">
        <v>9588.42</v>
      </c>
    </row>
    <row r="518" spans="10:15" ht="29" x14ac:dyDescent="0.35">
      <c r="J518" s="3" t="s">
        <v>102</v>
      </c>
      <c r="K518" s="3" t="s">
        <v>77</v>
      </c>
      <c r="L518" s="3" t="s">
        <v>253</v>
      </c>
      <c r="M518" s="3" t="s">
        <v>202</v>
      </c>
      <c r="N518" s="3">
        <v>1</v>
      </c>
      <c r="O518" s="3">
        <v>357</v>
      </c>
    </row>
    <row r="519" spans="10:15" ht="43.5" x14ac:dyDescent="0.35">
      <c r="J519" s="3" t="s">
        <v>102</v>
      </c>
      <c r="K519" s="3" t="s">
        <v>84</v>
      </c>
      <c r="L519" s="3" t="s">
        <v>291</v>
      </c>
      <c r="M519" s="3" t="s">
        <v>202</v>
      </c>
      <c r="N519" s="3">
        <v>1</v>
      </c>
      <c r="O519" s="3">
        <v>1571.2</v>
      </c>
    </row>
    <row r="520" spans="10:15" x14ac:dyDescent="0.35">
      <c r="J520" s="3" t="s">
        <v>128</v>
      </c>
      <c r="K520" s="3" t="s">
        <v>45</v>
      </c>
      <c r="L520" s="3" t="s">
        <v>248</v>
      </c>
      <c r="M520" s="3" t="s">
        <v>207</v>
      </c>
      <c r="N520" s="3">
        <v>1</v>
      </c>
      <c r="O520" s="3">
        <v>6146.3</v>
      </c>
    </row>
    <row r="521" spans="10:15" ht="29" x14ac:dyDescent="0.35">
      <c r="J521" s="3" t="s">
        <v>157</v>
      </c>
      <c r="K521" s="3" t="s">
        <v>50</v>
      </c>
      <c r="L521" s="3" t="s">
        <v>238</v>
      </c>
      <c r="M521" s="3" t="s">
        <v>207</v>
      </c>
      <c r="N521" s="3">
        <v>1</v>
      </c>
      <c r="O521" s="3">
        <v>6427.42</v>
      </c>
    </row>
    <row r="522" spans="10:15" x14ac:dyDescent="0.35">
      <c r="J522" s="3" t="s">
        <v>122</v>
      </c>
      <c r="K522" s="3" t="s">
        <v>71</v>
      </c>
      <c r="L522" s="3" t="s">
        <v>233</v>
      </c>
      <c r="M522" s="3" t="s">
        <v>207</v>
      </c>
      <c r="N522" s="3">
        <v>1</v>
      </c>
      <c r="O522" s="3">
        <v>11666.9</v>
      </c>
    </row>
    <row r="523" spans="10:15" x14ac:dyDescent="0.35">
      <c r="J523" s="3" t="s">
        <v>122</v>
      </c>
      <c r="K523" s="3" t="s">
        <v>6</v>
      </c>
      <c r="L523" s="3" t="s">
        <v>293</v>
      </c>
      <c r="M523" s="3" t="s">
        <v>207</v>
      </c>
      <c r="N523" s="3">
        <v>1</v>
      </c>
      <c r="O523" s="3">
        <v>9182.43</v>
      </c>
    </row>
    <row r="524" spans="10:15" x14ac:dyDescent="0.35">
      <c r="J524" s="3" t="s">
        <v>111</v>
      </c>
      <c r="K524" s="3" t="s">
        <v>65</v>
      </c>
      <c r="L524" s="3" t="s">
        <v>271</v>
      </c>
      <c r="M524" s="3" t="s">
        <v>207</v>
      </c>
      <c r="N524" s="3">
        <v>2</v>
      </c>
      <c r="O524" s="3">
        <v>25717.5</v>
      </c>
    </row>
    <row r="525" spans="10:15" x14ac:dyDescent="0.35">
      <c r="J525" s="3" t="s">
        <v>106</v>
      </c>
      <c r="K525" s="3" t="s">
        <v>4</v>
      </c>
      <c r="L525" s="3" t="s">
        <v>288</v>
      </c>
      <c r="M525" s="3" t="s">
        <v>202</v>
      </c>
      <c r="N525" s="3">
        <v>1</v>
      </c>
      <c r="O525" s="3">
        <v>4778.1400000000003</v>
      </c>
    </row>
    <row r="526" spans="10:15" x14ac:dyDescent="0.35">
      <c r="J526" s="3" t="s">
        <v>102</v>
      </c>
      <c r="K526" s="3" t="s">
        <v>87</v>
      </c>
      <c r="L526" s="3" t="s">
        <v>287</v>
      </c>
      <c r="M526" s="3" t="s">
        <v>206</v>
      </c>
      <c r="N526" s="3">
        <v>1</v>
      </c>
      <c r="O526" s="3">
        <v>1947.24</v>
      </c>
    </row>
    <row r="527" spans="10:15" x14ac:dyDescent="0.35">
      <c r="J527" s="3" t="s">
        <v>172</v>
      </c>
      <c r="K527" s="3" t="s">
        <v>66</v>
      </c>
      <c r="L527" s="3" t="s">
        <v>300</v>
      </c>
      <c r="M527" s="3" t="s">
        <v>207</v>
      </c>
      <c r="N527" s="3">
        <v>1</v>
      </c>
      <c r="O527" s="3">
        <v>3531.95</v>
      </c>
    </row>
    <row r="528" spans="10:15" ht="29" x14ac:dyDescent="0.35">
      <c r="J528" s="3" t="s">
        <v>120</v>
      </c>
      <c r="K528" s="3" t="s">
        <v>31</v>
      </c>
      <c r="L528" s="3" t="s">
        <v>256</v>
      </c>
      <c r="M528" s="3" t="s">
        <v>207</v>
      </c>
      <c r="N528" s="3">
        <v>2</v>
      </c>
      <c r="O528" s="3">
        <v>16076.6</v>
      </c>
    </row>
    <row r="529" spans="10:15" x14ac:dyDescent="0.35">
      <c r="J529" s="3" t="s">
        <v>132</v>
      </c>
      <c r="K529" s="3" t="s">
        <v>8</v>
      </c>
      <c r="L529" s="3" t="s">
        <v>225</v>
      </c>
      <c r="M529" s="3" t="s">
        <v>207</v>
      </c>
      <c r="N529" s="3">
        <v>1</v>
      </c>
      <c r="O529" s="3">
        <v>12348.88</v>
      </c>
    </row>
    <row r="530" spans="10:15" x14ac:dyDescent="0.35">
      <c r="J530" s="3" t="s">
        <v>120</v>
      </c>
      <c r="K530" s="3" t="s">
        <v>70</v>
      </c>
      <c r="L530" s="3" t="s">
        <v>257</v>
      </c>
      <c r="M530" s="3" t="s">
        <v>207</v>
      </c>
      <c r="N530" s="3">
        <v>1</v>
      </c>
      <c r="O530" s="3">
        <v>16476.560000000001</v>
      </c>
    </row>
    <row r="531" spans="10:15" x14ac:dyDescent="0.35">
      <c r="J531" s="3" t="s">
        <v>124</v>
      </c>
      <c r="K531" s="3" t="s">
        <v>83</v>
      </c>
      <c r="L531" s="3" t="s">
        <v>260</v>
      </c>
      <c r="M531" s="3" t="s">
        <v>207</v>
      </c>
      <c r="N531" s="3">
        <v>1</v>
      </c>
      <c r="O531" s="3">
        <v>9736.07</v>
      </c>
    </row>
    <row r="532" spans="10:15" x14ac:dyDescent="0.35">
      <c r="J532" s="3" t="s">
        <v>134</v>
      </c>
      <c r="K532" s="3" t="s">
        <v>86</v>
      </c>
      <c r="L532" s="3" t="s">
        <v>299</v>
      </c>
      <c r="M532" s="3" t="s">
        <v>207</v>
      </c>
      <c r="N532" s="3">
        <v>1</v>
      </c>
      <c r="O532" s="3">
        <v>3161.35</v>
      </c>
    </row>
    <row r="533" spans="10:15" x14ac:dyDescent="0.35">
      <c r="J533" s="3" t="s">
        <v>141</v>
      </c>
      <c r="K533" s="3" t="s">
        <v>54</v>
      </c>
      <c r="L533" s="3" t="s">
        <v>282</v>
      </c>
      <c r="M533" s="3" t="s">
        <v>207</v>
      </c>
      <c r="N533" s="3">
        <v>1</v>
      </c>
      <c r="O533" s="3">
        <v>16817.099999999999</v>
      </c>
    </row>
    <row r="534" spans="10:15" ht="29" x14ac:dyDescent="0.35">
      <c r="J534" s="3" t="s">
        <v>102</v>
      </c>
      <c r="K534" s="3" t="s">
        <v>82</v>
      </c>
      <c r="L534" s="3" t="s">
        <v>242</v>
      </c>
      <c r="M534" s="3" t="s">
        <v>206</v>
      </c>
      <c r="N534" s="3">
        <v>1</v>
      </c>
      <c r="O534" s="3">
        <v>18507.45</v>
      </c>
    </row>
    <row r="535" spans="10:15" ht="29" x14ac:dyDescent="0.35">
      <c r="J535" s="3" t="s">
        <v>148</v>
      </c>
      <c r="K535" s="3" t="s">
        <v>63</v>
      </c>
      <c r="L535" s="3" t="s">
        <v>239</v>
      </c>
      <c r="M535" s="3" t="s">
        <v>208</v>
      </c>
      <c r="N535" s="3">
        <v>2</v>
      </c>
      <c r="O535" s="3">
        <v>836.7</v>
      </c>
    </row>
    <row r="536" spans="10:15" ht="29" x14ac:dyDescent="0.35">
      <c r="J536" s="3" t="s">
        <v>157</v>
      </c>
      <c r="K536" s="3" t="s">
        <v>50</v>
      </c>
      <c r="L536" s="3" t="s">
        <v>238</v>
      </c>
      <c r="M536" s="3" t="s">
        <v>208</v>
      </c>
      <c r="N536" s="3">
        <v>2</v>
      </c>
      <c r="O536" s="3">
        <v>6427.42</v>
      </c>
    </row>
    <row r="537" spans="10:15" x14ac:dyDescent="0.35">
      <c r="J537" s="3" t="s">
        <v>111</v>
      </c>
      <c r="K537" s="3" t="s">
        <v>35</v>
      </c>
      <c r="L537" s="3" t="s">
        <v>226</v>
      </c>
      <c r="M537" s="3" t="s">
        <v>208</v>
      </c>
      <c r="N537" s="3">
        <v>1</v>
      </c>
      <c r="O537" s="3">
        <v>3810.75</v>
      </c>
    </row>
    <row r="538" spans="10:15" ht="29" x14ac:dyDescent="0.35">
      <c r="J538" s="3" t="s">
        <v>102</v>
      </c>
      <c r="K538" s="3" t="s">
        <v>40</v>
      </c>
      <c r="L538" s="3" t="s">
        <v>265</v>
      </c>
      <c r="M538" s="3" t="s">
        <v>209</v>
      </c>
      <c r="N538" s="3">
        <v>1</v>
      </c>
      <c r="O538" s="3">
        <v>15177.46</v>
      </c>
    </row>
    <row r="539" spans="10:15" x14ac:dyDescent="0.35">
      <c r="J539" s="3" t="s">
        <v>102</v>
      </c>
      <c r="K539" s="3" t="s">
        <v>87</v>
      </c>
      <c r="L539" s="3" t="s">
        <v>287</v>
      </c>
      <c r="M539" s="3" t="s">
        <v>208</v>
      </c>
      <c r="N539" s="3">
        <v>1</v>
      </c>
      <c r="O539" s="3">
        <v>1947.24</v>
      </c>
    </row>
    <row r="540" spans="10:15" ht="29" x14ac:dyDescent="0.35">
      <c r="J540" s="3" t="s">
        <v>106</v>
      </c>
      <c r="K540" s="3" t="s">
        <v>60</v>
      </c>
      <c r="L540" s="3" t="s">
        <v>228</v>
      </c>
      <c r="M540" s="3" t="s">
        <v>207</v>
      </c>
      <c r="N540" s="3">
        <v>1</v>
      </c>
      <c r="O540" s="3">
        <v>3763.21</v>
      </c>
    </row>
    <row r="541" spans="10:15" x14ac:dyDescent="0.35">
      <c r="J541" s="3" t="s">
        <v>124</v>
      </c>
      <c r="K541" s="3" t="s">
        <v>83</v>
      </c>
      <c r="L541" s="3" t="s">
        <v>260</v>
      </c>
      <c r="M541" s="3" t="s">
        <v>208</v>
      </c>
      <c r="N541" s="3">
        <v>1</v>
      </c>
      <c r="O541" s="3">
        <v>9736.07</v>
      </c>
    </row>
    <row r="542" spans="10:15" x14ac:dyDescent="0.35">
      <c r="J542" s="3" t="s">
        <v>106</v>
      </c>
      <c r="K542" s="3" t="s">
        <v>14</v>
      </c>
      <c r="L542" s="3" t="s">
        <v>266</v>
      </c>
      <c r="M542" s="3" t="s">
        <v>207</v>
      </c>
      <c r="N542" s="3">
        <v>1</v>
      </c>
      <c r="O542" s="3">
        <v>12496.2</v>
      </c>
    </row>
    <row r="543" spans="10:15" ht="29" x14ac:dyDescent="0.35">
      <c r="J543" s="3" t="s">
        <v>102</v>
      </c>
      <c r="K543" s="3" t="s">
        <v>41</v>
      </c>
      <c r="L543" s="3" t="s">
        <v>258</v>
      </c>
      <c r="M543" s="3" t="s">
        <v>207</v>
      </c>
      <c r="N543" s="3">
        <v>1</v>
      </c>
      <c r="O543" s="3">
        <v>4258.6000000000004</v>
      </c>
    </row>
    <row r="544" spans="10:15" x14ac:dyDescent="0.35">
      <c r="J544" s="3" t="s">
        <v>166</v>
      </c>
      <c r="K544" s="3" t="s">
        <v>76</v>
      </c>
      <c r="L544" s="3" t="s">
        <v>273</v>
      </c>
      <c r="M544" s="3" t="s">
        <v>208</v>
      </c>
      <c r="N544" s="3">
        <v>1</v>
      </c>
      <c r="O544" s="3">
        <v>2844.1</v>
      </c>
    </row>
    <row r="545" spans="10:15" x14ac:dyDescent="0.35">
      <c r="J545" s="3" t="s">
        <v>172</v>
      </c>
      <c r="K545" s="3" t="s">
        <v>66</v>
      </c>
      <c r="L545" s="3" t="s">
        <v>300</v>
      </c>
      <c r="M545" s="3" t="s">
        <v>202</v>
      </c>
      <c r="N545" s="3">
        <v>1</v>
      </c>
      <c r="O545" s="3">
        <v>3531.95</v>
      </c>
    </row>
    <row r="546" spans="10:15" ht="29" x14ac:dyDescent="0.35">
      <c r="J546" s="3" t="s">
        <v>157</v>
      </c>
      <c r="K546" s="3" t="s">
        <v>50</v>
      </c>
      <c r="L546" s="3" t="s">
        <v>238</v>
      </c>
      <c r="M546" s="3" t="s">
        <v>203</v>
      </c>
      <c r="N546" s="3">
        <v>3</v>
      </c>
      <c r="O546" s="3">
        <v>6427.42</v>
      </c>
    </row>
    <row r="547" spans="10:15" x14ac:dyDescent="0.35">
      <c r="J547" s="3" t="s">
        <v>168</v>
      </c>
      <c r="K547" s="3" t="s">
        <v>68</v>
      </c>
      <c r="L547" s="3" t="s">
        <v>279</v>
      </c>
      <c r="M547" s="3" t="s">
        <v>203</v>
      </c>
      <c r="N547" s="3">
        <v>2</v>
      </c>
      <c r="O547" s="3">
        <v>5735.15</v>
      </c>
    </row>
    <row r="548" spans="10:15" x14ac:dyDescent="0.35">
      <c r="J548" s="3" t="s">
        <v>122</v>
      </c>
      <c r="K548" s="3" t="s">
        <v>71</v>
      </c>
      <c r="L548" s="3" t="s">
        <v>233</v>
      </c>
      <c r="M548" s="3" t="s">
        <v>203</v>
      </c>
      <c r="N548" s="3">
        <v>1</v>
      </c>
      <c r="O548" s="3">
        <v>11666.9</v>
      </c>
    </row>
    <row r="549" spans="10:15" x14ac:dyDescent="0.35">
      <c r="J549" s="3" t="s">
        <v>128</v>
      </c>
      <c r="K549" s="3" t="s">
        <v>80</v>
      </c>
      <c r="L549" s="3" t="s">
        <v>263</v>
      </c>
      <c r="M549" s="3" t="s">
        <v>203</v>
      </c>
      <c r="N549" s="3">
        <v>2</v>
      </c>
      <c r="O549" s="3">
        <v>649</v>
      </c>
    </row>
    <row r="550" spans="10:15" ht="29" x14ac:dyDescent="0.35">
      <c r="J550" s="3" t="s">
        <v>111</v>
      </c>
      <c r="K550" s="3" t="s">
        <v>10</v>
      </c>
      <c r="L550" s="3" t="s">
        <v>297</v>
      </c>
      <c r="M550" s="3" t="s">
        <v>203</v>
      </c>
      <c r="N550" s="3">
        <v>1</v>
      </c>
      <c r="O550" s="3">
        <v>6068.2</v>
      </c>
    </row>
    <row r="551" spans="10:15" ht="29" x14ac:dyDescent="0.35">
      <c r="J551" s="3" t="s">
        <v>106</v>
      </c>
      <c r="K551" s="3" t="s">
        <v>79</v>
      </c>
      <c r="L551" s="3" t="s">
        <v>217</v>
      </c>
      <c r="M551" s="3" t="s">
        <v>207</v>
      </c>
      <c r="N551" s="3">
        <v>1</v>
      </c>
      <c r="O551" s="3">
        <v>3239.8</v>
      </c>
    </row>
    <row r="552" spans="10:15" ht="29" x14ac:dyDescent="0.35">
      <c r="J552" s="3" t="s">
        <v>111</v>
      </c>
      <c r="K552" s="3" t="s">
        <v>32</v>
      </c>
      <c r="L552" s="3" t="s">
        <v>276</v>
      </c>
      <c r="M552" s="3" t="s">
        <v>203</v>
      </c>
      <c r="N552" s="3">
        <v>4</v>
      </c>
      <c r="O552" s="3">
        <v>12450.8</v>
      </c>
    </row>
    <row r="553" spans="10:15" x14ac:dyDescent="0.35">
      <c r="J553" s="3" t="s">
        <v>124</v>
      </c>
      <c r="K553" s="3" t="s">
        <v>83</v>
      </c>
      <c r="L553" s="3" t="s">
        <v>260</v>
      </c>
      <c r="M553" s="3" t="s">
        <v>203</v>
      </c>
      <c r="N553" s="3">
        <v>3</v>
      </c>
      <c r="O553" s="3">
        <v>9736.07</v>
      </c>
    </row>
    <row r="554" spans="10:15" x14ac:dyDescent="0.35">
      <c r="J554" s="3" t="s">
        <v>141</v>
      </c>
      <c r="K554" s="3" t="s">
        <v>64</v>
      </c>
      <c r="L554" s="3" t="s">
        <v>292</v>
      </c>
      <c r="M554" s="3" t="s">
        <v>203</v>
      </c>
      <c r="N554" s="3">
        <v>2</v>
      </c>
      <c r="O554" s="3">
        <v>15843.92</v>
      </c>
    </row>
    <row r="555" spans="10:15" x14ac:dyDescent="0.35">
      <c r="J555" s="3" t="s">
        <v>132</v>
      </c>
      <c r="K555" s="3" t="s">
        <v>8</v>
      </c>
      <c r="L555" s="3" t="s">
        <v>225</v>
      </c>
      <c r="M555" s="3" t="s">
        <v>203</v>
      </c>
      <c r="N555" s="3">
        <v>2</v>
      </c>
      <c r="O555" s="3">
        <v>12348.88</v>
      </c>
    </row>
    <row r="556" spans="10:15" x14ac:dyDescent="0.35">
      <c r="J556" s="3" t="s">
        <v>148</v>
      </c>
      <c r="K556" s="3" t="s">
        <v>30</v>
      </c>
      <c r="L556" s="3" t="s">
        <v>278</v>
      </c>
      <c r="M556" s="3" t="s">
        <v>203</v>
      </c>
      <c r="N556" s="3">
        <v>1</v>
      </c>
      <c r="O556" s="3">
        <v>1467.29</v>
      </c>
    </row>
    <row r="557" spans="10:15" ht="29" x14ac:dyDescent="0.35">
      <c r="J557" s="3" t="s">
        <v>148</v>
      </c>
      <c r="K557" s="3" t="s">
        <v>39</v>
      </c>
      <c r="L557" s="3" t="s">
        <v>240</v>
      </c>
      <c r="M557" s="3" t="s">
        <v>203</v>
      </c>
      <c r="N557" s="3">
        <v>1</v>
      </c>
      <c r="O557" s="3">
        <v>11446.36</v>
      </c>
    </row>
    <row r="558" spans="10:15" x14ac:dyDescent="0.35">
      <c r="J558" s="3" t="s">
        <v>161</v>
      </c>
      <c r="K558" s="3" t="s">
        <v>73</v>
      </c>
      <c r="L558" s="3" t="s">
        <v>237</v>
      </c>
      <c r="M558" s="3" t="s">
        <v>203</v>
      </c>
      <c r="N558" s="3">
        <v>1</v>
      </c>
      <c r="O558" s="3">
        <v>1545.7</v>
      </c>
    </row>
    <row r="559" spans="10:15" x14ac:dyDescent="0.35">
      <c r="J559" s="3" t="s">
        <v>102</v>
      </c>
      <c r="K559" s="3" t="s">
        <v>85</v>
      </c>
      <c r="L559" s="3" t="s">
        <v>255</v>
      </c>
      <c r="M559" s="3" t="s">
        <v>207</v>
      </c>
      <c r="N559" s="3">
        <v>1</v>
      </c>
      <c r="O559" s="3">
        <v>3076.47</v>
      </c>
    </row>
    <row r="560" spans="10:15" x14ac:dyDescent="0.35">
      <c r="J560" s="3" t="s">
        <v>104</v>
      </c>
      <c r="K560" s="3" t="s">
        <v>57</v>
      </c>
      <c r="L560" s="3" t="s">
        <v>268</v>
      </c>
      <c r="M560" s="3" t="s">
        <v>206</v>
      </c>
      <c r="N560" s="3">
        <v>3</v>
      </c>
      <c r="O560" s="3">
        <v>23128.86</v>
      </c>
    </row>
    <row r="561" spans="10:15" ht="29" x14ac:dyDescent="0.35">
      <c r="J561" s="3" t="s">
        <v>148</v>
      </c>
      <c r="K561" s="3" t="s">
        <v>39</v>
      </c>
      <c r="L561" s="3" t="s">
        <v>240</v>
      </c>
      <c r="M561" s="3" t="s">
        <v>206</v>
      </c>
      <c r="N561" s="3">
        <v>3</v>
      </c>
      <c r="O561" s="3">
        <v>11446.36</v>
      </c>
    </row>
    <row r="562" spans="10:15" x14ac:dyDescent="0.35">
      <c r="J562" s="3" t="s">
        <v>141</v>
      </c>
      <c r="K562" s="3" t="s">
        <v>54</v>
      </c>
      <c r="L562" s="3" t="s">
        <v>282</v>
      </c>
      <c r="M562" s="3" t="s">
        <v>206</v>
      </c>
      <c r="N562" s="3">
        <v>2</v>
      </c>
      <c r="O562" s="3">
        <v>16817.099999999999</v>
      </c>
    </row>
    <row r="563" spans="10:15" x14ac:dyDescent="0.35">
      <c r="J563" s="3" t="s">
        <v>166</v>
      </c>
      <c r="K563" s="3" t="s">
        <v>76</v>
      </c>
      <c r="L563" s="3" t="s">
        <v>273</v>
      </c>
      <c r="M563" s="3" t="s">
        <v>206</v>
      </c>
      <c r="N563" s="3">
        <v>1</v>
      </c>
      <c r="O563" s="3">
        <v>2844.1</v>
      </c>
    </row>
    <row r="564" spans="10:15" x14ac:dyDescent="0.35">
      <c r="J564" s="3" t="s">
        <v>122</v>
      </c>
      <c r="K564" s="3" t="s">
        <v>6</v>
      </c>
      <c r="L564" s="3" t="s">
        <v>293</v>
      </c>
      <c r="M564" s="3" t="s">
        <v>206</v>
      </c>
      <c r="N564" s="3">
        <v>3</v>
      </c>
      <c r="O564" s="3">
        <v>9182.43</v>
      </c>
    </row>
    <row r="565" spans="10:15" x14ac:dyDescent="0.35">
      <c r="J565" s="3" t="s">
        <v>172</v>
      </c>
      <c r="K565" s="3" t="s">
        <v>66</v>
      </c>
      <c r="L565" s="3" t="s">
        <v>300</v>
      </c>
      <c r="M565" s="3" t="s">
        <v>206</v>
      </c>
      <c r="N565" s="3">
        <v>2</v>
      </c>
      <c r="O565" s="3">
        <v>3531.95</v>
      </c>
    </row>
    <row r="566" spans="10:15" x14ac:dyDescent="0.35">
      <c r="J566" s="3" t="s">
        <v>111</v>
      </c>
      <c r="K566" s="3" t="s">
        <v>5</v>
      </c>
      <c r="L566" s="3" t="s">
        <v>244</v>
      </c>
      <c r="M566" s="3" t="s">
        <v>206</v>
      </c>
      <c r="N566" s="3">
        <v>6</v>
      </c>
      <c r="O566" s="3">
        <v>32841.370000000003</v>
      </c>
    </row>
    <row r="567" spans="10:15" x14ac:dyDescent="0.35">
      <c r="J567" s="3" t="s">
        <v>102</v>
      </c>
      <c r="K567" s="3" t="s">
        <v>85</v>
      </c>
      <c r="L567" s="3" t="s">
        <v>255</v>
      </c>
      <c r="M567" s="3" t="s">
        <v>208</v>
      </c>
      <c r="N567" s="3">
        <v>1</v>
      </c>
      <c r="O567" s="3">
        <v>3076.47</v>
      </c>
    </row>
    <row r="568" spans="10:15" ht="29" x14ac:dyDescent="0.35">
      <c r="J568" s="3" t="s">
        <v>102</v>
      </c>
      <c r="K568" s="3" t="s">
        <v>41</v>
      </c>
      <c r="L568" s="3" t="s">
        <v>258</v>
      </c>
      <c r="M568" s="3" t="s">
        <v>208</v>
      </c>
      <c r="N568" s="3">
        <v>1</v>
      </c>
      <c r="O568" s="3">
        <v>4258.6000000000004</v>
      </c>
    </row>
    <row r="569" spans="10:15" ht="29" x14ac:dyDescent="0.35">
      <c r="J569" s="3" t="s">
        <v>106</v>
      </c>
      <c r="K569" s="3" t="s">
        <v>79</v>
      </c>
      <c r="L569" s="3" t="s">
        <v>217</v>
      </c>
      <c r="M569" s="3" t="s">
        <v>208</v>
      </c>
      <c r="N569" s="3">
        <v>1</v>
      </c>
      <c r="O569" s="3">
        <v>3239.8</v>
      </c>
    </row>
    <row r="570" spans="10:15" x14ac:dyDescent="0.35">
      <c r="J570" s="3" t="s">
        <v>172</v>
      </c>
      <c r="K570" s="3" t="s">
        <v>66</v>
      </c>
      <c r="L570" s="3" t="s">
        <v>300</v>
      </c>
      <c r="M570" s="3" t="s">
        <v>204</v>
      </c>
      <c r="N570" s="3">
        <v>2</v>
      </c>
      <c r="O570" s="3">
        <v>3531.95</v>
      </c>
    </row>
    <row r="571" spans="10:15" ht="29" x14ac:dyDescent="0.35">
      <c r="J571" s="3" t="s">
        <v>106</v>
      </c>
      <c r="K571" s="3" t="s">
        <v>38</v>
      </c>
      <c r="L571" s="3" t="s">
        <v>295</v>
      </c>
      <c r="M571" s="3" t="s">
        <v>206</v>
      </c>
      <c r="N571" s="3">
        <v>1</v>
      </c>
      <c r="O571" s="3">
        <v>9588.42</v>
      </c>
    </row>
    <row r="572" spans="10:15" x14ac:dyDescent="0.35">
      <c r="J572" s="3" t="s">
        <v>122</v>
      </c>
      <c r="K572" s="3" t="s">
        <v>71</v>
      </c>
      <c r="L572" s="3" t="s">
        <v>233</v>
      </c>
      <c r="M572" s="3" t="s">
        <v>206</v>
      </c>
      <c r="N572" s="3">
        <v>1</v>
      </c>
      <c r="O572" s="3">
        <v>11666.9</v>
      </c>
    </row>
    <row r="573" spans="10:15" ht="29" x14ac:dyDescent="0.35">
      <c r="J573" s="3" t="s">
        <v>106</v>
      </c>
      <c r="K573" s="3" t="s">
        <v>79</v>
      </c>
      <c r="L573" s="3" t="s">
        <v>217</v>
      </c>
      <c r="M573" s="3" t="s">
        <v>206</v>
      </c>
      <c r="N573" s="3">
        <v>1</v>
      </c>
      <c r="O573" s="3">
        <v>3239.8</v>
      </c>
    </row>
    <row r="574" spans="10:15" x14ac:dyDescent="0.35">
      <c r="J574" s="3" t="s">
        <v>132</v>
      </c>
      <c r="K574" s="3" t="s">
        <v>8</v>
      </c>
      <c r="L574" s="3" t="s">
        <v>225</v>
      </c>
      <c r="M574" s="3" t="s">
        <v>206</v>
      </c>
      <c r="N574" s="3">
        <v>2</v>
      </c>
      <c r="O574" s="3">
        <v>12348.88</v>
      </c>
    </row>
    <row r="575" spans="10:15" ht="29" x14ac:dyDescent="0.35">
      <c r="J575" s="3" t="s">
        <v>106</v>
      </c>
      <c r="K575" s="3" t="s">
        <v>27</v>
      </c>
      <c r="L575" s="3" t="s">
        <v>262</v>
      </c>
      <c r="M575" s="3" t="s">
        <v>206</v>
      </c>
      <c r="N575" s="3">
        <v>1</v>
      </c>
      <c r="O575" s="3">
        <v>5042.2</v>
      </c>
    </row>
    <row r="576" spans="10:15" ht="29" x14ac:dyDescent="0.35">
      <c r="J576" s="3" t="s">
        <v>148</v>
      </c>
      <c r="K576" s="3" t="s">
        <v>39</v>
      </c>
      <c r="L576" s="3" t="s">
        <v>240</v>
      </c>
      <c r="M576" s="3" t="s">
        <v>208</v>
      </c>
      <c r="N576" s="3">
        <v>2</v>
      </c>
      <c r="O576" s="3">
        <v>11446.36</v>
      </c>
    </row>
    <row r="577" spans="10:15" ht="29" x14ac:dyDescent="0.35">
      <c r="J577" s="3" t="s">
        <v>148</v>
      </c>
      <c r="K577" s="3" t="s">
        <v>63</v>
      </c>
      <c r="L577" s="3" t="s">
        <v>239</v>
      </c>
      <c r="M577" s="3" t="s">
        <v>206</v>
      </c>
      <c r="N577" s="3">
        <v>2</v>
      </c>
      <c r="O577" s="3">
        <v>836.7</v>
      </c>
    </row>
    <row r="578" spans="10:15" ht="29" x14ac:dyDescent="0.35">
      <c r="J578" s="3" t="s">
        <v>111</v>
      </c>
      <c r="K578" s="3" t="s">
        <v>32</v>
      </c>
      <c r="L578" s="3" t="s">
        <v>276</v>
      </c>
      <c r="M578" s="3" t="s">
        <v>206</v>
      </c>
      <c r="N578" s="3">
        <v>1</v>
      </c>
      <c r="O578" s="3">
        <v>12450.8</v>
      </c>
    </row>
    <row r="579" spans="10:15" x14ac:dyDescent="0.35">
      <c r="J579" s="3" t="s">
        <v>102</v>
      </c>
      <c r="K579" s="3" t="s">
        <v>23</v>
      </c>
      <c r="L579" s="3" t="s">
        <v>284</v>
      </c>
      <c r="M579" s="3" t="s">
        <v>206</v>
      </c>
      <c r="N579" s="3">
        <v>1</v>
      </c>
      <c r="O579" s="3">
        <v>11441.63</v>
      </c>
    </row>
    <row r="580" spans="10:15" x14ac:dyDescent="0.35">
      <c r="J580" s="3" t="s">
        <v>132</v>
      </c>
      <c r="K580" s="3" t="s">
        <v>9</v>
      </c>
      <c r="L580" s="3" t="s">
        <v>277</v>
      </c>
      <c r="M580" s="3" t="s">
        <v>206</v>
      </c>
      <c r="N580" s="3">
        <v>1</v>
      </c>
      <c r="O580" s="3">
        <v>19343.78</v>
      </c>
    </row>
    <row r="581" spans="10:15" ht="29" x14ac:dyDescent="0.35">
      <c r="J581" s="3" t="s">
        <v>122</v>
      </c>
      <c r="K581" s="3" t="s">
        <v>89</v>
      </c>
      <c r="L581" s="3" t="s">
        <v>236</v>
      </c>
      <c r="M581" s="3" t="s">
        <v>206</v>
      </c>
      <c r="N581" s="3">
        <v>1</v>
      </c>
      <c r="O581" s="3">
        <v>3172.16</v>
      </c>
    </row>
    <row r="582" spans="10:15" ht="29" x14ac:dyDescent="0.35">
      <c r="J582" s="3" t="s">
        <v>139</v>
      </c>
      <c r="K582" s="3" t="s">
        <v>62</v>
      </c>
      <c r="L582" s="3" t="s">
        <v>214</v>
      </c>
      <c r="M582" s="3" t="s">
        <v>206</v>
      </c>
      <c r="N582" s="3">
        <v>1</v>
      </c>
      <c r="O582" s="3">
        <v>7023.98</v>
      </c>
    </row>
    <row r="583" spans="10:15" ht="29" x14ac:dyDescent="0.35">
      <c r="J583" s="3" t="s">
        <v>166</v>
      </c>
      <c r="K583" s="3" t="s">
        <v>81</v>
      </c>
      <c r="L583" s="3" t="s">
        <v>223</v>
      </c>
      <c r="M583" s="3" t="s">
        <v>204</v>
      </c>
      <c r="N583" s="3">
        <v>1</v>
      </c>
      <c r="O583" s="3">
        <v>1814.8</v>
      </c>
    </row>
    <row r="584" spans="10:15" x14ac:dyDescent="0.35">
      <c r="J584" s="3" t="s">
        <v>122</v>
      </c>
      <c r="K584" s="3" t="s">
        <v>44</v>
      </c>
      <c r="L584" s="3" t="s">
        <v>229</v>
      </c>
      <c r="M584" s="3" t="s">
        <v>203</v>
      </c>
      <c r="N584" s="3">
        <v>1</v>
      </c>
      <c r="O584" s="3">
        <v>1615.9</v>
      </c>
    </row>
    <row r="585" spans="10:15" ht="43.5" x14ac:dyDescent="0.35">
      <c r="J585" s="3" t="s">
        <v>139</v>
      </c>
      <c r="K585" s="3" t="s">
        <v>42</v>
      </c>
      <c r="L585" s="3" t="s">
        <v>213</v>
      </c>
      <c r="M585" s="3" t="s">
        <v>205</v>
      </c>
      <c r="N585" s="3">
        <v>1</v>
      </c>
      <c r="O585" s="3">
        <v>1402.95</v>
      </c>
    </row>
    <row r="586" spans="10:15" ht="29" x14ac:dyDescent="0.35">
      <c r="J586" s="3" t="s">
        <v>122</v>
      </c>
      <c r="K586" s="3" t="s">
        <v>91</v>
      </c>
      <c r="L586" s="3" t="s">
        <v>250</v>
      </c>
      <c r="M586" s="3" t="s">
        <v>205</v>
      </c>
      <c r="N586" s="3">
        <v>3</v>
      </c>
      <c r="O586" s="3">
        <v>1992.05</v>
      </c>
    </row>
    <row r="587" spans="10:15" ht="29" x14ac:dyDescent="0.35">
      <c r="J587" s="3" t="s">
        <v>120</v>
      </c>
      <c r="K587" s="3" t="s">
        <v>21</v>
      </c>
      <c r="L587" s="3" t="s">
        <v>243</v>
      </c>
      <c r="M587" s="3" t="s">
        <v>203</v>
      </c>
      <c r="N587" s="3">
        <v>1</v>
      </c>
      <c r="O587" s="3">
        <v>1488.7</v>
      </c>
    </row>
    <row r="588" spans="10:15" ht="29" x14ac:dyDescent="0.35">
      <c r="J588" s="3" t="s">
        <v>128</v>
      </c>
      <c r="K588" s="3" t="s">
        <v>75</v>
      </c>
      <c r="L588" s="3" t="s">
        <v>227</v>
      </c>
      <c r="M588" s="3" t="s">
        <v>203</v>
      </c>
      <c r="N588" s="3">
        <v>1</v>
      </c>
      <c r="O588" s="3">
        <v>1719.1</v>
      </c>
    </row>
    <row r="589" spans="10:15" ht="43.5" x14ac:dyDescent="0.35">
      <c r="J589" s="3" t="s">
        <v>102</v>
      </c>
      <c r="K589" s="3" t="s">
        <v>84</v>
      </c>
      <c r="L589" s="3" t="s">
        <v>291</v>
      </c>
      <c r="M589" s="3" t="s">
        <v>208</v>
      </c>
      <c r="N589" s="3">
        <v>1</v>
      </c>
      <c r="O589" s="3">
        <v>1571.2</v>
      </c>
    </row>
    <row r="590" spans="10:15" x14ac:dyDescent="0.35">
      <c r="J590" s="3" t="s">
        <v>126</v>
      </c>
      <c r="K590" s="3" t="s">
        <v>52</v>
      </c>
      <c r="L590" s="3" t="s">
        <v>261</v>
      </c>
      <c r="M590" s="3" t="s">
        <v>209</v>
      </c>
      <c r="N590" s="3">
        <v>1</v>
      </c>
      <c r="O590" s="3">
        <v>28872.19</v>
      </c>
    </row>
    <row r="591" spans="10:15" ht="29" x14ac:dyDescent="0.35">
      <c r="J591" s="3" t="s">
        <v>148</v>
      </c>
      <c r="K591" s="3" t="s">
        <v>49</v>
      </c>
      <c r="L591" s="3" t="s">
        <v>219</v>
      </c>
      <c r="M591" s="3" t="s">
        <v>205</v>
      </c>
      <c r="N591" s="3">
        <v>1</v>
      </c>
      <c r="O591" s="3">
        <v>4232.8500000000004</v>
      </c>
    </row>
    <row r="592" spans="10:15" x14ac:dyDescent="0.35">
      <c r="J592" s="3" t="s">
        <v>102</v>
      </c>
      <c r="K592" s="3" t="s">
        <v>43</v>
      </c>
      <c r="L592" s="3" t="s">
        <v>286</v>
      </c>
      <c r="M592" s="3" t="s">
        <v>203</v>
      </c>
      <c r="N592" s="3">
        <v>1</v>
      </c>
      <c r="O592" s="3">
        <v>3361</v>
      </c>
    </row>
    <row r="593" spans="10:15" x14ac:dyDescent="0.35">
      <c r="J593" s="3" t="s">
        <v>102</v>
      </c>
      <c r="K593" s="3" t="s">
        <v>85</v>
      </c>
      <c r="L593" s="3" t="s">
        <v>255</v>
      </c>
      <c r="M593" s="3" t="s">
        <v>205</v>
      </c>
      <c r="N593" s="3">
        <v>1</v>
      </c>
      <c r="O593" s="3">
        <v>3076.47</v>
      </c>
    </row>
    <row r="594" spans="10:15" ht="29" x14ac:dyDescent="0.35">
      <c r="J594" s="3" t="s">
        <v>120</v>
      </c>
      <c r="K594" s="3" t="s">
        <v>21</v>
      </c>
      <c r="L594" s="3" t="s">
        <v>243</v>
      </c>
      <c r="M594" s="3" t="s">
        <v>205</v>
      </c>
      <c r="N594" s="3">
        <v>1</v>
      </c>
      <c r="O594" s="3">
        <v>1488.7</v>
      </c>
    </row>
    <row r="595" spans="10:15" ht="29" x14ac:dyDescent="0.35">
      <c r="J595" s="3" t="s">
        <v>106</v>
      </c>
      <c r="K595" s="3" t="s">
        <v>27</v>
      </c>
      <c r="L595" s="3" t="s">
        <v>262</v>
      </c>
      <c r="M595" s="3" t="s">
        <v>205</v>
      </c>
      <c r="N595" s="3">
        <v>1</v>
      </c>
      <c r="O595" s="3">
        <v>5042.2</v>
      </c>
    </row>
    <row r="596" spans="10:15" ht="29" x14ac:dyDescent="0.35">
      <c r="J596" s="3" t="s">
        <v>122</v>
      </c>
      <c r="K596" s="3" t="s">
        <v>89</v>
      </c>
      <c r="L596" s="3" t="s">
        <v>236</v>
      </c>
      <c r="M596" s="3" t="s">
        <v>205</v>
      </c>
      <c r="N596" s="3">
        <v>1</v>
      </c>
      <c r="O596" s="3">
        <v>3172.16</v>
      </c>
    </row>
    <row r="597" spans="10:15" ht="29" x14ac:dyDescent="0.35">
      <c r="J597" s="3" t="s">
        <v>148</v>
      </c>
      <c r="K597" s="3" t="s">
        <v>63</v>
      </c>
      <c r="L597" s="3" t="s">
        <v>239</v>
      </c>
      <c r="M597" s="3" t="s">
        <v>205</v>
      </c>
      <c r="N597" s="3">
        <v>1</v>
      </c>
      <c r="O597" s="3">
        <v>836.7</v>
      </c>
    </row>
    <row r="598" spans="10:15" ht="29" x14ac:dyDescent="0.35">
      <c r="J598" s="3" t="s">
        <v>166</v>
      </c>
      <c r="K598" s="3" t="s">
        <v>72</v>
      </c>
      <c r="L598" s="3" t="s">
        <v>264</v>
      </c>
      <c r="M598" s="3" t="s">
        <v>205</v>
      </c>
      <c r="N598" s="3">
        <v>1</v>
      </c>
      <c r="O598" s="3">
        <v>3460.2</v>
      </c>
    </row>
    <row r="599" spans="10:15" ht="29" x14ac:dyDescent="0.35">
      <c r="J599" s="3" t="s">
        <v>111</v>
      </c>
      <c r="K599" s="3" t="s">
        <v>10</v>
      </c>
      <c r="L599" s="3" t="s">
        <v>297</v>
      </c>
      <c r="M599" s="3" t="s">
        <v>206</v>
      </c>
      <c r="N599" s="3">
        <v>1</v>
      </c>
      <c r="O599" s="3">
        <v>6068.2</v>
      </c>
    </row>
    <row r="600" spans="10:15" ht="29" x14ac:dyDescent="0.35">
      <c r="J600" s="3" t="s">
        <v>126</v>
      </c>
      <c r="K600" s="3" t="s">
        <v>78</v>
      </c>
      <c r="L600" s="3" t="s">
        <v>252</v>
      </c>
      <c r="M600" s="3" t="s">
        <v>206</v>
      </c>
      <c r="N600" s="3">
        <v>1</v>
      </c>
      <c r="O600" s="3">
        <v>522.5</v>
      </c>
    </row>
    <row r="601" spans="10:15" ht="43.5" x14ac:dyDescent="0.35">
      <c r="J601" s="3" t="s">
        <v>102</v>
      </c>
      <c r="K601" s="3" t="s">
        <v>84</v>
      </c>
      <c r="L601" s="3" t="s">
        <v>291</v>
      </c>
      <c r="M601" s="3" t="s">
        <v>206</v>
      </c>
      <c r="N601" s="3">
        <v>1</v>
      </c>
      <c r="O601" s="3">
        <v>1571.2</v>
      </c>
    </row>
    <row r="602" spans="10:15" x14ac:dyDescent="0.35">
      <c r="J602" s="3" t="s">
        <v>161</v>
      </c>
      <c r="K602" s="3" t="s">
        <v>33</v>
      </c>
      <c r="L602" s="3" t="s">
        <v>275</v>
      </c>
      <c r="M602" s="3" t="s">
        <v>206</v>
      </c>
      <c r="N602" s="3">
        <v>1</v>
      </c>
      <c r="O602" s="3">
        <v>7048.24</v>
      </c>
    </row>
    <row r="603" spans="10:15" x14ac:dyDescent="0.35">
      <c r="J603" s="3" t="s">
        <v>106</v>
      </c>
      <c r="K603" s="3" t="s">
        <v>20</v>
      </c>
      <c r="L603" s="3" t="s">
        <v>235</v>
      </c>
      <c r="M603" s="3" t="s">
        <v>206</v>
      </c>
      <c r="N603" s="3">
        <v>1</v>
      </c>
      <c r="O603" s="3">
        <v>26656.560000000001</v>
      </c>
    </row>
    <row r="604" spans="10:15" x14ac:dyDescent="0.35">
      <c r="J604" s="3" t="s">
        <v>168</v>
      </c>
      <c r="K604" s="3" t="s">
        <v>68</v>
      </c>
      <c r="L604" s="3" t="s">
        <v>279</v>
      </c>
      <c r="M604" s="3" t="s">
        <v>206</v>
      </c>
      <c r="N604" s="3">
        <v>1</v>
      </c>
      <c r="O604" s="3">
        <v>5735.15</v>
      </c>
    </row>
    <row r="605" spans="10:15" x14ac:dyDescent="0.35">
      <c r="J605" s="3" t="s">
        <v>161</v>
      </c>
      <c r="K605" s="3" t="s">
        <v>73</v>
      </c>
      <c r="L605" s="3" t="s">
        <v>237</v>
      </c>
      <c r="M605" s="3" t="s">
        <v>206</v>
      </c>
      <c r="N605" s="3">
        <v>1</v>
      </c>
      <c r="O605" s="3">
        <v>1545.7</v>
      </c>
    </row>
  </sheetData>
  <mergeCells count="6">
    <mergeCell ref="A2:G5"/>
    <mergeCell ref="A8:F28"/>
    <mergeCell ref="A36:F38"/>
    <mergeCell ref="A40:F43"/>
    <mergeCell ref="A46:F49"/>
    <mergeCell ref="A34:B34"/>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6ADF0-BCF6-4D8D-9DD5-83B33A46A7F7}">
  <dimension ref="A2:P1007"/>
  <sheetViews>
    <sheetView topLeftCell="A31" zoomScale="85" zoomScaleNormal="85" workbookViewId="0">
      <selection activeCell="A9" sqref="A9:F27"/>
    </sheetView>
  </sheetViews>
  <sheetFormatPr defaultRowHeight="14.5" x14ac:dyDescent="0.35"/>
  <cols>
    <col min="1" max="1" width="12.26953125" bestFit="1" customWidth="1"/>
    <col min="8" max="8" width="11.453125" bestFit="1" customWidth="1"/>
    <col min="9" max="9" width="28.81640625" bestFit="1" customWidth="1"/>
    <col min="10" max="10" width="15.81640625" bestFit="1" customWidth="1"/>
    <col min="11" max="11" width="14.81640625" bestFit="1" customWidth="1"/>
    <col min="12" max="12" width="14.54296875" customWidth="1"/>
    <col min="14" max="14" width="13.08984375" bestFit="1" customWidth="1"/>
    <col min="15" max="15" width="12.1796875" bestFit="1" customWidth="1"/>
    <col min="16" max="16" width="10.453125" bestFit="1" customWidth="1"/>
  </cols>
  <sheetData>
    <row r="2" spans="1:16" x14ac:dyDescent="0.35">
      <c r="A2" s="43" t="s">
        <v>310</v>
      </c>
      <c r="B2" s="43"/>
      <c r="C2" s="43"/>
      <c r="D2" s="43"/>
      <c r="E2" s="43"/>
      <c r="F2" s="43"/>
      <c r="G2" s="43"/>
    </row>
    <row r="3" spans="1:16" x14ac:dyDescent="0.35">
      <c r="A3" s="43"/>
      <c r="B3" s="43"/>
      <c r="C3" s="43"/>
      <c r="D3" s="43"/>
      <c r="E3" s="43"/>
      <c r="F3" s="43"/>
      <c r="G3" s="43"/>
    </row>
    <row r="4" spans="1:16" x14ac:dyDescent="0.35">
      <c r="A4" s="43"/>
      <c r="B4" s="43"/>
      <c r="C4" s="43"/>
      <c r="D4" s="43"/>
      <c r="E4" s="43"/>
      <c r="F4" s="43"/>
      <c r="G4" s="43"/>
    </row>
    <row r="5" spans="1:16" x14ac:dyDescent="0.35">
      <c r="A5" s="43"/>
      <c r="B5" s="43"/>
      <c r="C5" s="43"/>
      <c r="D5" s="43"/>
      <c r="E5" s="43"/>
      <c r="F5" s="43"/>
      <c r="G5" s="43"/>
    </row>
    <row r="6" spans="1:16" x14ac:dyDescent="0.35">
      <c r="A6" s="43"/>
      <c r="B6" s="43"/>
      <c r="C6" s="43"/>
      <c r="D6" s="43"/>
      <c r="E6" s="43"/>
      <c r="F6" s="43"/>
      <c r="G6" s="43"/>
    </row>
    <row r="7" spans="1:16" x14ac:dyDescent="0.35">
      <c r="H7" t="s">
        <v>350</v>
      </c>
      <c r="I7" t="s">
        <v>351</v>
      </c>
      <c r="J7" t="s">
        <v>211</v>
      </c>
      <c r="K7" t="s">
        <v>303</v>
      </c>
      <c r="L7" t="s">
        <v>352</v>
      </c>
      <c r="N7" s="12" t="s">
        <v>410</v>
      </c>
      <c r="O7" t="s">
        <v>391</v>
      </c>
      <c r="P7" t="s">
        <v>307</v>
      </c>
    </row>
    <row r="8" spans="1:16" x14ac:dyDescent="0.35">
      <c r="A8" t="s">
        <v>305</v>
      </c>
      <c r="H8" s="3">
        <v>31</v>
      </c>
      <c r="I8" s="3" t="s">
        <v>341</v>
      </c>
      <c r="J8" s="3" t="s">
        <v>203</v>
      </c>
      <c r="K8" s="3">
        <v>51</v>
      </c>
      <c r="L8" s="3">
        <v>1836120.25</v>
      </c>
      <c r="N8" s="13" t="s">
        <v>205</v>
      </c>
      <c r="O8">
        <v>11806859.630000001</v>
      </c>
      <c r="P8">
        <v>404</v>
      </c>
    </row>
    <row r="9" spans="1:16" x14ac:dyDescent="0.35">
      <c r="A9" s="44" t="s">
        <v>392</v>
      </c>
      <c r="B9" s="45"/>
      <c r="C9" s="45"/>
      <c r="D9" s="45"/>
      <c r="E9" s="45"/>
      <c r="F9" s="45"/>
      <c r="H9" s="3">
        <v>2</v>
      </c>
      <c r="I9" s="3" t="s">
        <v>312</v>
      </c>
      <c r="J9" s="3" t="s">
        <v>205</v>
      </c>
      <c r="K9" s="3">
        <v>44</v>
      </c>
      <c r="L9" s="3">
        <v>1733521.26</v>
      </c>
      <c r="N9" s="13" t="s">
        <v>206</v>
      </c>
      <c r="O9">
        <v>6400069.9499999983</v>
      </c>
      <c r="P9">
        <v>216</v>
      </c>
    </row>
    <row r="10" spans="1:16" x14ac:dyDescent="0.35">
      <c r="A10" s="45"/>
      <c r="B10" s="45"/>
      <c r="C10" s="45"/>
      <c r="D10" s="45"/>
      <c r="E10" s="45"/>
      <c r="F10" s="45"/>
      <c r="H10" s="3">
        <v>60</v>
      </c>
      <c r="I10" s="3" t="s">
        <v>373</v>
      </c>
      <c r="J10" s="3" t="s">
        <v>203</v>
      </c>
      <c r="K10" s="3">
        <v>51</v>
      </c>
      <c r="L10" s="3">
        <v>1676745.52</v>
      </c>
      <c r="N10" s="13" t="s">
        <v>204</v>
      </c>
      <c r="O10">
        <v>9458425.0099999998</v>
      </c>
      <c r="P10">
        <v>334</v>
      </c>
    </row>
    <row r="11" spans="1:16" x14ac:dyDescent="0.35">
      <c r="A11" s="45"/>
      <c r="B11" s="45"/>
      <c r="C11" s="45"/>
      <c r="D11" s="45"/>
      <c r="E11" s="45"/>
      <c r="F11" s="45"/>
      <c r="H11" s="3">
        <v>59</v>
      </c>
      <c r="I11" s="3" t="s">
        <v>372</v>
      </c>
      <c r="J11" s="3" t="s">
        <v>203</v>
      </c>
      <c r="K11" s="3">
        <v>54</v>
      </c>
      <c r="L11" s="3">
        <v>1597040.11</v>
      </c>
      <c r="N11" s="13" t="s">
        <v>203</v>
      </c>
      <c r="O11">
        <v>11339340.57</v>
      </c>
      <c r="P11">
        <v>366</v>
      </c>
    </row>
    <row r="12" spans="1:16" x14ac:dyDescent="0.35">
      <c r="A12" s="45"/>
      <c r="B12" s="45"/>
      <c r="C12" s="45"/>
      <c r="D12" s="45"/>
      <c r="E12" s="45"/>
      <c r="F12" s="45"/>
      <c r="H12" s="3">
        <v>71</v>
      </c>
      <c r="I12" s="3" t="s">
        <v>384</v>
      </c>
      <c r="J12" s="3" t="s">
        <v>203</v>
      </c>
      <c r="K12" s="3">
        <v>42</v>
      </c>
      <c r="L12" s="3">
        <v>1543594.67</v>
      </c>
      <c r="N12" s="13" t="s">
        <v>208</v>
      </c>
      <c r="O12">
        <v>5846672.71</v>
      </c>
      <c r="P12">
        <v>196</v>
      </c>
    </row>
    <row r="13" spans="1:16" x14ac:dyDescent="0.35">
      <c r="A13" s="45"/>
      <c r="B13" s="45"/>
      <c r="C13" s="45"/>
      <c r="D13" s="45"/>
      <c r="E13" s="45"/>
      <c r="F13" s="45"/>
      <c r="H13" s="3">
        <v>56</v>
      </c>
      <c r="I13" s="3" t="s">
        <v>369</v>
      </c>
      <c r="J13" s="3" t="s">
        <v>208</v>
      </c>
      <c r="K13" s="3">
        <v>50</v>
      </c>
      <c r="L13" s="3">
        <v>1447548.59</v>
      </c>
      <c r="N13" s="13" t="s">
        <v>207</v>
      </c>
      <c r="O13">
        <v>5397916.5</v>
      </c>
      <c r="P13">
        <v>173</v>
      </c>
    </row>
    <row r="14" spans="1:16" x14ac:dyDescent="0.35">
      <c r="A14" s="45"/>
      <c r="B14" s="45"/>
      <c r="C14" s="45"/>
      <c r="D14" s="45"/>
      <c r="E14" s="45"/>
      <c r="F14" s="45"/>
      <c r="H14" s="3">
        <v>62</v>
      </c>
      <c r="I14" s="3" t="s">
        <v>375</v>
      </c>
      <c r="J14" s="3" t="s">
        <v>204</v>
      </c>
      <c r="K14" s="3">
        <v>48</v>
      </c>
      <c r="L14" s="3">
        <v>1425532.45</v>
      </c>
      <c r="N14" s="13" t="s">
        <v>209</v>
      </c>
      <c r="O14">
        <v>3771664.59</v>
      </c>
      <c r="P14">
        <v>136</v>
      </c>
    </row>
    <row r="15" spans="1:16" x14ac:dyDescent="0.35">
      <c r="A15" s="45"/>
      <c r="B15" s="45"/>
      <c r="C15" s="45"/>
      <c r="D15" s="45"/>
      <c r="E15" s="45"/>
      <c r="F15" s="45"/>
      <c r="H15" s="3">
        <v>24</v>
      </c>
      <c r="I15" s="3" t="s">
        <v>334</v>
      </c>
      <c r="J15" s="3" t="s">
        <v>205</v>
      </c>
      <c r="K15" s="3">
        <v>51</v>
      </c>
      <c r="L15" s="3">
        <v>1424229.52</v>
      </c>
      <c r="N15" s="13" t="s">
        <v>202</v>
      </c>
      <c r="O15">
        <v>9632639.9900000002</v>
      </c>
      <c r="P15">
        <v>330</v>
      </c>
    </row>
    <row r="16" spans="1:16" x14ac:dyDescent="0.35">
      <c r="A16" s="45"/>
      <c r="B16" s="45"/>
      <c r="C16" s="45"/>
      <c r="D16" s="45"/>
      <c r="E16" s="45"/>
      <c r="F16" s="45"/>
      <c r="H16" s="3">
        <v>16</v>
      </c>
      <c r="I16" s="3" t="s">
        <v>326</v>
      </c>
      <c r="J16" s="3" t="s">
        <v>204</v>
      </c>
      <c r="K16" s="3">
        <v>43</v>
      </c>
      <c r="L16" s="3">
        <v>1383789.64</v>
      </c>
    </row>
    <row r="17" spans="1:12" x14ac:dyDescent="0.35">
      <c r="A17" s="45"/>
      <c r="B17" s="45"/>
      <c r="C17" s="45"/>
      <c r="D17" s="45"/>
      <c r="E17" s="45"/>
      <c r="F17" s="45"/>
      <c r="H17" s="3">
        <v>75</v>
      </c>
      <c r="I17" s="3" t="s">
        <v>388</v>
      </c>
      <c r="J17" s="3" t="s">
        <v>205</v>
      </c>
      <c r="K17" s="3">
        <v>46</v>
      </c>
      <c r="L17" s="3">
        <v>1367662.11</v>
      </c>
    </row>
    <row r="18" spans="1:12" x14ac:dyDescent="0.35">
      <c r="A18" s="45"/>
      <c r="B18" s="45"/>
      <c r="C18" s="45"/>
      <c r="D18" s="45"/>
      <c r="E18" s="45"/>
      <c r="F18" s="45"/>
      <c r="H18" s="3">
        <v>17</v>
      </c>
      <c r="I18" s="3" t="s">
        <v>327</v>
      </c>
      <c r="J18" s="3" t="s">
        <v>207</v>
      </c>
      <c r="K18" s="3">
        <v>37</v>
      </c>
      <c r="L18" s="3">
        <v>1363390.57</v>
      </c>
    </row>
    <row r="19" spans="1:12" x14ac:dyDescent="0.35">
      <c r="A19" s="45"/>
      <c r="B19" s="45"/>
      <c r="C19" s="45"/>
      <c r="D19" s="45"/>
      <c r="E19" s="45"/>
      <c r="F19" s="45"/>
      <c r="H19" s="3">
        <v>41</v>
      </c>
      <c r="I19" s="3" t="s">
        <v>354</v>
      </c>
      <c r="J19" s="3" t="s">
        <v>202</v>
      </c>
      <c r="K19" s="3">
        <v>47</v>
      </c>
      <c r="L19" s="3">
        <v>1353239.3</v>
      </c>
    </row>
    <row r="20" spans="1:12" x14ac:dyDescent="0.35">
      <c r="A20" s="45"/>
      <c r="B20" s="45"/>
      <c r="C20" s="45"/>
      <c r="D20" s="45"/>
      <c r="E20" s="45"/>
      <c r="F20" s="45"/>
      <c r="H20" s="3">
        <v>64</v>
      </c>
      <c r="I20" s="3" t="s">
        <v>377</v>
      </c>
      <c r="J20" s="3" t="s">
        <v>208</v>
      </c>
      <c r="K20" s="3">
        <v>30</v>
      </c>
      <c r="L20" s="3">
        <v>1286188.21</v>
      </c>
    </row>
    <row r="21" spans="1:12" x14ac:dyDescent="0.35">
      <c r="A21" s="45"/>
      <c r="B21" s="45"/>
      <c r="C21" s="45"/>
      <c r="D21" s="45"/>
      <c r="E21" s="45"/>
      <c r="F21" s="45"/>
      <c r="H21" s="3">
        <v>13</v>
      </c>
      <c r="I21" s="3" t="s">
        <v>323</v>
      </c>
      <c r="J21" s="3" t="s">
        <v>202</v>
      </c>
      <c r="K21" s="3">
        <v>40</v>
      </c>
      <c r="L21" s="3">
        <v>1278756.98</v>
      </c>
    </row>
    <row r="22" spans="1:12" x14ac:dyDescent="0.35">
      <c r="A22" s="45"/>
      <c r="B22" s="45"/>
      <c r="C22" s="45"/>
      <c r="D22" s="45"/>
      <c r="E22" s="45"/>
      <c r="F22" s="45"/>
      <c r="H22" s="3">
        <v>35</v>
      </c>
      <c r="I22" s="3" t="s">
        <v>345</v>
      </c>
      <c r="J22" s="3" t="s">
        <v>205</v>
      </c>
      <c r="K22" s="3">
        <v>36</v>
      </c>
      <c r="L22" s="3">
        <v>1232851.8600000001</v>
      </c>
    </row>
    <row r="23" spans="1:12" x14ac:dyDescent="0.35">
      <c r="A23" s="45"/>
      <c r="B23" s="45"/>
      <c r="C23" s="45"/>
      <c r="D23" s="45"/>
      <c r="E23" s="45"/>
      <c r="F23" s="45"/>
      <c r="H23" s="3">
        <v>42</v>
      </c>
      <c r="I23" s="3" t="s">
        <v>355</v>
      </c>
      <c r="J23" s="3" t="s">
        <v>208</v>
      </c>
      <c r="K23" s="3">
        <v>30</v>
      </c>
      <c r="L23" s="3">
        <v>1208270.42</v>
      </c>
    </row>
    <row r="24" spans="1:12" x14ac:dyDescent="0.35">
      <c r="A24" s="45"/>
      <c r="B24" s="45"/>
      <c r="C24" s="45"/>
      <c r="D24" s="45"/>
      <c r="E24" s="45"/>
      <c r="F24" s="45"/>
      <c r="H24" s="3">
        <v>40</v>
      </c>
      <c r="I24" s="3" t="s">
        <v>353</v>
      </c>
      <c r="J24" s="3" t="s">
        <v>202</v>
      </c>
      <c r="K24" s="3">
        <v>41</v>
      </c>
      <c r="L24" s="3">
        <v>1199834.94</v>
      </c>
    </row>
    <row r="25" spans="1:12" x14ac:dyDescent="0.35">
      <c r="A25" s="45"/>
      <c r="B25" s="45"/>
      <c r="C25" s="45"/>
      <c r="D25" s="45"/>
      <c r="E25" s="45"/>
      <c r="F25" s="45"/>
      <c r="H25" s="3">
        <v>29</v>
      </c>
      <c r="I25" s="3" t="s">
        <v>339</v>
      </c>
      <c r="J25" s="3" t="s">
        <v>207</v>
      </c>
      <c r="K25" s="3">
        <v>32</v>
      </c>
      <c r="L25" s="3">
        <v>1095196.42</v>
      </c>
    </row>
    <row r="26" spans="1:12" x14ac:dyDescent="0.35">
      <c r="A26" s="45"/>
      <c r="B26" s="45"/>
      <c r="C26" s="45"/>
      <c r="D26" s="45"/>
      <c r="E26" s="45"/>
      <c r="F26" s="45"/>
      <c r="H26" s="3">
        <v>55</v>
      </c>
      <c r="I26" s="3" t="s">
        <v>368</v>
      </c>
      <c r="J26" s="3" t="s">
        <v>207</v>
      </c>
      <c r="K26" s="3">
        <v>33</v>
      </c>
      <c r="L26" s="3">
        <v>1080004.69</v>
      </c>
    </row>
    <row r="27" spans="1:12" x14ac:dyDescent="0.35">
      <c r="A27" s="45"/>
      <c r="B27" s="45"/>
      <c r="C27" s="45"/>
      <c r="D27" s="45"/>
      <c r="E27" s="45"/>
      <c r="F27" s="45"/>
      <c r="H27" s="3">
        <v>1</v>
      </c>
      <c r="I27" s="3" t="s">
        <v>311</v>
      </c>
      <c r="J27" s="3" t="s">
        <v>205</v>
      </c>
      <c r="K27" s="3">
        <v>38</v>
      </c>
      <c r="L27" s="3">
        <v>1042797.38</v>
      </c>
    </row>
    <row r="28" spans="1:12" x14ac:dyDescent="0.35">
      <c r="H28" s="3">
        <v>72</v>
      </c>
      <c r="I28" s="3" t="s">
        <v>385</v>
      </c>
      <c r="J28" s="3" t="s">
        <v>203</v>
      </c>
      <c r="K28" s="3">
        <v>38</v>
      </c>
      <c r="L28" s="3">
        <v>1022404.87</v>
      </c>
    </row>
    <row r="29" spans="1:12" x14ac:dyDescent="0.35">
      <c r="H29" s="3">
        <v>65</v>
      </c>
      <c r="I29" s="3" t="s">
        <v>378</v>
      </c>
      <c r="J29" s="3" t="s">
        <v>206</v>
      </c>
      <c r="K29" s="3">
        <v>32</v>
      </c>
      <c r="L29" s="3">
        <v>1016755.23</v>
      </c>
    </row>
    <row r="30" spans="1:12" x14ac:dyDescent="0.35">
      <c r="H30" s="3">
        <v>26</v>
      </c>
      <c r="I30" s="3" t="s">
        <v>336</v>
      </c>
      <c r="J30" s="3" t="s">
        <v>204</v>
      </c>
      <c r="K30" s="3">
        <v>32</v>
      </c>
      <c r="L30" s="3">
        <v>984982.74</v>
      </c>
    </row>
    <row r="31" spans="1:12" x14ac:dyDescent="0.35">
      <c r="A31" s="6" t="s">
        <v>96</v>
      </c>
      <c r="H31" s="3">
        <v>51</v>
      </c>
      <c r="I31" s="3" t="s">
        <v>364</v>
      </c>
      <c r="J31" s="3" t="s">
        <v>209</v>
      </c>
      <c r="K31" s="3">
        <v>39</v>
      </c>
      <c r="L31" s="3">
        <v>981129.46</v>
      </c>
    </row>
    <row r="32" spans="1:12" x14ac:dyDescent="0.35">
      <c r="H32" s="3">
        <v>76</v>
      </c>
      <c r="I32" s="3" t="s">
        <v>389</v>
      </c>
      <c r="J32" s="3" t="s">
        <v>205</v>
      </c>
      <c r="K32" s="3">
        <v>39</v>
      </c>
      <c r="L32" s="3">
        <v>979757.68</v>
      </c>
    </row>
    <row r="33" spans="1:12" ht="14.5" customHeight="1" x14ac:dyDescent="0.35">
      <c r="A33" s="30" t="s">
        <v>393</v>
      </c>
      <c r="B33" s="30"/>
      <c r="C33" s="30"/>
      <c r="D33" s="30"/>
      <c r="E33" s="30"/>
      <c r="F33" s="30"/>
      <c r="H33" s="3">
        <v>36</v>
      </c>
      <c r="I33" s="3" t="s">
        <v>346</v>
      </c>
      <c r="J33" s="3" t="s">
        <v>202</v>
      </c>
      <c r="K33" s="3">
        <v>31</v>
      </c>
      <c r="L33" s="3">
        <v>976835.43</v>
      </c>
    </row>
    <row r="34" spans="1:12" x14ac:dyDescent="0.35">
      <c r="A34" s="30"/>
      <c r="B34" s="30"/>
      <c r="C34" s="30"/>
      <c r="D34" s="30"/>
      <c r="E34" s="30"/>
      <c r="F34" s="30"/>
      <c r="H34" s="3">
        <v>33</v>
      </c>
      <c r="I34" s="3" t="s">
        <v>343</v>
      </c>
      <c r="J34" s="3" t="s">
        <v>203</v>
      </c>
      <c r="K34" s="3">
        <v>32</v>
      </c>
      <c r="L34" s="3">
        <v>969576.92</v>
      </c>
    </row>
    <row r="35" spans="1:12" x14ac:dyDescent="0.35">
      <c r="A35" s="30"/>
      <c r="B35" s="30"/>
      <c r="C35" s="30"/>
      <c r="D35" s="30"/>
      <c r="E35" s="30"/>
      <c r="F35" s="30"/>
      <c r="H35" s="3">
        <v>19</v>
      </c>
      <c r="I35" s="3" t="s">
        <v>329</v>
      </c>
      <c r="J35" s="3" t="s">
        <v>204</v>
      </c>
      <c r="K35" s="3">
        <v>37</v>
      </c>
      <c r="L35" s="3">
        <v>952530.21</v>
      </c>
    </row>
    <row r="36" spans="1:12" x14ac:dyDescent="0.35">
      <c r="A36" s="30"/>
      <c r="B36" s="30"/>
      <c r="C36" s="30"/>
      <c r="D36" s="30"/>
      <c r="E36" s="30"/>
      <c r="F36" s="30"/>
      <c r="H36" s="3">
        <v>70</v>
      </c>
      <c r="I36" s="3" t="s">
        <v>383</v>
      </c>
      <c r="J36" s="3" t="s">
        <v>205</v>
      </c>
      <c r="K36" s="3">
        <v>39</v>
      </c>
      <c r="L36" s="3">
        <v>930319.91</v>
      </c>
    </row>
    <row r="37" spans="1:12" x14ac:dyDescent="0.35">
      <c r="A37" s="30"/>
      <c r="B37" s="30"/>
      <c r="C37" s="30"/>
      <c r="D37" s="30"/>
      <c r="E37" s="30"/>
      <c r="F37" s="30"/>
      <c r="H37" s="3">
        <v>10</v>
      </c>
      <c r="I37" s="3" t="s">
        <v>320</v>
      </c>
      <c r="J37" s="3" t="s">
        <v>202</v>
      </c>
      <c r="K37" s="3">
        <v>33</v>
      </c>
      <c r="L37" s="3">
        <v>925665.61</v>
      </c>
    </row>
    <row r="38" spans="1:12" x14ac:dyDescent="0.35">
      <c r="A38" s="30"/>
      <c r="B38" s="30"/>
      <c r="C38" s="30"/>
      <c r="D38" s="30"/>
      <c r="E38" s="30"/>
      <c r="F38" s="30"/>
      <c r="H38" s="3">
        <v>68</v>
      </c>
      <c r="I38" s="3" t="s">
        <v>381</v>
      </c>
      <c r="J38" s="3" t="s">
        <v>204</v>
      </c>
      <c r="K38" s="3">
        <v>34</v>
      </c>
      <c r="L38" s="3">
        <v>914540.82</v>
      </c>
    </row>
    <row r="39" spans="1:12" x14ac:dyDescent="0.35">
      <c r="A39" s="30"/>
      <c r="B39" s="30"/>
      <c r="C39" s="30"/>
      <c r="D39" s="30"/>
      <c r="E39" s="30"/>
      <c r="F39" s="30"/>
      <c r="H39" s="3">
        <v>39</v>
      </c>
      <c r="I39" s="3" t="s">
        <v>349</v>
      </c>
      <c r="J39" s="3" t="s">
        <v>205</v>
      </c>
      <c r="K39" s="3">
        <v>30</v>
      </c>
      <c r="L39" s="3">
        <v>909219.54</v>
      </c>
    </row>
    <row r="40" spans="1:12" x14ac:dyDescent="0.35">
      <c r="A40" s="30"/>
      <c r="B40" s="30"/>
      <c r="C40" s="30"/>
      <c r="D40" s="30"/>
      <c r="E40" s="30"/>
      <c r="F40" s="30"/>
      <c r="H40" s="3">
        <v>21</v>
      </c>
      <c r="I40" s="3" t="s">
        <v>331</v>
      </c>
      <c r="J40" s="3" t="s">
        <v>204</v>
      </c>
      <c r="K40" s="3">
        <v>39</v>
      </c>
      <c r="L40" s="3">
        <v>894096.63</v>
      </c>
    </row>
    <row r="41" spans="1:12" x14ac:dyDescent="0.35">
      <c r="A41" s="30"/>
      <c r="B41" s="30"/>
      <c r="C41" s="30"/>
      <c r="D41" s="30"/>
      <c r="E41" s="30"/>
      <c r="F41" s="30"/>
      <c r="H41" s="3">
        <v>53</v>
      </c>
      <c r="I41" s="3" t="s">
        <v>366</v>
      </c>
      <c r="J41" s="3" t="s">
        <v>207</v>
      </c>
      <c r="K41" s="3">
        <v>30</v>
      </c>
      <c r="L41" s="3">
        <v>856558.6</v>
      </c>
    </row>
    <row r="42" spans="1:12" x14ac:dyDescent="0.35">
      <c r="A42" s="30"/>
      <c r="B42" s="30"/>
      <c r="C42" s="30"/>
      <c r="D42" s="30"/>
      <c r="E42" s="30"/>
      <c r="F42" s="30"/>
      <c r="H42" s="3">
        <v>7</v>
      </c>
      <c r="I42" s="3" t="s">
        <v>317</v>
      </c>
      <c r="J42" s="3" t="s">
        <v>209</v>
      </c>
      <c r="K42" s="3">
        <v>29</v>
      </c>
      <c r="L42" s="3">
        <v>851166.79</v>
      </c>
    </row>
    <row r="43" spans="1:12" x14ac:dyDescent="0.35">
      <c r="A43" s="30"/>
      <c r="B43" s="30"/>
      <c r="C43" s="30"/>
      <c r="D43" s="30"/>
      <c r="E43" s="30"/>
      <c r="F43" s="30"/>
      <c r="H43" s="3">
        <v>69</v>
      </c>
      <c r="I43" s="3" t="s">
        <v>382</v>
      </c>
      <c r="J43" s="3" t="s">
        <v>203</v>
      </c>
      <c r="K43" s="3">
        <v>31</v>
      </c>
      <c r="L43" s="3">
        <v>842160.52</v>
      </c>
    </row>
    <row r="44" spans="1:12" x14ac:dyDescent="0.35">
      <c r="A44" s="30"/>
      <c r="B44" s="30"/>
      <c r="C44" s="30"/>
      <c r="D44" s="30"/>
      <c r="E44" s="30"/>
      <c r="F44" s="30"/>
      <c r="H44" s="3">
        <v>77</v>
      </c>
      <c r="I44" s="3" t="s">
        <v>390</v>
      </c>
      <c r="J44" s="3" t="s">
        <v>206</v>
      </c>
      <c r="K44" s="3">
        <v>38</v>
      </c>
      <c r="L44" s="3">
        <v>832273.95</v>
      </c>
    </row>
    <row r="45" spans="1:12" x14ac:dyDescent="0.35">
      <c r="A45" s="30"/>
      <c r="B45" s="30"/>
      <c r="C45" s="30"/>
      <c r="D45" s="30"/>
      <c r="E45" s="30"/>
      <c r="F45" s="30"/>
      <c r="H45" s="3">
        <v>44</v>
      </c>
      <c r="I45" s="3" t="s">
        <v>357</v>
      </c>
      <c r="J45" s="3" t="s">
        <v>206</v>
      </c>
      <c r="K45" s="3">
        <v>24</v>
      </c>
      <c r="L45" s="3">
        <v>816024.21</v>
      </c>
    </row>
    <row r="46" spans="1:12" x14ac:dyDescent="0.35">
      <c r="A46" s="30"/>
      <c r="B46" s="30"/>
      <c r="C46" s="30"/>
      <c r="D46" s="30"/>
      <c r="E46" s="30"/>
      <c r="F46" s="30"/>
      <c r="H46" s="3">
        <v>54</v>
      </c>
      <c r="I46" s="3" t="s">
        <v>367</v>
      </c>
      <c r="J46" s="3" t="s">
        <v>207</v>
      </c>
      <c r="K46" s="3">
        <v>36</v>
      </c>
      <c r="L46" s="3">
        <v>807358.12</v>
      </c>
    </row>
    <row r="47" spans="1:12" x14ac:dyDescent="0.35">
      <c r="A47" s="30"/>
      <c r="B47" s="30"/>
      <c r="C47" s="30"/>
      <c r="D47" s="30"/>
      <c r="E47" s="30"/>
      <c r="F47" s="30"/>
      <c r="H47" s="3">
        <v>11</v>
      </c>
      <c r="I47" s="3" t="s">
        <v>321</v>
      </c>
      <c r="J47" s="3" t="s">
        <v>203</v>
      </c>
      <c r="K47" s="3">
        <v>38</v>
      </c>
      <c r="L47" s="3">
        <v>804675.64</v>
      </c>
    </row>
    <row r="48" spans="1:12" x14ac:dyDescent="0.35">
      <c r="A48" s="30"/>
      <c r="B48" s="30"/>
      <c r="C48" s="30"/>
      <c r="D48" s="30"/>
      <c r="E48" s="30"/>
      <c r="F48" s="30"/>
      <c r="H48" s="3">
        <v>28</v>
      </c>
      <c r="I48" s="3" t="s">
        <v>338</v>
      </c>
      <c r="J48" s="3" t="s">
        <v>209</v>
      </c>
      <c r="K48" s="3">
        <v>33</v>
      </c>
      <c r="L48" s="3">
        <v>802449.19</v>
      </c>
    </row>
    <row r="49" spans="1:12" x14ac:dyDescent="0.35">
      <c r="A49" s="30"/>
      <c r="B49" s="30"/>
      <c r="C49" s="30"/>
      <c r="D49" s="30"/>
      <c r="E49" s="30"/>
      <c r="F49" s="30"/>
      <c r="H49" s="3">
        <v>38</v>
      </c>
      <c r="I49" s="3" t="s">
        <v>348</v>
      </c>
      <c r="J49" s="3" t="s">
        <v>205</v>
      </c>
      <c r="K49" s="3">
        <v>24</v>
      </c>
      <c r="L49" s="3">
        <v>796050.86</v>
      </c>
    </row>
    <row r="50" spans="1:12" x14ac:dyDescent="0.35">
      <c r="A50" s="30"/>
      <c r="B50" s="30"/>
      <c r="C50" s="30"/>
      <c r="D50" s="30"/>
      <c r="E50" s="30"/>
      <c r="F50" s="30"/>
      <c r="H50" s="3">
        <v>46</v>
      </c>
      <c r="I50" s="3" t="s">
        <v>359</v>
      </c>
      <c r="J50" s="3" t="s">
        <v>202</v>
      </c>
      <c r="K50" s="3">
        <v>27</v>
      </c>
      <c r="L50" s="3">
        <v>763005.29</v>
      </c>
    </row>
    <row r="51" spans="1:12" x14ac:dyDescent="0.35">
      <c r="A51" s="30"/>
      <c r="B51" s="30"/>
      <c r="C51" s="30"/>
      <c r="D51" s="30"/>
      <c r="E51" s="30"/>
      <c r="F51" s="30"/>
      <c r="H51" s="3">
        <v>18</v>
      </c>
      <c r="I51" s="3" t="s">
        <v>328</v>
      </c>
      <c r="J51" s="3" t="s">
        <v>202</v>
      </c>
      <c r="K51" s="3">
        <v>27</v>
      </c>
      <c r="L51" s="3">
        <v>722163.85</v>
      </c>
    </row>
    <row r="52" spans="1:12" x14ac:dyDescent="0.35">
      <c r="A52" s="30"/>
      <c r="B52" s="30"/>
      <c r="C52" s="30"/>
      <c r="D52" s="30"/>
      <c r="E52" s="30"/>
      <c r="F52" s="30"/>
      <c r="H52" s="3">
        <v>30</v>
      </c>
      <c r="I52" s="3" t="s">
        <v>340</v>
      </c>
      <c r="J52" s="3" t="s">
        <v>202</v>
      </c>
      <c r="K52" s="3">
        <v>32</v>
      </c>
      <c r="L52" s="3">
        <v>706510.78</v>
      </c>
    </row>
    <row r="53" spans="1:12" x14ac:dyDescent="0.35">
      <c r="A53" s="30"/>
      <c r="B53" s="30"/>
      <c r="C53" s="30"/>
      <c r="D53" s="30"/>
      <c r="E53" s="30"/>
      <c r="F53" s="30"/>
      <c r="H53" s="3">
        <v>61</v>
      </c>
      <c r="I53" s="3" t="s">
        <v>374</v>
      </c>
      <c r="J53" s="3" t="s">
        <v>206</v>
      </c>
      <c r="K53" s="3">
        <v>24</v>
      </c>
      <c r="L53" s="3">
        <v>689209.85</v>
      </c>
    </row>
    <row r="54" spans="1:12" x14ac:dyDescent="0.35">
      <c r="A54" s="30"/>
      <c r="B54" s="30"/>
      <c r="C54" s="30"/>
      <c r="D54" s="30"/>
      <c r="E54" s="30"/>
      <c r="F54" s="30"/>
      <c r="H54" s="3">
        <v>43</v>
      </c>
      <c r="I54" s="3" t="s">
        <v>356</v>
      </c>
      <c r="J54" s="3" t="s">
        <v>205</v>
      </c>
      <c r="K54" s="3">
        <v>28</v>
      </c>
      <c r="L54" s="3">
        <v>680653.67</v>
      </c>
    </row>
    <row r="55" spans="1:12" x14ac:dyDescent="0.35">
      <c r="H55" s="3">
        <v>14</v>
      </c>
      <c r="I55" s="3" t="s">
        <v>324</v>
      </c>
      <c r="J55" s="3" t="s">
        <v>209</v>
      </c>
      <c r="K55" s="3">
        <v>22</v>
      </c>
      <c r="L55" s="3">
        <v>670479.02</v>
      </c>
    </row>
    <row r="56" spans="1:12" x14ac:dyDescent="0.35">
      <c r="H56" s="3">
        <v>34</v>
      </c>
      <c r="I56" s="3" t="s">
        <v>344</v>
      </c>
      <c r="J56" s="3" t="s">
        <v>205</v>
      </c>
      <c r="K56" s="3">
        <v>19</v>
      </c>
      <c r="L56" s="3">
        <v>610273.61</v>
      </c>
    </row>
    <row r="57" spans="1:12" x14ac:dyDescent="0.35">
      <c r="H57" s="3">
        <v>12</v>
      </c>
      <c r="I57" s="3" t="s">
        <v>322</v>
      </c>
      <c r="J57" s="3" t="s">
        <v>203</v>
      </c>
      <c r="K57" s="3">
        <v>14</v>
      </c>
      <c r="L57" s="3">
        <v>606274.47</v>
      </c>
    </row>
    <row r="58" spans="1:12" x14ac:dyDescent="0.35">
      <c r="H58" s="3">
        <v>58</v>
      </c>
      <c r="I58" s="3" t="s">
        <v>371</v>
      </c>
      <c r="J58" s="3" t="s">
        <v>202</v>
      </c>
      <c r="K58" s="3">
        <v>18</v>
      </c>
      <c r="L58" s="3">
        <v>603161.72</v>
      </c>
    </row>
    <row r="59" spans="1:12" x14ac:dyDescent="0.35">
      <c r="H59" s="3">
        <v>23</v>
      </c>
      <c r="I59" s="3" t="s">
        <v>333</v>
      </c>
      <c r="J59" s="3" t="s">
        <v>208</v>
      </c>
      <c r="K59" s="3">
        <v>20</v>
      </c>
      <c r="L59" s="3">
        <v>595035.31000000006</v>
      </c>
    </row>
    <row r="60" spans="1:12" x14ac:dyDescent="0.35">
      <c r="H60" s="3">
        <v>47</v>
      </c>
      <c r="I60" s="3" t="s">
        <v>360</v>
      </c>
      <c r="J60" s="3" t="s">
        <v>204</v>
      </c>
      <c r="K60" s="3">
        <v>21</v>
      </c>
      <c r="L60" s="3">
        <v>584944</v>
      </c>
    </row>
    <row r="61" spans="1:12" x14ac:dyDescent="0.35">
      <c r="H61" s="3">
        <v>20</v>
      </c>
      <c r="I61" s="3" t="s">
        <v>330</v>
      </c>
      <c r="J61" s="3" t="s">
        <v>204</v>
      </c>
      <c r="K61" s="3">
        <v>16</v>
      </c>
      <c r="L61" s="3">
        <v>569436.63</v>
      </c>
    </row>
    <row r="62" spans="1:12" x14ac:dyDescent="0.35">
      <c r="H62" s="3">
        <v>49</v>
      </c>
      <c r="I62" s="3" t="s">
        <v>362</v>
      </c>
      <c r="J62" s="3" t="s">
        <v>204</v>
      </c>
      <c r="K62" s="3">
        <v>21</v>
      </c>
      <c r="L62" s="3">
        <v>567715.92000000004</v>
      </c>
    </row>
    <row r="63" spans="1:12" x14ac:dyDescent="0.35">
      <c r="H63" s="3">
        <v>63</v>
      </c>
      <c r="I63" s="3" t="s">
        <v>376</v>
      </c>
      <c r="J63" s="3" t="s">
        <v>206</v>
      </c>
      <c r="K63" s="3">
        <v>17</v>
      </c>
      <c r="L63" s="3">
        <v>559521.78</v>
      </c>
    </row>
    <row r="64" spans="1:12" x14ac:dyDescent="0.35">
      <c r="H64" s="3">
        <v>57</v>
      </c>
      <c r="I64" s="3" t="s">
        <v>370</v>
      </c>
      <c r="J64" s="3" t="s">
        <v>208</v>
      </c>
      <c r="K64" s="3">
        <v>23</v>
      </c>
      <c r="L64" s="3">
        <v>558639.29</v>
      </c>
    </row>
    <row r="65" spans="8:12" x14ac:dyDescent="0.35">
      <c r="H65" s="3">
        <v>45</v>
      </c>
      <c r="I65" s="3" t="s">
        <v>358</v>
      </c>
      <c r="J65" s="3" t="s">
        <v>202</v>
      </c>
      <c r="K65" s="3">
        <v>14</v>
      </c>
      <c r="L65" s="3">
        <v>548892.1</v>
      </c>
    </row>
    <row r="66" spans="8:12" x14ac:dyDescent="0.35">
      <c r="H66" s="3">
        <v>4</v>
      </c>
      <c r="I66" s="3" t="s">
        <v>314</v>
      </c>
      <c r="J66" s="3" t="s">
        <v>206</v>
      </c>
      <c r="K66" s="3">
        <v>20</v>
      </c>
      <c r="L66" s="3">
        <v>537988.79</v>
      </c>
    </row>
    <row r="67" spans="8:12" x14ac:dyDescent="0.35">
      <c r="H67" s="3">
        <v>3</v>
      </c>
      <c r="I67" s="3" t="s">
        <v>313</v>
      </c>
      <c r="J67" s="3" t="s">
        <v>206</v>
      </c>
      <c r="K67" s="3">
        <v>12</v>
      </c>
      <c r="L67" s="3">
        <v>506922.56</v>
      </c>
    </row>
    <row r="68" spans="8:12" x14ac:dyDescent="0.35">
      <c r="H68" s="3">
        <v>74</v>
      </c>
      <c r="I68" s="3" t="s">
        <v>387</v>
      </c>
      <c r="J68" s="3" t="s">
        <v>209</v>
      </c>
      <c r="K68" s="3">
        <v>13</v>
      </c>
      <c r="L68" s="3">
        <v>466440.13</v>
      </c>
    </row>
    <row r="69" spans="8:12" x14ac:dyDescent="0.35">
      <c r="H69" s="3">
        <v>32</v>
      </c>
      <c r="I69" s="3" t="s">
        <v>342</v>
      </c>
      <c r="J69" s="3" t="s">
        <v>203</v>
      </c>
      <c r="K69" s="3">
        <v>15</v>
      </c>
      <c r="L69" s="3">
        <v>440747.6</v>
      </c>
    </row>
    <row r="70" spans="8:12" x14ac:dyDescent="0.35">
      <c r="H70" s="3">
        <v>5</v>
      </c>
      <c r="I70" s="3" t="s">
        <v>315</v>
      </c>
      <c r="J70" s="3" t="s">
        <v>206</v>
      </c>
      <c r="K70" s="3">
        <v>10</v>
      </c>
      <c r="L70" s="3">
        <v>399498.01</v>
      </c>
    </row>
    <row r="71" spans="8:12" x14ac:dyDescent="0.35">
      <c r="H71" s="3">
        <v>73</v>
      </c>
      <c r="I71" s="3" t="s">
        <v>386</v>
      </c>
      <c r="J71" s="3" t="s">
        <v>202</v>
      </c>
      <c r="K71" s="3">
        <v>14</v>
      </c>
      <c r="L71" s="3">
        <v>383223.58</v>
      </c>
    </row>
    <row r="72" spans="8:12" x14ac:dyDescent="0.35">
      <c r="H72" s="3">
        <v>22</v>
      </c>
      <c r="I72" s="3" t="s">
        <v>332</v>
      </c>
      <c r="J72" s="3" t="s">
        <v>208</v>
      </c>
      <c r="K72" s="3">
        <v>14</v>
      </c>
      <c r="L72" s="3">
        <v>377718.65</v>
      </c>
    </row>
    <row r="73" spans="8:12" x14ac:dyDescent="0.35">
      <c r="H73" s="3">
        <v>25</v>
      </c>
      <c r="I73" s="3" t="s">
        <v>335</v>
      </c>
      <c r="J73" s="3" t="s">
        <v>204</v>
      </c>
      <c r="K73" s="3">
        <v>18</v>
      </c>
      <c r="L73" s="3">
        <v>375171.9</v>
      </c>
    </row>
    <row r="74" spans="8:12" x14ac:dyDescent="0.35">
      <c r="H74" s="3">
        <v>52</v>
      </c>
      <c r="I74" s="3" t="s">
        <v>365</v>
      </c>
      <c r="J74" s="3" t="s">
        <v>208</v>
      </c>
      <c r="K74" s="3">
        <v>29</v>
      </c>
      <c r="L74" s="3">
        <v>373272.24</v>
      </c>
    </row>
    <row r="75" spans="8:12" x14ac:dyDescent="0.35">
      <c r="H75" s="3">
        <v>27</v>
      </c>
      <c r="I75" s="3" t="s">
        <v>337</v>
      </c>
      <c r="J75" s="3" t="s">
        <v>204</v>
      </c>
      <c r="K75" s="3">
        <v>9</v>
      </c>
      <c r="L75" s="3">
        <v>359274.61</v>
      </c>
    </row>
    <row r="76" spans="8:12" x14ac:dyDescent="0.35">
      <c r="H76" s="3">
        <v>8</v>
      </c>
      <c r="I76" s="3" t="s">
        <v>318</v>
      </c>
      <c r="J76" s="3" t="s">
        <v>206</v>
      </c>
      <c r="K76" s="3">
        <v>13</v>
      </c>
      <c r="L76" s="3">
        <v>339893.63</v>
      </c>
    </row>
    <row r="77" spans="8:12" x14ac:dyDescent="0.35">
      <c r="H77" s="3">
        <v>50</v>
      </c>
      <c r="I77" s="3" t="s">
        <v>363</v>
      </c>
      <c r="J77" s="3" t="s">
        <v>204</v>
      </c>
      <c r="K77" s="3">
        <v>10</v>
      </c>
      <c r="L77" s="3">
        <v>279792.5</v>
      </c>
    </row>
    <row r="78" spans="8:12" x14ac:dyDescent="0.35">
      <c r="H78" s="3">
        <v>6</v>
      </c>
      <c r="I78" s="3" t="s">
        <v>316</v>
      </c>
      <c r="J78" s="3" t="s">
        <v>206</v>
      </c>
      <c r="K78" s="3">
        <v>12</v>
      </c>
      <c r="L78" s="3">
        <v>271050.38</v>
      </c>
    </row>
    <row r="79" spans="8:12" x14ac:dyDescent="0.35">
      <c r="H79" s="3">
        <v>66</v>
      </c>
      <c r="I79" s="3" t="s">
        <v>379</v>
      </c>
      <c r="J79" s="3" t="s">
        <v>206</v>
      </c>
      <c r="K79" s="3">
        <v>8</v>
      </c>
      <c r="L79" s="3">
        <v>247918.55</v>
      </c>
    </row>
    <row r="80" spans="8:12" x14ac:dyDescent="0.35">
      <c r="H80" s="3">
        <v>9</v>
      </c>
      <c r="I80" s="3" t="s">
        <v>319</v>
      </c>
      <c r="J80" s="3" t="s">
        <v>207</v>
      </c>
      <c r="K80" s="3">
        <v>5</v>
      </c>
      <c r="L80" s="3">
        <v>195408.1</v>
      </c>
    </row>
    <row r="81" spans="8:12" x14ac:dyDescent="0.35">
      <c r="H81" s="3">
        <v>15</v>
      </c>
      <c r="I81" s="3" t="s">
        <v>325</v>
      </c>
      <c r="J81" s="3" t="s">
        <v>206</v>
      </c>
      <c r="K81" s="3">
        <v>6</v>
      </c>
      <c r="L81" s="3">
        <v>183013.01</v>
      </c>
    </row>
    <row r="82" spans="8:12" x14ac:dyDescent="0.35">
      <c r="H82" s="3">
        <v>37</v>
      </c>
      <c r="I82" s="3" t="s">
        <v>347</v>
      </c>
      <c r="J82" s="3" t="s">
        <v>202</v>
      </c>
      <c r="K82" s="3">
        <v>6</v>
      </c>
      <c r="L82" s="3">
        <v>171350.41</v>
      </c>
    </row>
    <row r="83" spans="8:12" x14ac:dyDescent="0.35">
      <c r="H83" s="3">
        <v>48</v>
      </c>
      <c r="I83" s="3" t="s">
        <v>361</v>
      </c>
      <c r="J83" s="3" t="s">
        <v>204</v>
      </c>
      <c r="K83" s="3">
        <v>6</v>
      </c>
      <c r="L83" s="3">
        <v>166616.95999999999</v>
      </c>
    </row>
    <row r="84" spans="8:12" x14ac:dyDescent="0.35">
      <c r="H84" s="3">
        <v>67</v>
      </c>
      <c r="I84" s="3" t="s">
        <v>380</v>
      </c>
      <c r="J84" s="3" t="s">
        <v>205</v>
      </c>
      <c r="K84" s="3">
        <v>10</v>
      </c>
      <c r="L84" s="3">
        <v>99522.23</v>
      </c>
    </row>
    <row r="85" spans="8:12" x14ac:dyDescent="0.35">
      <c r="H85" s="3"/>
      <c r="I85" s="3"/>
      <c r="J85" s="3"/>
      <c r="K85" s="3"/>
    </row>
    <row r="86" spans="8:12" x14ac:dyDescent="0.35">
      <c r="H86" s="3"/>
      <c r="I86" s="3"/>
      <c r="J86" s="3"/>
      <c r="K86" s="3"/>
    </row>
    <row r="87" spans="8:12" x14ac:dyDescent="0.35">
      <c r="H87" s="3"/>
      <c r="I87" s="3"/>
      <c r="J87" s="3"/>
      <c r="K87" s="3"/>
    </row>
    <row r="88" spans="8:12" x14ac:dyDescent="0.35">
      <c r="H88" s="3"/>
      <c r="I88" s="3"/>
      <c r="J88" s="3"/>
      <c r="K88" s="3"/>
    </row>
    <row r="89" spans="8:12" x14ac:dyDescent="0.35">
      <c r="H89" s="3"/>
      <c r="I89" s="3"/>
      <c r="J89" s="3"/>
      <c r="K89" s="3"/>
    </row>
    <row r="90" spans="8:12" x14ac:dyDescent="0.35">
      <c r="H90" s="3"/>
      <c r="I90" s="3"/>
      <c r="J90" s="3"/>
      <c r="K90" s="3"/>
    </row>
    <row r="91" spans="8:12" x14ac:dyDescent="0.35">
      <c r="H91" s="3"/>
      <c r="I91" s="3"/>
      <c r="J91" s="3"/>
      <c r="K91" s="3"/>
    </row>
    <row r="92" spans="8:12" x14ac:dyDescent="0.35">
      <c r="H92" s="3"/>
      <c r="I92" s="3"/>
      <c r="J92" s="3"/>
      <c r="K92" s="3"/>
    </row>
    <row r="93" spans="8:12" x14ac:dyDescent="0.35">
      <c r="H93" s="3"/>
      <c r="I93" s="3"/>
      <c r="J93" s="3"/>
      <c r="K93" s="3"/>
    </row>
    <row r="94" spans="8:12" x14ac:dyDescent="0.35">
      <c r="H94" s="3"/>
      <c r="I94" s="3"/>
      <c r="J94" s="3"/>
      <c r="K94" s="3"/>
    </row>
    <row r="95" spans="8:12" x14ac:dyDescent="0.35">
      <c r="H95" s="3"/>
      <c r="I95" s="3"/>
      <c r="J95" s="3"/>
      <c r="K95" s="3"/>
    </row>
    <row r="96" spans="8:12" x14ac:dyDescent="0.35">
      <c r="H96" s="3"/>
      <c r="I96" s="3"/>
      <c r="J96" s="3"/>
      <c r="K96" s="3"/>
    </row>
    <row r="97" spans="8:11" x14ac:dyDescent="0.35">
      <c r="H97" s="3"/>
      <c r="I97" s="3"/>
      <c r="J97" s="3"/>
      <c r="K97" s="3"/>
    </row>
    <row r="98" spans="8:11" x14ac:dyDescent="0.35">
      <c r="H98" s="3"/>
      <c r="I98" s="3"/>
      <c r="J98" s="3"/>
      <c r="K98" s="3"/>
    </row>
    <row r="99" spans="8:11" x14ac:dyDescent="0.35">
      <c r="H99" s="3"/>
      <c r="I99" s="3"/>
      <c r="J99" s="3"/>
      <c r="K99" s="3"/>
    </row>
    <row r="100" spans="8:11" x14ac:dyDescent="0.35">
      <c r="H100" s="3"/>
      <c r="I100" s="3"/>
      <c r="J100" s="3"/>
      <c r="K100" s="3"/>
    </row>
    <row r="101" spans="8:11" x14ac:dyDescent="0.35">
      <c r="H101" s="3"/>
      <c r="I101" s="3"/>
      <c r="J101" s="3"/>
      <c r="K101" s="3"/>
    </row>
    <row r="102" spans="8:11" x14ac:dyDescent="0.35">
      <c r="H102" s="3"/>
      <c r="I102" s="3"/>
      <c r="J102" s="3"/>
      <c r="K102" s="3"/>
    </row>
    <row r="103" spans="8:11" x14ac:dyDescent="0.35">
      <c r="H103" s="3"/>
      <c r="I103" s="3"/>
      <c r="J103" s="3"/>
      <c r="K103" s="3"/>
    </row>
    <row r="104" spans="8:11" x14ac:dyDescent="0.35">
      <c r="H104" s="3"/>
      <c r="I104" s="3"/>
      <c r="J104" s="3"/>
      <c r="K104" s="3"/>
    </row>
    <row r="105" spans="8:11" x14ac:dyDescent="0.35">
      <c r="H105" s="3"/>
      <c r="I105" s="3"/>
      <c r="J105" s="3"/>
      <c r="K105" s="3"/>
    </row>
    <row r="106" spans="8:11" x14ac:dyDescent="0.35">
      <c r="H106" s="3"/>
      <c r="I106" s="3"/>
      <c r="J106" s="3"/>
      <c r="K106" s="3"/>
    </row>
    <row r="107" spans="8:11" x14ac:dyDescent="0.35">
      <c r="H107" s="3"/>
      <c r="I107" s="3"/>
      <c r="J107" s="3"/>
      <c r="K107" s="3"/>
    </row>
    <row r="108" spans="8:11" x14ac:dyDescent="0.35">
      <c r="H108" s="3"/>
      <c r="I108" s="3"/>
      <c r="J108" s="3"/>
      <c r="K108" s="3"/>
    </row>
    <row r="109" spans="8:11" x14ac:dyDescent="0.35">
      <c r="H109" s="3"/>
      <c r="I109" s="3"/>
      <c r="J109" s="3"/>
      <c r="K109" s="3"/>
    </row>
    <row r="110" spans="8:11" x14ac:dyDescent="0.35">
      <c r="H110" s="3"/>
      <c r="I110" s="3"/>
      <c r="J110" s="3"/>
      <c r="K110" s="3"/>
    </row>
    <row r="111" spans="8:11" x14ac:dyDescent="0.35">
      <c r="H111" s="3"/>
      <c r="I111" s="3"/>
      <c r="J111" s="3"/>
      <c r="K111" s="3"/>
    </row>
    <row r="112" spans="8:11" x14ac:dyDescent="0.35">
      <c r="H112" s="3"/>
      <c r="I112" s="3"/>
      <c r="J112" s="3"/>
      <c r="K112" s="3"/>
    </row>
    <row r="113" spans="8:11" x14ac:dyDescent="0.35">
      <c r="H113" s="3"/>
      <c r="I113" s="3"/>
      <c r="J113" s="3"/>
      <c r="K113" s="3"/>
    </row>
    <row r="114" spans="8:11" x14ac:dyDescent="0.35">
      <c r="H114" s="3"/>
      <c r="I114" s="3"/>
      <c r="J114" s="3"/>
      <c r="K114" s="3"/>
    </row>
    <row r="115" spans="8:11" x14ac:dyDescent="0.35">
      <c r="H115" s="3"/>
      <c r="I115" s="3"/>
      <c r="J115" s="3"/>
      <c r="K115" s="3"/>
    </row>
    <row r="116" spans="8:11" x14ac:dyDescent="0.35">
      <c r="H116" s="3"/>
      <c r="I116" s="3"/>
      <c r="J116" s="3"/>
      <c r="K116" s="3"/>
    </row>
    <row r="117" spans="8:11" x14ac:dyDescent="0.35">
      <c r="H117" s="3"/>
      <c r="I117" s="3"/>
      <c r="J117" s="3"/>
      <c r="K117" s="3"/>
    </row>
    <row r="118" spans="8:11" x14ac:dyDescent="0.35">
      <c r="H118" s="3"/>
      <c r="I118" s="3"/>
      <c r="J118" s="3"/>
      <c r="K118" s="3"/>
    </row>
    <row r="119" spans="8:11" x14ac:dyDescent="0.35">
      <c r="H119" s="3"/>
      <c r="I119" s="3"/>
      <c r="J119" s="3"/>
      <c r="K119" s="3"/>
    </row>
    <row r="120" spans="8:11" x14ac:dyDescent="0.35">
      <c r="H120" s="3"/>
      <c r="I120" s="3"/>
      <c r="J120" s="3"/>
      <c r="K120" s="3"/>
    </row>
    <row r="121" spans="8:11" x14ac:dyDescent="0.35">
      <c r="H121" s="3"/>
      <c r="I121" s="3"/>
      <c r="J121" s="3"/>
      <c r="K121" s="3"/>
    </row>
    <row r="122" spans="8:11" x14ac:dyDescent="0.35">
      <c r="H122" s="3"/>
      <c r="I122" s="3"/>
      <c r="J122" s="3"/>
      <c r="K122" s="3"/>
    </row>
    <row r="123" spans="8:11" x14ac:dyDescent="0.35">
      <c r="H123" s="3"/>
      <c r="I123" s="3"/>
      <c r="J123" s="3"/>
      <c r="K123" s="3"/>
    </row>
    <row r="124" spans="8:11" x14ac:dyDescent="0.35">
      <c r="H124" s="3"/>
      <c r="I124" s="3"/>
      <c r="J124" s="3"/>
      <c r="K124" s="3"/>
    </row>
    <row r="125" spans="8:11" x14ac:dyDescent="0.35">
      <c r="H125" s="3"/>
      <c r="I125" s="3"/>
      <c r="J125" s="3"/>
      <c r="K125" s="3"/>
    </row>
    <row r="126" spans="8:11" x14ac:dyDescent="0.35">
      <c r="H126" s="3"/>
      <c r="I126" s="3"/>
      <c r="J126" s="3"/>
      <c r="K126" s="3"/>
    </row>
    <row r="127" spans="8:11" x14ac:dyDescent="0.35">
      <c r="H127" s="3"/>
      <c r="I127" s="3"/>
      <c r="J127" s="3"/>
      <c r="K127" s="3"/>
    </row>
    <row r="128" spans="8:11" x14ac:dyDescent="0.35">
      <c r="H128" s="3"/>
      <c r="I128" s="3"/>
      <c r="J128" s="3"/>
      <c r="K128" s="3"/>
    </row>
    <row r="129" spans="8:11" x14ac:dyDescent="0.35">
      <c r="H129" s="3"/>
      <c r="I129" s="3"/>
      <c r="J129" s="3"/>
      <c r="K129" s="3"/>
    </row>
    <row r="130" spans="8:11" x14ac:dyDescent="0.35">
      <c r="H130" s="3"/>
      <c r="I130" s="3"/>
      <c r="J130" s="3"/>
      <c r="K130" s="3"/>
    </row>
    <row r="131" spans="8:11" x14ac:dyDescent="0.35">
      <c r="H131" s="3"/>
      <c r="I131" s="3"/>
      <c r="J131" s="3"/>
      <c r="K131" s="3"/>
    </row>
    <row r="132" spans="8:11" x14ac:dyDescent="0.35">
      <c r="H132" s="3"/>
      <c r="I132" s="3"/>
      <c r="J132" s="3"/>
      <c r="K132" s="3"/>
    </row>
    <row r="133" spans="8:11" x14ac:dyDescent="0.35">
      <c r="H133" s="3"/>
      <c r="I133" s="3"/>
      <c r="J133" s="3"/>
      <c r="K133" s="3"/>
    </row>
    <row r="134" spans="8:11" x14ac:dyDescent="0.35">
      <c r="H134" s="3"/>
      <c r="I134" s="3"/>
      <c r="J134" s="3"/>
      <c r="K134" s="3"/>
    </row>
    <row r="135" spans="8:11" x14ac:dyDescent="0.35">
      <c r="H135" s="3"/>
      <c r="I135" s="3"/>
      <c r="J135" s="3"/>
      <c r="K135" s="3"/>
    </row>
    <row r="136" spans="8:11" x14ac:dyDescent="0.35">
      <c r="H136" s="3"/>
      <c r="I136" s="3"/>
      <c r="J136" s="3"/>
      <c r="K136" s="3"/>
    </row>
    <row r="137" spans="8:11" x14ac:dyDescent="0.35">
      <c r="H137" s="3"/>
      <c r="I137" s="3"/>
      <c r="J137" s="3"/>
      <c r="K137" s="3"/>
    </row>
    <row r="138" spans="8:11" x14ac:dyDescent="0.35">
      <c r="H138" s="3"/>
      <c r="I138" s="3"/>
      <c r="J138" s="3"/>
      <c r="K138" s="3"/>
    </row>
    <row r="139" spans="8:11" x14ac:dyDescent="0.35">
      <c r="H139" s="3"/>
      <c r="I139" s="3"/>
      <c r="J139" s="3"/>
      <c r="K139" s="3"/>
    </row>
    <row r="140" spans="8:11" x14ac:dyDescent="0.35">
      <c r="H140" s="3"/>
      <c r="I140" s="3"/>
      <c r="J140" s="3"/>
      <c r="K140" s="3"/>
    </row>
    <row r="141" spans="8:11" x14ac:dyDescent="0.35">
      <c r="H141" s="3"/>
      <c r="I141" s="3"/>
      <c r="J141" s="3"/>
      <c r="K141" s="3"/>
    </row>
    <row r="142" spans="8:11" x14ac:dyDescent="0.35">
      <c r="H142" s="3"/>
      <c r="I142" s="3"/>
      <c r="J142" s="3"/>
      <c r="K142" s="3"/>
    </row>
    <row r="143" spans="8:11" x14ac:dyDescent="0.35">
      <c r="H143" s="3"/>
      <c r="I143" s="3"/>
      <c r="J143" s="3"/>
      <c r="K143" s="3"/>
    </row>
    <row r="144" spans="8:11" x14ac:dyDescent="0.35">
      <c r="H144" s="3"/>
      <c r="I144" s="3"/>
      <c r="J144" s="3"/>
      <c r="K144" s="3"/>
    </row>
    <row r="145" spans="8:11" x14ac:dyDescent="0.35">
      <c r="H145" s="3"/>
      <c r="I145" s="3"/>
      <c r="J145" s="3"/>
      <c r="K145" s="3"/>
    </row>
    <row r="146" spans="8:11" x14ac:dyDescent="0.35">
      <c r="H146" s="3"/>
      <c r="I146" s="3"/>
      <c r="J146" s="3"/>
      <c r="K146" s="3"/>
    </row>
    <row r="147" spans="8:11" x14ac:dyDescent="0.35">
      <c r="H147" s="3"/>
      <c r="I147" s="3"/>
      <c r="J147" s="3"/>
      <c r="K147" s="3"/>
    </row>
    <row r="148" spans="8:11" x14ac:dyDescent="0.35">
      <c r="H148" s="3"/>
      <c r="I148" s="3"/>
      <c r="J148" s="3"/>
      <c r="K148" s="3"/>
    </row>
    <row r="149" spans="8:11" x14ac:dyDescent="0.35">
      <c r="H149" s="3"/>
      <c r="I149" s="3"/>
      <c r="J149" s="3"/>
      <c r="K149" s="3"/>
    </row>
    <row r="150" spans="8:11" x14ac:dyDescent="0.35">
      <c r="H150" s="3"/>
      <c r="I150" s="3"/>
      <c r="J150" s="3"/>
      <c r="K150" s="3"/>
    </row>
    <row r="151" spans="8:11" x14ac:dyDescent="0.35">
      <c r="H151" s="3"/>
      <c r="I151" s="3"/>
      <c r="J151" s="3"/>
      <c r="K151" s="3"/>
    </row>
    <row r="152" spans="8:11" x14ac:dyDescent="0.35">
      <c r="H152" s="3"/>
      <c r="I152" s="3"/>
      <c r="J152" s="3"/>
      <c r="K152" s="3"/>
    </row>
    <row r="153" spans="8:11" x14ac:dyDescent="0.35">
      <c r="H153" s="3"/>
      <c r="I153" s="3"/>
      <c r="J153" s="3"/>
      <c r="K153" s="3"/>
    </row>
    <row r="154" spans="8:11" x14ac:dyDescent="0.35">
      <c r="H154" s="3"/>
      <c r="I154" s="3"/>
      <c r="J154" s="3"/>
      <c r="K154" s="3"/>
    </row>
    <row r="155" spans="8:11" x14ac:dyDescent="0.35">
      <c r="H155" s="3"/>
      <c r="I155" s="3"/>
      <c r="J155" s="3"/>
      <c r="K155" s="3"/>
    </row>
    <row r="156" spans="8:11" x14ac:dyDescent="0.35">
      <c r="H156" s="3"/>
      <c r="I156" s="3"/>
      <c r="J156" s="3"/>
      <c r="K156" s="3"/>
    </row>
    <row r="157" spans="8:11" x14ac:dyDescent="0.35">
      <c r="H157" s="3"/>
      <c r="I157" s="3"/>
      <c r="J157" s="3"/>
      <c r="K157" s="3"/>
    </row>
    <row r="158" spans="8:11" x14ac:dyDescent="0.35">
      <c r="H158" s="3"/>
      <c r="I158" s="3"/>
      <c r="J158" s="3"/>
      <c r="K158" s="3"/>
    </row>
    <row r="159" spans="8:11" x14ac:dyDescent="0.35">
      <c r="H159" s="3"/>
      <c r="I159" s="3"/>
      <c r="J159" s="3"/>
      <c r="K159" s="3"/>
    </row>
    <row r="160" spans="8:11" x14ac:dyDescent="0.35">
      <c r="H160" s="3"/>
      <c r="I160" s="3"/>
      <c r="J160" s="3"/>
      <c r="K160" s="3"/>
    </row>
    <row r="161" spans="8:11" x14ac:dyDescent="0.35">
      <c r="H161" s="3"/>
      <c r="I161" s="3"/>
      <c r="J161" s="3"/>
      <c r="K161" s="3"/>
    </row>
    <row r="162" spans="8:11" x14ac:dyDescent="0.35">
      <c r="H162" s="3"/>
      <c r="I162" s="3"/>
      <c r="J162" s="3"/>
      <c r="K162" s="3"/>
    </row>
    <row r="163" spans="8:11" x14ac:dyDescent="0.35">
      <c r="H163" s="3"/>
      <c r="I163" s="3"/>
      <c r="J163" s="3"/>
      <c r="K163" s="3"/>
    </row>
    <row r="164" spans="8:11" x14ac:dyDescent="0.35">
      <c r="H164" s="3"/>
      <c r="I164" s="3"/>
      <c r="J164" s="3"/>
      <c r="K164" s="3"/>
    </row>
    <row r="165" spans="8:11" x14ac:dyDescent="0.35">
      <c r="H165" s="3"/>
      <c r="I165" s="3"/>
      <c r="J165" s="3"/>
      <c r="K165" s="3"/>
    </row>
    <row r="166" spans="8:11" x14ac:dyDescent="0.35">
      <c r="H166" s="3"/>
      <c r="I166" s="3"/>
      <c r="J166" s="3"/>
      <c r="K166" s="3"/>
    </row>
    <row r="167" spans="8:11" x14ac:dyDescent="0.35">
      <c r="H167" s="3"/>
      <c r="I167" s="3"/>
      <c r="J167" s="3"/>
      <c r="K167" s="3"/>
    </row>
    <row r="168" spans="8:11" x14ac:dyDescent="0.35">
      <c r="H168" s="3"/>
      <c r="I168" s="3"/>
      <c r="J168" s="3"/>
      <c r="K168" s="3"/>
    </row>
    <row r="169" spans="8:11" x14ac:dyDescent="0.35">
      <c r="H169" s="3"/>
      <c r="I169" s="3"/>
      <c r="J169" s="3"/>
      <c r="K169" s="3"/>
    </row>
    <row r="170" spans="8:11" x14ac:dyDescent="0.35">
      <c r="H170" s="3"/>
      <c r="I170" s="3"/>
      <c r="J170" s="3"/>
      <c r="K170" s="3"/>
    </row>
    <row r="171" spans="8:11" x14ac:dyDescent="0.35">
      <c r="H171" s="3"/>
      <c r="I171" s="3"/>
      <c r="J171" s="3"/>
      <c r="K171" s="3"/>
    </row>
    <row r="172" spans="8:11" x14ac:dyDescent="0.35">
      <c r="H172" s="3"/>
      <c r="I172" s="3"/>
      <c r="J172" s="3"/>
      <c r="K172" s="3"/>
    </row>
    <row r="173" spans="8:11" x14ac:dyDescent="0.35">
      <c r="H173" s="3"/>
      <c r="I173" s="3"/>
      <c r="J173" s="3"/>
      <c r="K173" s="3"/>
    </row>
    <row r="174" spans="8:11" x14ac:dyDescent="0.35">
      <c r="H174" s="3"/>
      <c r="I174" s="3"/>
      <c r="J174" s="3"/>
      <c r="K174" s="3"/>
    </row>
    <row r="175" spans="8:11" x14ac:dyDescent="0.35">
      <c r="H175" s="3"/>
      <c r="I175" s="3"/>
      <c r="J175" s="3"/>
      <c r="K175" s="3"/>
    </row>
    <row r="176" spans="8:11" x14ac:dyDescent="0.35">
      <c r="H176" s="3"/>
      <c r="I176" s="3"/>
      <c r="J176" s="3"/>
      <c r="K176" s="3"/>
    </row>
    <row r="177" spans="8:11" x14ac:dyDescent="0.35">
      <c r="H177" s="3"/>
      <c r="I177" s="3"/>
      <c r="J177" s="3"/>
      <c r="K177" s="3"/>
    </row>
    <row r="178" spans="8:11" x14ac:dyDescent="0.35">
      <c r="H178" s="3"/>
      <c r="I178" s="3"/>
      <c r="J178" s="3"/>
      <c r="K178" s="3"/>
    </row>
    <row r="179" spans="8:11" x14ac:dyDescent="0.35">
      <c r="H179" s="3"/>
      <c r="I179" s="3"/>
      <c r="J179" s="3"/>
      <c r="K179" s="3"/>
    </row>
    <row r="180" spans="8:11" x14ac:dyDescent="0.35">
      <c r="H180" s="3"/>
      <c r="I180" s="3"/>
      <c r="J180" s="3"/>
      <c r="K180" s="3"/>
    </row>
    <row r="181" spans="8:11" x14ac:dyDescent="0.35">
      <c r="H181" s="3"/>
      <c r="I181" s="3"/>
      <c r="J181" s="3"/>
      <c r="K181" s="3"/>
    </row>
    <row r="182" spans="8:11" x14ac:dyDescent="0.35">
      <c r="H182" s="3"/>
      <c r="I182" s="3"/>
      <c r="J182" s="3"/>
      <c r="K182" s="3"/>
    </row>
    <row r="183" spans="8:11" x14ac:dyDescent="0.35">
      <c r="H183" s="3"/>
      <c r="I183" s="3"/>
      <c r="J183" s="3"/>
      <c r="K183" s="3"/>
    </row>
    <row r="184" spans="8:11" x14ac:dyDescent="0.35">
      <c r="H184" s="3"/>
      <c r="I184" s="3"/>
      <c r="J184" s="3"/>
      <c r="K184" s="3"/>
    </row>
    <row r="185" spans="8:11" x14ac:dyDescent="0.35">
      <c r="H185" s="3"/>
      <c r="I185" s="3"/>
      <c r="J185" s="3"/>
      <c r="K185" s="3"/>
    </row>
    <row r="186" spans="8:11" x14ac:dyDescent="0.35">
      <c r="H186" s="3"/>
      <c r="I186" s="3"/>
      <c r="J186" s="3"/>
      <c r="K186" s="3"/>
    </row>
    <row r="187" spans="8:11" x14ac:dyDescent="0.35">
      <c r="H187" s="3"/>
      <c r="I187" s="3"/>
      <c r="J187" s="3"/>
      <c r="K187" s="3"/>
    </row>
    <row r="188" spans="8:11" x14ac:dyDescent="0.35">
      <c r="H188" s="3"/>
      <c r="I188" s="3"/>
      <c r="J188" s="3"/>
      <c r="K188" s="3"/>
    </row>
    <row r="189" spans="8:11" x14ac:dyDescent="0.35">
      <c r="H189" s="3"/>
      <c r="I189" s="3"/>
      <c r="J189" s="3"/>
      <c r="K189" s="3"/>
    </row>
    <row r="190" spans="8:11" x14ac:dyDescent="0.35">
      <c r="H190" s="3"/>
      <c r="I190" s="3"/>
      <c r="J190" s="3"/>
      <c r="K190" s="3"/>
    </row>
    <row r="191" spans="8:11" x14ac:dyDescent="0.35">
      <c r="H191" s="3"/>
      <c r="I191" s="3"/>
      <c r="J191" s="3"/>
      <c r="K191" s="3"/>
    </row>
    <row r="192" spans="8:11" x14ac:dyDescent="0.35">
      <c r="H192" s="3"/>
      <c r="I192" s="3"/>
      <c r="J192" s="3"/>
      <c r="K192" s="3"/>
    </row>
    <row r="193" spans="8:11" x14ac:dyDescent="0.35">
      <c r="H193" s="3"/>
      <c r="I193" s="3"/>
      <c r="J193" s="3"/>
      <c r="K193" s="3"/>
    </row>
    <row r="194" spans="8:11" x14ac:dyDescent="0.35">
      <c r="H194" s="3"/>
      <c r="I194" s="3"/>
      <c r="J194" s="3"/>
      <c r="K194" s="3"/>
    </row>
    <row r="195" spans="8:11" x14ac:dyDescent="0.35">
      <c r="H195" s="3"/>
      <c r="I195" s="3"/>
      <c r="J195" s="3"/>
      <c r="K195" s="3"/>
    </row>
    <row r="196" spans="8:11" x14ac:dyDescent="0.35">
      <c r="H196" s="3"/>
      <c r="I196" s="3"/>
      <c r="J196" s="3"/>
      <c r="K196" s="3"/>
    </row>
    <row r="197" spans="8:11" x14ac:dyDescent="0.35">
      <c r="H197" s="3"/>
      <c r="I197" s="3"/>
      <c r="J197" s="3"/>
      <c r="K197" s="3"/>
    </row>
    <row r="198" spans="8:11" x14ac:dyDescent="0.35">
      <c r="H198" s="3"/>
      <c r="I198" s="3"/>
      <c r="J198" s="3"/>
      <c r="K198" s="3"/>
    </row>
    <row r="199" spans="8:11" x14ac:dyDescent="0.35">
      <c r="H199" s="3"/>
      <c r="I199" s="3"/>
      <c r="J199" s="3"/>
      <c r="K199" s="3"/>
    </row>
    <row r="200" spans="8:11" x14ac:dyDescent="0.35">
      <c r="H200" s="3"/>
      <c r="I200" s="3"/>
      <c r="J200" s="3"/>
      <c r="K200" s="3"/>
    </row>
    <row r="201" spans="8:11" x14ac:dyDescent="0.35">
      <c r="H201" s="3"/>
      <c r="I201" s="3"/>
      <c r="J201" s="3"/>
      <c r="K201" s="3"/>
    </row>
    <row r="202" spans="8:11" x14ac:dyDescent="0.35">
      <c r="H202" s="3"/>
      <c r="I202" s="3"/>
      <c r="J202" s="3"/>
      <c r="K202" s="3"/>
    </row>
    <row r="203" spans="8:11" x14ac:dyDescent="0.35">
      <c r="H203" s="3"/>
      <c r="I203" s="3"/>
      <c r="J203" s="3"/>
      <c r="K203" s="3"/>
    </row>
    <row r="204" spans="8:11" x14ac:dyDescent="0.35">
      <c r="H204" s="3"/>
      <c r="I204" s="3"/>
      <c r="J204" s="3"/>
      <c r="K204" s="3"/>
    </row>
    <row r="205" spans="8:11" x14ac:dyDescent="0.35">
      <c r="H205" s="3"/>
      <c r="I205" s="3"/>
      <c r="J205" s="3"/>
      <c r="K205" s="3"/>
    </row>
    <row r="206" spans="8:11" x14ac:dyDescent="0.35">
      <c r="H206" s="3"/>
      <c r="I206" s="3"/>
      <c r="J206" s="3"/>
      <c r="K206" s="3"/>
    </row>
    <row r="207" spans="8:11" x14ac:dyDescent="0.35">
      <c r="H207" s="3"/>
      <c r="I207" s="3"/>
      <c r="J207" s="3"/>
      <c r="K207" s="3"/>
    </row>
    <row r="208" spans="8:11" x14ac:dyDescent="0.35">
      <c r="H208" s="3"/>
      <c r="I208" s="3"/>
      <c r="J208" s="3"/>
      <c r="K208" s="3"/>
    </row>
    <row r="209" spans="8:11" x14ac:dyDescent="0.35">
      <c r="H209" s="3"/>
      <c r="I209" s="3"/>
      <c r="J209" s="3"/>
      <c r="K209" s="3"/>
    </row>
    <row r="210" spans="8:11" x14ac:dyDescent="0.35">
      <c r="H210" s="3"/>
      <c r="I210" s="3"/>
      <c r="J210" s="3"/>
      <c r="K210" s="3"/>
    </row>
    <row r="211" spans="8:11" x14ac:dyDescent="0.35">
      <c r="H211" s="3"/>
      <c r="I211" s="3"/>
      <c r="J211" s="3"/>
      <c r="K211" s="3"/>
    </row>
    <row r="212" spans="8:11" x14ac:dyDescent="0.35">
      <c r="H212" s="3"/>
      <c r="I212" s="3"/>
      <c r="J212" s="3"/>
      <c r="K212" s="3"/>
    </row>
    <row r="213" spans="8:11" x14ac:dyDescent="0.35">
      <c r="H213" s="3"/>
      <c r="I213" s="3"/>
      <c r="J213" s="3"/>
      <c r="K213" s="3"/>
    </row>
    <row r="214" spans="8:11" x14ac:dyDescent="0.35">
      <c r="H214" s="3"/>
      <c r="I214" s="3"/>
      <c r="J214" s="3"/>
      <c r="K214" s="3"/>
    </row>
    <row r="215" spans="8:11" x14ac:dyDescent="0.35">
      <c r="H215" s="3"/>
      <c r="I215" s="3"/>
      <c r="J215" s="3"/>
      <c r="K215" s="3"/>
    </row>
    <row r="216" spans="8:11" x14ac:dyDescent="0.35">
      <c r="H216" s="3"/>
      <c r="I216" s="3"/>
      <c r="J216" s="3"/>
      <c r="K216" s="3"/>
    </row>
    <row r="217" spans="8:11" x14ac:dyDescent="0.35">
      <c r="H217" s="3"/>
      <c r="I217" s="3"/>
      <c r="J217" s="3"/>
      <c r="K217" s="3"/>
    </row>
    <row r="218" spans="8:11" x14ac:dyDescent="0.35">
      <c r="H218" s="3"/>
      <c r="I218" s="3"/>
      <c r="J218" s="3"/>
      <c r="K218" s="3"/>
    </row>
    <row r="219" spans="8:11" x14ac:dyDescent="0.35">
      <c r="H219" s="3"/>
      <c r="I219" s="3"/>
      <c r="J219" s="3"/>
      <c r="K219" s="3"/>
    </row>
    <row r="220" spans="8:11" x14ac:dyDescent="0.35">
      <c r="H220" s="3"/>
      <c r="I220" s="3"/>
      <c r="J220" s="3"/>
      <c r="K220" s="3"/>
    </row>
    <row r="221" spans="8:11" x14ac:dyDescent="0.35">
      <c r="H221" s="3"/>
      <c r="I221" s="3"/>
      <c r="J221" s="3"/>
      <c r="K221" s="3"/>
    </row>
    <row r="222" spans="8:11" x14ac:dyDescent="0.35">
      <c r="H222" s="3"/>
      <c r="I222" s="3"/>
      <c r="J222" s="3"/>
      <c r="K222" s="3"/>
    </row>
    <row r="223" spans="8:11" x14ac:dyDescent="0.35">
      <c r="H223" s="3"/>
      <c r="I223" s="3"/>
      <c r="J223" s="3"/>
      <c r="K223" s="3"/>
    </row>
    <row r="224" spans="8:11" x14ac:dyDescent="0.35">
      <c r="H224" s="3"/>
      <c r="I224" s="3"/>
      <c r="J224" s="3"/>
      <c r="K224" s="3"/>
    </row>
    <row r="225" spans="8:11" x14ac:dyDescent="0.35">
      <c r="H225" s="3"/>
      <c r="I225" s="3"/>
      <c r="J225" s="3"/>
      <c r="K225" s="3"/>
    </row>
    <row r="226" spans="8:11" x14ac:dyDescent="0.35">
      <c r="H226" s="3"/>
      <c r="I226" s="3"/>
      <c r="J226" s="3"/>
      <c r="K226" s="3"/>
    </row>
    <row r="227" spans="8:11" x14ac:dyDescent="0.35">
      <c r="H227" s="3"/>
      <c r="I227" s="3"/>
      <c r="J227" s="3"/>
      <c r="K227" s="3"/>
    </row>
    <row r="228" spans="8:11" x14ac:dyDescent="0.35">
      <c r="H228" s="3"/>
      <c r="I228" s="3"/>
      <c r="J228" s="3"/>
      <c r="K228" s="3"/>
    </row>
    <row r="229" spans="8:11" x14ac:dyDescent="0.35">
      <c r="H229" s="3"/>
      <c r="I229" s="3"/>
      <c r="J229" s="3"/>
      <c r="K229" s="3"/>
    </row>
    <row r="230" spans="8:11" x14ac:dyDescent="0.35">
      <c r="H230" s="3"/>
      <c r="I230" s="3"/>
      <c r="J230" s="3"/>
      <c r="K230" s="3"/>
    </row>
    <row r="231" spans="8:11" x14ac:dyDescent="0.35">
      <c r="H231" s="3"/>
      <c r="I231" s="3"/>
      <c r="J231" s="3"/>
      <c r="K231" s="3"/>
    </row>
    <row r="232" spans="8:11" x14ac:dyDescent="0.35">
      <c r="H232" s="3"/>
      <c r="I232" s="3"/>
      <c r="J232" s="3"/>
      <c r="K232" s="3"/>
    </row>
    <row r="233" spans="8:11" x14ac:dyDescent="0.35">
      <c r="H233" s="3"/>
      <c r="I233" s="3"/>
      <c r="J233" s="3"/>
      <c r="K233" s="3"/>
    </row>
    <row r="234" spans="8:11" x14ac:dyDescent="0.35">
      <c r="H234" s="3"/>
      <c r="I234" s="3"/>
      <c r="J234" s="3"/>
      <c r="K234" s="3"/>
    </row>
    <row r="235" spans="8:11" x14ac:dyDescent="0.35">
      <c r="H235" s="3"/>
      <c r="I235" s="3"/>
      <c r="J235" s="3"/>
      <c r="K235" s="3"/>
    </row>
    <row r="236" spans="8:11" x14ac:dyDescent="0.35">
      <c r="H236" s="3"/>
      <c r="I236" s="3"/>
      <c r="J236" s="3"/>
      <c r="K236" s="3"/>
    </row>
    <row r="237" spans="8:11" x14ac:dyDescent="0.35">
      <c r="H237" s="3"/>
      <c r="I237" s="3"/>
      <c r="J237" s="3"/>
      <c r="K237" s="3"/>
    </row>
    <row r="238" spans="8:11" x14ac:dyDescent="0.35">
      <c r="H238" s="3"/>
      <c r="I238" s="3"/>
      <c r="J238" s="3"/>
      <c r="K238" s="3"/>
    </row>
    <row r="239" spans="8:11" x14ac:dyDescent="0.35">
      <c r="H239" s="3"/>
      <c r="I239" s="3"/>
      <c r="J239" s="3"/>
      <c r="K239" s="3"/>
    </row>
    <row r="240" spans="8:11" x14ac:dyDescent="0.35">
      <c r="H240" s="3"/>
      <c r="I240" s="3"/>
      <c r="J240" s="3"/>
      <c r="K240" s="3"/>
    </row>
    <row r="241" spans="8:11" x14ac:dyDescent="0.35">
      <c r="H241" s="3"/>
      <c r="I241" s="3"/>
      <c r="J241" s="3"/>
      <c r="K241" s="3"/>
    </row>
    <row r="242" spans="8:11" x14ac:dyDescent="0.35">
      <c r="H242" s="3"/>
      <c r="I242" s="3"/>
      <c r="J242" s="3"/>
      <c r="K242" s="3"/>
    </row>
    <row r="243" spans="8:11" x14ac:dyDescent="0.35">
      <c r="H243" s="3"/>
      <c r="I243" s="3"/>
      <c r="J243" s="3"/>
      <c r="K243" s="3"/>
    </row>
    <row r="244" spans="8:11" x14ac:dyDescent="0.35">
      <c r="H244" s="3"/>
      <c r="I244" s="3"/>
      <c r="J244" s="3"/>
      <c r="K244" s="3"/>
    </row>
    <row r="245" spans="8:11" x14ac:dyDescent="0.35">
      <c r="H245" s="3"/>
      <c r="I245" s="3"/>
      <c r="J245" s="3"/>
      <c r="K245" s="3"/>
    </row>
    <row r="246" spans="8:11" x14ac:dyDescent="0.35">
      <c r="H246" s="3"/>
      <c r="I246" s="3"/>
      <c r="J246" s="3"/>
      <c r="K246" s="3"/>
    </row>
    <row r="247" spans="8:11" x14ac:dyDescent="0.35">
      <c r="H247" s="3"/>
      <c r="I247" s="3"/>
      <c r="J247" s="3"/>
      <c r="K247" s="3"/>
    </row>
    <row r="248" spans="8:11" x14ac:dyDescent="0.35">
      <c r="H248" s="3"/>
      <c r="I248" s="3"/>
      <c r="J248" s="3"/>
      <c r="K248" s="3"/>
    </row>
    <row r="249" spans="8:11" x14ac:dyDescent="0.35">
      <c r="H249" s="3"/>
      <c r="I249" s="3"/>
      <c r="J249" s="3"/>
      <c r="K249" s="3"/>
    </row>
    <row r="250" spans="8:11" x14ac:dyDescent="0.35">
      <c r="H250" s="3"/>
      <c r="I250" s="3"/>
      <c r="J250" s="3"/>
      <c r="K250" s="3"/>
    </row>
    <row r="251" spans="8:11" x14ac:dyDescent="0.35">
      <c r="H251" s="3"/>
      <c r="I251" s="3"/>
      <c r="J251" s="3"/>
      <c r="K251" s="3"/>
    </row>
    <row r="252" spans="8:11" x14ac:dyDescent="0.35">
      <c r="H252" s="3"/>
      <c r="I252" s="3"/>
      <c r="J252" s="3"/>
      <c r="K252" s="3"/>
    </row>
    <row r="253" spans="8:11" x14ac:dyDescent="0.35">
      <c r="H253" s="3"/>
      <c r="I253" s="3"/>
      <c r="J253" s="3"/>
      <c r="K253" s="3"/>
    </row>
    <row r="254" spans="8:11" x14ac:dyDescent="0.35">
      <c r="H254" s="3"/>
      <c r="I254" s="3"/>
      <c r="J254" s="3"/>
      <c r="K254" s="3"/>
    </row>
    <row r="255" spans="8:11" x14ac:dyDescent="0.35">
      <c r="H255" s="3"/>
      <c r="I255" s="3"/>
      <c r="J255" s="3"/>
      <c r="K255" s="3"/>
    </row>
    <row r="256" spans="8:11" x14ac:dyDescent="0.35">
      <c r="H256" s="3"/>
      <c r="I256" s="3"/>
      <c r="J256" s="3"/>
      <c r="K256" s="3"/>
    </row>
    <row r="257" spans="8:11" x14ac:dyDescent="0.35">
      <c r="H257" s="3"/>
      <c r="I257" s="3"/>
      <c r="J257" s="3"/>
      <c r="K257" s="3"/>
    </row>
    <row r="258" spans="8:11" x14ac:dyDescent="0.35">
      <c r="H258" s="3"/>
      <c r="I258" s="3"/>
      <c r="J258" s="3"/>
      <c r="K258" s="3"/>
    </row>
    <row r="259" spans="8:11" x14ac:dyDescent="0.35">
      <c r="H259" s="3"/>
      <c r="I259" s="3"/>
      <c r="J259" s="3"/>
      <c r="K259" s="3"/>
    </row>
    <row r="260" spans="8:11" x14ac:dyDescent="0.35">
      <c r="H260" s="3"/>
      <c r="I260" s="3"/>
      <c r="J260" s="3"/>
      <c r="K260" s="3"/>
    </row>
    <row r="261" spans="8:11" x14ac:dyDescent="0.35">
      <c r="H261" s="3"/>
      <c r="I261" s="3"/>
      <c r="J261" s="3"/>
      <c r="K261" s="3"/>
    </row>
    <row r="262" spans="8:11" x14ac:dyDescent="0.35">
      <c r="H262" s="3"/>
      <c r="I262" s="3"/>
      <c r="J262" s="3"/>
      <c r="K262" s="3"/>
    </row>
    <row r="263" spans="8:11" x14ac:dyDescent="0.35">
      <c r="H263" s="3"/>
      <c r="I263" s="3"/>
      <c r="J263" s="3"/>
      <c r="K263" s="3"/>
    </row>
    <row r="264" spans="8:11" x14ac:dyDescent="0.35">
      <c r="H264" s="3"/>
      <c r="I264" s="3"/>
      <c r="J264" s="3"/>
      <c r="K264" s="3"/>
    </row>
    <row r="265" spans="8:11" x14ac:dyDescent="0.35">
      <c r="H265" s="3"/>
      <c r="I265" s="3"/>
      <c r="J265" s="3"/>
      <c r="K265" s="3"/>
    </row>
    <row r="266" spans="8:11" x14ac:dyDescent="0.35">
      <c r="H266" s="3"/>
      <c r="I266" s="3"/>
      <c r="J266" s="3"/>
      <c r="K266" s="3"/>
    </row>
    <row r="267" spans="8:11" x14ac:dyDescent="0.35">
      <c r="H267" s="3"/>
      <c r="I267" s="3"/>
      <c r="J267" s="3"/>
      <c r="K267" s="3"/>
    </row>
    <row r="268" spans="8:11" x14ac:dyDescent="0.35">
      <c r="H268" s="3"/>
      <c r="I268" s="3"/>
      <c r="J268" s="3"/>
      <c r="K268" s="3"/>
    </row>
    <row r="269" spans="8:11" x14ac:dyDescent="0.35">
      <c r="H269" s="3"/>
      <c r="I269" s="3"/>
      <c r="J269" s="3"/>
      <c r="K269" s="3"/>
    </row>
    <row r="270" spans="8:11" x14ac:dyDescent="0.35">
      <c r="H270" s="3"/>
      <c r="I270" s="3"/>
      <c r="J270" s="3"/>
      <c r="K270" s="3"/>
    </row>
    <row r="271" spans="8:11" x14ac:dyDescent="0.35">
      <c r="H271" s="3"/>
      <c r="I271" s="3"/>
      <c r="J271" s="3"/>
      <c r="K271" s="3"/>
    </row>
    <row r="272" spans="8:11" x14ac:dyDescent="0.35">
      <c r="H272" s="3"/>
      <c r="I272" s="3"/>
      <c r="J272" s="3"/>
      <c r="K272" s="3"/>
    </row>
    <row r="273" spans="8:11" x14ac:dyDescent="0.35">
      <c r="H273" s="3"/>
      <c r="I273" s="3"/>
      <c r="J273" s="3"/>
      <c r="K273" s="3"/>
    </row>
    <row r="274" spans="8:11" x14ac:dyDescent="0.35">
      <c r="H274" s="3"/>
      <c r="I274" s="3"/>
      <c r="J274" s="3"/>
      <c r="K274" s="3"/>
    </row>
    <row r="275" spans="8:11" x14ac:dyDescent="0.35">
      <c r="H275" s="3"/>
      <c r="I275" s="3"/>
      <c r="J275" s="3"/>
      <c r="K275" s="3"/>
    </row>
    <row r="276" spans="8:11" x14ac:dyDescent="0.35">
      <c r="H276" s="3"/>
      <c r="I276" s="3"/>
      <c r="J276" s="3"/>
      <c r="K276" s="3"/>
    </row>
    <row r="277" spans="8:11" x14ac:dyDescent="0.35">
      <c r="H277" s="3"/>
      <c r="I277" s="3"/>
      <c r="J277" s="3"/>
      <c r="K277" s="3"/>
    </row>
    <row r="278" spans="8:11" x14ac:dyDescent="0.35">
      <c r="H278" s="3"/>
      <c r="I278" s="3"/>
      <c r="J278" s="3"/>
      <c r="K278" s="3"/>
    </row>
    <row r="279" spans="8:11" x14ac:dyDescent="0.35">
      <c r="H279" s="3"/>
      <c r="I279" s="3"/>
      <c r="J279" s="3"/>
      <c r="K279" s="3"/>
    </row>
    <row r="280" spans="8:11" x14ac:dyDescent="0.35">
      <c r="H280" s="3"/>
      <c r="I280" s="3"/>
      <c r="J280" s="3"/>
      <c r="K280" s="3"/>
    </row>
    <row r="281" spans="8:11" x14ac:dyDescent="0.35">
      <c r="H281" s="3"/>
      <c r="I281" s="3"/>
      <c r="J281" s="3"/>
      <c r="K281" s="3"/>
    </row>
    <row r="282" spans="8:11" x14ac:dyDescent="0.35">
      <c r="H282" s="3"/>
      <c r="I282" s="3"/>
      <c r="J282" s="3"/>
      <c r="K282" s="3"/>
    </row>
    <row r="283" spans="8:11" x14ac:dyDescent="0.35">
      <c r="H283" s="3"/>
      <c r="I283" s="3"/>
      <c r="J283" s="3"/>
      <c r="K283" s="3"/>
    </row>
    <row r="284" spans="8:11" x14ac:dyDescent="0.35">
      <c r="H284" s="3"/>
      <c r="I284" s="3"/>
      <c r="J284" s="3"/>
      <c r="K284" s="3"/>
    </row>
    <row r="285" spans="8:11" x14ac:dyDescent="0.35">
      <c r="H285" s="3"/>
      <c r="I285" s="3"/>
      <c r="J285" s="3"/>
      <c r="K285" s="3"/>
    </row>
    <row r="286" spans="8:11" x14ac:dyDescent="0.35">
      <c r="H286" s="3"/>
      <c r="I286" s="3"/>
      <c r="J286" s="3"/>
      <c r="K286" s="3"/>
    </row>
    <row r="287" spans="8:11" x14ac:dyDescent="0.35">
      <c r="H287" s="3"/>
      <c r="I287" s="3"/>
      <c r="J287" s="3"/>
      <c r="K287" s="3"/>
    </row>
    <row r="288" spans="8:11" x14ac:dyDescent="0.35">
      <c r="H288" s="3"/>
      <c r="I288" s="3"/>
      <c r="J288" s="3"/>
      <c r="K288" s="3"/>
    </row>
    <row r="289" spans="8:11" x14ac:dyDescent="0.35">
      <c r="H289" s="3"/>
      <c r="I289" s="3"/>
      <c r="J289" s="3"/>
      <c r="K289" s="3"/>
    </row>
    <row r="290" spans="8:11" x14ac:dyDescent="0.35">
      <c r="H290" s="3"/>
      <c r="I290" s="3"/>
      <c r="J290" s="3"/>
      <c r="K290" s="3"/>
    </row>
    <row r="291" spans="8:11" x14ac:dyDescent="0.35">
      <c r="H291" s="3"/>
      <c r="I291" s="3"/>
      <c r="J291" s="3"/>
      <c r="K291" s="3"/>
    </row>
    <row r="292" spans="8:11" x14ac:dyDescent="0.35">
      <c r="H292" s="3"/>
      <c r="I292" s="3"/>
      <c r="J292" s="3"/>
      <c r="K292" s="3"/>
    </row>
    <row r="293" spans="8:11" x14ac:dyDescent="0.35">
      <c r="H293" s="3"/>
      <c r="I293" s="3"/>
      <c r="J293" s="3"/>
      <c r="K293" s="3"/>
    </row>
    <row r="294" spans="8:11" x14ac:dyDescent="0.35">
      <c r="H294" s="3"/>
      <c r="I294" s="3"/>
      <c r="J294" s="3"/>
      <c r="K294" s="3"/>
    </row>
    <row r="295" spans="8:11" x14ac:dyDescent="0.35">
      <c r="H295" s="3"/>
      <c r="I295" s="3"/>
      <c r="J295" s="3"/>
      <c r="K295" s="3"/>
    </row>
    <row r="296" spans="8:11" x14ac:dyDescent="0.35">
      <c r="H296" s="3"/>
      <c r="I296" s="3"/>
      <c r="J296" s="3"/>
      <c r="K296" s="3"/>
    </row>
    <row r="297" spans="8:11" x14ac:dyDescent="0.35">
      <c r="H297" s="3"/>
      <c r="I297" s="3"/>
      <c r="J297" s="3"/>
      <c r="K297" s="3"/>
    </row>
    <row r="298" spans="8:11" x14ac:dyDescent="0.35">
      <c r="H298" s="3"/>
      <c r="I298" s="3"/>
      <c r="J298" s="3"/>
      <c r="K298" s="3"/>
    </row>
    <row r="299" spans="8:11" x14ac:dyDescent="0.35">
      <c r="H299" s="3"/>
      <c r="I299" s="3"/>
      <c r="J299" s="3"/>
      <c r="K299" s="3"/>
    </row>
    <row r="300" spans="8:11" x14ac:dyDescent="0.35">
      <c r="H300" s="3"/>
      <c r="I300" s="3"/>
      <c r="J300" s="3"/>
      <c r="K300" s="3"/>
    </row>
    <row r="301" spans="8:11" x14ac:dyDescent="0.35">
      <c r="H301" s="3"/>
      <c r="I301" s="3"/>
      <c r="J301" s="3"/>
      <c r="K301" s="3"/>
    </row>
    <row r="302" spans="8:11" x14ac:dyDescent="0.35">
      <c r="H302" s="3"/>
      <c r="I302" s="3"/>
      <c r="J302" s="3"/>
      <c r="K302" s="3"/>
    </row>
    <row r="303" spans="8:11" x14ac:dyDescent="0.35">
      <c r="H303" s="3"/>
      <c r="I303" s="3"/>
      <c r="J303" s="3"/>
      <c r="K303" s="3"/>
    </row>
    <row r="304" spans="8:11" x14ac:dyDescent="0.35">
      <c r="H304" s="3"/>
      <c r="I304" s="3"/>
      <c r="J304" s="3"/>
      <c r="K304" s="3"/>
    </row>
    <row r="305" spans="8:11" x14ac:dyDescent="0.35">
      <c r="H305" s="3"/>
      <c r="I305" s="3"/>
      <c r="J305" s="3"/>
      <c r="K305" s="3"/>
    </row>
    <row r="306" spans="8:11" x14ac:dyDescent="0.35">
      <c r="H306" s="3"/>
      <c r="I306" s="3"/>
      <c r="J306" s="3"/>
      <c r="K306" s="3"/>
    </row>
    <row r="307" spans="8:11" x14ac:dyDescent="0.35">
      <c r="H307" s="3"/>
      <c r="I307" s="3"/>
      <c r="J307" s="3"/>
      <c r="K307" s="3"/>
    </row>
    <row r="308" spans="8:11" x14ac:dyDescent="0.35">
      <c r="H308" s="3"/>
      <c r="I308" s="3"/>
      <c r="J308" s="3"/>
      <c r="K308" s="3"/>
    </row>
    <row r="309" spans="8:11" x14ac:dyDescent="0.35">
      <c r="H309" s="3"/>
      <c r="I309" s="3"/>
      <c r="J309" s="3"/>
      <c r="K309" s="3"/>
    </row>
    <row r="310" spans="8:11" x14ac:dyDescent="0.35">
      <c r="H310" s="3"/>
      <c r="I310" s="3"/>
      <c r="J310" s="3"/>
      <c r="K310" s="3"/>
    </row>
    <row r="311" spans="8:11" x14ac:dyDescent="0.35">
      <c r="H311" s="3"/>
      <c r="I311" s="3"/>
      <c r="J311" s="3"/>
      <c r="K311" s="3"/>
    </row>
    <row r="312" spans="8:11" x14ac:dyDescent="0.35">
      <c r="H312" s="3"/>
      <c r="I312" s="3"/>
      <c r="J312" s="3"/>
      <c r="K312" s="3"/>
    </row>
    <row r="313" spans="8:11" x14ac:dyDescent="0.35">
      <c r="H313" s="3"/>
      <c r="I313" s="3"/>
      <c r="J313" s="3"/>
      <c r="K313" s="3"/>
    </row>
    <row r="314" spans="8:11" x14ac:dyDescent="0.35">
      <c r="H314" s="3"/>
      <c r="I314" s="3"/>
      <c r="J314" s="3"/>
      <c r="K314" s="3"/>
    </row>
    <row r="315" spans="8:11" x14ac:dyDescent="0.35">
      <c r="H315" s="3"/>
      <c r="I315" s="3"/>
      <c r="J315" s="3"/>
      <c r="K315" s="3"/>
    </row>
    <row r="316" spans="8:11" x14ac:dyDescent="0.35">
      <c r="H316" s="3"/>
      <c r="I316" s="3"/>
      <c r="J316" s="3"/>
      <c r="K316" s="3"/>
    </row>
    <row r="317" spans="8:11" x14ac:dyDescent="0.35">
      <c r="H317" s="3"/>
      <c r="I317" s="3"/>
      <c r="J317" s="3"/>
      <c r="K317" s="3"/>
    </row>
    <row r="318" spans="8:11" x14ac:dyDescent="0.35">
      <c r="H318" s="3"/>
      <c r="I318" s="3"/>
      <c r="J318" s="3"/>
      <c r="K318" s="3"/>
    </row>
    <row r="319" spans="8:11" x14ac:dyDescent="0.35">
      <c r="H319" s="3"/>
      <c r="I319" s="3"/>
      <c r="J319" s="3"/>
      <c r="K319" s="3"/>
    </row>
    <row r="320" spans="8:11" x14ac:dyDescent="0.35">
      <c r="H320" s="3"/>
      <c r="I320" s="3"/>
      <c r="J320" s="3"/>
      <c r="K320" s="3"/>
    </row>
    <row r="321" spans="8:11" x14ac:dyDescent="0.35">
      <c r="H321" s="3"/>
      <c r="I321" s="3"/>
      <c r="J321" s="3"/>
      <c r="K321" s="3"/>
    </row>
    <row r="322" spans="8:11" x14ac:dyDescent="0.35">
      <c r="H322" s="3"/>
      <c r="I322" s="3"/>
      <c r="J322" s="3"/>
      <c r="K322" s="3"/>
    </row>
    <row r="323" spans="8:11" x14ac:dyDescent="0.35">
      <c r="H323" s="3"/>
      <c r="I323" s="3"/>
      <c r="J323" s="3"/>
      <c r="K323" s="3"/>
    </row>
    <row r="324" spans="8:11" x14ac:dyDescent="0.35">
      <c r="H324" s="3"/>
      <c r="I324" s="3"/>
      <c r="J324" s="3"/>
      <c r="K324" s="3"/>
    </row>
    <row r="325" spans="8:11" x14ac:dyDescent="0.35">
      <c r="H325" s="3"/>
      <c r="I325" s="3"/>
      <c r="J325" s="3"/>
      <c r="K325" s="3"/>
    </row>
    <row r="326" spans="8:11" x14ac:dyDescent="0.35">
      <c r="H326" s="3"/>
      <c r="I326" s="3"/>
      <c r="J326" s="3"/>
      <c r="K326" s="3"/>
    </row>
    <row r="327" spans="8:11" x14ac:dyDescent="0.35">
      <c r="H327" s="3"/>
      <c r="I327" s="3"/>
      <c r="J327" s="3"/>
      <c r="K327" s="3"/>
    </row>
    <row r="328" spans="8:11" x14ac:dyDescent="0.35">
      <c r="H328" s="3"/>
      <c r="I328" s="3"/>
      <c r="J328" s="3"/>
      <c r="K328" s="3"/>
    </row>
    <row r="329" spans="8:11" x14ac:dyDescent="0.35">
      <c r="H329" s="3"/>
      <c r="I329" s="3"/>
      <c r="J329" s="3"/>
      <c r="K329" s="3"/>
    </row>
    <row r="330" spans="8:11" x14ac:dyDescent="0.35">
      <c r="H330" s="3"/>
      <c r="I330" s="3"/>
      <c r="J330" s="3"/>
      <c r="K330" s="3"/>
    </row>
    <row r="331" spans="8:11" x14ac:dyDescent="0.35">
      <c r="H331" s="3"/>
      <c r="I331" s="3"/>
      <c r="J331" s="3"/>
      <c r="K331" s="3"/>
    </row>
    <row r="332" spans="8:11" x14ac:dyDescent="0.35">
      <c r="H332" s="3"/>
      <c r="I332" s="3"/>
      <c r="J332" s="3"/>
      <c r="K332" s="3"/>
    </row>
    <row r="333" spans="8:11" x14ac:dyDescent="0.35">
      <c r="H333" s="3"/>
      <c r="I333" s="3"/>
      <c r="J333" s="3"/>
      <c r="K333" s="3"/>
    </row>
    <row r="334" spans="8:11" x14ac:dyDescent="0.35">
      <c r="H334" s="3"/>
      <c r="I334" s="3"/>
      <c r="J334" s="3"/>
      <c r="K334" s="3"/>
    </row>
    <row r="335" spans="8:11" x14ac:dyDescent="0.35">
      <c r="H335" s="3"/>
      <c r="I335" s="3"/>
      <c r="J335" s="3"/>
      <c r="K335" s="3"/>
    </row>
    <row r="336" spans="8:11" x14ac:dyDescent="0.35">
      <c r="H336" s="3"/>
      <c r="I336" s="3"/>
      <c r="J336" s="3"/>
      <c r="K336" s="3"/>
    </row>
    <row r="337" spans="8:11" x14ac:dyDescent="0.35">
      <c r="H337" s="3"/>
      <c r="I337" s="3"/>
      <c r="J337" s="3"/>
      <c r="K337" s="3"/>
    </row>
    <row r="338" spans="8:11" x14ac:dyDescent="0.35">
      <c r="H338" s="3"/>
      <c r="I338" s="3"/>
      <c r="J338" s="3"/>
      <c r="K338" s="3"/>
    </row>
    <row r="339" spans="8:11" x14ac:dyDescent="0.35">
      <c r="H339" s="3"/>
      <c r="I339" s="3"/>
      <c r="J339" s="3"/>
      <c r="K339" s="3"/>
    </row>
    <row r="340" spans="8:11" x14ac:dyDescent="0.35">
      <c r="H340" s="3"/>
      <c r="I340" s="3"/>
      <c r="J340" s="3"/>
      <c r="K340" s="3"/>
    </row>
    <row r="341" spans="8:11" x14ac:dyDescent="0.35">
      <c r="H341" s="3"/>
      <c r="I341" s="3"/>
      <c r="J341" s="3"/>
      <c r="K341" s="3"/>
    </row>
    <row r="342" spans="8:11" x14ac:dyDescent="0.35">
      <c r="H342" s="3"/>
      <c r="I342" s="3"/>
      <c r="J342" s="3"/>
      <c r="K342" s="3"/>
    </row>
    <row r="343" spans="8:11" x14ac:dyDescent="0.35">
      <c r="H343" s="3"/>
      <c r="I343" s="3"/>
      <c r="J343" s="3"/>
      <c r="K343" s="3"/>
    </row>
    <row r="344" spans="8:11" x14ac:dyDescent="0.35">
      <c r="H344" s="3"/>
      <c r="I344" s="3"/>
      <c r="J344" s="3"/>
      <c r="K344" s="3"/>
    </row>
    <row r="345" spans="8:11" x14ac:dyDescent="0.35">
      <c r="H345" s="3"/>
      <c r="I345" s="3"/>
      <c r="J345" s="3"/>
      <c r="K345" s="3"/>
    </row>
    <row r="346" spans="8:11" x14ac:dyDescent="0.35">
      <c r="H346" s="3"/>
      <c r="I346" s="3"/>
      <c r="J346" s="3"/>
      <c r="K346" s="3"/>
    </row>
    <row r="347" spans="8:11" x14ac:dyDescent="0.35">
      <c r="H347" s="3"/>
      <c r="I347" s="3"/>
      <c r="J347" s="3"/>
      <c r="K347" s="3"/>
    </row>
    <row r="348" spans="8:11" x14ac:dyDescent="0.35">
      <c r="H348" s="3"/>
      <c r="I348" s="3"/>
      <c r="J348" s="3"/>
      <c r="K348" s="3"/>
    </row>
    <row r="349" spans="8:11" x14ac:dyDescent="0.35">
      <c r="H349" s="3"/>
      <c r="I349" s="3"/>
      <c r="J349" s="3"/>
      <c r="K349" s="3"/>
    </row>
    <row r="350" spans="8:11" x14ac:dyDescent="0.35">
      <c r="H350" s="3"/>
      <c r="I350" s="3"/>
      <c r="J350" s="3"/>
      <c r="K350" s="3"/>
    </row>
    <row r="351" spans="8:11" x14ac:dyDescent="0.35">
      <c r="H351" s="3"/>
      <c r="I351" s="3"/>
      <c r="J351" s="3"/>
      <c r="K351" s="3"/>
    </row>
    <row r="352" spans="8:11" x14ac:dyDescent="0.35">
      <c r="H352" s="3"/>
      <c r="I352" s="3"/>
      <c r="J352" s="3"/>
      <c r="K352" s="3"/>
    </row>
    <row r="353" spans="8:11" x14ac:dyDescent="0.35">
      <c r="H353" s="3"/>
      <c r="I353" s="3"/>
      <c r="J353" s="3"/>
      <c r="K353" s="3"/>
    </row>
    <row r="354" spans="8:11" x14ac:dyDescent="0.35">
      <c r="H354" s="3"/>
      <c r="I354" s="3"/>
      <c r="J354" s="3"/>
      <c r="K354" s="3"/>
    </row>
    <row r="355" spans="8:11" x14ac:dyDescent="0.35">
      <c r="H355" s="3"/>
      <c r="I355" s="3"/>
      <c r="J355" s="3"/>
      <c r="K355" s="3"/>
    </row>
    <row r="356" spans="8:11" x14ac:dyDescent="0.35">
      <c r="H356" s="3"/>
      <c r="I356" s="3"/>
      <c r="J356" s="3"/>
      <c r="K356" s="3"/>
    </row>
    <row r="357" spans="8:11" x14ac:dyDescent="0.35">
      <c r="H357" s="3"/>
      <c r="I357" s="3"/>
      <c r="J357" s="3"/>
      <c r="K357" s="3"/>
    </row>
    <row r="358" spans="8:11" x14ac:dyDescent="0.35">
      <c r="H358" s="3"/>
      <c r="I358" s="3"/>
      <c r="J358" s="3"/>
      <c r="K358" s="3"/>
    </row>
    <row r="359" spans="8:11" x14ac:dyDescent="0.35">
      <c r="H359" s="3"/>
      <c r="I359" s="3"/>
      <c r="J359" s="3"/>
      <c r="K359" s="3"/>
    </row>
    <row r="360" spans="8:11" x14ac:dyDescent="0.35">
      <c r="H360" s="3"/>
      <c r="I360" s="3"/>
      <c r="J360" s="3"/>
      <c r="K360" s="3"/>
    </row>
    <row r="361" spans="8:11" x14ac:dyDescent="0.35">
      <c r="H361" s="3"/>
      <c r="I361" s="3"/>
      <c r="J361" s="3"/>
      <c r="K361" s="3"/>
    </row>
    <row r="362" spans="8:11" x14ac:dyDescent="0.35">
      <c r="H362" s="3"/>
      <c r="I362" s="3"/>
      <c r="J362" s="3"/>
      <c r="K362" s="3"/>
    </row>
    <row r="363" spans="8:11" x14ac:dyDescent="0.35">
      <c r="H363" s="3"/>
      <c r="I363" s="3"/>
      <c r="J363" s="3"/>
      <c r="K363" s="3"/>
    </row>
    <row r="364" spans="8:11" x14ac:dyDescent="0.35">
      <c r="H364" s="3"/>
      <c r="I364" s="3"/>
      <c r="J364" s="3"/>
      <c r="K364" s="3"/>
    </row>
    <row r="365" spans="8:11" x14ac:dyDescent="0.35">
      <c r="H365" s="3"/>
      <c r="I365" s="3"/>
      <c r="J365" s="3"/>
      <c r="K365" s="3"/>
    </row>
    <row r="366" spans="8:11" x14ac:dyDescent="0.35">
      <c r="H366" s="3"/>
      <c r="I366" s="3"/>
      <c r="J366" s="3"/>
      <c r="K366" s="3"/>
    </row>
    <row r="367" spans="8:11" x14ac:dyDescent="0.35">
      <c r="H367" s="3"/>
      <c r="I367" s="3"/>
      <c r="J367" s="3"/>
      <c r="K367" s="3"/>
    </row>
    <row r="368" spans="8:11" x14ac:dyDescent="0.35">
      <c r="H368" s="3"/>
      <c r="I368" s="3"/>
      <c r="J368" s="3"/>
      <c r="K368" s="3"/>
    </row>
    <row r="369" spans="8:11" x14ac:dyDescent="0.35">
      <c r="H369" s="3"/>
      <c r="I369" s="3"/>
      <c r="J369" s="3"/>
      <c r="K369" s="3"/>
    </row>
    <row r="370" spans="8:11" x14ac:dyDescent="0.35">
      <c r="H370" s="3"/>
      <c r="I370" s="3"/>
      <c r="J370" s="3"/>
      <c r="K370" s="3"/>
    </row>
    <row r="371" spans="8:11" x14ac:dyDescent="0.35">
      <c r="H371" s="3"/>
      <c r="I371" s="3"/>
      <c r="J371" s="3"/>
      <c r="K371" s="3"/>
    </row>
    <row r="372" spans="8:11" x14ac:dyDescent="0.35">
      <c r="H372" s="3"/>
      <c r="I372" s="3"/>
      <c r="J372" s="3"/>
      <c r="K372" s="3"/>
    </row>
    <row r="373" spans="8:11" x14ac:dyDescent="0.35">
      <c r="H373" s="3"/>
      <c r="I373" s="3"/>
      <c r="J373" s="3"/>
      <c r="K373" s="3"/>
    </row>
    <row r="374" spans="8:11" x14ac:dyDescent="0.35">
      <c r="H374" s="3"/>
      <c r="I374" s="3"/>
      <c r="J374" s="3"/>
      <c r="K374" s="3"/>
    </row>
    <row r="375" spans="8:11" x14ac:dyDescent="0.35">
      <c r="H375" s="3"/>
      <c r="I375" s="3"/>
      <c r="J375" s="3"/>
      <c r="K375" s="3"/>
    </row>
    <row r="376" spans="8:11" x14ac:dyDescent="0.35">
      <c r="H376" s="3"/>
      <c r="I376" s="3"/>
      <c r="J376" s="3"/>
      <c r="K376" s="3"/>
    </row>
    <row r="377" spans="8:11" x14ac:dyDescent="0.35">
      <c r="H377" s="3"/>
      <c r="I377" s="3"/>
      <c r="J377" s="3"/>
      <c r="K377" s="3"/>
    </row>
    <row r="378" spans="8:11" x14ac:dyDescent="0.35">
      <c r="H378" s="3"/>
      <c r="I378" s="3"/>
      <c r="J378" s="3"/>
      <c r="K378" s="3"/>
    </row>
    <row r="379" spans="8:11" x14ac:dyDescent="0.35">
      <c r="H379" s="3"/>
      <c r="I379" s="3"/>
      <c r="J379" s="3"/>
      <c r="K379" s="3"/>
    </row>
    <row r="380" spans="8:11" x14ac:dyDescent="0.35">
      <c r="H380" s="3"/>
      <c r="I380" s="3"/>
      <c r="J380" s="3"/>
      <c r="K380" s="3"/>
    </row>
    <row r="381" spans="8:11" x14ac:dyDescent="0.35">
      <c r="H381" s="3"/>
      <c r="I381" s="3"/>
      <c r="J381" s="3"/>
      <c r="K381" s="3"/>
    </row>
    <row r="382" spans="8:11" x14ac:dyDescent="0.35">
      <c r="H382" s="3"/>
      <c r="I382" s="3"/>
      <c r="J382" s="3"/>
      <c r="K382" s="3"/>
    </row>
    <row r="383" spans="8:11" x14ac:dyDescent="0.35">
      <c r="H383" s="3"/>
      <c r="I383" s="3"/>
      <c r="J383" s="3"/>
      <c r="K383" s="3"/>
    </row>
    <row r="384" spans="8:11" x14ac:dyDescent="0.35">
      <c r="H384" s="3"/>
      <c r="I384" s="3"/>
      <c r="J384" s="3"/>
      <c r="K384" s="3"/>
    </row>
    <row r="385" spans="8:11" x14ac:dyDescent="0.35">
      <c r="H385" s="3"/>
      <c r="I385" s="3"/>
      <c r="J385" s="3"/>
      <c r="K385" s="3"/>
    </row>
    <row r="386" spans="8:11" x14ac:dyDescent="0.35">
      <c r="H386" s="3"/>
      <c r="I386" s="3"/>
      <c r="J386" s="3"/>
      <c r="K386" s="3"/>
    </row>
    <row r="387" spans="8:11" x14ac:dyDescent="0.35">
      <c r="H387" s="3"/>
      <c r="I387" s="3"/>
      <c r="J387" s="3"/>
      <c r="K387" s="3"/>
    </row>
    <row r="388" spans="8:11" x14ac:dyDescent="0.35">
      <c r="H388" s="3"/>
      <c r="I388" s="3"/>
      <c r="J388" s="3"/>
      <c r="K388" s="3"/>
    </row>
    <row r="389" spans="8:11" x14ac:dyDescent="0.35">
      <c r="H389" s="3"/>
      <c r="I389" s="3"/>
      <c r="J389" s="3"/>
      <c r="K389" s="3"/>
    </row>
    <row r="390" spans="8:11" x14ac:dyDescent="0.35">
      <c r="H390" s="3"/>
      <c r="I390" s="3"/>
      <c r="J390" s="3"/>
      <c r="K390" s="3"/>
    </row>
    <row r="391" spans="8:11" x14ac:dyDescent="0.35">
      <c r="H391" s="3"/>
      <c r="I391" s="3"/>
      <c r="J391" s="3"/>
      <c r="K391" s="3"/>
    </row>
    <row r="392" spans="8:11" x14ac:dyDescent="0.35">
      <c r="H392" s="3"/>
      <c r="I392" s="3"/>
      <c r="J392" s="3"/>
      <c r="K392" s="3"/>
    </row>
    <row r="393" spans="8:11" x14ac:dyDescent="0.35">
      <c r="H393" s="3"/>
      <c r="I393" s="3"/>
      <c r="J393" s="3"/>
      <c r="K393" s="3"/>
    </row>
    <row r="394" spans="8:11" x14ac:dyDescent="0.35">
      <c r="H394" s="3"/>
      <c r="I394" s="3"/>
      <c r="J394" s="3"/>
      <c r="K394" s="3"/>
    </row>
    <row r="395" spans="8:11" x14ac:dyDescent="0.35">
      <c r="H395" s="3"/>
      <c r="I395" s="3"/>
      <c r="J395" s="3"/>
      <c r="K395" s="3"/>
    </row>
    <row r="396" spans="8:11" x14ac:dyDescent="0.35">
      <c r="H396" s="3"/>
      <c r="I396" s="3"/>
      <c r="J396" s="3"/>
      <c r="K396" s="3"/>
    </row>
    <row r="397" spans="8:11" x14ac:dyDescent="0.35">
      <c r="H397" s="3"/>
      <c r="I397" s="3"/>
      <c r="J397" s="3"/>
      <c r="K397" s="3"/>
    </row>
    <row r="398" spans="8:11" x14ac:dyDescent="0.35">
      <c r="H398" s="3"/>
      <c r="I398" s="3"/>
      <c r="J398" s="3"/>
      <c r="K398" s="3"/>
    </row>
    <row r="399" spans="8:11" x14ac:dyDescent="0.35">
      <c r="H399" s="3"/>
      <c r="I399" s="3"/>
      <c r="J399" s="3"/>
      <c r="K399" s="3"/>
    </row>
    <row r="400" spans="8:11" x14ac:dyDescent="0.35">
      <c r="H400" s="3"/>
      <c r="I400" s="3"/>
      <c r="J400" s="3"/>
      <c r="K400" s="3"/>
    </row>
    <row r="401" spans="8:11" x14ac:dyDescent="0.35">
      <c r="H401" s="3"/>
      <c r="I401" s="3"/>
      <c r="J401" s="3"/>
      <c r="K401" s="3"/>
    </row>
    <row r="402" spans="8:11" x14ac:dyDescent="0.35">
      <c r="H402" s="3"/>
      <c r="I402" s="3"/>
      <c r="J402" s="3"/>
      <c r="K402" s="3"/>
    </row>
    <row r="403" spans="8:11" x14ac:dyDescent="0.35">
      <c r="H403" s="3"/>
      <c r="I403" s="3"/>
      <c r="J403" s="3"/>
      <c r="K403" s="3"/>
    </row>
    <row r="404" spans="8:11" x14ac:dyDescent="0.35">
      <c r="H404" s="3"/>
      <c r="I404" s="3"/>
      <c r="J404" s="3"/>
      <c r="K404" s="3"/>
    </row>
    <row r="405" spans="8:11" x14ac:dyDescent="0.35">
      <c r="H405" s="3"/>
      <c r="I405" s="3"/>
      <c r="J405" s="3"/>
      <c r="K405" s="3"/>
    </row>
    <row r="406" spans="8:11" x14ac:dyDescent="0.35">
      <c r="H406" s="3"/>
      <c r="I406" s="3"/>
      <c r="J406" s="3"/>
      <c r="K406" s="3"/>
    </row>
    <row r="407" spans="8:11" x14ac:dyDescent="0.35">
      <c r="H407" s="3"/>
      <c r="I407" s="3"/>
      <c r="J407" s="3"/>
      <c r="K407" s="3"/>
    </row>
    <row r="408" spans="8:11" x14ac:dyDescent="0.35">
      <c r="H408" s="3"/>
      <c r="I408" s="3"/>
      <c r="J408" s="3"/>
      <c r="K408" s="3"/>
    </row>
    <row r="409" spans="8:11" x14ac:dyDescent="0.35">
      <c r="H409" s="3"/>
      <c r="I409" s="3"/>
      <c r="J409" s="3"/>
      <c r="K409" s="3"/>
    </row>
    <row r="410" spans="8:11" x14ac:dyDescent="0.35">
      <c r="H410" s="3"/>
      <c r="I410" s="3"/>
      <c r="J410" s="3"/>
      <c r="K410" s="3"/>
    </row>
    <row r="411" spans="8:11" x14ac:dyDescent="0.35">
      <c r="H411" s="3"/>
      <c r="I411" s="3"/>
      <c r="J411" s="3"/>
      <c r="K411" s="3"/>
    </row>
    <row r="412" spans="8:11" x14ac:dyDescent="0.35">
      <c r="H412" s="3"/>
      <c r="I412" s="3"/>
      <c r="J412" s="3"/>
      <c r="K412" s="3"/>
    </row>
    <row r="413" spans="8:11" x14ac:dyDescent="0.35">
      <c r="H413" s="3"/>
      <c r="I413" s="3"/>
      <c r="J413" s="3"/>
      <c r="K413" s="3"/>
    </row>
    <row r="414" spans="8:11" x14ac:dyDescent="0.35">
      <c r="H414" s="3"/>
      <c r="I414" s="3"/>
      <c r="J414" s="3"/>
      <c r="K414" s="3"/>
    </row>
    <row r="415" spans="8:11" x14ac:dyDescent="0.35">
      <c r="H415" s="3"/>
      <c r="I415" s="3"/>
      <c r="J415" s="3"/>
      <c r="K415" s="3"/>
    </row>
    <row r="416" spans="8:11" x14ac:dyDescent="0.35">
      <c r="H416" s="3"/>
      <c r="I416" s="3"/>
      <c r="J416" s="3"/>
      <c r="K416" s="3"/>
    </row>
    <row r="417" spans="8:11" x14ac:dyDescent="0.35">
      <c r="H417" s="3"/>
      <c r="I417" s="3"/>
      <c r="J417" s="3"/>
      <c r="K417" s="3"/>
    </row>
    <row r="418" spans="8:11" x14ac:dyDescent="0.35">
      <c r="H418" s="3"/>
      <c r="I418" s="3"/>
      <c r="J418" s="3"/>
      <c r="K418" s="3"/>
    </row>
    <row r="419" spans="8:11" x14ac:dyDescent="0.35">
      <c r="H419" s="3"/>
      <c r="I419" s="3"/>
      <c r="J419" s="3"/>
      <c r="K419" s="3"/>
    </row>
    <row r="420" spans="8:11" x14ac:dyDescent="0.35">
      <c r="H420" s="3"/>
      <c r="I420" s="3"/>
      <c r="J420" s="3"/>
      <c r="K420" s="3"/>
    </row>
    <row r="421" spans="8:11" x14ac:dyDescent="0.35">
      <c r="H421" s="3"/>
      <c r="I421" s="3"/>
      <c r="J421" s="3"/>
      <c r="K421" s="3"/>
    </row>
    <row r="422" spans="8:11" x14ac:dyDescent="0.35">
      <c r="H422" s="3"/>
      <c r="I422" s="3"/>
      <c r="J422" s="3"/>
      <c r="K422" s="3"/>
    </row>
    <row r="423" spans="8:11" x14ac:dyDescent="0.35">
      <c r="H423" s="3"/>
      <c r="I423" s="3"/>
      <c r="J423" s="3"/>
      <c r="K423" s="3"/>
    </row>
    <row r="424" spans="8:11" x14ac:dyDescent="0.35">
      <c r="H424" s="3"/>
      <c r="I424" s="3"/>
      <c r="J424" s="3"/>
      <c r="K424" s="3"/>
    </row>
    <row r="425" spans="8:11" x14ac:dyDescent="0.35">
      <c r="H425" s="3"/>
      <c r="I425" s="3"/>
      <c r="J425" s="3"/>
      <c r="K425" s="3"/>
    </row>
    <row r="426" spans="8:11" x14ac:dyDescent="0.35">
      <c r="H426" s="3"/>
      <c r="I426" s="3"/>
      <c r="J426" s="3"/>
      <c r="K426" s="3"/>
    </row>
    <row r="427" spans="8:11" x14ac:dyDescent="0.35">
      <c r="H427" s="3"/>
      <c r="I427" s="3"/>
      <c r="J427" s="3"/>
      <c r="K427" s="3"/>
    </row>
    <row r="428" spans="8:11" x14ac:dyDescent="0.35">
      <c r="H428" s="3"/>
      <c r="I428" s="3"/>
      <c r="J428" s="3"/>
      <c r="K428" s="3"/>
    </row>
    <row r="429" spans="8:11" x14ac:dyDescent="0.35">
      <c r="H429" s="3"/>
      <c r="I429" s="3"/>
      <c r="J429" s="3"/>
      <c r="K429" s="3"/>
    </row>
    <row r="430" spans="8:11" x14ac:dyDescent="0.35">
      <c r="H430" s="3"/>
      <c r="I430" s="3"/>
      <c r="J430" s="3"/>
      <c r="K430" s="3"/>
    </row>
    <row r="431" spans="8:11" x14ac:dyDescent="0.35">
      <c r="H431" s="3"/>
      <c r="I431" s="3"/>
      <c r="J431" s="3"/>
      <c r="K431" s="3"/>
    </row>
    <row r="432" spans="8:11" x14ac:dyDescent="0.35">
      <c r="H432" s="3"/>
      <c r="I432" s="3"/>
      <c r="J432" s="3"/>
      <c r="K432" s="3"/>
    </row>
    <row r="433" spans="8:11" x14ac:dyDescent="0.35">
      <c r="H433" s="3"/>
      <c r="I433" s="3"/>
      <c r="J433" s="3"/>
      <c r="K433" s="3"/>
    </row>
    <row r="434" spans="8:11" x14ac:dyDescent="0.35">
      <c r="H434" s="3"/>
      <c r="I434" s="3"/>
      <c r="J434" s="3"/>
      <c r="K434" s="3"/>
    </row>
    <row r="435" spans="8:11" x14ac:dyDescent="0.35">
      <c r="H435" s="3"/>
      <c r="I435" s="3"/>
      <c r="J435" s="3"/>
      <c r="K435" s="3"/>
    </row>
    <row r="436" spans="8:11" x14ac:dyDescent="0.35">
      <c r="H436" s="3"/>
      <c r="I436" s="3"/>
      <c r="J436" s="3"/>
      <c r="K436" s="3"/>
    </row>
    <row r="437" spans="8:11" x14ac:dyDescent="0.35">
      <c r="H437" s="3"/>
      <c r="I437" s="3"/>
      <c r="J437" s="3"/>
      <c r="K437" s="3"/>
    </row>
    <row r="438" spans="8:11" x14ac:dyDescent="0.35">
      <c r="H438" s="3"/>
      <c r="I438" s="3"/>
      <c r="J438" s="3"/>
      <c r="K438" s="3"/>
    </row>
    <row r="439" spans="8:11" x14ac:dyDescent="0.35">
      <c r="H439" s="3"/>
      <c r="I439" s="3"/>
      <c r="J439" s="3"/>
      <c r="K439" s="3"/>
    </row>
    <row r="440" spans="8:11" x14ac:dyDescent="0.35">
      <c r="H440" s="3"/>
      <c r="I440" s="3"/>
      <c r="J440" s="3"/>
      <c r="K440" s="3"/>
    </row>
    <row r="441" spans="8:11" x14ac:dyDescent="0.35">
      <c r="H441" s="3"/>
      <c r="I441" s="3"/>
      <c r="J441" s="3"/>
      <c r="K441" s="3"/>
    </row>
    <row r="442" spans="8:11" x14ac:dyDescent="0.35">
      <c r="H442" s="3"/>
      <c r="I442" s="3"/>
      <c r="J442" s="3"/>
      <c r="K442" s="3"/>
    </row>
    <row r="443" spans="8:11" x14ac:dyDescent="0.35">
      <c r="H443" s="3"/>
      <c r="I443" s="3"/>
      <c r="J443" s="3"/>
      <c r="K443" s="3"/>
    </row>
    <row r="444" spans="8:11" x14ac:dyDescent="0.35">
      <c r="H444" s="3"/>
      <c r="I444" s="3"/>
      <c r="J444" s="3"/>
      <c r="K444" s="3"/>
    </row>
    <row r="445" spans="8:11" x14ac:dyDescent="0.35">
      <c r="H445" s="3"/>
      <c r="I445" s="3"/>
      <c r="J445" s="3"/>
      <c r="K445" s="3"/>
    </row>
    <row r="446" spans="8:11" x14ac:dyDescent="0.35">
      <c r="H446" s="3"/>
      <c r="I446" s="3"/>
      <c r="J446" s="3"/>
      <c r="K446" s="3"/>
    </row>
    <row r="447" spans="8:11" x14ac:dyDescent="0.35">
      <c r="H447" s="3"/>
      <c r="I447" s="3"/>
      <c r="J447" s="3"/>
      <c r="K447" s="3"/>
    </row>
    <row r="448" spans="8:11" x14ac:dyDescent="0.35">
      <c r="H448" s="3"/>
      <c r="I448" s="3"/>
      <c r="J448" s="3"/>
      <c r="K448" s="3"/>
    </row>
    <row r="449" spans="8:11" x14ac:dyDescent="0.35">
      <c r="H449" s="3"/>
      <c r="I449" s="3"/>
      <c r="J449" s="3"/>
      <c r="K449" s="3"/>
    </row>
    <row r="450" spans="8:11" x14ac:dyDescent="0.35">
      <c r="H450" s="3"/>
      <c r="I450" s="3"/>
      <c r="J450" s="3"/>
      <c r="K450" s="3"/>
    </row>
    <row r="451" spans="8:11" x14ac:dyDescent="0.35">
      <c r="H451" s="3"/>
      <c r="I451" s="3"/>
      <c r="J451" s="3"/>
      <c r="K451" s="3"/>
    </row>
    <row r="452" spans="8:11" x14ac:dyDescent="0.35">
      <c r="H452" s="3"/>
      <c r="I452" s="3"/>
      <c r="J452" s="3"/>
      <c r="K452" s="3"/>
    </row>
    <row r="453" spans="8:11" x14ac:dyDescent="0.35">
      <c r="H453" s="3"/>
      <c r="I453" s="3"/>
      <c r="J453" s="3"/>
      <c r="K453" s="3"/>
    </row>
    <row r="454" spans="8:11" x14ac:dyDescent="0.35">
      <c r="H454" s="3"/>
      <c r="I454" s="3"/>
      <c r="J454" s="3"/>
      <c r="K454" s="3"/>
    </row>
    <row r="455" spans="8:11" x14ac:dyDescent="0.35">
      <c r="H455" s="3"/>
      <c r="I455" s="3"/>
      <c r="J455" s="3"/>
      <c r="K455" s="3"/>
    </row>
    <row r="456" spans="8:11" x14ac:dyDescent="0.35">
      <c r="H456" s="3"/>
      <c r="I456" s="3"/>
      <c r="J456" s="3"/>
      <c r="K456" s="3"/>
    </row>
    <row r="457" spans="8:11" x14ac:dyDescent="0.35">
      <c r="H457" s="3"/>
      <c r="I457" s="3"/>
      <c r="J457" s="3"/>
      <c r="K457" s="3"/>
    </row>
    <row r="458" spans="8:11" x14ac:dyDescent="0.35">
      <c r="H458" s="3"/>
      <c r="I458" s="3"/>
      <c r="J458" s="3"/>
      <c r="K458" s="3"/>
    </row>
    <row r="459" spans="8:11" x14ac:dyDescent="0.35">
      <c r="H459" s="3"/>
      <c r="I459" s="3"/>
      <c r="J459" s="3"/>
      <c r="K459" s="3"/>
    </row>
    <row r="460" spans="8:11" x14ac:dyDescent="0.35">
      <c r="H460" s="3"/>
      <c r="I460" s="3"/>
      <c r="J460" s="3"/>
      <c r="K460" s="3"/>
    </row>
    <row r="461" spans="8:11" x14ac:dyDescent="0.35">
      <c r="H461" s="3"/>
      <c r="I461" s="3"/>
      <c r="J461" s="3"/>
      <c r="K461" s="3"/>
    </row>
    <row r="462" spans="8:11" x14ac:dyDescent="0.35">
      <c r="H462" s="3"/>
      <c r="I462" s="3"/>
      <c r="J462" s="3"/>
      <c r="K462" s="3"/>
    </row>
    <row r="463" spans="8:11" x14ac:dyDescent="0.35">
      <c r="H463" s="3"/>
      <c r="I463" s="3"/>
      <c r="J463" s="3"/>
      <c r="K463" s="3"/>
    </row>
    <row r="464" spans="8:11" x14ac:dyDescent="0.35">
      <c r="H464" s="3"/>
      <c r="I464" s="3"/>
      <c r="J464" s="3"/>
      <c r="K464" s="3"/>
    </row>
    <row r="465" spans="8:11" x14ac:dyDescent="0.35">
      <c r="H465" s="3"/>
      <c r="I465" s="3"/>
      <c r="J465" s="3"/>
      <c r="K465" s="3"/>
    </row>
    <row r="466" spans="8:11" x14ac:dyDescent="0.35">
      <c r="H466" s="3"/>
      <c r="I466" s="3"/>
      <c r="J466" s="3"/>
      <c r="K466" s="3"/>
    </row>
    <row r="467" spans="8:11" x14ac:dyDescent="0.35">
      <c r="H467" s="3"/>
      <c r="I467" s="3"/>
      <c r="J467" s="3"/>
      <c r="K467" s="3"/>
    </row>
    <row r="468" spans="8:11" x14ac:dyDescent="0.35">
      <c r="H468" s="3"/>
      <c r="I468" s="3"/>
      <c r="J468" s="3"/>
      <c r="K468" s="3"/>
    </row>
    <row r="469" spans="8:11" x14ac:dyDescent="0.35">
      <c r="H469" s="3"/>
      <c r="I469" s="3"/>
      <c r="J469" s="3"/>
      <c r="K469" s="3"/>
    </row>
    <row r="470" spans="8:11" x14ac:dyDescent="0.35">
      <c r="H470" s="3"/>
      <c r="I470" s="3"/>
      <c r="J470" s="3"/>
      <c r="K470" s="3"/>
    </row>
    <row r="471" spans="8:11" x14ac:dyDescent="0.35">
      <c r="H471" s="3"/>
      <c r="I471" s="3"/>
      <c r="J471" s="3"/>
      <c r="K471" s="3"/>
    </row>
    <row r="472" spans="8:11" x14ac:dyDescent="0.35">
      <c r="H472" s="3"/>
      <c r="I472" s="3"/>
      <c r="J472" s="3"/>
      <c r="K472" s="3"/>
    </row>
    <row r="473" spans="8:11" x14ac:dyDescent="0.35">
      <c r="H473" s="3"/>
      <c r="I473" s="3"/>
      <c r="J473" s="3"/>
      <c r="K473" s="3"/>
    </row>
    <row r="474" spans="8:11" x14ac:dyDescent="0.35">
      <c r="H474" s="3"/>
      <c r="I474" s="3"/>
      <c r="J474" s="3"/>
      <c r="K474" s="3"/>
    </row>
    <row r="475" spans="8:11" x14ac:dyDescent="0.35">
      <c r="H475" s="3"/>
      <c r="I475" s="3"/>
      <c r="J475" s="3"/>
      <c r="K475" s="3"/>
    </row>
    <row r="476" spans="8:11" x14ac:dyDescent="0.35">
      <c r="H476" s="3"/>
      <c r="I476" s="3"/>
      <c r="J476" s="3"/>
      <c r="K476" s="3"/>
    </row>
    <row r="477" spans="8:11" x14ac:dyDescent="0.35">
      <c r="H477" s="3"/>
      <c r="I477" s="3"/>
      <c r="J477" s="3"/>
      <c r="K477" s="3"/>
    </row>
    <row r="478" spans="8:11" x14ac:dyDescent="0.35">
      <c r="H478" s="3"/>
      <c r="I478" s="3"/>
      <c r="J478" s="3"/>
      <c r="K478" s="3"/>
    </row>
    <row r="479" spans="8:11" x14ac:dyDescent="0.35">
      <c r="H479" s="3"/>
      <c r="I479" s="3"/>
      <c r="J479" s="3"/>
      <c r="K479" s="3"/>
    </row>
    <row r="480" spans="8:11" x14ac:dyDescent="0.35">
      <c r="H480" s="3"/>
      <c r="I480" s="3"/>
      <c r="J480" s="3"/>
      <c r="K480" s="3"/>
    </row>
    <row r="481" spans="8:11" x14ac:dyDescent="0.35">
      <c r="H481" s="3"/>
      <c r="I481" s="3"/>
      <c r="J481" s="3"/>
      <c r="K481" s="3"/>
    </row>
    <row r="482" spans="8:11" x14ac:dyDescent="0.35">
      <c r="H482" s="3"/>
      <c r="I482" s="3"/>
      <c r="J482" s="3"/>
      <c r="K482" s="3"/>
    </row>
    <row r="483" spans="8:11" x14ac:dyDescent="0.35">
      <c r="H483" s="3"/>
      <c r="I483" s="3"/>
      <c r="J483" s="3"/>
      <c r="K483" s="3"/>
    </row>
    <row r="484" spans="8:11" x14ac:dyDescent="0.35">
      <c r="H484" s="3"/>
      <c r="I484" s="3"/>
      <c r="J484" s="3"/>
      <c r="K484" s="3"/>
    </row>
    <row r="485" spans="8:11" x14ac:dyDescent="0.35">
      <c r="H485" s="3"/>
      <c r="I485" s="3"/>
      <c r="J485" s="3"/>
      <c r="K485" s="3"/>
    </row>
    <row r="486" spans="8:11" x14ac:dyDescent="0.35">
      <c r="H486" s="3"/>
      <c r="I486" s="3"/>
      <c r="J486" s="3"/>
      <c r="K486" s="3"/>
    </row>
    <row r="487" spans="8:11" x14ac:dyDescent="0.35">
      <c r="H487" s="3"/>
      <c r="I487" s="3"/>
      <c r="J487" s="3"/>
      <c r="K487" s="3"/>
    </row>
    <row r="488" spans="8:11" x14ac:dyDescent="0.35">
      <c r="H488" s="3"/>
      <c r="I488" s="3"/>
      <c r="J488" s="3"/>
      <c r="K488" s="3"/>
    </row>
    <row r="489" spans="8:11" x14ac:dyDescent="0.35">
      <c r="H489" s="3"/>
      <c r="I489" s="3"/>
      <c r="J489" s="3"/>
      <c r="K489" s="3"/>
    </row>
    <row r="490" spans="8:11" x14ac:dyDescent="0.35">
      <c r="H490" s="3"/>
      <c r="I490" s="3"/>
      <c r="J490" s="3"/>
      <c r="K490" s="3"/>
    </row>
    <row r="491" spans="8:11" x14ac:dyDescent="0.35">
      <c r="H491" s="3"/>
      <c r="I491" s="3"/>
      <c r="J491" s="3"/>
      <c r="K491" s="3"/>
    </row>
    <row r="492" spans="8:11" x14ac:dyDescent="0.35">
      <c r="H492" s="3"/>
      <c r="I492" s="3"/>
      <c r="J492" s="3"/>
      <c r="K492" s="3"/>
    </row>
    <row r="493" spans="8:11" x14ac:dyDescent="0.35">
      <c r="H493" s="3"/>
      <c r="I493" s="3"/>
      <c r="J493" s="3"/>
      <c r="K493" s="3"/>
    </row>
    <row r="494" spans="8:11" x14ac:dyDescent="0.35">
      <c r="H494" s="3"/>
      <c r="I494" s="3"/>
      <c r="J494" s="3"/>
      <c r="K494" s="3"/>
    </row>
    <row r="495" spans="8:11" x14ac:dyDescent="0.35">
      <c r="H495" s="3"/>
      <c r="I495" s="3"/>
      <c r="J495" s="3"/>
      <c r="K495" s="3"/>
    </row>
    <row r="496" spans="8:11" x14ac:dyDescent="0.35">
      <c r="H496" s="3"/>
      <c r="I496" s="3"/>
      <c r="J496" s="3"/>
      <c r="K496" s="3"/>
    </row>
    <row r="497" spans="8:11" x14ac:dyDescent="0.35">
      <c r="H497" s="3"/>
      <c r="I497" s="3"/>
      <c r="J497" s="3"/>
      <c r="K497" s="3"/>
    </row>
    <row r="498" spans="8:11" x14ac:dyDescent="0.35">
      <c r="H498" s="3"/>
      <c r="I498" s="3"/>
      <c r="J498" s="3"/>
      <c r="K498" s="3"/>
    </row>
    <row r="499" spans="8:11" x14ac:dyDescent="0.35">
      <c r="H499" s="3"/>
      <c r="I499" s="3"/>
      <c r="J499" s="3"/>
      <c r="K499" s="3"/>
    </row>
    <row r="500" spans="8:11" x14ac:dyDescent="0.35">
      <c r="H500" s="3"/>
      <c r="I500" s="3"/>
      <c r="J500" s="3"/>
      <c r="K500" s="3"/>
    </row>
    <row r="501" spans="8:11" x14ac:dyDescent="0.35">
      <c r="H501" s="3"/>
      <c r="I501" s="3"/>
      <c r="J501" s="3"/>
      <c r="K501" s="3"/>
    </row>
    <row r="502" spans="8:11" x14ac:dyDescent="0.35">
      <c r="H502" s="3"/>
      <c r="I502" s="3"/>
      <c r="J502" s="3"/>
      <c r="K502" s="3"/>
    </row>
    <row r="503" spans="8:11" x14ac:dyDescent="0.35">
      <c r="H503" s="3"/>
      <c r="I503" s="3"/>
      <c r="J503" s="3"/>
      <c r="K503" s="3"/>
    </row>
    <row r="504" spans="8:11" x14ac:dyDescent="0.35">
      <c r="H504" s="3"/>
      <c r="I504" s="3"/>
      <c r="J504" s="3"/>
      <c r="K504" s="3"/>
    </row>
    <row r="505" spans="8:11" x14ac:dyDescent="0.35">
      <c r="H505" s="3"/>
      <c r="I505" s="3"/>
      <c r="J505" s="3"/>
      <c r="K505" s="3"/>
    </row>
    <row r="506" spans="8:11" x14ac:dyDescent="0.35">
      <c r="H506" s="3"/>
      <c r="I506" s="3"/>
      <c r="J506" s="3"/>
      <c r="K506" s="3"/>
    </row>
    <row r="507" spans="8:11" x14ac:dyDescent="0.35">
      <c r="H507" s="3"/>
      <c r="I507" s="3"/>
      <c r="J507" s="3"/>
      <c r="K507" s="3"/>
    </row>
    <row r="508" spans="8:11" x14ac:dyDescent="0.35">
      <c r="H508" s="3"/>
      <c r="I508" s="3"/>
      <c r="J508" s="3"/>
      <c r="K508" s="3"/>
    </row>
    <row r="509" spans="8:11" x14ac:dyDescent="0.35">
      <c r="H509" s="3"/>
      <c r="I509" s="3"/>
      <c r="J509" s="3"/>
      <c r="K509" s="3"/>
    </row>
    <row r="510" spans="8:11" x14ac:dyDescent="0.35">
      <c r="H510" s="3"/>
      <c r="I510" s="3"/>
      <c r="J510" s="3"/>
      <c r="K510" s="3"/>
    </row>
    <row r="511" spans="8:11" x14ac:dyDescent="0.35">
      <c r="H511" s="3"/>
      <c r="I511" s="3"/>
      <c r="J511" s="3"/>
      <c r="K511" s="3"/>
    </row>
    <row r="512" spans="8:11" x14ac:dyDescent="0.35">
      <c r="H512" s="3"/>
      <c r="I512" s="3"/>
      <c r="J512" s="3"/>
      <c r="K512" s="3"/>
    </row>
    <row r="513" spans="8:11" x14ac:dyDescent="0.35">
      <c r="H513" s="3"/>
      <c r="I513" s="3"/>
      <c r="J513" s="3"/>
      <c r="K513" s="3"/>
    </row>
    <row r="514" spans="8:11" x14ac:dyDescent="0.35">
      <c r="H514" s="3"/>
      <c r="I514" s="3"/>
      <c r="J514" s="3"/>
      <c r="K514" s="3"/>
    </row>
    <row r="515" spans="8:11" x14ac:dyDescent="0.35">
      <c r="H515" s="3"/>
      <c r="I515" s="3"/>
      <c r="J515" s="3"/>
      <c r="K515" s="3"/>
    </row>
    <row r="516" spans="8:11" x14ac:dyDescent="0.35">
      <c r="H516" s="3"/>
      <c r="I516" s="3"/>
      <c r="J516" s="3"/>
      <c r="K516" s="3"/>
    </row>
    <row r="517" spans="8:11" x14ac:dyDescent="0.35">
      <c r="H517" s="3"/>
      <c r="I517" s="3"/>
      <c r="J517" s="3"/>
      <c r="K517" s="3"/>
    </row>
    <row r="518" spans="8:11" x14ac:dyDescent="0.35">
      <c r="H518" s="3"/>
      <c r="I518" s="3"/>
      <c r="J518" s="3"/>
      <c r="K518" s="3"/>
    </row>
    <row r="519" spans="8:11" x14ac:dyDescent="0.35">
      <c r="H519" s="3"/>
      <c r="I519" s="3"/>
      <c r="J519" s="3"/>
      <c r="K519" s="3"/>
    </row>
    <row r="520" spans="8:11" x14ac:dyDescent="0.35">
      <c r="H520" s="3"/>
      <c r="I520" s="3"/>
      <c r="J520" s="3"/>
      <c r="K520" s="3"/>
    </row>
    <row r="521" spans="8:11" x14ac:dyDescent="0.35">
      <c r="H521" s="3"/>
      <c r="I521" s="3"/>
      <c r="J521" s="3"/>
      <c r="K521" s="3"/>
    </row>
    <row r="522" spans="8:11" x14ac:dyDescent="0.35">
      <c r="H522" s="3"/>
      <c r="I522" s="3"/>
      <c r="J522" s="3"/>
      <c r="K522" s="3"/>
    </row>
    <row r="523" spans="8:11" x14ac:dyDescent="0.35">
      <c r="H523" s="3"/>
      <c r="I523" s="3"/>
      <c r="J523" s="3"/>
      <c r="K523" s="3"/>
    </row>
    <row r="524" spans="8:11" x14ac:dyDescent="0.35">
      <c r="H524" s="3"/>
      <c r="I524" s="3"/>
      <c r="J524" s="3"/>
      <c r="K524" s="3"/>
    </row>
    <row r="525" spans="8:11" x14ac:dyDescent="0.35">
      <c r="H525" s="3"/>
      <c r="I525" s="3"/>
      <c r="J525" s="3"/>
      <c r="K525" s="3"/>
    </row>
    <row r="526" spans="8:11" x14ac:dyDescent="0.35">
      <c r="H526" s="3"/>
      <c r="I526" s="3"/>
      <c r="J526" s="3"/>
      <c r="K526" s="3"/>
    </row>
    <row r="527" spans="8:11" x14ac:dyDescent="0.35">
      <c r="H527" s="3"/>
      <c r="I527" s="3"/>
      <c r="J527" s="3"/>
      <c r="K527" s="3"/>
    </row>
    <row r="528" spans="8:11" x14ac:dyDescent="0.35">
      <c r="H528" s="3"/>
      <c r="I528" s="3"/>
      <c r="J528" s="3"/>
      <c r="K528" s="3"/>
    </row>
    <row r="529" spans="8:11" x14ac:dyDescent="0.35">
      <c r="H529" s="3"/>
      <c r="I529" s="3"/>
      <c r="J529" s="3"/>
      <c r="K529" s="3"/>
    </row>
    <row r="530" spans="8:11" x14ac:dyDescent="0.35">
      <c r="H530" s="3"/>
      <c r="I530" s="3"/>
      <c r="J530" s="3"/>
      <c r="K530" s="3"/>
    </row>
    <row r="531" spans="8:11" x14ac:dyDescent="0.35">
      <c r="H531" s="3"/>
      <c r="I531" s="3"/>
      <c r="J531" s="3"/>
      <c r="K531" s="3"/>
    </row>
    <row r="532" spans="8:11" x14ac:dyDescent="0.35">
      <c r="H532" s="3"/>
      <c r="I532" s="3"/>
      <c r="J532" s="3"/>
      <c r="K532" s="3"/>
    </row>
    <row r="533" spans="8:11" x14ac:dyDescent="0.35">
      <c r="H533" s="3"/>
      <c r="I533" s="3"/>
      <c r="J533" s="3"/>
      <c r="K533" s="3"/>
    </row>
    <row r="534" spans="8:11" x14ac:dyDescent="0.35">
      <c r="H534" s="3"/>
      <c r="I534" s="3"/>
      <c r="J534" s="3"/>
      <c r="K534" s="3"/>
    </row>
    <row r="535" spans="8:11" x14ac:dyDescent="0.35">
      <c r="H535" s="3"/>
      <c r="I535" s="3"/>
      <c r="J535" s="3"/>
      <c r="K535" s="3"/>
    </row>
    <row r="536" spans="8:11" x14ac:dyDescent="0.35">
      <c r="H536" s="3"/>
      <c r="I536" s="3"/>
      <c r="J536" s="3"/>
      <c r="K536" s="3"/>
    </row>
    <row r="537" spans="8:11" x14ac:dyDescent="0.35">
      <c r="H537" s="3"/>
      <c r="I537" s="3"/>
      <c r="J537" s="3"/>
      <c r="K537" s="3"/>
    </row>
    <row r="538" spans="8:11" x14ac:dyDescent="0.35">
      <c r="H538" s="3"/>
      <c r="I538" s="3"/>
      <c r="J538" s="3"/>
      <c r="K538" s="3"/>
    </row>
    <row r="539" spans="8:11" x14ac:dyDescent="0.35">
      <c r="H539" s="3"/>
      <c r="I539" s="3"/>
      <c r="J539" s="3"/>
      <c r="K539" s="3"/>
    </row>
    <row r="540" spans="8:11" x14ac:dyDescent="0.35">
      <c r="H540" s="3"/>
      <c r="I540" s="3"/>
      <c r="J540" s="3"/>
      <c r="K540" s="3"/>
    </row>
    <row r="541" spans="8:11" x14ac:dyDescent="0.35">
      <c r="H541" s="3"/>
      <c r="I541" s="3"/>
      <c r="J541" s="3"/>
      <c r="K541" s="3"/>
    </row>
    <row r="542" spans="8:11" x14ac:dyDescent="0.35">
      <c r="H542" s="3"/>
      <c r="I542" s="3"/>
      <c r="J542" s="3"/>
      <c r="K542" s="3"/>
    </row>
    <row r="543" spans="8:11" x14ac:dyDescent="0.35">
      <c r="H543" s="3"/>
      <c r="I543" s="3"/>
      <c r="J543" s="3"/>
      <c r="K543" s="3"/>
    </row>
    <row r="544" spans="8:11" x14ac:dyDescent="0.35">
      <c r="H544" s="3"/>
      <c r="I544" s="3"/>
      <c r="J544" s="3"/>
      <c r="K544" s="3"/>
    </row>
    <row r="545" spans="8:11" x14ac:dyDescent="0.35">
      <c r="H545" s="3"/>
      <c r="I545" s="3"/>
      <c r="J545" s="3"/>
      <c r="K545" s="3"/>
    </row>
    <row r="546" spans="8:11" x14ac:dyDescent="0.35">
      <c r="H546" s="3"/>
      <c r="I546" s="3"/>
      <c r="J546" s="3"/>
      <c r="K546" s="3"/>
    </row>
    <row r="547" spans="8:11" x14ac:dyDescent="0.35">
      <c r="H547" s="3"/>
      <c r="I547" s="3"/>
      <c r="J547" s="3"/>
      <c r="K547" s="3"/>
    </row>
    <row r="548" spans="8:11" x14ac:dyDescent="0.35">
      <c r="H548" s="3"/>
      <c r="I548" s="3"/>
      <c r="J548" s="3"/>
      <c r="K548" s="3"/>
    </row>
    <row r="549" spans="8:11" x14ac:dyDescent="0.35">
      <c r="H549" s="3"/>
      <c r="I549" s="3"/>
      <c r="J549" s="3"/>
      <c r="K549" s="3"/>
    </row>
    <row r="550" spans="8:11" x14ac:dyDescent="0.35">
      <c r="H550" s="3"/>
      <c r="I550" s="3"/>
      <c r="J550" s="3"/>
      <c r="K550" s="3"/>
    </row>
    <row r="551" spans="8:11" x14ac:dyDescent="0.35">
      <c r="H551" s="3"/>
      <c r="I551" s="3"/>
      <c r="J551" s="3"/>
      <c r="K551" s="3"/>
    </row>
    <row r="552" spans="8:11" x14ac:dyDescent="0.35">
      <c r="H552" s="3"/>
      <c r="I552" s="3"/>
      <c r="J552" s="3"/>
      <c r="K552" s="3"/>
    </row>
    <row r="553" spans="8:11" x14ac:dyDescent="0.35">
      <c r="H553" s="3"/>
      <c r="I553" s="3"/>
      <c r="J553" s="3"/>
      <c r="K553" s="3"/>
    </row>
    <row r="554" spans="8:11" x14ac:dyDescent="0.35">
      <c r="H554" s="3"/>
      <c r="I554" s="3"/>
      <c r="J554" s="3"/>
      <c r="K554" s="3"/>
    </row>
    <row r="555" spans="8:11" x14ac:dyDescent="0.35">
      <c r="H555" s="3"/>
      <c r="I555" s="3"/>
      <c r="J555" s="3"/>
      <c r="K555" s="3"/>
    </row>
    <row r="556" spans="8:11" x14ac:dyDescent="0.35">
      <c r="H556" s="3"/>
      <c r="I556" s="3"/>
      <c r="J556" s="3"/>
      <c r="K556" s="3"/>
    </row>
    <row r="557" spans="8:11" x14ac:dyDescent="0.35">
      <c r="H557" s="3"/>
      <c r="I557" s="3"/>
      <c r="J557" s="3"/>
      <c r="K557" s="3"/>
    </row>
    <row r="558" spans="8:11" x14ac:dyDescent="0.35">
      <c r="H558" s="3"/>
      <c r="I558" s="3"/>
      <c r="J558" s="3"/>
      <c r="K558" s="3"/>
    </row>
    <row r="559" spans="8:11" x14ac:dyDescent="0.35">
      <c r="H559" s="3"/>
      <c r="I559" s="3"/>
      <c r="J559" s="3"/>
      <c r="K559" s="3"/>
    </row>
    <row r="560" spans="8:11" x14ac:dyDescent="0.35">
      <c r="H560" s="3"/>
      <c r="I560" s="3"/>
      <c r="J560" s="3"/>
      <c r="K560" s="3"/>
    </row>
    <row r="561" spans="8:11" x14ac:dyDescent="0.35">
      <c r="H561" s="3"/>
      <c r="I561" s="3"/>
      <c r="J561" s="3"/>
      <c r="K561" s="3"/>
    </row>
    <row r="562" spans="8:11" x14ac:dyDescent="0.35">
      <c r="H562" s="3"/>
      <c r="I562" s="3"/>
      <c r="J562" s="3"/>
      <c r="K562" s="3"/>
    </row>
    <row r="563" spans="8:11" x14ac:dyDescent="0.35">
      <c r="H563" s="3"/>
      <c r="I563" s="3"/>
      <c r="J563" s="3"/>
      <c r="K563" s="3"/>
    </row>
    <row r="564" spans="8:11" x14ac:dyDescent="0.35">
      <c r="H564" s="3"/>
      <c r="I564" s="3"/>
      <c r="J564" s="3"/>
      <c r="K564" s="3"/>
    </row>
    <row r="565" spans="8:11" x14ac:dyDescent="0.35">
      <c r="H565" s="3"/>
      <c r="I565" s="3"/>
      <c r="J565" s="3"/>
      <c r="K565" s="3"/>
    </row>
    <row r="566" spans="8:11" x14ac:dyDescent="0.35">
      <c r="H566" s="3"/>
      <c r="I566" s="3"/>
      <c r="J566" s="3"/>
      <c r="K566" s="3"/>
    </row>
    <row r="567" spans="8:11" x14ac:dyDescent="0.35">
      <c r="H567" s="3"/>
      <c r="I567" s="3"/>
      <c r="J567" s="3"/>
      <c r="K567" s="3"/>
    </row>
    <row r="568" spans="8:11" x14ac:dyDescent="0.35">
      <c r="H568" s="3"/>
      <c r="I568" s="3"/>
      <c r="J568" s="3"/>
      <c r="K568" s="3"/>
    </row>
    <row r="569" spans="8:11" x14ac:dyDescent="0.35">
      <c r="H569" s="3"/>
      <c r="I569" s="3"/>
      <c r="J569" s="3"/>
      <c r="K569" s="3"/>
    </row>
    <row r="570" spans="8:11" x14ac:dyDescent="0.35">
      <c r="H570" s="3"/>
      <c r="I570" s="3"/>
      <c r="J570" s="3"/>
      <c r="K570" s="3"/>
    </row>
    <row r="571" spans="8:11" x14ac:dyDescent="0.35">
      <c r="H571" s="3"/>
      <c r="I571" s="3"/>
      <c r="J571" s="3"/>
      <c r="K571" s="3"/>
    </row>
    <row r="572" spans="8:11" x14ac:dyDescent="0.35">
      <c r="H572" s="3"/>
      <c r="I572" s="3"/>
      <c r="J572" s="3"/>
      <c r="K572" s="3"/>
    </row>
    <row r="573" spans="8:11" x14ac:dyDescent="0.35">
      <c r="H573" s="3"/>
      <c r="I573" s="3"/>
      <c r="J573" s="3"/>
      <c r="K573" s="3"/>
    </row>
    <row r="574" spans="8:11" x14ac:dyDescent="0.35">
      <c r="H574" s="3"/>
      <c r="I574" s="3"/>
      <c r="J574" s="3"/>
      <c r="K574" s="3"/>
    </row>
    <row r="575" spans="8:11" x14ac:dyDescent="0.35">
      <c r="H575" s="3"/>
      <c r="I575" s="3"/>
      <c r="J575" s="3"/>
      <c r="K575" s="3"/>
    </row>
    <row r="576" spans="8:11" x14ac:dyDescent="0.35">
      <c r="H576" s="3"/>
      <c r="I576" s="3"/>
      <c r="J576" s="3"/>
      <c r="K576" s="3"/>
    </row>
    <row r="577" spans="8:11" x14ac:dyDescent="0.35">
      <c r="H577" s="3"/>
      <c r="I577" s="3"/>
      <c r="J577" s="3"/>
      <c r="K577" s="3"/>
    </row>
    <row r="578" spans="8:11" x14ac:dyDescent="0.35">
      <c r="H578" s="3"/>
      <c r="I578" s="3"/>
      <c r="J578" s="3"/>
      <c r="K578" s="3"/>
    </row>
    <row r="579" spans="8:11" x14ac:dyDescent="0.35">
      <c r="H579" s="3"/>
      <c r="I579" s="3"/>
      <c r="J579" s="3"/>
      <c r="K579" s="3"/>
    </row>
    <row r="580" spans="8:11" x14ac:dyDescent="0.35">
      <c r="H580" s="3"/>
      <c r="I580" s="3"/>
      <c r="J580" s="3"/>
      <c r="K580" s="3"/>
    </row>
    <row r="581" spans="8:11" x14ac:dyDescent="0.35">
      <c r="H581" s="3"/>
      <c r="I581" s="3"/>
      <c r="J581" s="3"/>
      <c r="K581" s="3"/>
    </row>
    <row r="582" spans="8:11" x14ac:dyDescent="0.35">
      <c r="H582" s="3"/>
      <c r="I582" s="3"/>
      <c r="J582" s="3"/>
      <c r="K582" s="3"/>
    </row>
    <row r="583" spans="8:11" x14ac:dyDescent="0.35">
      <c r="H583" s="3"/>
      <c r="I583" s="3"/>
      <c r="J583" s="3"/>
      <c r="K583" s="3"/>
    </row>
    <row r="584" spans="8:11" x14ac:dyDescent="0.35">
      <c r="H584" s="3"/>
      <c r="I584" s="3"/>
      <c r="J584" s="3"/>
      <c r="K584" s="3"/>
    </row>
    <row r="585" spans="8:11" x14ac:dyDescent="0.35">
      <c r="H585" s="3"/>
      <c r="I585" s="3"/>
      <c r="J585" s="3"/>
      <c r="K585" s="3"/>
    </row>
    <row r="586" spans="8:11" x14ac:dyDescent="0.35">
      <c r="H586" s="3"/>
      <c r="I586" s="3"/>
      <c r="J586" s="3"/>
      <c r="K586" s="3"/>
    </row>
    <row r="587" spans="8:11" x14ac:dyDescent="0.35">
      <c r="H587" s="3"/>
      <c r="I587" s="3"/>
      <c r="J587" s="3"/>
      <c r="K587" s="3"/>
    </row>
    <row r="588" spans="8:11" x14ac:dyDescent="0.35">
      <c r="H588" s="3"/>
      <c r="I588" s="3"/>
      <c r="J588" s="3"/>
      <c r="K588" s="3"/>
    </row>
    <row r="589" spans="8:11" x14ac:dyDescent="0.35">
      <c r="H589" s="3"/>
      <c r="I589" s="3"/>
      <c r="J589" s="3"/>
      <c r="K589" s="3"/>
    </row>
    <row r="590" spans="8:11" x14ac:dyDescent="0.35">
      <c r="H590" s="3"/>
      <c r="I590" s="3"/>
      <c r="J590" s="3"/>
      <c r="K590" s="3"/>
    </row>
    <row r="591" spans="8:11" x14ac:dyDescent="0.35">
      <c r="H591" s="3"/>
      <c r="I591" s="3"/>
      <c r="J591" s="3"/>
      <c r="K591" s="3"/>
    </row>
    <row r="592" spans="8:11" x14ac:dyDescent="0.35">
      <c r="H592" s="3"/>
      <c r="I592" s="3"/>
      <c r="J592" s="3"/>
      <c r="K592" s="3"/>
    </row>
    <row r="593" spans="8:11" x14ac:dyDescent="0.35">
      <c r="H593" s="3"/>
      <c r="I593" s="3"/>
      <c r="J593" s="3"/>
      <c r="K593" s="3"/>
    </row>
    <row r="594" spans="8:11" x14ac:dyDescent="0.35">
      <c r="H594" s="3"/>
      <c r="I594" s="3"/>
      <c r="J594" s="3"/>
      <c r="K594" s="3"/>
    </row>
    <row r="595" spans="8:11" x14ac:dyDescent="0.35">
      <c r="H595" s="3"/>
      <c r="I595" s="3"/>
      <c r="J595" s="3"/>
      <c r="K595" s="3"/>
    </row>
    <row r="596" spans="8:11" x14ac:dyDescent="0.35">
      <c r="H596" s="3"/>
      <c r="I596" s="3"/>
      <c r="J596" s="3"/>
      <c r="K596" s="3"/>
    </row>
    <row r="597" spans="8:11" x14ac:dyDescent="0.35">
      <c r="H597" s="3"/>
      <c r="I597" s="3"/>
      <c r="J597" s="3"/>
      <c r="K597" s="3"/>
    </row>
    <row r="598" spans="8:11" x14ac:dyDescent="0.35">
      <c r="H598" s="3"/>
      <c r="I598" s="3"/>
      <c r="J598" s="3"/>
      <c r="K598" s="3"/>
    </row>
    <row r="599" spans="8:11" x14ac:dyDescent="0.35">
      <c r="H599" s="3"/>
      <c r="I599" s="3"/>
      <c r="J599" s="3"/>
      <c r="K599" s="3"/>
    </row>
    <row r="600" spans="8:11" x14ac:dyDescent="0.35">
      <c r="H600" s="3"/>
      <c r="I600" s="3"/>
      <c r="J600" s="3"/>
      <c r="K600" s="3"/>
    </row>
    <row r="601" spans="8:11" x14ac:dyDescent="0.35">
      <c r="H601" s="3"/>
      <c r="I601" s="3"/>
      <c r="J601" s="3"/>
      <c r="K601" s="3"/>
    </row>
    <row r="602" spans="8:11" x14ac:dyDescent="0.35">
      <c r="H602" s="3"/>
      <c r="I602" s="3"/>
      <c r="J602" s="3"/>
      <c r="K602" s="3"/>
    </row>
    <row r="603" spans="8:11" x14ac:dyDescent="0.35">
      <c r="H603" s="3"/>
      <c r="I603" s="3"/>
      <c r="J603" s="3"/>
      <c r="K603" s="3"/>
    </row>
    <row r="604" spans="8:11" x14ac:dyDescent="0.35">
      <c r="H604" s="3"/>
      <c r="I604" s="3"/>
      <c r="J604" s="3"/>
      <c r="K604" s="3"/>
    </row>
    <row r="605" spans="8:11" x14ac:dyDescent="0.35">
      <c r="H605" s="3"/>
      <c r="I605" s="3"/>
      <c r="J605" s="3"/>
      <c r="K605" s="3"/>
    </row>
    <row r="606" spans="8:11" x14ac:dyDescent="0.35">
      <c r="H606" s="3"/>
      <c r="I606" s="3"/>
      <c r="J606" s="3"/>
      <c r="K606" s="3"/>
    </row>
    <row r="607" spans="8:11" x14ac:dyDescent="0.35">
      <c r="H607" s="3"/>
      <c r="I607" s="3"/>
      <c r="J607" s="3"/>
      <c r="K607" s="3"/>
    </row>
    <row r="608" spans="8:11" x14ac:dyDescent="0.35">
      <c r="H608" s="3"/>
      <c r="I608" s="3"/>
      <c r="J608" s="3"/>
      <c r="K608" s="3"/>
    </row>
    <row r="609" spans="8:11" x14ac:dyDescent="0.35">
      <c r="H609" s="3"/>
      <c r="I609" s="3"/>
      <c r="J609" s="3"/>
      <c r="K609" s="3"/>
    </row>
    <row r="610" spans="8:11" x14ac:dyDescent="0.35">
      <c r="H610" s="3"/>
      <c r="I610" s="3"/>
      <c r="J610" s="3"/>
      <c r="K610" s="3"/>
    </row>
    <row r="611" spans="8:11" x14ac:dyDescent="0.35">
      <c r="H611" s="3"/>
      <c r="I611" s="3"/>
      <c r="J611" s="3"/>
      <c r="K611" s="3"/>
    </row>
    <row r="612" spans="8:11" x14ac:dyDescent="0.35">
      <c r="H612" s="3"/>
      <c r="I612" s="3"/>
      <c r="J612" s="3"/>
      <c r="K612" s="3"/>
    </row>
    <row r="613" spans="8:11" x14ac:dyDescent="0.35">
      <c r="H613" s="3"/>
      <c r="I613" s="3"/>
      <c r="J613" s="3"/>
      <c r="K613" s="3"/>
    </row>
    <row r="614" spans="8:11" x14ac:dyDescent="0.35">
      <c r="H614" s="3"/>
      <c r="I614" s="3"/>
      <c r="J614" s="3"/>
      <c r="K614" s="3"/>
    </row>
    <row r="615" spans="8:11" x14ac:dyDescent="0.35">
      <c r="H615" s="3"/>
      <c r="I615" s="3"/>
      <c r="J615" s="3"/>
      <c r="K615" s="3"/>
    </row>
    <row r="616" spans="8:11" x14ac:dyDescent="0.35">
      <c r="H616" s="3"/>
      <c r="I616" s="3"/>
      <c r="J616" s="3"/>
      <c r="K616" s="3"/>
    </row>
    <row r="617" spans="8:11" x14ac:dyDescent="0.35">
      <c r="H617" s="3"/>
      <c r="I617" s="3"/>
      <c r="J617" s="3"/>
      <c r="K617" s="3"/>
    </row>
    <row r="618" spans="8:11" x14ac:dyDescent="0.35">
      <c r="H618" s="3"/>
      <c r="I618" s="3"/>
      <c r="J618" s="3"/>
      <c r="K618" s="3"/>
    </row>
    <row r="619" spans="8:11" x14ac:dyDescent="0.35">
      <c r="H619" s="3"/>
      <c r="I619" s="3"/>
      <c r="J619" s="3"/>
      <c r="K619" s="3"/>
    </row>
    <row r="620" spans="8:11" x14ac:dyDescent="0.35">
      <c r="H620" s="3"/>
      <c r="I620" s="3"/>
      <c r="J620" s="3"/>
      <c r="K620" s="3"/>
    </row>
    <row r="621" spans="8:11" x14ac:dyDescent="0.35">
      <c r="H621" s="3"/>
      <c r="I621" s="3"/>
      <c r="J621" s="3"/>
      <c r="K621" s="3"/>
    </row>
    <row r="622" spans="8:11" x14ac:dyDescent="0.35">
      <c r="H622" s="3"/>
      <c r="I622" s="3"/>
      <c r="J622" s="3"/>
      <c r="K622" s="3"/>
    </row>
    <row r="623" spans="8:11" x14ac:dyDescent="0.35">
      <c r="H623" s="3"/>
      <c r="I623" s="3"/>
      <c r="J623" s="3"/>
      <c r="K623" s="3"/>
    </row>
    <row r="624" spans="8:11" x14ac:dyDescent="0.35">
      <c r="H624" s="3"/>
      <c r="I624" s="3"/>
      <c r="J624" s="3"/>
      <c r="K624" s="3"/>
    </row>
    <row r="625" spans="8:11" x14ac:dyDescent="0.35">
      <c r="H625" s="3"/>
      <c r="I625" s="3"/>
      <c r="J625" s="3"/>
      <c r="K625" s="3"/>
    </row>
    <row r="626" spans="8:11" x14ac:dyDescent="0.35">
      <c r="H626" s="3"/>
      <c r="I626" s="3"/>
      <c r="J626" s="3"/>
      <c r="K626" s="3"/>
    </row>
    <row r="627" spans="8:11" x14ac:dyDescent="0.35">
      <c r="H627" s="3"/>
      <c r="I627" s="3"/>
      <c r="J627" s="3"/>
      <c r="K627" s="3"/>
    </row>
    <row r="628" spans="8:11" x14ac:dyDescent="0.35">
      <c r="H628" s="3"/>
      <c r="I628" s="3"/>
      <c r="J628" s="3"/>
      <c r="K628" s="3"/>
    </row>
    <row r="629" spans="8:11" x14ac:dyDescent="0.35">
      <c r="H629" s="3"/>
      <c r="I629" s="3"/>
      <c r="J629" s="3"/>
      <c r="K629" s="3"/>
    </row>
    <row r="630" spans="8:11" x14ac:dyDescent="0.35">
      <c r="H630" s="3"/>
      <c r="I630" s="3"/>
      <c r="J630" s="3"/>
      <c r="K630" s="3"/>
    </row>
    <row r="631" spans="8:11" x14ac:dyDescent="0.35">
      <c r="H631" s="3"/>
      <c r="I631" s="3"/>
      <c r="J631" s="3"/>
      <c r="K631" s="3"/>
    </row>
    <row r="632" spans="8:11" x14ac:dyDescent="0.35">
      <c r="H632" s="3"/>
      <c r="I632" s="3"/>
      <c r="J632" s="3"/>
      <c r="K632" s="3"/>
    </row>
    <row r="633" spans="8:11" x14ac:dyDescent="0.35">
      <c r="H633" s="3"/>
      <c r="I633" s="3"/>
      <c r="J633" s="3"/>
      <c r="K633" s="3"/>
    </row>
    <row r="634" spans="8:11" x14ac:dyDescent="0.35">
      <c r="H634" s="3"/>
      <c r="I634" s="3"/>
      <c r="J634" s="3"/>
      <c r="K634" s="3"/>
    </row>
    <row r="635" spans="8:11" x14ac:dyDescent="0.35">
      <c r="H635" s="3"/>
      <c r="I635" s="3"/>
      <c r="J635" s="3"/>
      <c r="K635" s="3"/>
    </row>
    <row r="636" spans="8:11" x14ac:dyDescent="0.35">
      <c r="H636" s="3"/>
      <c r="I636" s="3"/>
      <c r="J636" s="3"/>
      <c r="K636" s="3"/>
    </row>
    <row r="637" spans="8:11" x14ac:dyDescent="0.35">
      <c r="H637" s="3"/>
      <c r="I637" s="3"/>
      <c r="J637" s="3"/>
      <c r="K637" s="3"/>
    </row>
    <row r="638" spans="8:11" x14ac:dyDescent="0.35">
      <c r="H638" s="3"/>
      <c r="I638" s="3"/>
      <c r="J638" s="3"/>
      <c r="K638" s="3"/>
    </row>
    <row r="639" spans="8:11" x14ac:dyDescent="0.35">
      <c r="H639" s="3"/>
      <c r="I639" s="3"/>
      <c r="J639" s="3"/>
      <c r="K639" s="3"/>
    </row>
    <row r="640" spans="8:11" x14ac:dyDescent="0.35">
      <c r="H640" s="3"/>
      <c r="I640" s="3"/>
      <c r="J640" s="3"/>
      <c r="K640" s="3"/>
    </row>
    <row r="641" spans="8:11" x14ac:dyDescent="0.35">
      <c r="H641" s="3"/>
      <c r="I641" s="3"/>
      <c r="J641" s="3"/>
      <c r="K641" s="3"/>
    </row>
    <row r="642" spans="8:11" x14ac:dyDescent="0.35">
      <c r="H642" s="3"/>
      <c r="I642" s="3"/>
      <c r="J642" s="3"/>
      <c r="K642" s="3"/>
    </row>
    <row r="643" spans="8:11" x14ac:dyDescent="0.35">
      <c r="H643" s="3"/>
      <c r="I643" s="3"/>
      <c r="J643" s="3"/>
      <c r="K643" s="3"/>
    </row>
    <row r="644" spans="8:11" x14ac:dyDescent="0.35">
      <c r="H644" s="3"/>
      <c r="I644" s="3"/>
      <c r="J644" s="3"/>
      <c r="K644" s="3"/>
    </row>
    <row r="645" spans="8:11" x14ac:dyDescent="0.35">
      <c r="H645" s="3"/>
      <c r="I645" s="3"/>
      <c r="J645" s="3"/>
      <c r="K645" s="3"/>
    </row>
    <row r="646" spans="8:11" x14ac:dyDescent="0.35">
      <c r="H646" s="3"/>
      <c r="I646" s="3"/>
      <c r="J646" s="3"/>
      <c r="K646" s="3"/>
    </row>
    <row r="647" spans="8:11" x14ac:dyDescent="0.35">
      <c r="H647" s="3"/>
      <c r="I647" s="3"/>
      <c r="J647" s="3"/>
      <c r="K647" s="3"/>
    </row>
    <row r="648" spans="8:11" x14ac:dyDescent="0.35">
      <c r="H648" s="3"/>
      <c r="I648" s="3"/>
      <c r="J648" s="3"/>
      <c r="K648" s="3"/>
    </row>
    <row r="649" spans="8:11" x14ac:dyDescent="0.35">
      <c r="H649" s="3"/>
      <c r="I649" s="3"/>
      <c r="J649" s="3"/>
      <c r="K649" s="3"/>
    </row>
    <row r="650" spans="8:11" x14ac:dyDescent="0.35">
      <c r="H650" s="3"/>
      <c r="I650" s="3"/>
      <c r="J650" s="3"/>
      <c r="K650" s="3"/>
    </row>
    <row r="651" spans="8:11" x14ac:dyDescent="0.35">
      <c r="H651" s="3"/>
      <c r="I651" s="3"/>
      <c r="J651" s="3"/>
      <c r="K651" s="3"/>
    </row>
    <row r="652" spans="8:11" x14ac:dyDescent="0.35">
      <c r="H652" s="3"/>
      <c r="I652" s="3"/>
      <c r="J652" s="3"/>
      <c r="K652" s="3"/>
    </row>
    <row r="653" spans="8:11" x14ac:dyDescent="0.35">
      <c r="H653" s="3"/>
      <c r="I653" s="3"/>
      <c r="J653" s="3"/>
      <c r="K653" s="3"/>
    </row>
    <row r="654" spans="8:11" x14ac:dyDescent="0.35">
      <c r="H654" s="3"/>
      <c r="I654" s="3"/>
      <c r="J654" s="3"/>
      <c r="K654" s="3"/>
    </row>
    <row r="655" spans="8:11" x14ac:dyDescent="0.35">
      <c r="H655" s="3"/>
      <c r="I655" s="3"/>
      <c r="J655" s="3"/>
      <c r="K655" s="3"/>
    </row>
    <row r="656" spans="8:11" x14ac:dyDescent="0.35">
      <c r="H656" s="3"/>
      <c r="I656" s="3"/>
      <c r="J656" s="3"/>
      <c r="K656" s="3"/>
    </row>
    <row r="657" spans="8:11" x14ac:dyDescent="0.35">
      <c r="H657" s="3"/>
      <c r="I657" s="3"/>
      <c r="J657" s="3"/>
      <c r="K657" s="3"/>
    </row>
    <row r="658" spans="8:11" x14ac:dyDescent="0.35">
      <c r="H658" s="3"/>
      <c r="I658" s="3"/>
      <c r="J658" s="3"/>
      <c r="K658" s="3"/>
    </row>
    <row r="659" spans="8:11" x14ac:dyDescent="0.35">
      <c r="H659" s="3"/>
      <c r="I659" s="3"/>
      <c r="J659" s="3"/>
      <c r="K659" s="3"/>
    </row>
    <row r="660" spans="8:11" x14ac:dyDescent="0.35">
      <c r="H660" s="3"/>
      <c r="I660" s="3"/>
      <c r="J660" s="3"/>
      <c r="K660" s="3"/>
    </row>
    <row r="661" spans="8:11" x14ac:dyDescent="0.35">
      <c r="H661" s="3"/>
      <c r="I661" s="3"/>
      <c r="J661" s="3"/>
      <c r="K661" s="3"/>
    </row>
    <row r="662" spans="8:11" x14ac:dyDescent="0.35">
      <c r="H662" s="3"/>
      <c r="I662" s="3"/>
      <c r="J662" s="3"/>
      <c r="K662" s="3"/>
    </row>
    <row r="663" spans="8:11" x14ac:dyDescent="0.35">
      <c r="H663" s="3"/>
      <c r="I663" s="3"/>
      <c r="J663" s="3"/>
      <c r="K663" s="3"/>
    </row>
    <row r="664" spans="8:11" x14ac:dyDescent="0.35">
      <c r="H664" s="3"/>
      <c r="I664" s="3"/>
      <c r="J664" s="3"/>
      <c r="K664" s="3"/>
    </row>
    <row r="665" spans="8:11" x14ac:dyDescent="0.35">
      <c r="H665" s="3"/>
      <c r="I665" s="3"/>
      <c r="J665" s="3"/>
      <c r="K665" s="3"/>
    </row>
    <row r="666" spans="8:11" x14ac:dyDescent="0.35">
      <c r="H666" s="3"/>
      <c r="I666" s="3"/>
      <c r="J666" s="3"/>
      <c r="K666" s="3"/>
    </row>
    <row r="667" spans="8:11" x14ac:dyDescent="0.35">
      <c r="H667" s="3"/>
      <c r="I667" s="3"/>
      <c r="J667" s="3"/>
      <c r="K667" s="3"/>
    </row>
    <row r="668" spans="8:11" x14ac:dyDescent="0.35">
      <c r="H668" s="3"/>
      <c r="I668" s="3"/>
      <c r="J668" s="3"/>
      <c r="K668" s="3"/>
    </row>
    <row r="669" spans="8:11" x14ac:dyDescent="0.35">
      <c r="H669" s="3"/>
      <c r="I669" s="3"/>
      <c r="J669" s="3"/>
      <c r="K669" s="3"/>
    </row>
    <row r="670" spans="8:11" x14ac:dyDescent="0.35">
      <c r="H670" s="3"/>
      <c r="I670" s="3"/>
      <c r="J670" s="3"/>
      <c r="K670" s="3"/>
    </row>
    <row r="671" spans="8:11" x14ac:dyDescent="0.35">
      <c r="H671" s="3"/>
      <c r="I671" s="3"/>
      <c r="J671" s="3"/>
      <c r="K671" s="3"/>
    </row>
    <row r="672" spans="8:11" x14ac:dyDescent="0.35">
      <c r="H672" s="3"/>
      <c r="I672" s="3"/>
      <c r="J672" s="3"/>
      <c r="K672" s="3"/>
    </row>
    <row r="673" spans="8:11" x14ac:dyDescent="0.35">
      <c r="H673" s="3"/>
      <c r="I673" s="3"/>
      <c r="J673" s="3"/>
      <c r="K673" s="3"/>
    </row>
    <row r="674" spans="8:11" x14ac:dyDescent="0.35">
      <c r="H674" s="3"/>
      <c r="I674" s="3"/>
      <c r="J674" s="3"/>
      <c r="K674" s="3"/>
    </row>
    <row r="675" spans="8:11" x14ac:dyDescent="0.35">
      <c r="H675" s="3"/>
      <c r="I675" s="3"/>
      <c r="J675" s="3"/>
      <c r="K675" s="3"/>
    </row>
    <row r="676" spans="8:11" x14ac:dyDescent="0.35">
      <c r="H676" s="3"/>
      <c r="I676" s="3"/>
      <c r="J676" s="3"/>
      <c r="K676" s="3"/>
    </row>
    <row r="677" spans="8:11" x14ac:dyDescent="0.35">
      <c r="H677" s="3"/>
      <c r="I677" s="3"/>
      <c r="J677" s="3"/>
      <c r="K677" s="3"/>
    </row>
    <row r="678" spans="8:11" x14ac:dyDescent="0.35">
      <c r="H678" s="3"/>
      <c r="I678" s="3"/>
      <c r="J678" s="3"/>
      <c r="K678" s="3"/>
    </row>
    <row r="679" spans="8:11" x14ac:dyDescent="0.35">
      <c r="H679" s="3"/>
      <c r="I679" s="3"/>
      <c r="J679" s="3"/>
      <c r="K679" s="3"/>
    </row>
    <row r="680" spans="8:11" x14ac:dyDescent="0.35">
      <c r="H680" s="3"/>
      <c r="I680" s="3"/>
      <c r="J680" s="3"/>
      <c r="K680" s="3"/>
    </row>
    <row r="681" spans="8:11" x14ac:dyDescent="0.35">
      <c r="H681" s="3"/>
      <c r="I681" s="3"/>
      <c r="J681" s="3"/>
      <c r="K681" s="3"/>
    </row>
    <row r="682" spans="8:11" x14ac:dyDescent="0.35">
      <c r="H682" s="3"/>
      <c r="I682" s="3"/>
      <c r="J682" s="3"/>
      <c r="K682" s="3"/>
    </row>
    <row r="683" spans="8:11" x14ac:dyDescent="0.35">
      <c r="H683" s="3"/>
      <c r="I683" s="3"/>
      <c r="J683" s="3"/>
      <c r="K683" s="3"/>
    </row>
    <row r="684" spans="8:11" x14ac:dyDescent="0.35">
      <c r="H684" s="3"/>
      <c r="I684" s="3"/>
      <c r="J684" s="3"/>
      <c r="K684" s="3"/>
    </row>
    <row r="685" spans="8:11" x14ac:dyDescent="0.35">
      <c r="H685" s="3"/>
      <c r="I685" s="3"/>
      <c r="J685" s="3"/>
      <c r="K685" s="3"/>
    </row>
    <row r="686" spans="8:11" x14ac:dyDescent="0.35">
      <c r="H686" s="3"/>
      <c r="I686" s="3"/>
      <c r="J686" s="3"/>
      <c r="K686" s="3"/>
    </row>
    <row r="687" spans="8:11" x14ac:dyDescent="0.35">
      <c r="H687" s="3"/>
      <c r="I687" s="3"/>
      <c r="J687" s="3"/>
      <c r="K687" s="3"/>
    </row>
    <row r="688" spans="8:11" x14ac:dyDescent="0.35">
      <c r="H688" s="3"/>
      <c r="I688" s="3"/>
      <c r="J688" s="3"/>
      <c r="K688" s="3"/>
    </row>
    <row r="689" spans="8:11" x14ac:dyDescent="0.35">
      <c r="H689" s="3"/>
      <c r="I689" s="3"/>
      <c r="J689" s="3"/>
      <c r="K689" s="3"/>
    </row>
    <row r="690" spans="8:11" x14ac:dyDescent="0.35">
      <c r="H690" s="3"/>
      <c r="I690" s="3"/>
      <c r="J690" s="3"/>
      <c r="K690" s="3"/>
    </row>
    <row r="691" spans="8:11" x14ac:dyDescent="0.35">
      <c r="H691" s="3"/>
      <c r="I691" s="3"/>
      <c r="J691" s="3"/>
      <c r="K691" s="3"/>
    </row>
    <row r="692" spans="8:11" x14ac:dyDescent="0.35">
      <c r="H692" s="3"/>
      <c r="I692" s="3"/>
      <c r="J692" s="3"/>
      <c r="K692" s="3"/>
    </row>
    <row r="693" spans="8:11" x14ac:dyDescent="0.35">
      <c r="H693" s="3"/>
      <c r="I693" s="3"/>
      <c r="J693" s="3"/>
      <c r="K693" s="3"/>
    </row>
    <row r="694" spans="8:11" x14ac:dyDescent="0.35">
      <c r="H694" s="3"/>
      <c r="I694" s="3"/>
      <c r="J694" s="3"/>
      <c r="K694" s="3"/>
    </row>
    <row r="695" spans="8:11" x14ac:dyDescent="0.35">
      <c r="H695" s="3"/>
      <c r="I695" s="3"/>
      <c r="J695" s="3"/>
      <c r="K695" s="3"/>
    </row>
    <row r="696" spans="8:11" x14ac:dyDescent="0.35">
      <c r="H696" s="3"/>
      <c r="I696" s="3"/>
      <c r="J696" s="3"/>
      <c r="K696" s="3"/>
    </row>
    <row r="697" spans="8:11" x14ac:dyDescent="0.35">
      <c r="H697" s="3"/>
      <c r="I697" s="3"/>
      <c r="J697" s="3"/>
      <c r="K697" s="3"/>
    </row>
    <row r="698" spans="8:11" x14ac:dyDescent="0.35">
      <c r="H698" s="3"/>
      <c r="I698" s="3"/>
      <c r="J698" s="3"/>
      <c r="K698" s="3"/>
    </row>
    <row r="699" spans="8:11" x14ac:dyDescent="0.35">
      <c r="H699" s="3"/>
      <c r="I699" s="3"/>
      <c r="J699" s="3"/>
      <c r="K699" s="3"/>
    </row>
    <row r="700" spans="8:11" x14ac:dyDescent="0.35">
      <c r="H700" s="3"/>
      <c r="I700" s="3"/>
      <c r="J700" s="3"/>
      <c r="K700" s="3"/>
    </row>
    <row r="701" spans="8:11" x14ac:dyDescent="0.35">
      <c r="H701" s="3"/>
      <c r="I701" s="3"/>
      <c r="J701" s="3"/>
      <c r="K701" s="3"/>
    </row>
    <row r="702" spans="8:11" x14ac:dyDescent="0.35">
      <c r="H702" s="3"/>
      <c r="I702" s="3"/>
      <c r="J702" s="3"/>
      <c r="K702" s="3"/>
    </row>
    <row r="703" spans="8:11" x14ac:dyDescent="0.35">
      <c r="H703" s="3"/>
      <c r="I703" s="3"/>
      <c r="J703" s="3"/>
      <c r="K703" s="3"/>
    </row>
    <row r="704" spans="8:11" x14ac:dyDescent="0.35">
      <c r="H704" s="3"/>
      <c r="I704" s="3"/>
      <c r="J704" s="3"/>
      <c r="K704" s="3"/>
    </row>
    <row r="705" spans="8:11" x14ac:dyDescent="0.35">
      <c r="H705" s="3"/>
      <c r="I705" s="3"/>
      <c r="J705" s="3"/>
      <c r="K705" s="3"/>
    </row>
    <row r="706" spans="8:11" x14ac:dyDescent="0.35">
      <c r="H706" s="3"/>
      <c r="I706" s="3"/>
      <c r="J706" s="3"/>
      <c r="K706" s="3"/>
    </row>
    <row r="707" spans="8:11" x14ac:dyDescent="0.35">
      <c r="H707" s="3"/>
      <c r="I707" s="3"/>
      <c r="J707" s="3"/>
      <c r="K707" s="3"/>
    </row>
    <row r="708" spans="8:11" x14ac:dyDescent="0.35">
      <c r="H708" s="3"/>
      <c r="I708" s="3"/>
      <c r="J708" s="3"/>
      <c r="K708" s="3"/>
    </row>
    <row r="709" spans="8:11" x14ac:dyDescent="0.35">
      <c r="H709" s="3"/>
      <c r="I709" s="3"/>
      <c r="J709" s="3"/>
      <c r="K709" s="3"/>
    </row>
    <row r="710" spans="8:11" x14ac:dyDescent="0.35">
      <c r="H710" s="3"/>
      <c r="I710" s="3"/>
      <c r="J710" s="3"/>
      <c r="K710" s="3"/>
    </row>
    <row r="711" spans="8:11" x14ac:dyDescent="0.35">
      <c r="H711" s="3"/>
      <c r="I711" s="3"/>
      <c r="J711" s="3"/>
      <c r="K711" s="3"/>
    </row>
    <row r="712" spans="8:11" x14ac:dyDescent="0.35">
      <c r="H712" s="3"/>
      <c r="I712" s="3"/>
      <c r="J712" s="3"/>
      <c r="K712" s="3"/>
    </row>
    <row r="713" spans="8:11" x14ac:dyDescent="0.35">
      <c r="H713" s="3"/>
      <c r="I713" s="3"/>
      <c r="J713" s="3"/>
      <c r="K713" s="3"/>
    </row>
    <row r="714" spans="8:11" x14ac:dyDescent="0.35">
      <c r="H714" s="3"/>
      <c r="I714" s="3"/>
      <c r="J714" s="3"/>
      <c r="K714" s="3"/>
    </row>
    <row r="715" spans="8:11" x14ac:dyDescent="0.35">
      <c r="H715" s="3"/>
      <c r="I715" s="3"/>
      <c r="J715" s="3"/>
      <c r="K715" s="3"/>
    </row>
    <row r="716" spans="8:11" x14ac:dyDescent="0.35">
      <c r="H716" s="3"/>
      <c r="I716" s="3"/>
      <c r="J716" s="3"/>
      <c r="K716" s="3"/>
    </row>
    <row r="717" spans="8:11" x14ac:dyDescent="0.35">
      <c r="H717" s="3"/>
      <c r="I717" s="3"/>
      <c r="J717" s="3"/>
      <c r="K717" s="3"/>
    </row>
    <row r="718" spans="8:11" x14ac:dyDescent="0.35">
      <c r="H718" s="3"/>
      <c r="I718" s="3"/>
      <c r="J718" s="3"/>
      <c r="K718" s="3"/>
    </row>
    <row r="719" spans="8:11" x14ac:dyDescent="0.35">
      <c r="H719" s="3"/>
      <c r="I719" s="3"/>
      <c r="J719" s="3"/>
      <c r="K719" s="3"/>
    </row>
    <row r="720" spans="8:11" x14ac:dyDescent="0.35">
      <c r="H720" s="3"/>
      <c r="I720" s="3"/>
      <c r="J720" s="3"/>
      <c r="K720" s="3"/>
    </row>
    <row r="721" spans="8:11" x14ac:dyDescent="0.35">
      <c r="H721" s="3"/>
      <c r="I721" s="3"/>
      <c r="J721" s="3"/>
      <c r="K721" s="3"/>
    </row>
    <row r="722" spans="8:11" x14ac:dyDescent="0.35">
      <c r="H722" s="3"/>
      <c r="I722" s="3"/>
      <c r="J722" s="3"/>
      <c r="K722" s="3"/>
    </row>
    <row r="723" spans="8:11" x14ac:dyDescent="0.35">
      <c r="H723" s="3"/>
      <c r="I723" s="3"/>
      <c r="J723" s="3"/>
      <c r="K723" s="3"/>
    </row>
    <row r="724" spans="8:11" x14ac:dyDescent="0.35">
      <c r="H724" s="3"/>
      <c r="I724" s="3"/>
      <c r="J724" s="3"/>
      <c r="K724" s="3"/>
    </row>
    <row r="725" spans="8:11" x14ac:dyDescent="0.35">
      <c r="H725" s="3"/>
      <c r="I725" s="3"/>
      <c r="J725" s="3"/>
      <c r="K725" s="3"/>
    </row>
    <row r="726" spans="8:11" x14ac:dyDescent="0.35">
      <c r="H726" s="3"/>
      <c r="I726" s="3"/>
      <c r="J726" s="3"/>
      <c r="K726" s="3"/>
    </row>
    <row r="727" spans="8:11" x14ac:dyDescent="0.35">
      <c r="H727" s="3"/>
      <c r="I727" s="3"/>
      <c r="J727" s="3"/>
      <c r="K727" s="3"/>
    </row>
    <row r="728" spans="8:11" x14ac:dyDescent="0.35">
      <c r="H728" s="3"/>
      <c r="I728" s="3"/>
      <c r="J728" s="3"/>
      <c r="K728" s="3"/>
    </row>
    <row r="729" spans="8:11" x14ac:dyDescent="0.35">
      <c r="H729" s="3"/>
      <c r="I729" s="3"/>
      <c r="J729" s="3"/>
      <c r="K729" s="3"/>
    </row>
    <row r="730" spans="8:11" x14ac:dyDescent="0.35">
      <c r="H730" s="3"/>
      <c r="I730" s="3"/>
      <c r="J730" s="3"/>
      <c r="K730" s="3"/>
    </row>
    <row r="731" spans="8:11" x14ac:dyDescent="0.35">
      <c r="H731" s="3"/>
      <c r="I731" s="3"/>
      <c r="J731" s="3"/>
      <c r="K731" s="3"/>
    </row>
    <row r="732" spans="8:11" x14ac:dyDescent="0.35">
      <c r="H732" s="3"/>
      <c r="I732" s="3"/>
      <c r="J732" s="3"/>
      <c r="K732" s="3"/>
    </row>
    <row r="733" spans="8:11" x14ac:dyDescent="0.35">
      <c r="H733" s="3"/>
      <c r="I733" s="3"/>
      <c r="J733" s="3"/>
      <c r="K733" s="3"/>
    </row>
    <row r="734" spans="8:11" x14ac:dyDescent="0.35">
      <c r="H734" s="3"/>
      <c r="I734" s="3"/>
      <c r="J734" s="3"/>
      <c r="K734" s="3"/>
    </row>
    <row r="735" spans="8:11" x14ac:dyDescent="0.35">
      <c r="H735" s="3"/>
      <c r="I735" s="3"/>
      <c r="J735" s="3"/>
      <c r="K735" s="3"/>
    </row>
    <row r="736" spans="8:11" x14ac:dyDescent="0.35">
      <c r="H736" s="3"/>
      <c r="I736" s="3"/>
      <c r="J736" s="3"/>
      <c r="K736" s="3"/>
    </row>
    <row r="737" spans="8:11" x14ac:dyDescent="0.35">
      <c r="H737" s="3"/>
      <c r="I737" s="3"/>
      <c r="J737" s="3"/>
      <c r="K737" s="3"/>
    </row>
    <row r="738" spans="8:11" x14ac:dyDescent="0.35">
      <c r="H738" s="3"/>
      <c r="I738" s="3"/>
      <c r="J738" s="3"/>
      <c r="K738" s="3"/>
    </row>
    <row r="739" spans="8:11" x14ac:dyDescent="0.35">
      <c r="H739" s="3"/>
      <c r="I739" s="3"/>
      <c r="J739" s="3"/>
      <c r="K739" s="3"/>
    </row>
    <row r="740" spans="8:11" x14ac:dyDescent="0.35">
      <c r="H740" s="3"/>
      <c r="I740" s="3"/>
      <c r="J740" s="3"/>
      <c r="K740" s="3"/>
    </row>
    <row r="741" spans="8:11" x14ac:dyDescent="0.35">
      <c r="H741" s="3"/>
      <c r="I741" s="3"/>
      <c r="J741" s="3"/>
      <c r="K741" s="3"/>
    </row>
    <row r="742" spans="8:11" x14ac:dyDescent="0.35">
      <c r="H742" s="3"/>
      <c r="I742" s="3"/>
      <c r="J742" s="3"/>
      <c r="K742" s="3"/>
    </row>
    <row r="743" spans="8:11" x14ac:dyDescent="0.35">
      <c r="H743" s="3"/>
      <c r="I743" s="3"/>
      <c r="J743" s="3"/>
      <c r="K743" s="3"/>
    </row>
    <row r="744" spans="8:11" x14ac:dyDescent="0.35">
      <c r="H744" s="3"/>
      <c r="I744" s="3"/>
      <c r="J744" s="3"/>
      <c r="K744" s="3"/>
    </row>
    <row r="745" spans="8:11" x14ac:dyDescent="0.35">
      <c r="H745" s="3"/>
      <c r="I745" s="3"/>
      <c r="J745" s="3"/>
      <c r="K745" s="3"/>
    </row>
    <row r="746" spans="8:11" x14ac:dyDescent="0.35">
      <c r="H746" s="3"/>
      <c r="I746" s="3"/>
      <c r="J746" s="3"/>
      <c r="K746" s="3"/>
    </row>
    <row r="747" spans="8:11" x14ac:dyDescent="0.35">
      <c r="H747" s="3"/>
      <c r="I747" s="3"/>
      <c r="J747" s="3"/>
      <c r="K747" s="3"/>
    </row>
    <row r="748" spans="8:11" x14ac:dyDescent="0.35">
      <c r="H748" s="3"/>
      <c r="I748" s="3"/>
      <c r="J748" s="3"/>
      <c r="K748" s="3"/>
    </row>
    <row r="749" spans="8:11" x14ac:dyDescent="0.35">
      <c r="H749" s="3"/>
      <c r="I749" s="3"/>
      <c r="J749" s="3"/>
      <c r="K749" s="3"/>
    </row>
    <row r="750" spans="8:11" x14ac:dyDescent="0.35">
      <c r="H750" s="3"/>
      <c r="I750" s="3"/>
      <c r="J750" s="3"/>
      <c r="K750" s="3"/>
    </row>
    <row r="751" spans="8:11" x14ac:dyDescent="0.35">
      <c r="H751" s="3"/>
      <c r="I751" s="3"/>
      <c r="J751" s="3"/>
      <c r="K751" s="3"/>
    </row>
    <row r="752" spans="8:11" x14ac:dyDescent="0.35">
      <c r="H752" s="3"/>
      <c r="I752" s="3"/>
      <c r="J752" s="3"/>
      <c r="K752" s="3"/>
    </row>
    <row r="753" spans="8:11" x14ac:dyDescent="0.35">
      <c r="H753" s="3"/>
      <c r="I753" s="3"/>
      <c r="J753" s="3"/>
      <c r="K753" s="3"/>
    </row>
    <row r="754" spans="8:11" x14ac:dyDescent="0.35">
      <c r="H754" s="3"/>
      <c r="I754" s="3"/>
      <c r="J754" s="3"/>
      <c r="K754" s="3"/>
    </row>
    <row r="755" spans="8:11" x14ac:dyDescent="0.35">
      <c r="H755" s="3"/>
      <c r="I755" s="3"/>
      <c r="J755" s="3"/>
      <c r="K755" s="3"/>
    </row>
    <row r="756" spans="8:11" x14ac:dyDescent="0.35">
      <c r="H756" s="3"/>
      <c r="I756" s="3"/>
      <c r="J756" s="3"/>
      <c r="K756" s="3"/>
    </row>
    <row r="757" spans="8:11" x14ac:dyDescent="0.35">
      <c r="H757" s="3"/>
      <c r="I757" s="3"/>
      <c r="J757" s="3"/>
      <c r="K757" s="3"/>
    </row>
    <row r="758" spans="8:11" x14ac:dyDescent="0.35">
      <c r="H758" s="3"/>
      <c r="I758" s="3"/>
      <c r="J758" s="3"/>
      <c r="K758" s="3"/>
    </row>
    <row r="759" spans="8:11" x14ac:dyDescent="0.35">
      <c r="H759" s="3"/>
      <c r="I759" s="3"/>
      <c r="J759" s="3"/>
      <c r="K759" s="3"/>
    </row>
    <row r="760" spans="8:11" x14ac:dyDescent="0.35">
      <c r="H760" s="3"/>
      <c r="I760" s="3"/>
      <c r="J760" s="3"/>
      <c r="K760" s="3"/>
    </row>
    <row r="761" spans="8:11" x14ac:dyDescent="0.35">
      <c r="H761" s="3"/>
      <c r="I761" s="3"/>
      <c r="J761" s="3"/>
      <c r="K761" s="3"/>
    </row>
    <row r="762" spans="8:11" x14ac:dyDescent="0.35">
      <c r="H762" s="3"/>
      <c r="I762" s="3"/>
      <c r="J762" s="3"/>
      <c r="K762" s="3"/>
    </row>
    <row r="763" spans="8:11" x14ac:dyDescent="0.35">
      <c r="H763" s="3"/>
      <c r="I763" s="3"/>
      <c r="J763" s="3"/>
      <c r="K763" s="3"/>
    </row>
    <row r="764" spans="8:11" x14ac:dyDescent="0.35">
      <c r="H764" s="3"/>
      <c r="I764" s="3"/>
      <c r="J764" s="3"/>
      <c r="K764" s="3"/>
    </row>
    <row r="765" spans="8:11" x14ac:dyDescent="0.35">
      <c r="H765" s="3"/>
      <c r="I765" s="3"/>
      <c r="J765" s="3"/>
      <c r="K765" s="3"/>
    </row>
    <row r="766" spans="8:11" x14ac:dyDescent="0.35">
      <c r="H766" s="3"/>
      <c r="I766" s="3"/>
      <c r="J766" s="3"/>
      <c r="K766" s="3"/>
    </row>
    <row r="767" spans="8:11" x14ac:dyDescent="0.35">
      <c r="H767" s="3"/>
      <c r="I767" s="3"/>
      <c r="J767" s="3"/>
      <c r="K767" s="3"/>
    </row>
    <row r="768" spans="8:11" x14ac:dyDescent="0.35">
      <c r="H768" s="3"/>
      <c r="I768" s="3"/>
      <c r="J768" s="3"/>
      <c r="K768" s="3"/>
    </row>
    <row r="769" spans="8:11" x14ac:dyDescent="0.35">
      <c r="H769" s="3"/>
      <c r="I769" s="3"/>
      <c r="J769" s="3"/>
      <c r="K769" s="3"/>
    </row>
    <row r="770" spans="8:11" x14ac:dyDescent="0.35">
      <c r="H770" s="3"/>
      <c r="I770" s="3"/>
      <c r="J770" s="3"/>
      <c r="K770" s="3"/>
    </row>
    <row r="771" spans="8:11" x14ac:dyDescent="0.35">
      <c r="H771" s="3"/>
      <c r="I771" s="3"/>
      <c r="J771" s="3"/>
      <c r="K771" s="3"/>
    </row>
    <row r="772" spans="8:11" x14ac:dyDescent="0.35">
      <c r="H772" s="3"/>
      <c r="I772" s="3"/>
      <c r="J772" s="3"/>
      <c r="K772" s="3"/>
    </row>
    <row r="773" spans="8:11" x14ac:dyDescent="0.35">
      <c r="H773" s="3"/>
      <c r="I773" s="3"/>
      <c r="J773" s="3"/>
      <c r="K773" s="3"/>
    </row>
    <row r="774" spans="8:11" x14ac:dyDescent="0.35">
      <c r="H774" s="3"/>
      <c r="I774" s="3"/>
      <c r="J774" s="3"/>
      <c r="K774" s="3"/>
    </row>
    <row r="775" spans="8:11" x14ac:dyDescent="0.35">
      <c r="H775" s="3"/>
      <c r="I775" s="3"/>
      <c r="J775" s="3"/>
      <c r="K775" s="3"/>
    </row>
    <row r="776" spans="8:11" x14ac:dyDescent="0.35">
      <c r="H776" s="3"/>
      <c r="I776" s="3"/>
      <c r="J776" s="3"/>
      <c r="K776" s="3"/>
    </row>
    <row r="777" spans="8:11" x14ac:dyDescent="0.35">
      <c r="H777" s="3"/>
      <c r="I777" s="3"/>
      <c r="J777" s="3"/>
      <c r="K777" s="3"/>
    </row>
    <row r="778" spans="8:11" x14ac:dyDescent="0.35">
      <c r="H778" s="3"/>
      <c r="I778" s="3"/>
      <c r="J778" s="3"/>
      <c r="K778" s="3"/>
    </row>
    <row r="779" spans="8:11" x14ac:dyDescent="0.35">
      <c r="H779" s="3"/>
      <c r="I779" s="3"/>
      <c r="J779" s="3"/>
      <c r="K779" s="3"/>
    </row>
    <row r="780" spans="8:11" x14ac:dyDescent="0.35">
      <c r="H780" s="3"/>
      <c r="I780" s="3"/>
      <c r="J780" s="3"/>
      <c r="K780" s="3"/>
    </row>
    <row r="781" spans="8:11" x14ac:dyDescent="0.35">
      <c r="H781" s="3"/>
      <c r="I781" s="3"/>
      <c r="J781" s="3"/>
      <c r="K781" s="3"/>
    </row>
    <row r="782" spans="8:11" x14ac:dyDescent="0.35">
      <c r="H782" s="3"/>
      <c r="I782" s="3"/>
      <c r="J782" s="3"/>
      <c r="K782" s="3"/>
    </row>
    <row r="783" spans="8:11" x14ac:dyDescent="0.35">
      <c r="H783" s="3"/>
      <c r="I783" s="3"/>
      <c r="J783" s="3"/>
      <c r="K783" s="3"/>
    </row>
    <row r="784" spans="8:11" x14ac:dyDescent="0.35">
      <c r="H784" s="3"/>
      <c r="I784" s="3"/>
      <c r="J784" s="3"/>
      <c r="K784" s="3"/>
    </row>
    <row r="785" spans="8:11" x14ac:dyDescent="0.35">
      <c r="H785" s="3"/>
      <c r="I785" s="3"/>
      <c r="J785" s="3"/>
      <c r="K785" s="3"/>
    </row>
    <row r="786" spans="8:11" x14ac:dyDescent="0.35">
      <c r="H786" s="3"/>
      <c r="I786" s="3"/>
      <c r="J786" s="3"/>
      <c r="K786" s="3"/>
    </row>
    <row r="787" spans="8:11" x14ac:dyDescent="0.35">
      <c r="H787" s="3"/>
      <c r="I787" s="3"/>
      <c r="J787" s="3"/>
      <c r="K787" s="3"/>
    </row>
    <row r="788" spans="8:11" x14ac:dyDescent="0.35">
      <c r="H788" s="3"/>
      <c r="I788" s="3"/>
      <c r="J788" s="3"/>
      <c r="K788" s="3"/>
    </row>
    <row r="789" spans="8:11" x14ac:dyDescent="0.35">
      <c r="H789" s="3"/>
      <c r="I789" s="3"/>
      <c r="J789" s="3"/>
      <c r="K789" s="3"/>
    </row>
    <row r="790" spans="8:11" x14ac:dyDescent="0.35">
      <c r="H790" s="3"/>
      <c r="I790" s="3"/>
      <c r="J790" s="3"/>
      <c r="K790" s="3"/>
    </row>
    <row r="791" spans="8:11" x14ac:dyDescent="0.35">
      <c r="H791" s="3"/>
      <c r="I791" s="3"/>
      <c r="J791" s="3"/>
      <c r="K791" s="3"/>
    </row>
    <row r="792" spans="8:11" x14ac:dyDescent="0.35">
      <c r="H792" s="3"/>
      <c r="I792" s="3"/>
      <c r="J792" s="3"/>
      <c r="K792" s="3"/>
    </row>
    <row r="793" spans="8:11" x14ac:dyDescent="0.35">
      <c r="H793" s="3"/>
      <c r="I793" s="3"/>
      <c r="J793" s="3"/>
      <c r="K793" s="3"/>
    </row>
    <row r="794" spans="8:11" x14ac:dyDescent="0.35">
      <c r="H794" s="3"/>
      <c r="I794" s="3"/>
      <c r="J794" s="3"/>
      <c r="K794" s="3"/>
    </row>
    <row r="795" spans="8:11" x14ac:dyDescent="0.35">
      <c r="H795" s="3"/>
      <c r="I795" s="3"/>
      <c r="J795" s="3"/>
      <c r="K795" s="3"/>
    </row>
    <row r="796" spans="8:11" x14ac:dyDescent="0.35">
      <c r="H796" s="3"/>
      <c r="I796" s="3"/>
      <c r="J796" s="3"/>
      <c r="K796" s="3"/>
    </row>
    <row r="797" spans="8:11" x14ac:dyDescent="0.35">
      <c r="H797" s="3"/>
      <c r="I797" s="3"/>
      <c r="J797" s="3"/>
      <c r="K797" s="3"/>
    </row>
    <row r="798" spans="8:11" x14ac:dyDescent="0.35">
      <c r="H798" s="3"/>
      <c r="I798" s="3"/>
      <c r="J798" s="3"/>
      <c r="K798" s="3"/>
    </row>
    <row r="799" spans="8:11" x14ac:dyDescent="0.35">
      <c r="H799" s="3"/>
      <c r="I799" s="3"/>
      <c r="J799" s="3"/>
      <c r="K799" s="3"/>
    </row>
    <row r="800" spans="8:11" x14ac:dyDescent="0.35">
      <c r="H800" s="3"/>
      <c r="I800" s="3"/>
      <c r="J800" s="3"/>
      <c r="K800" s="3"/>
    </row>
    <row r="801" spans="8:11" x14ac:dyDescent="0.35">
      <c r="H801" s="3"/>
      <c r="I801" s="3"/>
      <c r="J801" s="3"/>
      <c r="K801" s="3"/>
    </row>
    <row r="802" spans="8:11" x14ac:dyDescent="0.35">
      <c r="H802" s="3"/>
      <c r="I802" s="3"/>
      <c r="J802" s="3"/>
      <c r="K802" s="3"/>
    </row>
    <row r="803" spans="8:11" x14ac:dyDescent="0.35">
      <c r="H803" s="3"/>
      <c r="I803" s="3"/>
      <c r="J803" s="3"/>
      <c r="K803" s="3"/>
    </row>
    <row r="804" spans="8:11" x14ac:dyDescent="0.35">
      <c r="H804" s="3"/>
      <c r="I804" s="3"/>
      <c r="J804" s="3"/>
      <c r="K804" s="3"/>
    </row>
    <row r="805" spans="8:11" x14ac:dyDescent="0.35">
      <c r="H805" s="3"/>
      <c r="I805" s="3"/>
      <c r="J805" s="3"/>
      <c r="K805" s="3"/>
    </row>
    <row r="806" spans="8:11" x14ac:dyDescent="0.35">
      <c r="H806" s="3"/>
      <c r="I806" s="3"/>
      <c r="J806" s="3"/>
      <c r="K806" s="3"/>
    </row>
    <row r="807" spans="8:11" x14ac:dyDescent="0.35">
      <c r="H807" s="3"/>
      <c r="I807" s="3"/>
      <c r="J807" s="3"/>
      <c r="K807" s="3"/>
    </row>
    <row r="808" spans="8:11" x14ac:dyDescent="0.35">
      <c r="H808" s="3"/>
      <c r="I808" s="3"/>
      <c r="J808" s="3"/>
      <c r="K808" s="3"/>
    </row>
    <row r="809" spans="8:11" x14ac:dyDescent="0.35">
      <c r="H809" s="3"/>
      <c r="I809" s="3"/>
      <c r="J809" s="3"/>
      <c r="K809" s="3"/>
    </row>
    <row r="810" spans="8:11" x14ac:dyDescent="0.35">
      <c r="H810" s="3"/>
      <c r="I810" s="3"/>
      <c r="J810" s="3"/>
      <c r="K810" s="3"/>
    </row>
    <row r="811" spans="8:11" x14ac:dyDescent="0.35">
      <c r="H811" s="3"/>
      <c r="I811" s="3"/>
      <c r="J811" s="3"/>
      <c r="K811" s="3"/>
    </row>
    <row r="812" spans="8:11" x14ac:dyDescent="0.35">
      <c r="H812" s="3"/>
      <c r="I812" s="3"/>
      <c r="J812" s="3"/>
      <c r="K812" s="3"/>
    </row>
    <row r="813" spans="8:11" x14ac:dyDescent="0.35">
      <c r="H813" s="3"/>
      <c r="I813" s="3"/>
      <c r="J813" s="3"/>
      <c r="K813" s="3"/>
    </row>
    <row r="814" spans="8:11" x14ac:dyDescent="0.35">
      <c r="H814" s="3"/>
      <c r="I814" s="3"/>
      <c r="J814" s="3"/>
      <c r="K814" s="3"/>
    </row>
    <row r="815" spans="8:11" x14ac:dyDescent="0.35">
      <c r="H815" s="3"/>
      <c r="I815" s="3"/>
      <c r="J815" s="3"/>
      <c r="K815" s="3"/>
    </row>
    <row r="816" spans="8:11" x14ac:dyDescent="0.35">
      <c r="H816" s="3"/>
      <c r="I816" s="3"/>
      <c r="J816" s="3"/>
      <c r="K816" s="3"/>
    </row>
    <row r="817" spans="8:11" x14ac:dyDescent="0.35">
      <c r="H817" s="3"/>
      <c r="I817" s="3"/>
      <c r="J817" s="3"/>
      <c r="K817" s="3"/>
    </row>
    <row r="818" spans="8:11" x14ac:dyDescent="0.35">
      <c r="H818" s="3"/>
      <c r="I818" s="3"/>
      <c r="J818" s="3"/>
      <c r="K818" s="3"/>
    </row>
    <row r="819" spans="8:11" x14ac:dyDescent="0.35">
      <c r="H819" s="3"/>
      <c r="I819" s="3"/>
      <c r="J819" s="3"/>
      <c r="K819" s="3"/>
    </row>
    <row r="820" spans="8:11" x14ac:dyDescent="0.35">
      <c r="H820" s="3"/>
      <c r="I820" s="3"/>
      <c r="J820" s="3"/>
      <c r="K820" s="3"/>
    </row>
    <row r="821" spans="8:11" x14ac:dyDescent="0.35">
      <c r="H821" s="3"/>
      <c r="I821" s="3"/>
      <c r="J821" s="3"/>
      <c r="K821" s="3"/>
    </row>
    <row r="822" spans="8:11" x14ac:dyDescent="0.35">
      <c r="H822" s="3"/>
      <c r="I822" s="3"/>
      <c r="J822" s="3"/>
      <c r="K822" s="3"/>
    </row>
    <row r="823" spans="8:11" x14ac:dyDescent="0.35">
      <c r="H823" s="3"/>
      <c r="I823" s="3"/>
      <c r="J823" s="3"/>
      <c r="K823" s="3"/>
    </row>
    <row r="824" spans="8:11" x14ac:dyDescent="0.35">
      <c r="H824" s="3"/>
      <c r="I824" s="3"/>
      <c r="J824" s="3"/>
      <c r="K824" s="3"/>
    </row>
    <row r="825" spans="8:11" x14ac:dyDescent="0.35">
      <c r="H825" s="3"/>
      <c r="I825" s="3"/>
      <c r="J825" s="3"/>
      <c r="K825" s="3"/>
    </row>
    <row r="826" spans="8:11" x14ac:dyDescent="0.35">
      <c r="H826" s="3"/>
      <c r="I826" s="3"/>
      <c r="J826" s="3"/>
      <c r="K826" s="3"/>
    </row>
    <row r="827" spans="8:11" x14ac:dyDescent="0.35">
      <c r="H827" s="3"/>
      <c r="I827" s="3"/>
      <c r="J827" s="3"/>
      <c r="K827" s="3"/>
    </row>
    <row r="828" spans="8:11" x14ac:dyDescent="0.35">
      <c r="H828" s="3"/>
      <c r="I828" s="3"/>
      <c r="J828" s="3"/>
      <c r="K828" s="3"/>
    </row>
    <row r="829" spans="8:11" x14ac:dyDescent="0.35">
      <c r="H829" s="3"/>
      <c r="I829" s="3"/>
      <c r="J829" s="3"/>
      <c r="K829" s="3"/>
    </row>
    <row r="830" spans="8:11" x14ac:dyDescent="0.35">
      <c r="H830" s="3"/>
      <c r="I830" s="3"/>
      <c r="J830" s="3"/>
      <c r="K830" s="3"/>
    </row>
    <row r="831" spans="8:11" x14ac:dyDescent="0.35">
      <c r="H831" s="3"/>
      <c r="I831" s="3"/>
      <c r="J831" s="3"/>
      <c r="K831" s="3"/>
    </row>
    <row r="832" spans="8:11" x14ac:dyDescent="0.35">
      <c r="H832" s="3"/>
      <c r="I832" s="3"/>
      <c r="J832" s="3"/>
      <c r="K832" s="3"/>
    </row>
    <row r="833" spans="8:11" x14ac:dyDescent="0.35">
      <c r="H833" s="3"/>
      <c r="I833" s="3"/>
      <c r="J833" s="3"/>
      <c r="K833" s="3"/>
    </row>
    <row r="834" spans="8:11" x14ac:dyDescent="0.35">
      <c r="H834" s="3"/>
      <c r="I834" s="3"/>
      <c r="J834" s="3"/>
      <c r="K834" s="3"/>
    </row>
    <row r="835" spans="8:11" x14ac:dyDescent="0.35">
      <c r="H835" s="3"/>
      <c r="I835" s="3"/>
      <c r="J835" s="3"/>
      <c r="K835" s="3"/>
    </row>
    <row r="836" spans="8:11" x14ac:dyDescent="0.35">
      <c r="H836" s="3"/>
      <c r="I836" s="3"/>
      <c r="J836" s="3"/>
      <c r="K836" s="3"/>
    </row>
    <row r="837" spans="8:11" x14ac:dyDescent="0.35">
      <c r="H837" s="3"/>
      <c r="I837" s="3"/>
      <c r="J837" s="3"/>
      <c r="K837" s="3"/>
    </row>
    <row r="838" spans="8:11" x14ac:dyDescent="0.35">
      <c r="H838" s="3"/>
      <c r="I838" s="3"/>
      <c r="J838" s="3"/>
      <c r="K838" s="3"/>
    </row>
    <row r="839" spans="8:11" x14ac:dyDescent="0.35">
      <c r="H839" s="3"/>
      <c r="I839" s="3"/>
      <c r="J839" s="3"/>
      <c r="K839" s="3"/>
    </row>
    <row r="840" spans="8:11" x14ac:dyDescent="0.35">
      <c r="H840" s="3"/>
      <c r="I840" s="3"/>
      <c r="J840" s="3"/>
      <c r="K840" s="3"/>
    </row>
    <row r="841" spans="8:11" x14ac:dyDescent="0.35">
      <c r="H841" s="3"/>
      <c r="I841" s="3"/>
      <c r="J841" s="3"/>
      <c r="K841" s="3"/>
    </row>
    <row r="842" spans="8:11" x14ac:dyDescent="0.35">
      <c r="H842" s="3"/>
      <c r="I842" s="3"/>
      <c r="J842" s="3"/>
      <c r="K842" s="3"/>
    </row>
    <row r="843" spans="8:11" x14ac:dyDescent="0.35">
      <c r="H843" s="3"/>
      <c r="I843" s="3"/>
      <c r="J843" s="3"/>
      <c r="K843" s="3"/>
    </row>
    <row r="844" spans="8:11" x14ac:dyDescent="0.35">
      <c r="H844" s="3"/>
      <c r="I844" s="3"/>
      <c r="J844" s="3"/>
      <c r="K844" s="3"/>
    </row>
    <row r="845" spans="8:11" x14ac:dyDescent="0.35">
      <c r="H845" s="3"/>
      <c r="I845" s="3"/>
      <c r="J845" s="3"/>
      <c r="K845" s="3"/>
    </row>
    <row r="846" spans="8:11" x14ac:dyDescent="0.35">
      <c r="H846" s="3"/>
      <c r="I846" s="3"/>
      <c r="J846" s="3"/>
      <c r="K846" s="3"/>
    </row>
    <row r="847" spans="8:11" x14ac:dyDescent="0.35">
      <c r="H847" s="3"/>
      <c r="I847" s="3"/>
      <c r="J847" s="3"/>
      <c r="K847" s="3"/>
    </row>
    <row r="848" spans="8:11" x14ac:dyDescent="0.35">
      <c r="H848" s="3"/>
      <c r="I848" s="3"/>
      <c r="J848" s="3"/>
      <c r="K848" s="3"/>
    </row>
    <row r="849" spans="8:11" x14ac:dyDescent="0.35">
      <c r="H849" s="3"/>
      <c r="I849" s="3"/>
      <c r="J849" s="3"/>
      <c r="K849" s="3"/>
    </row>
    <row r="850" spans="8:11" x14ac:dyDescent="0.35">
      <c r="H850" s="3"/>
      <c r="I850" s="3"/>
      <c r="J850" s="3"/>
      <c r="K850" s="3"/>
    </row>
    <row r="851" spans="8:11" x14ac:dyDescent="0.35">
      <c r="H851" s="3"/>
      <c r="I851" s="3"/>
      <c r="J851" s="3"/>
      <c r="K851" s="3"/>
    </row>
    <row r="852" spans="8:11" x14ac:dyDescent="0.35">
      <c r="H852" s="3"/>
      <c r="I852" s="3"/>
      <c r="J852" s="3"/>
      <c r="K852" s="3"/>
    </row>
    <row r="853" spans="8:11" x14ac:dyDescent="0.35">
      <c r="H853" s="3"/>
      <c r="I853" s="3"/>
      <c r="J853" s="3"/>
      <c r="K853" s="3"/>
    </row>
    <row r="854" spans="8:11" x14ac:dyDescent="0.35">
      <c r="H854" s="3"/>
      <c r="I854" s="3"/>
      <c r="J854" s="3"/>
      <c r="K854" s="3"/>
    </row>
    <row r="855" spans="8:11" x14ac:dyDescent="0.35">
      <c r="H855" s="3"/>
      <c r="I855" s="3"/>
      <c r="J855" s="3"/>
      <c r="K855" s="3"/>
    </row>
    <row r="856" spans="8:11" x14ac:dyDescent="0.35">
      <c r="H856" s="3"/>
      <c r="I856" s="3"/>
      <c r="J856" s="3"/>
      <c r="K856" s="3"/>
    </row>
    <row r="857" spans="8:11" x14ac:dyDescent="0.35">
      <c r="H857" s="3"/>
      <c r="I857" s="3"/>
      <c r="J857" s="3"/>
      <c r="K857" s="3"/>
    </row>
    <row r="858" spans="8:11" x14ac:dyDescent="0.35">
      <c r="H858" s="3"/>
      <c r="I858" s="3"/>
      <c r="J858" s="3"/>
      <c r="K858" s="3"/>
    </row>
    <row r="859" spans="8:11" x14ac:dyDescent="0.35">
      <c r="H859" s="3"/>
      <c r="I859" s="3"/>
      <c r="J859" s="3"/>
      <c r="K859" s="3"/>
    </row>
    <row r="860" spans="8:11" x14ac:dyDescent="0.35">
      <c r="H860" s="3"/>
      <c r="I860" s="3"/>
      <c r="J860" s="3"/>
      <c r="K860" s="3"/>
    </row>
    <row r="861" spans="8:11" x14ac:dyDescent="0.35">
      <c r="H861" s="3"/>
      <c r="I861" s="3"/>
      <c r="J861" s="3"/>
      <c r="K861" s="3"/>
    </row>
    <row r="862" spans="8:11" x14ac:dyDescent="0.35">
      <c r="H862" s="3"/>
      <c r="I862" s="3"/>
      <c r="J862" s="3"/>
      <c r="K862" s="3"/>
    </row>
    <row r="863" spans="8:11" x14ac:dyDescent="0.35">
      <c r="H863" s="3"/>
      <c r="I863" s="3"/>
      <c r="J863" s="3"/>
      <c r="K863" s="3"/>
    </row>
    <row r="864" spans="8:11" x14ac:dyDescent="0.35">
      <c r="H864" s="3"/>
      <c r="I864" s="3"/>
      <c r="J864" s="3"/>
      <c r="K864" s="3"/>
    </row>
    <row r="865" spans="8:11" x14ac:dyDescent="0.35">
      <c r="H865" s="3"/>
      <c r="I865" s="3"/>
      <c r="J865" s="3"/>
      <c r="K865" s="3"/>
    </row>
    <row r="866" spans="8:11" x14ac:dyDescent="0.35">
      <c r="H866" s="3"/>
      <c r="I866" s="3"/>
      <c r="J866" s="3"/>
      <c r="K866" s="3"/>
    </row>
    <row r="867" spans="8:11" x14ac:dyDescent="0.35">
      <c r="H867" s="3"/>
      <c r="I867" s="3"/>
      <c r="J867" s="3"/>
      <c r="K867" s="3"/>
    </row>
    <row r="868" spans="8:11" x14ac:dyDescent="0.35">
      <c r="H868" s="3"/>
      <c r="I868" s="3"/>
      <c r="J868" s="3"/>
      <c r="K868" s="3"/>
    </row>
    <row r="869" spans="8:11" x14ac:dyDescent="0.35">
      <c r="H869" s="3"/>
      <c r="I869" s="3"/>
      <c r="J869" s="3"/>
      <c r="K869" s="3"/>
    </row>
    <row r="870" spans="8:11" x14ac:dyDescent="0.35">
      <c r="H870" s="3"/>
      <c r="I870" s="3"/>
      <c r="J870" s="3"/>
      <c r="K870" s="3"/>
    </row>
    <row r="871" spans="8:11" x14ac:dyDescent="0.35">
      <c r="H871" s="3"/>
      <c r="I871" s="3"/>
      <c r="J871" s="3"/>
      <c r="K871" s="3"/>
    </row>
    <row r="872" spans="8:11" x14ac:dyDescent="0.35">
      <c r="H872" s="3"/>
      <c r="I872" s="3"/>
      <c r="J872" s="3"/>
      <c r="K872" s="3"/>
    </row>
    <row r="873" spans="8:11" x14ac:dyDescent="0.35">
      <c r="H873" s="3"/>
      <c r="I873" s="3"/>
      <c r="J873" s="3"/>
      <c r="K873" s="3"/>
    </row>
    <row r="874" spans="8:11" x14ac:dyDescent="0.35">
      <c r="H874" s="3"/>
      <c r="I874" s="3"/>
      <c r="J874" s="3"/>
      <c r="K874" s="3"/>
    </row>
    <row r="875" spans="8:11" x14ac:dyDescent="0.35">
      <c r="H875" s="3"/>
      <c r="I875" s="3"/>
      <c r="J875" s="3"/>
      <c r="K875" s="3"/>
    </row>
    <row r="876" spans="8:11" x14ac:dyDescent="0.35">
      <c r="H876" s="3"/>
      <c r="I876" s="3"/>
      <c r="J876" s="3"/>
      <c r="K876" s="3"/>
    </row>
    <row r="877" spans="8:11" x14ac:dyDescent="0.35">
      <c r="H877" s="3"/>
      <c r="I877" s="3"/>
      <c r="J877" s="3"/>
      <c r="K877" s="3"/>
    </row>
    <row r="878" spans="8:11" x14ac:dyDescent="0.35">
      <c r="H878" s="3"/>
      <c r="I878" s="3"/>
      <c r="J878" s="3"/>
      <c r="K878" s="3"/>
    </row>
    <row r="879" spans="8:11" x14ac:dyDescent="0.35">
      <c r="H879" s="3"/>
      <c r="I879" s="3"/>
      <c r="J879" s="3"/>
      <c r="K879" s="3"/>
    </row>
    <row r="880" spans="8:11" x14ac:dyDescent="0.35">
      <c r="H880" s="3"/>
      <c r="I880" s="3"/>
      <c r="J880" s="3"/>
      <c r="K880" s="3"/>
    </row>
    <row r="881" spans="8:11" x14ac:dyDescent="0.35">
      <c r="H881" s="3"/>
      <c r="I881" s="3"/>
      <c r="J881" s="3"/>
      <c r="K881" s="3"/>
    </row>
    <row r="882" spans="8:11" x14ac:dyDescent="0.35">
      <c r="H882" s="3"/>
      <c r="I882" s="3"/>
      <c r="J882" s="3"/>
      <c r="K882" s="3"/>
    </row>
    <row r="883" spans="8:11" x14ac:dyDescent="0.35">
      <c r="H883" s="3"/>
      <c r="I883" s="3"/>
      <c r="J883" s="3"/>
      <c r="K883" s="3"/>
    </row>
    <row r="884" spans="8:11" x14ac:dyDescent="0.35">
      <c r="H884" s="3"/>
      <c r="I884" s="3"/>
      <c r="J884" s="3"/>
      <c r="K884" s="3"/>
    </row>
    <row r="885" spans="8:11" x14ac:dyDescent="0.35">
      <c r="H885" s="3"/>
      <c r="I885" s="3"/>
      <c r="J885" s="3"/>
      <c r="K885" s="3"/>
    </row>
    <row r="886" spans="8:11" x14ac:dyDescent="0.35">
      <c r="H886" s="3"/>
      <c r="I886" s="3"/>
      <c r="J886" s="3"/>
      <c r="K886" s="3"/>
    </row>
    <row r="887" spans="8:11" x14ac:dyDescent="0.35">
      <c r="H887" s="3"/>
      <c r="I887" s="3"/>
      <c r="J887" s="3"/>
      <c r="K887" s="3"/>
    </row>
    <row r="888" spans="8:11" x14ac:dyDescent="0.35">
      <c r="H888" s="3"/>
      <c r="I888" s="3"/>
      <c r="J888" s="3"/>
      <c r="K888" s="3"/>
    </row>
    <row r="889" spans="8:11" x14ac:dyDescent="0.35">
      <c r="H889" s="3"/>
      <c r="I889" s="3"/>
      <c r="J889" s="3"/>
      <c r="K889" s="3"/>
    </row>
    <row r="890" spans="8:11" x14ac:dyDescent="0.35">
      <c r="H890" s="3"/>
      <c r="I890" s="3"/>
      <c r="J890" s="3"/>
      <c r="K890" s="3"/>
    </row>
    <row r="891" spans="8:11" x14ac:dyDescent="0.35">
      <c r="H891" s="3"/>
      <c r="I891" s="3"/>
      <c r="J891" s="3"/>
      <c r="K891" s="3"/>
    </row>
    <row r="892" spans="8:11" x14ac:dyDescent="0.35">
      <c r="H892" s="3"/>
      <c r="I892" s="3"/>
      <c r="J892" s="3"/>
      <c r="K892" s="3"/>
    </row>
    <row r="893" spans="8:11" x14ac:dyDescent="0.35">
      <c r="H893" s="3"/>
      <c r="I893" s="3"/>
      <c r="J893" s="3"/>
      <c r="K893" s="3"/>
    </row>
    <row r="894" spans="8:11" x14ac:dyDescent="0.35">
      <c r="H894" s="3"/>
      <c r="I894" s="3"/>
      <c r="J894" s="3"/>
      <c r="K894" s="3"/>
    </row>
    <row r="895" spans="8:11" x14ac:dyDescent="0.35">
      <c r="H895" s="3"/>
      <c r="I895" s="3"/>
      <c r="J895" s="3"/>
      <c r="K895" s="3"/>
    </row>
    <row r="896" spans="8:11" x14ac:dyDescent="0.35">
      <c r="H896" s="3"/>
      <c r="I896" s="3"/>
      <c r="J896" s="3"/>
      <c r="K896" s="3"/>
    </row>
    <row r="897" spans="8:11" x14ac:dyDescent="0.35">
      <c r="H897" s="3"/>
      <c r="I897" s="3"/>
      <c r="J897" s="3"/>
      <c r="K897" s="3"/>
    </row>
    <row r="898" spans="8:11" x14ac:dyDescent="0.35">
      <c r="H898" s="3"/>
      <c r="I898" s="3"/>
      <c r="J898" s="3"/>
      <c r="K898" s="3"/>
    </row>
    <row r="899" spans="8:11" x14ac:dyDescent="0.35">
      <c r="H899" s="3"/>
      <c r="I899" s="3"/>
      <c r="J899" s="3"/>
      <c r="K899" s="3"/>
    </row>
    <row r="900" spans="8:11" x14ac:dyDescent="0.35">
      <c r="H900" s="3"/>
      <c r="I900" s="3"/>
      <c r="J900" s="3"/>
      <c r="K900" s="3"/>
    </row>
    <row r="901" spans="8:11" x14ac:dyDescent="0.35">
      <c r="H901" s="3"/>
      <c r="I901" s="3"/>
      <c r="J901" s="3"/>
      <c r="K901" s="3"/>
    </row>
    <row r="902" spans="8:11" x14ac:dyDescent="0.35">
      <c r="H902" s="3"/>
      <c r="I902" s="3"/>
      <c r="J902" s="3"/>
      <c r="K902" s="3"/>
    </row>
    <row r="903" spans="8:11" x14ac:dyDescent="0.35">
      <c r="H903" s="3"/>
      <c r="I903" s="3"/>
      <c r="J903" s="3"/>
      <c r="K903" s="3"/>
    </row>
    <row r="904" spans="8:11" x14ac:dyDescent="0.35">
      <c r="H904" s="3"/>
      <c r="I904" s="3"/>
      <c r="J904" s="3"/>
      <c r="K904" s="3"/>
    </row>
    <row r="905" spans="8:11" x14ac:dyDescent="0.35">
      <c r="H905" s="3"/>
      <c r="I905" s="3"/>
      <c r="J905" s="3"/>
      <c r="K905" s="3"/>
    </row>
    <row r="906" spans="8:11" x14ac:dyDescent="0.35">
      <c r="H906" s="3"/>
      <c r="I906" s="3"/>
      <c r="J906" s="3"/>
      <c r="K906" s="3"/>
    </row>
    <row r="907" spans="8:11" x14ac:dyDescent="0.35">
      <c r="H907" s="3"/>
      <c r="I907" s="3"/>
      <c r="J907" s="3"/>
      <c r="K907" s="3"/>
    </row>
    <row r="908" spans="8:11" x14ac:dyDescent="0.35">
      <c r="H908" s="3"/>
      <c r="I908" s="3"/>
      <c r="J908" s="3"/>
      <c r="K908" s="3"/>
    </row>
    <row r="909" spans="8:11" x14ac:dyDescent="0.35">
      <c r="H909" s="3"/>
      <c r="I909" s="3"/>
      <c r="J909" s="3"/>
      <c r="K909" s="3"/>
    </row>
    <row r="910" spans="8:11" x14ac:dyDescent="0.35">
      <c r="H910" s="3"/>
      <c r="I910" s="3"/>
      <c r="J910" s="3"/>
      <c r="K910" s="3"/>
    </row>
    <row r="911" spans="8:11" x14ac:dyDescent="0.35">
      <c r="H911" s="3"/>
      <c r="I911" s="3"/>
      <c r="J911" s="3"/>
      <c r="K911" s="3"/>
    </row>
    <row r="912" spans="8:11" x14ac:dyDescent="0.35">
      <c r="H912" s="3"/>
      <c r="I912" s="3"/>
      <c r="J912" s="3"/>
      <c r="K912" s="3"/>
    </row>
    <row r="913" spans="8:11" x14ac:dyDescent="0.35">
      <c r="H913" s="3"/>
      <c r="I913" s="3"/>
      <c r="J913" s="3"/>
      <c r="K913" s="3"/>
    </row>
    <row r="914" spans="8:11" x14ac:dyDescent="0.35">
      <c r="H914" s="3"/>
      <c r="I914" s="3"/>
      <c r="J914" s="3"/>
      <c r="K914" s="3"/>
    </row>
    <row r="915" spans="8:11" x14ac:dyDescent="0.35">
      <c r="H915" s="3"/>
      <c r="I915" s="3"/>
      <c r="J915" s="3"/>
      <c r="K915" s="3"/>
    </row>
    <row r="916" spans="8:11" x14ac:dyDescent="0.35">
      <c r="H916" s="3"/>
      <c r="I916" s="3"/>
      <c r="J916" s="3"/>
      <c r="K916" s="3"/>
    </row>
    <row r="917" spans="8:11" x14ac:dyDescent="0.35">
      <c r="H917" s="3"/>
      <c r="I917" s="3"/>
      <c r="J917" s="3"/>
      <c r="K917" s="3"/>
    </row>
    <row r="918" spans="8:11" x14ac:dyDescent="0.35">
      <c r="H918" s="3"/>
      <c r="I918" s="3"/>
      <c r="J918" s="3"/>
      <c r="K918" s="3"/>
    </row>
    <row r="919" spans="8:11" x14ac:dyDescent="0.35">
      <c r="H919" s="3"/>
      <c r="I919" s="3"/>
      <c r="J919" s="3"/>
      <c r="K919" s="3"/>
    </row>
    <row r="920" spans="8:11" x14ac:dyDescent="0.35">
      <c r="H920" s="3"/>
      <c r="I920" s="3"/>
      <c r="J920" s="3"/>
      <c r="K920" s="3"/>
    </row>
    <row r="921" spans="8:11" x14ac:dyDescent="0.35">
      <c r="H921" s="3"/>
      <c r="I921" s="3"/>
      <c r="J921" s="3"/>
      <c r="K921" s="3"/>
    </row>
    <row r="922" spans="8:11" x14ac:dyDescent="0.35">
      <c r="H922" s="3"/>
      <c r="I922" s="3"/>
      <c r="J922" s="3"/>
      <c r="K922" s="3"/>
    </row>
    <row r="923" spans="8:11" x14ac:dyDescent="0.35">
      <c r="H923" s="3"/>
      <c r="I923" s="3"/>
      <c r="J923" s="3"/>
      <c r="K923" s="3"/>
    </row>
    <row r="924" spans="8:11" x14ac:dyDescent="0.35">
      <c r="H924" s="3"/>
      <c r="I924" s="3"/>
      <c r="J924" s="3"/>
      <c r="K924" s="3"/>
    </row>
    <row r="925" spans="8:11" x14ac:dyDescent="0.35">
      <c r="H925" s="3"/>
      <c r="I925" s="3"/>
      <c r="J925" s="3"/>
      <c r="K925" s="3"/>
    </row>
    <row r="926" spans="8:11" x14ac:dyDescent="0.35">
      <c r="H926" s="3"/>
      <c r="I926" s="3"/>
      <c r="J926" s="3"/>
      <c r="K926" s="3"/>
    </row>
    <row r="927" spans="8:11" x14ac:dyDescent="0.35">
      <c r="H927" s="3"/>
      <c r="I927" s="3"/>
      <c r="J927" s="3"/>
      <c r="K927" s="3"/>
    </row>
    <row r="928" spans="8:11" x14ac:dyDescent="0.35">
      <c r="H928" s="3"/>
      <c r="I928" s="3"/>
      <c r="J928" s="3"/>
      <c r="K928" s="3"/>
    </row>
    <row r="929" spans="8:11" x14ac:dyDescent="0.35">
      <c r="H929" s="3"/>
      <c r="I929" s="3"/>
      <c r="J929" s="3"/>
      <c r="K929" s="3"/>
    </row>
    <row r="930" spans="8:11" x14ac:dyDescent="0.35">
      <c r="H930" s="3"/>
      <c r="I930" s="3"/>
      <c r="J930" s="3"/>
      <c r="K930" s="3"/>
    </row>
    <row r="931" spans="8:11" x14ac:dyDescent="0.35">
      <c r="H931" s="3"/>
      <c r="I931" s="3"/>
      <c r="J931" s="3"/>
      <c r="K931" s="3"/>
    </row>
    <row r="932" spans="8:11" x14ac:dyDescent="0.35">
      <c r="H932" s="3"/>
      <c r="I932" s="3"/>
      <c r="J932" s="3"/>
      <c r="K932" s="3"/>
    </row>
    <row r="933" spans="8:11" x14ac:dyDescent="0.35">
      <c r="H933" s="3"/>
      <c r="I933" s="3"/>
      <c r="J933" s="3"/>
      <c r="K933" s="3"/>
    </row>
    <row r="934" spans="8:11" x14ac:dyDescent="0.35">
      <c r="H934" s="3"/>
      <c r="I934" s="3"/>
      <c r="J934" s="3"/>
      <c r="K934" s="3"/>
    </row>
    <row r="935" spans="8:11" x14ac:dyDescent="0.35">
      <c r="H935" s="3"/>
      <c r="I935" s="3"/>
      <c r="J935" s="3"/>
      <c r="K935" s="3"/>
    </row>
    <row r="936" spans="8:11" x14ac:dyDescent="0.35">
      <c r="H936" s="3"/>
      <c r="I936" s="3"/>
      <c r="J936" s="3"/>
      <c r="K936" s="3"/>
    </row>
    <row r="937" spans="8:11" x14ac:dyDescent="0.35">
      <c r="H937" s="3"/>
      <c r="I937" s="3"/>
      <c r="J937" s="3"/>
      <c r="K937" s="3"/>
    </row>
    <row r="938" spans="8:11" x14ac:dyDescent="0.35">
      <c r="H938" s="3"/>
      <c r="I938" s="3"/>
      <c r="J938" s="3"/>
      <c r="K938" s="3"/>
    </row>
    <row r="939" spans="8:11" x14ac:dyDescent="0.35">
      <c r="H939" s="3"/>
      <c r="I939" s="3"/>
      <c r="J939" s="3"/>
      <c r="K939" s="3"/>
    </row>
    <row r="940" spans="8:11" x14ac:dyDescent="0.35">
      <c r="H940" s="3"/>
      <c r="I940" s="3"/>
      <c r="J940" s="3"/>
      <c r="K940" s="3"/>
    </row>
    <row r="941" spans="8:11" x14ac:dyDescent="0.35">
      <c r="H941" s="3"/>
      <c r="I941" s="3"/>
      <c r="J941" s="3"/>
      <c r="K941" s="3"/>
    </row>
    <row r="942" spans="8:11" x14ac:dyDescent="0.35">
      <c r="H942" s="3"/>
      <c r="I942" s="3"/>
      <c r="J942" s="3"/>
      <c r="K942" s="3"/>
    </row>
    <row r="943" spans="8:11" x14ac:dyDescent="0.35">
      <c r="H943" s="3"/>
      <c r="I943" s="3"/>
      <c r="J943" s="3"/>
      <c r="K943" s="3"/>
    </row>
    <row r="944" spans="8:11" x14ac:dyDescent="0.35">
      <c r="H944" s="3"/>
      <c r="I944" s="3"/>
      <c r="J944" s="3"/>
      <c r="K944" s="3"/>
    </row>
    <row r="945" spans="8:11" x14ac:dyDescent="0.35">
      <c r="H945" s="3"/>
      <c r="I945" s="3"/>
      <c r="J945" s="3"/>
      <c r="K945" s="3"/>
    </row>
    <row r="946" spans="8:11" x14ac:dyDescent="0.35">
      <c r="H946" s="3"/>
      <c r="I946" s="3"/>
      <c r="J946" s="3"/>
      <c r="K946" s="3"/>
    </row>
    <row r="947" spans="8:11" x14ac:dyDescent="0.35">
      <c r="H947" s="3"/>
      <c r="I947" s="3"/>
      <c r="J947" s="3"/>
      <c r="K947" s="3"/>
    </row>
    <row r="948" spans="8:11" x14ac:dyDescent="0.35">
      <c r="H948" s="3"/>
      <c r="I948" s="3"/>
      <c r="J948" s="3"/>
      <c r="K948" s="3"/>
    </row>
    <row r="949" spans="8:11" x14ac:dyDescent="0.35">
      <c r="H949" s="3"/>
      <c r="I949" s="3"/>
      <c r="J949" s="3"/>
      <c r="K949" s="3"/>
    </row>
    <row r="950" spans="8:11" x14ac:dyDescent="0.35">
      <c r="H950" s="3"/>
      <c r="I950" s="3"/>
      <c r="J950" s="3"/>
      <c r="K950" s="3"/>
    </row>
    <row r="951" spans="8:11" x14ac:dyDescent="0.35">
      <c r="H951" s="3"/>
      <c r="I951" s="3"/>
      <c r="J951" s="3"/>
      <c r="K951" s="3"/>
    </row>
    <row r="952" spans="8:11" x14ac:dyDescent="0.35">
      <c r="H952" s="3"/>
      <c r="I952" s="3"/>
      <c r="J952" s="3"/>
      <c r="K952" s="3"/>
    </row>
    <row r="953" spans="8:11" x14ac:dyDescent="0.35">
      <c r="H953" s="3"/>
      <c r="I953" s="3"/>
      <c r="J953" s="3"/>
      <c r="K953" s="3"/>
    </row>
    <row r="954" spans="8:11" x14ac:dyDescent="0.35">
      <c r="H954" s="3"/>
      <c r="I954" s="3"/>
      <c r="J954" s="3"/>
      <c r="K954" s="3"/>
    </row>
    <row r="955" spans="8:11" x14ac:dyDescent="0.35">
      <c r="H955" s="3"/>
      <c r="I955" s="3"/>
      <c r="J955" s="3"/>
      <c r="K955" s="3"/>
    </row>
    <row r="956" spans="8:11" x14ac:dyDescent="0.35">
      <c r="H956" s="3"/>
      <c r="I956" s="3"/>
      <c r="J956" s="3"/>
      <c r="K956" s="3"/>
    </row>
    <row r="957" spans="8:11" x14ac:dyDescent="0.35">
      <c r="H957" s="3"/>
      <c r="I957" s="3"/>
      <c r="J957" s="3"/>
      <c r="K957" s="3"/>
    </row>
    <row r="958" spans="8:11" x14ac:dyDescent="0.35">
      <c r="H958" s="3"/>
      <c r="I958" s="3"/>
      <c r="J958" s="3"/>
      <c r="K958" s="3"/>
    </row>
    <row r="959" spans="8:11" x14ac:dyDescent="0.35">
      <c r="H959" s="3"/>
      <c r="I959" s="3"/>
      <c r="J959" s="3"/>
      <c r="K959" s="3"/>
    </row>
    <row r="960" spans="8:11" x14ac:dyDescent="0.35">
      <c r="H960" s="3"/>
      <c r="I960" s="3"/>
      <c r="J960" s="3"/>
      <c r="K960" s="3"/>
    </row>
    <row r="961" spans="8:11" x14ac:dyDescent="0.35">
      <c r="H961" s="3"/>
      <c r="I961" s="3"/>
      <c r="J961" s="3"/>
      <c r="K961" s="3"/>
    </row>
    <row r="962" spans="8:11" x14ac:dyDescent="0.35">
      <c r="H962" s="3"/>
      <c r="I962" s="3"/>
      <c r="J962" s="3"/>
      <c r="K962" s="3"/>
    </row>
    <row r="963" spans="8:11" x14ac:dyDescent="0.35">
      <c r="H963" s="3"/>
      <c r="I963" s="3"/>
      <c r="J963" s="3"/>
      <c r="K963" s="3"/>
    </row>
    <row r="964" spans="8:11" x14ac:dyDescent="0.35">
      <c r="H964" s="3"/>
      <c r="I964" s="3"/>
      <c r="J964" s="3"/>
      <c r="K964" s="3"/>
    </row>
    <row r="965" spans="8:11" x14ac:dyDescent="0.35">
      <c r="H965" s="3"/>
      <c r="I965" s="3"/>
      <c r="J965" s="3"/>
      <c r="K965" s="3"/>
    </row>
    <row r="966" spans="8:11" x14ac:dyDescent="0.35">
      <c r="H966" s="3"/>
      <c r="I966" s="3"/>
      <c r="J966" s="3"/>
      <c r="K966" s="3"/>
    </row>
    <row r="967" spans="8:11" x14ac:dyDescent="0.35">
      <c r="H967" s="3"/>
      <c r="I967" s="3"/>
      <c r="J967" s="3"/>
      <c r="K967" s="3"/>
    </row>
    <row r="968" spans="8:11" x14ac:dyDescent="0.35">
      <c r="H968" s="3"/>
      <c r="I968" s="3"/>
      <c r="J968" s="3"/>
      <c r="K968" s="3"/>
    </row>
    <row r="969" spans="8:11" x14ac:dyDescent="0.35">
      <c r="H969" s="3"/>
      <c r="I969" s="3"/>
      <c r="J969" s="3"/>
      <c r="K969" s="3"/>
    </row>
    <row r="970" spans="8:11" x14ac:dyDescent="0.35">
      <c r="H970" s="3"/>
      <c r="I970" s="3"/>
      <c r="J970" s="3"/>
      <c r="K970" s="3"/>
    </row>
    <row r="971" spans="8:11" x14ac:dyDescent="0.35">
      <c r="H971" s="3"/>
      <c r="I971" s="3"/>
      <c r="J971" s="3"/>
      <c r="K971" s="3"/>
    </row>
    <row r="972" spans="8:11" x14ac:dyDescent="0.35">
      <c r="H972" s="3"/>
      <c r="I972" s="3"/>
      <c r="J972" s="3"/>
      <c r="K972" s="3"/>
    </row>
    <row r="973" spans="8:11" x14ac:dyDescent="0.35">
      <c r="H973" s="3"/>
      <c r="I973" s="3"/>
      <c r="J973" s="3"/>
      <c r="K973" s="3"/>
    </row>
    <row r="974" spans="8:11" x14ac:dyDescent="0.35">
      <c r="H974" s="3"/>
      <c r="I974" s="3"/>
      <c r="J974" s="3"/>
      <c r="K974" s="3"/>
    </row>
    <row r="975" spans="8:11" x14ac:dyDescent="0.35">
      <c r="H975" s="3"/>
      <c r="I975" s="3"/>
      <c r="J975" s="3"/>
      <c r="K975" s="3"/>
    </row>
    <row r="976" spans="8:11" x14ac:dyDescent="0.35">
      <c r="H976" s="3"/>
      <c r="I976" s="3"/>
      <c r="J976" s="3"/>
      <c r="K976" s="3"/>
    </row>
    <row r="977" spans="8:11" x14ac:dyDescent="0.35">
      <c r="H977" s="3"/>
      <c r="I977" s="3"/>
      <c r="J977" s="3"/>
      <c r="K977" s="3"/>
    </row>
    <row r="978" spans="8:11" x14ac:dyDescent="0.35">
      <c r="H978" s="3"/>
      <c r="I978" s="3"/>
      <c r="J978" s="3"/>
      <c r="K978" s="3"/>
    </row>
    <row r="979" spans="8:11" x14ac:dyDescent="0.35">
      <c r="H979" s="3"/>
      <c r="I979" s="3"/>
      <c r="J979" s="3"/>
      <c r="K979" s="3"/>
    </row>
    <row r="980" spans="8:11" x14ac:dyDescent="0.35">
      <c r="H980" s="3"/>
      <c r="I980" s="3"/>
      <c r="J980" s="3"/>
      <c r="K980" s="3"/>
    </row>
    <row r="981" spans="8:11" x14ac:dyDescent="0.35">
      <c r="H981" s="3"/>
      <c r="I981" s="3"/>
      <c r="J981" s="3"/>
      <c r="K981" s="3"/>
    </row>
    <row r="982" spans="8:11" x14ac:dyDescent="0.35">
      <c r="H982" s="3"/>
      <c r="I982" s="3"/>
      <c r="J982" s="3"/>
      <c r="K982" s="3"/>
    </row>
    <row r="983" spans="8:11" x14ac:dyDescent="0.35">
      <c r="H983" s="3"/>
      <c r="I983" s="3"/>
      <c r="J983" s="3"/>
      <c r="K983" s="3"/>
    </row>
    <row r="984" spans="8:11" x14ac:dyDescent="0.35">
      <c r="H984" s="3"/>
      <c r="I984" s="3"/>
      <c r="J984" s="3"/>
      <c r="K984" s="3"/>
    </row>
    <row r="985" spans="8:11" x14ac:dyDescent="0.35">
      <c r="H985" s="3"/>
      <c r="I985" s="3"/>
      <c r="J985" s="3"/>
      <c r="K985" s="3"/>
    </row>
    <row r="986" spans="8:11" x14ac:dyDescent="0.35">
      <c r="H986" s="3"/>
      <c r="I986" s="3"/>
      <c r="J986" s="3"/>
      <c r="K986" s="3"/>
    </row>
    <row r="987" spans="8:11" x14ac:dyDescent="0.35">
      <c r="H987" s="3"/>
      <c r="I987" s="3"/>
      <c r="J987" s="3"/>
      <c r="K987" s="3"/>
    </row>
    <row r="988" spans="8:11" x14ac:dyDescent="0.35">
      <c r="H988" s="3"/>
      <c r="I988" s="3"/>
      <c r="J988" s="3"/>
      <c r="K988" s="3"/>
    </row>
    <row r="989" spans="8:11" x14ac:dyDescent="0.35">
      <c r="H989" s="3"/>
      <c r="I989" s="3"/>
      <c r="J989" s="3"/>
      <c r="K989" s="3"/>
    </row>
    <row r="990" spans="8:11" x14ac:dyDescent="0.35">
      <c r="H990" s="3"/>
      <c r="I990" s="3"/>
      <c r="J990" s="3"/>
      <c r="K990" s="3"/>
    </row>
    <row r="991" spans="8:11" x14ac:dyDescent="0.35">
      <c r="H991" s="3"/>
      <c r="I991" s="3"/>
      <c r="J991" s="3"/>
      <c r="K991" s="3"/>
    </row>
    <row r="992" spans="8:11" x14ac:dyDescent="0.35">
      <c r="H992" s="3"/>
      <c r="I992" s="3"/>
      <c r="J992" s="3"/>
      <c r="K992" s="3"/>
    </row>
    <row r="993" spans="8:11" x14ac:dyDescent="0.35">
      <c r="H993" s="3"/>
      <c r="I993" s="3"/>
      <c r="J993" s="3"/>
      <c r="K993" s="3"/>
    </row>
    <row r="994" spans="8:11" x14ac:dyDescent="0.35">
      <c r="H994" s="3"/>
      <c r="I994" s="3"/>
      <c r="J994" s="3"/>
      <c r="K994" s="3"/>
    </row>
    <row r="995" spans="8:11" x14ac:dyDescent="0.35">
      <c r="H995" s="3"/>
      <c r="I995" s="3"/>
      <c r="J995" s="3"/>
      <c r="K995" s="3"/>
    </row>
    <row r="996" spans="8:11" x14ac:dyDescent="0.35">
      <c r="H996" s="3"/>
      <c r="I996" s="3"/>
      <c r="J996" s="3"/>
      <c r="K996" s="3"/>
    </row>
    <row r="997" spans="8:11" x14ac:dyDescent="0.35">
      <c r="H997" s="3"/>
      <c r="I997" s="3"/>
      <c r="J997" s="3"/>
      <c r="K997" s="3"/>
    </row>
    <row r="998" spans="8:11" x14ac:dyDescent="0.35">
      <c r="H998" s="3"/>
      <c r="I998" s="3"/>
      <c r="J998" s="3"/>
      <c r="K998" s="3"/>
    </row>
    <row r="999" spans="8:11" x14ac:dyDescent="0.35">
      <c r="H999" s="3"/>
      <c r="I999" s="3"/>
      <c r="J999" s="3"/>
      <c r="K999" s="3"/>
    </row>
    <row r="1000" spans="8:11" x14ac:dyDescent="0.35">
      <c r="H1000" s="3"/>
      <c r="I1000" s="3"/>
      <c r="J1000" s="3"/>
      <c r="K1000" s="3"/>
    </row>
    <row r="1001" spans="8:11" x14ac:dyDescent="0.35">
      <c r="H1001" s="3"/>
      <c r="I1001" s="3"/>
      <c r="J1001" s="3"/>
      <c r="K1001" s="3"/>
    </row>
    <row r="1002" spans="8:11" x14ac:dyDescent="0.35">
      <c r="H1002" s="3"/>
      <c r="I1002" s="3"/>
      <c r="J1002" s="3"/>
      <c r="K1002" s="3"/>
    </row>
    <row r="1003" spans="8:11" x14ac:dyDescent="0.35">
      <c r="H1003" s="3"/>
      <c r="I1003" s="3"/>
      <c r="J1003" s="3"/>
      <c r="K1003" s="3"/>
    </row>
    <row r="1004" spans="8:11" x14ac:dyDescent="0.35">
      <c r="H1004" s="3"/>
      <c r="I1004" s="3"/>
      <c r="J1004" s="3"/>
      <c r="K1004" s="3"/>
    </row>
    <row r="1005" spans="8:11" x14ac:dyDescent="0.35">
      <c r="H1005" s="3"/>
      <c r="I1005" s="3"/>
      <c r="J1005" s="3"/>
      <c r="K1005" s="3"/>
    </row>
    <row r="1006" spans="8:11" x14ac:dyDescent="0.35">
      <c r="H1006" s="3"/>
      <c r="I1006" s="3"/>
      <c r="J1006" s="3"/>
      <c r="K1006" s="3"/>
    </row>
    <row r="1007" spans="8:11" x14ac:dyDescent="0.35">
      <c r="H1007" s="3"/>
      <c r="I1007" s="3"/>
      <c r="J1007" s="3"/>
      <c r="K1007" s="3"/>
    </row>
  </sheetData>
  <sortState xmlns:xlrd2="http://schemas.microsoft.com/office/spreadsheetml/2017/richdata2" columnSort="1" ref="N7:P15">
    <sortCondition descending="1" ref="O7"/>
  </sortState>
  <mergeCells count="3">
    <mergeCell ref="A2:G6"/>
    <mergeCell ref="A9:F27"/>
    <mergeCell ref="A33:F54"/>
  </mergeCells>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12C7-E666-4F99-8694-CE9001AA006D}">
  <dimension ref="A2:V1002"/>
  <sheetViews>
    <sheetView topLeftCell="A27" zoomScale="70" zoomScaleNormal="70" workbookViewId="0">
      <selection activeCell="H43" sqref="H43"/>
    </sheetView>
  </sheetViews>
  <sheetFormatPr defaultRowHeight="14.5" x14ac:dyDescent="0.35"/>
  <cols>
    <col min="9" max="9" width="10.08984375" bestFit="1" customWidth="1"/>
    <col min="10" max="10" width="14.1796875" customWidth="1"/>
    <col min="11" max="11" width="15.81640625" bestFit="1" customWidth="1"/>
    <col min="12" max="12" width="11.54296875" bestFit="1" customWidth="1"/>
    <col min="13" max="13" width="11.54296875" customWidth="1"/>
    <col min="14" max="14" width="11.08984375" bestFit="1" customWidth="1"/>
    <col min="15" max="15" width="16.08984375" bestFit="1" customWidth="1"/>
    <col min="16" max="17" width="11.36328125" bestFit="1" customWidth="1"/>
    <col min="18" max="18" width="13.08984375" bestFit="1" customWidth="1"/>
    <col min="19" max="19" width="13.6328125" bestFit="1" customWidth="1"/>
    <col min="20" max="20" width="11.7265625" bestFit="1" customWidth="1"/>
    <col min="21" max="21" width="8.453125" bestFit="1" customWidth="1"/>
    <col min="22" max="22" width="9.54296875" bestFit="1" customWidth="1"/>
  </cols>
  <sheetData>
    <row r="2" spans="1:22" x14ac:dyDescent="0.35">
      <c r="A2" s="43" t="s">
        <v>394</v>
      </c>
      <c r="B2" s="43"/>
      <c r="C2" s="43"/>
      <c r="D2" s="43"/>
      <c r="E2" s="43"/>
      <c r="F2" s="43"/>
      <c r="I2" t="s">
        <v>193</v>
      </c>
      <c r="J2" t="s">
        <v>194</v>
      </c>
      <c r="K2" t="s">
        <v>211</v>
      </c>
      <c r="L2" t="s">
        <v>395</v>
      </c>
    </row>
    <row r="3" spans="1:22" x14ac:dyDescent="0.35">
      <c r="A3" s="43"/>
      <c r="B3" s="43"/>
      <c r="C3" s="43"/>
      <c r="D3" s="43"/>
      <c r="E3" s="43"/>
      <c r="F3" s="43"/>
      <c r="I3" s="3" t="s">
        <v>106</v>
      </c>
      <c r="J3" s="3" t="s">
        <v>107</v>
      </c>
      <c r="K3" s="3" t="s">
        <v>205</v>
      </c>
      <c r="L3" s="3">
        <v>518.4</v>
      </c>
      <c r="M3" s="3"/>
      <c r="N3" s="12" t="s">
        <v>397</v>
      </c>
      <c r="O3" s="12" t="s">
        <v>398</v>
      </c>
    </row>
    <row r="4" spans="1:22" x14ac:dyDescent="0.35">
      <c r="A4" s="43"/>
      <c r="B4" s="43"/>
      <c r="C4" s="43"/>
      <c r="D4" s="43"/>
      <c r="E4" s="43"/>
      <c r="F4" s="43"/>
      <c r="I4" s="3" t="s">
        <v>102</v>
      </c>
      <c r="J4" s="3" t="s">
        <v>108</v>
      </c>
      <c r="K4" s="3" t="s">
        <v>205</v>
      </c>
      <c r="L4" s="3">
        <v>259.2</v>
      </c>
      <c r="M4" s="3"/>
      <c r="N4" s="12" t="s">
        <v>308</v>
      </c>
      <c r="O4" t="s">
        <v>205</v>
      </c>
      <c r="P4" t="s">
        <v>206</v>
      </c>
      <c r="Q4" t="s">
        <v>204</v>
      </c>
      <c r="R4" t="s">
        <v>203</v>
      </c>
      <c r="S4" t="s">
        <v>208</v>
      </c>
      <c r="T4" t="s">
        <v>207</v>
      </c>
      <c r="U4" t="s">
        <v>209</v>
      </c>
      <c r="V4" t="s">
        <v>202</v>
      </c>
    </row>
    <row r="5" spans="1:22" x14ac:dyDescent="0.35">
      <c r="I5" s="3" t="s">
        <v>102</v>
      </c>
      <c r="J5" s="3" t="s">
        <v>170</v>
      </c>
      <c r="K5" s="3" t="s">
        <v>205</v>
      </c>
      <c r="L5" s="3">
        <v>288</v>
      </c>
      <c r="M5" s="3"/>
      <c r="N5" s="15" t="s">
        <v>166</v>
      </c>
      <c r="O5">
        <v>861</v>
      </c>
      <c r="P5">
        <v>427</v>
      </c>
      <c r="Q5">
        <v>2020.1000000000001</v>
      </c>
      <c r="R5">
        <v>859.5</v>
      </c>
      <c r="U5">
        <v>768</v>
      </c>
      <c r="V5">
        <v>30</v>
      </c>
    </row>
    <row r="6" spans="1:22" x14ac:dyDescent="0.35">
      <c r="I6" s="3" t="s">
        <v>106</v>
      </c>
      <c r="J6" s="3" t="s">
        <v>153</v>
      </c>
      <c r="K6" s="3" t="s">
        <v>205</v>
      </c>
      <c r="L6" s="3">
        <v>183.6</v>
      </c>
      <c r="M6" s="3"/>
      <c r="N6" s="15" t="s">
        <v>104</v>
      </c>
      <c r="O6">
        <v>17356.400000000001</v>
      </c>
      <c r="P6">
        <v>1858</v>
      </c>
      <c r="Q6">
        <v>9217.5999999999985</v>
      </c>
      <c r="R6">
        <v>6944.96</v>
      </c>
      <c r="S6">
        <v>2259</v>
      </c>
      <c r="T6">
        <v>9023.5600000000013</v>
      </c>
      <c r="U6">
        <v>6462.67</v>
      </c>
      <c r="V6">
        <v>6164.3</v>
      </c>
    </row>
    <row r="7" spans="1:22" x14ac:dyDescent="0.35">
      <c r="I7" s="3" t="s">
        <v>139</v>
      </c>
      <c r="J7" s="3" t="s">
        <v>140</v>
      </c>
      <c r="K7" s="3" t="s">
        <v>205</v>
      </c>
      <c r="L7" s="3">
        <v>172.8</v>
      </c>
      <c r="M7" s="3"/>
      <c r="N7" s="15" t="s">
        <v>124</v>
      </c>
      <c r="O7">
        <v>1694</v>
      </c>
      <c r="P7">
        <v>1142</v>
      </c>
      <c r="Q7">
        <v>7229.5800000000008</v>
      </c>
      <c r="R7">
        <v>345</v>
      </c>
      <c r="T7">
        <v>1248</v>
      </c>
      <c r="U7">
        <v>3023.2</v>
      </c>
      <c r="V7">
        <v>496</v>
      </c>
    </row>
    <row r="8" spans="1:22" x14ac:dyDescent="0.35">
      <c r="A8" s="32" t="s">
        <v>396</v>
      </c>
      <c r="B8" s="32"/>
      <c r="C8" s="32"/>
      <c r="D8" s="32"/>
      <c r="E8" s="32"/>
      <c r="I8" s="3" t="s">
        <v>132</v>
      </c>
      <c r="J8" s="3" t="s">
        <v>151</v>
      </c>
      <c r="K8" s="3" t="s">
        <v>205</v>
      </c>
      <c r="L8" s="3">
        <v>183.6</v>
      </c>
      <c r="M8" s="3"/>
      <c r="N8" s="15" t="s">
        <v>111</v>
      </c>
      <c r="O8">
        <v>29793.920000000002</v>
      </c>
      <c r="P8">
        <v>5779</v>
      </c>
      <c r="Q8">
        <v>7266.31</v>
      </c>
      <c r="R8">
        <v>2555.85</v>
      </c>
      <c r="S8">
        <v>369</v>
      </c>
      <c r="T8">
        <v>4875.6000000000004</v>
      </c>
      <c r="U8">
        <v>2041.5</v>
      </c>
      <c r="V8">
        <v>10157.02</v>
      </c>
    </row>
    <row r="9" spans="1:22" x14ac:dyDescent="0.35">
      <c r="A9" s="32"/>
      <c r="B9" s="32"/>
      <c r="C9" s="32"/>
      <c r="D9" s="32"/>
      <c r="E9" s="32"/>
      <c r="I9" s="3" t="s">
        <v>111</v>
      </c>
      <c r="J9" s="3" t="s">
        <v>117</v>
      </c>
      <c r="K9" s="3" t="s">
        <v>205</v>
      </c>
      <c r="L9" s="3">
        <v>144</v>
      </c>
      <c r="M9" s="3"/>
      <c r="N9" s="15" t="s">
        <v>126</v>
      </c>
      <c r="O9">
        <v>10349.560000000001</v>
      </c>
      <c r="P9">
        <v>3066</v>
      </c>
      <c r="Q9">
        <v>1848.12</v>
      </c>
      <c r="R9">
        <v>1368.5</v>
      </c>
      <c r="S9">
        <v>912</v>
      </c>
      <c r="T9">
        <v>3478.8</v>
      </c>
      <c r="U9">
        <v>600</v>
      </c>
      <c r="V9">
        <v>3464.8</v>
      </c>
    </row>
    <row r="10" spans="1:22" x14ac:dyDescent="0.35">
      <c r="A10" s="32"/>
      <c r="B10" s="32"/>
      <c r="C10" s="32"/>
      <c r="D10" s="32"/>
      <c r="E10" s="32"/>
      <c r="I10" s="3" t="s">
        <v>122</v>
      </c>
      <c r="J10" s="3" t="s">
        <v>150</v>
      </c>
      <c r="K10" s="3" t="s">
        <v>205</v>
      </c>
      <c r="L10" s="3">
        <v>345.6</v>
      </c>
      <c r="M10" s="3"/>
      <c r="N10" s="15" t="s">
        <v>141</v>
      </c>
      <c r="O10">
        <v>11521.7</v>
      </c>
      <c r="P10">
        <v>140</v>
      </c>
      <c r="Q10">
        <v>472.08000000000004</v>
      </c>
      <c r="R10">
        <v>16</v>
      </c>
      <c r="T10">
        <v>1603.8</v>
      </c>
      <c r="U10">
        <v>2762.4</v>
      </c>
      <c r="V10">
        <v>2332.6400000000003</v>
      </c>
    </row>
    <row r="11" spans="1:22" x14ac:dyDescent="0.35">
      <c r="A11" s="32"/>
      <c r="B11" s="32"/>
      <c r="C11" s="32"/>
      <c r="D11" s="32"/>
      <c r="E11" s="32"/>
      <c r="I11" s="3" t="s">
        <v>157</v>
      </c>
      <c r="J11" s="3" t="s">
        <v>158</v>
      </c>
      <c r="K11" s="3" t="s">
        <v>205</v>
      </c>
      <c r="L11" s="3">
        <v>216</v>
      </c>
      <c r="M11" s="3"/>
      <c r="N11" s="15" t="s">
        <v>134</v>
      </c>
      <c r="O11">
        <v>806.4</v>
      </c>
      <c r="P11">
        <v>950</v>
      </c>
      <c r="Q11">
        <v>825.05000000000007</v>
      </c>
      <c r="R11">
        <v>1188.56</v>
      </c>
      <c r="S11">
        <v>504</v>
      </c>
      <c r="T11">
        <v>1237.9000000000001</v>
      </c>
      <c r="U11">
        <v>756.40999999999985</v>
      </c>
      <c r="V11">
        <v>624</v>
      </c>
    </row>
    <row r="12" spans="1:22" x14ac:dyDescent="0.35">
      <c r="A12" s="32"/>
      <c r="B12" s="32"/>
      <c r="C12" s="32"/>
      <c r="D12" s="32"/>
      <c r="E12" s="32"/>
      <c r="I12" s="3" t="s">
        <v>106</v>
      </c>
      <c r="J12" s="3" t="s">
        <v>130</v>
      </c>
      <c r="K12" s="3" t="s">
        <v>205</v>
      </c>
      <c r="L12" s="3">
        <v>576</v>
      </c>
      <c r="M12" s="3"/>
      <c r="N12" s="15" t="s">
        <v>122</v>
      </c>
      <c r="O12">
        <v>6911.45</v>
      </c>
      <c r="P12">
        <v>3014.2</v>
      </c>
      <c r="Q12">
        <v>3807.14</v>
      </c>
      <c r="R12">
        <v>2127.62</v>
      </c>
      <c r="S12">
        <v>329.76</v>
      </c>
      <c r="T12">
        <v>9897.8700000000008</v>
      </c>
      <c r="U12">
        <v>5167.1100000000006</v>
      </c>
      <c r="V12">
        <v>13133.859999999999</v>
      </c>
    </row>
    <row r="13" spans="1:22" x14ac:dyDescent="0.35">
      <c r="A13" s="32"/>
      <c r="B13" s="32"/>
      <c r="C13" s="32"/>
      <c r="D13" s="32"/>
      <c r="E13" s="32"/>
      <c r="I13" s="3" t="s">
        <v>134</v>
      </c>
      <c r="J13" s="3" t="s">
        <v>135</v>
      </c>
      <c r="K13" s="3" t="s">
        <v>205</v>
      </c>
      <c r="L13" s="3">
        <v>122.4</v>
      </c>
      <c r="M13" s="3"/>
      <c r="N13" s="15" t="s">
        <v>106</v>
      </c>
      <c r="O13">
        <v>41019.829999999994</v>
      </c>
      <c r="P13">
        <v>7970.12</v>
      </c>
      <c r="Q13">
        <v>23403.09</v>
      </c>
      <c r="R13">
        <v>9050.369999999999</v>
      </c>
      <c r="S13">
        <v>2097</v>
      </c>
      <c r="T13">
        <v>13467.39</v>
      </c>
      <c r="U13">
        <v>9106.4600000000009</v>
      </c>
      <c r="V13">
        <v>12182.66</v>
      </c>
    </row>
    <row r="14" spans="1:22" x14ac:dyDescent="0.35">
      <c r="A14" s="32"/>
      <c r="B14" s="32"/>
      <c r="C14" s="32"/>
      <c r="D14" s="32"/>
      <c r="E14" s="32"/>
      <c r="I14" s="3" t="s">
        <v>139</v>
      </c>
      <c r="J14" s="3" t="s">
        <v>140</v>
      </c>
      <c r="K14" s="3" t="s">
        <v>205</v>
      </c>
      <c r="L14" s="3">
        <v>180</v>
      </c>
      <c r="M14" s="3"/>
      <c r="N14" s="15" t="s">
        <v>109</v>
      </c>
      <c r="O14">
        <v>1315.62</v>
      </c>
      <c r="P14">
        <v>952</v>
      </c>
      <c r="Q14">
        <v>565.38</v>
      </c>
      <c r="R14">
        <v>2560.88</v>
      </c>
      <c r="T14">
        <v>20349.150000000001</v>
      </c>
      <c r="U14">
        <v>1627.5</v>
      </c>
      <c r="V14">
        <v>4083.63</v>
      </c>
    </row>
    <row r="15" spans="1:22" x14ac:dyDescent="0.35">
      <c r="A15" s="32"/>
      <c r="B15" s="32"/>
      <c r="C15" s="32"/>
      <c r="D15" s="32"/>
      <c r="E15" s="32"/>
      <c r="I15" s="3" t="s">
        <v>126</v>
      </c>
      <c r="J15" s="3" t="s">
        <v>127</v>
      </c>
      <c r="K15" s="3" t="s">
        <v>205</v>
      </c>
      <c r="L15" s="3">
        <v>360</v>
      </c>
      <c r="M15" s="3"/>
      <c r="N15" s="15" t="s">
        <v>161</v>
      </c>
      <c r="O15">
        <v>348.34</v>
      </c>
      <c r="P15">
        <v>596.22</v>
      </c>
      <c r="Q15">
        <v>939.84999999999991</v>
      </c>
      <c r="R15">
        <v>945.64</v>
      </c>
      <c r="S15">
        <v>840</v>
      </c>
      <c r="T15">
        <v>741</v>
      </c>
      <c r="U15">
        <v>1606.8</v>
      </c>
      <c r="V15">
        <v>1070</v>
      </c>
    </row>
    <row r="16" spans="1:22" x14ac:dyDescent="0.35">
      <c r="A16" s="32"/>
      <c r="B16" s="32"/>
      <c r="C16" s="32"/>
      <c r="D16" s="32"/>
      <c r="E16" s="32"/>
      <c r="I16" s="3" t="s">
        <v>122</v>
      </c>
      <c r="J16" s="3" t="s">
        <v>180</v>
      </c>
      <c r="K16" s="3" t="s">
        <v>205</v>
      </c>
      <c r="L16" s="3">
        <v>54</v>
      </c>
      <c r="M16" s="3"/>
      <c r="N16" s="15" t="s">
        <v>139</v>
      </c>
      <c r="O16">
        <v>5393.8</v>
      </c>
      <c r="Q16">
        <v>1005.1600000000001</v>
      </c>
      <c r="R16">
        <v>2652.2</v>
      </c>
      <c r="T16">
        <v>1737.6</v>
      </c>
      <c r="U16">
        <v>1457.75</v>
      </c>
      <c r="V16">
        <v>1162.8</v>
      </c>
    </row>
    <row r="17" spans="1:22" x14ac:dyDescent="0.35">
      <c r="A17" s="32"/>
      <c r="B17" s="32"/>
      <c r="C17" s="32"/>
      <c r="D17" s="32"/>
      <c r="E17" s="32"/>
      <c r="I17" s="3" t="s">
        <v>172</v>
      </c>
      <c r="J17" s="3" t="s">
        <v>173</v>
      </c>
      <c r="K17" s="3" t="s">
        <v>205</v>
      </c>
      <c r="L17" s="3">
        <v>108</v>
      </c>
      <c r="M17" s="3"/>
      <c r="N17" s="15" t="s">
        <v>168</v>
      </c>
      <c r="O17">
        <v>2342</v>
      </c>
      <c r="Q17">
        <v>280.14999999999998</v>
      </c>
      <c r="U17">
        <v>578.4</v>
      </c>
      <c r="V17">
        <v>888.35</v>
      </c>
    </row>
    <row r="18" spans="1:22" x14ac:dyDescent="0.35">
      <c r="A18" s="32"/>
      <c r="B18" s="32"/>
      <c r="C18" s="32"/>
      <c r="D18" s="32"/>
      <c r="E18" s="32"/>
      <c r="I18" s="3" t="s">
        <v>122</v>
      </c>
      <c r="J18" s="3" t="s">
        <v>143</v>
      </c>
      <c r="K18" s="3" t="s">
        <v>205</v>
      </c>
      <c r="L18" s="3">
        <v>450</v>
      </c>
      <c r="M18" s="3"/>
      <c r="N18" s="15" t="s">
        <v>172</v>
      </c>
      <c r="O18">
        <v>596</v>
      </c>
      <c r="R18">
        <v>300</v>
      </c>
    </row>
    <row r="19" spans="1:22" x14ac:dyDescent="0.35">
      <c r="A19" s="32"/>
      <c r="B19" s="32"/>
      <c r="C19" s="32"/>
      <c r="D19" s="32"/>
      <c r="E19" s="32"/>
      <c r="I19" s="3" t="s">
        <v>109</v>
      </c>
      <c r="J19" s="3" t="s">
        <v>110</v>
      </c>
      <c r="K19" s="3" t="s">
        <v>205</v>
      </c>
      <c r="L19" s="3">
        <v>202.5</v>
      </c>
      <c r="M19" s="3"/>
      <c r="N19" s="15" t="s">
        <v>157</v>
      </c>
      <c r="O19">
        <v>558</v>
      </c>
      <c r="P19">
        <v>1710.4</v>
      </c>
      <c r="Q19">
        <v>787.3</v>
      </c>
      <c r="T19">
        <v>1237.9000000000001</v>
      </c>
      <c r="V19">
        <v>632.4</v>
      </c>
    </row>
    <row r="20" spans="1:22" x14ac:dyDescent="0.35">
      <c r="A20" s="32"/>
      <c r="B20" s="32"/>
      <c r="C20" s="32"/>
      <c r="D20" s="32"/>
      <c r="E20" s="32"/>
      <c r="I20" s="3" t="s">
        <v>113</v>
      </c>
      <c r="J20" s="3" t="s">
        <v>115</v>
      </c>
      <c r="K20" s="3" t="s">
        <v>205</v>
      </c>
      <c r="L20" s="3">
        <v>472.5</v>
      </c>
      <c r="M20" s="3"/>
      <c r="N20" s="15" t="s">
        <v>148</v>
      </c>
      <c r="O20">
        <v>693.2</v>
      </c>
      <c r="P20">
        <v>422.4</v>
      </c>
      <c r="Q20">
        <v>223.3</v>
      </c>
      <c r="S20">
        <v>90</v>
      </c>
      <c r="T20">
        <v>6251.4500000000007</v>
      </c>
      <c r="V20">
        <v>1078.5900000000001</v>
      </c>
    </row>
    <row r="21" spans="1:22" x14ac:dyDescent="0.35">
      <c r="A21" s="32"/>
      <c r="B21" s="32"/>
      <c r="C21" s="32"/>
      <c r="D21" s="32"/>
      <c r="E21" s="32"/>
      <c r="I21" s="3" t="s">
        <v>106</v>
      </c>
      <c r="J21" s="3" t="s">
        <v>107</v>
      </c>
      <c r="K21" s="3" t="s">
        <v>205</v>
      </c>
      <c r="L21" s="3">
        <v>540</v>
      </c>
      <c r="M21" s="3"/>
      <c r="N21" s="15" t="s">
        <v>113</v>
      </c>
      <c r="O21">
        <v>5525.0499999999993</v>
      </c>
      <c r="P21">
        <v>1582.6</v>
      </c>
      <c r="Q21">
        <v>3426.15</v>
      </c>
      <c r="R21">
        <v>1079.55</v>
      </c>
      <c r="S21">
        <v>741</v>
      </c>
      <c r="T21">
        <v>5882.54</v>
      </c>
      <c r="U21">
        <v>4315.2</v>
      </c>
      <c r="V21">
        <v>2271.1999999999998</v>
      </c>
    </row>
    <row r="22" spans="1:22" x14ac:dyDescent="0.35">
      <c r="A22" s="32"/>
      <c r="B22" s="32"/>
      <c r="C22" s="32"/>
      <c r="D22" s="32"/>
      <c r="E22" s="32"/>
      <c r="I22" s="3" t="s">
        <v>102</v>
      </c>
      <c r="J22" s="3" t="s">
        <v>103</v>
      </c>
      <c r="K22" s="3" t="s">
        <v>205</v>
      </c>
      <c r="L22" s="3">
        <v>72</v>
      </c>
      <c r="M22" s="3"/>
      <c r="N22" s="15" t="s">
        <v>132</v>
      </c>
      <c r="O22">
        <v>1151</v>
      </c>
      <c r="Q22">
        <v>1828.38</v>
      </c>
      <c r="R22">
        <v>410.62</v>
      </c>
      <c r="T22">
        <v>4456.4399999999996</v>
      </c>
      <c r="V22">
        <v>2086.1</v>
      </c>
    </row>
    <row r="23" spans="1:22" x14ac:dyDescent="0.35">
      <c r="A23" s="32"/>
      <c r="B23" s="32"/>
      <c r="C23" s="32"/>
      <c r="D23" s="32"/>
      <c r="E23" s="32"/>
      <c r="I23" s="3" t="s">
        <v>120</v>
      </c>
      <c r="J23" s="3" t="s">
        <v>136</v>
      </c>
      <c r="K23" s="3" t="s">
        <v>205</v>
      </c>
      <c r="L23" s="3">
        <v>900</v>
      </c>
      <c r="M23" s="3"/>
      <c r="N23" s="15" t="s">
        <v>128</v>
      </c>
      <c r="O23">
        <v>3616.7000000000003</v>
      </c>
      <c r="P23">
        <v>2710.88</v>
      </c>
      <c r="Q23">
        <v>6363.24</v>
      </c>
      <c r="R23">
        <v>4120.55</v>
      </c>
      <c r="S23">
        <v>1462.8</v>
      </c>
      <c r="T23">
        <v>3247.5</v>
      </c>
      <c r="U23">
        <v>5553.2000000000007</v>
      </c>
      <c r="V23">
        <v>3668.35</v>
      </c>
    </row>
    <row r="24" spans="1:22" x14ac:dyDescent="0.35">
      <c r="A24" s="32"/>
      <c r="B24" s="32"/>
      <c r="C24" s="32"/>
      <c r="D24" s="32"/>
      <c r="E24" s="32"/>
      <c r="I24" s="3" t="s">
        <v>128</v>
      </c>
      <c r="J24" s="3" t="s">
        <v>129</v>
      </c>
      <c r="K24" s="3" t="s">
        <v>205</v>
      </c>
      <c r="L24" s="3">
        <v>144</v>
      </c>
      <c r="M24" s="3"/>
      <c r="N24" s="15" t="s">
        <v>102</v>
      </c>
      <c r="O24">
        <v>53110.47</v>
      </c>
      <c r="P24">
        <v>5540.1</v>
      </c>
      <c r="Q24">
        <v>16310.320000000002</v>
      </c>
      <c r="R24">
        <v>9730.5500000000011</v>
      </c>
      <c r="S24">
        <v>1422</v>
      </c>
      <c r="T24">
        <v>30567.039999999997</v>
      </c>
      <c r="U24">
        <v>6742.32</v>
      </c>
      <c r="V24">
        <v>14505.17</v>
      </c>
    </row>
    <row r="25" spans="1:22" x14ac:dyDescent="0.35">
      <c r="A25" s="32"/>
      <c r="B25" s="32"/>
      <c r="C25" s="32"/>
      <c r="D25" s="32"/>
      <c r="E25" s="32"/>
      <c r="I25" s="3" t="s">
        <v>120</v>
      </c>
      <c r="J25" s="3" t="s">
        <v>136</v>
      </c>
      <c r="K25" s="3" t="s">
        <v>205</v>
      </c>
      <c r="L25" s="3">
        <v>54</v>
      </c>
      <c r="M25" s="3"/>
      <c r="N25" s="15" t="s">
        <v>120</v>
      </c>
      <c r="O25">
        <v>4007.75</v>
      </c>
      <c r="P25">
        <v>792</v>
      </c>
      <c r="Q25">
        <v>5580.82</v>
      </c>
      <c r="R25">
        <v>3876.22</v>
      </c>
      <c r="S25">
        <v>697.5</v>
      </c>
      <c r="T25">
        <v>990</v>
      </c>
      <c r="U25">
        <v>3163.5</v>
      </c>
      <c r="V25">
        <v>4538.8500000000004</v>
      </c>
    </row>
    <row r="26" spans="1:22" x14ac:dyDescent="0.35">
      <c r="A26" s="32"/>
      <c r="B26" s="32"/>
      <c r="C26" s="32"/>
      <c r="D26" s="32"/>
      <c r="E26" s="32"/>
      <c r="I26" s="3" t="s">
        <v>102</v>
      </c>
      <c r="J26" s="3" t="s">
        <v>103</v>
      </c>
      <c r="K26" s="3" t="s">
        <v>205</v>
      </c>
      <c r="L26" s="3">
        <v>1152</v>
      </c>
      <c r="M26" s="3"/>
      <c r="N26" s="3"/>
    </row>
    <row r="27" spans="1:22" x14ac:dyDescent="0.35">
      <c r="I27" s="3" t="s">
        <v>120</v>
      </c>
      <c r="J27" s="3" t="s">
        <v>121</v>
      </c>
      <c r="K27" s="3" t="s">
        <v>205</v>
      </c>
      <c r="L27" s="3">
        <v>306</v>
      </c>
      <c r="M27" s="3"/>
    </row>
    <row r="28" spans="1:22" x14ac:dyDescent="0.35">
      <c r="I28" s="3" t="s">
        <v>128</v>
      </c>
      <c r="J28" s="3" t="s">
        <v>129</v>
      </c>
      <c r="K28" s="3" t="s">
        <v>205</v>
      </c>
      <c r="L28" s="3">
        <v>720</v>
      </c>
      <c r="M28" s="3"/>
      <c r="N28" t="s">
        <v>308</v>
      </c>
      <c r="O28" t="s">
        <v>205</v>
      </c>
      <c r="P28" t="s">
        <v>206</v>
      </c>
      <c r="Q28" t="s">
        <v>204</v>
      </c>
      <c r="R28" t="s">
        <v>203</v>
      </c>
      <c r="S28" t="s">
        <v>208</v>
      </c>
      <c r="T28" t="s">
        <v>207</v>
      </c>
      <c r="U28" t="s">
        <v>209</v>
      </c>
      <c r="V28" t="s">
        <v>202</v>
      </c>
    </row>
    <row r="29" spans="1:22" x14ac:dyDescent="0.35">
      <c r="A29" s="6" t="s">
        <v>405</v>
      </c>
      <c r="I29" s="3" t="s">
        <v>111</v>
      </c>
      <c r="J29" s="3" t="s">
        <v>165</v>
      </c>
      <c r="K29" s="3" t="s">
        <v>205</v>
      </c>
      <c r="L29" s="3">
        <v>342</v>
      </c>
      <c r="M29" s="3"/>
      <c r="N29" t="s">
        <v>166</v>
      </c>
      <c r="O29">
        <v>861</v>
      </c>
      <c r="P29">
        <v>427</v>
      </c>
      <c r="Q29">
        <v>2020.1000000000001</v>
      </c>
      <c r="R29">
        <v>859.5</v>
      </c>
      <c r="U29">
        <v>768</v>
      </c>
      <c r="V29">
        <v>30</v>
      </c>
    </row>
    <row r="30" spans="1:22" x14ac:dyDescent="0.35">
      <c r="I30" s="3" t="s">
        <v>148</v>
      </c>
      <c r="J30" s="3" t="s">
        <v>149</v>
      </c>
      <c r="K30" s="3" t="s">
        <v>205</v>
      </c>
      <c r="L30" s="3">
        <v>180</v>
      </c>
      <c r="M30" s="3"/>
      <c r="N30" t="s">
        <v>104</v>
      </c>
      <c r="O30">
        <v>17356.400000000001</v>
      </c>
      <c r="P30">
        <v>1858</v>
      </c>
      <c r="Q30">
        <v>9217.5999999999985</v>
      </c>
      <c r="R30">
        <v>6944.96</v>
      </c>
      <c r="S30">
        <v>2259</v>
      </c>
      <c r="T30">
        <v>9023.5600000000013</v>
      </c>
      <c r="U30">
        <v>6462.67</v>
      </c>
      <c r="V30">
        <v>6164.3</v>
      </c>
    </row>
    <row r="31" spans="1:22" ht="14.5" customHeight="1" x14ac:dyDescent="0.35">
      <c r="A31" s="46" t="s">
        <v>411</v>
      </c>
      <c r="B31" s="46"/>
      <c r="C31" s="46"/>
      <c r="D31" s="46"/>
      <c r="E31" s="46"/>
      <c r="F31" s="46"/>
      <c r="I31" s="3" t="s">
        <v>126</v>
      </c>
      <c r="J31" s="3" t="s">
        <v>131</v>
      </c>
      <c r="K31" s="3" t="s">
        <v>205</v>
      </c>
      <c r="L31" s="3">
        <v>810</v>
      </c>
      <c r="M31" s="3"/>
      <c r="N31" t="s">
        <v>124</v>
      </c>
      <c r="O31">
        <v>1694</v>
      </c>
      <c r="P31">
        <v>1142</v>
      </c>
      <c r="Q31">
        <v>7229.5800000000008</v>
      </c>
      <c r="R31">
        <v>345</v>
      </c>
      <c r="T31">
        <v>1248</v>
      </c>
      <c r="U31">
        <v>3023.2</v>
      </c>
      <c r="V31">
        <v>496</v>
      </c>
    </row>
    <row r="32" spans="1:22" x14ac:dyDescent="0.35">
      <c r="A32" s="46"/>
      <c r="B32" s="46"/>
      <c r="C32" s="46"/>
      <c r="D32" s="46"/>
      <c r="E32" s="46"/>
      <c r="F32" s="46"/>
      <c r="I32" s="3" t="s">
        <v>111</v>
      </c>
      <c r="J32" s="3" t="s">
        <v>165</v>
      </c>
      <c r="K32" s="3" t="s">
        <v>205</v>
      </c>
      <c r="L32" s="3">
        <v>378</v>
      </c>
      <c r="M32" s="3"/>
      <c r="N32" t="s">
        <v>111</v>
      </c>
      <c r="O32">
        <v>29793.920000000002</v>
      </c>
      <c r="P32">
        <v>5779</v>
      </c>
      <c r="Q32">
        <v>7266.31</v>
      </c>
      <c r="R32">
        <v>2555.85</v>
      </c>
      <c r="S32">
        <v>369</v>
      </c>
      <c r="T32">
        <v>4875.6000000000004</v>
      </c>
      <c r="U32">
        <v>2041.5</v>
      </c>
      <c r="V32">
        <v>10157.02</v>
      </c>
    </row>
    <row r="33" spans="1:22" x14ac:dyDescent="0.35">
      <c r="A33" s="46"/>
      <c r="B33" s="46"/>
      <c r="C33" s="46"/>
      <c r="D33" s="46"/>
      <c r="E33" s="46"/>
      <c r="F33" s="46"/>
      <c r="I33" s="3" t="s">
        <v>102</v>
      </c>
      <c r="J33" s="3" t="s">
        <v>184</v>
      </c>
      <c r="K33" s="3" t="s">
        <v>205</v>
      </c>
      <c r="L33" s="3">
        <v>72</v>
      </c>
      <c r="M33" s="3"/>
      <c r="N33" t="s">
        <v>126</v>
      </c>
      <c r="O33">
        <v>10349.560000000001</v>
      </c>
      <c r="P33">
        <v>3066</v>
      </c>
      <c r="Q33">
        <v>1848.12</v>
      </c>
      <c r="R33">
        <v>1368.5</v>
      </c>
      <c r="S33">
        <v>912</v>
      </c>
      <c r="T33">
        <v>3478.8</v>
      </c>
      <c r="U33">
        <v>600</v>
      </c>
      <c r="V33">
        <v>3464.8</v>
      </c>
    </row>
    <row r="34" spans="1:22" x14ac:dyDescent="0.35">
      <c r="A34" s="6"/>
      <c r="B34" s="6"/>
      <c r="C34" s="6"/>
      <c r="D34" s="6"/>
      <c r="E34" s="6"/>
      <c r="F34" s="6"/>
      <c r="I34" s="3" t="s">
        <v>134</v>
      </c>
      <c r="J34" s="3" t="s">
        <v>175</v>
      </c>
      <c r="K34" s="3" t="s">
        <v>205</v>
      </c>
      <c r="L34" s="3">
        <v>36</v>
      </c>
      <c r="M34" s="3"/>
      <c r="N34" t="s">
        <v>141</v>
      </c>
      <c r="O34">
        <v>11521.7</v>
      </c>
      <c r="P34">
        <v>140</v>
      </c>
      <c r="Q34">
        <v>472.08000000000004</v>
      </c>
      <c r="R34">
        <v>16</v>
      </c>
      <c r="T34">
        <v>1603.8</v>
      </c>
      <c r="U34">
        <v>2762.4</v>
      </c>
      <c r="V34">
        <v>2332.6400000000003</v>
      </c>
    </row>
    <row r="35" spans="1:22" x14ac:dyDescent="0.35">
      <c r="A35" s="37" t="s">
        <v>415</v>
      </c>
      <c r="B35" s="37"/>
      <c r="C35" s="37"/>
      <c r="D35" s="37"/>
      <c r="E35" s="37"/>
      <c r="F35" s="37"/>
      <c r="I35" s="3" t="s">
        <v>102</v>
      </c>
      <c r="J35" s="3" t="s">
        <v>144</v>
      </c>
      <c r="K35" s="3" t="s">
        <v>205</v>
      </c>
      <c r="L35" s="3">
        <v>144</v>
      </c>
      <c r="M35" s="3"/>
      <c r="N35" t="s">
        <v>134</v>
      </c>
      <c r="O35">
        <v>806.4</v>
      </c>
      <c r="P35">
        <v>950</v>
      </c>
      <c r="Q35">
        <v>825.05000000000007</v>
      </c>
      <c r="R35">
        <v>1188.56</v>
      </c>
      <c r="S35">
        <v>504</v>
      </c>
      <c r="T35">
        <v>1237.9000000000001</v>
      </c>
      <c r="U35">
        <v>756.40999999999985</v>
      </c>
      <c r="V35">
        <v>624</v>
      </c>
    </row>
    <row r="36" spans="1:22" x14ac:dyDescent="0.35">
      <c r="A36" s="37"/>
      <c r="B36" s="37"/>
      <c r="C36" s="37"/>
      <c r="D36" s="37"/>
      <c r="E36" s="37"/>
      <c r="F36" s="37"/>
      <c r="I36" s="3" t="s">
        <v>134</v>
      </c>
      <c r="J36" s="3" t="s">
        <v>135</v>
      </c>
      <c r="K36" s="3" t="s">
        <v>205</v>
      </c>
      <c r="L36" s="3">
        <v>162</v>
      </c>
      <c r="M36" s="3"/>
      <c r="N36" s="3" t="s">
        <v>122</v>
      </c>
      <c r="O36">
        <v>6911.45</v>
      </c>
      <c r="P36">
        <v>3014.2</v>
      </c>
      <c r="Q36">
        <v>3807.14</v>
      </c>
      <c r="R36">
        <v>2127.62</v>
      </c>
      <c r="S36">
        <v>329.76</v>
      </c>
      <c r="T36">
        <v>9897.8700000000008</v>
      </c>
      <c r="U36">
        <v>5167.1100000000006</v>
      </c>
      <c r="V36">
        <v>13133.859999999999</v>
      </c>
    </row>
    <row r="37" spans="1:22" x14ac:dyDescent="0.35">
      <c r="A37" s="37"/>
      <c r="B37" s="37"/>
      <c r="C37" s="37"/>
      <c r="D37" s="37"/>
      <c r="E37" s="37"/>
      <c r="F37" s="37"/>
      <c r="I37" s="3" t="s">
        <v>102</v>
      </c>
      <c r="J37" s="3" t="s">
        <v>103</v>
      </c>
      <c r="K37" s="3" t="s">
        <v>205</v>
      </c>
      <c r="L37" s="3">
        <v>810</v>
      </c>
      <c r="M37" s="3"/>
      <c r="N37" s="3" t="s">
        <v>106</v>
      </c>
      <c r="O37">
        <v>41019.829999999994</v>
      </c>
      <c r="P37">
        <v>7970.12</v>
      </c>
      <c r="Q37">
        <v>23403.09</v>
      </c>
      <c r="R37">
        <v>9050.369999999999</v>
      </c>
      <c r="S37">
        <v>2097</v>
      </c>
      <c r="T37">
        <v>13467.39</v>
      </c>
      <c r="U37">
        <v>9106.4600000000009</v>
      </c>
      <c r="V37">
        <v>12182.66</v>
      </c>
    </row>
    <row r="38" spans="1:22" x14ac:dyDescent="0.35">
      <c r="A38" s="6"/>
      <c r="B38" s="6"/>
      <c r="C38" s="6"/>
      <c r="D38" s="6"/>
      <c r="E38" s="6"/>
      <c r="F38" s="6"/>
      <c r="I38" s="3" t="s">
        <v>124</v>
      </c>
      <c r="J38" s="3" t="s">
        <v>125</v>
      </c>
      <c r="K38" s="3" t="s">
        <v>205</v>
      </c>
      <c r="L38" s="3">
        <v>180</v>
      </c>
      <c r="M38" s="3"/>
      <c r="N38" s="3" t="s">
        <v>109</v>
      </c>
      <c r="O38">
        <v>1315.62</v>
      </c>
      <c r="P38">
        <v>952</v>
      </c>
      <c r="Q38">
        <v>565.38</v>
      </c>
      <c r="R38">
        <v>2560.88</v>
      </c>
      <c r="T38">
        <v>20349.150000000001</v>
      </c>
      <c r="U38">
        <v>1627.5</v>
      </c>
      <c r="V38">
        <v>4083.63</v>
      </c>
    </row>
    <row r="39" spans="1:22" x14ac:dyDescent="0.35">
      <c r="A39" s="37" t="s">
        <v>413</v>
      </c>
      <c r="B39" s="37"/>
      <c r="C39" s="37"/>
      <c r="D39" s="37"/>
      <c r="E39" s="37"/>
      <c r="F39" s="37"/>
      <c r="I39" s="3" t="s">
        <v>128</v>
      </c>
      <c r="J39" s="3" t="s">
        <v>129</v>
      </c>
      <c r="K39" s="3" t="s">
        <v>205</v>
      </c>
      <c r="L39" s="3">
        <v>337.5</v>
      </c>
      <c r="M39" s="3"/>
      <c r="N39" s="3" t="s">
        <v>161</v>
      </c>
      <c r="O39">
        <v>348.34</v>
      </c>
      <c r="P39">
        <v>596.22</v>
      </c>
      <c r="Q39">
        <v>939.84999999999991</v>
      </c>
      <c r="R39">
        <v>945.64</v>
      </c>
      <c r="S39">
        <v>840</v>
      </c>
      <c r="T39">
        <v>741</v>
      </c>
      <c r="U39">
        <v>1606.8</v>
      </c>
      <c r="V39">
        <v>1070</v>
      </c>
    </row>
    <row r="40" spans="1:22" x14ac:dyDescent="0.35">
      <c r="A40" s="37"/>
      <c r="B40" s="37"/>
      <c r="C40" s="37"/>
      <c r="D40" s="37"/>
      <c r="E40" s="37"/>
      <c r="F40" s="37"/>
      <c r="I40" s="3" t="s">
        <v>106</v>
      </c>
      <c r="J40" s="3" t="s">
        <v>130</v>
      </c>
      <c r="K40" s="3" t="s">
        <v>205</v>
      </c>
      <c r="L40" s="3">
        <v>612</v>
      </c>
      <c r="M40" s="3"/>
      <c r="N40" s="3" t="s">
        <v>139</v>
      </c>
      <c r="O40">
        <v>5393.8</v>
      </c>
      <c r="Q40">
        <v>1005.1600000000001</v>
      </c>
      <c r="R40">
        <v>2652.2</v>
      </c>
      <c r="T40">
        <v>1737.6</v>
      </c>
      <c r="U40">
        <v>1457.75</v>
      </c>
      <c r="V40">
        <v>1162.8</v>
      </c>
    </row>
    <row r="41" spans="1:22" x14ac:dyDescent="0.35">
      <c r="A41" s="37"/>
      <c r="B41" s="37"/>
      <c r="C41" s="37"/>
      <c r="D41" s="37"/>
      <c r="E41" s="37"/>
      <c r="F41" s="37"/>
      <c r="I41" s="3" t="s">
        <v>132</v>
      </c>
      <c r="J41" s="3" t="s">
        <v>133</v>
      </c>
      <c r="K41" s="3" t="s">
        <v>205</v>
      </c>
      <c r="L41" s="3">
        <v>304</v>
      </c>
      <c r="M41" s="3"/>
      <c r="N41" s="3" t="s">
        <v>168</v>
      </c>
      <c r="O41">
        <v>2342</v>
      </c>
      <c r="Q41">
        <v>280.14999999999998</v>
      </c>
      <c r="U41">
        <v>578.4</v>
      </c>
      <c r="V41">
        <v>888.35</v>
      </c>
    </row>
    <row r="42" spans="1:22" x14ac:dyDescent="0.35">
      <c r="A42" s="6"/>
      <c r="B42" s="6"/>
      <c r="C42" s="6"/>
      <c r="D42" s="6"/>
      <c r="E42" s="6"/>
      <c r="F42" s="6"/>
      <c r="I42" s="3" t="s">
        <v>104</v>
      </c>
      <c r="J42" s="3" t="s">
        <v>105</v>
      </c>
      <c r="K42" s="3" t="s">
        <v>205</v>
      </c>
      <c r="L42" s="3">
        <v>608</v>
      </c>
      <c r="M42" s="3"/>
      <c r="N42" s="3" t="s">
        <v>172</v>
      </c>
      <c r="O42">
        <v>596</v>
      </c>
      <c r="R42">
        <v>300</v>
      </c>
    </row>
    <row r="43" spans="1:22" x14ac:dyDescent="0.35">
      <c r="A43" s="37" t="s">
        <v>414</v>
      </c>
      <c r="B43" s="37"/>
      <c r="C43" s="37"/>
      <c r="D43" s="37"/>
      <c r="E43" s="37"/>
      <c r="F43" s="37"/>
      <c r="I43" s="3" t="s">
        <v>113</v>
      </c>
      <c r="J43" s="3" t="s">
        <v>114</v>
      </c>
      <c r="K43" s="3" t="s">
        <v>205</v>
      </c>
      <c r="L43" s="3">
        <v>532</v>
      </c>
      <c r="M43" s="3"/>
      <c r="N43" s="3" t="s">
        <v>157</v>
      </c>
      <c r="O43">
        <v>558</v>
      </c>
      <c r="P43">
        <v>1710.4</v>
      </c>
      <c r="Q43">
        <v>787.3</v>
      </c>
      <c r="T43">
        <v>1237.9000000000001</v>
      </c>
      <c r="V43">
        <v>632.4</v>
      </c>
    </row>
    <row r="44" spans="1:22" x14ac:dyDescent="0.35">
      <c r="A44" s="37"/>
      <c r="B44" s="37"/>
      <c r="C44" s="37"/>
      <c r="D44" s="37"/>
      <c r="E44" s="37"/>
      <c r="F44" s="37"/>
      <c r="I44" s="3" t="s">
        <v>109</v>
      </c>
      <c r="J44" s="3" t="s">
        <v>110</v>
      </c>
      <c r="K44" s="3" t="s">
        <v>205</v>
      </c>
      <c r="L44" s="3">
        <v>608</v>
      </c>
      <c r="M44" s="3"/>
      <c r="N44" s="3" t="s">
        <v>148</v>
      </c>
      <c r="O44">
        <v>693.2</v>
      </c>
      <c r="P44">
        <v>422.4</v>
      </c>
      <c r="Q44">
        <v>223.3</v>
      </c>
      <c r="S44">
        <v>90</v>
      </c>
      <c r="T44">
        <v>6251.4500000000007</v>
      </c>
      <c r="V44">
        <v>1078.5900000000001</v>
      </c>
    </row>
    <row r="45" spans="1:22" x14ac:dyDescent="0.35">
      <c r="A45" s="37"/>
      <c r="B45" s="37"/>
      <c r="C45" s="37"/>
      <c r="D45" s="37"/>
      <c r="E45" s="37"/>
      <c r="F45" s="37"/>
      <c r="I45" s="3" t="s">
        <v>113</v>
      </c>
      <c r="J45" s="3" t="s">
        <v>114</v>
      </c>
      <c r="K45" s="3" t="s">
        <v>205</v>
      </c>
      <c r="L45" s="3">
        <v>304</v>
      </c>
      <c r="M45" s="3"/>
      <c r="N45" s="3" t="s">
        <v>113</v>
      </c>
      <c r="O45">
        <v>5525.0499999999993</v>
      </c>
      <c r="P45">
        <v>1582.6</v>
      </c>
      <c r="Q45">
        <v>3426.15</v>
      </c>
      <c r="R45">
        <v>1079.55</v>
      </c>
      <c r="S45">
        <v>741</v>
      </c>
      <c r="T45">
        <v>5882.54</v>
      </c>
      <c r="U45">
        <v>4315.2</v>
      </c>
      <c r="V45">
        <v>2271.1999999999998</v>
      </c>
    </row>
    <row r="46" spans="1:22" x14ac:dyDescent="0.35">
      <c r="I46" s="3" t="s">
        <v>109</v>
      </c>
      <c r="J46" s="3" t="s">
        <v>110</v>
      </c>
      <c r="K46" s="3" t="s">
        <v>205</v>
      </c>
      <c r="L46" s="3">
        <v>85.12</v>
      </c>
      <c r="M46" s="3"/>
      <c r="N46" s="3" t="s">
        <v>132</v>
      </c>
      <c r="O46">
        <v>1151</v>
      </c>
      <c r="Q46">
        <v>1828.38</v>
      </c>
      <c r="R46">
        <v>410.62</v>
      </c>
      <c r="T46">
        <v>4456.4399999999996</v>
      </c>
      <c r="V46">
        <v>2086.1</v>
      </c>
    </row>
    <row r="47" spans="1:22" x14ac:dyDescent="0.35">
      <c r="I47" s="3" t="s">
        <v>106</v>
      </c>
      <c r="J47" s="3" t="s">
        <v>116</v>
      </c>
      <c r="K47" s="3" t="s">
        <v>205</v>
      </c>
      <c r="L47" s="3">
        <v>291.83999999999997</v>
      </c>
      <c r="M47" s="3"/>
      <c r="N47" s="3" t="s">
        <v>128</v>
      </c>
      <c r="O47">
        <v>3616.7000000000003</v>
      </c>
      <c r="P47">
        <v>2710.88</v>
      </c>
      <c r="Q47">
        <v>6363.24</v>
      </c>
      <c r="R47">
        <v>4120.55</v>
      </c>
      <c r="S47">
        <v>1462.8</v>
      </c>
      <c r="T47">
        <v>3247.5</v>
      </c>
      <c r="U47">
        <v>5553.2000000000007</v>
      </c>
      <c r="V47">
        <v>3668.35</v>
      </c>
    </row>
    <row r="48" spans="1:22" x14ac:dyDescent="0.35">
      <c r="I48" s="3" t="s">
        <v>102</v>
      </c>
      <c r="J48" s="3" t="s">
        <v>103</v>
      </c>
      <c r="K48" s="3" t="s">
        <v>205</v>
      </c>
      <c r="L48" s="3">
        <v>285</v>
      </c>
      <c r="M48" s="3"/>
      <c r="N48" s="3" t="s">
        <v>102</v>
      </c>
      <c r="O48">
        <v>53110.47</v>
      </c>
      <c r="P48">
        <v>5540.1</v>
      </c>
      <c r="Q48">
        <v>16310.320000000002</v>
      </c>
      <c r="R48">
        <v>9730.5500000000011</v>
      </c>
      <c r="S48">
        <v>1422</v>
      </c>
      <c r="T48">
        <v>30567.039999999997</v>
      </c>
      <c r="U48">
        <v>6742.32</v>
      </c>
      <c r="V48">
        <v>14505.17</v>
      </c>
    </row>
    <row r="49" spans="9:22" x14ac:dyDescent="0.35">
      <c r="I49" s="3" t="s">
        <v>106</v>
      </c>
      <c r="J49" s="3" t="s">
        <v>107</v>
      </c>
      <c r="K49" s="3" t="s">
        <v>205</v>
      </c>
      <c r="L49" s="3">
        <v>912</v>
      </c>
      <c r="M49" s="3"/>
      <c r="N49" s="3" t="s">
        <v>120</v>
      </c>
      <c r="O49">
        <v>4007.75</v>
      </c>
      <c r="P49">
        <v>792</v>
      </c>
      <c r="Q49">
        <v>5580.82</v>
      </c>
      <c r="R49">
        <v>3876.22</v>
      </c>
      <c r="S49">
        <v>697.5</v>
      </c>
      <c r="T49">
        <v>990</v>
      </c>
      <c r="U49">
        <v>3163.5</v>
      </c>
      <c r="V49">
        <v>4538.8500000000004</v>
      </c>
    </row>
    <row r="50" spans="9:22" x14ac:dyDescent="0.35">
      <c r="I50" s="3" t="s">
        <v>128</v>
      </c>
      <c r="J50" s="3" t="s">
        <v>129</v>
      </c>
      <c r="K50" s="3" t="s">
        <v>205</v>
      </c>
      <c r="L50" s="3">
        <v>152</v>
      </c>
      <c r="M50" s="3"/>
      <c r="N50" s="3"/>
    </row>
    <row r="51" spans="9:22" x14ac:dyDescent="0.35">
      <c r="I51" s="3" t="s">
        <v>102</v>
      </c>
      <c r="J51" s="3" t="s">
        <v>103</v>
      </c>
      <c r="K51" s="3" t="s">
        <v>205</v>
      </c>
      <c r="L51" s="3">
        <v>581.4</v>
      </c>
      <c r="M51" s="3"/>
      <c r="N51" s="3"/>
    </row>
    <row r="52" spans="9:22" x14ac:dyDescent="0.35">
      <c r="I52" s="3" t="s">
        <v>102</v>
      </c>
      <c r="J52" s="3" t="s">
        <v>119</v>
      </c>
      <c r="K52" s="3" t="s">
        <v>205</v>
      </c>
      <c r="L52" s="3">
        <v>516.79999999999995</v>
      </c>
      <c r="M52" s="3"/>
      <c r="N52" s="3"/>
    </row>
    <row r="53" spans="9:22" x14ac:dyDescent="0.35">
      <c r="I53" s="3" t="s">
        <v>120</v>
      </c>
      <c r="J53" s="3" t="s">
        <v>136</v>
      </c>
      <c r="K53" s="3" t="s">
        <v>205</v>
      </c>
      <c r="L53" s="3">
        <v>273.60000000000002</v>
      </c>
      <c r="M53" s="3"/>
      <c r="N53" s="3"/>
    </row>
    <row r="54" spans="9:22" x14ac:dyDescent="0.35">
      <c r="I54" s="3" t="s">
        <v>102</v>
      </c>
      <c r="J54" s="3" t="s">
        <v>119</v>
      </c>
      <c r="K54" s="3" t="s">
        <v>205</v>
      </c>
      <c r="L54" s="3">
        <v>228</v>
      </c>
      <c r="M54" s="3"/>
      <c r="N54" s="3"/>
    </row>
    <row r="55" spans="9:22" x14ac:dyDescent="0.35">
      <c r="I55" s="3" t="s">
        <v>172</v>
      </c>
      <c r="J55" s="3" t="s">
        <v>173</v>
      </c>
      <c r="K55" s="3" t="s">
        <v>205</v>
      </c>
      <c r="L55" s="3">
        <v>190</v>
      </c>
      <c r="M55" s="3"/>
      <c r="N55" s="3"/>
    </row>
    <row r="56" spans="9:22" x14ac:dyDescent="0.35">
      <c r="I56" s="3" t="s">
        <v>111</v>
      </c>
      <c r="J56" s="3" t="s">
        <v>112</v>
      </c>
      <c r="K56" s="3" t="s">
        <v>205</v>
      </c>
      <c r="L56" s="3">
        <v>380</v>
      </c>
      <c r="M56" s="3"/>
      <c r="N56" s="3"/>
    </row>
    <row r="57" spans="9:22" x14ac:dyDescent="0.35">
      <c r="I57" s="3" t="s">
        <v>106</v>
      </c>
      <c r="J57" s="3" t="s">
        <v>153</v>
      </c>
      <c r="K57" s="3" t="s">
        <v>205</v>
      </c>
      <c r="L57" s="3">
        <v>541.5</v>
      </c>
      <c r="M57" s="3"/>
      <c r="N57" s="3"/>
    </row>
    <row r="58" spans="9:22" x14ac:dyDescent="0.35">
      <c r="I58" s="3" t="s">
        <v>120</v>
      </c>
      <c r="J58" s="3" t="s">
        <v>121</v>
      </c>
      <c r="K58" s="3" t="s">
        <v>205</v>
      </c>
      <c r="L58" s="3">
        <v>950</v>
      </c>
      <c r="M58" s="3"/>
      <c r="N58" s="3"/>
    </row>
    <row r="59" spans="9:22" x14ac:dyDescent="0.35">
      <c r="I59" s="3" t="s">
        <v>113</v>
      </c>
      <c r="J59" s="3" t="s">
        <v>114</v>
      </c>
      <c r="K59" s="3" t="s">
        <v>205</v>
      </c>
      <c r="L59" s="3">
        <v>95</v>
      </c>
      <c r="M59" s="3"/>
      <c r="N59" s="3"/>
    </row>
    <row r="60" spans="9:22" x14ac:dyDescent="0.35">
      <c r="I60" s="3" t="s">
        <v>102</v>
      </c>
      <c r="J60" s="3" t="s">
        <v>103</v>
      </c>
      <c r="K60" s="3" t="s">
        <v>205</v>
      </c>
      <c r="L60" s="3">
        <v>427.5</v>
      </c>
      <c r="M60" s="3"/>
      <c r="N60" s="3"/>
    </row>
    <row r="61" spans="9:22" x14ac:dyDescent="0.35">
      <c r="I61" s="3" t="s">
        <v>102</v>
      </c>
      <c r="J61" s="3" t="s">
        <v>103</v>
      </c>
      <c r="K61" s="3" t="s">
        <v>205</v>
      </c>
      <c r="L61" s="3">
        <v>57</v>
      </c>
      <c r="M61" s="3"/>
      <c r="N61" s="3"/>
    </row>
    <row r="62" spans="9:22" x14ac:dyDescent="0.35">
      <c r="I62" s="3" t="s">
        <v>128</v>
      </c>
      <c r="J62" s="3" t="s">
        <v>129</v>
      </c>
      <c r="K62" s="3" t="s">
        <v>205</v>
      </c>
      <c r="L62" s="3">
        <v>228</v>
      </c>
      <c r="M62" s="3"/>
      <c r="N62" s="3"/>
    </row>
    <row r="63" spans="9:22" x14ac:dyDescent="0.35">
      <c r="I63" s="3" t="s">
        <v>106</v>
      </c>
      <c r="J63" s="3" t="s">
        <v>147</v>
      </c>
      <c r="K63" s="3" t="s">
        <v>205</v>
      </c>
      <c r="L63" s="3">
        <v>760</v>
      </c>
      <c r="M63" s="3"/>
      <c r="N63" s="3"/>
    </row>
    <row r="64" spans="9:22" x14ac:dyDescent="0.35">
      <c r="I64" s="3" t="s">
        <v>122</v>
      </c>
      <c r="J64" s="3" t="s">
        <v>150</v>
      </c>
      <c r="K64" s="3" t="s">
        <v>205</v>
      </c>
      <c r="L64" s="3">
        <v>270.75</v>
      </c>
      <c r="M64" s="3"/>
      <c r="N64" s="3"/>
    </row>
    <row r="65" spans="9:14" x14ac:dyDescent="0.35">
      <c r="I65" s="3" t="s">
        <v>172</v>
      </c>
      <c r="J65" s="3" t="s">
        <v>173</v>
      </c>
      <c r="K65" s="3" t="s">
        <v>205</v>
      </c>
      <c r="L65" s="3">
        <v>190</v>
      </c>
      <c r="M65" s="3"/>
      <c r="N65" s="3"/>
    </row>
    <row r="66" spans="9:14" x14ac:dyDescent="0.35">
      <c r="I66" s="3" t="s">
        <v>122</v>
      </c>
      <c r="J66" s="3" t="s">
        <v>154</v>
      </c>
      <c r="K66" s="3" t="s">
        <v>205</v>
      </c>
      <c r="L66" s="3">
        <v>285</v>
      </c>
      <c r="M66" s="3"/>
      <c r="N66" s="3"/>
    </row>
    <row r="67" spans="9:14" x14ac:dyDescent="0.35">
      <c r="I67" s="3" t="s">
        <v>111</v>
      </c>
      <c r="J67" s="3" t="s">
        <v>112</v>
      </c>
      <c r="K67" s="3" t="s">
        <v>205</v>
      </c>
      <c r="L67" s="3">
        <v>182.4</v>
      </c>
      <c r="M67" s="3"/>
      <c r="N67" s="3"/>
    </row>
    <row r="68" spans="9:14" x14ac:dyDescent="0.35">
      <c r="I68" s="3" t="s">
        <v>128</v>
      </c>
      <c r="J68" s="3" t="s">
        <v>164</v>
      </c>
      <c r="K68" s="3" t="s">
        <v>205</v>
      </c>
      <c r="L68" s="3">
        <v>190</v>
      </c>
      <c r="M68" s="3"/>
      <c r="N68" s="3"/>
    </row>
    <row r="69" spans="9:14" x14ac:dyDescent="0.35">
      <c r="I69" s="3" t="s">
        <v>111</v>
      </c>
      <c r="J69" s="3" t="s">
        <v>112</v>
      </c>
      <c r="K69" s="3" t="s">
        <v>205</v>
      </c>
      <c r="L69" s="3">
        <v>90.25</v>
      </c>
      <c r="M69" s="3"/>
      <c r="N69" s="3"/>
    </row>
    <row r="70" spans="9:14" x14ac:dyDescent="0.35">
      <c r="I70" s="3" t="s">
        <v>102</v>
      </c>
      <c r="J70" s="3" t="s">
        <v>108</v>
      </c>
      <c r="K70" s="3" t="s">
        <v>205</v>
      </c>
      <c r="L70" s="3">
        <v>285</v>
      </c>
      <c r="M70" s="3"/>
      <c r="N70" s="3"/>
    </row>
    <row r="71" spans="9:14" x14ac:dyDescent="0.35">
      <c r="I71" s="3" t="s">
        <v>139</v>
      </c>
      <c r="J71" s="3" t="s">
        <v>140</v>
      </c>
      <c r="K71" s="3" t="s">
        <v>205</v>
      </c>
      <c r="L71" s="3">
        <v>380</v>
      </c>
      <c r="M71" s="3"/>
      <c r="N71" s="3"/>
    </row>
    <row r="72" spans="9:14" x14ac:dyDescent="0.35">
      <c r="I72" s="3" t="s">
        <v>113</v>
      </c>
      <c r="J72" s="3" t="s">
        <v>115</v>
      </c>
      <c r="K72" s="3" t="s">
        <v>205</v>
      </c>
      <c r="L72" s="3">
        <v>299.25</v>
      </c>
      <c r="M72" s="3"/>
      <c r="N72" s="3"/>
    </row>
    <row r="73" spans="9:14" x14ac:dyDescent="0.35">
      <c r="I73" s="3" t="s">
        <v>124</v>
      </c>
      <c r="J73" s="3" t="s">
        <v>125</v>
      </c>
      <c r="K73" s="3" t="s">
        <v>205</v>
      </c>
      <c r="L73" s="3">
        <v>380</v>
      </c>
      <c r="M73" s="3"/>
      <c r="N73" s="3"/>
    </row>
    <row r="74" spans="9:14" x14ac:dyDescent="0.35">
      <c r="I74" s="3" t="s">
        <v>148</v>
      </c>
      <c r="J74" s="3" t="s">
        <v>149</v>
      </c>
      <c r="K74" s="3" t="s">
        <v>205</v>
      </c>
      <c r="L74" s="3">
        <v>380</v>
      </c>
      <c r="M74" s="3"/>
      <c r="N74" s="3"/>
    </row>
    <row r="75" spans="9:14" x14ac:dyDescent="0.35">
      <c r="I75" s="3" t="s">
        <v>161</v>
      </c>
      <c r="J75" s="3" t="s">
        <v>163</v>
      </c>
      <c r="K75" s="3" t="s">
        <v>205</v>
      </c>
      <c r="L75" s="3">
        <v>161.5</v>
      </c>
      <c r="M75" s="3"/>
      <c r="N75" s="3"/>
    </row>
    <row r="76" spans="9:14" x14ac:dyDescent="0.35">
      <c r="I76" s="3" t="s">
        <v>106</v>
      </c>
      <c r="J76" s="3" t="s">
        <v>107</v>
      </c>
      <c r="K76" s="3" t="s">
        <v>205</v>
      </c>
      <c r="L76" s="3">
        <v>760</v>
      </c>
      <c r="M76" s="3"/>
      <c r="N76" s="3"/>
    </row>
    <row r="77" spans="9:14" x14ac:dyDescent="0.35">
      <c r="I77" s="3" t="s">
        <v>106</v>
      </c>
      <c r="J77" s="3" t="s">
        <v>107</v>
      </c>
      <c r="K77" s="3" t="s">
        <v>205</v>
      </c>
      <c r="L77" s="3">
        <v>156.75</v>
      </c>
      <c r="M77" s="3"/>
      <c r="N77" s="3"/>
    </row>
    <row r="78" spans="9:14" x14ac:dyDescent="0.35">
      <c r="I78" s="3" t="s">
        <v>102</v>
      </c>
      <c r="J78" s="3" t="s">
        <v>103</v>
      </c>
      <c r="K78" s="3" t="s">
        <v>205</v>
      </c>
      <c r="L78" s="3">
        <v>1425</v>
      </c>
      <c r="M78" s="3"/>
      <c r="N78" s="3"/>
    </row>
    <row r="79" spans="9:14" x14ac:dyDescent="0.35">
      <c r="I79" s="3" t="s">
        <v>132</v>
      </c>
      <c r="J79" s="3" t="s">
        <v>151</v>
      </c>
      <c r="K79" s="3" t="s">
        <v>205</v>
      </c>
      <c r="L79" s="3">
        <v>456</v>
      </c>
      <c r="M79" s="3"/>
      <c r="N79" s="3"/>
    </row>
    <row r="80" spans="9:14" x14ac:dyDescent="0.35">
      <c r="I80" s="3" t="s">
        <v>111</v>
      </c>
      <c r="J80" s="3" t="s">
        <v>160</v>
      </c>
      <c r="K80" s="3" t="s">
        <v>205</v>
      </c>
      <c r="L80" s="3">
        <v>152</v>
      </c>
      <c r="M80" s="3"/>
      <c r="N80" s="3"/>
    </row>
    <row r="81" spans="9:14" x14ac:dyDescent="0.35">
      <c r="I81" s="3" t="s">
        <v>106</v>
      </c>
      <c r="J81" s="3" t="s">
        <v>130</v>
      </c>
      <c r="K81" s="3" t="s">
        <v>205</v>
      </c>
      <c r="L81" s="3">
        <v>323</v>
      </c>
      <c r="M81" s="3"/>
      <c r="N81" s="3"/>
    </row>
    <row r="82" spans="9:14" x14ac:dyDescent="0.35">
      <c r="I82" s="3" t="s">
        <v>104</v>
      </c>
      <c r="J82" s="3" t="s">
        <v>105</v>
      </c>
      <c r="K82" s="3" t="s">
        <v>205</v>
      </c>
      <c r="L82" s="3">
        <v>152</v>
      </c>
      <c r="M82" s="3"/>
      <c r="N82" s="3"/>
    </row>
    <row r="83" spans="9:14" x14ac:dyDescent="0.35">
      <c r="I83" s="3" t="s">
        <v>132</v>
      </c>
      <c r="J83" s="3" t="s">
        <v>133</v>
      </c>
      <c r="K83" s="3" t="s">
        <v>205</v>
      </c>
      <c r="L83" s="3">
        <v>161.5</v>
      </c>
      <c r="M83" s="3"/>
      <c r="N83" s="3"/>
    </row>
    <row r="84" spans="9:14" x14ac:dyDescent="0.35">
      <c r="I84" s="3" t="s">
        <v>102</v>
      </c>
      <c r="J84" s="3" t="s">
        <v>108</v>
      </c>
      <c r="K84" s="3" t="s">
        <v>205</v>
      </c>
      <c r="L84" s="3">
        <v>364.8</v>
      </c>
      <c r="M84" s="3"/>
      <c r="N84" s="3"/>
    </row>
    <row r="85" spans="9:14" x14ac:dyDescent="0.35">
      <c r="I85" s="3" t="s">
        <v>128</v>
      </c>
      <c r="J85" s="3" t="s">
        <v>129</v>
      </c>
      <c r="K85" s="3" t="s">
        <v>206</v>
      </c>
      <c r="L85" s="3">
        <v>240</v>
      </c>
      <c r="M85" s="3"/>
      <c r="N85" s="3"/>
    </row>
    <row r="86" spans="9:14" x14ac:dyDescent="0.35">
      <c r="I86" s="3" t="s">
        <v>120</v>
      </c>
      <c r="J86" s="3" t="s">
        <v>136</v>
      </c>
      <c r="K86" s="3" t="s">
        <v>206</v>
      </c>
      <c r="L86" s="3">
        <v>400</v>
      </c>
      <c r="M86" s="3"/>
      <c r="N86" s="3"/>
    </row>
    <row r="87" spans="9:14" x14ac:dyDescent="0.35">
      <c r="I87" s="3" t="s">
        <v>120</v>
      </c>
      <c r="J87" s="3" t="s">
        <v>136</v>
      </c>
      <c r="K87" s="3" t="s">
        <v>206</v>
      </c>
      <c r="L87" s="3">
        <v>144</v>
      </c>
      <c r="M87" s="3"/>
      <c r="N87" s="3"/>
    </row>
    <row r="88" spans="9:14" x14ac:dyDescent="0.35">
      <c r="I88" s="3" t="s">
        <v>106</v>
      </c>
      <c r="J88" s="3" t="s">
        <v>107</v>
      </c>
      <c r="K88" s="3" t="s">
        <v>206</v>
      </c>
      <c r="L88" s="3">
        <v>600</v>
      </c>
      <c r="M88" s="3"/>
      <c r="N88" s="3"/>
    </row>
    <row r="89" spans="9:14" x14ac:dyDescent="0.35">
      <c r="I89" s="3" t="s">
        <v>141</v>
      </c>
      <c r="J89" s="3" t="s">
        <v>142</v>
      </c>
      <c r="K89" s="3" t="s">
        <v>206</v>
      </c>
      <c r="L89" s="3">
        <v>140</v>
      </c>
      <c r="M89" s="3"/>
      <c r="N89" s="3"/>
    </row>
    <row r="90" spans="9:14" x14ac:dyDescent="0.35">
      <c r="I90" s="3" t="s">
        <v>106</v>
      </c>
      <c r="J90" s="3" t="s">
        <v>176</v>
      </c>
      <c r="K90" s="3" t="s">
        <v>206</v>
      </c>
      <c r="L90" s="3">
        <v>60</v>
      </c>
      <c r="M90" s="3"/>
      <c r="N90" s="3"/>
    </row>
    <row r="91" spans="9:14" x14ac:dyDescent="0.35">
      <c r="I91" s="3" t="s">
        <v>126</v>
      </c>
      <c r="J91" s="3" t="s">
        <v>131</v>
      </c>
      <c r="K91" s="3" t="s">
        <v>206</v>
      </c>
      <c r="L91" s="3">
        <v>200</v>
      </c>
      <c r="M91" s="3"/>
      <c r="N91" s="3"/>
    </row>
    <row r="92" spans="9:14" x14ac:dyDescent="0.35">
      <c r="I92" s="3" t="s">
        <v>104</v>
      </c>
      <c r="J92" s="3" t="s">
        <v>105</v>
      </c>
      <c r="K92" s="3" t="s">
        <v>206</v>
      </c>
      <c r="L92" s="3">
        <v>180</v>
      </c>
      <c r="M92" s="3"/>
      <c r="N92" s="3"/>
    </row>
    <row r="93" spans="9:14" x14ac:dyDescent="0.35">
      <c r="I93" s="3" t="s">
        <v>106</v>
      </c>
      <c r="J93" s="3" t="s">
        <v>118</v>
      </c>
      <c r="K93" s="3" t="s">
        <v>206</v>
      </c>
      <c r="L93" s="3">
        <v>490</v>
      </c>
      <c r="M93" s="3"/>
      <c r="N93" s="3"/>
    </row>
    <row r="94" spans="9:14" x14ac:dyDescent="0.35">
      <c r="I94" s="3" t="s">
        <v>113</v>
      </c>
      <c r="J94" s="3" t="s">
        <v>115</v>
      </c>
      <c r="K94" s="3" t="s">
        <v>206</v>
      </c>
      <c r="L94" s="3">
        <v>300</v>
      </c>
      <c r="M94" s="3"/>
      <c r="N94" s="3"/>
    </row>
    <row r="95" spans="9:14" x14ac:dyDescent="0.35">
      <c r="I95" s="3" t="s">
        <v>104</v>
      </c>
      <c r="J95" s="3" t="s">
        <v>105</v>
      </c>
      <c r="K95" s="3" t="s">
        <v>206</v>
      </c>
      <c r="L95" s="3">
        <v>250</v>
      </c>
      <c r="M95" s="3"/>
      <c r="N95" s="3"/>
    </row>
    <row r="96" spans="9:14" x14ac:dyDescent="0.35">
      <c r="I96" s="3" t="s">
        <v>102</v>
      </c>
      <c r="J96" s="3" t="s">
        <v>108</v>
      </c>
      <c r="K96" s="3" t="s">
        <v>206</v>
      </c>
      <c r="L96" s="3">
        <v>40</v>
      </c>
      <c r="M96" s="3"/>
      <c r="N96" s="3"/>
    </row>
    <row r="97" spans="9:14" x14ac:dyDescent="0.35">
      <c r="I97" s="3" t="s">
        <v>109</v>
      </c>
      <c r="J97" s="3" t="s">
        <v>110</v>
      </c>
      <c r="K97" s="3" t="s">
        <v>206</v>
      </c>
      <c r="L97" s="3">
        <v>352</v>
      </c>
      <c r="M97" s="3"/>
      <c r="N97" s="3"/>
    </row>
    <row r="98" spans="9:14" x14ac:dyDescent="0.35">
      <c r="I98" s="3" t="s">
        <v>148</v>
      </c>
      <c r="J98" s="3" t="s">
        <v>177</v>
      </c>
      <c r="K98" s="3" t="s">
        <v>206</v>
      </c>
      <c r="L98" s="3">
        <v>422.4</v>
      </c>
      <c r="M98" s="3"/>
      <c r="N98" s="3"/>
    </row>
    <row r="99" spans="9:14" x14ac:dyDescent="0.35">
      <c r="I99" s="3" t="s">
        <v>157</v>
      </c>
      <c r="J99" s="3" t="s">
        <v>158</v>
      </c>
      <c r="K99" s="3" t="s">
        <v>206</v>
      </c>
      <c r="L99" s="3">
        <v>285.12</v>
      </c>
      <c r="M99" s="3"/>
      <c r="N99" s="3"/>
    </row>
    <row r="100" spans="9:14" x14ac:dyDescent="0.35">
      <c r="I100" s="3" t="s">
        <v>126</v>
      </c>
      <c r="J100" s="3" t="s">
        <v>127</v>
      </c>
      <c r="K100" s="3" t="s">
        <v>206</v>
      </c>
      <c r="L100" s="3">
        <v>176</v>
      </c>
      <c r="M100" s="3"/>
      <c r="N100" s="3"/>
    </row>
    <row r="101" spans="9:14" x14ac:dyDescent="0.35">
      <c r="I101" s="3" t="s">
        <v>102</v>
      </c>
      <c r="J101" s="3" t="s">
        <v>119</v>
      </c>
      <c r="K101" s="3" t="s">
        <v>206</v>
      </c>
      <c r="L101" s="3">
        <v>616</v>
      </c>
      <c r="M101" s="3"/>
      <c r="N101" s="3"/>
    </row>
    <row r="102" spans="9:14" x14ac:dyDescent="0.35">
      <c r="I102" s="3" t="s">
        <v>157</v>
      </c>
      <c r="J102" s="3" t="s">
        <v>158</v>
      </c>
      <c r="K102" s="3" t="s">
        <v>206</v>
      </c>
      <c r="L102" s="3">
        <v>225.28</v>
      </c>
      <c r="M102" s="3"/>
      <c r="N102" s="3"/>
    </row>
    <row r="103" spans="9:14" x14ac:dyDescent="0.35">
      <c r="I103" s="3" t="s">
        <v>122</v>
      </c>
      <c r="J103" s="3" t="s">
        <v>123</v>
      </c>
      <c r="K103" s="3" t="s">
        <v>206</v>
      </c>
      <c r="L103" s="3">
        <v>935</v>
      </c>
      <c r="M103" s="3"/>
      <c r="N103" s="3"/>
    </row>
    <row r="104" spans="9:14" x14ac:dyDescent="0.35">
      <c r="I104" s="3" t="s">
        <v>106</v>
      </c>
      <c r="J104" s="3" t="s">
        <v>107</v>
      </c>
      <c r="K104" s="3" t="s">
        <v>206</v>
      </c>
      <c r="L104" s="3">
        <v>990</v>
      </c>
      <c r="M104" s="3"/>
      <c r="N104" s="3"/>
    </row>
    <row r="105" spans="9:14" x14ac:dyDescent="0.35">
      <c r="I105" s="3" t="s">
        <v>113</v>
      </c>
      <c r="J105" s="3" t="s">
        <v>114</v>
      </c>
      <c r="K105" s="3" t="s">
        <v>206</v>
      </c>
      <c r="L105" s="3">
        <v>1045</v>
      </c>
      <c r="M105" s="3"/>
      <c r="N105" s="3"/>
    </row>
    <row r="106" spans="9:14" x14ac:dyDescent="0.35">
      <c r="I106" s="3" t="s">
        <v>111</v>
      </c>
      <c r="J106" s="3" t="s">
        <v>117</v>
      </c>
      <c r="K106" s="3" t="s">
        <v>206</v>
      </c>
      <c r="L106" s="3">
        <v>352</v>
      </c>
      <c r="M106" s="3"/>
      <c r="N106" s="3"/>
    </row>
    <row r="107" spans="9:14" x14ac:dyDescent="0.35">
      <c r="I107" s="3" t="s">
        <v>161</v>
      </c>
      <c r="J107" s="3" t="s">
        <v>163</v>
      </c>
      <c r="K107" s="3" t="s">
        <v>206</v>
      </c>
      <c r="L107" s="3">
        <v>198</v>
      </c>
      <c r="M107" s="3"/>
      <c r="N107" s="3"/>
    </row>
    <row r="108" spans="9:14" x14ac:dyDescent="0.35">
      <c r="I108" s="3" t="s">
        <v>134</v>
      </c>
      <c r="J108" s="3" t="s">
        <v>135</v>
      </c>
      <c r="K108" s="3" t="s">
        <v>206</v>
      </c>
      <c r="L108" s="3">
        <v>550</v>
      </c>
      <c r="M108" s="3"/>
      <c r="N108" s="3"/>
    </row>
    <row r="109" spans="9:14" x14ac:dyDescent="0.35">
      <c r="I109" s="3" t="s">
        <v>113</v>
      </c>
      <c r="J109" s="3" t="s">
        <v>115</v>
      </c>
      <c r="K109" s="3" t="s">
        <v>206</v>
      </c>
      <c r="L109" s="3">
        <v>237.6</v>
      </c>
      <c r="M109" s="3"/>
      <c r="N109" s="3"/>
    </row>
    <row r="110" spans="9:14" x14ac:dyDescent="0.35">
      <c r="I110" s="3" t="s">
        <v>111</v>
      </c>
      <c r="J110" s="3" t="s">
        <v>117</v>
      </c>
      <c r="K110" s="3" t="s">
        <v>206</v>
      </c>
      <c r="L110" s="3">
        <v>132</v>
      </c>
      <c r="M110" s="3"/>
      <c r="N110" s="3"/>
    </row>
    <row r="111" spans="9:14" x14ac:dyDescent="0.35">
      <c r="I111" s="3" t="s">
        <v>128</v>
      </c>
      <c r="J111" s="3" t="s">
        <v>129</v>
      </c>
      <c r="K111" s="3" t="s">
        <v>206</v>
      </c>
      <c r="L111" s="3">
        <v>550</v>
      </c>
      <c r="M111" s="3"/>
      <c r="N111" s="3"/>
    </row>
    <row r="112" spans="9:14" x14ac:dyDescent="0.35">
      <c r="I112" s="3" t="s">
        <v>124</v>
      </c>
      <c r="J112" s="3" t="s">
        <v>125</v>
      </c>
      <c r="K112" s="3" t="s">
        <v>206</v>
      </c>
      <c r="L112" s="3">
        <v>462</v>
      </c>
      <c r="M112" s="3"/>
      <c r="N112" s="3"/>
    </row>
    <row r="113" spans="9:14" x14ac:dyDescent="0.35">
      <c r="I113" s="3" t="s">
        <v>111</v>
      </c>
      <c r="J113" s="3" t="s">
        <v>117</v>
      </c>
      <c r="K113" s="3" t="s">
        <v>206</v>
      </c>
      <c r="L113" s="3">
        <v>495</v>
      </c>
      <c r="M113" s="3"/>
      <c r="N113" s="3"/>
    </row>
    <row r="114" spans="9:14" x14ac:dyDescent="0.35">
      <c r="I114" s="3" t="s">
        <v>161</v>
      </c>
      <c r="J114" s="3" t="s">
        <v>163</v>
      </c>
      <c r="K114" s="3" t="s">
        <v>206</v>
      </c>
      <c r="L114" s="3">
        <v>110</v>
      </c>
      <c r="M114" s="3"/>
      <c r="N114" s="3"/>
    </row>
    <row r="115" spans="9:14" x14ac:dyDescent="0.35">
      <c r="I115" s="3" t="s">
        <v>102</v>
      </c>
      <c r="J115" s="3" t="s">
        <v>108</v>
      </c>
      <c r="K115" s="3" t="s">
        <v>206</v>
      </c>
      <c r="L115" s="3">
        <v>412.5</v>
      </c>
      <c r="M115" s="3"/>
      <c r="N115" s="3"/>
    </row>
    <row r="116" spans="9:14" x14ac:dyDescent="0.35">
      <c r="I116" s="3" t="s">
        <v>102</v>
      </c>
      <c r="J116" s="3" t="s">
        <v>108</v>
      </c>
      <c r="K116" s="3" t="s">
        <v>206</v>
      </c>
      <c r="L116" s="3">
        <v>22</v>
      </c>
      <c r="M116" s="3"/>
      <c r="N116" s="3"/>
    </row>
    <row r="117" spans="9:14" x14ac:dyDescent="0.35">
      <c r="I117" s="3" t="s">
        <v>104</v>
      </c>
      <c r="J117" s="3" t="s">
        <v>105</v>
      </c>
      <c r="K117" s="3" t="s">
        <v>206</v>
      </c>
      <c r="L117" s="3">
        <v>884</v>
      </c>
      <c r="M117" s="3"/>
      <c r="N117" s="3"/>
    </row>
    <row r="118" spans="9:14" x14ac:dyDescent="0.35">
      <c r="I118" s="3" t="s">
        <v>102</v>
      </c>
      <c r="J118" s="3" t="s">
        <v>108</v>
      </c>
      <c r="K118" s="3" t="s">
        <v>206</v>
      </c>
      <c r="L118" s="3">
        <v>163.19999999999999</v>
      </c>
      <c r="M118" s="3"/>
      <c r="N118" s="3"/>
    </row>
    <row r="119" spans="9:14" x14ac:dyDescent="0.35">
      <c r="I119" s="3" t="s">
        <v>111</v>
      </c>
      <c r="J119" s="3" t="s">
        <v>117</v>
      </c>
      <c r="K119" s="3" t="s">
        <v>206</v>
      </c>
      <c r="L119" s="3">
        <v>340</v>
      </c>
      <c r="M119" s="3"/>
      <c r="N119" s="3"/>
    </row>
    <row r="120" spans="9:14" x14ac:dyDescent="0.35">
      <c r="I120" s="3" t="s">
        <v>104</v>
      </c>
      <c r="J120" s="3" t="s">
        <v>105</v>
      </c>
      <c r="K120" s="3" t="s">
        <v>206</v>
      </c>
      <c r="L120" s="3">
        <v>544</v>
      </c>
      <c r="M120" s="3"/>
      <c r="N120" s="3"/>
    </row>
    <row r="121" spans="9:14" x14ac:dyDescent="0.35">
      <c r="I121" s="3" t="s">
        <v>161</v>
      </c>
      <c r="J121" s="3" t="s">
        <v>163</v>
      </c>
      <c r="K121" s="3" t="s">
        <v>206</v>
      </c>
      <c r="L121" s="3">
        <v>288.22000000000003</v>
      </c>
      <c r="M121" s="3"/>
      <c r="N121" s="3"/>
    </row>
    <row r="122" spans="9:14" x14ac:dyDescent="0.35">
      <c r="I122" s="3" t="s">
        <v>102</v>
      </c>
      <c r="J122" s="3" t="s">
        <v>170</v>
      </c>
      <c r="K122" s="3" t="s">
        <v>206</v>
      </c>
      <c r="L122" s="3">
        <v>85.4</v>
      </c>
      <c r="M122" s="3"/>
      <c r="N122" s="3"/>
    </row>
    <row r="123" spans="9:14" x14ac:dyDescent="0.35">
      <c r="I123" s="3" t="s">
        <v>128</v>
      </c>
      <c r="J123" s="3" t="s">
        <v>129</v>
      </c>
      <c r="K123" s="3" t="s">
        <v>206</v>
      </c>
      <c r="L123" s="3">
        <v>640.5</v>
      </c>
      <c r="M123" s="3"/>
      <c r="N123" s="3"/>
    </row>
    <row r="124" spans="9:14" x14ac:dyDescent="0.35">
      <c r="I124" s="3" t="s">
        <v>166</v>
      </c>
      <c r="J124" s="3" t="s">
        <v>167</v>
      </c>
      <c r="K124" s="3" t="s">
        <v>206</v>
      </c>
      <c r="L124" s="3">
        <v>427</v>
      </c>
      <c r="M124" s="3"/>
      <c r="N124" s="3"/>
    </row>
    <row r="125" spans="9:14" x14ac:dyDescent="0.35">
      <c r="I125" s="3" t="s">
        <v>102</v>
      </c>
      <c r="J125" s="3" t="s">
        <v>103</v>
      </c>
      <c r="K125" s="3" t="s">
        <v>206</v>
      </c>
      <c r="L125" s="3">
        <v>1494.5</v>
      </c>
      <c r="M125" s="3"/>
      <c r="N125" s="3"/>
    </row>
    <row r="126" spans="9:14" x14ac:dyDescent="0.35">
      <c r="I126" s="3" t="s">
        <v>128</v>
      </c>
      <c r="J126" s="3" t="s">
        <v>129</v>
      </c>
      <c r="K126" s="3" t="s">
        <v>206</v>
      </c>
      <c r="L126" s="3">
        <v>480.38</v>
      </c>
      <c r="M126" s="3"/>
      <c r="N126" s="3"/>
    </row>
    <row r="127" spans="9:14" x14ac:dyDescent="0.35">
      <c r="I127" s="3" t="s">
        <v>109</v>
      </c>
      <c r="J127" s="3" t="s">
        <v>110</v>
      </c>
      <c r="K127" s="3" t="s">
        <v>206</v>
      </c>
      <c r="L127" s="3">
        <v>600</v>
      </c>
      <c r="M127" s="3"/>
      <c r="N127" s="3"/>
    </row>
    <row r="128" spans="9:14" x14ac:dyDescent="0.35">
      <c r="I128" s="3" t="s">
        <v>106</v>
      </c>
      <c r="J128" s="3" t="s">
        <v>118</v>
      </c>
      <c r="K128" s="3" t="s">
        <v>206</v>
      </c>
      <c r="L128" s="3">
        <v>120</v>
      </c>
      <c r="M128" s="3"/>
      <c r="N128" s="3"/>
    </row>
    <row r="129" spans="9:14" x14ac:dyDescent="0.35">
      <c r="I129" s="3" t="s">
        <v>126</v>
      </c>
      <c r="J129" s="3" t="s">
        <v>127</v>
      </c>
      <c r="K129" s="3" t="s">
        <v>206</v>
      </c>
      <c r="L129" s="3">
        <v>1750</v>
      </c>
      <c r="M129" s="3"/>
      <c r="N129" s="3"/>
    </row>
    <row r="130" spans="9:14" x14ac:dyDescent="0.35">
      <c r="I130" s="3" t="s">
        <v>111</v>
      </c>
      <c r="J130" s="3" t="s">
        <v>160</v>
      </c>
      <c r="K130" s="3" t="s">
        <v>206</v>
      </c>
      <c r="L130" s="3">
        <v>750</v>
      </c>
      <c r="M130" s="3"/>
      <c r="N130" s="3"/>
    </row>
    <row r="131" spans="9:14" x14ac:dyDescent="0.35">
      <c r="I131" s="3" t="s">
        <v>111</v>
      </c>
      <c r="J131" s="3" t="s">
        <v>117</v>
      </c>
      <c r="K131" s="3" t="s">
        <v>206</v>
      </c>
      <c r="L131" s="3">
        <v>150</v>
      </c>
      <c r="M131" s="3"/>
      <c r="N131" s="3"/>
    </row>
    <row r="132" spans="9:14" x14ac:dyDescent="0.35">
      <c r="I132" s="3" t="s">
        <v>122</v>
      </c>
      <c r="J132" s="3" t="s">
        <v>123</v>
      </c>
      <c r="K132" s="3" t="s">
        <v>206</v>
      </c>
      <c r="L132" s="3">
        <v>1187.5</v>
      </c>
      <c r="M132" s="3"/>
      <c r="N132" s="3"/>
    </row>
    <row r="133" spans="9:14" x14ac:dyDescent="0.35">
      <c r="I133" s="3" t="s">
        <v>106</v>
      </c>
      <c r="J133" s="3" t="s">
        <v>130</v>
      </c>
      <c r="K133" s="3" t="s">
        <v>206</v>
      </c>
      <c r="L133" s="3">
        <v>500</v>
      </c>
      <c r="M133" s="3"/>
      <c r="N133" s="3"/>
    </row>
    <row r="134" spans="9:14" x14ac:dyDescent="0.35">
      <c r="I134" s="3" t="s">
        <v>126</v>
      </c>
      <c r="J134" s="3" t="s">
        <v>131</v>
      </c>
      <c r="K134" s="3" t="s">
        <v>206</v>
      </c>
      <c r="L134" s="3">
        <v>300</v>
      </c>
      <c r="M134" s="3"/>
      <c r="N134" s="3"/>
    </row>
    <row r="135" spans="9:14" x14ac:dyDescent="0.35">
      <c r="I135" s="3" t="s">
        <v>106</v>
      </c>
      <c r="J135" s="3" t="s">
        <v>176</v>
      </c>
      <c r="K135" s="3" t="s">
        <v>206</v>
      </c>
      <c r="L135" s="3">
        <v>380</v>
      </c>
      <c r="M135" s="3"/>
      <c r="N135" s="3"/>
    </row>
    <row r="136" spans="9:14" x14ac:dyDescent="0.35">
      <c r="I136" s="3" t="s">
        <v>111</v>
      </c>
      <c r="J136" s="3" t="s">
        <v>112</v>
      </c>
      <c r="K136" s="3" t="s">
        <v>206</v>
      </c>
      <c r="L136" s="3">
        <v>1000</v>
      </c>
      <c r="M136" s="3"/>
      <c r="N136" s="3"/>
    </row>
    <row r="137" spans="9:14" x14ac:dyDescent="0.35">
      <c r="I137" s="3" t="s">
        <v>122</v>
      </c>
      <c r="J137" s="3" t="s">
        <v>123</v>
      </c>
      <c r="K137" s="3" t="s">
        <v>206</v>
      </c>
      <c r="L137" s="3">
        <v>375</v>
      </c>
      <c r="M137" s="3"/>
      <c r="N137" s="3"/>
    </row>
    <row r="138" spans="9:14" x14ac:dyDescent="0.35">
      <c r="I138" s="3" t="s">
        <v>102</v>
      </c>
      <c r="J138" s="3" t="s">
        <v>108</v>
      </c>
      <c r="K138" s="3" t="s">
        <v>206</v>
      </c>
      <c r="L138" s="3">
        <v>24.5</v>
      </c>
      <c r="M138" s="3"/>
      <c r="N138" s="3"/>
    </row>
    <row r="139" spans="9:14" x14ac:dyDescent="0.35">
      <c r="I139" s="3" t="s">
        <v>102</v>
      </c>
      <c r="J139" s="3" t="s">
        <v>108</v>
      </c>
      <c r="K139" s="3" t="s">
        <v>209</v>
      </c>
      <c r="L139" s="3">
        <v>360</v>
      </c>
      <c r="M139" s="3"/>
      <c r="N139" s="3"/>
    </row>
    <row r="140" spans="9:14" x14ac:dyDescent="0.35">
      <c r="I140" s="3" t="s">
        <v>102</v>
      </c>
      <c r="J140" s="3" t="s">
        <v>155</v>
      </c>
      <c r="K140" s="3" t="s">
        <v>209</v>
      </c>
      <c r="L140" s="3">
        <v>192</v>
      </c>
      <c r="M140" s="3"/>
      <c r="N140" s="3"/>
    </row>
    <row r="141" spans="9:14" x14ac:dyDescent="0.35">
      <c r="I141" s="3" t="s">
        <v>122</v>
      </c>
      <c r="J141" s="3" t="s">
        <v>154</v>
      </c>
      <c r="K141" s="3" t="s">
        <v>209</v>
      </c>
      <c r="L141" s="3">
        <v>364.8</v>
      </c>
      <c r="M141" s="3"/>
      <c r="N141" s="3"/>
    </row>
    <row r="142" spans="9:14" x14ac:dyDescent="0.35">
      <c r="I142" s="3" t="s">
        <v>128</v>
      </c>
      <c r="J142" s="3" t="s">
        <v>129</v>
      </c>
      <c r="K142" s="3" t="s">
        <v>209</v>
      </c>
      <c r="L142" s="3">
        <v>720</v>
      </c>
      <c r="M142" s="3"/>
      <c r="N142" s="3"/>
    </row>
    <row r="143" spans="9:14" x14ac:dyDescent="0.35">
      <c r="I143" s="3" t="s">
        <v>122</v>
      </c>
      <c r="J143" s="3" t="s">
        <v>123</v>
      </c>
      <c r="K143" s="3" t="s">
        <v>209</v>
      </c>
      <c r="L143" s="3">
        <v>1275</v>
      </c>
      <c r="M143" s="3"/>
      <c r="N143" s="3"/>
    </row>
    <row r="144" spans="9:14" x14ac:dyDescent="0.35">
      <c r="I144" s="3" t="s">
        <v>122</v>
      </c>
      <c r="J144" s="3" t="s">
        <v>154</v>
      </c>
      <c r="K144" s="3" t="s">
        <v>209</v>
      </c>
      <c r="L144" s="3">
        <v>300</v>
      </c>
      <c r="M144" s="3"/>
      <c r="N144" s="3"/>
    </row>
    <row r="145" spans="9:14" x14ac:dyDescent="0.35">
      <c r="I145" s="3" t="s">
        <v>141</v>
      </c>
      <c r="J145" s="3" t="s">
        <v>142</v>
      </c>
      <c r="K145" s="3" t="s">
        <v>209</v>
      </c>
      <c r="L145" s="3">
        <v>300</v>
      </c>
      <c r="M145" s="3"/>
      <c r="N145" s="3"/>
    </row>
    <row r="146" spans="9:14" x14ac:dyDescent="0.35">
      <c r="I146" s="3" t="s">
        <v>102</v>
      </c>
      <c r="J146" s="3" t="s">
        <v>103</v>
      </c>
      <c r="K146" s="3" t="s">
        <v>209</v>
      </c>
      <c r="L146" s="3">
        <v>1350</v>
      </c>
      <c r="M146" s="3"/>
      <c r="N146" s="3"/>
    </row>
    <row r="147" spans="9:14" x14ac:dyDescent="0.35">
      <c r="I147" s="3" t="s">
        <v>122</v>
      </c>
      <c r="J147" s="3" t="s">
        <v>156</v>
      </c>
      <c r="K147" s="3" t="s">
        <v>209</v>
      </c>
      <c r="L147" s="3">
        <v>1050</v>
      </c>
      <c r="M147" s="3"/>
      <c r="N147" s="3"/>
    </row>
    <row r="148" spans="9:14" x14ac:dyDescent="0.35">
      <c r="I148" s="3" t="s">
        <v>106</v>
      </c>
      <c r="J148" s="3" t="s">
        <v>107</v>
      </c>
      <c r="K148" s="3" t="s">
        <v>209</v>
      </c>
      <c r="L148" s="3">
        <v>2700</v>
      </c>
      <c r="M148" s="3"/>
      <c r="N148" s="3"/>
    </row>
    <row r="149" spans="9:14" x14ac:dyDescent="0.35">
      <c r="I149" s="3" t="s">
        <v>106</v>
      </c>
      <c r="J149" s="3" t="s">
        <v>147</v>
      </c>
      <c r="K149" s="3" t="s">
        <v>209</v>
      </c>
      <c r="L149" s="3">
        <v>1050</v>
      </c>
      <c r="M149" s="3"/>
      <c r="N149" s="3"/>
    </row>
    <row r="150" spans="9:14" x14ac:dyDescent="0.35">
      <c r="I150" s="3" t="s">
        <v>111</v>
      </c>
      <c r="J150" s="3" t="s">
        <v>160</v>
      </c>
      <c r="K150" s="3" t="s">
        <v>209</v>
      </c>
      <c r="L150" s="3">
        <v>76.5</v>
      </c>
      <c r="M150" s="3"/>
      <c r="N150" s="3"/>
    </row>
    <row r="151" spans="9:14" x14ac:dyDescent="0.35">
      <c r="I151" s="3" t="s">
        <v>106</v>
      </c>
      <c r="J151" s="3" t="s">
        <v>147</v>
      </c>
      <c r="K151" s="3" t="s">
        <v>209</v>
      </c>
      <c r="L151" s="3">
        <v>540</v>
      </c>
      <c r="M151" s="3"/>
      <c r="N151" s="3"/>
    </row>
    <row r="152" spans="9:14" x14ac:dyDescent="0.35">
      <c r="I152" s="3" t="s">
        <v>122</v>
      </c>
      <c r="J152" s="3" t="s">
        <v>183</v>
      </c>
      <c r="K152" s="3" t="s">
        <v>209</v>
      </c>
      <c r="L152" s="3">
        <v>150</v>
      </c>
      <c r="M152" s="3"/>
      <c r="N152" s="3"/>
    </row>
    <row r="153" spans="9:14" x14ac:dyDescent="0.35">
      <c r="I153" s="3" t="s">
        <v>161</v>
      </c>
      <c r="J153" s="3" t="s">
        <v>162</v>
      </c>
      <c r="K153" s="3" t="s">
        <v>209</v>
      </c>
      <c r="L153" s="3">
        <v>570</v>
      </c>
      <c r="M153" s="3"/>
      <c r="N153" s="3"/>
    </row>
    <row r="154" spans="9:14" x14ac:dyDescent="0.35">
      <c r="I154" s="3" t="s">
        <v>168</v>
      </c>
      <c r="J154" s="3" t="s">
        <v>169</v>
      </c>
      <c r="K154" s="3" t="s">
        <v>209</v>
      </c>
      <c r="L154" s="3">
        <v>360</v>
      </c>
      <c r="M154" s="3"/>
      <c r="N154" s="3"/>
    </row>
    <row r="155" spans="9:14" x14ac:dyDescent="0.35">
      <c r="I155" s="3" t="s">
        <v>122</v>
      </c>
      <c r="J155" s="3" t="s">
        <v>123</v>
      </c>
      <c r="K155" s="3" t="s">
        <v>209</v>
      </c>
      <c r="L155" s="3">
        <v>240</v>
      </c>
      <c r="M155" s="3"/>
      <c r="N155" s="3"/>
    </row>
    <row r="156" spans="9:14" x14ac:dyDescent="0.35">
      <c r="I156" s="3" t="s">
        <v>166</v>
      </c>
      <c r="J156" s="3" t="s">
        <v>167</v>
      </c>
      <c r="K156" s="3" t="s">
        <v>209</v>
      </c>
      <c r="L156" s="3">
        <v>180</v>
      </c>
      <c r="M156" s="3"/>
      <c r="N156" s="3"/>
    </row>
    <row r="157" spans="9:14" x14ac:dyDescent="0.35">
      <c r="I157" s="3" t="s">
        <v>106</v>
      </c>
      <c r="J157" s="3" t="s">
        <v>107</v>
      </c>
      <c r="K157" s="3" t="s">
        <v>209</v>
      </c>
      <c r="L157" s="3">
        <v>1350</v>
      </c>
      <c r="M157" s="3"/>
      <c r="N157" s="3"/>
    </row>
    <row r="158" spans="9:14" x14ac:dyDescent="0.35">
      <c r="I158" s="3" t="s">
        <v>104</v>
      </c>
      <c r="J158" s="3" t="s">
        <v>105</v>
      </c>
      <c r="K158" s="3" t="s">
        <v>209</v>
      </c>
      <c r="L158" s="3">
        <v>540</v>
      </c>
      <c r="M158" s="3"/>
      <c r="N158" s="3"/>
    </row>
    <row r="159" spans="9:14" x14ac:dyDescent="0.35">
      <c r="I159" s="3" t="s">
        <v>126</v>
      </c>
      <c r="J159" s="3" t="s">
        <v>131</v>
      </c>
      <c r="K159" s="3" t="s">
        <v>209</v>
      </c>
      <c r="L159" s="3">
        <v>600</v>
      </c>
      <c r="M159" s="3"/>
      <c r="N159" s="3"/>
    </row>
    <row r="160" spans="9:14" x14ac:dyDescent="0.35">
      <c r="I160" s="3" t="s">
        <v>128</v>
      </c>
      <c r="J160" s="3" t="s">
        <v>129</v>
      </c>
      <c r="K160" s="3" t="s">
        <v>209</v>
      </c>
      <c r="L160" s="3">
        <v>1800</v>
      </c>
      <c r="M160" s="3"/>
      <c r="N160" s="3"/>
    </row>
    <row r="161" spans="9:14" x14ac:dyDescent="0.35">
      <c r="I161" s="3" t="s">
        <v>102</v>
      </c>
      <c r="J161" s="3" t="s">
        <v>108</v>
      </c>
      <c r="K161" s="3" t="s">
        <v>209</v>
      </c>
      <c r="L161" s="3">
        <v>1800</v>
      </c>
      <c r="M161" s="3"/>
      <c r="N161" s="3"/>
    </row>
    <row r="162" spans="9:14" x14ac:dyDescent="0.35">
      <c r="I162" s="3" t="s">
        <v>113</v>
      </c>
      <c r="J162" s="3" t="s">
        <v>114</v>
      </c>
      <c r="K162" s="3" t="s">
        <v>209</v>
      </c>
      <c r="L162" s="3">
        <v>1800</v>
      </c>
      <c r="M162" s="3"/>
      <c r="N162" s="3"/>
    </row>
    <row r="163" spans="9:14" x14ac:dyDescent="0.35">
      <c r="I163" s="3" t="s">
        <v>161</v>
      </c>
      <c r="J163" s="3" t="s">
        <v>162</v>
      </c>
      <c r="K163" s="3" t="s">
        <v>209</v>
      </c>
      <c r="L163" s="3">
        <v>600</v>
      </c>
      <c r="M163" s="3"/>
      <c r="N163" s="3"/>
    </row>
    <row r="164" spans="9:14" x14ac:dyDescent="0.35">
      <c r="I164" s="3" t="s">
        <v>128</v>
      </c>
      <c r="J164" s="3" t="s">
        <v>129</v>
      </c>
      <c r="K164" s="3" t="s">
        <v>209</v>
      </c>
      <c r="L164" s="3">
        <v>120</v>
      </c>
      <c r="M164" s="3"/>
      <c r="N164" s="3"/>
    </row>
    <row r="165" spans="9:14" x14ac:dyDescent="0.35">
      <c r="I165" s="3" t="s">
        <v>128</v>
      </c>
      <c r="J165" s="3" t="s">
        <v>129</v>
      </c>
      <c r="K165" s="3" t="s">
        <v>209</v>
      </c>
      <c r="L165" s="3">
        <v>1200</v>
      </c>
      <c r="M165" s="3"/>
      <c r="N165" s="3"/>
    </row>
    <row r="166" spans="9:14" x14ac:dyDescent="0.35">
      <c r="I166" s="3" t="s">
        <v>120</v>
      </c>
      <c r="J166" s="3" t="s">
        <v>137</v>
      </c>
      <c r="K166" s="3" t="s">
        <v>209</v>
      </c>
      <c r="L166" s="3">
        <v>427.5</v>
      </c>
      <c r="M166" s="3"/>
      <c r="N166" s="3"/>
    </row>
    <row r="167" spans="9:14" x14ac:dyDescent="0.35">
      <c r="I167" s="3" t="s">
        <v>102</v>
      </c>
      <c r="J167" s="3" t="s">
        <v>108</v>
      </c>
      <c r="K167" s="3" t="s">
        <v>209</v>
      </c>
      <c r="L167" s="3">
        <v>28.5</v>
      </c>
      <c r="M167" s="3"/>
      <c r="N167" s="3"/>
    </row>
    <row r="168" spans="9:14" x14ac:dyDescent="0.35">
      <c r="I168" s="3" t="s">
        <v>102</v>
      </c>
      <c r="J168" s="3" t="s">
        <v>119</v>
      </c>
      <c r="K168" s="3" t="s">
        <v>206</v>
      </c>
      <c r="L168" s="3">
        <v>1680</v>
      </c>
      <c r="M168" s="3"/>
      <c r="N168" s="3"/>
    </row>
    <row r="169" spans="9:14" x14ac:dyDescent="0.35">
      <c r="I169" s="3" t="s">
        <v>106</v>
      </c>
      <c r="J169" s="3" t="s">
        <v>107</v>
      </c>
      <c r="K169" s="3" t="s">
        <v>206</v>
      </c>
      <c r="L169" s="3">
        <v>2240</v>
      </c>
      <c r="M169" s="3"/>
      <c r="N169" s="3"/>
    </row>
    <row r="170" spans="9:14" x14ac:dyDescent="0.35">
      <c r="I170" s="3" t="s">
        <v>122</v>
      </c>
      <c r="J170" s="3" t="s">
        <v>123</v>
      </c>
      <c r="K170" s="3" t="s">
        <v>206</v>
      </c>
      <c r="L170" s="3">
        <v>340</v>
      </c>
      <c r="M170" s="3"/>
      <c r="N170" s="3"/>
    </row>
    <row r="171" spans="9:14" x14ac:dyDescent="0.35">
      <c r="I171" s="3" t="s">
        <v>106</v>
      </c>
      <c r="J171" s="3" t="s">
        <v>130</v>
      </c>
      <c r="K171" s="3" t="s">
        <v>206</v>
      </c>
      <c r="L171" s="3">
        <v>960</v>
      </c>
      <c r="M171" s="3"/>
      <c r="N171" s="3"/>
    </row>
    <row r="172" spans="9:14" x14ac:dyDescent="0.35">
      <c r="I172" s="3" t="s">
        <v>134</v>
      </c>
      <c r="J172" s="3" t="s">
        <v>175</v>
      </c>
      <c r="K172" s="3" t="s">
        <v>206</v>
      </c>
      <c r="L172" s="3">
        <v>400</v>
      </c>
      <c r="M172" s="3"/>
      <c r="N172" s="3"/>
    </row>
    <row r="173" spans="9:14" x14ac:dyDescent="0.35">
      <c r="I173" s="3" t="s">
        <v>111</v>
      </c>
      <c r="J173" s="3" t="s">
        <v>160</v>
      </c>
      <c r="K173" s="3" t="s">
        <v>206</v>
      </c>
      <c r="L173" s="3">
        <v>1600</v>
      </c>
      <c r="M173" s="3"/>
      <c r="N173" s="3"/>
    </row>
    <row r="174" spans="9:14" x14ac:dyDescent="0.35">
      <c r="I174" s="3" t="s">
        <v>111</v>
      </c>
      <c r="J174" s="3" t="s">
        <v>117</v>
      </c>
      <c r="K174" s="3" t="s">
        <v>206</v>
      </c>
      <c r="L174" s="3">
        <v>960</v>
      </c>
      <c r="M174" s="3"/>
      <c r="N174" s="3"/>
    </row>
    <row r="175" spans="9:14" x14ac:dyDescent="0.35">
      <c r="I175" s="3" t="s">
        <v>128</v>
      </c>
      <c r="J175" s="3" t="s">
        <v>164</v>
      </c>
      <c r="K175" s="3" t="s">
        <v>206</v>
      </c>
      <c r="L175" s="3">
        <v>800</v>
      </c>
      <c r="M175" s="3"/>
      <c r="N175" s="3"/>
    </row>
    <row r="176" spans="9:14" x14ac:dyDescent="0.35">
      <c r="I176" s="3" t="s">
        <v>106</v>
      </c>
      <c r="J176" s="3" t="s">
        <v>118</v>
      </c>
      <c r="K176" s="3" t="s">
        <v>206</v>
      </c>
      <c r="L176" s="3">
        <v>1200</v>
      </c>
      <c r="M176" s="3"/>
      <c r="N176" s="3"/>
    </row>
    <row r="177" spans="9:14" x14ac:dyDescent="0.35">
      <c r="I177" s="3" t="s">
        <v>126</v>
      </c>
      <c r="J177" s="3" t="s">
        <v>131</v>
      </c>
      <c r="K177" s="3" t="s">
        <v>206</v>
      </c>
      <c r="L177" s="3">
        <v>640</v>
      </c>
      <c r="M177" s="3"/>
      <c r="N177" s="3"/>
    </row>
    <row r="178" spans="9:14" x14ac:dyDescent="0.35">
      <c r="I178" s="3" t="s">
        <v>124</v>
      </c>
      <c r="J178" s="3" t="s">
        <v>159</v>
      </c>
      <c r="K178" s="3" t="s">
        <v>206</v>
      </c>
      <c r="L178" s="3">
        <v>680</v>
      </c>
      <c r="M178" s="3"/>
      <c r="N178" s="3"/>
    </row>
    <row r="179" spans="9:14" x14ac:dyDescent="0.35">
      <c r="I179" s="3" t="s">
        <v>157</v>
      </c>
      <c r="J179" s="3" t="s">
        <v>158</v>
      </c>
      <c r="K179" s="3" t="s">
        <v>206</v>
      </c>
      <c r="L179" s="3">
        <v>1200</v>
      </c>
      <c r="M179" s="3"/>
      <c r="N179" s="3"/>
    </row>
    <row r="180" spans="9:14" x14ac:dyDescent="0.35">
      <c r="I180" s="3" t="s">
        <v>102</v>
      </c>
      <c r="J180" s="3" t="s">
        <v>108</v>
      </c>
      <c r="K180" s="3" t="s">
        <v>206</v>
      </c>
      <c r="L180" s="3">
        <v>72</v>
      </c>
      <c r="M180" s="3"/>
      <c r="N180" s="3"/>
    </row>
    <row r="181" spans="9:14" x14ac:dyDescent="0.35">
      <c r="I181" s="3" t="s">
        <v>111</v>
      </c>
      <c r="J181" s="3" t="s">
        <v>165</v>
      </c>
      <c r="K181" s="3" t="s">
        <v>207</v>
      </c>
      <c r="L181" s="3">
        <v>1396.8</v>
      </c>
      <c r="M181" s="3"/>
      <c r="N181" s="3"/>
    </row>
    <row r="182" spans="9:14" x14ac:dyDescent="0.35">
      <c r="I182" s="3" t="s">
        <v>106</v>
      </c>
      <c r="J182" s="3" t="s">
        <v>107</v>
      </c>
      <c r="K182" s="3" t="s">
        <v>207</v>
      </c>
      <c r="L182" s="3">
        <v>1319.2</v>
      </c>
      <c r="M182" s="3"/>
      <c r="N182" s="3"/>
    </row>
    <row r="183" spans="9:14" x14ac:dyDescent="0.35">
      <c r="I183" s="3" t="s">
        <v>109</v>
      </c>
      <c r="J183" s="3" t="s">
        <v>110</v>
      </c>
      <c r="K183" s="3" t="s">
        <v>207</v>
      </c>
      <c r="L183" s="3">
        <v>3637.5</v>
      </c>
      <c r="M183" s="3"/>
      <c r="N183" s="3"/>
    </row>
    <row r="184" spans="9:14" x14ac:dyDescent="0.35">
      <c r="I184" s="3" t="s">
        <v>102</v>
      </c>
      <c r="J184" s="3" t="s">
        <v>119</v>
      </c>
      <c r="K184" s="3" t="s">
        <v>207</v>
      </c>
      <c r="L184" s="3">
        <v>582</v>
      </c>
      <c r="M184" s="3"/>
      <c r="N184" s="3"/>
    </row>
    <row r="185" spans="9:14" x14ac:dyDescent="0.35">
      <c r="I185" s="3" t="s">
        <v>128</v>
      </c>
      <c r="J185" s="3" t="s">
        <v>129</v>
      </c>
      <c r="K185" s="3" t="s">
        <v>207</v>
      </c>
      <c r="L185" s="3">
        <v>291</v>
      </c>
      <c r="M185" s="3"/>
      <c r="N185" s="3"/>
    </row>
    <row r="186" spans="9:14" x14ac:dyDescent="0.35">
      <c r="I186" s="3" t="s">
        <v>106</v>
      </c>
      <c r="J186" s="3" t="s">
        <v>107</v>
      </c>
      <c r="K186" s="3" t="s">
        <v>202</v>
      </c>
      <c r="L186" s="3">
        <v>565.44000000000005</v>
      </c>
      <c r="M186" s="3"/>
      <c r="N186" s="3"/>
    </row>
    <row r="187" spans="9:14" x14ac:dyDescent="0.35">
      <c r="I187" s="3" t="s">
        <v>139</v>
      </c>
      <c r="J187" s="3" t="s">
        <v>140</v>
      </c>
      <c r="K187" s="3" t="s">
        <v>202</v>
      </c>
      <c r="L187" s="3">
        <v>372</v>
      </c>
      <c r="M187" s="3"/>
      <c r="N187" s="3"/>
    </row>
    <row r="188" spans="9:14" x14ac:dyDescent="0.35">
      <c r="I188" s="3" t="s">
        <v>120</v>
      </c>
      <c r="J188" s="3" t="s">
        <v>137</v>
      </c>
      <c r="K188" s="3" t="s">
        <v>202</v>
      </c>
      <c r="L188" s="3">
        <v>595.20000000000005</v>
      </c>
      <c r="M188" s="3"/>
      <c r="N188" s="3"/>
    </row>
    <row r="189" spans="9:14" x14ac:dyDescent="0.35">
      <c r="I189" s="3" t="s">
        <v>126</v>
      </c>
      <c r="J189" s="3" t="s">
        <v>131</v>
      </c>
      <c r="K189" s="3" t="s">
        <v>202</v>
      </c>
      <c r="L189" s="3">
        <v>396.8</v>
      </c>
      <c r="M189" s="3"/>
      <c r="N189" s="3"/>
    </row>
    <row r="190" spans="9:14" x14ac:dyDescent="0.35">
      <c r="I190" s="3" t="s">
        <v>122</v>
      </c>
      <c r="J190" s="3" t="s">
        <v>143</v>
      </c>
      <c r="K190" s="3" t="s">
        <v>202</v>
      </c>
      <c r="L190" s="3">
        <v>347.2</v>
      </c>
      <c r="M190" s="3"/>
      <c r="N190" s="3"/>
    </row>
    <row r="191" spans="9:14" x14ac:dyDescent="0.35">
      <c r="I191" s="3" t="s">
        <v>122</v>
      </c>
      <c r="J191" s="3" t="s">
        <v>154</v>
      </c>
      <c r="K191" s="3" t="s">
        <v>202</v>
      </c>
      <c r="L191" s="3">
        <v>396.8</v>
      </c>
      <c r="M191" s="3"/>
      <c r="N191" s="3"/>
    </row>
    <row r="192" spans="9:14" x14ac:dyDescent="0.35">
      <c r="I192" s="3" t="s">
        <v>122</v>
      </c>
      <c r="J192" s="3" t="s">
        <v>154</v>
      </c>
      <c r="K192" s="3" t="s">
        <v>202</v>
      </c>
      <c r="L192" s="3">
        <v>471.2</v>
      </c>
      <c r="M192" s="3"/>
      <c r="N192" s="3"/>
    </row>
    <row r="193" spans="9:14" x14ac:dyDescent="0.35">
      <c r="I193" s="3" t="s">
        <v>132</v>
      </c>
      <c r="J193" s="3" t="s">
        <v>151</v>
      </c>
      <c r="K193" s="3" t="s">
        <v>202</v>
      </c>
      <c r="L193" s="3">
        <v>471.2</v>
      </c>
      <c r="M193" s="3"/>
      <c r="N193" s="3"/>
    </row>
    <row r="194" spans="9:14" x14ac:dyDescent="0.35">
      <c r="I194" s="3" t="s">
        <v>113</v>
      </c>
      <c r="J194" s="3" t="s">
        <v>115</v>
      </c>
      <c r="K194" s="3" t="s">
        <v>202</v>
      </c>
      <c r="L194" s="3">
        <v>62</v>
      </c>
      <c r="M194" s="3"/>
      <c r="N194" s="3"/>
    </row>
    <row r="195" spans="9:14" x14ac:dyDescent="0.35">
      <c r="I195" s="3" t="s">
        <v>148</v>
      </c>
      <c r="J195" s="3" t="s">
        <v>189</v>
      </c>
      <c r="K195" s="3" t="s">
        <v>202</v>
      </c>
      <c r="L195" s="3">
        <v>155</v>
      </c>
      <c r="M195" s="3"/>
      <c r="N195" s="3"/>
    </row>
    <row r="196" spans="9:14" x14ac:dyDescent="0.35">
      <c r="I196" s="3" t="s">
        <v>122</v>
      </c>
      <c r="J196" s="3" t="s">
        <v>180</v>
      </c>
      <c r="K196" s="3" t="s">
        <v>202</v>
      </c>
      <c r="L196" s="3">
        <v>310</v>
      </c>
      <c r="M196" s="3"/>
      <c r="N196" s="3"/>
    </row>
    <row r="197" spans="9:14" x14ac:dyDescent="0.35">
      <c r="I197" s="3" t="s">
        <v>102</v>
      </c>
      <c r="J197" s="3" t="s">
        <v>103</v>
      </c>
      <c r="K197" s="3" t="s">
        <v>202</v>
      </c>
      <c r="L197" s="3">
        <v>2170</v>
      </c>
      <c r="M197" s="3"/>
      <c r="N197" s="3"/>
    </row>
    <row r="198" spans="9:14" x14ac:dyDescent="0.35">
      <c r="I198" s="3" t="s">
        <v>109</v>
      </c>
      <c r="J198" s="3" t="s">
        <v>110</v>
      </c>
      <c r="K198" s="3" t="s">
        <v>202</v>
      </c>
      <c r="L198" s="3">
        <v>418.5</v>
      </c>
      <c r="M198" s="3"/>
      <c r="N198" s="3"/>
    </row>
    <row r="199" spans="9:14" x14ac:dyDescent="0.35">
      <c r="I199" s="3" t="s">
        <v>157</v>
      </c>
      <c r="J199" s="3" t="s">
        <v>158</v>
      </c>
      <c r="K199" s="3" t="s">
        <v>202</v>
      </c>
      <c r="L199" s="3">
        <v>632.4</v>
      </c>
      <c r="M199" s="3"/>
      <c r="N199" s="3"/>
    </row>
    <row r="200" spans="9:14" x14ac:dyDescent="0.35">
      <c r="I200" s="3" t="s">
        <v>139</v>
      </c>
      <c r="J200" s="3" t="s">
        <v>140</v>
      </c>
      <c r="K200" s="3" t="s">
        <v>202</v>
      </c>
      <c r="L200" s="3">
        <v>62</v>
      </c>
      <c r="M200" s="3"/>
      <c r="N200" s="3"/>
    </row>
    <row r="201" spans="9:14" x14ac:dyDescent="0.35">
      <c r="I201" s="3" t="s">
        <v>111</v>
      </c>
      <c r="J201" s="3" t="s">
        <v>160</v>
      </c>
      <c r="K201" s="3" t="s">
        <v>202</v>
      </c>
      <c r="L201" s="3">
        <v>620</v>
      </c>
      <c r="M201" s="3"/>
      <c r="N201" s="3"/>
    </row>
    <row r="202" spans="9:14" x14ac:dyDescent="0.35">
      <c r="I202" s="3" t="s">
        <v>141</v>
      </c>
      <c r="J202" s="3" t="s">
        <v>142</v>
      </c>
      <c r="K202" s="3" t="s">
        <v>202</v>
      </c>
      <c r="L202" s="3">
        <v>502.2</v>
      </c>
      <c r="M202" s="3"/>
      <c r="N202" s="3"/>
    </row>
    <row r="203" spans="9:14" x14ac:dyDescent="0.35">
      <c r="I203" s="3" t="s">
        <v>102</v>
      </c>
      <c r="J203" s="3" t="s">
        <v>103</v>
      </c>
      <c r="K203" s="3" t="s">
        <v>202</v>
      </c>
      <c r="L203" s="3">
        <v>558</v>
      </c>
      <c r="M203" s="3"/>
      <c r="N203" s="3"/>
    </row>
    <row r="204" spans="9:14" x14ac:dyDescent="0.35">
      <c r="I204" s="3" t="s">
        <v>122</v>
      </c>
      <c r="J204" s="3" t="s">
        <v>123</v>
      </c>
      <c r="K204" s="3" t="s">
        <v>202</v>
      </c>
      <c r="L204" s="3">
        <v>651</v>
      </c>
      <c r="M204" s="3"/>
      <c r="N204" s="3"/>
    </row>
    <row r="205" spans="9:14" x14ac:dyDescent="0.35">
      <c r="I205" s="3" t="s">
        <v>126</v>
      </c>
      <c r="J205" s="3" t="s">
        <v>127</v>
      </c>
      <c r="K205" s="3" t="s">
        <v>202</v>
      </c>
      <c r="L205" s="3">
        <v>496</v>
      </c>
      <c r="M205" s="3"/>
      <c r="N205" s="3"/>
    </row>
    <row r="206" spans="9:14" x14ac:dyDescent="0.35">
      <c r="I206" s="3" t="s">
        <v>102</v>
      </c>
      <c r="J206" s="3" t="s">
        <v>184</v>
      </c>
      <c r="K206" s="3" t="s">
        <v>202</v>
      </c>
      <c r="L206" s="3">
        <v>186</v>
      </c>
      <c r="M206" s="3"/>
      <c r="N206" s="3"/>
    </row>
    <row r="207" spans="9:14" x14ac:dyDescent="0.35">
      <c r="I207" s="3" t="s">
        <v>120</v>
      </c>
      <c r="J207" s="3" t="s">
        <v>190</v>
      </c>
      <c r="K207" s="3" t="s">
        <v>202</v>
      </c>
      <c r="L207" s="3">
        <v>310</v>
      </c>
      <c r="M207" s="3"/>
      <c r="N207" s="3"/>
    </row>
    <row r="208" spans="9:14" x14ac:dyDescent="0.35">
      <c r="I208" s="3" t="s">
        <v>128</v>
      </c>
      <c r="J208" s="3" t="s">
        <v>129</v>
      </c>
      <c r="K208" s="3" t="s">
        <v>202</v>
      </c>
      <c r="L208" s="3">
        <v>1116</v>
      </c>
      <c r="M208" s="3"/>
      <c r="N208" s="3"/>
    </row>
    <row r="209" spans="9:14" x14ac:dyDescent="0.35">
      <c r="I209" s="3" t="s">
        <v>122</v>
      </c>
      <c r="J209" s="3" t="s">
        <v>123</v>
      </c>
      <c r="K209" s="3" t="s">
        <v>202</v>
      </c>
      <c r="L209" s="3">
        <v>465</v>
      </c>
      <c r="M209" s="3"/>
      <c r="N209" s="3"/>
    </row>
    <row r="210" spans="9:14" x14ac:dyDescent="0.35">
      <c r="I210" s="3" t="s">
        <v>124</v>
      </c>
      <c r="J210" s="3" t="s">
        <v>125</v>
      </c>
      <c r="K210" s="3" t="s">
        <v>202</v>
      </c>
      <c r="L210" s="3">
        <v>496</v>
      </c>
      <c r="M210" s="3"/>
      <c r="N210" s="3"/>
    </row>
    <row r="211" spans="9:14" x14ac:dyDescent="0.35">
      <c r="I211" s="3" t="s">
        <v>104</v>
      </c>
      <c r="J211" s="3" t="s">
        <v>105</v>
      </c>
      <c r="K211" s="3" t="s">
        <v>202</v>
      </c>
      <c r="L211" s="3">
        <v>2635</v>
      </c>
      <c r="M211" s="3"/>
      <c r="N211" s="3"/>
    </row>
    <row r="212" spans="9:14" x14ac:dyDescent="0.35">
      <c r="I212" s="3" t="s">
        <v>148</v>
      </c>
      <c r="J212" s="3" t="s">
        <v>149</v>
      </c>
      <c r="K212" s="3" t="s">
        <v>202</v>
      </c>
      <c r="L212" s="3">
        <v>310</v>
      </c>
      <c r="M212" s="3"/>
      <c r="N212" s="3"/>
    </row>
    <row r="213" spans="9:14" x14ac:dyDescent="0.35">
      <c r="I213" s="3" t="s">
        <v>111</v>
      </c>
      <c r="J213" s="3" t="s">
        <v>112</v>
      </c>
      <c r="K213" s="3" t="s">
        <v>202</v>
      </c>
      <c r="L213" s="3">
        <v>2170</v>
      </c>
      <c r="M213" s="3"/>
      <c r="N213" s="3"/>
    </row>
    <row r="214" spans="9:14" x14ac:dyDescent="0.35">
      <c r="I214" s="3" t="s">
        <v>113</v>
      </c>
      <c r="J214" s="3" t="s">
        <v>115</v>
      </c>
      <c r="K214" s="3" t="s">
        <v>202</v>
      </c>
      <c r="L214" s="3">
        <v>558</v>
      </c>
      <c r="M214" s="3"/>
      <c r="N214" s="3"/>
    </row>
    <row r="215" spans="9:14" x14ac:dyDescent="0.35">
      <c r="I215" s="3" t="s">
        <v>141</v>
      </c>
      <c r="J215" s="3" t="s">
        <v>142</v>
      </c>
      <c r="K215" s="3" t="s">
        <v>202</v>
      </c>
      <c r="L215" s="3">
        <v>775</v>
      </c>
      <c r="M215" s="3"/>
      <c r="N215" s="3"/>
    </row>
    <row r="216" spans="9:14" x14ac:dyDescent="0.35">
      <c r="I216" s="3" t="s">
        <v>126</v>
      </c>
      <c r="J216" s="3" t="s">
        <v>131</v>
      </c>
      <c r="K216" s="3" t="s">
        <v>202</v>
      </c>
      <c r="L216" s="3">
        <v>930</v>
      </c>
      <c r="M216" s="3"/>
      <c r="N216" s="3"/>
    </row>
    <row r="217" spans="9:14" x14ac:dyDescent="0.35">
      <c r="I217" s="3" t="s">
        <v>106</v>
      </c>
      <c r="J217" s="3" t="s">
        <v>147</v>
      </c>
      <c r="K217" s="3" t="s">
        <v>202</v>
      </c>
      <c r="L217" s="3">
        <v>632.4</v>
      </c>
      <c r="M217" s="3"/>
      <c r="N217" s="3"/>
    </row>
    <row r="218" spans="9:14" x14ac:dyDescent="0.35">
      <c r="I218" s="3" t="s">
        <v>102</v>
      </c>
      <c r="J218" s="3" t="s">
        <v>108</v>
      </c>
      <c r="K218" s="3" t="s">
        <v>202</v>
      </c>
      <c r="L218" s="3">
        <v>31</v>
      </c>
      <c r="M218" s="3"/>
      <c r="N218" s="3"/>
    </row>
    <row r="219" spans="9:14" x14ac:dyDescent="0.35">
      <c r="I219" s="3" t="s">
        <v>122</v>
      </c>
      <c r="J219" s="3" t="s">
        <v>186</v>
      </c>
      <c r="K219" s="3" t="s">
        <v>203</v>
      </c>
      <c r="L219" s="3">
        <v>168</v>
      </c>
      <c r="M219" s="3"/>
      <c r="N219" s="3"/>
    </row>
    <row r="220" spans="9:14" x14ac:dyDescent="0.35">
      <c r="I220" s="3" t="s">
        <v>120</v>
      </c>
      <c r="J220" s="3" t="s">
        <v>137</v>
      </c>
      <c r="K220" s="3" t="s">
        <v>203</v>
      </c>
      <c r="L220" s="3">
        <v>201.6</v>
      </c>
      <c r="M220" s="3"/>
      <c r="N220" s="3"/>
    </row>
    <row r="221" spans="9:14" x14ac:dyDescent="0.35">
      <c r="I221" s="3" t="s">
        <v>113</v>
      </c>
      <c r="J221" s="3" t="s">
        <v>114</v>
      </c>
      <c r="K221" s="3" t="s">
        <v>203</v>
      </c>
      <c r="L221" s="3">
        <v>672</v>
      </c>
      <c r="M221" s="3"/>
      <c r="N221" s="3"/>
    </row>
    <row r="222" spans="9:14" x14ac:dyDescent="0.35">
      <c r="I222" s="3" t="s">
        <v>104</v>
      </c>
      <c r="J222" s="3" t="s">
        <v>138</v>
      </c>
      <c r="K222" s="3" t="s">
        <v>203</v>
      </c>
      <c r="L222" s="3">
        <v>161.28</v>
      </c>
      <c r="M222" s="3"/>
      <c r="N222" s="3"/>
    </row>
    <row r="223" spans="9:14" x14ac:dyDescent="0.35">
      <c r="I223" s="3" t="s">
        <v>139</v>
      </c>
      <c r="J223" s="3" t="s">
        <v>140</v>
      </c>
      <c r="K223" s="3" t="s">
        <v>203</v>
      </c>
      <c r="L223" s="3">
        <v>403.2</v>
      </c>
      <c r="M223" s="3"/>
      <c r="N223" s="3"/>
    </row>
    <row r="224" spans="9:14" x14ac:dyDescent="0.35">
      <c r="I224" s="3" t="s">
        <v>106</v>
      </c>
      <c r="J224" s="3" t="s">
        <v>147</v>
      </c>
      <c r="K224" s="3" t="s">
        <v>203</v>
      </c>
      <c r="L224" s="3">
        <v>504</v>
      </c>
      <c r="M224" s="3"/>
      <c r="N224" s="3"/>
    </row>
    <row r="225" spans="9:14" x14ac:dyDescent="0.35">
      <c r="I225" s="3" t="s">
        <v>113</v>
      </c>
      <c r="J225" s="3" t="s">
        <v>114</v>
      </c>
      <c r="K225" s="3" t="s">
        <v>203</v>
      </c>
      <c r="L225" s="3">
        <v>100.8</v>
      </c>
      <c r="M225" s="3"/>
      <c r="N225" s="3"/>
    </row>
    <row r="226" spans="9:14" x14ac:dyDescent="0.35">
      <c r="I226" s="3" t="s">
        <v>104</v>
      </c>
      <c r="J226" s="3" t="s">
        <v>105</v>
      </c>
      <c r="K226" s="3" t="s">
        <v>203</v>
      </c>
      <c r="L226" s="3">
        <v>504</v>
      </c>
      <c r="M226" s="3"/>
      <c r="N226" s="3"/>
    </row>
    <row r="227" spans="9:14" x14ac:dyDescent="0.35">
      <c r="I227" s="3" t="s">
        <v>161</v>
      </c>
      <c r="J227" s="3" t="s">
        <v>162</v>
      </c>
      <c r="K227" s="3" t="s">
        <v>203</v>
      </c>
      <c r="L227" s="3">
        <v>80.64</v>
      </c>
      <c r="M227" s="3"/>
      <c r="N227" s="3"/>
    </row>
    <row r="228" spans="9:14" x14ac:dyDescent="0.35">
      <c r="I228" s="3" t="s">
        <v>111</v>
      </c>
      <c r="J228" s="3" t="s">
        <v>117</v>
      </c>
      <c r="K228" s="3" t="s">
        <v>203</v>
      </c>
      <c r="L228" s="3">
        <v>168</v>
      </c>
      <c r="M228" s="3"/>
      <c r="N228" s="3"/>
    </row>
    <row r="229" spans="9:14" x14ac:dyDescent="0.35">
      <c r="I229" s="3" t="s">
        <v>120</v>
      </c>
      <c r="J229" s="3" t="s">
        <v>121</v>
      </c>
      <c r="K229" s="3" t="s">
        <v>203</v>
      </c>
      <c r="L229" s="3">
        <v>84</v>
      </c>
      <c r="M229" s="3"/>
      <c r="N229" s="3"/>
    </row>
    <row r="230" spans="9:14" x14ac:dyDescent="0.35">
      <c r="I230" s="3" t="s">
        <v>104</v>
      </c>
      <c r="J230" s="3" t="s">
        <v>138</v>
      </c>
      <c r="K230" s="3" t="s">
        <v>203</v>
      </c>
      <c r="L230" s="3">
        <v>189</v>
      </c>
      <c r="M230" s="3"/>
      <c r="N230" s="3"/>
    </row>
    <row r="231" spans="9:14" x14ac:dyDescent="0.35">
      <c r="I231" s="3" t="s">
        <v>102</v>
      </c>
      <c r="J231" s="3" t="s">
        <v>144</v>
      </c>
      <c r="K231" s="3" t="s">
        <v>203</v>
      </c>
      <c r="L231" s="3">
        <v>63</v>
      </c>
      <c r="M231" s="3"/>
      <c r="N231" s="3"/>
    </row>
    <row r="232" spans="9:14" x14ac:dyDescent="0.35">
      <c r="I232" s="3" t="s">
        <v>139</v>
      </c>
      <c r="J232" s="3" t="s">
        <v>140</v>
      </c>
      <c r="K232" s="3" t="s">
        <v>203</v>
      </c>
      <c r="L232" s="3">
        <v>945</v>
      </c>
      <c r="M232" s="3"/>
      <c r="N232" s="3"/>
    </row>
    <row r="233" spans="9:14" x14ac:dyDescent="0.35">
      <c r="I233" s="3" t="s">
        <v>106</v>
      </c>
      <c r="J233" s="3" t="s">
        <v>118</v>
      </c>
      <c r="K233" s="3" t="s">
        <v>203</v>
      </c>
      <c r="L233" s="3">
        <v>299.25</v>
      </c>
      <c r="M233" s="3"/>
      <c r="N233" s="3"/>
    </row>
    <row r="234" spans="9:14" x14ac:dyDescent="0.35">
      <c r="I234" s="3" t="s">
        <v>102</v>
      </c>
      <c r="J234" s="3" t="s">
        <v>192</v>
      </c>
      <c r="K234" s="3" t="s">
        <v>203</v>
      </c>
      <c r="L234" s="3">
        <v>210</v>
      </c>
      <c r="M234" s="3"/>
      <c r="N234" s="3"/>
    </row>
    <row r="235" spans="9:14" x14ac:dyDescent="0.35">
      <c r="I235" s="3" t="s">
        <v>134</v>
      </c>
      <c r="J235" s="3" t="s">
        <v>135</v>
      </c>
      <c r="K235" s="3" t="s">
        <v>203</v>
      </c>
      <c r="L235" s="3">
        <v>315</v>
      </c>
      <c r="M235" s="3"/>
      <c r="N235" s="3"/>
    </row>
    <row r="236" spans="9:14" x14ac:dyDescent="0.35">
      <c r="I236" s="3" t="s">
        <v>122</v>
      </c>
      <c r="J236" s="3" t="s">
        <v>143</v>
      </c>
      <c r="K236" s="3" t="s">
        <v>203</v>
      </c>
      <c r="L236" s="3">
        <v>624.75</v>
      </c>
      <c r="M236" s="3"/>
      <c r="N236" s="3"/>
    </row>
    <row r="237" spans="9:14" x14ac:dyDescent="0.35">
      <c r="I237" s="3" t="s">
        <v>126</v>
      </c>
      <c r="J237" s="3" t="s">
        <v>127</v>
      </c>
      <c r="K237" s="3" t="s">
        <v>203</v>
      </c>
      <c r="L237" s="3">
        <v>299.25</v>
      </c>
      <c r="M237" s="3"/>
      <c r="N237" s="3"/>
    </row>
    <row r="238" spans="9:14" x14ac:dyDescent="0.35">
      <c r="I238" s="3" t="s">
        <v>106</v>
      </c>
      <c r="J238" s="3" t="s">
        <v>178</v>
      </c>
      <c r="K238" s="3" t="s">
        <v>203</v>
      </c>
      <c r="L238" s="3">
        <v>294</v>
      </c>
      <c r="M238" s="3"/>
      <c r="N238" s="3"/>
    </row>
    <row r="239" spans="9:14" x14ac:dyDescent="0.35">
      <c r="I239" s="3" t="s">
        <v>111</v>
      </c>
      <c r="J239" s="3" t="s">
        <v>117</v>
      </c>
      <c r="K239" s="3" t="s">
        <v>203</v>
      </c>
      <c r="L239" s="3">
        <v>210</v>
      </c>
      <c r="M239" s="3"/>
      <c r="N239" s="3"/>
    </row>
    <row r="240" spans="9:14" x14ac:dyDescent="0.35">
      <c r="I240" s="3" t="s">
        <v>104</v>
      </c>
      <c r="J240" s="3" t="s">
        <v>105</v>
      </c>
      <c r="K240" s="3" t="s">
        <v>203</v>
      </c>
      <c r="L240" s="3">
        <v>315</v>
      </c>
      <c r="M240" s="3"/>
      <c r="N240" s="3"/>
    </row>
    <row r="241" spans="9:14" x14ac:dyDescent="0.35">
      <c r="I241" s="3" t="s">
        <v>128</v>
      </c>
      <c r="J241" s="3" t="s">
        <v>129</v>
      </c>
      <c r="K241" s="3" t="s">
        <v>203</v>
      </c>
      <c r="L241" s="3">
        <v>105</v>
      </c>
      <c r="M241" s="3"/>
      <c r="N241" s="3"/>
    </row>
    <row r="242" spans="9:14" x14ac:dyDescent="0.35">
      <c r="I242" s="3" t="s">
        <v>111</v>
      </c>
      <c r="J242" s="3" t="s">
        <v>112</v>
      </c>
      <c r="K242" s="3" t="s">
        <v>203</v>
      </c>
      <c r="L242" s="3">
        <v>236.25</v>
      </c>
      <c r="M242" s="3"/>
      <c r="N242" s="3"/>
    </row>
    <row r="243" spans="9:14" x14ac:dyDescent="0.35">
      <c r="I243" s="3" t="s">
        <v>106</v>
      </c>
      <c r="J243" s="3" t="s">
        <v>179</v>
      </c>
      <c r="K243" s="3" t="s">
        <v>203</v>
      </c>
      <c r="L243" s="3">
        <v>420</v>
      </c>
      <c r="M243" s="3"/>
      <c r="N243" s="3"/>
    </row>
    <row r="244" spans="9:14" x14ac:dyDescent="0.35">
      <c r="I244" s="3" t="s">
        <v>128</v>
      </c>
      <c r="J244" s="3" t="s">
        <v>129</v>
      </c>
      <c r="K244" s="3" t="s">
        <v>203</v>
      </c>
      <c r="L244" s="3">
        <v>945</v>
      </c>
      <c r="M244" s="3"/>
      <c r="N244" s="3"/>
    </row>
    <row r="245" spans="9:14" x14ac:dyDescent="0.35">
      <c r="I245" s="3" t="s">
        <v>120</v>
      </c>
      <c r="J245" s="3" t="s">
        <v>137</v>
      </c>
      <c r="K245" s="3" t="s">
        <v>203</v>
      </c>
      <c r="L245" s="3">
        <v>378</v>
      </c>
      <c r="M245" s="3"/>
      <c r="N245" s="3"/>
    </row>
    <row r="246" spans="9:14" x14ac:dyDescent="0.35">
      <c r="I246" s="3" t="s">
        <v>139</v>
      </c>
      <c r="J246" s="3" t="s">
        <v>140</v>
      </c>
      <c r="K246" s="3" t="s">
        <v>203</v>
      </c>
      <c r="L246" s="3">
        <v>315</v>
      </c>
      <c r="M246" s="3"/>
      <c r="N246" s="3"/>
    </row>
    <row r="247" spans="9:14" x14ac:dyDescent="0.35">
      <c r="I247" s="3" t="s">
        <v>106</v>
      </c>
      <c r="J247" s="3" t="s">
        <v>130</v>
      </c>
      <c r="K247" s="3" t="s">
        <v>203</v>
      </c>
      <c r="L247" s="3">
        <v>525</v>
      </c>
      <c r="M247" s="3"/>
      <c r="N247" s="3"/>
    </row>
    <row r="248" spans="9:14" x14ac:dyDescent="0.35">
      <c r="I248" s="3" t="s">
        <v>128</v>
      </c>
      <c r="J248" s="3" t="s">
        <v>129</v>
      </c>
      <c r="K248" s="3" t="s">
        <v>203</v>
      </c>
      <c r="L248" s="3">
        <v>210</v>
      </c>
      <c r="M248" s="3"/>
      <c r="N248" s="3"/>
    </row>
    <row r="249" spans="9:14" x14ac:dyDescent="0.35">
      <c r="I249" s="3" t="s">
        <v>102</v>
      </c>
      <c r="J249" s="3" t="s">
        <v>108</v>
      </c>
      <c r="K249" s="3" t="s">
        <v>203</v>
      </c>
      <c r="L249" s="3">
        <v>840</v>
      </c>
      <c r="M249" s="3"/>
      <c r="N249" s="3"/>
    </row>
    <row r="250" spans="9:14" x14ac:dyDescent="0.35">
      <c r="I250" s="3" t="s">
        <v>109</v>
      </c>
      <c r="J250" s="3" t="s">
        <v>110</v>
      </c>
      <c r="K250" s="3" t="s">
        <v>203</v>
      </c>
      <c r="L250" s="3">
        <v>630</v>
      </c>
      <c r="M250" s="3"/>
      <c r="N250" s="3"/>
    </row>
    <row r="251" spans="9:14" x14ac:dyDescent="0.35">
      <c r="I251" s="3" t="s">
        <v>139</v>
      </c>
      <c r="J251" s="3" t="s">
        <v>140</v>
      </c>
      <c r="K251" s="3" t="s">
        <v>203</v>
      </c>
      <c r="L251" s="3">
        <v>42</v>
      </c>
      <c r="M251" s="3"/>
      <c r="N251" s="3"/>
    </row>
    <row r="252" spans="9:14" x14ac:dyDescent="0.35">
      <c r="I252" s="3" t="s">
        <v>126</v>
      </c>
      <c r="J252" s="3" t="s">
        <v>131</v>
      </c>
      <c r="K252" s="3" t="s">
        <v>203</v>
      </c>
      <c r="L252" s="3">
        <v>78.75</v>
      </c>
      <c r="M252" s="3"/>
      <c r="N252" s="3"/>
    </row>
    <row r="253" spans="9:14" x14ac:dyDescent="0.35">
      <c r="I253" s="3" t="s">
        <v>166</v>
      </c>
      <c r="J253" s="3" t="s">
        <v>167</v>
      </c>
      <c r="K253" s="3" t="s">
        <v>203</v>
      </c>
      <c r="L253" s="3">
        <v>630</v>
      </c>
      <c r="M253" s="3"/>
      <c r="N253" s="3"/>
    </row>
    <row r="254" spans="9:14" x14ac:dyDescent="0.35">
      <c r="I254" s="3" t="s">
        <v>111</v>
      </c>
      <c r="J254" s="3" t="s">
        <v>112</v>
      </c>
      <c r="K254" s="3" t="s">
        <v>203</v>
      </c>
      <c r="L254" s="3">
        <v>315</v>
      </c>
      <c r="M254" s="3"/>
      <c r="N254" s="3"/>
    </row>
    <row r="255" spans="9:14" x14ac:dyDescent="0.35">
      <c r="I255" s="3" t="s">
        <v>122</v>
      </c>
      <c r="J255" s="3" t="s">
        <v>187</v>
      </c>
      <c r="K255" s="3" t="s">
        <v>203</v>
      </c>
      <c r="L255" s="3">
        <v>210</v>
      </c>
      <c r="M255" s="3"/>
      <c r="N255" s="3"/>
    </row>
    <row r="256" spans="9:14" x14ac:dyDescent="0.35">
      <c r="I256" s="3" t="s">
        <v>139</v>
      </c>
      <c r="J256" s="3" t="s">
        <v>140</v>
      </c>
      <c r="K256" s="3" t="s">
        <v>203</v>
      </c>
      <c r="L256" s="3">
        <v>210</v>
      </c>
      <c r="M256" s="3"/>
      <c r="N256" s="3"/>
    </row>
    <row r="257" spans="9:14" x14ac:dyDescent="0.35">
      <c r="I257" s="3" t="s">
        <v>134</v>
      </c>
      <c r="J257" s="3" t="s">
        <v>135</v>
      </c>
      <c r="K257" s="3" t="s">
        <v>203</v>
      </c>
      <c r="L257" s="3">
        <v>346.56</v>
      </c>
      <c r="M257" s="3"/>
      <c r="N257" s="3"/>
    </row>
    <row r="258" spans="9:14" x14ac:dyDescent="0.35">
      <c r="I258" s="3" t="s">
        <v>126</v>
      </c>
      <c r="J258" s="3" t="s">
        <v>127</v>
      </c>
      <c r="K258" s="3" t="s">
        <v>203</v>
      </c>
      <c r="L258" s="3">
        <v>456</v>
      </c>
      <c r="M258" s="3"/>
      <c r="N258" s="3"/>
    </row>
    <row r="259" spans="9:14" x14ac:dyDescent="0.35">
      <c r="I259" s="3" t="s">
        <v>106</v>
      </c>
      <c r="J259" s="3" t="s">
        <v>130</v>
      </c>
      <c r="K259" s="3" t="s">
        <v>203</v>
      </c>
      <c r="L259" s="3">
        <v>427.5</v>
      </c>
      <c r="M259" s="3"/>
      <c r="N259" s="3"/>
    </row>
    <row r="260" spans="9:14" x14ac:dyDescent="0.35">
      <c r="I260" s="3" t="s">
        <v>120</v>
      </c>
      <c r="J260" s="3" t="s">
        <v>137</v>
      </c>
      <c r="K260" s="3" t="s">
        <v>203</v>
      </c>
      <c r="L260" s="3">
        <v>969</v>
      </c>
      <c r="M260" s="3"/>
      <c r="N260" s="3"/>
    </row>
    <row r="261" spans="9:14" x14ac:dyDescent="0.35">
      <c r="I261" s="3" t="s">
        <v>104</v>
      </c>
      <c r="J261" s="3" t="s">
        <v>105</v>
      </c>
      <c r="K261" s="3" t="s">
        <v>203</v>
      </c>
      <c r="L261" s="3">
        <v>1162.8</v>
      </c>
      <c r="M261" s="3"/>
      <c r="N261" s="3"/>
    </row>
    <row r="262" spans="9:14" x14ac:dyDescent="0.35">
      <c r="I262" s="3" t="s">
        <v>102</v>
      </c>
      <c r="J262" s="3" t="s">
        <v>103</v>
      </c>
      <c r="K262" s="3" t="s">
        <v>203</v>
      </c>
      <c r="L262" s="3">
        <v>3800</v>
      </c>
      <c r="M262" s="3"/>
      <c r="N262" s="3"/>
    </row>
    <row r="263" spans="9:14" x14ac:dyDescent="0.35">
      <c r="I263" s="3" t="s">
        <v>134</v>
      </c>
      <c r="J263" s="3" t="s">
        <v>175</v>
      </c>
      <c r="K263" s="3" t="s">
        <v>203</v>
      </c>
      <c r="L263" s="3">
        <v>152</v>
      </c>
      <c r="M263" s="3"/>
      <c r="N263" s="3"/>
    </row>
    <row r="264" spans="9:14" x14ac:dyDescent="0.35">
      <c r="I264" s="3" t="s">
        <v>106</v>
      </c>
      <c r="J264" s="3" t="s">
        <v>118</v>
      </c>
      <c r="K264" s="3" t="s">
        <v>203</v>
      </c>
      <c r="L264" s="3">
        <v>1368</v>
      </c>
      <c r="M264" s="3"/>
      <c r="N264" s="3"/>
    </row>
    <row r="265" spans="9:14" x14ac:dyDescent="0.35">
      <c r="I265" s="3" t="s">
        <v>104</v>
      </c>
      <c r="J265" s="3" t="s">
        <v>105</v>
      </c>
      <c r="K265" s="3" t="s">
        <v>203</v>
      </c>
      <c r="L265" s="3">
        <v>1140</v>
      </c>
      <c r="M265" s="3"/>
      <c r="N265" s="3"/>
    </row>
    <row r="266" spans="9:14" x14ac:dyDescent="0.35">
      <c r="I266" s="3" t="s">
        <v>104</v>
      </c>
      <c r="J266" s="3" t="s">
        <v>105</v>
      </c>
      <c r="K266" s="3" t="s">
        <v>203</v>
      </c>
      <c r="L266" s="3">
        <v>760</v>
      </c>
      <c r="M266" s="3"/>
      <c r="N266" s="3"/>
    </row>
    <row r="267" spans="9:14" x14ac:dyDescent="0.35">
      <c r="I267" s="3" t="s">
        <v>102</v>
      </c>
      <c r="J267" s="3" t="s">
        <v>170</v>
      </c>
      <c r="K267" s="3" t="s">
        <v>203</v>
      </c>
      <c r="L267" s="3">
        <v>760</v>
      </c>
      <c r="M267" s="3"/>
      <c r="N267" s="3"/>
    </row>
    <row r="268" spans="9:14" x14ac:dyDescent="0.35">
      <c r="I268" s="3" t="s">
        <v>106</v>
      </c>
      <c r="J268" s="3" t="s">
        <v>153</v>
      </c>
      <c r="K268" s="3" t="s">
        <v>203</v>
      </c>
      <c r="L268" s="3">
        <v>722</v>
      </c>
      <c r="M268" s="3"/>
      <c r="N268" s="3"/>
    </row>
    <row r="269" spans="9:14" x14ac:dyDescent="0.35">
      <c r="I269" s="3" t="s">
        <v>111</v>
      </c>
      <c r="J269" s="3" t="s">
        <v>160</v>
      </c>
      <c r="K269" s="3" t="s">
        <v>203</v>
      </c>
      <c r="L269" s="3">
        <v>121.6</v>
      </c>
      <c r="M269" s="3"/>
      <c r="N269" s="3"/>
    </row>
    <row r="270" spans="9:14" x14ac:dyDescent="0.35">
      <c r="I270" s="3" t="s">
        <v>102</v>
      </c>
      <c r="J270" s="3" t="s">
        <v>108</v>
      </c>
      <c r="K270" s="3" t="s">
        <v>203</v>
      </c>
      <c r="L270" s="3">
        <v>72.2</v>
      </c>
      <c r="M270" s="3"/>
      <c r="N270" s="3"/>
    </row>
    <row r="271" spans="9:14" x14ac:dyDescent="0.35">
      <c r="I271" s="3" t="s">
        <v>139</v>
      </c>
      <c r="J271" s="3" t="s">
        <v>140</v>
      </c>
      <c r="K271" s="3" t="s">
        <v>202</v>
      </c>
      <c r="L271" s="3">
        <v>48</v>
      </c>
      <c r="M271" s="3"/>
      <c r="N271" s="3"/>
    </row>
    <row r="272" spans="9:14" x14ac:dyDescent="0.35">
      <c r="I272" s="3" t="s">
        <v>111</v>
      </c>
      <c r="J272" s="3" t="s">
        <v>112</v>
      </c>
      <c r="K272" s="3" t="s">
        <v>202</v>
      </c>
      <c r="L272" s="3">
        <v>86.4</v>
      </c>
      <c r="M272" s="3"/>
      <c r="N272" s="3"/>
    </row>
    <row r="273" spans="9:14" x14ac:dyDescent="0.35">
      <c r="I273" s="3" t="s">
        <v>106</v>
      </c>
      <c r="J273" s="3" t="s">
        <v>118</v>
      </c>
      <c r="K273" s="3" t="s">
        <v>202</v>
      </c>
      <c r="L273" s="3">
        <v>57.6</v>
      </c>
      <c r="M273" s="3"/>
      <c r="N273" s="3"/>
    </row>
    <row r="274" spans="9:14" x14ac:dyDescent="0.35">
      <c r="I274" s="3" t="s">
        <v>128</v>
      </c>
      <c r="J274" s="3" t="s">
        <v>129</v>
      </c>
      <c r="K274" s="3" t="s">
        <v>202</v>
      </c>
      <c r="L274" s="3">
        <v>96</v>
      </c>
      <c r="M274" s="3"/>
      <c r="N274" s="3"/>
    </row>
    <row r="275" spans="9:14" x14ac:dyDescent="0.35">
      <c r="I275" s="3" t="s">
        <v>106</v>
      </c>
      <c r="J275" s="3" t="s">
        <v>179</v>
      </c>
      <c r="K275" s="3" t="s">
        <v>202</v>
      </c>
      <c r="L275" s="3">
        <v>86.4</v>
      </c>
      <c r="M275" s="3"/>
      <c r="N275" s="3"/>
    </row>
    <row r="276" spans="9:14" x14ac:dyDescent="0.35">
      <c r="I276" s="3" t="s">
        <v>102</v>
      </c>
      <c r="J276" s="3" t="s">
        <v>182</v>
      </c>
      <c r="K276" s="3" t="s">
        <v>202</v>
      </c>
      <c r="L276" s="3">
        <v>48</v>
      </c>
      <c r="M276" s="3"/>
      <c r="N276" s="3"/>
    </row>
    <row r="277" spans="9:14" x14ac:dyDescent="0.35">
      <c r="I277" s="3" t="s">
        <v>111</v>
      </c>
      <c r="J277" s="3" t="s">
        <v>165</v>
      </c>
      <c r="K277" s="3" t="s">
        <v>202</v>
      </c>
      <c r="L277" s="3">
        <v>8.64</v>
      </c>
      <c r="M277" s="3"/>
      <c r="N277" s="3"/>
    </row>
    <row r="278" spans="9:14" x14ac:dyDescent="0.35">
      <c r="I278" s="3" t="s">
        <v>128</v>
      </c>
      <c r="J278" s="3" t="s">
        <v>129</v>
      </c>
      <c r="K278" s="3" t="s">
        <v>202</v>
      </c>
      <c r="L278" s="3">
        <v>4.8</v>
      </c>
      <c r="M278" s="3"/>
      <c r="N278" s="3"/>
    </row>
    <row r="279" spans="9:14" x14ac:dyDescent="0.35">
      <c r="I279" s="3" t="s">
        <v>106</v>
      </c>
      <c r="J279" s="3" t="s">
        <v>147</v>
      </c>
      <c r="K279" s="3" t="s">
        <v>202</v>
      </c>
      <c r="L279" s="3">
        <v>60</v>
      </c>
      <c r="M279" s="3"/>
      <c r="N279" s="3"/>
    </row>
    <row r="280" spans="9:14" x14ac:dyDescent="0.35">
      <c r="I280" s="3" t="s">
        <v>134</v>
      </c>
      <c r="J280" s="3" t="s">
        <v>135</v>
      </c>
      <c r="K280" s="3" t="s">
        <v>202</v>
      </c>
      <c r="L280" s="3">
        <v>60</v>
      </c>
      <c r="M280" s="3"/>
      <c r="N280" s="3"/>
    </row>
    <row r="281" spans="9:14" x14ac:dyDescent="0.35">
      <c r="I281" s="3" t="s">
        <v>128</v>
      </c>
      <c r="J281" s="3" t="s">
        <v>129</v>
      </c>
      <c r="K281" s="3" t="s">
        <v>202</v>
      </c>
      <c r="L281" s="3">
        <v>48</v>
      </c>
      <c r="M281" s="3"/>
      <c r="N281" s="3"/>
    </row>
    <row r="282" spans="9:14" x14ac:dyDescent="0.35">
      <c r="I282" s="3" t="s">
        <v>120</v>
      </c>
      <c r="J282" s="3" t="s">
        <v>121</v>
      </c>
      <c r="K282" s="3" t="s">
        <v>202</v>
      </c>
      <c r="L282" s="3">
        <v>360</v>
      </c>
      <c r="M282" s="3"/>
      <c r="N282" s="3"/>
    </row>
    <row r="283" spans="9:14" x14ac:dyDescent="0.35">
      <c r="I283" s="3" t="s">
        <v>120</v>
      </c>
      <c r="J283" s="3" t="s">
        <v>121</v>
      </c>
      <c r="K283" s="3" t="s">
        <v>202</v>
      </c>
      <c r="L283" s="3">
        <v>43.2</v>
      </c>
      <c r="M283" s="3"/>
      <c r="N283" s="3"/>
    </row>
    <row r="284" spans="9:14" x14ac:dyDescent="0.35">
      <c r="I284" s="3" t="s">
        <v>104</v>
      </c>
      <c r="J284" s="3" t="s">
        <v>105</v>
      </c>
      <c r="K284" s="3" t="s">
        <v>202</v>
      </c>
      <c r="L284" s="3">
        <v>66.3</v>
      </c>
      <c r="M284" s="3"/>
      <c r="N284" s="3"/>
    </row>
    <row r="285" spans="9:14" x14ac:dyDescent="0.35">
      <c r="I285" s="3" t="s">
        <v>122</v>
      </c>
      <c r="J285" s="3" t="s">
        <v>186</v>
      </c>
      <c r="K285" s="3" t="s">
        <v>202</v>
      </c>
      <c r="L285" s="3">
        <v>24</v>
      </c>
      <c r="M285" s="3"/>
      <c r="N285" s="3"/>
    </row>
    <row r="286" spans="9:14" x14ac:dyDescent="0.35">
      <c r="I286" s="3" t="s">
        <v>132</v>
      </c>
      <c r="J286" s="3" t="s">
        <v>151</v>
      </c>
      <c r="K286" s="3" t="s">
        <v>202</v>
      </c>
      <c r="L286" s="3">
        <v>36</v>
      </c>
      <c r="M286" s="3"/>
      <c r="N286" s="3"/>
    </row>
    <row r="287" spans="9:14" x14ac:dyDescent="0.35">
      <c r="I287" s="3" t="s">
        <v>106</v>
      </c>
      <c r="J287" s="3" t="s">
        <v>118</v>
      </c>
      <c r="K287" s="3" t="s">
        <v>202</v>
      </c>
      <c r="L287" s="3">
        <v>102</v>
      </c>
      <c r="M287" s="3"/>
      <c r="N287" s="3"/>
    </row>
    <row r="288" spans="9:14" x14ac:dyDescent="0.35">
      <c r="I288" s="3" t="s">
        <v>126</v>
      </c>
      <c r="J288" s="3" t="s">
        <v>191</v>
      </c>
      <c r="K288" s="3" t="s">
        <v>202</v>
      </c>
      <c r="L288" s="3">
        <v>42</v>
      </c>
      <c r="M288" s="3"/>
      <c r="N288" s="3"/>
    </row>
    <row r="289" spans="9:14" x14ac:dyDescent="0.35">
      <c r="I289" s="3" t="s">
        <v>128</v>
      </c>
      <c r="J289" s="3" t="s">
        <v>164</v>
      </c>
      <c r="K289" s="3" t="s">
        <v>202</v>
      </c>
      <c r="L289" s="3">
        <v>60</v>
      </c>
      <c r="M289" s="3"/>
      <c r="N289" s="3"/>
    </row>
    <row r="290" spans="9:14" x14ac:dyDescent="0.35">
      <c r="I290" s="3" t="s">
        <v>122</v>
      </c>
      <c r="J290" s="3" t="s">
        <v>150</v>
      </c>
      <c r="K290" s="3" t="s">
        <v>202</v>
      </c>
      <c r="L290" s="3">
        <v>14.4</v>
      </c>
      <c r="M290" s="3"/>
      <c r="N290" s="3"/>
    </row>
    <row r="291" spans="9:14" x14ac:dyDescent="0.35">
      <c r="I291" s="3" t="s">
        <v>113</v>
      </c>
      <c r="J291" s="3" t="s">
        <v>115</v>
      </c>
      <c r="K291" s="3" t="s">
        <v>202</v>
      </c>
      <c r="L291" s="3">
        <v>36</v>
      </c>
      <c r="M291" s="3"/>
      <c r="N291" s="3"/>
    </row>
    <row r="292" spans="9:14" x14ac:dyDescent="0.35">
      <c r="I292" s="3" t="s">
        <v>104</v>
      </c>
      <c r="J292" s="3" t="s">
        <v>105</v>
      </c>
      <c r="K292" s="3" t="s">
        <v>202</v>
      </c>
      <c r="L292" s="3">
        <v>331.5</v>
      </c>
      <c r="M292" s="3"/>
      <c r="N292" s="3"/>
    </row>
    <row r="293" spans="9:14" x14ac:dyDescent="0.35">
      <c r="I293" s="3" t="s">
        <v>102</v>
      </c>
      <c r="J293" s="3" t="s">
        <v>103</v>
      </c>
      <c r="K293" s="3" t="s">
        <v>202</v>
      </c>
      <c r="L293" s="3">
        <v>159.6</v>
      </c>
      <c r="M293" s="3"/>
      <c r="N293" s="3"/>
    </row>
    <row r="294" spans="9:14" x14ac:dyDescent="0.35">
      <c r="I294" s="3" t="s">
        <v>166</v>
      </c>
      <c r="J294" s="3" t="s">
        <v>167</v>
      </c>
      <c r="K294" s="3" t="s">
        <v>202</v>
      </c>
      <c r="L294" s="3">
        <v>30</v>
      </c>
      <c r="M294" s="3"/>
      <c r="N294" s="3"/>
    </row>
    <row r="295" spans="9:14" x14ac:dyDescent="0.35">
      <c r="I295" s="3" t="s">
        <v>111</v>
      </c>
      <c r="J295" s="3" t="s">
        <v>112</v>
      </c>
      <c r="K295" s="3" t="s">
        <v>202</v>
      </c>
      <c r="L295" s="3">
        <v>240</v>
      </c>
      <c r="M295" s="3"/>
      <c r="N295" s="3"/>
    </row>
    <row r="296" spans="9:14" x14ac:dyDescent="0.35">
      <c r="I296" s="3" t="s">
        <v>139</v>
      </c>
      <c r="J296" s="3" t="s">
        <v>140</v>
      </c>
      <c r="K296" s="3" t="s">
        <v>202</v>
      </c>
      <c r="L296" s="3">
        <v>60</v>
      </c>
      <c r="M296" s="3"/>
      <c r="N296" s="3"/>
    </row>
    <row r="297" spans="9:14" x14ac:dyDescent="0.35">
      <c r="I297" s="3" t="s">
        <v>132</v>
      </c>
      <c r="J297" s="3" t="s">
        <v>133</v>
      </c>
      <c r="K297" s="3" t="s">
        <v>202</v>
      </c>
      <c r="L297" s="3">
        <v>214.2</v>
      </c>
      <c r="M297" s="3"/>
      <c r="N297" s="3"/>
    </row>
    <row r="298" spans="9:14" x14ac:dyDescent="0.35">
      <c r="I298" s="3" t="s">
        <v>106</v>
      </c>
      <c r="J298" s="3" t="s">
        <v>107</v>
      </c>
      <c r="K298" s="3" t="s">
        <v>202</v>
      </c>
      <c r="L298" s="3">
        <v>90</v>
      </c>
      <c r="M298" s="3"/>
      <c r="N298" s="3"/>
    </row>
    <row r="299" spans="9:14" x14ac:dyDescent="0.35">
      <c r="I299" s="3" t="s">
        <v>122</v>
      </c>
      <c r="J299" s="3" t="s">
        <v>123</v>
      </c>
      <c r="K299" s="3" t="s">
        <v>202</v>
      </c>
      <c r="L299" s="3">
        <v>120</v>
      </c>
      <c r="M299" s="3"/>
      <c r="N299" s="3"/>
    </row>
    <row r="300" spans="9:14" x14ac:dyDescent="0.35">
      <c r="I300" s="3" t="s">
        <v>128</v>
      </c>
      <c r="J300" s="3" t="s">
        <v>129</v>
      </c>
      <c r="K300" s="3" t="s">
        <v>202</v>
      </c>
      <c r="L300" s="3">
        <v>90</v>
      </c>
      <c r="M300" s="3"/>
      <c r="N300" s="3"/>
    </row>
    <row r="301" spans="9:14" x14ac:dyDescent="0.35">
      <c r="I301" s="3" t="s">
        <v>106</v>
      </c>
      <c r="J301" s="3" t="s">
        <v>174</v>
      </c>
      <c r="K301" s="3" t="s">
        <v>202</v>
      </c>
      <c r="L301" s="3">
        <v>120</v>
      </c>
      <c r="M301" s="3"/>
      <c r="N301" s="3"/>
    </row>
    <row r="302" spans="9:14" x14ac:dyDescent="0.35">
      <c r="I302" s="3" t="s">
        <v>106</v>
      </c>
      <c r="J302" s="3" t="s">
        <v>107</v>
      </c>
      <c r="K302" s="3" t="s">
        <v>202</v>
      </c>
      <c r="L302" s="3">
        <v>462</v>
      </c>
      <c r="M302" s="3"/>
      <c r="N302" s="3"/>
    </row>
    <row r="303" spans="9:14" x14ac:dyDescent="0.35">
      <c r="I303" s="3" t="s">
        <v>102</v>
      </c>
      <c r="J303" s="3" t="s">
        <v>103</v>
      </c>
      <c r="K303" s="3" t="s">
        <v>202</v>
      </c>
      <c r="L303" s="3">
        <v>428.4</v>
      </c>
      <c r="M303" s="3"/>
      <c r="N303" s="3"/>
    </row>
    <row r="304" spans="9:14" x14ac:dyDescent="0.35">
      <c r="I304" s="3" t="s">
        <v>102</v>
      </c>
      <c r="J304" s="3" t="s">
        <v>103</v>
      </c>
      <c r="K304" s="3" t="s">
        <v>202</v>
      </c>
      <c r="L304" s="3">
        <v>336</v>
      </c>
      <c r="M304" s="3"/>
      <c r="N304" s="3"/>
    </row>
    <row r="305" spans="9:14" x14ac:dyDescent="0.35">
      <c r="I305" s="3" t="s">
        <v>134</v>
      </c>
      <c r="J305" s="3" t="s">
        <v>135</v>
      </c>
      <c r="K305" s="3" t="s">
        <v>202</v>
      </c>
      <c r="L305" s="3">
        <v>108</v>
      </c>
      <c r="M305" s="3"/>
      <c r="N305" s="3"/>
    </row>
    <row r="306" spans="9:14" x14ac:dyDescent="0.35">
      <c r="I306" s="3" t="s">
        <v>102</v>
      </c>
      <c r="J306" s="3" t="s">
        <v>103</v>
      </c>
      <c r="K306" s="3" t="s">
        <v>202</v>
      </c>
      <c r="L306" s="3">
        <v>480</v>
      </c>
      <c r="M306" s="3"/>
      <c r="N306" s="3"/>
    </row>
    <row r="307" spans="9:14" x14ac:dyDescent="0.35">
      <c r="I307" s="3" t="s">
        <v>106</v>
      </c>
      <c r="J307" s="3" t="s">
        <v>179</v>
      </c>
      <c r="K307" s="3" t="s">
        <v>202</v>
      </c>
      <c r="L307" s="3">
        <v>42</v>
      </c>
      <c r="M307" s="3"/>
      <c r="N307" s="3"/>
    </row>
    <row r="308" spans="9:14" x14ac:dyDescent="0.35">
      <c r="I308" s="3" t="s">
        <v>111</v>
      </c>
      <c r="J308" s="3" t="s">
        <v>112</v>
      </c>
      <c r="K308" s="3" t="s">
        <v>202</v>
      </c>
      <c r="L308" s="3">
        <v>180</v>
      </c>
      <c r="M308" s="3"/>
      <c r="N308" s="3"/>
    </row>
    <row r="309" spans="9:14" x14ac:dyDescent="0.35">
      <c r="I309" s="3" t="s">
        <v>120</v>
      </c>
      <c r="J309" s="3" t="s">
        <v>137</v>
      </c>
      <c r="K309" s="3" t="s">
        <v>202</v>
      </c>
      <c r="L309" s="3">
        <v>57</v>
      </c>
      <c r="M309" s="3"/>
      <c r="N309" s="3"/>
    </row>
    <row r="310" spans="9:14" x14ac:dyDescent="0.35">
      <c r="I310" s="3" t="s">
        <v>102</v>
      </c>
      <c r="J310" s="3" t="s">
        <v>108</v>
      </c>
      <c r="K310" s="3" t="s">
        <v>202</v>
      </c>
      <c r="L310" s="3">
        <v>24</v>
      </c>
      <c r="M310" s="3"/>
      <c r="N310" s="3"/>
    </row>
    <row r="311" spans="9:14" x14ac:dyDescent="0.35">
      <c r="I311" s="3" t="s">
        <v>106</v>
      </c>
      <c r="J311" s="3" t="s">
        <v>171</v>
      </c>
      <c r="K311" s="3" t="s">
        <v>209</v>
      </c>
      <c r="L311" s="3">
        <v>167.4</v>
      </c>
      <c r="M311" s="3"/>
      <c r="N311" s="3"/>
    </row>
    <row r="312" spans="9:14" x14ac:dyDescent="0.35">
      <c r="I312" s="3" t="s">
        <v>106</v>
      </c>
      <c r="J312" s="3" t="s">
        <v>118</v>
      </c>
      <c r="K312" s="3" t="s">
        <v>209</v>
      </c>
      <c r="L312" s="3">
        <v>167.4</v>
      </c>
      <c r="M312" s="3"/>
      <c r="N312" s="3"/>
    </row>
    <row r="313" spans="9:14" x14ac:dyDescent="0.35">
      <c r="I313" s="3" t="s">
        <v>134</v>
      </c>
      <c r="J313" s="3" t="s">
        <v>135</v>
      </c>
      <c r="K313" s="3" t="s">
        <v>209</v>
      </c>
      <c r="L313" s="3">
        <v>186</v>
      </c>
      <c r="M313" s="3"/>
      <c r="N313" s="3"/>
    </row>
    <row r="314" spans="9:14" x14ac:dyDescent="0.35">
      <c r="I314" s="3" t="s">
        <v>102</v>
      </c>
      <c r="J314" s="3" t="s">
        <v>182</v>
      </c>
      <c r="K314" s="3" t="s">
        <v>209</v>
      </c>
      <c r="L314" s="3">
        <v>279</v>
      </c>
      <c r="M314" s="3"/>
      <c r="N314" s="3"/>
    </row>
    <row r="315" spans="9:14" x14ac:dyDescent="0.35">
      <c r="I315" s="3" t="s">
        <v>102</v>
      </c>
      <c r="J315" s="3" t="s">
        <v>103</v>
      </c>
      <c r="K315" s="3" t="s">
        <v>209</v>
      </c>
      <c r="L315" s="3">
        <v>585.9</v>
      </c>
      <c r="M315" s="3"/>
      <c r="N315" s="3"/>
    </row>
    <row r="316" spans="9:14" x14ac:dyDescent="0.35">
      <c r="I316" s="3" t="s">
        <v>166</v>
      </c>
      <c r="J316" s="3" t="s">
        <v>167</v>
      </c>
      <c r="K316" s="3" t="s">
        <v>209</v>
      </c>
      <c r="L316" s="3">
        <v>223.2</v>
      </c>
      <c r="M316" s="3"/>
      <c r="N316" s="3"/>
    </row>
    <row r="317" spans="9:14" x14ac:dyDescent="0.35">
      <c r="I317" s="3" t="s">
        <v>134</v>
      </c>
      <c r="J317" s="3" t="s">
        <v>135</v>
      </c>
      <c r="K317" s="3" t="s">
        <v>209</v>
      </c>
      <c r="L317" s="3">
        <v>334.8</v>
      </c>
      <c r="M317" s="3"/>
      <c r="N317" s="3"/>
    </row>
    <row r="318" spans="9:14" x14ac:dyDescent="0.35">
      <c r="I318" s="3" t="s">
        <v>104</v>
      </c>
      <c r="J318" s="3" t="s">
        <v>138</v>
      </c>
      <c r="K318" s="3" t="s">
        <v>209</v>
      </c>
      <c r="L318" s="3">
        <v>651</v>
      </c>
      <c r="M318" s="3"/>
      <c r="N318" s="3"/>
    </row>
    <row r="319" spans="9:14" x14ac:dyDescent="0.35">
      <c r="I319" s="3" t="s">
        <v>139</v>
      </c>
      <c r="J319" s="3" t="s">
        <v>140</v>
      </c>
      <c r="K319" s="3" t="s">
        <v>209</v>
      </c>
      <c r="L319" s="3">
        <v>223.2</v>
      </c>
      <c r="M319" s="3"/>
      <c r="N319" s="3"/>
    </row>
    <row r="320" spans="9:14" x14ac:dyDescent="0.35">
      <c r="I320" s="3" t="s">
        <v>109</v>
      </c>
      <c r="J320" s="3" t="s">
        <v>110</v>
      </c>
      <c r="K320" s="3" t="s">
        <v>209</v>
      </c>
      <c r="L320" s="3">
        <v>1627.5</v>
      </c>
      <c r="M320" s="3"/>
      <c r="N320" s="3"/>
    </row>
    <row r="321" spans="9:14" x14ac:dyDescent="0.35">
      <c r="I321" s="3" t="s">
        <v>102</v>
      </c>
      <c r="J321" s="3" t="s">
        <v>103</v>
      </c>
      <c r="K321" s="3" t="s">
        <v>209</v>
      </c>
      <c r="L321" s="3">
        <v>558</v>
      </c>
      <c r="M321" s="3"/>
      <c r="N321" s="3"/>
    </row>
    <row r="322" spans="9:14" x14ac:dyDescent="0.35">
      <c r="I322" s="3" t="s">
        <v>104</v>
      </c>
      <c r="J322" s="3" t="s">
        <v>105</v>
      </c>
      <c r="K322" s="3" t="s">
        <v>209</v>
      </c>
      <c r="L322" s="3">
        <v>217.39</v>
      </c>
      <c r="M322" s="3"/>
      <c r="N322" s="3"/>
    </row>
    <row r="323" spans="9:14" x14ac:dyDescent="0.35">
      <c r="I323" s="3" t="s">
        <v>106</v>
      </c>
      <c r="J323" s="3" t="s">
        <v>147</v>
      </c>
      <c r="K323" s="3" t="s">
        <v>209</v>
      </c>
      <c r="L323" s="3">
        <v>331.31</v>
      </c>
      <c r="M323" s="3"/>
      <c r="N323" s="3"/>
    </row>
    <row r="324" spans="9:14" x14ac:dyDescent="0.35">
      <c r="I324" s="3" t="s">
        <v>106</v>
      </c>
      <c r="J324" s="3" t="s">
        <v>116</v>
      </c>
      <c r="K324" s="3" t="s">
        <v>209</v>
      </c>
      <c r="L324" s="3">
        <v>488.25</v>
      </c>
      <c r="M324" s="3"/>
      <c r="N324" s="3"/>
    </row>
    <row r="325" spans="9:14" x14ac:dyDescent="0.35">
      <c r="I325" s="3" t="s">
        <v>139</v>
      </c>
      <c r="J325" s="3" t="s">
        <v>140</v>
      </c>
      <c r="K325" s="3" t="s">
        <v>209</v>
      </c>
      <c r="L325" s="3">
        <v>69.75</v>
      </c>
      <c r="M325" s="3"/>
      <c r="N325" s="3"/>
    </row>
    <row r="326" spans="9:14" x14ac:dyDescent="0.35">
      <c r="I326" s="3" t="s">
        <v>102</v>
      </c>
      <c r="J326" s="3" t="s">
        <v>144</v>
      </c>
      <c r="K326" s="3" t="s">
        <v>209</v>
      </c>
      <c r="L326" s="3">
        <v>62.77</v>
      </c>
      <c r="M326" s="3"/>
      <c r="N326" s="3"/>
    </row>
    <row r="327" spans="9:14" x14ac:dyDescent="0.35">
      <c r="I327" s="3" t="s">
        <v>106</v>
      </c>
      <c r="J327" s="3" t="s">
        <v>116</v>
      </c>
      <c r="K327" s="3" t="s">
        <v>209</v>
      </c>
      <c r="L327" s="3">
        <v>697.5</v>
      </c>
      <c r="M327" s="3"/>
      <c r="N327" s="3"/>
    </row>
    <row r="328" spans="9:14" x14ac:dyDescent="0.35">
      <c r="I328" s="3" t="s">
        <v>113</v>
      </c>
      <c r="J328" s="3" t="s">
        <v>115</v>
      </c>
      <c r="K328" s="3" t="s">
        <v>209</v>
      </c>
      <c r="L328" s="3">
        <v>372</v>
      </c>
      <c r="M328" s="3"/>
      <c r="N328" s="3"/>
    </row>
    <row r="329" spans="9:14" x14ac:dyDescent="0.35">
      <c r="I329" s="3" t="s">
        <v>134</v>
      </c>
      <c r="J329" s="3" t="s">
        <v>135</v>
      </c>
      <c r="K329" s="3" t="s">
        <v>209</v>
      </c>
      <c r="L329" s="3">
        <v>98.81</v>
      </c>
      <c r="M329" s="3"/>
      <c r="N329" s="3"/>
    </row>
    <row r="330" spans="9:14" x14ac:dyDescent="0.35">
      <c r="I330" s="3" t="s">
        <v>111</v>
      </c>
      <c r="J330" s="3" t="s">
        <v>112</v>
      </c>
      <c r="K330" s="3" t="s">
        <v>209</v>
      </c>
      <c r="L330" s="3">
        <v>279</v>
      </c>
      <c r="M330" s="3"/>
      <c r="N330" s="3"/>
    </row>
    <row r="331" spans="9:14" x14ac:dyDescent="0.35">
      <c r="I331" s="3" t="s">
        <v>122</v>
      </c>
      <c r="J331" s="3" t="s">
        <v>123</v>
      </c>
      <c r="K331" s="3" t="s">
        <v>209</v>
      </c>
      <c r="L331" s="3">
        <v>348.75</v>
      </c>
      <c r="M331" s="3"/>
      <c r="N331" s="3"/>
    </row>
    <row r="332" spans="9:14" x14ac:dyDescent="0.35">
      <c r="I332" s="3" t="s">
        <v>102</v>
      </c>
      <c r="J332" s="3" t="s">
        <v>108</v>
      </c>
      <c r="K332" s="3" t="s">
        <v>209</v>
      </c>
      <c r="L332" s="3">
        <v>22.55</v>
      </c>
      <c r="M332" s="3"/>
      <c r="N332" s="3"/>
    </row>
    <row r="333" spans="9:14" x14ac:dyDescent="0.35">
      <c r="I333" s="3" t="s">
        <v>120</v>
      </c>
      <c r="J333" s="3" t="s">
        <v>137</v>
      </c>
      <c r="K333" s="3" t="s">
        <v>206</v>
      </c>
      <c r="L333" s="3">
        <v>248</v>
      </c>
      <c r="M333" s="3"/>
      <c r="N333" s="3"/>
    </row>
    <row r="334" spans="9:14" x14ac:dyDescent="0.35">
      <c r="I334" s="3" t="s">
        <v>106</v>
      </c>
      <c r="J334" s="3" t="s">
        <v>118</v>
      </c>
      <c r="K334" s="3" t="s">
        <v>206</v>
      </c>
      <c r="L334" s="3">
        <v>62</v>
      </c>
      <c r="M334" s="3"/>
      <c r="N334" s="3"/>
    </row>
    <row r="335" spans="9:14" x14ac:dyDescent="0.35">
      <c r="I335" s="3" t="s">
        <v>122</v>
      </c>
      <c r="J335" s="3" t="s">
        <v>150</v>
      </c>
      <c r="K335" s="3" t="s">
        <v>206</v>
      </c>
      <c r="L335" s="3">
        <v>176.7</v>
      </c>
      <c r="M335" s="3"/>
      <c r="N335" s="3"/>
    </row>
    <row r="336" spans="9:14" x14ac:dyDescent="0.35">
      <c r="I336" s="3" t="s">
        <v>102</v>
      </c>
      <c r="J336" s="3" t="s">
        <v>181</v>
      </c>
      <c r="K336" s="3" t="s">
        <v>206</v>
      </c>
      <c r="L336" s="3">
        <v>155</v>
      </c>
      <c r="M336" s="3"/>
      <c r="N336" s="3"/>
    </row>
    <row r="337" spans="9:14" x14ac:dyDescent="0.35">
      <c r="I337" s="3" t="s">
        <v>106</v>
      </c>
      <c r="J337" s="3" t="s">
        <v>130</v>
      </c>
      <c r="K337" s="3" t="s">
        <v>206</v>
      </c>
      <c r="L337" s="3">
        <v>368.12</v>
      </c>
      <c r="M337" s="3"/>
      <c r="N337" s="3"/>
    </row>
    <row r="338" spans="9:14" x14ac:dyDescent="0.35">
      <c r="I338" s="3" t="s">
        <v>102</v>
      </c>
      <c r="J338" s="3" t="s">
        <v>103</v>
      </c>
      <c r="K338" s="3" t="s">
        <v>206</v>
      </c>
      <c r="L338" s="3">
        <v>775</v>
      </c>
      <c r="M338" s="3"/>
      <c r="N338" s="3"/>
    </row>
    <row r="339" spans="9:14" x14ac:dyDescent="0.35">
      <c r="I339" s="3" t="s">
        <v>132</v>
      </c>
      <c r="J339" s="3" t="s">
        <v>133</v>
      </c>
      <c r="K339" s="3" t="s">
        <v>204</v>
      </c>
      <c r="L339" s="3">
        <v>486.5</v>
      </c>
      <c r="M339" s="3"/>
      <c r="N339" s="3"/>
    </row>
    <row r="340" spans="9:14" x14ac:dyDescent="0.35">
      <c r="I340" s="3" t="s">
        <v>104</v>
      </c>
      <c r="J340" s="3" t="s">
        <v>105</v>
      </c>
      <c r="K340" s="3" t="s">
        <v>204</v>
      </c>
      <c r="L340" s="3">
        <v>625.5</v>
      </c>
      <c r="M340" s="3"/>
      <c r="N340" s="3"/>
    </row>
    <row r="341" spans="9:14" x14ac:dyDescent="0.35">
      <c r="I341" s="3" t="s">
        <v>111</v>
      </c>
      <c r="J341" s="3" t="s">
        <v>112</v>
      </c>
      <c r="K341" s="3" t="s">
        <v>204</v>
      </c>
      <c r="L341" s="3">
        <v>472.6</v>
      </c>
      <c r="M341" s="3"/>
      <c r="N341" s="3"/>
    </row>
    <row r="342" spans="9:14" x14ac:dyDescent="0.35">
      <c r="I342" s="3" t="s">
        <v>120</v>
      </c>
      <c r="J342" s="3" t="s">
        <v>137</v>
      </c>
      <c r="K342" s="3" t="s">
        <v>204</v>
      </c>
      <c r="L342" s="3">
        <v>417</v>
      </c>
      <c r="M342" s="3"/>
      <c r="N342" s="3"/>
    </row>
    <row r="343" spans="9:14" x14ac:dyDescent="0.35">
      <c r="I343" s="3" t="s">
        <v>102</v>
      </c>
      <c r="J343" s="3" t="s">
        <v>170</v>
      </c>
      <c r="K343" s="3" t="s">
        <v>204</v>
      </c>
      <c r="L343" s="3">
        <v>139</v>
      </c>
      <c r="M343" s="3"/>
      <c r="N343" s="3"/>
    </row>
    <row r="344" spans="9:14" x14ac:dyDescent="0.35">
      <c r="I344" s="3" t="s">
        <v>102</v>
      </c>
      <c r="J344" s="3" t="s">
        <v>103</v>
      </c>
      <c r="K344" s="3" t="s">
        <v>204</v>
      </c>
      <c r="L344" s="3">
        <v>248.11</v>
      </c>
      <c r="M344" s="3"/>
      <c r="N344" s="3"/>
    </row>
    <row r="345" spans="9:14" x14ac:dyDescent="0.35">
      <c r="I345" s="3" t="s">
        <v>128</v>
      </c>
      <c r="J345" s="3" t="s">
        <v>129</v>
      </c>
      <c r="K345" s="3" t="s">
        <v>204</v>
      </c>
      <c r="L345" s="3">
        <v>739.48</v>
      </c>
      <c r="M345" s="3"/>
      <c r="N345" s="3"/>
    </row>
    <row r="346" spans="9:14" x14ac:dyDescent="0.35">
      <c r="I346" s="3" t="s">
        <v>104</v>
      </c>
      <c r="J346" s="3" t="s">
        <v>105</v>
      </c>
      <c r="K346" s="3" t="s">
        <v>204</v>
      </c>
      <c r="L346" s="3">
        <v>248.11</v>
      </c>
      <c r="M346" s="3"/>
      <c r="N346" s="3"/>
    </row>
    <row r="347" spans="9:14" x14ac:dyDescent="0.35">
      <c r="I347" s="3" t="s">
        <v>126</v>
      </c>
      <c r="J347" s="3" t="s">
        <v>127</v>
      </c>
      <c r="K347" s="3" t="s">
        <v>204</v>
      </c>
      <c r="L347" s="3">
        <v>222.4</v>
      </c>
      <c r="M347" s="3"/>
      <c r="N347" s="3"/>
    </row>
    <row r="348" spans="9:14" x14ac:dyDescent="0.35">
      <c r="I348" s="3" t="s">
        <v>102</v>
      </c>
      <c r="J348" s="3" t="s">
        <v>103</v>
      </c>
      <c r="K348" s="3" t="s">
        <v>204</v>
      </c>
      <c r="L348" s="3">
        <v>578.92999999999995</v>
      </c>
      <c r="M348" s="3"/>
      <c r="N348" s="3"/>
    </row>
    <row r="349" spans="9:14" x14ac:dyDescent="0.35">
      <c r="I349" s="3" t="s">
        <v>122</v>
      </c>
      <c r="J349" s="3" t="s">
        <v>150</v>
      </c>
      <c r="K349" s="3" t="s">
        <v>204</v>
      </c>
      <c r="L349" s="3">
        <v>222.4</v>
      </c>
      <c r="M349" s="3"/>
      <c r="N349" s="3"/>
    </row>
    <row r="350" spans="9:14" x14ac:dyDescent="0.35">
      <c r="I350" s="3" t="s">
        <v>102</v>
      </c>
      <c r="J350" s="3" t="s">
        <v>119</v>
      </c>
      <c r="K350" s="3" t="s">
        <v>204</v>
      </c>
      <c r="L350" s="3">
        <v>413.52</v>
      </c>
      <c r="M350" s="3"/>
      <c r="N350" s="3"/>
    </row>
    <row r="351" spans="9:14" x14ac:dyDescent="0.35">
      <c r="I351" s="3" t="s">
        <v>104</v>
      </c>
      <c r="J351" s="3" t="s">
        <v>138</v>
      </c>
      <c r="K351" s="3" t="s">
        <v>204</v>
      </c>
      <c r="L351" s="3">
        <v>250.2</v>
      </c>
      <c r="M351" s="3"/>
      <c r="N351" s="3"/>
    </row>
    <row r="352" spans="9:14" x14ac:dyDescent="0.35">
      <c r="I352" s="3" t="s">
        <v>106</v>
      </c>
      <c r="J352" s="3" t="s">
        <v>107</v>
      </c>
      <c r="K352" s="3" t="s">
        <v>204</v>
      </c>
      <c r="L352" s="3">
        <v>872.5</v>
      </c>
      <c r="M352" s="3"/>
      <c r="N352" s="3"/>
    </row>
    <row r="353" spans="9:14" x14ac:dyDescent="0.35">
      <c r="I353" s="3" t="s">
        <v>157</v>
      </c>
      <c r="J353" s="3" t="s">
        <v>158</v>
      </c>
      <c r="K353" s="3" t="s">
        <v>204</v>
      </c>
      <c r="L353" s="3">
        <v>593.29999999999995</v>
      </c>
      <c r="M353" s="3"/>
      <c r="N353" s="3"/>
    </row>
    <row r="354" spans="9:14" x14ac:dyDescent="0.35">
      <c r="I354" s="3" t="s">
        <v>134</v>
      </c>
      <c r="J354" s="3" t="s">
        <v>135</v>
      </c>
      <c r="K354" s="3" t="s">
        <v>204</v>
      </c>
      <c r="L354" s="3">
        <v>244.3</v>
      </c>
      <c r="M354" s="3"/>
      <c r="N354" s="3"/>
    </row>
    <row r="355" spans="9:14" x14ac:dyDescent="0.35">
      <c r="I355" s="3" t="s">
        <v>106</v>
      </c>
      <c r="J355" s="3" t="s">
        <v>147</v>
      </c>
      <c r="K355" s="3" t="s">
        <v>204</v>
      </c>
      <c r="L355" s="3">
        <v>497.32</v>
      </c>
      <c r="M355" s="3"/>
      <c r="N355" s="3"/>
    </row>
    <row r="356" spans="9:14" x14ac:dyDescent="0.35">
      <c r="I356" s="3" t="s">
        <v>113</v>
      </c>
      <c r="J356" s="3" t="s">
        <v>115</v>
      </c>
      <c r="K356" s="3" t="s">
        <v>204</v>
      </c>
      <c r="L356" s="3">
        <v>188.46</v>
      </c>
      <c r="M356" s="3"/>
      <c r="N356" s="3"/>
    </row>
    <row r="357" spans="9:14" x14ac:dyDescent="0.35">
      <c r="I357" s="3" t="s">
        <v>126</v>
      </c>
      <c r="J357" s="3" t="s">
        <v>127</v>
      </c>
      <c r="K357" s="3" t="s">
        <v>204</v>
      </c>
      <c r="L357" s="3">
        <v>497.32</v>
      </c>
      <c r="M357" s="3"/>
      <c r="N357" s="3"/>
    </row>
    <row r="358" spans="9:14" x14ac:dyDescent="0.35">
      <c r="I358" s="3" t="s">
        <v>106</v>
      </c>
      <c r="J358" s="3" t="s">
        <v>116</v>
      </c>
      <c r="K358" s="3" t="s">
        <v>204</v>
      </c>
      <c r="L358" s="3">
        <v>471.15</v>
      </c>
      <c r="M358" s="3"/>
      <c r="N358" s="3"/>
    </row>
    <row r="359" spans="9:14" x14ac:dyDescent="0.35">
      <c r="I359" s="3" t="s">
        <v>122</v>
      </c>
      <c r="J359" s="3" t="s">
        <v>180</v>
      </c>
      <c r="K359" s="3" t="s">
        <v>204</v>
      </c>
      <c r="L359" s="3">
        <v>174.5</v>
      </c>
      <c r="M359" s="3"/>
      <c r="N359" s="3"/>
    </row>
    <row r="360" spans="9:14" x14ac:dyDescent="0.35">
      <c r="I360" s="3" t="s">
        <v>134</v>
      </c>
      <c r="J360" s="3" t="s">
        <v>175</v>
      </c>
      <c r="K360" s="3" t="s">
        <v>204</v>
      </c>
      <c r="L360" s="3">
        <v>52.35</v>
      </c>
      <c r="M360" s="3"/>
      <c r="N360" s="3"/>
    </row>
    <row r="361" spans="9:14" x14ac:dyDescent="0.35">
      <c r="I361" s="3" t="s">
        <v>102</v>
      </c>
      <c r="J361" s="3" t="s">
        <v>146</v>
      </c>
      <c r="K361" s="3" t="s">
        <v>204</v>
      </c>
      <c r="L361" s="3">
        <v>654.38</v>
      </c>
      <c r="M361" s="3"/>
      <c r="N361" s="3"/>
    </row>
    <row r="362" spans="9:14" x14ac:dyDescent="0.35">
      <c r="I362" s="3" t="s">
        <v>102</v>
      </c>
      <c r="J362" s="3" t="s">
        <v>146</v>
      </c>
      <c r="K362" s="3" t="s">
        <v>204</v>
      </c>
      <c r="L362" s="3">
        <v>349</v>
      </c>
      <c r="M362" s="3"/>
      <c r="N362" s="3"/>
    </row>
    <row r="363" spans="9:14" x14ac:dyDescent="0.35">
      <c r="I363" s="3" t="s">
        <v>106</v>
      </c>
      <c r="J363" s="3" t="s">
        <v>118</v>
      </c>
      <c r="K363" s="3" t="s">
        <v>204</v>
      </c>
      <c r="L363" s="3">
        <v>349</v>
      </c>
      <c r="M363" s="3"/>
      <c r="N363" s="3"/>
    </row>
    <row r="364" spans="9:14" x14ac:dyDescent="0.35">
      <c r="I364" s="3" t="s">
        <v>122</v>
      </c>
      <c r="J364" s="3" t="s">
        <v>123</v>
      </c>
      <c r="K364" s="3" t="s">
        <v>204</v>
      </c>
      <c r="L364" s="3">
        <v>248.66</v>
      </c>
      <c r="M364" s="3"/>
      <c r="N364" s="3"/>
    </row>
    <row r="365" spans="9:14" x14ac:dyDescent="0.35">
      <c r="I365" s="3" t="s">
        <v>122</v>
      </c>
      <c r="J365" s="3" t="s">
        <v>187</v>
      </c>
      <c r="K365" s="3" t="s">
        <v>204</v>
      </c>
      <c r="L365" s="3">
        <v>52.35</v>
      </c>
      <c r="M365" s="3"/>
      <c r="N365" s="3"/>
    </row>
    <row r="366" spans="9:14" x14ac:dyDescent="0.35">
      <c r="I366" s="3" t="s">
        <v>106</v>
      </c>
      <c r="J366" s="3" t="s">
        <v>174</v>
      </c>
      <c r="K366" s="3" t="s">
        <v>204</v>
      </c>
      <c r="L366" s="3">
        <v>349</v>
      </c>
      <c r="M366" s="3"/>
      <c r="N366" s="3"/>
    </row>
    <row r="367" spans="9:14" x14ac:dyDescent="0.35">
      <c r="I367" s="3" t="s">
        <v>104</v>
      </c>
      <c r="J367" s="3" t="s">
        <v>105</v>
      </c>
      <c r="K367" s="3" t="s">
        <v>204</v>
      </c>
      <c r="L367" s="3">
        <v>1134.25</v>
      </c>
      <c r="M367" s="3"/>
      <c r="N367" s="3"/>
    </row>
    <row r="368" spans="9:14" x14ac:dyDescent="0.35">
      <c r="I368" s="3" t="s">
        <v>102</v>
      </c>
      <c r="J368" s="3" t="s">
        <v>146</v>
      </c>
      <c r="K368" s="3" t="s">
        <v>204</v>
      </c>
      <c r="L368" s="3">
        <v>872.5</v>
      </c>
      <c r="M368" s="3"/>
      <c r="N368" s="3"/>
    </row>
    <row r="369" spans="9:14" x14ac:dyDescent="0.35">
      <c r="I369" s="3" t="s">
        <v>122</v>
      </c>
      <c r="J369" s="3" t="s">
        <v>123</v>
      </c>
      <c r="K369" s="3" t="s">
        <v>204</v>
      </c>
      <c r="L369" s="3">
        <v>198.93</v>
      </c>
      <c r="M369" s="3"/>
      <c r="N369" s="3"/>
    </row>
    <row r="370" spans="9:14" x14ac:dyDescent="0.35">
      <c r="I370" s="3" t="s">
        <v>111</v>
      </c>
      <c r="J370" s="3" t="s">
        <v>112</v>
      </c>
      <c r="K370" s="3" t="s">
        <v>204</v>
      </c>
      <c r="L370" s="3">
        <v>392.62</v>
      </c>
      <c r="M370" s="3"/>
      <c r="N370" s="3"/>
    </row>
    <row r="371" spans="9:14" x14ac:dyDescent="0.35">
      <c r="I371" s="3" t="s">
        <v>168</v>
      </c>
      <c r="J371" s="3" t="s">
        <v>169</v>
      </c>
      <c r="K371" s="3" t="s">
        <v>204</v>
      </c>
      <c r="L371" s="3">
        <v>261.75</v>
      </c>
      <c r="M371" s="3"/>
      <c r="N371" s="3"/>
    </row>
    <row r="372" spans="9:14" x14ac:dyDescent="0.35">
      <c r="I372" s="3" t="s">
        <v>166</v>
      </c>
      <c r="J372" s="3" t="s">
        <v>167</v>
      </c>
      <c r="K372" s="3" t="s">
        <v>204</v>
      </c>
      <c r="L372" s="3">
        <v>104.7</v>
      </c>
      <c r="M372" s="3"/>
      <c r="N372" s="3"/>
    </row>
    <row r="373" spans="9:14" x14ac:dyDescent="0.35">
      <c r="I373" s="3" t="s">
        <v>120</v>
      </c>
      <c r="J373" s="3" t="s">
        <v>136</v>
      </c>
      <c r="K373" s="3" t="s">
        <v>204</v>
      </c>
      <c r="L373" s="3">
        <v>418.8</v>
      </c>
      <c r="M373" s="3"/>
      <c r="N373" s="3"/>
    </row>
    <row r="374" spans="9:14" x14ac:dyDescent="0.35">
      <c r="I374" s="3" t="s">
        <v>122</v>
      </c>
      <c r="J374" s="3" t="s">
        <v>123</v>
      </c>
      <c r="K374" s="3" t="s">
        <v>204</v>
      </c>
      <c r="L374" s="3">
        <v>471.15</v>
      </c>
      <c r="M374" s="3"/>
      <c r="N374" s="3"/>
    </row>
    <row r="375" spans="9:14" x14ac:dyDescent="0.35">
      <c r="I375" s="3" t="s">
        <v>120</v>
      </c>
      <c r="J375" s="3" t="s">
        <v>136</v>
      </c>
      <c r="K375" s="3" t="s">
        <v>204</v>
      </c>
      <c r="L375" s="3">
        <v>415.31</v>
      </c>
      <c r="M375" s="3"/>
      <c r="N375" s="3"/>
    </row>
    <row r="376" spans="9:14" x14ac:dyDescent="0.35">
      <c r="I376" s="3" t="s">
        <v>102</v>
      </c>
      <c r="J376" s="3" t="s">
        <v>103</v>
      </c>
      <c r="K376" s="3" t="s">
        <v>204</v>
      </c>
      <c r="L376" s="3">
        <v>959.75</v>
      </c>
      <c r="M376" s="3"/>
      <c r="N376" s="3"/>
    </row>
    <row r="377" spans="9:14" x14ac:dyDescent="0.35">
      <c r="I377" s="3" t="s">
        <v>109</v>
      </c>
      <c r="J377" s="3" t="s">
        <v>110</v>
      </c>
      <c r="K377" s="3" t="s">
        <v>204</v>
      </c>
      <c r="L377" s="3">
        <v>565.38</v>
      </c>
      <c r="M377" s="3"/>
      <c r="N377" s="3"/>
    </row>
    <row r="378" spans="9:14" x14ac:dyDescent="0.35">
      <c r="I378" s="3" t="s">
        <v>102</v>
      </c>
      <c r="J378" s="3" t="s">
        <v>119</v>
      </c>
      <c r="K378" s="3" t="s">
        <v>204</v>
      </c>
      <c r="L378" s="3">
        <v>52.35</v>
      </c>
      <c r="M378" s="3"/>
      <c r="N378" s="3"/>
    </row>
    <row r="379" spans="9:14" x14ac:dyDescent="0.35">
      <c r="I379" s="3" t="s">
        <v>106</v>
      </c>
      <c r="J379" s="3" t="s">
        <v>130</v>
      </c>
      <c r="K379" s="3" t="s">
        <v>204</v>
      </c>
      <c r="L379" s="3">
        <v>444.97</v>
      </c>
      <c r="M379" s="3"/>
      <c r="N379" s="3"/>
    </row>
    <row r="380" spans="9:14" x14ac:dyDescent="0.35">
      <c r="I380" s="3" t="s">
        <v>141</v>
      </c>
      <c r="J380" s="3" t="s">
        <v>152</v>
      </c>
      <c r="K380" s="3" t="s">
        <v>204</v>
      </c>
      <c r="L380" s="3">
        <v>232.08</v>
      </c>
      <c r="M380" s="3"/>
      <c r="N380" s="3"/>
    </row>
    <row r="381" spans="9:14" x14ac:dyDescent="0.35">
      <c r="I381" s="3" t="s">
        <v>102</v>
      </c>
      <c r="J381" s="3" t="s">
        <v>108</v>
      </c>
      <c r="K381" s="3" t="s">
        <v>204</v>
      </c>
      <c r="L381" s="3">
        <v>33.85</v>
      </c>
      <c r="M381" s="3"/>
      <c r="N381" s="3"/>
    </row>
    <row r="382" spans="9:14" x14ac:dyDescent="0.35">
      <c r="I382" s="3" t="s">
        <v>122</v>
      </c>
      <c r="J382" s="3" t="s">
        <v>143</v>
      </c>
      <c r="K382" s="3" t="s">
        <v>207</v>
      </c>
      <c r="L382" s="3">
        <v>936</v>
      </c>
      <c r="M382" s="3"/>
      <c r="N382" s="3"/>
    </row>
    <row r="383" spans="9:14" x14ac:dyDescent="0.35">
      <c r="I383" s="3" t="s">
        <v>106</v>
      </c>
      <c r="J383" s="3" t="s">
        <v>130</v>
      </c>
      <c r="K383" s="3" t="s">
        <v>207</v>
      </c>
      <c r="L383" s="3">
        <v>351</v>
      </c>
      <c r="M383" s="3"/>
      <c r="N383" s="3"/>
    </row>
    <row r="384" spans="9:14" x14ac:dyDescent="0.35">
      <c r="I384" s="3" t="s">
        <v>102</v>
      </c>
      <c r="J384" s="3" t="s">
        <v>108</v>
      </c>
      <c r="K384" s="3" t="s">
        <v>207</v>
      </c>
      <c r="L384" s="3">
        <v>468</v>
      </c>
      <c r="M384" s="3"/>
      <c r="N384" s="3"/>
    </row>
    <row r="385" spans="9:14" x14ac:dyDescent="0.35">
      <c r="I385" s="3" t="s">
        <v>124</v>
      </c>
      <c r="J385" s="3" t="s">
        <v>125</v>
      </c>
      <c r="K385" s="3" t="s">
        <v>207</v>
      </c>
      <c r="L385" s="3">
        <v>1248</v>
      </c>
      <c r="M385" s="3"/>
      <c r="N385" s="3"/>
    </row>
    <row r="386" spans="9:14" x14ac:dyDescent="0.35">
      <c r="I386" s="3" t="s">
        <v>139</v>
      </c>
      <c r="J386" s="3" t="s">
        <v>140</v>
      </c>
      <c r="K386" s="3" t="s">
        <v>207</v>
      </c>
      <c r="L386" s="3">
        <v>249.6</v>
      </c>
      <c r="M386" s="3"/>
      <c r="N386" s="3"/>
    </row>
    <row r="387" spans="9:14" x14ac:dyDescent="0.35">
      <c r="I387" s="3" t="s">
        <v>102</v>
      </c>
      <c r="J387" s="3" t="s">
        <v>146</v>
      </c>
      <c r="K387" s="3" t="s">
        <v>207</v>
      </c>
      <c r="L387" s="3">
        <v>624</v>
      </c>
      <c r="M387" s="3"/>
      <c r="N387" s="3"/>
    </row>
    <row r="388" spans="9:14" x14ac:dyDescent="0.35">
      <c r="I388" s="3" t="s">
        <v>126</v>
      </c>
      <c r="J388" s="3" t="s">
        <v>127</v>
      </c>
      <c r="K388" s="3" t="s">
        <v>207</v>
      </c>
      <c r="L388" s="3">
        <v>2074.8000000000002</v>
      </c>
      <c r="M388" s="3"/>
      <c r="N388" s="3"/>
    </row>
    <row r="389" spans="9:14" x14ac:dyDescent="0.35">
      <c r="I389" s="3" t="s">
        <v>102</v>
      </c>
      <c r="J389" s="3" t="s">
        <v>108</v>
      </c>
      <c r="K389" s="3" t="s">
        <v>207</v>
      </c>
      <c r="L389" s="3">
        <v>1010.88</v>
      </c>
      <c r="M389" s="3"/>
      <c r="N389" s="3"/>
    </row>
    <row r="390" spans="9:14" x14ac:dyDescent="0.35">
      <c r="I390" s="3" t="s">
        <v>102</v>
      </c>
      <c r="J390" s="3" t="s">
        <v>182</v>
      </c>
      <c r="K390" s="3" t="s">
        <v>207</v>
      </c>
      <c r="L390" s="3">
        <v>62.4</v>
      </c>
      <c r="M390" s="3"/>
      <c r="N390" s="3"/>
    </row>
    <row r="391" spans="9:14" x14ac:dyDescent="0.35">
      <c r="I391" s="3" t="s">
        <v>104</v>
      </c>
      <c r="J391" s="3" t="s">
        <v>105</v>
      </c>
      <c r="K391" s="3" t="s">
        <v>207</v>
      </c>
      <c r="L391" s="3">
        <v>1123.2</v>
      </c>
      <c r="M391" s="3"/>
      <c r="N391" s="3"/>
    </row>
    <row r="392" spans="9:14" x14ac:dyDescent="0.35">
      <c r="I392" s="3" t="s">
        <v>126</v>
      </c>
      <c r="J392" s="3" t="s">
        <v>131</v>
      </c>
      <c r="K392" s="3" t="s">
        <v>207</v>
      </c>
      <c r="L392" s="3">
        <v>1170</v>
      </c>
      <c r="M392" s="3"/>
      <c r="N392" s="3"/>
    </row>
    <row r="393" spans="9:14" x14ac:dyDescent="0.35">
      <c r="I393" s="3" t="s">
        <v>113</v>
      </c>
      <c r="J393" s="3" t="s">
        <v>115</v>
      </c>
      <c r="K393" s="3" t="s">
        <v>207</v>
      </c>
      <c r="L393" s="3">
        <v>312</v>
      </c>
      <c r="M393" s="3"/>
      <c r="N393" s="3"/>
    </row>
    <row r="394" spans="9:14" x14ac:dyDescent="0.35">
      <c r="I394" s="3" t="s">
        <v>128</v>
      </c>
      <c r="J394" s="3" t="s">
        <v>129</v>
      </c>
      <c r="K394" s="3" t="s">
        <v>207</v>
      </c>
      <c r="L394" s="3">
        <v>877.5</v>
      </c>
      <c r="M394" s="3"/>
      <c r="N394" s="3"/>
    </row>
    <row r="395" spans="9:14" x14ac:dyDescent="0.35">
      <c r="I395" s="3" t="s">
        <v>104</v>
      </c>
      <c r="J395" s="3" t="s">
        <v>138</v>
      </c>
      <c r="K395" s="3" t="s">
        <v>207</v>
      </c>
      <c r="L395" s="3">
        <v>1560</v>
      </c>
      <c r="M395" s="3"/>
      <c r="N395" s="3"/>
    </row>
    <row r="396" spans="9:14" x14ac:dyDescent="0.35">
      <c r="I396" s="3" t="s">
        <v>148</v>
      </c>
      <c r="J396" s="3" t="s">
        <v>149</v>
      </c>
      <c r="K396" s="3" t="s">
        <v>207</v>
      </c>
      <c r="L396" s="3">
        <v>280.8</v>
      </c>
      <c r="M396" s="3"/>
      <c r="N396" s="3"/>
    </row>
    <row r="397" spans="9:14" x14ac:dyDescent="0.35">
      <c r="I397" s="3" t="s">
        <v>102</v>
      </c>
      <c r="J397" s="3" t="s">
        <v>108</v>
      </c>
      <c r="K397" s="3" t="s">
        <v>207</v>
      </c>
      <c r="L397" s="3">
        <v>592.79999999999995</v>
      </c>
      <c r="M397" s="3"/>
      <c r="N397" s="3"/>
    </row>
    <row r="398" spans="9:14" x14ac:dyDescent="0.35">
      <c r="I398" s="3" t="s">
        <v>139</v>
      </c>
      <c r="J398" s="3" t="s">
        <v>140</v>
      </c>
      <c r="K398" s="3" t="s">
        <v>207</v>
      </c>
      <c r="L398" s="3">
        <v>702</v>
      </c>
      <c r="M398" s="3"/>
      <c r="N398" s="3"/>
    </row>
    <row r="399" spans="9:14" x14ac:dyDescent="0.35">
      <c r="I399" s="3" t="s">
        <v>102</v>
      </c>
      <c r="J399" s="3" t="s">
        <v>103</v>
      </c>
      <c r="K399" s="3" t="s">
        <v>207</v>
      </c>
      <c r="L399" s="3">
        <v>3900</v>
      </c>
      <c r="M399" s="3"/>
      <c r="N399" s="3"/>
    </row>
    <row r="400" spans="9:14" x14ac:dyDescent="0.35">
      <c r="I400" s="3" t="s">
        <v>104</v>
      </c>
      <c r="J400" s="3" t="s">
        <v>138</v>
      </c>
      <c r="K400" s="3" t="s">
        <v>207</v>
      </c>
      <c r="L400" s="3">
        <v>936</v>
      </c>
      <c r="M400" s="3"/>
      <c r="N400" s="3"/>
    </row>
    <row r="401" spans="9:14" x14ac:dyDescent="0.35">
      <c r="I401" s="3" t="s">
        <v>102</v>
      </c>
      <c r="J401" s="3" t="s">
        <v>119</v>
      </c>
      <c r="K401" s="3" t="s">
        <v>207</v>
      </c>
      <c r="L401" s="3">
        <v>780</v>
      </c>
      <c r="M401" s="3"/>
      <c r="N401" s="3"/>
    </row>
    <row r="402" spans="9:14" x14ac:dyDescent="0.35">
      <c r="I402" s="3" t="s">
        <v>104</v>
      </c>
      <c r="J402" s="3" t="s">
        <v>105</v>
      </c>
      <c r="K402" s="3" t="s">
        <v>207</v>
      </c>
      <c r="L402" s="3">
        <v>296.39999999999998</v>
      </c>
      <c r="M402" s="3"/>
      <c r="N402" s="3"/>
    </row>
    <row r="403" spans="9:14" x14ac:dyDescent="0.35">
      <c r="I403" s="3" t="s">
        <v>102</v>
      </c>
      <c r="J403" s="3" t="s">
        <v>103</v>
      </c>
      <c r="K403" s="3" t="s">
        <v>207</v>
      </c>
      <c r="L403" s="3">
        <v>789.75</v>
      </c>
      <c r="M403" s="3"/>
      <c r="N403" s="3"/>
    </row>
    <row r="404" spans="9:14" x14ac:dyDescent="0.35">
      <c r="I404" s="3" t="s">
        <v>161</v>
      </c>
      <c r="J404" s="3" t="s">
        <v>162</v>
      </c>
      <c r="K404" s="3" t="s">
        <v>207</v>
      </c>
      <c r="L404" s="3">
        <v>741</v>
      </c>
      <c r="M404" s="3"/>
      <c r="N404" s="3"/>
    </row>
    <row r="405" spans="9:14" x14ac:dyDescent="0.35">
      <c r="I405" s="3" t="s">
        <v>104</v>
      </c>
      <c r="J405" s="3" t="s">
        <v>105</v>
      </c>
      <c r="K405" s="3" t="s">
        <v>207</v>
      </c>
      <c r="L405" s="3">
        <v>1287</v>
      </c>
      <c r="M405" s="3"/>
      <c r="N405" s="3"/>
    </row>
    <row r="406" spans="9:14" x14ac:dyDescent="0.35">
      <c r="I406" s="3" t="s">
        <v>104</v>
      </c>
      <c r="J406" s="3" t="s">
        <v>105</v>
      </c>
      <c r="K406" s="3" t="s">
        <v>207</v>
      </c>
      <c r="L406" s="3">
        <v>1023.75</v>
      </c>
      <c r="M406" s="3"/>
      <c r="N406" s="3"/>
    </row>
    <row r="407" spans="9:14" x14ac:dyDescent="0.35">
      <c r="I407" s="3" t="s">
        <v>148</v>
      </c>
      <c r="J407" s="3" t="s">
        <v>177</v>
      </c>
      <c r="K407" s="3" t="s">
        <v>207</v>
      </c>
      <c r="L407" s="3">
        <v>1170</v>
      </c>
      <c r="M407" s="3"/>
      <c r="N407" s="3"/>
    </row>
    <row r="408" spans="9:14" x14ac:dyDescent="0.35">
      <c r="I408" s="3" t="s">
        <v>102</v>
      </c>
      <c r="J408" s="3" t="s">
        <v>108</v>
      </c>
      <c r="K408" s="3" t="s">
        <v>207</v>
      </c>
      <c r="L408" s="3">
        <v>234</v>
      </c>
      <c r="M408" s="3"/>
      <c r="N408" s="3"/>
    </row>
    <row r="409" spans="9:14" x14ac:dyDescent="0.35">
      <c r="I409" s="3" t="s">
        <v>102</v>
      </c>
      <c r="J409" s="3" t="s">
        <v>119</v>
      </c>
      <c r="K409" s="3" t="s">
        <v>207</v>
      </c>
      <c r="L409" s="3">
        <v>1638</v>
      </c>
      <c r="M409" s="3"/>
      <c r="N409" s="3"/>
    </row>
    <row r="410" spans="9:14" x14ac:dyDescent="0.35">
      <c r="I410" s="3" t="s">
        <v>122</v>
      </c>
      <c r="J410" s="3" t="s">
        <v>123</v>
      </c>
      <c r="K410" s="3" t="s">
        <v>207</v>
      </c>
      <c r="L410" s="3">
        <v>592.79999999999995</v>
      </c>
      <c r="M410" s="3"/>
      <c r="N410" s="3"/>
    </row>
    <row r="411" spans="9:14" x14ac:dyDescent="0.35">
      <c r="I411" s="3" t="s">
        <v>122</v>
      </c>
      <c r="J411" s="3" t="s">
        <v>180</v>
      </c>
      <c r="K411" s="3" t="s">
        <v>207</v>
      </c>
      <c r="L411" s="3">
        <v>585</v>
      </c>
      <c r="M411" s="3"/>
      <c r="N411" s="3"/>
    </row>
    <row r="412" spans="9:14" x14ac:dyDescent="0.35">
      <c r="I412" s="3" t="s">
        <v>148</v>
      </c>
      <c r="J412" s="3" t="s">
        <v>149</v>
      </c>
      <c r="K412" s="3" t="s">
        <v>207</v>
      </c>
      <c r="L412" s="3">
        <v>468</v>
      </c>
      <c r="M412" s="3"/>
      <c r="N412" s="3"/>
    </row>
    <row r="413" spans="9:14" x14ac:dyDescent="0.35">
      <c r="I413" s="3" t="s">
        <v>139</v>
      </c>
      <c r="J413" s="3" t="s">
        <v>140</v>
      </c>
      <c r="K413" s="3" t="s">
        <v>207</v>
      </c>
      <c r="L413" s="3">
        <v>390</v>
      </c>
      <c r="M413" s="3"/>
      <c r="N413" s="3"/>
    </row>
    <row r="414" spans="9:14" x14ac:dyDescent="0.35">
      <c r="I414" s="3" t="s">
        <v>111</v>
      </c>
      <c r="J414" s="3" t="s">
        <v>112</v>
      </c>
      <c r="K414" s="3" t="s">
        <v>207</v>
      </c>
      <c r="L414" s="3">
        <v>585</v>
      </c>
      <c r="M414" s="3"/>
      <c r="N414" s="3"/>
    </row>
    <row r="415" spans="9:14" x14ac:dyDescent="0.35">
      <c r="I415" s="3" t="s">
        <v>126</v>
      </c>
      <c r="J415" s="3" t="s">
        <v>131</v>
      </c>
      <c r="K415" s="3" t="s">
        <v>207</v>
      </c>
      <c r="L415" s="3">
        <v>234</v>
      </c>
      <c r="M415" s="3"/>
      <c r="N415" s="3"/>
    </row>
    <row r="416" spans="9:14" x14ac:dyDescent="0.35">
      <c r="I416" s="3" t="s">
        <v>122</v>
      </c>
      <c r="J416" s="3" t="s">
        <v>183</v>
      </c>
      <c r="K416" s="3" t="s">
        <v>207</v>
      </c>
      <c r="L416" s="3">
        <v>234</v>
      </c>
      <c r="M416" s="3"/>
      <c r="N416" s="3"/>
    </row>
    <row r="417" spans="9:14" x14ac:dyDescent="0.35">
      <c r="I417" s="3" t="s">
        <v>111</v>
      </c>
      <c r="J417" s="3" t="s">
        <v>112</v>
      </c>
      <c r="K417" s="3" t="s">
        <v>207</v>
      </c>
      <c r="L417" s="3">
        <v>468</v>
      </c>
      <c r="M417" s="3"/>
      <c r="N417" s="3"/>
    </row>
    <row r="418" spans="9:14" x14ac:dyDescent="0.35">
      <c r="I418" s="3" t="s">
        <v>102</v>
      </c>
      <c r="J418" s="3" t="s">
        <v>103</v>
      </c>
      <c r="K418" s="3" t="s">
        <v>207</v>
      </c>
      <c r="L418" s="3">
        <v>2702.7</v>
      </c>
      <c r="M418" s="3"/>
      <c r="N418" s="3"/>
    </row>
    <row r="419" spans="9:14" x14ac:dyDescent="0.35">
      <c r="I419" s="3" t="s">
        <v>139</v>
      </c>
      <c r="J419" s="3" t="s">
        <v>140</v>
      </c>
      <c r="K419" s="3" t="s">
        <v>202</v>
      </c>
      <c r="L419" s="3">
        <v>600</v>
      </c>
      <c r="M419" s="3"/>
      <c r="N419" s="3"/>
    </row>
    <row r="420" spans="9:14" x14ac:dyDescent="0.35">
      <c r="I420" s="3" t="s">
        <v>102</v>
      </c>
      <c r="J420" s="3" t="s">
        <v>146</v>
      </c>
      <c r="K420" s="3" t="s">
        <v>202</v>
      </c>
      <c r="L420" s="3">
        <v>1125</v>
      </c>
      <c r="M420" s="3"/>
      <c r="N420" s="3"/>
    </row>
    <row r="421" spans="9:14" x14ac:dyDescent="0.35">
      <c r="I421" s="3" t="s">
        <v>126</v>
      </c>
      <c r="J421" s="3" t="s">
        <v>127</v>
      </c>
      <c r="K421" s="3" t="s">
        <v>202</v>
      </c>
      <c r="L421" s="3">
        <v>1600</v>
      </c>
      <c r="M421" s="3"/>
      <c r="N421" s="3"/>
    </row>
    <row r="422" spans="9:14" x14ac:dyDescent="0.35">
      <c r="I422" s="3" t="s">
        <v>122</v>
      </c>
      <c r="J422" s="3" t="s">
        <v>123</v>
      </c>
      <c r="K422" s="3" t="s">
        <v>202</v>
      </c>
      <c r="L422" s="3">
        <v>950</v>
      </c>
      <c r="M422" s="3"/>
      <c r="N422" s="3"/>
    </row>
    <row r="423" spans="9:14" x14ac:dyDescent="0.35">
      <c r="I423" s="3" t="s">
        <v>104</v>
      </c>
      <c r="J423" s="3" t="s">
        <v>105</v>
      </c>
      <c r="K423" s="3" t="s">
        <v>202</v>
      </c>
      <c r="L423" s="3">
        <v>450</v>
      </c>
      <c r="M423" s="3"/>
      <c r="N423" s="3"/>
    </row>
    <row r="424" spans="9:14" x14ac:dyDescent="0.35">
      <c r="I424" s="3" t="s">
        <v>122</v>
      </c>
      <c r="J424" s="3" t="s">
        <v>123</v>
      </c>
      <c r="K424" s="3" t="s">
        <v>202</v>
      </c>
      <c r="L424" s="3">
        <v>1500</v>
      </c>
      <c r="M424" s="3"/>
      <c r="N424" s="3"/>
    </row>
    <row r="425" spans="9:14" x14ac:dyDescent="0.35">
      <c r="I425" s="3" t="s">
        <v>109</v>
      </c>
      <c r="J425" s="3" t="s">
        <v>110</v>
      </c>
      <c r="K425" s="3" t="s">
        <v>202</v>
      </c>
      <c r="L425" s="3">
        <v>1406.25</v>
      </c>
      <c r="M425" s="3"/>
      <c r="N425" s="3"/>
    </row>
    <row r="426" spans="9:14" x14ac:dyDescent="0.35">
      <c r="I426" s="3" t="s">
        <v>122</v>
      </c>
      <c r="J426" s="3" t="s">
        <v>143</v>
      </c>
      <c r="K426" s="3" t="s">
        <v>202</v>
      </c>
      <c r="L426" s="3">
        <v>956.25</v>
      </c>
      <c r="M426" s="3"/>
      <c r="N426" s="3"/>
    </row>
    <row r="427" spans="9:14" x14ac:dyDescent="0.35">
      <c r="I427" s="3" t="s">
        <v>106</v>
      </c>
      <c r="J427" s="3" t="s">
        <v>107</v>
      </c>
      <c r="K427" s="3" t="s">
        <v>202</v>
      </c>
      <c r="L427" s="3">
        <v>2000</v>
      </c>
      <c r="M427" s="3"/>
      <c r="N427" s="3"/>
    </row>
    <row r="428" spans="9:14" x14ac:dyDescent="0.35">
      <c r="I428" s="3" t="s">
        <v>122</v>
      </c>
      <c r="J428" s="3" t="s">
        <v>156</v>
      </c>
      <c r="K428" s="3" t="s">
        <v>202</v>
      </c>
      <c r="L428" s="3">
        <v>3125</v>
      </c>
      <c r="M428" s="3"/>
      <c r="N428" s="3"/>
    </row>
    <row r="429" spans="9:14" x14ac:dyDescent="0.35">
      <c r="I429" s="3" t="s">
        <v>168</v>
      </c>
      <c r="J429" s="3" t="s">
        <v>169</v>
      </c>
      <c r="K429" s="3" t="s">
        <v>202</v>
      </c>
      <c r="L429" s="3">
        <v>500</v>
      </c>
      <c r="M429" s="3"/>
      <c r="N429" s="3"/>
    </row>
    <row r="430" spans="9:14" x14ac:dyDescent="0.35">
      <c r="I430" s="3" t="s">
        <v>111</v>
      </c>
      <c r="J430" s="3" t="s">
        <v>165</v>
      </c>
      <c r="K430" s="3" t="s">
        <v>202</v>
      </c>
      <c r="L430" s="3">
        <v>225</v>
      </c>
      <c r="M430" s="3"/>
      <c r="N430" s="3"/>
    </row>
    <row r="431" spans="9:14" x14ac:dyDescent="0.35">
      <c r="I431" s="3" t="s">
        <v>111</v>
      </c>
      <c r="J431" s="3" t="s">
        <v>112</v>
      </c>
      <c r="K431" s="3" t="s">
        <v>202</v>
      </c>
      <c r="L431" s="3">
        <v>1250</v>
      </c>
      <c r="M431" s="3"/>
      <c r="N431" s="3"/>
    </row>
    <row r="432" spans="9:14" x14ac:dyDescent="0.35">
      <c r="I432" s="3" t="s">
        <v>102</v>
      </c>
      <c r="J432" s="3" t="s">
        <v>181</v>
      </c>
      <c r="K432" s="3" t="s">
        <v>202</v>
      </c>
      <c r="L432" s="3">
        <v>562.5</v>
      </c>
      <c r="M432" s="3"/>
      <c r="N432" s="3"/>
    </row>
    <row r="433" spans="9:14" x14ac:dyDescent="0.35">
      <c r="I433" s="3" t="s">
        <v>106</v>
      </c>
      <c r="J433" s="3" t="s">
        <v>107</v>
      </c>
      <c r="K433" s="3" t="s">
        <v>202</v>
      </c>
      <c r="L433" s="3">
        <v>1500</v>
      </c>
      <c r="M433" s="3"/>
      <c r="N433" s="3"/>
    </row>
    <row r="434" spans="9:14" x14ac:dyDescent="0.35">
      <c r="I434" s="3" t="s">
        <v>102</v>
      </c>
      <c r="J434" s="3" t="s">
        <v>155</v>
      </c>
      <c r="K434" s="3" t="s">
        <v>202</v>
      </c>
      <c r="L434" s="3">
        <v>1050</v>
      </c>
      <c r="M434" s="3"/>
      <c r="N434" s="3"/>
    </row>
    <row r="435" spans="9:14" x14ac:dyDescent="0.35">
      <c r="I435" s="3" t="s">
        <v>122</v>
      </c>
      <c r="J435" s="3" t="s">
        <v>156</v>
      </c>
      <c r="K435" s="3" t="s">
        <v>202</v>
      </c>
      <c r="L435" s="3">
        <v>1875</v>
      </c>
      <c r="M435" s="3"/>
      <c r="N435" s="3"/>
    </row>
    <row r="436" spans="9:14" x14ac:dyDescent="0.35">
      <c r="I436" s="3" t="s">
        <v>120</v>
      </c>
      <c r="J436" s="3" t="s">
        <v>136</v>
      </c>
      <c r="K436" s="3" t="s">
        <v>202</v>
      </c>
      <c r="L436" s="3">
        <v>1171.8800000000001</v>
      </c>
      <c r="M436" s="3"/>
      <c r="N436" s="3"/>
    </row>
    <row r="437" spans="9:14" x14ac:dyDescent="0.35">
      <c r="I437" s="3" t="s">
        <v>106</v>
      </c>
      <c r="J437" s="3" t="s">
        <v>178</v>
      </c>
      <c r="K437" s="3" t="s">
        <v>202</v>
      </c>
      <c r="L437" s="3">
        <v>625</v>
      </c>
      <c r="M437" s="3"/>
      <c r="N437" s="3"/>
    </row>
    <row r="438" spans="9:14" x14ac:dyDescent="0.35">
      <c r="I438" s="3" t="s">
        <v>102</v>
      </c>
      <c r="J438" s="3" t="s">
        <v>119</v>
      </c>
      <c r="K438" s="3" t="s">
        <v>202</v>
      </c>
      <c r="L438" s="3">
        <v>1250</v>
      </c>
      <c r="M438" s="3"/>
      <c r="N438" s="3"/>
    </row>
    <row r="439" spans="9:14" x14ac:dyDescent="0.35">
      <c r="I439" s="3" t="s">
        <v>111</v>
      </c>
      <c r="J439" s="3" t="s">
        <v>112</v>
      </c>
      <c r="K439" s="3" t="s">
        <v>202</v>
      </c>
      <c r="L439" s="3">
        <v>1562.5</v>
      </c>
      <c r="M439" s="3"/>
      <c r="N439" s="3"/>
    </row>
    <row r="440" spans="9:14" x14ac:dyDescent="0.35">
      <c r="I440" s="3" t="s">
        <v>111</v>
      </c>
      <c r="J440" s="3" t="s">
        <v>165</v>
      </c>
      <c r="K440" s="3" t="s">
        <v>202</v>
      </c>
      <c r="L440" s="3">
        <v>187.5</v>
      </c>
      <c r="M440" s="3"/>
      <c r="N440" s="3"/>
    </row>
    <row r="441" spans="9:14" x14ac:dyDescent="0.35">
      <c r="I441" s="3" t="s">
        <v>122</v>
      </c>
      <c r="J441" s="3" t="s">
        <v>187</v>
      </c>
      <c r="K441" s="3" t="s">
        <v>202</v>
      </c>
      <c r="L441" s="3">
        <v>375</v>
      </c>
      <c r="M441" s="3"/>
      <c r="N441" s="3"/>
    </row>
    <row r="442" spans="9:14" x14ac:dyDescent="0.35">
      <c r="I442" s="3" t="s">
        <v>109</v>
      </c>
      <c r="J442" s="3" t="s">
        <v>110</v>
      </c>
      <c r="K442" s="3" t="s">
        <v>202</v>
      </c>
      <c r="L442" s="3">
        <v>450</v>
      </c>
      <c r="M442" s="3"/>
      <c r="N442" s="3"/>
    </row>
    <row r="443" spans="9:14" x14ac:dyDescent="0.35">
      <c r="I443" s="3" t="s">
        <v>102</v>
      </c>
      <c r="J443" s="3" t="s">
        <v>170</v>
      </c>
      <c r="K443" s="3" t="s">
        <v>202</v>
      </c>
      <c r="L443" s="3">
        <v>625</v>
      </c>
      <c r="M443" s="3"/>
      <c r="N443" s="3"/>
    </row>
    <row r="444" spans="9:14" x14ac:dyDescent="0.35">
      <c r="I444" s="3" t="s">
        <v>161</v>
      </c>
      <c r="J444" s="3" t="s">
        <v>185</v>
      </c>
      <c r="K444" s="3" t="s">
        <v>202</v>
      </c>
      <c r="L444" s="3">
        <v>500</v>
      </c>
      <c r="M444" s="3"/>
      <c r="N444" s="3"/>
    </row>
    <row r="445" spans="9:14" x14ac:dyDescent="0.35">
      <c r="I445" s="3" t="s">
        <v>104</v>
      </c>
      <c r="J445" s="3" t="s">
        <v>138</v>
      </c>
      <c r="K445" s="3" t="s">
        <v>202</v>
      </c>
      <c r="L445" s="3">
        <v>1750</v>
      </c>
      <c r="M445" s="3"/>
      <c r="N445" s="3"/>
    </row>
    <row r="446" spans="9:14" x14ac:dyDescent="0.35">
      <c r="I446" s="3" t="s">
        <v>148</v>
      </c>
      <c r="J446" s="3" t="s">
        <v>177</v>
      </c>
      <c r="K446" s="3" t="s">
        <v>204</v>
      </c>
      <c r="L446" s="3">
        <v>7.3</v>
      </c>
      <c r="M446" s="3"/>
      <c r="N446" s="3"/>
    </row>
    <row r="447" spans="9:14" x14ac:dyDescent="0.35">
      <c r="I447" s="3" t="s">
        <v>120</v>
      </c>
      <c r="J447" s="3" t="s">
        <v>137</v>
      </c>
      <c r="K447" s="3" t="s">
        <v>204</v>
      </c>
      <c r="L447" s="3">
        <v>131.4</v>
      </c>
      <c r="M447" s="3"/>
      <c r="N447" s="3"/>
    </row>
    <row r="448" spans="9:14" x14ac:dyDescent="0.35">
      <c r="I448" s="3" t="s">
        <v>111</v>
      </c>
      <c r="J448" s="3" t="s">
        <v>112</v>
      </c>
      <c r="K448" s="3" t="s">
        <v>204</v>
      </c>
      <c r="L448" s="3">
        <v>109.5</v>
      </c>
      <c r="M448" s="3"/>
      <c r="N448" s="3"/>
    </row>
    <row r="449" spans="9:14" x14ac:dyDescent="0.35">
      <c r="I449" s="3" t="s">
        <v>102</v>
      </c>
      <c r="J449" s="3" t="s">
        <v>155</v>
      </c>
      <c r="K449" s="3" t="s">
        <v>204</v>
      </c>
      <c r="L449" s="3">
        <v>69.349999999999994</v>
      </c>
      <c r="M449" s="3"/>
      <c r="N449" s="3"/>
    </row>
    <row r="450" spans="9:14" x14ac:dyDescent="0.35">
      <c r="I450" s="3" t="s">
        <v>106</v>
      </c>
      <c r="J450" s="3" t="s">
        <v>107</v>
      </c>
      <c r="K450" s="3" t="s">
        <v>204</v>
      </c>
      <c r="L450" s="3">
        <v>584</v>
      </c>
      <c r="M450" s="3"/>
      <c r="N450" s="3"/>
    </row>
    <row r="451" spans="9:14" x14ac:dyDescent="0.35">
      <c r="I451" s="3" t="s">
        <v>111</v>
      </c>
      <c r="J451" s="3" t="s">
        <v>117</v>
      </c>
      <c r="K451" s="3" t="s">
        <v>204</v>
      </c>
      <c r="L451" s="3">
        <v>124.83</v>
      </c>
      <c r="M451" s="3"/>
      <c r="N451" s="3"/>
    </row>
    <row r="452" spans="9:14" x14ac:dyDescent="0.35">
      <c r="I452" s="3" t="s">
        <v>134</v>
      </c>
      <c r="J452" s="3" t="s">
        <v>135</v>
      </c>
      <c r="K452" s="3" t="s">
        <v>204</v>
      </c>
      <c r="L452" s="3">
        <v>146</v>
      </c>
      <c r="M452" s="3"/>
      <c r="N452" s="3"/>
    </row>
    <row r="453" spans="9:14" x14ac:dyDescent="0.35">
      <c r="I453" s="3" t="s">
        <v>111</v>
      </c>
      <c r="J453" s="3" t="s">
        <v>112</v>
      </c>
      <c r="K453" s="3" t="s">
        <v>204</v>
      </c>
      <c r="L453" s="3">
        <v>24.82</v>
      </c>
      <c r="M453" s="3"/>
      <c r="N453" s="3"/>
    </row>
    <row r="454" spans="9:14" x14ac:dyDescent="0.35">
      <c r="I454" s="3" t="s">
        <v>106</v>
      </c>
      <c r="J454" s="3" t="s">
        <v>171</v>
      </c>
      <c r="K454" s="3" t="s">
        <v>204</v>
      </c>
      <c r="L454" s="3">
        <v>87.6</v>
      </c>
      <c r="M454" s="3"/>
      <c r="N454" s="3"/>
    </row>
    <row r="455" spans="9:14" x14ac:dyDescent="0.35">
      <c r="I455" s="3" t="s">
        <v>106</v>
      </c>
      <c r="J455" s="3" t="s">
        <v>171</v>
      </c>
      <c r="K455" s="3" t="s">
        <v>204</v>
      </c>
      <c r="L455" s="3">
        <v>78.84</v>
      </c>
      <c r="M455" s="3"/>
      <c r="N455" s="3"/>
    </row>
    <row r="456" spans="9:14" x14ac:dyDescent="0.35">
      <c r="I456" s="3" t="s">
        <v>111</v>
      </c>
      <c r="J456" s="3" t="s">
        <v>112</v>
      </c>
      <c r="K456" s="3" t="s">
        <v>204</v>
      </c>
      <c r="L456" s="3">
        <v>292</v>
      </c>
      <c r="M456" s="3"/>
      <c r="N456" s="3"/>
    </row>
    <row r="457" spans="9:14" x14ac:dyDescent="0.35">
      <c r="I457" s="3" t="s">
        <v>124</v>
      </c>
      <c r="J457" s="3" t="s">
        <v>125</v>
      </c>
      <c r="K457" s="3" t="s">
        <v>204</v>
      </c>
      <c r="L457" s="3">
        <v>153.30000000000001</v>
      </c>
      <c r="M457" s="3"/>
      <c r="N457" s="3"/>
    </row>
    <row r="458" spans="9:14" x14ac:dyDescent="0.35">
      <c r="I458" s="3" t="s">
        <v>111</v>
      </c>
      <c r="J458" s="3" t="s">
        <v>117</v>
      </c>
      <c r="K458" s="3" t="s">
        <v>204</v>
      </c>
      <c r="L458" s="3">
        <v>36.5</v>
      </c>
      <c r="M458" s="3"/>
      <c r="N458" s="3"/>
    </row>
    <row r="459" spans="9:14" x14ac:dyDescent="0.35">
      <c r="I459" s="3" t="s">
        <v>148</v>
      </c>
      <c r="J459" s="3" t="s">
        <v>149</v>
      </c>
      <c r="K459" s="3" t="s">
        <v>204</v>
      </c>
      <c r="L459" s="3">
        <v>92</v>
      </c>
      <c r="M459" s="3"/>
      <c r="N459" s="3"/>
    </row>
    <row r="460" spans="9:14" x14ac:dyDescent="0.35">
      <c r="I460" s="3" t="s">
        <v>102</v>
      </c>
      <c r="J460" s="3" t="s">
        <v>103</v>
      </c>
      <c r="K460" s="3" t="s">
        <v>204</v>
      </c>
      <c r="L460" s="3">
        <v>257.60000000000002</v>
      </c>
      <c r="M460" s="3"/>
      <c r="N460" s="3"/>
    </row>
    <row r="461" spans="9:14" x14ac:dyDescent="0.35">
      <c r="I461" s="3" t="s">
        <v>128</v>
      </c>
      <c r="J461" s="3" t="s">
        <v>164</v>
      </c>
      <c r="K461" s="3" t="s">
        <v>204</v>
      </c>
      <c r="L461" s="3">
        <v>46</v>
      </c>
      <c r="M461" s="3"/>
      <c r="N461" s="3"/>
    </row>
    <row r="462" spans="9:14" x14ac:dyDescent="0.35">
      <c r="I462" s="3" t="s">
        <v>106</v>
      </c>
      <c r="J462" s="3" t="s">
        <v>116</v>
      </c>
      <c r="K462" s="3" t="s">
        <v>204</v>
      </c>
      <c r="L462" s="3">
        <v>124.2</v>
      </c>
      <c r="M462" s="3"/>
      <c r="N462" s="3"/>
    </row>
    <row r="463" spans="9:14" x14ac:dyDescent="0.35">
      <c r="I463" s="3" t="s">
        <v>111</v>
      </c>
      <c r="J463" s="3" t="s">
        <v>112</v>
      </c>
      <c r="K463" s="3" t="s">
        <v>204</v>
      </c>
      <c r="L463" s="3">
        <v>276</v>
      </c>
      <c r="M463" s="3"/>
      <c r="N463" s="3"/>
    </row>
    <row r="464" spans="9:14" x14ac:dyDescent="0.35">
      <c r="I464" s="3" t="s">
        <v>106</v>
      </c>
      <c r="J464" s="3" t="s">
        <v>153</v>
      </c>
      <c r="K464" s="3" t="s">
        <v>204</v>
      </c>
      <c r="L464" s="3">
        <v>82.8</v>
      </c>
      <c r="M464" s="3"/>
      <c r="N464" s="3"/>
    </row>
    <row r="465" spans="9:14" x14ac:dyDescent="0.35">
      <c r="I465" s="3" t="s">
        <v>139</v>
      </c>
      <c r="J465" s="3" t="s">
        <v>140</v>
      </c>
      <c r="K465" s="3" t="s">
        <v>204</v>
      </c>
      <c r="L465" s="3">
        <v>64.400000000000006</v>
      </c>
      <c r="M465" s="3"/>
      <c r="N465" s="3"/>
    </row>
    <row r="466" spans="9:14" x14ac:dyDescent="0.35">
      <c r="I466" s="3" t="s">
        <v>102</v>
      </c>
      <c r="J466" s="3" t="s">
        <v>144</v>
      </c>
      <c r="K466" s="3" t="s">
        <v>204</v>
      </c>
      <c r="L466" s="3">
        <v>248.4</v>
      </c>
      <c r="M466" s="3"/>
      <c r="N466" s="3"/>
    </row>
    <row r="467" spans="9:14" x14ac:dyDescent="0.35">
      <c r="I467" s="3" t="s">
        <v>120</v>
      </c>
      <c r="J467" s="3" t="s">
        <v>136</v>
      </c>
      <c r="K467" s="3" t="s">
        <v>204</v>
      </c>
      <c r="L467" s="3">
        <v>48.3</v>
      </c>
      <c r="M467" s="3"/>
      <c r="N467" s="3"/>
    </row>
    <row r="468" spans="9:14" x14ac:dyDescent="0.35">
      <c r="I468" s="3" t="s">
        <v>161</v>
      </c>
      <c r="J468" s="3" t="s">
        <v>185</v>
      </c>
      <c r="K468" s="3" t="s">
        <v>204</v>
      </c>
      <c r="L468" s="3">
        <v>46</v>
      </c>
      <c r="M468" s="3"/>
      <c r="N468" s="3"/>
    </row>
    <row r="469" spans="9:14" x14ac:dyDescent="0.35">
      <c r="I469" s="3" t="s">
        <v>102</v>
      </c>
      <c r="J469" s="3" t="s">
        <v>103</v>
      </c>
      <c r="K469" s="3" t="s">
        <v>204</v>
      </c>
      <c r="L469" s="3">
        <v>110.4</v>
      </c>
      <c r="M469" s="3"/>
      <c r="N469" s="3"/>
    </row>
    <row r="470" spans="9:14" x14ac:dyDescent="0.35">
      <c r="I470" s="3" t="s">
        <v>106</v>
      </c>
      <c r="J470" s="3" t="s">
        <v>107</v>
      </c>
      <c r="K470" s="3" t="s">
        <v>204</v>
      </c>
      <c r="L470" s="3">
        <v>437</v>
      </c>
      <c r="M470" s="3"/>
      <c r="N470" s="3"/>
    </row>
    <row r="471" spans="9:14" x14ac:dyDescent="0.35">
      <c r="I471" s="3" t="s">
        <v>111</v>
      </c>
      <c r="J471" s="3" t="s">
        <v>165</v>
      </c>
      <c r="K471" s="3" t="s">
        <v>204</v>
      </c>
      <c r="L471" s="3">
        <v>209.76</v>
      </c>
      <c r="M471" s="3"/>
      <c r="N471" s="3"/>
    </row>
    <row r="472" spans="9:14" x14ac:dyDescent="0.35">
      <c r="I472" s="3" t="s">
        <v>120</v>
      </c>
      <c r="J472" s="3" t="s">
        <v>136</v>
      </c>
      <c r="K472" s="3" t="s">
        <v>204</v>
      </c>
      <c r="L472" s="3">
        <v>138</v>
      </c>
      <c r="M472" s="3"/>
      <c r="N472" s="3"/>
    </row>
    <row r="473" spans="9:14" x14ac:dyDescent="0.35">
      <c r="I473" s="3" t="s">
        <v>168</v>
      </c>
      <c r="J473" s="3" t="s">
        <v>169</v>
      </c>
      <c r="K473" s="3" t="s">
        <v>204</v>
      </c>
      <c r="L473" s="3">
        <v>18.399999999999999</v>
      </c>
      <c r="M473" s="3"/>
      <c r="N473" s="3"/>
    </row>
    <row r="474" spans="9:14" x14ac:dyDescent="0.35">
      <c r="I474" s="3" t="s">
        <v>102</v>
      </c>
      <c r="J474" s="3" t="s">
        <v>103</v>
      </c>
      <c r="K474" s="3" t="s">
        <v>204</v>
      </c>
      <c r="L474" s="3">
        <v>88.32</v>
      </c>
      <c r="M474" s="3"/>
      <c r="N474" s="3"/>
    </row>
    <row r="475" spans="9:14" x14ac:dyDescent="0.35">
      <c r="I475" s="3" t="s">
        <v>113</v>
      </c>
      <c r="J475" s="3" t="s">
        <v>115</v>
      </c>
      <c r="K475" s="3" t="s">
        <v>204</v>
      </c>
      <c r="L475" s="3">
        <v>230</v>
      </c>
      <c r="M475" s="3"/>
      <c r="N475" s="3"/>
    </row>
    <row r="476" spans="9:14" x14ac:dyDescent="0.35">
      <c r="I476" s="3" t="s">
        <v>134</v>
      </c>
      <c r="J476" s="3" t="s">
        <v>175</v>
      </c>
      <c r="K476" s="3" t="s">
        <v>204</v>
      </c>
      <c r="L476" s="3">
        <v>110.4</v>
      </c>
      <c r="M476" s="3"/>
      <c r="N476" s="3"/>
    </row>
    <row r="477" spans="9:14" x14ac:dyDescent="0.35">
      <c r="I477" s="3" t="s">
        <v>139</v>
      </c>
      <c r="J477" s="3" t="s">
        <v>140</v>
      </c>
      <c r="K477" s="3" t="s">
        <v>204</v>
      </c>
      <c r="L477" s="3">
        <v>64.400000000000006</v>
      </c>
      <c r="M477" s="3"/>
      <c r="N477" s="3"/>
    </row>
    <row r="478" spans="9:14" x14ac:dyDescent="0.35">
      <c r="I478" s="3" t="s">
        <v>106</v>
      </c>
      <c r="J478" s="3" t="s">
        <v>171</v>
      </c>
      <c r="K478" s="3" t="s">
        <v>204</v>
      </c>
      <c r="L478" s="3">
        <v>110.4</v>
      </c>
      <c r="M478" s="3"/>
      <c r="N478" s="3"/>
    </row>
    <row r="479" spans="9:14" x14ac:dyDescent="0.35">
      <c r="I479" s="3" t="s">
        <v>106</v>
      </c>
      <c r="J479" s="3" t="s">
        <v>116</v>
      </c>
      <c r="K479" s="3" t="s">
        <v>204</v>
      </c>
      <c r="L479" s="3">
        <v>437</v>
      </c>
      <c r="M479" s="3"/>
      <c r="N479" s="3"/>
    </row>
    <row r="480" spans="9:14" x14ac:dyDescent="0.35">
      <c r="I480" s="3" t="s">
        <v>111</v>
      </c>
      <c r="J480" s="3" t="s">
        <v>112</v>
      </c>
      <c r="K480" s="3" t="s">
        <v>204</v>
      </c>
      <c r="L480" s="3">
        <v>322</v>
      </c>
      <c r="M480" s="3"/>
      <c r="N480" s="3"/>
    </row>
    <row r="481" spans="9:14" x14ac:dyDescent="0.35">
      <c r="I481" s="3" t="s">
        <v>102</v>
      </c>
      <c r="J481" s="3" t="s">
        <v>119</v>
      </c>
      <c r="K481" s="3" t="s">
        <v>204</v>
      </c>
      <c r="L481" s="3">
        <v>386.4</v>
      </c>
      <c r="M481" s="3"/>
      <c r="N481" s="3"/>
    </row>
    <row r="482" spans="9:14" x14ac:dyDescent="0.35">
      <c r="I482" s="3" t="s">
        <v>122</v>
      </c>
      <c r="J482" s="3" t="s">
        <v>123</v>
      </c>
      <c r="K482" s="3" t="s">
        <v>204</v>
      </c>
      <c r="L482" s="3">
        <v>69</v>
      </c>
      <c r="M482" s="3"/>
      <c r="N482" s="3"/>
    </row>
    <row r="483" spans="9:14" x14ac:dyDescent="0.35">
      <c r="I483" s="3" t="s">
        <v>124</v>
      </c>
      <c r="J483" s="3" t="s">
        <v>125</v>
      </c>
      <c r="K483" s="3" t="s">
        <v>204</v>
      </c>
      <c r="L483" s="3">
        <v>2462.4</v>
      </c>
      <c r="M483" s="3"/>
      <c r="N483" s="3"/>
    </row>
    <row r="484" spans="9:14" x14ac:dyDescent="0.35">
      <c r="I484" s="3" t="s">
        <v>102</v>
      </c>
      <c r="J484" s="3" t="s">
        <v>108</v>
      </c>
      <c r="K484" s="3" t="s">
        <v>204</v>
      </c>
      <c r="L484" s="3">
        <v>388.8</v>
      </c>
      <c r="M484" s="3"/>
      <c r="N484" s="3"/>
    </row>
    <row r="485" spans="9:14" x14ac:dyDescent="0.35">
      <c r="I485" s="3" t="s">
        <v>111</v>
      </c>
      <c r="J485" s="3" t="s">
        <v>117</v>
      </c>
      <c r="K485" s="3" t="s">
        <v>204</v>
      </c>
      <c r="L485" s="3">
        <v>1296</v>
      </c>
      <c r="M485" s="3"/>
      <c r="N485" s="3"/>
    </row>
    <row r="486" spans="9:14" x14ac:dyDescent="0.35">
      <c r="I486" s="3" t="s">
        <v>111</v>
      </c>
      <c r="J486" s="3" t="s">
        <v>117</v>
      </c>
      <c r="K486" s="3" t="s">
        <v>204</v>
      </c>
      <c r="L486" s="3">
        <v>583.20000000000005</v>
      </c>
      <c r="M486" s="3"/>
      <c r="N486" s="3"/>
    </row>
    <row r="487" spans="9:14" x14ac:dyDescent="0.35">
      <c r="I487" s="3" t="s">
        <v>113</v>
      </c>
      <c r="J487" s="3" t="s">
        <v>115</v>
      </c>
      <c r="K487" s="3" t="s">
        <v>204</v>
      </c>
      <c r="L487" s="3">
        <v>1814.4</v>
      </c>
      <c r="M487" s="3"/>
      <c r="N487" s="3"/>
    </row>
    <row r="488" spans="9:14" x14ac:dyDescent="0.35">
      <c r="I488" s="3" t="s">
        <v>104</v>
      </c>
      <c r="J488" s="3" t="s">
        <v>105</v>
      </c>
      <c r="K488" s="3" t="s">
        <v>204</v>
      </c>
      <c r="L488" s="3">
        <v>3159</v>
      </c>
      <c r="M488" s="3"/>
      <c r="N488" s="3"/>
    </row>
    <row r="489" spans="9:14" x14ac:dyDescent="0.35">
      <c r="I489" s="3" t="s">
        <v>128</v>
      </c>
      <c r="J489" s="3" t="s">
        <v>129</v>
      </c>
      <c r="K489" s="3" t="s">
        <v>204</v>
      </c>
      <c r="L489" s="3">
        <v>1093.5</v>
      </c>
      <c r="M489" s="3"/>
      <c r="N489" s="3"/>
    </row>
    <row r="490" spans="9:14" x14ac:dyDescent="0.35">
      <c r="I490" s="3" t="s">
        <v>106</v>
      </c>
      <c r="J490" s="3" t="s">
        <v>130</v>
      </c>
      <c r="K490" s="3" t="s">
        <v>204</v>
      </c>
      <c r="L490" s="3">
        <v>1360.8</v>
      </c>
      <c r="M490" s="3"/>
      <c r="N490" s="3"/>
    </row>
    <row r="491" spans="9:14" x14ac:dyDescent="0.35">
      <c r="I491" s="3" t="s">
        <v>102</v>
      </c>
      <c r="J491" s="3" t="s">
        <v>182</v>
      </c>
      <c r="K491" s="3" t="s">
        <v>204</v>
      </c>
      <c r="L491" s="3">
        <v>1701</v>
      </c>
      <c r="M491" s="3"/>
      <c r="N491" s="3"/>
    </row>
    <row r="492" spans="9:14" x14ac:dyDescent="0.35">
      <c r="I492" s="3" t="s">
        <v>166</v>
      </c>
      <c r="J492" s="3" t="s">
        <v>167</v>
      </c>
      <c r="K492" s="3" t="s">
        <v>204</v>
      </c>
      <c r="L492" s="3">
        <v>405</v>
      </c>
      <c r="M492" s="3"/>
      <c r="N492" s="3"/>
    </row>
    <row r="493" spans="9:14" x14ac:dyDescent="0.35">
      <c r="I493" s="3" t="s">
        <v>106</v>
      </c>
      <c r="J493" s="3" t="s">
        <v>107</v>
      </c>
      <c r="K493" s="3" t="s">
        <v>204</v>
      </c>
      <c r="L493" s="3">
        <v>1539</v>
      </c>
      <c r="M493" s="3"/>
      <c r="N493" s="3"/>
    </row>
    <row r="494" spans="9:14" x14ac:dyDescent="0.35">
      <c r="I494" s="3" t="s">
        <v>122</v>
      </c>
      <c r="J494" s="3" t="s">
        <v>183</v>
      </c>
      <c r="K494" s="3" t="s">
        <v>204</v>
      </c>
      <c r="L494" s="3">
        <v>405</v>
      </c>
      <c r="M494" s="3"/>
      <c r="N494" s="3"/>
    </row>
    <row r="495" spans="9:14" x14ac:dyDescent="0.35">
      <c r="I495" s="3" t="s">
        <v>128</v>
      </c>
      <c r="J495" s="3" t="s">
        <v>129</v>
      </c>
      <c r="K495" s="3" t="s">
        <v>204</v>
      </c>
      <c r="L495" s="3">
        <v>3847.5</v>
      </c>
      <c r="M495" s="3"/>
      <c r="N495" s="3"/>
    </row>
    <row r="496" spans="9:14" x14ac:dyDescent="0.35">
      <c r="I496" s="3" t="s">
        <v>166</v>
      </c>
      <c r="J496" s="3" t="s">
        <v>167</v>
      </c>
      <c r="K496" s="3" t="s">
        <v>204</v>
      </c>
      <c r="L496" s="3">
        <v>1215</v>
      </c>
      <c r="M496" s="3"/>
      <c r="N496" s="3"/>
    </row>
    <row r="497" spans="9:14" x14ac:dyDescent="0.35">
      <c r="I497" s="3" t="s">
        <v>106</v>
      </c>
      <c r="J497" s="3" t="s">
        <v>107</v>
      </c>
      <c r="K497" s="3" t="s">
        <v>204</v>
      </c>
      <c r="L497" s="3">
        <v>1215</v>
      </c>
      <c r="M497" s="3"/>
      <c r="N497" s="3"/>
    </row>
    <row r="498" spans="9:14" x14ac:dyDescent="0.35">
      <c r="I498" s="3" t="s">
        <v>102</v>
      </c>
      <c r="J498" s="3" t="s">
        <v>108</v>
      </c>
      <c r="K498" s="3" t="s">
        <v>204</v>
      </c>
      <c r="L498" s="3">
        <v>77.760000000000005</v>
      </c>
      <c r="M498" s="3"/>
      <c r="N498" s="3"/>
    </row>
    <row r="499" spans="9:14" x14ac:dyDescent="0.35">
      <c r="I499" s="3" t="s">
        <v>139</v>
      </c>
      <c r="J499" s="3" t="s">
        <v>140</v>
      </c>
      <c r="K499" s="3" t="s">
        <v>204</v>
      </c>
      <c r="L499" s="3">
        <v>80</v>
      </c>
      <c r="M499" s="3"/>
      <c r="N499" s="3"/>
    </row>
    <row r="500" spans="9:14" x14ac:dyDescent="0.35">
      <c r="I500" s="3" t="s">
        <v>111</v>
      </c>
      <c r="J500" s="3" t="s">
        <v>112</v>
      </c>
      <c r="K500" s="3" t="s">
        <v>204</v>
      </c>
      <c r="L500" s="3">
        <v>160</v>
      </c>
      <c r="M500" s="3"/>
      <c r="N500" s="3"/>
    </row>
    <row r="501" spans="9:14" x14ac:dyDescent="0.35">
      <c r="I501" s="3" t="s">
        <v>134</v>
      </c>
      <c r="J501" s="3" t="s">
        <v>135</v>
      </c>
      <c r="K501" s="3" t="s">
        <v>204</v>
      </c>
      <c r="L501" s="3">
        <v>72</v>
      </c>
      <c r="M501" s="3"/>
      <c r="N501" s="3"/>
    </row>
    <row r="502" spans="9:14" x14ac:dyDescent="0.35">
      <c r="I502" s="3" t="s">
        <v>104</v>
      </c>
      <c r="J502" s="3" t="s">
        <v>105</v>
      </c>
      <c r="K502" s="3" t="s">
        <v>204</v>
      </c>
      <c r="L502" s="3">
        <v>36</v>
      </c>
      <c r="M502" s="3"/>
      <c r="N502" s="3"/>
    </row>
    <row r="503" spans="9:14" x14ac:dyDescent="0.35">
      <c r="I503" s="3" t="s">
        <v>157</v>
      </c>
      <c r="J503" s="3" t="s">
        <v>158</v>
      </c>
      <c r="K503" s="3" t="s">
        <v>204</v>
      </c>
      <c r="L503" s="3">
        <v>68</v>
      </c>
      <c r="M503" s="3"/>
      <c r="N503" s="3"/>
    </row>
    <row r="504" spans="9:14" x14ac:dyDescent="0.35">
      <c r="I504" s="3" t="s">
        <v>111</v>
      </c>
      <c r="J504" s="3" t="s">
        <v>117</v>
      </c>
      <c r="K504" s="3" t="s">
        <v>204</v>
      </c>
      <c r="L504" s="3">
        <v>216</v>
      </c>
      <c r="M504" s="3"/>
      <c r="N504" s="3"/>
    </row>
    <row r="505" spans="9:14" x14ac:dyDescent="0.35">
      <c r="I505" s="3" t="s">
        <v>166</v>
      </c>
      <c r="J505" s="3" t="s">
        <v>167</v>
      </c>
      <c r="K505" s="3" t="s">
        <v>204</v>
      </c>
      <c r="L505" s="3">
        <v>96</v>
      </c>
      <c r="M505" s="3"/>
      <c r="N505" s="3"/>
    </row>
    <row r="506" spans="9:14" x14ac:dyDescent="0.35">
      <c r="I506" s="3" t="s">
        <v>104</v>
      </c>
      <c r="J506" s="3" t="s">
        <v>105</v>
      </c>
      <c r="K506" s="3" t="s">
        <v>204</v>
      </c>
      <c r="L506" s="3">
        <v>400</v>
      </c>
      <c r="M506" s="3"/>
      <c r="N506" s="3"/>
    </row>
    <row r="507" spans="9:14" x14ac:dyDescent="0.35">
      <c r="I507" s="3" t="s">
        <v>106</v>
      </c>
      <c r="J507" s="3" t="s">
        <v>118</v>
      </c>
      <c r="K507" s="3" t="s">
        <v>204</v>
      </c>
      <c r="L507" s="3">
        <v>272</v>
      </c>
      <c r="M507" s="3"/>
      <c r="N507" s="3"/>
    </row>
    <row r="508" spans="9:14" x14ac:dyDescent="0.35">
      <c r="I508" s="3" t="s">
        <v>120</v>
      </c>
      <c r="J508" s="3" t="s">
        <v>137</v>
      </c>
      <c r="K508" s="3" t="s">
        <v>204</v>
      </c>
      <c r="L508" s="3">
        <v>240</v>
      </c>
      <c r="M508" s="3"/>
      <c r="N508" s="3"/>
    </row>
    <row r="509" spans="9:14" x14ac:dyDescent="0.35">
      <c r="I509" s="3" t="s">
        <v>157</v>
      </c>
      <c r="J509" s="3" t="s">
        <v>158</v>
      </c>
      <c r="K509" s="3" t="s">
        <v>204</v>
      </c>
      <c r="L509" s="3">
        <v>126</v>
      </c>
      <c r="M509" s="3"/>
      <c r="N509" s="3"/>
    </row>
    <row r="510" spans="9:14" x14ac:dyDescent="0.35">
      <c r="I510" s="3" t="s">
        <v>128</v>
      </c>
      <c r="J510" s="3" t="s">
        <v>129</v>
      </c>
      <c r="K510" s="3" t="s">
        <v>204</v>
      </c>
      <c r="L510" s="3">
        <v>112</v>
      </c>
      <c r="M510" s="3"/>
      <c r="N510" s="3"/>
    </row>
    <row r="511" spans="9:14" x14ac:dyDescent="0.35">
      <c r="I511" s="3" t="s">
        <v>102</v>
      </c>
      <c r="J511" s="3" t="s">
        <v>119</v>
      </c>
      <c r="K511" s="3" t="s">
        <v>204</v>
      </c>
      <c r="L511" s="3">
        <v>120</v>
      </c>
      <c r="M511" s="3"/>
      <c r="N511" s="3"/>
    </row>
    <row r="512" spans="9:14" x14ac:dyDescent="0.35">
      <c r="I512" s="3" t="s">
        <v>106</v>
      </c>
      <c r="J512" s="3" t="s">
        <v>153</v>
      </c>
      <c r="K512" s="3" t="s">
        <v>204</v>
      </c>
      <c r="L512" s="3">
        <v>320</v>
      </c>
      <c r="M512" s="3"/>
      <c r="N512" s="3"/>
    </row>
    <row r="513" spans="9:14" x14ac:dyDescent="0.35">
      <c r="I513" s="3" t="s">
        <v>128</v>
      </c>
      <c r="J513" s="3" t="s">
        <v>129</v>
      </c>
      <c r="K513" s="3" t="s">
        <v>204</v>
      </c>
      <c r="L513" s="3">
        <v>150</v>
      </c>
      <c r="M513" s="3"/>
      <c r="N513" s="3"/>
    </row>
    <row r="514" spans="9:14" x14ac:dyDescent="0.35">
      <c r="I514" s="3" t="s">
        <v>148</v>
      </c>
      <c r="J514" s="3" t="s">
        <v>149</v>
      </c>
      <c r="K514" s="3" t="s">
        <v>204</v>
      </c>
      <c r="L514" s="3">
        <v>54</v>
      </c>
      <c r="M514" s="3"/>
      <c r="N514" s="3"/>
    </row>
    <row r="515" spans="9:14" x14ac:dyDescent="0.35">
      <c r="I515" s="3" t="s">
        <v>122</v>
      </c>
      <c r="J515" s="3" t="s">
        <v>180</v>
      </c>
      <c r="K515" s="3" t="s">
        <v>204</v>
      </c>
      <c r="L515" s="3">
        <v>60</v>
      </c>
      <c r="M515" s="3"/>
      <c r="N515" s="3"/>
    </row>
    <row r="516" spans="9:14" x14ac:dyDescent="0.35">
      <c r="I516" s="3" t="s">
        <v>106</v>
      </c>
      <c r="J516" s="3" t="s">
        <v>178</v>
      </c>
      <c r="K516" s="3" t="s">
        <v>204</v>
      </c>
      <c r="L516" s="3">
        <v>80</v>
      </c>
      <c r="M516" s="3"/>
      <c r="N516" s="3"/>
    </row>
    <row r="517" spans="9:14" x14ac:dyDescent="0.35">
      <c r="I517" s="3" t="s">
        <v>126</v>
      </c>
      <c r="J517" s="3" t="s">
        <v>127</v>
      </c>
      <c r="K517" s="3" t="s">
        <v>204</v>
      </c>
      <c r="L517" s="3">
        <v>420</v>
      </c>
      <c r="M517" s="3"/>
      <c r="N517" s="3"/>
    </row>
    <row r="518" spans="9:14" x14ac:dyDescent="0.35">
      <c r="I518" s="3" t="s">
        <v>106</v>
      </c>
      <c r="J518" s="3" t="s">
        <v>116</v>
      </c>
      <c r="K518" s="3" t="s">
        <v>204</v>
      </c>
      <c r="L518" s="3">
        <v>225</v>
      </c>
      <c r="M518" s="3"/>
      <c r="N518" s="3"/>
    </row>
    <row r="519" spans="9:14" x14ac:dyDescent="0.35">
      <c r="I519" s="3" t="s">
        <v>141</v>
      </c>
      <c r="J519" s="3" t="s">
        <v>152</v>
      </c>
      <c r="K519" s="3" t="s">
        <v>204</v>
      </c>
      <c r="L519" s="3">
        <v>240</v>
      </c>
      <c r="M519" s="3"/>
      <c r="N519" s="3"/>
    </row>
    <row r="520" spans="9:14" x14ac:dyDescent="0.35">
      <c r="I520" s="3" t="s">
        <v>106</v>
      </c>
      <c r="J520" s="3" t="s">
        <v>107</v>
      </c>
      <c r="K520" s="3" t="s">
        <v>204</v>
      </c>
      <c r="L520" s="3">
        <v>600</v>
      </c>
      <c r="M520" s="3"/>
      <c r="N520" s="3"/>
    </row>
    <row r="521" spans="9:14" x14ac:dyDescent="0.35">
      <c r="I521" s="3" t="s">
        <v>102</v>
      </c>
      <c r="J521" s="3" t="s">
        <v>144</v>
      </c>
      <c r="K521" s="3" t="s">
        <v>204</v>
      </c>
      <c r="L521" s="3">
        <v>108</v>
      </c>
      <c r="M521" s="3"/>
      <c r="N521" s="3"/>
    </row>
    <row r="522" spans="9:14" x14ac:dyDescent="0.35">
      <c r="I522" s="3" t="s">
        <v>166</v>
      </c>
      <c r="J522" s="3" t="s">
        <v>167</v>
      </c>
      <c r="K522" s="3" t="s">
        <v>204</v>
      </c>
      <c r="L522" s="3">
        <v>50</v>
      </c>
      <c r="M522" s="3"/>
      <c r="N522" s="3"/>
    </row>
    <row r="523" spans="9:14" x14ac:dyDescent="0.35">
      <c r="I523" s="3" t="s">
        <v>106</v>
      </c>
      <c r="J523" s="3" t="s">
        <v>116</v>
      </c>
      <c r="K523" s="3" t="s">
        <v>204</v>
      </c>
      <c r="L523" s="3">
        <v>304</v>
      </c>
      <c r="M523" s="3"/>
      <c r="N523" s="3"/>
    </row>
    <row r="524" spans="9:14" x14ac:dyDescent="0.35">
      <c r="I524" s="3" t="s">
        <v>120</v>
      </c>
      <c r="J524" s="3" t="s">
        <v>136</v>
      </c>
      <c r="K524" s="3" t="s">
        <v>204</v>
      </c>
      <c r="L524" s="3">
        <v>300</v>
      </c>
      <c r="M524" s="3"/>
      <c r="N524" s="3"/>
    </row>
    <row r="525" spans="9:14" x14ac:dyDescent="0.35">
      <c r="I525" s="3" t="s">
        <v>132</v>
      </c>
      <c r="J525" s="3" t="s">
        <v>151</v>
      </c>
      <c r="K525" s="3" t="s">
        <v>204</v>
      </c>
      <c r="L525" s="3">
        <v>380</v>
      </c>
      <c r="M525" s="3"/>
      <c r="N525" s="3"/>
    </row>
    <row r="526" spans="9:14" x14ac:dyDescent="0.35">
      <c r="I526" s="3" t="s">
        <v>122</v>
      </c>
      <c r="J526" s="3" t="s">
        <v>156</v>
      </c>
      <c r="K526" s="3" t="s">
        <v>204</v>
      </c>
      <c r="L526" s="3">
        <v>400</v>
      </c>
      <c r="M526" s="3"/>
      <c r="N526" s="3"/>
    </row>
    <row r="527" spans="9:14" x14ac:dyDescent="0.35">
      <c r="I527" s="3" t="s">
        <v>102</v>
      </c>
      <c r="J527" s="3" t="s">
        <v>119</v>
      </c>
      <c r="K527" s="3" t="s">
        <v>204</v>
      </c>
      <c r="L527" s="3">
        <v>400</v>
      </c>
      <c r="M527" s="3"/>
      <c r="N527" s="3"/>
    </row>
    <row r="528" spans="9:14" x14ac:dyDescent="0.35">
      <c r="I528" s="3" t="s">
        <v>134</v>
      </c>
      <c r="J528" s="3" t="s">
        <v>175</v>
      </c>
      <c r="K528" s="3" t="s">
        <v>204</v>
      </c>
      <c r="L528" s="3">
        <v>200</v>
      </c>
      <c r="M528" s="3"/>
      <c r="N528" s="3"/>
    </row>
    <row r="529" spans="9:14" x14ac:dyDescent="0.35">
      <c r="I529" s="3" t="s">
        <v>102</v>
      </c>
      <c r="J529" s="3" t="s">
        <v>181</v>
      </c>
      <c r="K529" s="3" t="s">
        <v>204</v>
      </c>
      <c r="L529" s="3">
        <v>380</v>
      </c>
      <c r="M529" s="3"/>
      <c r="N529" s="3"/>
    </row>
    <row r="530" spans="9:14" x14ac:dyDescent="0.35">
      <c r="I530" s="3" t="s">
        <v>106</v>
      </c>
      <c r="J530" s="3" t="s">
        <v>116</v>
      </c>
      <c r="K530" s="3" t="s">
        <v>204</v>
      </c>
      <c r="L530" s="3">
        <v>600</v>
      </c>
      <c r="M530" s="3"/>
      <c r="N530" s="3"/>
    </row>
    <row r="531" spans="9:14" x14ac:dyDescent="0.35">
      <c r="I531" s="3" t="s">
        <v>124</v>
      </c>
      <c r="J531" s="3" t="s">
        <v>125</v>
      </c>
      <c r="K531" s="3" t="s">
        <v>204</v>
      </c>
      <c r="L531" s="3">
        <v>360</v>
      </c>
      <c r="M531" s="3"/>
      <c r="N531" s="3"/>
    </row>
    <row r="532" spans="9:14" x14ac:dyDescent="0.35">
      <c r="I532" s="3" t="s">
        <v>106</v>
      </c>
      <c r="J532" s="3" t="s">
        <v>178</v>
      </c>
      <c r="K532" s="3" t="s">
        <v>204</v>
      </c>
      <c r="L532" s="3">
        <v>120</v>
      </c>
      <c r="M532" s="3"/>
      <c r="N532" s="3"/>
    </row>
    <row r="533" spans="9:14" x14ac:dyDescent="0.35">
      <c r="I533" s="3" t="s">
        <v>124</v>
      </c>
      <c r="J533" s="3" t="s">
        <v>159</v>
      </c>
      <c r="K533" s="3" t="s">
        <v>204</v>
      </c>
      <c r="L533" s="3">
        <v>340</v>
      </c>
      <c r="M533" s="3"/>
      <c r="N533" s="3"/>
    </row>
    <row r="534" spans="9:14" x14ac:dyDescent="0.35">
      <c r="I534" s="3" t="s">
        <v>104</v>
      </c>
      <c r="J534" s="3" t="s">
        <v>105</v>
      </c>
      <c r="K534" s="3" t="s">
        <v>204</v>
      </c>
      <c r="L534" s="3">
        <v>650</v>
      </c>
      <c r="M534" s="3"/>
      <c r="N534" s="3"/>
    </row>
    <row r="535" spans="9:14" x14ac:dyDescent="0.35">
      <c r="I535" s="3" t="s">
        <v>102</v>
      </c>
      <c r="J535" s="3" t="s">
        <v>146</v>
      </c>
      <c r="K535" s="3" t="s">
        <v>204</v>
      </c>
      <c r="L535" s="3">
        <v>135</v>
      </c>
      <c r="M535" s="3"/>
      <c r="N535" s="3"/>
    </row>
    <row r="536" spans="9:14" x14ac:dyDescent="0.35">
      <c r="I536" s="3" t="s">
        <v>102</v>
      </c>
      <c r="J536" s="3" t="s">
        <v>144</v>
      </c>
      <c r="K536" s="3" t="s">
        <v>204</v>
      </c>
      <c r="L536" s="3">
        <v>200</v>
      </c>
      <c r="M536" s="3"/>
      <c r="N536" s="3"/>
    </row>
    <row r="537" spans="9:14" x14ac:dyDescent="0.35">
      <c r="I537" s="3" t="s">
        <v>106</v>
      </c>
      <c r="J537" s="3" t="s">
        <v>178</v>
      </c>
      <c r="K537" s="3" t="s">
        <v>204</v>
      </c>
      <c r="L537" s="3">
        <v>30</v>
      </c>
      <c r="M537" s="3"/>
      <c r="N537" s="3"/>
    </row>
    <row r="538" spans="9:14" x14ac:dyDescent="0.35">
      <c r="I538" s="3" t="s">
        <v>122</v>
      </c>
      <c r="J538" s="3" t="s">
        <v>154</v>
      </c>
      <c r="K538" s="3" t="s">
        <v>208</v>
      </c>
      <c r="L538" s="3">
        <v>95.76</v>
      </c>
      <c r="M538" s="3"/>
      <c r="N538" s="3"/>
    </row>
    <row r="539" spans="9:14" x14ac:dyDescent="0.35">
      <c r="I539" s="3" t="s">
        <v>128</v>
      </c>
      <c r="J539" s="3" t="s">
        <v>129</v>
      </c>
      <c r="K539" s="3" t="s">
        <v>208</v>
      </c>
      <c r="L539" s="3">
        <v>201.6</v>
      </c>
      <c r="M539" s="3"/>
      <c r="N539" s="3"/>
    </row>
    <row r="540" spans="9:14" x14ac:dyDescent="0.35">
      <c r="I540" s="3" t="s">
        <v>134</v>
      </c>
      <c r="J540" s="3" t="s">
        <v>135</v>
      </c>
      <c r="K540" s="3" t="s">
        <v>208</v>
      </c>
      <c r="L540" s="3">
        <v>504</v>
      </c>
      <c r="M540" s="3"/>
      <c r="N540" s="3"/>
    </row>
    <row r="541" spans="9:14" x14ac:dyDescent="0.35">
      <c r="I541" s="3" t="s">
        <v>102</v>
      </c>
      <c r="J541" s="3" t="s">
        <v>103</v>
      </c>
      <c r="K541" s="3" t="s">
        <v>208</v>
      </c>
      <c r="L541" s="3">
        <v>1008</v>
      </c>
      <c r="M541" s="3"/>
      <c r="N541" s="3"/>
    </row>
    <row r="542" spans="9:14" x14ac:dyDescent="0.35">
      <c r="I542" s="3" t="s">
        <v>126</v>
      </c>
      <c r="J542" s="3" t="s">
        <v>127</v>
      </c>
      <c r="K542" s="3" t="s">
        <v>208</v>
      </c>
      <c r="L542" s="3">
        <v>840</v>
      </c>
      <c r="M542" s="3"/>
      <c r="N542" s="3"/>
    </row>
    <row r="543" spans="9:14" x14ac:dyDescent="0.35">
      <c r="I543" s="3" t="s">
        <v>161</v>
      </c>
      <c r="J543" s="3" t="s">
        <v>163</v>
      </c>
      <c r="K543" s="3" t="s">
        <v>208</v>
      </c>
      <c r="L543" s="3">
        <v>840</v>
      </c>
      <c r="M543" s="3"/>
      <c r="N543" s="3"/>
    </row>
    <row r="544" spans="9:14" x14ac:dyDescent="0.35">
      <c r="I544" s="3" t="s">
        <v>111</v>
      </c>
      <c r="J544" s="3" t="s">
        <v>112</v>
      </c>
      <c r="K544" s="3" t="s">
        <v>208</v>
      </c>
      <c r="L544" s="3">
        <v>315</v>
      </c>
      <c r="M544" s="3"/>
      <c r="N544" s="3"/>
    </row>
    <row r="545" spans="9:14" x14ac:dyDescent="0.35">
      <c r="I545" s="3" t="s">
        <v>106</v>
      </c>
      <c r="J545" s="3" t="s">
        <v>153</v>
      </c>
      <c r="K545" s="3" t="s">
        <v>208</v>
      </c>
      <c r="L545" s="3">
        <v>315</v>
      </c>
      <c r="M545" s="3"/>
      <c r="N545" s="3"/>
    </row>
    <row r="546" spans="9:14" x14ac:dyDescent="0.35">
      <c r="I546" s="3" t="s">
        <v>122</v>
      </c>
      <c r="J546" s="3" t="s">
        <v>156</v>
      </c>
      <c r="K546" s="3" t="s">
        <v>208</v>
      </c>
      <c r="L546" s="3">
        <v>126</v>
      </c>
      <c r="M546" s="3"/>
      <c r="N546" s="3"/>
    </row>
    <row r="547" spans="9:14" x14ac:dyDescent="0.35">
      <c r="I547" s="3" t="s">
        <v>128</v>
      </c>
      <c r="J547" s="3" t="s">
        <v>129</v>
      </c>
      <c r="K547" s="3" t="s">
        <v>208</v>
      </c>
      <c r="L547" s="3">
        <v>84</v>
      </c>
      <c r="M547" s="3"/>
      <c r="N547" s="3"/>
    </row>
    <row r="548" spans="9:14" x14ac:dyDescent="0.35">
      <c r="I548" s="3" t="s">
        <v>104</v>
      </c>
      <c r="J548" s="3" t="s">
        <v>105</v>
      </c>
      <c r="K548" s="3" t="s">
        <v>208</v>
      </c>
      <c r="L548" s="3">
        <v>1092</v>
      </c>
      <c r="M548" s="3"/>
      <c r="N548" s="3"/>
    </row>
    <row r="549" spans="9:14" x14ac:dyDescent="0.35">
      <c r="I549" s="3" t="s">
        <v>104</v>
      </c>
      <c r="J549" s="3" t="s">
        <v>138</v>
      </c>
      <c r="K549" s="3" t="s">
        <v>208</v>
      </c>
      <c r="L549" s="3">
        <v>735</v>
      </c>
      <c r="M549" s="3"/>
      <c r="N549" s="3"/>
    </row>
    <row r="550" spans="9:14" x14ac:dyDescent="0.35">
      <c r="I550" s="3" t="s">
        <v>128</v>
      </c>
      <c r="J550" s="3" t="s">
        <v>129</v>
      </c>
      <c r="K550" s="3" t="s">
        <v>208</v>
      </c>
      <c r="L550" s="3">
        <v>441</v>
      </c>
      <c r="M550" s="3"/>
      <c r="N550" s="3"/>
    </row>
    <row r="551" spans="9:14" x14ac:dyDescent="0.35">
      <c r="I551" s="3" t="s">
        <v>113</v>
      </c>
      <c r="J551" s="3" t="s">
        <v>114</v>
      </c>
      <c r="K551" s="3" t="s">
        <v>208</v>
      </c>
      <c r="L551" s="3">
        <v>525</v>
      </c>
      <c r="M551" s="3"/>
      <c r="N551" s="3"/>
    </row>
    <row r="552" spans="9:14" x14ac:dyDescent="0.35">
      <c r="I552" s="3" t="s">
        <v>106</v>
      </c>
      <c r="J552" s="3" t="s">
        <v>116</v>
      </c>
      <c r="K552" s="3" t="s">
        <v>208</v>
      </c>
      <c r="L552" s="3">
        <v>288</v>
      </c>
      <c r="M552" s="3"/>
      <c r="N552" s="3"/>
    </row>
    <row r="553" spans="9:14" x14ac:dyDescent="0.35">
      <c r="I553" s="3" t="s">
        <v>106</v>
      </c>
      <c r="J553" s="3" t="s">
        <v>153</v>
      </c>
      <c r="K553" s="3" t="s">
        <v>208</v>
      </c>
      <c r="L553" s="3">
        <v>180</v>
      </c>
      <c r="M553" s="3"/>
      <c r="N553" s="3"/>
    </row>
    <row r="554" spans="9:14" x14ac:dyDescent="0.35">
      <c r="I554" s="3" t="s">
        <v>106</v>
      </c>
      <c r="J554" s="3" t="s">
        <v>116</v>
      </c>
      <c r="K554" s="3" t="s">
        <v>208</v>
      </c>
      <c r="L554" s="3">
        <v>288</v>
      </c>
      <c r="M554" s="3"/>
      <c r="N554" s="3"/>
    </row>
    <row r="555" spans="9:14" x14ac:dyDescent="0.35">
      <c r="I555" s="3" t="s">
        <v>104</v>
      </c>
      <c r="J555" s="3" t="s">
        <v>105</v>
      </c>
      <c r="K555" s="3" t="s">
        <v>208</v>
      </c>
      <c r="L555" s="3">
        <v>432</v>
      </c>
      <c r="M555" s="3"/>
      <c r="N555" s="3"/>
    </row>
    <row r="556" spans="9:14" x14ac:dyDescent="0.35">
      <c r="I556" s="3" t="s">
        <v>128</v>
      </c>
      <c r="J556" s="3" t="s">
        <v>129</v>
      </c>
      <c r="K556" s="3" t="s">
        <v>208</v>
      </c>
      <c r="L556" s="3">
        <v>151.19999999999999</v>
      </c>
      <c r="M556" s="3"/>
      <c r="N556" s="3"/>
    </row>
    <row r="557" spans="9:14" x14ac:dyDescent="0.35">
      <c r="I557" s="3" t="s">
        <v>122</v>
      </c>
      <c r="J557" s="3" t="s">
        <v>123</v>
      </c>
      <c r="K557" s="3" t="s">
        <v>208</v>
      </c>
      <c r="L557" s="3">
        <v>108</v>
      </c>
      <c r="M557" s="3"/>
      <c r="N557" s="3"/>
    </row>
    <row r="558" spans="9:14" x14ac:dyDescent="0.35">
      <c r="I558" s="3" t="s">
        <v>126</v>
      </c>
      <c r="J558" s="3" t="s">
        <v>191</v>
      </c>
      <c r="K558" s="3" t="s">
        <v>208</v>
      </c>
      <c r="L558" s="3">
        <v>72</v>
      </c>
      <c r="M558" s="3"/>
      <c r="N558" s="3"/>
    </row>
    <row r="559" spans="9:14" x14ac:dyDescent="0.35">
      <c r="I559" s="3" t="s">
        <v>120</v>
      </c>
      <c r="J559" s="3" t="s">
        <v>137</v>
      </c>
      <c r="K559" s="3" t="s">
        <v>208</v>
      </c>
      <c r="L559" s="3">
        <v>535.5</v>
      </c>
      <c r="M559" s="3"/>
      <c r="N559" s="3"/>
    </row>
    <row r="560" spans="9:14" x14ac:dyDescent="0.35">
      <c r="I560" s="3" t="s">
        <v>106</v>
      </c>
      <c r="J560" s="3" t="s">
        <v>147</v>
      </c>
      <c r="K560" s="3" t="s">
        <v>208</v>
      </c>
      <c r="L560" s="3">
        <v>171</v>
      </c>
      <c r="M560" s="3"/>
      <c r="N560" s="3"/>
    </row>
    <row r="561" spans="9:14" x14ac:dyDescent="0.35">
      <c r="I561" s="3" t="s">
        <v>128</v>
      </c>
      <c r="J561" s="3" t="s">
        <v>164</v>
      </c>
      <c r="K561" s="3" t="s">
        <v>208</v>
      </c>
      <c r="L561" s="3">
        <v>90</v>
      </c>
      <c r="M561" s="3"/>
      <c r="N561" s="3"/>
    </row>
    <row r="562" spans="9:14" x14ac:dyDescent="0.35">
      <c r="I562" s="3" t="s">
        <v>106</v>
      </c>
      <c r="J562" s="3" t="s">
        <v>116</v>
      </c>
      <c r="K562" s="3" t="s">
        <v>208</v>
      </c>
      <c r="L562" s="3">
        <v>288</v>
      </c>
      <c r="M562" s="3"/>
      <c r="N562" s="3"/>
    </row>
    <row r="563" spans="9:14" x14ac:dyDescent="0.35">
      <c r="I563" s="3" t="s">
        <v>128</v>
      </c>
      <c r="J563" s="3" t="s">
        <v>164</v>
      </c>
      <c r="K563" s="3" t="s">
        <v>208</v>
      </c>
      <c r="L563" s="3">
        <v>45</v>
      </c>
      <c r="M563" s="3"/>
      <c r="N563" s="3"/>
    </row>
    <row r="564" spans="9:14" x14ac:dyDescent="0.35">
      <c r="I564" s="3" t="s">
        <v>102</v>
      </c>
      <c r="J564" s="3" t="s">
        <v>103</v>
      </c>
      <c r="K564" s="3" t="s">
        <v>208</v>
      </c>
      <c r="L564" s="3">
        <v>396</v>
      </c>
      <c r="M564" s="3"/>
      <c r="N564" s="3"/>
    </row>
    <row r="565" spans="9:14" x14ac:dyDescent="0.35">
      <c r="I565" s="3" t="s">
        <v>120</v>
      </c>
      <c r="J565" s="3" t="s">
        <v>136</v>
      </c>
      <c r="K565" s="3" t="s">
        <v>208</v>
      </c>
      <c r="L565" s="3">
        <v>162</v>
      </c>
      <c r="M565" s="3"/>
      <c r="N565" s="3"/>
    </row>
    <row r="566" spans="9:14" x14ac:dyDescent="0.35">
      <c r="I566" s="3" t="s">
        <v>106</v>
      </c>
      <c r="J566" s="3" t="s">
        <v>107</v>
      </c>
      <c r="K566" s="3" t="s">
        <v>208</v>
      </c>
      <c r="L566" s="3">
        <v>567</v>
      </c>
      <c r="M566" s="3"/>
      <c r="N566" s="3"/>
    </row>
    <row r="567" spans="9:14" x14ac:dyDescent="0.35">
      <c r="I567" s="3" t="s">
        <v>128</v>
      </c>
      <c r="J567" s="3" t="s">
        <v>129</v>
      </c>
      <c r="K567" s="3" t="s">
        <v>208</v>
      </c>
      <c r="L567" s="3">
        <v>450</v>
      </c>
      <c r="M567" s="3"/>
      <c r="N567" s="3"/>
    </row>
    <row r="568" spans="9:14" x14ac:dyDescent="0.35">
      <c r="I568" s="3" t="s">
        <v>113</v>
      </c>
      <c r="J568" s="3" t="s">
        <v>114</v>
      </c>
      <c r="K568" s="3" t="s">
        <v>208</v>
      </c>
      <c r="L568" s="3">
        <v>216</v>
      </c>
      <c r="M568" s="3"/>
      <c r="N568" s="3"/>
    </row>
    <row r="569" spans="9:14" x14ac:dyDescent="0.35">
      <c r="I569" s="3" t="s">
        <v>111</v>
      </c>
      <c r="J569" s="3" t="s">
        <v>165</v>
      </c>
      <c r="K569" s="3" t="s">
        <v>208</v>
      </c>
      <c r="L569" s="3">
        <v>54</v>
      </c>
      <c r="M569" s="3"/>
      <c r="N569" s="3"/>
    </row>
    <row r="570" spans="9:14" x14ac:dyDescent="0.35">
      <c r="I570" s="3" t="s">
        <v>148</v>
      </c>
      <c r="J570" s="3" t="s">
        <v>177</v>
      </c>
      <c r="K570" s="3" t="s">
        <v>208</v>
      </c>
      <c r="L570" s="3">
        <v>90</v>
      </c>
      <c r="M570" s="3"/>
      <c r="N570" s="3"/>
    </row>
    <row r="571" spans="9:14" x14ac:dyDescent="0.35">
      <c r="I571" s="3" t="s">
        <v>102</v>
      </c>
      <c r="J571" s="3" t="s">
        <v>108</v>
      </c>
      <c r="K571" s="3" t="s">
        <v>208</v>
      </c>
      <c r="L571" s="3">
        <v>18</v>
      </c>
      <c r="M571" s="3"/>
      <c r="N571" s="3"/>
    </row>
    <row r="572" spans="9:14" x14ac:dyDescent="0.35">
      <c r="I572" s="3" t="s">
        <v>132</v>
      </c>
      <c r="J572" s="3" t="s">
        <v>151</v>
      </c>
      <c r="K572" s="3" t="s">
        <v>205</v>
      </c>
      <c r="L572" s="3">
        <v>45.9</v>
      </c>
      <c r="M572" s="3"/>
      <c r="N572" s="3"/>
    </row>
    <row r="573" spans="9:14" x14ac:dyDescent="0.35">
      <c r="I573" s="3" t="s">
        <v>104</v>
      </c>
      <c r="J573" s="3" t="s">
        <v>105</v>
      </c>
      <c r="K573" s="3" t="s">
        <v>205</v>
      </c>
      <c r="L573" s="3">
        <v>100.8</v>
      </c>
      <c r="M573" s="3"/>
      <c r="N573" s="3"/>
    </row>
    <row r="574" spans="9:14" x14ac:dyDescent="0.35">
      <c r="I574" s="3" t="s">
        <v>161</v>
      </c>
      <c r="J574" s="3" t="s">
        <v>163</v>
      </c>
      <c r="K574" s="3" t="s">
        <v>205</v>
      </c>
      <c r="L574" s="3">
        <v>41.04</v>
      </c>
      <c r="M574" s="3"/>
      <c r="N574" s="3"/>
    </row>
    <row r="575" spans="9:14" x14ac:dyDescent="0.35">
      <c r="I575" s="3" t="s">
        <v>113</v>
      </c>
      <c r="J575" s="3" t="s">
        <v>115</v>
      </c>
      <c r="K575" s="3" t="s">
        <v>205</v>
      </c>
      <c r="L575" s="3">
        <v>43.2</v>
      </c>
      <c r="M575" s="3"/>
      <c r="N575" s="3"/>
    </row>
    <row r="576" spans="9:14" x14ac:dyDescent="0.35">
      <c r="I576" s="3" t="s">
        <v>148</v>
      </c>
      <c r="J576" s="3" t="s">
        <v>177</v>
      </c>
      <c r="K576" s="3" t="s">
        <v>205</v>
      </c>
      <c r="L576" s="3">
        <v>21.6</v>
      </c>
      <c r="M576" s="3"/>
      <c r="N576" s="3"/>
    </row>
    <row r="577" spans="9:14" x14ac:dyDescent="0.35">
      <c r="I577" s="3" t="s">
        <v>139</v>
      </c>
      <c r="J577" s="3" t="s">
        <v>140</v>
      </c>
      <c r="K577" s="3" t="s">
        <v>205</v>
      </c>
      <c r="L577" s="3">
        <v>36</v>
      </c>
      <c r="M577" s="3"/>
      <c r="N577" s="3"/>
    </row>
    <row r="578" spans="9:14" x14ac:dyDescent="0.35">
      <c r="I578" s="3" t="s">
        <v>157</v>
      </c>
      <c r="J578" s="3" t="s">
        <v>158</v>
      </c>
      <c r="K578" s="3" t="s">
        <v>205</v>
      </c>
      <c r="L578" s="3">
        <v>36</v>
      </c>
      <c r="M578" s="3"/>
      <c r="N578" s="3"/>
    </row>
    <row r="579" spans="9:14" x14ac:dyDescent="0.35">
      <c r="I579" s="3" t="s">
        <v>128</v>
      </c>
      <c r="J579" s="3" t="s">
        <v>129</v>
      </c>
      <c r="K579" s="3" t="s">
        <v>205</v>
      </c>
      <c r="L579" s="3">
        <v>90</v>
      </c>
      <c r="M579" s="3"/>
      <c r="N579" s="3"/>
    </row>
    <row r="580" spans="9:14" x14ac:dyDescent="0.35">
      <c r="I580" s="3" t="s">
        <v>122</v>
      </c>
      <c r="J580" s="3" t="s">
        <v>150</v>
      </c>
      <c r="K580" s="3" t="s">
        <v>205</v>
      </c>
      <c r="L580" s="3">
        <v>34.200000000000003</v>
      </c>
      <c r="M580" s="3"/>
      <c r="N580" s="3"/>
    </row>
    <row r="581" spans="9:14" x14ac:dyDescent="0.35">
      <c r="I581" s="3" t="s">
        <v>111</v>
      </c>
      <c r="J581" s="3" t="s">
        <v>117</v>
      </c>
      <c r="K581" s="3" t="s">
        <v>205</v>
      </c>
      <c r="L581" s="3">
        <v>54</v>
      </c>
      <c r="M581" s="3"/>
      <c r="N581" s="3"/>
    </row>
    <row r="582" spans="9:14" x14ac:dyDescent="0.35">
      <c r="I582" s="3" t="s">
        <v>168</v>
      </c>
      <c r="J582" s="3" t="s">
        <v>169</v>
      </c>
      <c r="K582" s="3" t="s">
        <v>205</v>
      </c>
      <c r="L582" s="3">
        <v>54</v>
      </c>
      <c r="M582" s="3"/>
      <c r="N582" s="3"/>
    </row>
    <row r="583" spans="9:14" x14ac:dyDescent="0.35">
      <c r="I583" s="3" t="s">
        <v>106</v>
      </c>
      <c r="J583" s="3" t="s">
        <v>171</v>
      </c>
      <c r="K583" s="3" t="s">
        <v>205</v>
      </c>
      <c r="L583" s="3">
        <v>64.8</v>
      </c>
      <c r="M583" s="3"/>
      <c r="N583" s="3"/>
    </row>
    <row r="584" spans="9:14" x14ac:dyDescent="0.35">
      <c r="I584" s="3" t="s">
        <v>141</v>
      </c>
      <c r="J584" s="3" t="s">
        <v>142</v>
      </c>
      <c r="K584" s="3" t="s">
        <v>205</v>
      </c>
      <c r="L584" s="3">
        <v>90</v>
      </c>
      <c r="M584" s="3"/>
      <c r="N584" s="3"/>
    </row>
    <row r="585" spans="9:14" x14ac:dyDescent="0.35">
      <c r="I585" s="3" t="s">
        <v>161</v>
      </c>
      <c r="J585" s="3" t="s">
        <v>163</v>
      </c>
      <c r="K585" s="3" t="s">
        <v>205</v>
      </c>
      <c r="L585" s="3">
        <v>100.8</v>
      </c>
      <c r="M585" s="3"/>
      <c r="N585" s="3"/>
    </row>
    <row r="586" spans="9:14" x14ac:dyDescent="0.35">
      <c r="I586" s="3" t="s">
        <v>128</v>
      </c>
      <c r="J586" s="3" t="s">
        <v>129</v>
      </c>
      <c r="K586" s="3" t="s">
        <v>205</v>
      </c>
      <c r="L586" s="3">
        <v>273.60000000000002</v>
      </c>
      <c r="M586" s="3"/>
      <c r="N586" s="3"/>
    </row>
    <row r="587" spans="9:14" x14ac:dyDescent="0.35">
      <c r="I587" s="3" t="s">
        <v>120</v>
      </c>
      <c r="J587" s="3" t="s">
        <v>121</v>
      </c>
      <c r="K587" s="3" t="s">
        <v>205</v>
      </c>
      <c r="L587" s="3">
        <v>63</v>
      </c>
      <c r="M587" s="3"/>
      <c r="N587" s="3"/>
    </row>
    <row r="588" spans="9:14" x14ac:dyDescent="0.35">
      <c r="I588" s="3" t="s">
        <v>111</v>
      </c>
      <c r="J588" s="3" t="s">
        <v>117</v>
      </c>
      <c r="K588" s="3" t="s">
        <v>205</v>
      </c>
      <c r="L588" s="3">
        <v>38.25</v>
      </c>
      <c r="M588" s="3"/>
      <c r="N588" s="3"/>
    </row>
    <row r="589" spans="9:14" x14ac:dyDescent="0.35">
      <c r="I589" s="3" t="s">
        <v>139</v>
      </c>
      <c r="J589" s="3" t="s">
        <v>140</v>
      </c>
      <c r="K589" s="3" t="s">
        <v>205</v>
      </c>
      <c r="L589" s="3">
        <v>22.5</v>
      </c>
      <c r="M589" s="3"/>
      <c r="N589" s="3"/>
    </row>
    <row r="590" spans="9:14" x14ac:dyDescent="0.35">
      <c r="I590" s="3" t="s">
        <v>168</v>
      </c>
      <c r="J590" s="3" t="s">
        <v>169</v>
      </c>
      <c r="K590" s="3" t="s">
        <v>205</v>
      </c>
      <c r="L590" s="3">
        <v>36</v>
      </c>
      <c r="M590" s="3"/>
      <c r="N590" s="3"/>
    </row>
    <row r="591" spans="9:14" x14ac:dyDescent="0.35">
      <c r="I591" s="3" t="s">
        <v>111</v>
      </c>
      <c r="J591" s="3" t="s">
        <v>112</v>
      </c>
      <c r="K591" s="3" t="s">
        <v>205</v>
      </c>
      <c r="L591" s="3">
        <v>141.75</v>
      </c>
      <c r="M591" s="3"/>
      <c r="N591" s="3"/>
    </row>
    <row r="592" spans="9:14" x14ac:dyDescent="0.35">
      <c r="I592" s="3" t="s">
        <v>102</v>
      </c>
      <c r="J592" s="3" t="s">
        <v>103</v>
      </c>
      <c r="K592" s="3" t="s">
        <v>205</v>
      </c>
      <c r="L592" s="3">
        <v>64.8</v>
      </c>
      <c r="M592" s="3"/>
      <c r="N592" s="3"/>
    </row>
    <row r="593" spans="9:14" x14ac:dyDescent="0.35">
      <c r="I593" s="3" t="s">
        <v>126</v>
      </c>
      <c r="J593" s="3" t="s">
        <v>127</v>
      </c>
      <c r="K593" s="3" t="s">
        <v>205</v>
      </c>
      <c r="L593" s="3">
        <v>101.25</v>
      </c>
      <c r="M593" s="3"/>
      <c r="N593" s="3"/>
    </row>
    <row r="594" spans="9:14" x14ac:dyDescent="0.35">
      <c r="I594" s="3" t="s">
        <v>104</v>
      </c>
      <c r="J594" s="3" t="s">
        <v>138</v>
      </c>
      <c r="K594" s="3" t="s">
        <v>205</v>
      </c>
      <c r="L594" s="3">
        <v>126</v>
      </c>
      <c r="M594" s="3"/>
      <c r="N594" s="3"/>
    </row>
    <row r="595" spans="9:14" x14ac:dyDescent="0.35">
      <c r="I595" s="3" t="s">
        <v>126</v>
      </c>
      <c r="J595" s="3" t="s">
        <v>191</v>
      </c>
      <c r="K595" s="3" t="s">
        <v>205</v>
      </c>
      <c r="L595" s="3">
        <v>22.5</v>
      </c>
      <c r="M595" s="3"/>
      <c r="N595" s="3"/>
    </row>
    <row r="596" spans="9:14" x14ac:dyDescent="0.35">
      <c r="I596" s="3" t="s">
        <v>106</v>
      </c>
      <c r="J596" s="3" t="s">
        <v>116</v>
      </c>
      <c r="K596" s="3" t="s">
        <v>205</v>
      </c>
      <c r="L596" s="3">
        <v>13.5</v>
      </c>
      <c r="M596" s="3"/>
      <c r="N596" s="3"/>
    </row>
    <row r="597" spans="9:14" x14ac:dyDescent="0.35">
      <c r="I597" s="3" t="s">
        <v>111</v>
      </c>
      <c r="J597" s="3" t="s">
        <v>112</v>
      </c>
      <c r="K597" s="3" t="s">
        <v>205</v>
      </c>
      <c r="L597" s="3">
        <v>57.37</v>
      </c>
      <c r="M597" s="3"/>
      <c r="N597" s="3"/>
    </row>
    <row r="598" spans="9:14" x14ac:dyDescent="0.35">
      <c r="I598" s="3" t="s">
        <v>134</v>
      </c>
      <c r="J598" s="3" t="s">
        <v>175</v>
      </c>
      <c r="K598" s="3" t="s">
        <v>205</v>
      </c>
      <c r="L598" s="3">
        <v>90</v>
      </c>
      <c r="M598" s="3"/>
      <c r="N598" s="3"/>
    </row>
    <row r="599" spans="9:14" x14ac:dyDescent="0.35">
      <c r="I599" s="3" t="s">
        <v>111</v>
      </c>
      <c r="J599" s="3" t="s">
        <v>117</v>
      </c>
      <c r="K599" s="3" t="s">
        <v>205</v>
      </c>
      <c r="L599" s="3">
        <v>157.5</v>
      </c>
      <c r="M599" s="3"/>
      <c r="N599" s="3"/>
    </row>
    <row r="600" spans="9:14" x14ac:dyDescent="0.35">
      <c r="I600" s="3" t="s">
        <v>122</v>
      </c>
      <c r="J600" s="3" t="s">
        <v>156</v>
      </c>
      <c r="K600" s="3" t="s">
        <v>205</v>
      </c>
      <c r="L600" s="3">
        <v>90</v>
      </c>
      <c r="M600" s="3"/>
      <c r="N600" s="3"/>
    </row>
    <row r="601" spans="9:14" x14ac:dyDescent="0.35">
      <c r="I601" s="3" t="s">
        <v>106</v>
      </c>
      <c r="J601" s="3" t="s">
        <v>118</v>
      </c>
      <c r="K601" s="3" t="s">
        <v>205</v>
      </c>
      <c r="L601" s="3">
        <v>76.5</v>
      </c>
      <c r="M601" s="3"/>
      <c r="N601" s="3"/>
    </row>
    <row r="602" spans="9:14" x14ac:dyDescent="0.35">
      <c r="I602" s="3" t="s">
        <v>106</v>
      </c>
      <c r="J602" s="3" t="s">
        <v>116</v>
      </c>
      <c r="K602" s="3" t="s">
        <v>205</v>
      </c>
      <c r="L602" s="3">
        <v>135</v>
      </c>
      <c r="M602" s="3"/>
      <c r="N602" s="3"/>
    </row>
    <row r="603" spans="9:14" x14ac:dyDescent="0.35">
      <c r="I603" s="3" t="s">
        <v>113</v>
      </c>
      <c r="J603" s="3" t="s">
        <v>115</v>
      </c>
      <c r="K603" s="3" t="s">
        <v>205</v>
      </c>
      <c r="L603" s="3">
        <v>20.25</v>
      </c>
      <c r="M603" s="3"/>
      <c r="N603" s="3"/>
    </row>
    <row r="604" spans="9:14" x14ac:dyDescent="0.35">
      <c r="I604" s="3" t="s">
        <v>102</v>
      </c>
      <c r="J604" s="3" t="s">
        <v>170</v>
      </c>
      <c r="K604" s="3" t="s">
        <v>205</v>
      </c>
      <c r="L604" s="3">
        <v>36</v>
      </c>
      <c r="M604" s="3"/>
      <c r="N604" s="3"/>
    </row>
    <row r="605" spans="9:14" x14ac:dyDescent="0.35">
      <c r="I605" s="3" t="s">
        <v>124</v>
      </c>
      <c r="J605" s="3" t="s">
        <v>125</v>
      </c>
      <c r="K605" s="3" t="s">
        <v>205</v>
      </c>
      <c r="L605" s="3">
        <v>54</v>
      </c>
      <c r="M605" s="3"/>
      <c r="N605" s="3"/>
    </row>
    <row r="606" spans="9:14" x14ac:dyDescent="0.35">
      <c r="I606" s="3" t="s">
        <v>106</v>
      </c>
      <c r="J606" s="3" t="s">
        <v>118</v>
      </c>
      <c r="K606" s="3" t="s">
        <v>205</v>
      </c>
      <c r="L606" s="3">
        <v>45</v>
      </c>
      <c r="M606" s="3"/>
      <c r="N606" s="3"/>
    </row>
    <row r="607" spans="9:14" x14ac:dyDescent="0.35">
      <c r="I607" s="3" t="s">
        <v>104</v>
      </c>
      <c r="J607" s="3" t="s">
        <v>105</v>
      </c>
      <c r="K607" s="3" t="s">
        <v>205</v>
      </c>
      <c r="L607" s="3">
        <v>495</v>
      </c>
      <c r="M607" s="3"/>
      <c r="N607" s="3"/>
    </row>
    <row r="608" spans="9:14" x14ac:dyDescent="0.35">
      <c r="I608" s="3" t="s">
        <v>111</v>
      </c>
      <c r="J608" s="3" t="s">
        <v>112</v>
      </c>
      <c r="K608" s="3" t="s">
        <v>205</v>
      </c>
      <c r="L608" s="3">
        <v>157.5</v>
      </c>
      <c r="M608" s="3"/>
      <c r="N608" s="3"/>
    </row>
    <row r="609" spans="9:14" x14ac:dyDescent="0.35">
      <c r="I609" s="3" t="s">
        <v>141</v>
      </c>
      <c r="J609" s="3" t="s">
        <v>142</v>
      </c>
      <c r="K609" s="3" t="s">
        <v>205</v>
      </c>
      <c r="L609" s="3">
        <v>112.5</v>
      </c>
      <c r="M609" s="3"/>
      <c r="N609" s="3"/>
    </row>
    <row r="610" spans="9:14" x14ac:dyDescent="0.35">
      <c r="I610" s="3" t="s">
        <v>120</v>
      </c>
      <c r="J610" s="3" t="s">
        <v>121</v>
      </c>
      <c r="K610" s="3" t="s">
        <v>205</v>
      </c>
      <c r="L610" s="3">
        <v>33.75</v>
      </c>
      <c r="M610" s="3"/>
      <c r="N610" s="3"/>
    </row>
    <row r="611" spans="9:14" x14ac:dyDescent="0.35">
      <c r="I611" s="3" t="s">
        <v>104</v>
      </c>
      <c r="J611" s="3" t="s">
        <v>105</v>
      </c>
      <c r="K611" s="3" t="s">
        <v>205</v>
      </c>
      <c r="L611" s="3">
        <v>135</v>
      </c>
      <c r="M611" s="3"/>
      <c r="N611" s="3"/>
    </row>
    <row r="612" spans="9:14" x14ac:dyDescent="0.35">
      <c r="I612" s="3" t="s">
        <v>104</v>
      </c>
      <c r="J612" s="3" t="s">
        <v>105</v>
      </c>
      <c r="K612" s="3" t="s">
        <v>205</v>
      </c>
      <c r="L612" s="3">
        <v>360</v>
      </c>
      <c r="M612" s="3"/>
      <c r="N612" s="3"/>
    </row>
    <row r="613" spans="9:14" x14ac:dyDescent="0.35">
      <c r="I613" s="3" t="s">
        <v>102</v>
      </c>
      <c r="J613" s="3" t="s">
        <v>103</v>
      </c>
      <c r="K613" s="3" t="s">
        <v>205</v>
      </c>
      <c r="L613" s="3">
        <v>90</v>
      </c>
      <c r="M613" s="3"/>
      <c r="N613" s="3"/>
    </row>
    <row r="614" spans="9:14" x14ac:dyDescent="0.35">
      <c r="I614" s="3" t="s">
        <v>172</v>
      </c>
      <c r="J614" s="3" t="s">
        <v>173</v>
      </c>
      <c r="K614" s="3" t="s">
        <v>205</v>
      </c>
      <c r="L614" s="3">
        <v>54</v>
      </c>
      <c r="M614" s="3"/>
      <c r="N614" s="3"/>
    </row>
    <row r="615" spans="9:14" x14ac:dyDescent="0.35">
      <c r="I615" s="3" t="s">
        <v>102</v>
      </c>
      <c r="J615" s="3" t="s">
        <v>108</v>
      </c>
      <c r="K615" s="3" t="s">
        <v>205</v>
      </c>
      <c r="L615" s="3">
        <v>101.25</v>
      </c>
      <c r="M615" s="3"/>
      <c r="N615" s="3"/>
    </row>
    <row r="616" spans="9:14" x14ac:dyDescent="0.35">
      <c r="I616" s="3" t="s">
        <v>148</v>
      </c>
      <c r="J616" s="3" t="s">
        <v>149</v>
      </c>
      <c r="K616" s="3" t="s">
        <v>205</v>
      </c>
      <c r="L616" s="3">
        <v>54</v>
      </c>
      <c r="M616" s="3"/>
      <c r="N616" s="3"/>
    </row>
    <row r="617" spans="9:14" x14ac:dyDescent="0.35">
      <c r="I617" s="3" t="s">
        <v>161</v>
      </c>
      <c r="J617" s="3" t="s">
        <v>162</v>
      </c>
      <c r="K617" s="3" t="s">
        <v>205</v>
      </c>
      <c r="L617" s="3">
        <v>45</v>
      </c>
      <c r="M617" s="3"/>
      <c r="N617" s="3"/>
    </row>
    <row r="618" spans="9:14" x14ac:dyDescent="0.35">
      <c r="I618" s="3" t="s">
        <v>126</v>
      </c>
      <c r="J618" s="3" t="s">
        <v>131</v>
      </c>
      <c r="K618" s="3" t="s">
        <v>205</v>
      </c>
      <c r="L618" s="3">
        <v>101.25</v>
      </c>
      <c r="M618" s="3"/>
      <c r="N618" s="3"/>
    </row>
    <row r="619" spans="9:14" x14ac:dyDescent="0.35">
      <c r="I619" s="3" t="s">
        <v>102</v>
      </c>
      <c r="J619" s="3" t="s">
        <v>103</v>
      </c>
      <c r="K619" s="3" t="s">
        <v>205</v>
      </c>
      <c r="L619" s="3">
        <v>94.5</v>
      </c>
      <c r="M619" s="3"/>
      <c r="N619" s="3"/>
    </row>
    <row r="620" spans="9:14" x14ac:dyDescent="0.35">
      <c r="I620" s="3" t="s">
        <v>122</v>
      </c>
      <c r="J620" s="3" t="s">
        <v>150</v>
      </c>
      <c r="K620" s="3" t="s">
        <v>205</v>
      </c>
      <c r="L620" s="3">
        <v>36</v>
      </c>
      <c r="M620" s="3"/>
      <c r="N620" s="3"/>
    </row>
    <row r="621" spans="9:14" x14ac:dyDescent="0.35">
      <c r="I621" s="3" t="s">
        <v>120</v>
      </c>
      <c r="J621" s="3" t="s">
        <v>121</v>
      </c>
      <c r="K621" s="3" t="s">
        <v>205</v>
      </c>
      <c r="L621" s="3">
        <v>67.5</v>
      </c>
      <c r="M621" s="3"/>
      <c r="N621" s="3"/>
    </row>
    <row r="622" spans="9:14" x14ac:dyDescent="0.35">
      <c r="I622" s="3" t="s">
        <v>139</v>
      </c>
      <c r="J622" s="3" t="s">
        <v>140</v>
      </c>
      <c r="K622" s="3" t="s">
        <v>205</v>
      </c>
      <c r="L622" s="3">
        <v>90</v>
      </c>
      <c r="M622" s="3"/>
      <c r="N622" s="3"/>
    </row>
    <row r="623" spans="9:14" x14ac:dyDescent="0.35">
      <c r="I623" s="3" t="s">
        <v>106</v>
      </c>
      <c r="J623" s="3" t="s">
        <v>118</v>
      </c>
      <c r="K623" s="3" t="s">
        <v>204</v>
      </c>
      <c r="L623" s="3">
        <v>44.8</v>
      </c>
      <c r="M623" s="3"/>
      <c r="N623" s="3"/>
    </row>
    <row r="624" spans="9:14" x14ac:dyDescent="0.35">
      <c r="I624" s="3" t="s">
        <v>111</v>
      </c>
      <c r="J624" s="3" t="s">
        <v>117</v>
      </c>
      <c r="K624" s="3" t="s">
        <v>204</v>
      </c>
      <c r="L624" s="3">
        <v>112</v>
      </c>
      <c r="M624" s="3"/>
      <c r="N624" s="3"/>
    </row>
    <row r="625" spans="9:14" x14ac:dyDescent="0.35">
      <c r="I625" s="3" t="s">
        <v>122</v>
      </c>
      <c r="J625" s="3" t="s">
        <v>123</v>
      </c>
      <c r="K625" s="3" t="s">
        <v>204</v>
      </c>
      <c r="L625" s="3">
        <v>560</v>
      </c>
      <c r="M625" s="3"/>
      <c r="N625" s="3"/>
    </row>
    <row r="626" spans="9:14" x14ac:dyDescent="0.35">
      <c r="I626" s="3" t="s">
        <v>102</v>
      </c>
      <c r="J626" s="3" t="s">
        <v>103</v>
      </c>
      <c r="K626" s="3" t="s">
        <v>204</v>
      </c>
      <c r="L626" s="3">
        <v>58.8</v>
      </c>
      <c r="M626" s="3"/>
      <c r="N626" s="3"/>
    </row>
    <row r="627" spans="9:14" x14ac:dyDescent="0.35">
      <c r="I627" s="3" t="s">
        <v>161</v>
      </c>
      <c r="J627" s="3" t="s">
        <v>163</v>
      </c>
      <c r="K627" s="3" t="s">
        <v>204</v>
      </c>
      <c r="L627" s="3">
        <v>134.4</v>
      </c>
      <c r="M627" s="3"/>
      <c r="N627" s="3"/>
    </row>
    <row r="628" spans="9:14" x14ac:dyDescent="0.35">
      <c r="I628" s="3" t="s">
        <v>126</v>
      </c>
      <c r="J628" s="3" t="s">
        <v>131</v>
      </c>
      <c r="K628" s="3" t="s">
        <v>204</v>
      </c>
      <c r="L628" s="3">
        <v>638.4</v>
      </c>
      <c r="M628" s="3"/>
      <c r="N628" s="3"/>
    </row>
    <row r="629" spans="9:14" x14ac:dyDescent="0.35">
      <c r="I629" s="3" t="s">
        <v>106</v>
      </c>
      <c r="J629" s="3" t="s">
        <v>118</v>
      </c>
      <c r="K629" s="3" t="s">
        <v>204</v>
      </c>
      <c r="L629" s="3">
        <v>226.8</v>
      </c>
      <c r="M629" s="3"/>
      <c r="N629" s="3"/>
    </row>
    <row r="630" spans="9:14" x14ac:dyDescent="0.35">
      <c r="I630" s="3" t="s">
        <v>124</v>
      </c>
      <c r="J630" s="3" t="s">
        <v>159</v>
      </c>
      <c r="K630" s="3" t="s">
        <v>204</v>
      </c>
      <c r="L630" s="3">
        <v>126</v>
      </c>
      <c r="M630" s="3"/>
      <c r="N630" s="3"/>
    </row>
    <row r="631" spans="9:14" x14ac:dyDescent="0.35">
      <c r="I631" s="3" t="s">
        <v>102</v>
      </c>
      <c r="J631" s="3" t="s">
        <v>108</v>
      </c>
      <c r="K631" s="3" t="s">
        <v>204</v>
      </c>
      <c r="L631" s="3">
        <v>367.5</v>
      </c>
      <c r="M631" s="3"/>
      <c r="N631" s="3"/>
    </row>
    <row r="632" spans="9:14" x14ac:dyDescent="0.35">
      <c r="I632" s="3" t="s">
        <v>111</v>
      </c>
      <c r="J632" s="3" t="s">
        <v>165</v>
      </c>
      <c r="K632" s="3" t="s">
        <v>204</v>
      </c>
      <c r="L632" s="3">
        <v>199.5</v>
      </c>
      <c r="M632" s="3"/>
      <c r="N632" s="3"/>
    </row>
    <row r="633" spans="9:14" x14ac:dyDescent="0.35">
      <c r="I633" s="3" t="s">
        <v>126</v>
      </c>
      <c r="J633" s="3" t="s">
        <v>191</v>
      </c>
      <c r="K633" s="3" t="s">
        <v>204</v>
      </c>
      <c r="L633" s="3">
        <v>70</v>
      </c>
      <c r="M633" s="3"/>
      <c r="N633" s="3"/>
    </row>
    <row r="634" spans="9:14" x14ac:dyDescent="0.35">
      <c r="I634" s="3" t="s">
        <v>122</v>
      </c>
      <c r="J634" s="3" t="s">
        <v>150</v>
      </c>
      <c r="K634" s="3" t="s">
        <v>204</v>
      </c>
      <c r="L634" s="3">
        <v>112</v>
      </c>
      <c r="M634" s="3"/>
      <c r="N634" s="3"/>
    </row>
    <row r="635" spans="9:14" x14ac:dyDescent="0.35">
      <c r="I635" s="3" t="s">
        <v>120</v>
      </c>
      <c r="J635" s="3" t="s">
        <v>136</v>
      </c>
      <c r="K635" s="3" t="s">
        <v>204</v>
      </c>
      <c r="L635" s="3">
        <v>67.2</v>
      </c>
      <c r="M635" s="3"/>
      <c r="N635" s="3"/>
    </row>
    <row r="636" spans="9:14" x14ac:dyDescent="0.35">
      <c r="I636" s="3" t="s">
        <v>122</v>
      </c>
      <c r="J636" s="3" t="s">
        <v>154</v>
      </c>
      <c r="K636" s="3" t="s">
        <v>204</v>
      </c>
      <c r="L636" s="3">
        <v>238</v>
      </c>
      <c r="M636" s="3"/>
      <c r="N636" s="3"/>
    </row>
    <row r="637" spans="9:14" x14ac:dyDescent="0.35">
      <c r="I637" s="3" t="s">
        <v>111</v>
      </c>
      <c r="J637" s="3" t="s">
        <v>112</v>
      </c>
      <c r="K637" s="3" t="s">
        <v>204</v>
      </c>
      <c r="L637" s="3">
        <v>133</v>
      </c>
      <c r="M637" s="3"/>
      <c r="N637" s="3"/>
    </row>
    <row r="638" spans="9:14" x14ac:dyDescent="0.35">
      <c r="I638" s="3" t="s">
        <v>148</v>
      </c>
      <c r="J638" s="3" t="s">
        <v>189</v>
      </c>
      <c r="K638" s="3" t="s">
        <v>204</v>
      </c>
      <c r="L638" s="3">
        <v>70</v>
      </c>
      <c r="M638" s="3"/>
      <c r="N638" s="3"/>
    </row>
    <row r="639" spans="9:14" x14ac:dyDescent="0.35">
      <c r="I639" s="3" t="s">
        <v>120</v>
      </c>
      <c r="J639" s="3" t="s">
        <v>136</v>
      </c>
      <c r="K639" s="3" t="s">
        <v>204</v>
      </c>
      <c r="L639" s="3">
        <v>336</v>
      </c>
      <c r="M639" s="3"/>
      <c r="N639" s="3"/>
    </row>
    <row r="640" spans="9:14" x14ac:dyDescent="0.35">
      <c r="I640" s="3" t="s">
        <v>120</v>
      </c>
      <c r="J640" s="3" t="s">
        <v>121</v>
      </c>
      <c r="K640" s="3" t="s">
        <v>204</v>
      </c>
      <c r="L640" s="3">
        <v>210</v>
      </c>
      <c r="M640" s="3"/>
      <c r="N640" s="3"/>
    </row>
    <row r="641" spans="9:14" x14ac:dyDescent="0.35">
      <c r="I641" s="3" t="s">
        <v>120</v>
      </c>
      <c r="J641" s="3" t="s">
        <v>137</v>
      </c>
      <c r="K641" s="3" t="s">
        <v>204</v>
      </c>
      <c r="L641" s="3">
        <v>1058.25</v>
      </c>
      <c r="M641" s="3"/>
      <c r="N641" s="3"/>
    </row>
    <row r="642" spans="9:14" x14ac:dyDescent="0.35">
      <c r="I642" s="3" t="s">
        <v>106</v>
      </c>
      <c r="J642" s="3" t="s">
        <v>116</v>
      </c>
      <c r="K642" s="3" t="s">
        <v>204</v>
      </c>
      <c r="L642" s="3">
        <v>597.6</v>
      </c>
      <c r="M642" s="3"/>
      <c r="N642" s="3"/>
    </row>
    <row r="643" spans="9:14" x14ac:dyDescent="0.35">
      <c r="I643" s="3" t="s">
        <v>120</v>
      </c>
      <c r="J643" s="3" t="s">
        <v>137</v>
      </c>
      <c r="K643" s="3" t="s">
        <v>204</v>
      </c>
      <c r="L643" s="3">
        <v>398.4</v>
      </c>
      <c r="M643" s="3"/>
      <c r="N643" s="3"/>
    </row>
    <row r="644" spans="9:14" x14ac:dyDescent="0.35">
      <c r="I644" s="3" t="s">
        <v>102</v>
      </c>
      <c r="J644" s="3" t="s">
        <v>103</v>
      </c>
      <c r="K644" s="3" t="s">
        <v>204</v>
      </c>
      <c r="L644" s="3">
        <v>1307.25</v>
      </c>
      <c r="M644" s="3"/>
      <c r="N644" s="3"/>
    </row>
    <row r="645" spans="9:14" x14ac:dyDescent="0.35">
      <c r="I645" s="3" t="s">
        <v>161</v>
      </c>
      <c r="J645" s="3" t="s">
        <v>163</v>
      </c>
      <c r="K645" s="3" t="s">
        <v>204</v>
      </c>
      <c r="L645" s="3">
        <v>709.65</v>
      </c>
      <c r="M645" s="3"/>
      <c r="N645" s="3"/>
    </row>
    <row r="646" spans="9:14" x14ac:dyDescent="0.35">
      <c r="I646" s="3" t="s">
        <v>111</v>
      </c>
      <c r="J646" s="3" t="s">
        <v>112</v>
      </c>
      <c r="K646" s="3" t="s">
        <v>204</v>
      </c>
      <c r="L646" s="3">
        <v>747</v>
      </c>
      <c r="M646" s="3"/>
      <c r="N646" s="3"/>
    </row>
    <row r="647" spans="9:14" x14ac:dyDescent="0.35">
      <c r="I647" s="3" t="s">
        <v>161</v>
      </c>
      <c r="J647" s="3" t="s">
        <v>185</v>
      </c>
      <c r="K647" s="3" t="s">
        <v>204</v>
      </c>
      <c r="L647" s="3">
        <v>49.8</v>
      </c>
      <c r="M647" s="3"/>
      <c r="N647" s="3"/>
    </row>
    <row r="648" spans="9:14" x14ac:dyDescent="0.35">
      <c r="I648" s="3" t="s">
        <v>102</v>
      </c>
      <c r="J648" s="3" t="s">
        <v>155</v>
      </c>
      <c r="K648" s="3" t="s">
        <v>204</v>
      </c>
      <c r="L648" s="3">
        <v>249</v>
      </c>
      <c r="M648" s="3"/>
      <c r="N648" s="3"/>
    </row>
    <row r="649" spans="9:14" x14ac:dyDescent="0.35">
      <c r="I649" s="3" t="s">
        <v>113</v>
      </c>
      <c r="J649" s="3" t="s">
        <v>115</v>
      </c>
      <c r="K649" s="3" t="s">
        <v>204</v>
      </c>
      <c r="L649" s="3">
        <v>373.5</v>
      </c>
      <c r="M649" s="3"/>
      <c r="N649" s="3"/>
    </row>
    <row r="650" spans="9:14" x14ac:dyDescent="0.35">
      <c r="I650" s="3" t="s">
        <v>166</v>
      </c>
      <c r="J650" s="3" t="s">
        <v>167</v>
      </c>
      <c r="K650" s="3" t="s">
        <v>204</v>
      </c>
      <c r="L650" s="3">
        <v>149.4</v>
      </c>
      <c r="M650" s="3"/>
      <c r="N650" s="3"/>
    </row>
    <row r="651" spans="9:14" x14ac:dyDescent="0.35">
      <c r="I651" s="3" t="s">
        <v>124</v>
      </c>
      <c r="J651" s="3" t="s">
        <v>125</v>
      </c>
      <c r="K651" s="3" t="s">
        <v>204</v>
      </c>
      <c r="L651" s="3">
        <v>747</v>
      </c>
      <c r="M651" s="3"/>
      <c r="N651" s="3"/>
    </row>
    <row r="652" spans="9:14" x14ac:dyDescent="0.35">
      <c r="I652" s="3" t="s">
        <v>111</v>
      </c>
      <c r="J652" s="3" t="s">
        <v>117</v>
      </c>
      <c r="K652" s="3" t="s">
        <v>204</v>
      </c>
      <c r="L652" s="3">
        <v>747</v>
      </c>
      <c r="M652" s="3"/>
      <c r="N652" s="3"/>
    </row>
    <row r="653" spans="9:14" x14ac:dyDescent="0.35">
      <c r="I653" s="3" t="s">
        <v>106</v>
      </c>
      <c r="J653" s="3" t="s">
        <v>107</v>
      </c>
      <c r="K653" s="3" t="s">
        <v>204</v>
      </c>
      <c r="L653" s="3">
        <v>1249.2</v>
      </c>
      <c r="M653" s="3"/>
      <c r="N653" s="3"/>
    </row>
    <row r="654" spans="9:14" x14ac:dyDescent="0.35">
      <c r="I654" s="3" t="s">
        <v>111</v>
      </c>
      <c r="J654" s="3" t="s">
        <v>112</v>
      </c>
      <c r="K654" s="3" t="s">
        <v>204</v>
      </c>
      <c r="L654" s="3">
        <v>187.38</v>
      </c>
      <c r="M654" s="3"/>
      <c r="N654" s="3"/>
    </row>
    <row r="655" spans="9:14" x14ac:dyDescent="0.35">
      <c r="I655" s="3" t="s">
        <v>106</v>
      </c>
      <c r="J655" s="3" t="s">
        <v>130</v>
      </c>
      <c r="K655" s="3" t="s">
        <v>204</v>
      </c>
      <c r="L655" s="3">
        <v>148.34</v>
      </c>
      <c r="M655" s="3"/>
      <c r="N655" s="3"/>
    </row>
    <row r="656" spans="9:14" x14ac:dyDescent="0.35">
      <c r="I656" s="3" t="s">
        <v>104</v>
      </c>
      <c r="J656" s="3" t="s">
        <v>105</v>
      </c>
      <c r="K656" s="3" t="s">
        <v>204</v>
      </c>
      <c r="L656" s="3">
        <v>929.09</v>
      </c>
      <c r="M656" s="3"/>
      <c r="N656" s="3"/>
    </row>
    <row r="657" spans="9:14" x14ac:dyDescent="0.35">
      <c r="I657" s="3" t="s">
        <v>139</v>
      </c>
      <c r="J657" s="3" t="s">
        <v>140</v>
      </c>
      <c r="K657" s="3" t="s">
        <v>204</v>
      </c>
      <c r="L657" s="3">
        <v>796.36</v>
      </c>
      <c r="M657" s="3"/>
      <c r="N657" s="3"/>
    </row>
    <row r="658" spans="9:14" x14ac:dyDescent="0.35">
      <c r="I658" s="3" t="s">
        <v>104</v>
      </c>
      <c r="J658" s="3" t="s">
        <v>138</v>
      </c>
      <c r="K658" s="3" t="s">
        <v>204</v>
      </c>
      <c r="L658" s="3">
        <v>468.45</v>
      </c>
      <c r="M658" s="3"/>
      <c r="N658" s="3"/>
    </row>
    <row r="659" spans="9:14" x14ac:dyDescent="0.35">
      <c r="I659" s="3" t="s">
        <v>102</v>
      </c>
      <c r="J659" s="3" t="s">
        <v>103</v>
      </c>
      <c r="K659" s="3" t="s">
        <v>204</v>
      </c>
      <c r="L659" s="3">
        <v>936.9</v>
      </c>
      <c r="M659" s="3"/>
      <c r="N659" s="3"/>
    </row>
    <row r="660" spans="9:14" x14ac:dyDescent="0.35">
      <c r="I660" s="3" t="s">
        <v>102</v>
      </c>
      <c r="J660" s="3" t="s">
        <v>119</v>
      </c>
      <c r="K660" s="3" t="s">
        <v>204</v>
      </c>
      <c r="L660" s="3">
        <v>468.45</v>
      </c>
      <c r="M660" s="3"/>
      <c r="N660" s="3"/>
    </row>
    <row r="661" spans="9:14" x14ac:dyDescent="0.35">
      <c r="I661" s="3" t="s">
        <v>132</v>
      </c>
      <c r="J661" s="3" t="s">
        <v>133</v>
      </c>
      <c r="K661" s="3" t="s">
        <v>204</v>
      </c>
      <c r="L661" s="3">
        <v>337.28</v>
      </c>
      <c r="M661" s="3"/>
      <c r="N661" s="3"/>
    </row>
    <row r="662" spans="9:14" x14ac:dyDescent="0.35">
      <c r="I662" s="3" t="s">
        <v>132</v>
      </c>
      <c r="J662" s="3" t="s">
        <v>133</v>
      </c>
      <c r="K662" s="3" t="s">
        <v>204</v>
      </c>
      <c r="L662" s="3">
        <v>624.6</v>
      </c>
      <c r="M662" s="3"/>
      <c r="N662" s="3"/>
    </row>
    <row r="663" spans="9:14" x14ac:dyDescent="0.35">
      <c r="I663" s="3" t="s">
        <v>120</v>
      </c>
      <c r="J663" s="3" t="s">
        <v>121</v>
      </c>
      <c r="K663" s="3" t="s">
        <v>204</v>
      </c>
      <c r="L663" s="3">
        <v>524.66</v>
      </c>
      <c r="M663" s="3"/>
      <c r="N663" s="3"/>
    </row>
    <row r="664" spans="9:14" x14ac:dyDescent="0.35">
      <c r="I664" s="3" t="s">
        <v>106</v>
      </c>
      <c r="J664" s="3" t="s">
        <v>118</v>
      </c>
      <c r="K664" s="3" t="s">
        <v>204</v>
      </c>
      <c r="L664" s="3">
        <v>1061.82</v>
      </c>
      <c r="M664" s="3"/>
      <c r="N664" s="3"/>
    </row>
    <row r="665" spans="9:14" x14ac:dyDescent="0.35">
      <c r="I665" s="3" t="s">
        <v>106</v>
      </c>
      <c r="J665" s="3" t="s">
        <v>179</v>
      </c>
      <c r="K665" s="3" t="s">
        <v>204</v>
      </c>
      <c r="L665" s="3">
        <v>374.76</v>
      </c>
      <c r="M665" s="3"/>
      <c r="N665" s="3"/>
    </row>
    <row r="666" spans="9:14" x14ac:dyDescent="0.35">
      <c r="I666" s="3" t="s">
        <v>106</v>
      </c>
      <c r="J666" s="3" t="s">
        <v>118</v>
      </c>
      <c r="K666" s="3" t="s">
        <v>204</v>
      </c>
      <c r="L666" s="3">
        <v>477.82</v>
      </c>
      <c r="M666" s="3"/>
      <c r="N666" s="3"/>
    </row>
    <row r="667" spans="9:14" x14ac:dyDescent="0.35">
      <c r="I667" s="3" t="s">
        <v>113</v>
      </c>
      <c r="J667" s="3" t="s">
        <v>115</v>
      </c>
      <c r="K667" s="3" t="s">
        <v>204</v>
      </c>
      <c r="L667" s="3">
        <v>819.79</v>
      </c>
      <c r="M667" s="3"/>
      <c r="N667" s="3"/>
    </row>
    <row r="668" spans="9:14" x14ac:dyDescent="0.35">
      <c r="I668" s="3" t="s">
        <v>111</v>
      </c>
      <c r="J668" s="3" t="s">
        <v>117</v>
      </c>
      <c r="K668" s="3" t="s">
        <v>204</v>
      </c>
      <c r="L668" s="3">
        <v>624.6</v>
      </c>
      <c r="M668" s="3"/>
      <c r="N668" s="3"/>
    </row>
    <row r="669" spans="9:14" x14ac:dyDescent="0.35">
      <c r="I669" s="3" t="s">
        <v>122</v>
      </c>
      <c r="J669" s="3" t="s">
        <v>183</v>
      </c>
      <c r="K669" s="3" t="s">
        <v>204</v>
      </c>
      <c r="L669" s="3">
        <v>156.15</v>
      </c>
      <c r="M669" s="3"/>
      <c r="N669" s="3"/>
    </row>
    <row r="670" spans="9:14" x14ac:dyDescent="0.35">
      <c r="I670" s="3" t="s">
        <v>124</v>
      </c>
      <c r="J670" s="3" t="s">
        <v>159</v>
      </c>
      <c r="K670" s="3" t="s">
        <v>204</v>
      </c>
      <c r="L670" s="3">
        <v>187.38</v>
      </c>
      <c r="M670" s="3"/>
      <c r="N670" s="3"/>
    </row>
    <row r="671" spans="9:14" x14ac:dyDescent="0.35">
      <c r="I671" s="3" t="s">
        <v>106</v>
      </c>
      <c r="J671" s="3" t="s">
        <v>107</v>
      </c>
      <c r="K671" s="3" t="s">
        <v>204</v>
      </c>
      <c r="L671" s="3">
        <v>1967.49</v>
      </c>
      <c r="M671" s="3"/>
      <c r="N671" s="3"/>
    </row>
    <row r="672" spans="9:14" x14ac:dyDescent="0.35">
      <c r="I672" s="3" t="s">
        <v>128</v>
      </c>
      <c r="J672" s="3" t="s">
        <v>129</v>
      </c>
      <c r="K672" s="3" t="s">
        <v>204</v>
      </c>
      <c r="L672" s="3">
        <v>374.76</v>
      </c>
      <c r="M672" s="3"/>
      <c r="N672" s="3"/>
    </row>
    <row r="673" spans="9:14" x14ac:dyDescent="0.35">
      <c r="I673" s="3" t="s">
        <v>120</v>
      </c>
      <c r="J673" s="3" t="s">
        <v>121</v>
      </c>
      <c r="K673" s="3" t="s">
        <v>204</v>
      </c>
      <c r="L673" s="3">
        <v>877.5</v>
      </c>
      <c r="M673" s="3"/>
      <c r="N673" s="3"/>
    </row>
    <row r="674" spans="9:14" x14ac:dyDescent="0.35">
      <c r="I674" s="3" t="s">
        <v>106</v>
      </c>
      <c r="J674" s="3" t="s">
        <v>130</v>
      </c>
      <c r="K674" s="3" t="s">
        <v>204</v>
      </c>
      <c r="L674" s="3">
        <v>394.88</v>
      </c>
      <c r="M674" s="3"/>
      <c r="N674" s="3"/>
    </row>
    <row r="675" spans="9:14" x14ac:dyDescent="0.35">
      <c r="I675" s="3" t="s">
        <v>102</v>
      </c>
      <c r="J675" s="3" t="s">
        <v>146</v>
      </c>
      <c r="K675" s="3" t="s">
        <v>204</v>
      </c>
      <c r="L675" s="3">
        <v>1755</v>
      </c>
      <c r="M675" s="3"/>
      <c r="N675" s="3"/>
    </row>
    <row r="676" spans="9:14" x14ac:dyDescent="0.35">
      <c r="I676" s="3" t="s">
        <v>106</v>
      </c>
      <c r="J676" s="3" t="s">
        <v>107</v>
      </c>
      <c r="K676" s="3" t="s">
        <v>204</v>
      </c>
      <c r="L676" s="3">
        <v>5268</v>
      </c>
      <c r="M676" s="3"/>
      <c r="N676" s="3"/>
    </row>
    <row r="677" spans="9:14" x14ac:dyDescent="0.35">
      <c r="I677" s="3" t="s">
        <v>102</v>
      </c>
      <c r="J677" s="3" t="s">
        <v>108</v>
      </c>
      <c r="K677" s="3" t="s">
        <v>204</v>
      </c>
      <c r="L677" s="3">
        <v>2195</v>
      </c>
      <c r="M677" s="3"/>
      <c r="N677" s="3"/>
    </row>
    <row r="678" spans="9:14" x14ac:dyDescent="0.35">
      <c r="I678" s="3" t="s">
        <v>124</v>
      </c>
      <c r="J678" s="3" t="s">
        <v>159</v>
      </c>
      <c r="K678" s="3" t="s">
        <v>204</v>
      </c>
      <c r="L678" s="3">
        <v>1756</v>
      </c>
      <c r="M678" s="3"/>
      <c r="N678" s="3"/>
    </row>
    <row r="679" spans="9:14" x14ac:dyDescent="0.35">
      <c r="I679" s="3" t="s">
        <v>122</v>
      </c>
      <c r="J679" s="3" t="s">
        <v>183</v>
      </c>
      <c r="K679" s="3" t="s">
        <v>204</v>
      </c>
      <c r="L679" s="3">
        <v>439</v>
      </c>
      <c r="M679" s="3"/>
      <c r="N679" s="3"/>
    </row>
    <row r="680" spans="9:14" x14ac:dyDescent="0.35">
      <c r="I680" s="3" t="s">
        <v>124</v>
      </c>
      <c r="J680" s="3" t="s">
        <v>125</v>
      </c>
      <c r="K680" s="3" t="s">
        <v>204</v>
      </c>
      <c r="L680" s="3">
        <v>1097.5</v>
      </c>
      <c r="M680" s="3"/>
      <c r="N680" s="3"/>
    </row>
    <row r="681" spans="9:14" x14ac:dyDescent="0.35">
      <c r="I681" s="3" t="s">
        <v>104</v>
      </c>
      <c r="J681" s="3" t="s">
        <v>105</v>
      </c>
      <c r="K681" s="3" t="s">
        <v>204</v>
      </c>
      <c r="L681" s="3">
        <v>1317</v>
      </c>
      <c r="M681" s="3"/>
      <c r="N681" s="3"/>
    </row>
    <row r="682" spans="9:14" x14ac:dyDescent="0.35">
      <c r="I682" s="3" t="s">
        <v>106</v>
      </c>
      <c r="J682" s="3" t="s">
        <v>174</v>
      </c>
      <c r="K682" s="3" t="s">
        <v>209</v>
      </c>
      <c r="L682" s="3">
        <v>728</v>
      </c>
      <c r="M682" s="3"/>
      <c r="N682" s="3"/>
    </row>
    <row r="683" spans="9:14" x14ac:dyDescent="0.35">
      <c r="I683" s="3" t="s">
        <v>124</v>
      </c>
      <c r="J683" s="3" t="s">
        <v>125</v>
      </c>
      <c r="K683" s="3" t="s">
        <v>209</v>
      </c>
      <c r="L683" s="3">
        <v>1019.2</v>
      </c>
      <c r="M683" s="3"/>
      <c r="N683" s="3"/>
    </row>
    <row r="684" spans="9:14" x14ac:dyDescent="0.35">
      <c r="I684" s="3" t="s">
        <v>106</v>
      </c>
      <c r="J684" s="3" t="s">
        <v>153</v>
      </c>
      <c r="K684" s="3" t="s">
        <v>209</v>
      </c>
      <c r="L684" s="3">
        <v>145.6</v>
      </c>
      <c r="M684" s="3"/>
      <c r="N684" s="3"/>
    </row>
    <row r="685" spans="9:14" x14ac:dyDescent="0.35">
      <c r="I685" s="3" t="s">
        <v>139</v>
      </c>
      <c r="J685" s="3" t="s">
        <v>140</v>
      </c>
      <c r="K685" s="3" t="s">
        <v>209</v>
      </c>
      <c r="L685" s="3">
        <v>509.6</v>
      </c>
      <c r="M685" s="3"/>
      <c r="N685" s="3"/>
    </row>
    <row r="686" spans="9:14" x14ac:dyDescent="0.35">
      <c r="I686" s="3" t="s">
        <v>122</v>
      </c>
      <c r="J686" s="3" t="s">
        <v>143</v>
      </c>
      <c r="K686" s="3" t="s">
        <v>209</v>
      </c>
      <c r="L686" s="3">
        <v>1092</v>
      </c>
      <c r="M686" s="3"/>
      <c r="N686" s="3"/>
    </row>
    <row r="687" spans="9:14" x14ac:dyDescent="0.35">
      <c r="I687" s="3" t="s">
        <v>104</v>
      </c>
      <c r="J687" s="3" t="s">
        <v>105</v>
      </c>
      <c r="K687" s="3" t="s">
        <v>209</v>
      </c>
      <c r="L687" s="3">
        <v>425.88</v>
      </c>
      <c r="M687" s="3"/>
      <c r="N687" s="3"/>
    </row>
    <row r="688" spans="9:14" x14ac:dyDescent="0.35">
      <c r="I688" s="3" t="s">
        <v>128</v>
      </c>
      <c r="J688" s="3" t="s">
        <v>129</v>
      </c>
      <c r="K688" s="3" t="s">
        <v>209</v>
      </c>
      <c r="L688" s="3">
        <v>618.79999999999995</v>
      </c>
      <c r="M688" s="3"/>
      <c r="N688" s="3"/>
    </row>
    <row r="689" spans="9:14" x14ac:dyDescent="0.35">
      <c r="I689" s="3" t="s">
        <v>168</v>
      </c>
      <c r="J689" s="3" t="s">
        <v>169</v>
      </c>
      <c r="K689" s="3" t="s">
        <v>209</v>
      </c>
      <c r="L689" s="3">
        <v>218.4</v>
      </c>
      <c r="M689" s="3"/>
      <c r="N689" s="3"/>
    </row>
    <row r="690" spans="9:14" x14ac:dyDescent="0.35">
      <c r="I690" s="3" t="s">
        <v>111</v>
      </c>
      <c r="J690" s="3" t="s">
        <v>117</v>
      </c>
      <c r="K690" s="3" t="s">
        <v>209</v>
      </c>
      <c r="L690" s="3">
        <v>1375.92</v>
      </c>
      <c r="M690" s="3"/>
      <c r="N690" s="3"/>
    </row>
    <row r="691" spans="9:14" x14ac:dyDescent="0.35">
      <c r="I691" s="3" t="s">
        <v>161</v>
      </c>
      <c r="J691" s="3" t="s">
        <v>162</v>
      </c>
      <c r="K691" s="3" t="s">
        <v>209</v>
      </c>
      <c r="L691" s="3">
        <v>436.8</v>
      </c>
      <c r="M691" s="3"/>
      <c r="N691" s="3"/>
    </row>
    <row r="692" spans="9:14" x14ac:dyDescent="0.35">
      <c r="I692" s="3" t="s">
        <v>102</v>
      </c>
      <c r="J692" s="3" t="s">
        <v>103</v>
      </c>
      <c r="K692" s="3" t="s">
        <v>209</v>
      </c>
      <c r="L692" s="3">
        <v>546</v>
      </c>
      <c r="M692" s="3"/>
      <c r="N692" s="3"/>
    </row>
    <row r="693" spans="9:14" x14ac:dyDescent="0.35">
      <c r="I693" s="3" t="s">
        <v>124</v>
      </c>
      <c r="J693" s="3" t="s">
        <v>125</v>
      </c>
      <c r="K693" s="3" t="s">
        <v>209</v>
      </c>
      <c r="L693" s="3">
        <v>1092</v>
      </c>
      <c r="M693" s="3"/>
      <c r="N693" s="3"/>
    </row>
    <row r="694" spans="9:14" x14ac:dyDescent="0.35">
      <c r="I694" s="3" t="s">
        <v>139</v>
      </c>
      <c r="J694" s="3" t="s">
        <v>140</v>
      </c>
      <c r="K694" s="3" t="s">
        <v>209</v>
      </c>
      <c r="L694" s="3">
        <v>655.20000000000005</v>
      </c>
      <c r="M694" s="3"/>
      <c r="N694" s="3"/>
    </row>
    <row r="695" spans="9:14" x14ac:dyDescent="0.35">
      <c r="I695" s="3" t="s">
        <v>120</v>
      </c>
      <c r="J695" s="3" t="s">
        <v>137</v>
      </c>
      <c r="K695" s="3" t="s">
        <v>209</v>
      </c>
      <c r="L695" s="3">
        <v>912</v>
      </c>
      <c r="M695" s="3"/>
      <c r="N695" s="3"/>
    </row>
    <row r="696" spans="9:14" x14ac:dyDescent="0.35">
      <c r="I696" s="3" t="s">
        <v>122</v>
      </c>
      <c r="J696" s="3" t="s">
        <v>150</v>
      </c>
      <c r="K696" s="3" t="s">
        <v>209</v>
      </c>
      <c r="L696" s="3">
        <v>346.56</v>
      </c>
      <c r="M696" s="3"/>
      <c r="N696" s="3"/>
    </row>
    <row r="697" spans="9:14" x14ac:dyDescent="0.35">
      <c r="I697" s="3" t="s">
        <v>106</v>
      </c>
      <c r="J697" s="3" t="s">
        <v>178</v>
      </c>
      <c r="K697" s="3" t="s">
        <v>209</v>
      </c>
      <c r="L697" s="3">
        <v>136.80000000000001</v>
      </c>
      <c r="M697" s="3"/>
      <c r="N697" s="3"/>
    </row>
    <row r="698" spans="9:14" x14ac:dyDescent="0.35">
      <c r="I698" s="3" t="s">
        <v>104</v>
      </c>
      <c r="J698" s="3" t="s">
        <v>105</v>
      </c>
      <c r="K698" s="3" t="s">
        <v>209</v>
      </c>
      <c r="L698" s="3">
        <v>1596</v>
      </c>
      <c r="M698" s="3"/>
      <c r="N698" s="3"/>
    </row>
    <row r="699" spans="9:14" x14ac:dyDescent="0.35">
      <c r="I699" s="3" t="s">
        <v>102</v>
      </c>
      <c r="J699" s="3" t="s">
        <v>170</v>
      </c>
      <c r="K699" s="3" t="s">
        <v>209</v>
      </c>
      <c r="L699" s="3">
        <v>319.2</v>
      </c>
      <c r="M699" s="3"/>
      <c r="N699" s="3"/>
    </row>
    <row r="700" spans="9:14" x14ac:dyDescent="0.35">
      <c r="I700" s="3" t="s">
        <v>102</v>
      </c>
      <c r="J700" s="3" t="s">
        <v>184</v>
      </c>
      <c r="K700" s="3" t="s">
        <v>209</v>
      </c>
      <c r="L700" s="3">
        <v>456</v>
      </c>
      <c r="M700" s="3"/>
      <c r="N700" s="3"/>
    </row>
    <row r="701" spans="9:14" x14ac:dyDescent="0.35">
      <c r="I701" s="3" t="s">
        <v>106</v>
      </c>
      <c r="J701" s="3" t="s">
        <v>176</v>
      </c>
      <c r="K701" s="3" t="s">
        <v>209</v>
      </c>
      <c r="L701" s="3">
        <v>513</v>
      </c>
      <c r="M701" s="3"/>
      <c r="N701" s="3"/>
    </row>
    <row r="702" spans="9:14" x14ac:dyDescent="0.35">
      <c r="I702" s="3" t="s">
        <v>124</v>
      </c>
      <c r="J702" s="3" t="s">
        <v>159</v>
      </c>
      <c r="K702" s="3" t="s">
        <v>209</v>
      </c>
      <c r="L702" s="3">
        <v>912</v>
      </c>
      <c r="M702" s="3"/>
      <c r="N702" s="3"/>
    </row>
    <row r="703" spans="9:14" x14ac:dyDescent="0.35">
      <c r="I703" s="3" t="s">
        <v>141</v>
      </c>
      <c r="J703" s="3" t="s">
        <v>142</v>
      </c>
      <c r="K703" s="3" t="s">
        <v>209</v>
      </c>
      <c r="L703" s="3">
        <v>2462.4</v>
      </c>
      <c r="M703" s="3"/>
      <c r="N703" s="3"/>
    </row>
    <row r="704" spans="9:14" x14ac:dyDescent="0.35">
      <c r="I704" s="3" t="s">
        <v>113</v>
      </c>
      <c r="J704" s="3" t="s">
        <v>115</v>
      </c>
      <c r="K704" s="3" t="s">
        <v>209</v>
      </c>
      <c r="L704" s="3">
        <v>912</v>
      </c>
      <c r="M704" s="3"/>
      <c r="N704" s="3"/>
    </row>
    <row r="705" spans="9:14" x14ac:dyDescent="0.35">
      <c r="I705" s="3" t="s">
        <v>102</v>
      </c>
      <c r="J705" s="3" t="s">
        <v>119</v>
      </c>
      <c r="K705" s="3" t="s">
        <v>209</v>
      </c>
      <c r="L705" s="3">
        <v>182.4</v>
      </c>
      <c r="M705" s="3"/>
      <c r="N705" s="3"/>
    </row>
    <row r="706" spans="9:14" x14ac:dyDescent="0.35">
      <c r="I706" s="3" t="s">
        <v>128</v>
      </c>
      <c r="J706" s="3" t="s">
        <v>129</v>
      </c>
      <c r="K706" s="3" t="s">
        <v>209</v>
      </c>
      <c r="L706" s="3">
        <v>1094.4000000000001</v>
      </c>
      <c r="M706" s="3"/>
      <c r="N706" s="3"/>
    </row>
    <row r="707" spans="9:14" x14ac:dyDescent="0.35">
      <c r="I707" s="3" t="s">
        <v>134</v>
      </c>
      <c r="J707" s="3" t="s">
        <v>175</v>
      </c>
      <c r="K707" s="3" t="s">
        <v>209</v>
      </c>
      <c r="L707" s="3">
        <v>136.80000000000001</v>
      </c>
      <c r="M707" s="3"/>
      <c r="N707" s="3"/>
    </row>
    <row r="708" spans="9:14" x14ac:dyDescent="0.35">
      <c r="I708" s="3" t="s">
        <v>113</v>
      </c>
      <c r="J708" s="3" t="s">
        <v>115</v>
      </c>
      <c r="K708" s="3" t="s">
        <v>209</v>
      </c>
      <c r="L708" s="3">
        <v>1231.2</v>
      </c>
      <c r="M708" s="3"/>
      <c r="N708" s="3"/>
    </row>
    <row r="709" spans="9:14" x14ac:dyDescent="0.35">
      <c r="I709" s="3" t="s">
        <v>166</v>
      </c>
      <c r="J709" s="3" t="s">
        <v>167</v>
      </c>
      <c r="K709" s="3" t="s">
        <v>209</v>
      </c>
      <c r="L709" s="3">
        <v>364.8</v>
      </c>
      <c r="M709" s="3"/>
      <c r="N709" s="3"/>
    </row>
    <row r="710" spans="9:14" x14ac:dyDescent="0.35">
      <c r="I710" s="3" t="s">
        <v>106</v>
      </c>
      <c r="J710" s="3" t="s">
        <v>176</v>
      </c>
      <c r="K710" s="3" t="s">
        <v>209</v>
      </c>
      <c r="L710" s="3">
        <v>91.2</v>
      </c>
      <c r="M710" s="3"/>
      <c r="N710" s="3"/>
    </row>
    <row r="711" spans="9:14" x14ac:dyDescent="0.35">
      <c r="I711" s="3" t="s">
        <v>120</v>
      </c>
      <c r="J711" s="3" t="s">
        <v>121</v>
      </c>
      <c r="K711" s="3" t="s">
        <v>209</v>
      </c>
      <c r="L711" s="3">
        <v>912</v>
      </c>
      <c r="M711" s="3"/>
      <c r="N711" s="3"/>
    </row>
    <row r="712" spans="9:14" x14ac:dyDescent="0.35">
      <c r="I712" s="3" t="s">
        <v>104</v>
      </c>
      <c r="J712" s="3" t="s">
        <v>105</v>
      </c>
      <c r="K712" s="3" t="s">
        <v>209</v>
      </c>
      <c r="L712" s="3">
        <v>3032.4</v>
      </c>
      <c r="M712" s="3"/>
      <c r="N712" s="3"/>
    </row>
    <row r="713" spans="9:14" x14ac:dyDescent="0.35">
      <c r="I713" s="3" t="s">
        <v>120</v>
      </c>
      <c r="J713" s="3" t="s">
        <v>136</v>
      </c>
      <c r="K713" s="3" t="s">
        <v>209</v>
      </c>
      <c r="L713" s="3">
        <v>912</v>
      </c>
      <c r="M713" s="3"/>
      <c r="N713" s="3"/>
    </row>
    <row r="714" spans="9:14" x14ac:dyDescent="0.35">
      <c r="I714" s="3" t="s">
        <v>111</v>
      </c>
      <c r="J714" s="3" t="s">
        <v>117</v>
      </c>
      <c r="K714" s="3" t="s">
        <v>209</v>
      </c>
      <c r="L714" s="3">
        <v>310.08</v>
      </c>
      <c r="M714" s="3"/>
      <c r="N714" s="3"/>
    </row>
    <row r="715" spans="9:14" x14ac:dyDescent="0.35">
      <c r="I715" s="3" t="s">
        <v>120</v>
      </c>
      <c r="J715" s="3" t="s">
        <v>190</v>
      </c>
      <c r="K715" s="3" t="s">
        <v>207</v>
      </c>
      <c r="L715" s="3">
        <v>990</v>
      </c>
      <c r="M715" s="3"/>
      <c r="N715" s="3"/>
    </row>
    <row r="716" spans="9:14" x14ac:dyDescent="0.35">
      <c r="I716" s="3" t="s">
        <v>111</v>
      </c>
      <c r="J716" s="3" t="s">
        <v>117</v>
      </c>
      <c r="K716" s="3" t="s">
        <v>207</v>
      </c>
      <c r="L716" s="3">
        <v>1485</v>
      </c>
      <c r="M716" s="3"/>
      <c r="N716" s="3"/>
    </row>
    <row r="717" spans="9:14" x14ac:dyDescent="0.35">
      <c r="I717" s="3" t="s">
        <v>102</v>
      </c>
      <c r="J717" s="3" t="s">
        <v>146</v>
      </c>
      <c r="K717" s="3" t="s">
        <v>207</v>
      </c>
      <c r="L717" s="3">
        <v>2227.5</v>
      </c>
      <c r="M717" s="3"/>
      <c r="N717" s="3"/>
    </row>
    <row r="718" spans="9:14" x14ac:dyDescent="0.35">
      <c r="I718" s="3" t="s">
        <v>139</v>
      </c>
      <c r="J718" s="3" t="s">
        <v>140</v>
      </c>
      <c r="K718" s="3" t="s">
        <v>207</v>
      </c>
      <c r="L718" s="3">
        <v>396</v>
      </c>
      <c r="M718" s="3"/>
      <c r="N718" s="3"/>
    </row>
    <row r="719" spans="9:14" x14ac:dyDescent="0.35">
      <c r="I719" s="3" t="s">
        <v>122</v>
      </c>
      <c r="J719" s="3" t="s">
        <v>143</v>
      </c>
      <c r="K719" s="3" t="s">
        <v>207</v>
      </c>
      <c r="L719" s="3">
        <v>3465</v>
      </c>
      <c r="M719" s="3"/>
      <c r="N719" s="3"/>
    </row>
    <row r="720" spans="9:14" x14ac:dyDescent="0.35">
      <c r="I720" s="3" t="s">
        <v>102</v>
      </c>
      <c r="J720" s="3" t="s">
        <v>155</v>
      </c>
      <c r="K720" s="3" t="s">
        <v>207</v>
      </c>
      <c r="L720" s="3">
        <v>1980</v>
      </c>
      <c r="M720" s="3"/>
      <c r="N720" s="3"/>
    </row>
    <row r="721" spans="9:14" x14ac:dyDescent="0.35">
      <c r="I721" s="3" t="s">
        <v>104</v>
      </c>
      <c r="J721" s="3" t="s">
        <v>105</v>
      </c>
      <c r="K721" s="3" t="s">
        <v>207</v>
      </c>
      <c r="L721" s="3">
        <v>1386</v>
      </c>
      <c r="M721" s="3"/>
      <c r="N721" s="3"/>
    </row>
    <row r="722" spans="9:14" x14ac:dyDescent="0.35">
      <c r="I722" s="3" t="s">
        <v>128</v>
      </c>
      <c r="J722" s="3" t="s">
        <v>129</v>
      </c>
      <c r="K722" s="3" t="s">
        <v>207</v>
      </c>
      <c r="L722" s="3">
        <v>2079</v>
      </c>
      <c r="M722" s="3"/>
      <c r="N722" s="3"/>
    </row>
    <row r="723" spans="9:14" x14ac:dyDescent="0.35">
      <c r="I723" s="3" t="s">
        <v>102</v>
      </c>
      <c r="J723" s="3" t="s">
        <v>103</v>
      </c>
      <c r="K723" s="3" t="s">
        <v>207</v>
      </c>
      <c r="L723" s="3">
        <v>2019.6</v>
      </c>
      <c r="M723" s="3"/>
      <c r="N723" s="3"/>
    </row>
    <row r="724" spans="9:14" x14ac:dyDescent="0.35">
      <c r="I724" s="3" t="s">
        <v>141</v>
      </c>
      <c r="J724" s="3" t="s">
        <v>142</v>
      </c>
      <c r="K724" s="3" t="s">
        <v>207</v>
      </c>
      <c r="L724" s="3">
        <v>1603.8</v>
      </c>
      <c r="M724" s="3"/>
      <c r="N724" s="3"/>
    </row>
    <row r="725" spans="9:14" x14ac:dyDescent="0.35">
      <c r="I725" s="3" t="s">
        <v>102</v>
      </c>
      <c r="J725" s="3" t="s">
        <v>103</v>
      </c>
      <c r="K725" s="3" t="s">
        <v>207</v>
      </c>
      <c r="L725" s="3">
        <v>4456.4399999999996</v>
      </c>
      <c r="M725" s="3"/>
      <c r="N725" s="3"/>
    </row>
    <row r="726" spans="9:14" x14ac:dyDescent="0.35">
      <c r="I726" s="3" t="s">
        <v>134</v>
      </c>
      <c r="J726" s="3" t="s">
        <v>135</v>
      </c>
      <c r="K726" s="3" t="s">
        <v>207</v>
      </c>
      <c r="L726" s="3">
        <v>1237.9000000000001</v>
      </c>
      <c r="M726" s="3"/>
      <c r="N726" s="3"/>
    </row>
    <row r="727" spans="9:14" x14ac:dyDescent="0.35">
      <c r="I727" s="3" t="s">
        <v>102</v>
      </c>
      <c r="J727" s="3" t="s">
        <v>184</v>
      </c>
      <c r="K727" s="3" t="s">
        <v>207</v>
      </c>
      <c r="L727" s="3">
        <v>742.74</v>
      </c>
      <c r="M727" s="3"/>
      <c r="N727" s="3"/>
    </row>
    <row r="728" spans="9:14" x14ac:dyDescent="0.35">
      <c r="I728" s="3" t="s">
        <v>148</v>
      </c>
      <c r="J728" s="3" t="s">
        <v>149</v>
      </c>
      <c r="K728" s="3" t="s">
        <v>207</v>
      </c>
      <c r="L728" s="3">
        <v>2475.8000000000002</v>
      </c>
      <c r="M728" s="3"/>
      <c r="N728" s="3"/>
    </row>
    <row r="729" spans="9:14" x14ac:dyDescent="0.35">
      <c r="I729" s="3" t="s">
        <v>132</v>
      </c>
      <c r="J729" s="3" t="s">
        <v>133</v>
      </c>
      <c r="K729" s="3" t="s">
        <v>207</v>
      </c>
      <c r="L729" s="3">
        <v>4456.4399999999996</v>
      </c>
      <c r="M729" s="3"/>
      <c r="N729" s="3"/>
    </row>
    <row r="730" spans="9:14" x14ac:dyDescent="0.35">
      <c r="I730" s="3" t="s">
        <v>109</v>
      </c>
      <c r="J730" s="3" t="s">
        <v>110</v>
      </c>
      <c r="K730" s="3" t="s">
        <v>207</v>
      </c>
      <c r="L730" s="3">
        <v>1237.9000000000001</v>
      </c>
      <c r="M730" s="3"/>
      <c r="N730" s="3"/>
    </row>
    <row r="731" spans="9:14" x14ac:dyDescent="0.35">
      <c r="I731" s="3" t="s">
        <v>106</v>
      </c>
      <c r="J731" s="3" t="s">
        <v>107</v>
      </c>
      <c r="K731" s="3" t="s">
        <v>207</v>
      </c>
      <c r="L731" s="3">
        <v>4951.6000000000004</v>
      </c>
      <c r="M731" s="3"/>
      <c r="N731" s="3"/>
    </row>
    <row r="732" spans="9:14" x14ac:dyDescent="0.35">
      <c r="I732" s="3" t="s">
        <v>104</v>
      </c>
      <c r="J732" s="3" t="s">
        <v>105</v>
      </c>
      <c r="K732" s="3" t="s">
        <v>207</v>
      </c>
      <c r="L732" s="3">
        <v>1411.21</v>
      </c>
      <c r="M732" s="3"/>
      <c r="N732" s="3"/>
    </row>
    <row r="733" spans="9:14" x14ac:dyDescent="0.35">
      <c r="I733" s="3" t="s">
        <v>106</v>
      </c>
      <c r="J733" s="3" t="s">
        <v>130</v>
      </c>
      <c r="K733" s="3" t="s">
        <v>207</v>
      </c>
      <c r="L733" s="3">
        <v>2228.2199999999998</v>
      </c>
      <c r="M733" s="3"/>
      <c r="N733" s="3"/>
    </row>
    <row r="734" spans="9:14" x14ac:dyDescent="0.35">
      <c r="I734" s="3" t="s">
        <v>122</v>
      </c>
      <c r="J734" s="3" t="s">
        <v>150</v>
      </c>
      <c r="K734" s="3" t="s">
        <v>207</v>
      </c>
      <c r="L734" s="3">
        <v>2352.0100000000002</v>
      </c>
      <c r="M734" s="3"/>
      <c r="N734" s="3"/>
    </row>
    <row r="735" spans="9:14" x14ac:dyDescent="0.35">
      <c r="I735" s="3" t="s">
        <v>106</v>
      </c>
      <c r="J735" s="3" t="s">
        <v>116</v>
      </c>
      <c r="K735" s="3" t="s">
        <v>207</v>
      </c>
      <c r="L735" s="3">
        <v>1646.41</v>
      </c>
      <c r="M735" s="3"/>
      <c r="N735" s="3"/>
    </row>
    <row r="736" spans="9:14" x14ac:dyDescent="0.35">
      <c r="I736" s="3" t="s">
        <v>148</v>
      </c>
      <c r="J736" s="3" t="s">
        <v>177</v>
      </c>
      <c r="K736" s="3" t="s">
        <v>207</v>
      </c>
      <c r="L736" s="3">
        <v>1856.85</v>
      </c>
      <c r="M736" s="3"/>
      <c r="N736" s="3"/>
    </row>
    <row r="737" spans="9:14" x14ac:dyDescent="0.35">
      <c r="I737" s="3" t="s">
        <v>111</v>
      </c>
      <c r="J737" s="3" t="s">
        <v>117</v>
      </c>
      <c r="K737" s="3" t="s">
        <v>207</v>
      </c>
      <c r="L737" s="3">
        <v>940.8</v>
      </c>
      <c r="M737" s="3"/>
      <c r="N737" s="3"/>
    </row>
    <row r="738" spans="9:14" x14ac:dyDescent="0.35">
      <c r="I738" s="3" t="s">
        <v>113</v>
      </c>
      <c r="J738" s="3" t="s">
        <v>115</v>
      </c>
      <c r="K738" s="3" t="s">
        <v>207</v>
      </c>
      <c r="L738" s="3">
        <v>928.42</v>
      </c>
      <c r="M738" s="3"/>
      <c r="N738" s="3"/>
    </row>
    <row r="739" spans="9:14" x14ac:dyDescent="0.35">
      <c r="I739" s="3" t="s">
        <v>106</v>
      </c>
      <c r="J739" s="3" t="s">
        <v>118</v>
      </c>
      <c r="K739" s="3" t="s">
        <v>207</v>
      </c>
      <c r="L739" s="3">
        <v>2970.96</v>
      </c>
      <c r="M739" s="3"/>
      <c r="N739" s="3"/>
    </row>
    <row r="740" spans="9:14" x14ac:dyDescent="0.35">
      <c r="I740" s="3" t="s">
        <v>109</v>
      </c>
      <c r="J740" s="3" t="s">
        <v>110</v>
      </c>
      <c r="K740" s="3" t="s">
        <v>207</v>
      </c>
      <c r="L740" s="3">
        <v>9903.2000000000007</v>
      </c>
      <c r="M740" s="3"/>
      <c r="N740" s="3"/>
    </row>
    <row r="741" spans="9:14" x14ac:dyDescent="0.35">
      <c r="I741" s="3" t="s">
        <v>109</v>
      </c>
      <c r="J741" s="3" t="s">
        <v>110</v>
      </c>
      <c r="K741" s="3" t="s">
        <v>207</v>
      </c>
      <c r="L741" s="3">
        <v>5570.55</v>
      </c>
      <c r="M741" s="3"/>
      <c r="N741" s="3"/>
    </row>
    <row r="742" spans="9:14" x14ac:dyDescent="0.35">
      <c r="I742" s="3" t="s">
        <v>122</v>
      </c>
      <c r="J742" s="3" t="s">
        <v>180</v>
      </c>
      <c r="K742" s="3" t="s">
        <v>207</v>
      </c>
      <c r="L742" s="3">
        <v>1733.06</v>
      </c>
      <c r="M742" s="3"/>
      <c r="N742" s="3"/>
    </row>
    <row r="743" spans="9:14" x14ac:dyDescent="0.35">
      <c r="I743" s="3" t="s">
        <v>113</v>
      </c>
      <c r="J743" s="3" t="s">
        <v>114</v>
      </c>
      <c r="K743" s="3" t="s">
        <v>207</v>
      </c>
      <c r="L743" s="3">
        <v>4642.12</v>
      </c>
      <c r="M743" s="3"/>
      <c r="N743" s="3"/>
    </row>
    <row r="744" spans="9:14" x14ac:dyDescent="0.35">
      <c r="I744" s="3" t="s">
        <v>102</v>
      </c>
      <c r="J744" s="3" t="s">
        <v>144</v>
      </c>
      <c r="K744" s="3" t="s">
        <v>207</v>
      </c>
      <c r="L744" s="3">
        <v>185.68</v>
      </c>
      <c r="M744" s="3"/>
      <c r="N744" s="3"/>
    </row>
    <row r="745" spans="9:14" x14ac:dyDescent="0.35">
      <c r="I745" s="3" t="s">
        <v>157</v>
      </c>
      <c r="J745" s="3" t="s">
        <v>158</v>
      </c>
      <c r="K745" s="3" t="s">
        <v>207</v>
      </c>
      <c r="L745" s="3">
        <v>1237.9000000000001</v>
      </c>
      <c r="M745" s="3"/>
      <c r="N745" s="3"/>
    </row>
    <row r="746" spans="9:14" x14ac:dyDescent="0.35">
      <c r="I746" s="3" t="s">
        <v>102</v>
      </c>
      <c r="J746" s="3" t="s">
        <v>103</v>
      </c>
      <c r="K746" s="3" t="s">
        <v>207</v>
      </c>
      <c r="L746" s="3">
        <v>5570.55</v>
      </c>
      <c r="M746" s="3"/>
      <c r="N746" s="3"/>
    </row>
    <row r="747" spans="9:14" x14ac:dyDescent="0.35">
      <c r="I747" s="3" t="s">
        <v>104</v>
      </c>
      <c r="J747" s="3" t="s">
        <v>105</v>
      </c>
      <c r="K747" s="3" t="s">
        <v>202</v>
      </c>
      <c r="L747" s="3">
        <v>931.5</v>
      </c>
      <c r="M747" s="3"/>
      <c r="N747" s="3"/>
    </row>
    <row r="748" spans="9:14" x14ac:dyDescent="0.35">
      <c r="I748" s="3" t="s">
        <v>148</v>
      </c>
      <c r="J748" s="3" t="s">
        <v>177</v>
      </c>
      <c r="K748" s="3" t="s">
        <v>202</v>
      </c>
      <c r="L748" s="3">
        <v>124.2</v>
      </c>
      <c r="M748" s="3"/>
      <c r="N748" s="3"/>
    </row>
    <row r="749" spans="9:14" x14ac:dyDescent="0.35">
      <c r="I749" s="3" t="s">
        <v>148</v>
      </c>
      <c r="J749" s="3" t="s">
        <v>177</v>
      </c>
      <c r="K749" s="3" t="s">
        <v>202</v>
      </c>
      <c r="L749" s="3">
        <v>207</v>
      </c>
      <c r="M749" s="3"/>
      <c r="N749" s="3"/>
    </row>
    <row r="750" spans="9:14" x14ac:dyDescent="0.35">
      <c r="I750" s="3" t="s">
        <v>113</v>
      </c>
      <c r="J750" s="3" t="s">
        <v>114</v>
      </c>
      <c r="K750" s="3" t="s">
        <v>202</v>
      </c>
      <c r="L750" s="3">
        <v>579.6</v>
      </c>
      <c r="M750" s="3"/>
      <c r="N750" s="3"/>
    </row>
    <row r="751" spans="9:14" x14ac:dyDescent="0.35">
      <c r="I751" s="3" t="s">
        <v>102</v>
      </c>
      <c r="J751" s="3" t="s">
        <v>155</v>
      </c>
      <c r="K751" s="3" t="s">
        <v>202</v>
      </c>
      <c r="L751" s="3">
        <v>157.32</v>
      </c>
      <c r="M751" s="3"/>
      <c r="N751" s="3"/>
    </row>
    <row r="752" spans="9:14" x14ac:dyDescent="0.35">
      <c r="I752" s="3" t="s">
        <v>102</v>
      </c>
      <c r="J752" s="3" t="s">
        <v>146</v>
      </c>
      <c r="K752" s="3" t="s">
        <v>202</v>
      </c>
      <c r="L752" s="3">
        <v>310.5</v>
      </c>
      <c r="M752" s="3"/>
      <c r="N752" s="3"/>
    </row>
    <row r="753" spans="9:14" x14ac:dyDescent="0.35">
      <c r="I753" s="3" t="s">
        <v>109</v>
      </c>
      <c r="J753" s="3" t="s">
        <v>110</v>
      </c>
      <c r="K753" s="3" t="s">
        <v>202</v>
      </c>
      <c r="L753" s="3">
        <v>335.34</v>
      </c>
      <c r="M753" s="3"/>
      <c r="N753" s="3"/>
    </row>
    <row r="754" spans="9:14" x14ac:dyDescent="0.35">
      <c r="I754" s="3" t="s">
        <v>102</v>
      </c>
      <c r="J754" s="3" t="s">
        <v>108</v>
      </c>
      <c r="K754" s="3" t="s">
        <v>202</v>
      </c>
      <c r="L754" s="3">
        <v>372.6</v>
      </c>
      <c r="M754" s="3"/>
      <c r="N754" s="3"/>
    </row>
    <row r="755" spans="9:14" x14ac:dyDescent="0.35">
      <c r="I755" s="3" t="s">
        <v>120</v>
      </c>
      <c r="J755" s="3" t="s">
        <v>137</v>
      </c>
      <c r="K755" s="3" t="s">
        <v>202</v>
      </c>
      <c r="L755" s="3">
        <v>434.7</v>
      </c>
      <c r="M755" s="3"/>
      <c r="N755" s="3"/>
    </row>
    <row r="756" spans="9:14" x14ac:dyDescent="0.35">
      <c r="I756" s="3" t="s">
        <v>106</v>
      </c>
      <c r="J756" s="3" t="s">
        <v>118</v>
      </c>
      <c r="K756" s="3" t="s">
        <v>202</v>
      </c>
      <c r="L756" s="3">
        <v>165.6</v>
      </c>
      <c r="M756" s="3"/>
      <c r="N756" s="3"/>
    </row>
    <row r="757" spans="9:14" x14ac:dyDescent="0.35">
      <c r="I757" s="3" t="s">
        <v>106</v>
      </c>
      <c r="J757" s="3" t="s">
        <v>130</v>
      </c>
      <c r="K757" s="3" t="s">
        <v>202</v>
      </c>
      <c r="L757" s="3">
        <v>414.24</v>
      </c>
      <c r="M757" s="3"/>
      <c r="N757" s="3"/>
    </row>
    <row r="758" spans="9:14" x14ac:dyDescent="0.35">
      <c r="I758" s="3" t="s">
        <v>113</v>
      </c>
      <c r="J758" s="3" t="s">
        <v>115</v>
      </c>
      <c r="K758" s="3" t="s">
        <v>202</v>
      </c>
      <c r="L758" s="3">
        <v>258.89999999999998</v>
      </c>
      <c r="M758" s="3"/>
      <c r="N758" s="3"/>
    </row>
    <row r="759" spans="9:14" x14ac:dyDescent="0.35">
      <c r="I759" s="3" t="s">
        <v>128</v>
      </c>
      <c r="J759" s="3" t="s">
        <v>129</v>
      </c>
      <c r="K759" s="3" t="s">
        <v>202</v>
      </c>
      <c r="L759" s="3">
        <v>388.35</v>
      </c>
      <c r="M759" s="3"/>
      <c r="N759" s="3"/>
    </row>
    <row r="760" spans="9:14" x14ac:dyDescent="0.35">
      <c r="I760" s="3" t="s">
        <v>106</v>
      </c>
      <c r="J760" s="3" t="s">
        <v>130</v>
      </c>
      <c r="K760" s="3" t="s">
        <v>202</v>
      </c>
      <c r="L760" s="3">
        <v>258.89999999999998</v>
      </c>
      <c r="M760" s="3"/>
      <c r="N760" s="3"/>
    </row>
    <row r="761" spans="9:14" x14ac:dyDescent="0.35">
      <c r="I761" s="3" t="s">
        <v>106</v>
      </c>
      <c r="J761" s="3" t="s">
        <v>116</v>
      </c>
      <c r="K761" s="3" t="s">
        <v>202</v>
      </c>
      <c r="L761" s="3">
        <v>517.79999999999995</v>
      </c>
      <c r="M761" s="3"/>
      <c r="N761" s="3"/>
    </row>
    <row r="762" spans="9:14" x14ac:dyDescent="0.35">
      <c r="I762" s="3" t="s">
        <v>111</v>
      </c>
      <c r="J762" s="3" t="s">
        <v>117</v>
      </c>
      <c r="K762" s="3" t="s">
        <v>202</v>
      </c>
      <c r="L762" s="3">
        <v>776.7</v>
      </c>
      <c r="M762" s="3"/>
      <c r="N762" s="3"/>
    </row>
    <row r="763" spans="9:14" x14ac:dyDescent="0.35">
      <c r="I763" s="3" t="s">
        <v>111</v>
      </c>
      <c r="J763" s="3" t="s">
        <v>160</v>
      </c>
      <c r="K763" s="3" t="s">
        <v>202</v>
      </c>
      <c r="L763" s="3">
        <v>38.840000000000003</v>
      </c>
      <c r="M763" s="3"/>
      <c r="N763" s="3"/>
    </row>
    <row r="764" spans="9:14" x14ac:dyDescent="0.35">
      <c r="I764" s="3" t="s">
        <v>102</v>
      </c>
      <c r="J764" s="3" t="s">
        <v>181</v>
      </c>
      <c r="K764" s="3" t="s">
        <v>202</v>
      </c>
      <c r="L764" s="3">
        <v>58.25</v>
      </c>
      <c r="M764" s="3"/>
      <c r="N764" s="3"/>
    </row>
    <row r="765" spans="9:14" x14ac:dyDescent="0.35">
      <c r="I765" s="3" t="s">
        <v>111</v>
      </c>
      <c r="J765" s="3" t="s">
        <v>117</v>
      </c>
      <c r="K765" s="3" t="s">
        <v>202</v>
      </c>
      <c r="L765" s="3">
        <v>388.35</v>
      </c>
      <c r="M765" s="3"/>
      <c r="N765" s="3"/>
    </row>
    <row r="766" spans="9:14" x14ac:dyDescent="0.35">
      <c r="I766" s="3" t="s">
        <v>111</v>
      </c>
      <c r="J766" s="3" t="s">
        <v>160</v>
      </c>
      <c r="K766" s="3" t="s">
        <v>202</v>
      </c>
      <c r="L766" s="3">
        <v>388.35</v>
      </c>
      <c r="M766" s="3"/>
      <c r="N766" s="3"/>
    </row>
    <row r="767" spans="9:14" x14ac:dyDescent="0.35">
      <c r="I767" s="3" t="s">
        <v>132</v>
      </c>
      <c r="J767" s="3" t="s">
        <v>133</v>
      </c>
      <c r="K767" s="3" t="s">
        <v>202</v>
      </c>
      <c r="L767" s="3">
        <v>776.7</v>
      </c>
      <c r="M767" s="3"/>
      <c r="N767" s="3"/>
    </row>
    <row r="768" spans="9:14" x14ac:dyDescent="0.35">
      <c r="I768" s="3" t="s">
        <v>111</v>
      </c>
      <c r="J768" s="3" t="s">
        <v>117</v>
      </c>
      <c r="K768" s="3" t="s">
        <v>202</v>
      </c>
      <c r="L768" s="3">
        <v>310.68</v>
      </c>
      <c r="M768" s="3"/>
      <c r="N768" s="3"/>
    </row>
    <row r="769" spans="9:14" x14ac:dyDescent="0.35">
      <c r="I769" s="3" t="s">
        <v>141</v>
      </c>
      <c r="J769" s="3" t="s">
        <v>152</v>
      </c>
      <c r="K769" s="3" t="s">
        <v>202</v>
      </c>
      <c r="L769" s="3">
        <v>485.44</v>
      </c>
      <c r="M769" s="3"/>
      <c r="N769" s="3"/>
    </row>
    <row r="770" spans="9:14" x14ac:dyDescent="0.35">
      <c r="I770" s="3" t="s">
        <v>111</v>
      </c>
      <c r="J770" s="3" t="s">
        <v>117</v>
      </c>
      <c r="K770" s="3" t="s">
        <v>202</v>
      </c>
      <c r="L770" s="3">
        <v>491.91</v>
      </c>
      <c r="M770" s="3"/>
      <c r="N770" s="3"/>
    </row>
    <row r="771" spans="9:14" x14ac:dyDescent="0.35">
      <c r="I771" s="3" t="s">
        <v>113</v>
      </c>
      <c r="J771" s="3" t="s">
        <v>115</v>
      </c>
      <c r="K771" s="3" t="s">
        <v>202</v>
      </c>
      <c r="L771" s="3">
        <v>776.7</v>
      </c>
      <c r="M771" s="3"/>
      <c r="N771" s="3"/>
    </row>
    <row r="772" spans="9:14" x14ac:dyDescent="0.35">
      <c r="I772" s="3" t="s">
        <v>106</v>
      </c>
      <c r="J772" s="3" t="s">
        <v>130</v>
      </c>
      <c r="K772" s="3" t="s">
        <v>202</v>
      </c>
      <c r="L772" s="3">
        <v>368.93</v>
      </c>
      <c r="M772" s="3"/>
      <c r="N772" s="3"/>
    </row>
    <row r="773" spans="9:14" x14ac:dyDescent="0.35">
      <c r="I773" s="3" t="s">
        <v>106</v>
      </c>
      <c r="J773" s="3" t="s">
        <v>118</v>
      </c>
      <c r="K773" s="3" t="s">
        <v>202</v>
      </c>
      <c r="L773" s="3">
        <v>906.15</v>
      </c>
      <c r="M773" s="3"/>
      <c r="N773" s="3"/>
    </row>
    <row r="774" spans="9:14" x14ac:dyDescent="0.35">
      <c r="I774" s="3" t="s">
        <v>109</v>
      </c>
      <c r="J774" s="3" t="s">
        <v>110</v>
      </c>
      <c r="K774" s="3" t="s">
        <v>202</v>
      </c>
      <c r="L774" s="3">
        <v>932.04</v>
      </c>
      <c r="M774" s="3"/>
      <c r="N774" s="3"/>
    </row>
    <row r="775" spans="9:14" x14ac:dyDescent="0.35">
      <c r="I775" s="3" t="s">
        <v>148</v>
      </c>
      <c r="J775" s="3" t="s">
        <v>177</v>
      </c>
      <c r="K775" s="3" t="s">
        <v>202</v>
      </c>
      <c r="L775" s="3">
        <v>25.89</v>
      </c>
      <c r="M775" s="3"/>
      <c r="N775" s="3"/>
    </row>
    <row r="776" spans="9:14" x14ac:dyDescent="0.35">
      <c r="I776" s="3" t="s">
        <v>120</v>
      </c>
      <c r="J776" s="3" t="s">
        <v>121</v>
      </c>
      <c r="K776" s="3" t="s">
        <v>202</v>
      </c>
      <c r="L776" s="3">
        <v>776.7</v>
      </c>
      <c r="M776" s="3"/>
      <c r="N776" s="3"/>
    </row>
    <row r="777" spans="9:14" x14ac:dyDescent="0.35">
      <c r="I777" s="3" t="s">
        <v>168</v>
      </c>
      <c r="J777" s="3" t="s">
        <v>169</v>
      </c>
      <c r="K777" s="3" t="s">
        <v>202</v>
      </c>
      <c r="L777" s="3">
        <v>388.35</v>
      </c>
      <c r="M777" s="3"/>
      <c r="N777" s="3"/>
    </row>
    <row r="778" spans="9:14" x14ac:dyDescent="0.35">
      <c r="I778" s="3" t="s">
        <v>120</v>
      </c>
      <c r="J778" s="3" t="s">
        <v>137</v>
      </c>
      <c r="K778" s="3" t="s">
        <v>202</v>
      </c>
      <c r="L778" s="3">
        <v>77.67</v>
      </c>
      <c r="M778" s="3"/>
      <c r="N778" s="3"/>
    </row>
    <row r="779" spans="9:14" x14ac:dyDescent="0.35">
      <c r="I779" s="3" t="s">
        <v>111</v>
      </c>
      <c r="J779" s="3" t="s">
        <v>112</v>
      </c>
      <c r="K779" s="3" t="s">
        <v>203</v>
      </c>
      <c r="L779" s="3">
        <v>200</v>
      </c>
      <c r="M779" s="3"/>
      <c r="N779" s="3"/>
    </row>
    <row r="780" spans="9:14" x14ac:dyDescent="0.35">
      <c r="I780" s="3" t="s">
        <v>102</v>
      </c>
      <c r="J780" s="3" t="s">
        <v>108</v>
      </c>
      <c r="K780" s="3" t="s">
        <v>203</v>
      </c>
      <c r="L780" s="3">
        <v>400</v>
      </c>
      <c r="M780" s="3"/>
      <c r="N780" s="3"/>
    </row>
    <row r="781" spans="9:14" x14ac:dyDescent="0.35">
      <c r="I781" s="3" t="s">
        <v>106</v>
      </c>
      <c r="J781" s="3" t="s">
        <v>107</v>
      </c>
      <c r="K781" s="3" t="s">
        <v>203</v>
      </c>
      <c r="L781" s="3">
        <v>142.5</v>
      </c>
      <c r="M781" s="3"/>
      <c r="N781" s="3"/>
    </row>
    <row r="782" spans="9:14" x14ac:dyDescent="0.35">
      <c r="I782" s="3" t="s">
        <v>106</v>
      </c>
      <c r="J782" s="3" t="s">
        <v>118</v>
      </c>
      <c r="K782" s="3" t="s">
        <v>203</v>
      </c>
      <c r="L782" s="3">
        <v>40</v>
      </c>
      <c r="M782" s="3"/>
      <c r="N782" s="3"/>
    </row>
    <row r="783" spans="9:14" x14ac:dyDescent="0.35">
      <c r="I783" s="3" t="s">
        <v>109</v>
      </c>
      <c r="J783" s="3" t="s">
        <v>110</v>
      </c>
      <c r="K783" s="3" t="s">
        <v>203</v>
      </c>
      <c r="L783" s="3">
        <v>200</v>
      </c>
      <c r="M783" s="3"/>
      <c r="N783" s="3"/>
    </row>
    <row r="784" spans="9:14" x14ac:dyDescent="0.35">
      <c r="I784" s="3" t="s">
        <v>106</v>
      </c>
      <c r="J784" s="3" t="s">
        <v>116</v>
      </c>
      <c r="K784" s="3" t="s">
        <v>203</v>
      </c>
      <c r="L784" s="3">
        <v>448</v>
      </c>
      <c r="M784" s="3"/>
      <c r="N784" s="3"/>
    </row>
    <row r="785" spans="9:14" x14ac:dyDescent="0.35">
      <c r="I785" s="3" t="s">
        <v>106</v>
      </c>
      <c r="J785" s="3" t="s">
        <v>153</v>
      </c>
      <c r="K785" s="3" t="s">
        <v>203</v>
      </c>
      <c r="L785" s="3">
        <v>300</v>
      </c>
      <c r="M785" s="3"/>
      <c r="N785" s="3"/>
    </row>
    <row r="786" spans="9:14" x14ac:dyDescent="0.35">
      <c r="I786" s="3" t="s">
        <v>128</v>
      </c>
      <c r="J786" s="3" t="s">
        <v>129</v>
      </c>
      <c r="K786" s="3" t="s">
        <v>203</v>
      </c>
      <c r="L786" s="3">
        <v>665</v>
      </c>
      <c r="M786" s="3"/>
      <c r="N786" s="3"/>
    </row>
    <row r="787" spans="9:14" x14ac:dyDescent="0.35">
      <c r="I787" s="3" t="s">
        <v>106</v>
      </c>
      <c r="J787" s="3" t="s">
        <v>179</v>
      </c>
      <c r="K787" s="3" t="s">
        <v>203</v>
      </c>
      <c r="L787" s="3">
        <v>200</v>
      </c>
      <c r="M787" s="3"/>
      <c r="N787" s="3"/>
    </row>
    <row r="788" spans="9:14" x14ac:dyDescent="0.35">
      <c r="I788" s="3" t="s">
        <v>172</v>
      </c>
      <c r="J788" s="3" t="s">
        <v>173</v>
      </c>
      <c r="K788" s="3" t="s">
        <v>203</v>
      </c>
      <c r="L788" s="3">
        <v>300</v>
      </c>
      <c r="M788" s="3"/>
      <c r="N788" s="3"/>
    </row>
    <row r="789" spans="9:14" x14ac:dyDescent="0.35">
      <c r="I789" s="3" t="s">
        <v>126</v>
      </c>
      <c r="J789" s="3" t="s">
        <v>127</v>
      </c>
      <c r="K789" s="3" t="s">
        <v>203</v>
      </c>
      <c r="L789" s="3">
        <v>399</v>
      </c>
      <c r="M789" s="3"/>
      <c r="N789" s="3"/>
    </row>
    <row r="790" spans="9:14" x14ac:dyDescent="0.35">
      <c r="I790" s="3" t="s">
        <v>104</v>
      </c>
      <c r="J790" s="3" t="s">
        <v>105</v>
      </c>
      <c r="K790" s="3" t="s">
        <v>203</v>
      </c>
      <c r="L790" s="3">
        <v>540</v>
      </c>
      <c r="M790" s="3"/>
      <c r="N790" s="3"/>
    </row>
    <row r="791" spans="9:14" x14ac:dyDescent="0.35">
      <c r="I791" s="3" t="s">
        <v>102</v>
      </c>
      <c r="J791" s="3" t="s">
        <v>103</v>
      </c>
      <c r="K791" s="3" t="s">
        <v>203</v>
      </c>
      <c r="L791" s="3">
        <v>320</v>
      </c>
      <c r="M791" s="3"/>
      <c r="N791" s="3"/>
    </row>
    <row r="792" spans="9:14" x14ac:dyDescent="0.35">
      <c r="I792" s="3" t="s">
        <v>111</v>
      </c>
      <c r="J792" s="3" t="s">
        <v>160</v>
      </c>
      <c r="K792" s="3" t="s">
        <v>203</v>
      </c>
      <c r="L792" s="3">
        <v>140</v>
      </c>
      <c r="M792" s="3"/>
      <c r="N792" s="3"/>
    </row>
    <row r="793" spans="9:14" x14ac:dyDescent="0.35">
      <c r="I793" s="3" t="s">
        <v>106</v>
      </c>
      <c r="J793" s="3" t="s">
        <v>171</v>
      </c>
      <c r="K793" s="3" t="s">
        <v>203</v>
      </c>
      <c r="L793" s="3">
        <v>27</v>
      </c>
      <c r="M793" s="3"/>
      <c r="N793" s="3"/>
    </row>
    <row r="794" spans="9:14" x14ac:dyDescent="0.35">
      <c r="I794" s="3" t="s">
        <v>124</v>
      </c>
      <c r="J794" s="3" t="s">
        <v>125</v>
      </c>
      <c r="K794" s="3" t="s">
        <v>203</v>
      </c>
      <c r="L794" s="3">
        <v>297.5</v>
      </c>
      <c r="M794" s="3"/>
      <c r="N794" s="3"/>
    </row>
    <row r="795" spans="9:14" x14ac:dyDescent="0.35">
      <c r="I795" s="3" t="s">
        <v>111</v>
      </c>
      <c r="J795" s="3" t="s">
        <v>117</v>
      </c>
      <c r="K795" s="3" t="s">
        <v>203</v>
      </c>
      <c r="L795" s="3">
        <v>190</v>
      </c>
      <c r="M795" s="3"/>
      <c r="N795" s="3"/>
    </row>
    <row r="796" spans="9:14" x14ac:dyDescent="0.35">
      <c r="I796" s="3" t="s">
        <v>106</v>
      </c>
      <c r="J796" s="3" t="s">
        <v>130</v>
      </c>
      <c r="K796" s="3" t="s">
        <v>203</v>
      </c>
      <c r="L796" s="3">
        <v>250</v>
      </c>
      <c r="M796" s="3"/>
      <c r="N796" s="3"/>
    </row>
    <row r="797" spans="9:14" x14ac:dyDescent="0.35">
      <c r="I797" s="3" t="s">
        <v>132</v>
      </c>
      <c r="J797" s="3" t="s">
        <v>133</v>
      </c>
      <c r="K797" s="3" t="s">
        <v>203</v>
      </c>
      <c r="L797" s="3">
        <v>375</v>
      </c>
      <c r="M797" s="3"/>
      <c r="N797" s="3"/>
    </row>
    <row r="798" spans="9:14" x14ac:dyDescent="0.35">
      <c r="I798" s="3" t="s">
        <v>106</v>
      </c>
      <c r="J798" s="3" t="s">
        <v>107</v>
      </c>
      <c r="K798" s="3" t="s">
        <v>203</v>
      </c>
      <c r="L798" s="3">
        <v>584.37</v>
      </c>
      <c r="M798" s="3"/>
      <c r="N798" s="3"/>
    </row>
    <row r="799" spans="9:14" x14ac:dyDescent="0.35">
      <c r="I799" s="3" t="s">
        <v>134</v>
      </c>
      <c r="J799" s="3" t="s">
        <v>135</v>
      </c>
      <c r="K799" s="3" t="s">
        <v>203</v>
      </c>
      <c r="L799" s="3">
        <v>375</v>
      </c>
      <c r="M799" s="3"/>
      <c r="N799" s="3"/>
    </row>
    <row r="800" spans="9:14" x14ac:dyDescent="0.35">
      <c r="I800" s="3" t="s">
        <v>102</v>
      </c>
      <c r="J800" s="3" t="s">
        <v>108</v>
      </c>
      <c r="K800" s="3" t="s">
        <v>203</v>
      </c>
      <c r="L800" s="3">
        <v>71.25</v>
      </c>
      <c r="M800" s="3"/>
      <c r="N800" s="3"/>
    </row>
    <row r="801" spans="9:14" x14ac:dyDescent="0.35">
      <c r="I801" s="3" t="s">
        <v>109</v>
      </c>
      <c r="J801" s="3" t="s">
        <v>110</v>
      </c>
      <c r="K801" s="3" t="s">
        <v>203</v>
      </c>
      <c r="L801" s="3">
        <v>600</v>
      </c>
      <c r="M801" s="3"/>
      <c r="N801" s="3"/>
    </row>
    <row r="802" spans="9:14" x14ac:dyDescent="0.35">
      <c r="I802" s="3" t="s">
        <v>102</v>
      </c>
      <c r="J802" s="3" t="s">
        <v>108</v>
      </c>
      <c r="K802" s="3" t="s">
        <v>203</v>
      </c>
      <c r="L802" s="3">
        <v>350</v>
      </c>
      <c r="M802" s="3"/>
      <c r="N802" s="3"/>
    </row>
    <row r="803" spans="9:14" x14ac:dyDescent="0.35">
      <c r="I803" s="3" t="s">
        <v>139</v>
      </c>
      <c r="J803" s="3" t="s">
        <v>140</v>
      </c>
      <c r="K803" s="3" t="s">
        <v>203</v>
      </c>
      <c r="L803" s="3">
        <v>250</v>
      </c>
      <c r="M803" s="3"/>
      <c r="N803" s="3"/>
    </row>
    <row r="804" spans="9:14" x14ac:dyDescent="0.35">
      <c r="I804" s="3" t="s">
        <v>122</v>
      </c>
      <c r="J804" s="3" t="s">
        <v>143</v>
      </c>
      <c r="K804" s="3" t="s">
        <v>203</v>
      </c>
      <c r="L804" s="3">
        <v>593.75</v>
      </c>
      <c r="M804" s="3"/>
      <c r="N804" s="3"/>
    </row>
    <row r="805" spans="9:14" x14ac:dyDescent="0.35">
      <c r="I805" s="3" t="s">
        <v>111</v>
      </c>
      <c r="J805" s="3" t="s">
        <v>117</v>
      </c>
      <c r="K805" s="3" t="s">
        <v>203</v>
      </c>
      <c r="L805" s="3">
        <v>237.5</v>
      </c>
      <c r="M805" s="3"/>
      <c r="N805" s="3"/>
    </row>
    <row r="806" spans="9:14" x14ac:dyDescent="0.35">
      <c r="I806" s="3" t="s">
        <v>106</v>
      </c>
      <c r="J806" s="3" t="s">
        <v>153</v>
      </c>
      <c r="K806" s="3" t="s">
        <v>203</v>
      </c>
      <c r="L806" s="3">
        <v>90</v>
      </c>
      <c r="M806" s="3"/>
      <c r="N806" s="3"/>
    </row>
    <row r="807" spans="9:14" x14ac:dyDescent="0.35">
      <c r="I807" s="3" t="s">
        <v>102</v>
      </c>
      <c r="J807" s="3" t="s">
        <v>146</v>
      </c>
      <c r="K807" s="3" t="s">
        <v>203</v>
      </c>
      <c r="L807" s="3">
        <v>187.5</v>
      </c>
      <c r="M807" s="3"/>
      <c r="N807" s="3"/>
    </row>
    <row r="808" spans="9:14" x14ac:dyDescent="0.35">
      <c r="I808" s="3" t="s">
        <v>120</v>
      </c>
      <c r="J808" s="3" t="s">
        <v>121</v>
      </c>
      <c r="K808" s="3" t="s">
        <v>203</v>
      </c>
      <c r="L808" s="3">
        <v>250</v>
      </c>
      <c r="M808" s="3"/>
      <c r="N808" s="3"/>
    </row>
    <row r="809" spans="9:14" x14ac:dyDescent="0.35">
      <c r="I809" s="3" t="s">
        <v>102</v>
      </c>
      <c r="J809" s="3" t="s">
        <v>103</v>
      </c>
      <c r="K809" s="3" t="s">
        <v>203</v>
      </c>
      <c r="L809" s="3">
        <v>625</v>
      </c>
      <c r="M809" s="3"/>
      <c r="N809" s="3"/>
    </row>
    <row r="810" spans="9:14" x14ac:dyDescent="0.35">
      <c r="I810" s="3" t="s">
        <v>122</v>
      </c>
      <c r="J810" s="3" t="s">
        <v>123</v>
      </c>
      <c r="K810" s="3" t="s">
        <v>203</v>
      </c>
      <c r="L810" s="3">
        <v>35.619999999999997</v>
      </c>
      <c r="M810" s="3"/>
      <c r="N810" s="3"/>
    </row>
    <row r="811" spans="9:14" x14ac:dyDescent="0.35">
      <c r="I811" s="3" t="s">
        <v>104</v>
      </c>
      <c r="J811" s="3" t="s">
        <v>138</v>
      </c>
      <c r="K811" s="3" t="s">
        <v>203</v>
      </c>
      <c r="L811" s="3">
        <v>100</v>
      </c>
      <c r="M811" s="3"/>
      <c r="N811" s="3"/>
    </row>
    <row r="812" spans="9:14" x14ac:dyDescent="0.35">
      <c r="I812" s="3" t="s">
        <v>128</v>
      </c>
      <c r="J812" s="3" t="s">
        <v>129</v>
      </c>
      <c r="K812" s="3" t="s">
        <v>203</v>
      </c>
      <c r="L812" s="3">
        <v>625</v>
      </c>
      <c r="M812" s="3"/>
      <c r="N812" s="3"/>
    </row>
    <row r="813" spans="9:14" x14ac:dyDescent="0.35">
      <c r="I813" s="3" t="s">
        <v>104</v>
      </c>
      <c r="J813" s="3" t="s">
        <v>105</v>
      </c>
      <c r="K813" s="3" t="s">
        <v>203</v>
      </c>
      <c r="L813" s="3">
        <v>700</v>
      </c>
      <c r="M813" s="3"/>
      <c r="N813" s="3"/>
    </row>
    <row r="814" spans="9:14" x14ac:dyDescent="0.35">
      <c r="I814" s="3" t="s">
        <v>113</v>
      </c>
      <c r="J814" s="3" t="s">
        <v>114</v>
      </c>
      <c r="K814" s="3" t="s">
        <v>203</v>
      </c>
      <c r="L814" s="3">
        <v>18.75</v>
      </c>
      <c r="M814" s="3"/>
      <c r="N814" s="3"/>
    </row>
    <row r="815" spans="9:14" x14ac:dyDescent="0.35">
      <c r="I815" s="3" t="s">
        <v>104</v>
      </c>
      <c r="J815" s="3" t="s">
        <v>105</v>
      </c>
      <c r="K815" s="3" t="s">
        <v>203</v>
      </c>
      <c r="L815" s="3">
        <v>190</v>
      </c>
      <c r="M815" s="3"/>
      <c r="N815" s="3"/>
    </row>
    <row r="816" spans="9:14" x14ac:dyDescent="0.35">
      <c r="I816" s="3" t="s">
        <v>166</v>
      </c>
      <c r="J816" s="3" t="s">
        <v>167</v>
      </c>
      <c r="K816" s="3" t="s">
        <v>203</v>
      </c>
      <c r="L816" s="3">
        <v>12.5</v>
      </c>
      <c r="M816" s="3"/>
      <c r="N816" s="3"/>
    </row>
    <row r="817" spans="9:14" x14ac:dyDescent="0.35">
      <c r="I817" s="3" t="s">
        <v>111</v>
      </c>
      <c r="J817" s="3" t="s">
        <v>112</v>
      </c>
      <c r="K817" s="3" t="s">
        <v>203</v>
      </c>
      <c r="L817" s="3">
        <v>125</v>
      </c>
      <c r="M817" s="3"/>
      <c r="N817" s="3"/>
    </row>
    <row r="818" spans="9:14" x14ac:dyDescent="0.35">
      <c r="I818" s="3" t="s">
        <v>161</v>
      </c>
      <c r="J818" s="3" t="s">
        <v>162</v>
      </c>
      <c r="K818" s="3" t="s">
        <v>203</v>
      </c>
      <c r="L818" s="3">
        <v>180</v>
      </c>
      <c r="M818" s="3"/>
      <c r="N818" s="3"/>
    </row>
    <row r="819" spans="9:14" x14ac:dyDescent="0.35">
      <c r="I819" s="3" t="s">
        <v>122</v>
      </c>
      <c r="J819" s="3" t="s">
        <v>143</v>
      </c>
      <c r="K819" s="3" t="s">
        <v>203</v>
      </c>
      <c r="L819" s="3">
        <v>437.5</v>
      </c>
      <c r="M819" s="3"/>
      <c r="N819" s="3"/>
    </row>
    <row r="820" spans="9:14" x14ac:dyDescent="0.35">
      <c r="I820" s="3" t="s">
        <v>106</v>
      </c>
      <c r="J820" s="3" t="s">
        <v>147</v>
      </c>
      <c r="K820" s="3" t="s">
        <v>203</v>
      </c>
      <c r="L820" s="3">
        <v>101.25</v>
      </c>
      <c r="M820" s="3"/>
      <c r="N820" s="3"/>
    </row>
    <row r="821" spans="9:14" x14ac:dyDescent="0.35">
      <c r="I821" s="3" t="s">
        <v>102</v>
      </c>
      <c r="J821" s="3" t="s">
        <v>146</v>
      </c>
      <c r="K821" s="3" t="s">
        <v>203</v>
      </c>
      <c r="L821" s="3">
        <v>175</v>
      </c>
      <c r="M821" s="3"/>
      <c r="N821" s="3"/>
    </row>
    <row r="822" spans="9:14" x14ac:dyDescent="0.35">
      <c r="I822" s="3" t="s">
        <v>111</v>
      </c>
      <c r="J822" s="3" t="s">
        <v>112</v>
      </c>
      <c r="K822" s="3" t="s">
        <v>203</v>
      </c>
      <c r="L822" s="3">
        <v>437.5</v>
      </c>
      <c r="M822" s="3"/>
      <c r="N822" s="3"/>
    </row>
    <row r="823" spans="9:14" x14ac:dyDescent="0.35">
      <c r="I823" s="3" t="s">
        <v>102</v>
      </c>
      <c r="J823" s="3" t="s">
        <v>103</v>
      </c>
      <c r="K823" s="3" t="s">
        <v>203</v>
      </c>
      <c r="L823" s="3">
        <v>412.5</v>
      </c>
      <c r="M823" s="3"/>
      <c r="N823" s="3"/>
    </row>
    <row r="824" spans="9:14" x14ac:dyDescent="0.35">
      <c r="I824" s="3" t="s">
        <v>106</v>
      </c>
      <c r="J824" s="3" t="s">
        <v>174</v>
      </c>
      <c r="K824" s="3" t="s">
        <v>203</v>
      </c>
      <c r="L824" s="3">
        <v>125</v>
      </c>
      <c r="M824" s="3"/>
      <c r="N824" s="3"/>
    </row>
    <row r="825" spans="9:14" x14ac:dyDescent="0.35">
      <c r="I825" s="3" t="s">
        <v>128</v>
      </c>
      <c r="J825" s="3" t="s">
        <v>129</v>
      </c>
      <c r="K825" s="3" t="s">
        <v>203</v>
      </c>
      <c r="L825" s="3">
        <v>593.75</v>
      </c>
      <c r="M825" s="3"/>
      <c r="N825" s="3"/>
    </row>
    <row r="826" spans="9:14" x14ac:dyDescent="0.35">
      <c r="I826" s="3" t="s">
        <v>120</v>
      </c>
      <c r="J826" s="3" t="s">
        <v>136</v>
      </c>
      <c r="K826" s="3" t="s">
        <v>203</v>
      </c>
      <c r="L826" s="3">
        <v>265.62</v>
      </c>
      <c r="M826" s="3"/>
      <c r="N826" s="3"/>
    </row>
    <row r="827" spans="9:14" x14ac:dyDescent="0.35">
      <c r="I827" s="3" t="s">
        <v>104</v>
      </c>
      <c r="J827" s="3" t="s">
        <v>105</v>
      </c>
      <c r="K827" s="3" t="s">
        <v>203</v>
      </c>
      <c r="L827" s="3">
        <v>300</v>
      </c>
      <c r="M827" s="3"/>
      <c r="N827" s="3"/>
    </row>
    <row r="828" spans="9:14" x14ac:dyDescent="0.35">
      <c r="I828" s="3" t="s">
        <v>128</v>
      </c>
      <c r="J828" s="3" t="s">
        <v>129</v>
      </c>
      <c r="K828" s="3" t="s">
        <v>203</v>
      </c>
      <c r="L828" s="3">
        <v>187.5</v>
      </c>
      <c r="M828" s="3"/>
      <c r="N828" s="3"/>
    </row>
    <row r="829" spans="9:14" x14ac:dyDescent="0.35">
      <c r="I829" s="3" t="s">
        <v>106</v>
      </c>
      <c r="J829" s="3" t="s">
        <v>130</v>
      </c>
      <c r="K829" s="3" t="s">
        <v>203</v>
      </c>
      <c r="L829" s="3">
        <v>250</v>
      </c>
      <c r="M829" s="3"/>
      <c r="N829" s="3"/>
    </row>
    <row r="830" spans="9:14" x14ac:dyDescent="0.35">
      <c r="I830" s="3" t="s">
        <v>104</v>
      </c>
      <c r="J830" s="3" t="s">
        <v>105</v>
      </c>
      <c r="K830" s="3" t="s">
        <v>203</v>
      </c>
      <c r="L830" s="3">
        <v>122.88</v>
      </c>
      <c r="M830" s="3"/>
      <c r="N830" s="3"/>
    </row>
    <row r="831" spans="9:14" x14ac:dyDescent="0.35">
      <c r="I831" s="3" t="s">
        <v>102</v>
      </c>
      <c r="J831" s="3" t="s">
        <v>108</v>
      </c>
      <c r="K831" s="3" t="s">
        <v>203</v>
      </c>
      <c r="L831" s="3">
        <v>921.6</v>
      </c>
      <c r="M831" s="3"/>
      <c r="N831" s="3"/>
    </row>
    <row r="832" spans="9:14" x14ac:dyDescent="0.35">
      <c r="I832" s="3" t="s">
        <v>109</v>
      </c>
      <c r="J832" s="3" t="s">
        <v>110</v>
      </c>
      <c r="K832" s="3" t="s">
        <v>203</v>
      </c>
      <c r="L832" s="3">
        <v>122.88</v>
      </c>
      <c r="M832" s="3"/>
      <c r="N832" s="3"/>
    </row>
    <row r="833" spans="9:14" x14ac:dyDescent="0.35">
      <c r="I833" s="3" t="s">
        <v>106</v>
      </c>
      <c r="J833" s="3" t="s">
        <v>153</v>
      </c>
      <c r="K833" s="3" t="s">
        <v>203</v>
      </c>
      <c r="L833" s="3">
        <v>1280</v>
      </c>
      <c r="M833" s="3"/>
      <c r="N833" s="3"/>
    </row>
    <row r="834" spans="9:14" x14ac:dyDescent="0.35">
      <c r="I834" s="3" t="s">
        <v>128</v>
      </c>
      <c r="J834" s="3" t="s">
        <v>129</v>
      </c>
      <c r="K834" s="3" t="s">
        <v>203</v>
      </c>
      <c r="L834" s="3">
        <v>652.79999999999995</v>
      </c>
      <c r="M834" s="3"/>
      <c r="N834" s="3"/>
    </row>
    <row r="835" spans="9:14" x14ac:dyDescent="0.35">
      <c r="I835" s="3" t="s">
        <v>113</v>
      </c>
      <c r="J835" s="3" t="s">
        <v>115</v>
      </c>
      <c r="K835" s="3" t="s">
        <v>203</v>
      </c>
      <c r="L835" s="3">
        <v>288</v>
      </c>
      <c r="M835" s="3"/>
      <c r="N835" s="3"/>
    </row>
    <row r="836" spans="9:14" x14ac:dyDescent="0.35">
      <c r="I836" s="3" t="s">
        <v>120</v>
      </c>
      <c r="J836" s="3" t="s">
        <v>121</v>
      </c>
      <c r="K836" s="3" t="s">
        <v>203</v>
      </c>
      <c r="L836" s="3">
        <v>128</v>
      </c>
      <c r="M836" s="3"/>
      <c r="N836" s="3"/>
    </row>
    <row r="837" spans="9:14" x14ac:dyDescent="0.35">
      <c r="I837" s="3" t="s">
        <v>139</v>
      </c>
      <c r="J837" s="3" t="s">
        <v>140</v>
      </c>
      <c r="K837" s="3" t="s">
        <v>203</v>
      </c>
      <c r="L837" s="3">
        <v>320</v>
      </c>
      <c r="M837" s="3"/>
      <c r="N837" s="3"/>
    </row>
    <row r="838" spans="9:14" x14ac:dyDescent="0.35">
      <c r="I838" s="3" t="s">
        <v>161</v>
      </c>
      <c r="J838" s="3" t="s">
        <v>163</v>
      </c>
      <c r="K838" s="3" t="s">
        <v>203</v>
      </c>
      <c r="L838" s="3">
        <v>640</v>
      </c>
      <c r="M838" s="3"/>
      <c r="N838" s="3"/>
    </row>
    <row r="839" spans="9:14" x14ac:dyDescent="0.35">
      <c r="I839" s="3" t="s">
        <v>166</v>
      </c>
      <c r="J839" s="3" t="s">
        <v>167</v>
      </c>
      <c r="K839" s="3" t="s">
        <v>203</v>
      </c>
      <c r="L839" s="3">
        <v>192</v>
      </c>
      <c r="M839" s="3"/>
      <c r="N839" s="3"/>
    </row>
    <row r="840" spans="9:14" x14ac:dyDescent="0.35">
      <c r="I840" s="3" t="s">
        <v>109</v>
      </c>
      <c r="J840" s="3" t="s">
        <v>110</v>
      </c>
      <c r="K840" s="3" t="s">
        <v>203</v>
      </c>
      <c r="L840" s="3">
        <v>1008</v>
      </c>
      <c r="M840" s="3"/>
      <c r="N840" s="3"/>
    </row>
    <row r="841" spans="9:14" x14ac:dyDescent="0.35">
      <c r="I841" s="3" t="s">
        <v>120</v>
      </c>
      <c r="J841" s="3" t="s">
        <v>137</v>
      </c>
      <c r="K841" s="3" t="s">
        <v>203</v>
      </c>
      <c r="L841" s="3">
        <v>1600</v>
      </c>
      <c r="M841" s="3"/>
      <c r="N841" s="3"/>
    </row>
    <row r="842" spans="9:14" x14ac:dyDescent="0.35">
      <c r="I842" s="3" t="s">
        <v>106</v>
      </c>
      <c r="J842" s="3" t="s">
        <v>153</v>
      </c>
      <c r="K842" s="3" t="s">
        <v>203</v>
      </c>
      <c r="L842" s="3">
        <v>456</v>
      </c>
      <c r="M842" s="3"/>
      <c r="N842" s="3"/>
    </row>
    <row r="843" spans="9:14" x14ac:dyDescent="0.35">
      <c r="I843" s="3" t="s">
        <v>104</v>
      </c>
      <c r="J843" s="3" t="s">
        <v>138</v>
      </c>
      <c r="K843" s="3" t="s">
        <v>203</v>
      </c>
      <c r="L843" s="3">
        <v>640</v>
      </c>
      <c r="M843" s="3"/>
      <c r="N843" s="3"/>
    </row>
    <row r="844" spans="9:14" x14ac:dyDescent="0.35">
      <c r="I844" s="3" t="s">
        <v>102</v>
      </c>
      <c r="J844" s="3" t="s">
        <v>108</v>
      </c>
      <c r="K844" s="3" t="s">
        <v>203</v>
      </c>
      <c r="L844" s="3">
        <v>32</v>
      </c>
      <c r="M844" s="3"/>
      <c r="N844" s="3"/>
    </row>
    <row r="845" spans="9:14" x14ac:dyDescent="0.35">
      <c r="I845" s="3" t="s">
        <v>124</v>
      </c>
      <c r="J845" s="3" t="s">
        <v>125</v>
      </c>
      <c r="K845" s="3" t="s">
        <v>203</v>
      </c>
      <c r="L845" s="3">
        <v>47.5</v>
      </c>
      <c r="M845" s="3"/>
      <c r="N845" s="3"/>
    </row>
    <row r="846" spans="9:14" x14ac:dyDescent="0.35">
      <c r="I846" s="3" t="s">
        <v>102</v>
      </c>
      <c r="J846" s="3" t="s">
        <v>119</v>
      </c>
      <c r="K846" s="3" t="s">
        <v>203</v>
      </c>
      <c r="L846" s="3">
        <v>114</v>
      </c>
      <c r="M846" s="3"/>
      <c r="N846" s="3"/>
    </row>
    <row r="847" spans="9:14" x14ac:dyDescent="0.35">
      <c r="I847" s="3" t="s">
        <v>102</v>
      </c>
      <c r="J847" s="3" t="s">
        <v>155</v>
      </c>
      <c r="K847" s="3" t="s">
        <v>203</v>
      </c>
      <c r="L847" s="3">
        <v>48</v>
      </c>
      <c r="M847" s="3"/>
      <c r="N847" s="3"/>
    </row>
    <row r="848" spans="9:14" x14ac:dyDescent="0.35">
      <c r="I848" s="3" t="s">
        <v>106</v>
      </c>
      <c r="J848" s="3" t="s">
        <v>107</v>
      </c>
      <c r="K848" s="3" t="s">
        <v>203</v>
      </c>
      <c r="L848" s="3">
        <v>40</v>
      </c>
      <c r="M848" s="3"/>
      <c r="N848" s="3"/>
    </row>
    <row r="849" spans="9:14" x14ac:dyDescent="0.35">
      <c r="I849" s="3" t="s">
        <v>141</v>
      </c>
      <c r="J849" s="3" t="s">
        <v>152</v>
      </c>
      <c r="K849" s="3" t="s">
        <v>203</v>
      </c>
      <c r="L849" s="3">
        <v>16</v>
      </c>
      <c r="M849" s="3"/>
      <c r="N849" s="3"/>
    </row>
    <row r="850" spans="9:14" x14ac:dyDescent="0.35">
      <c r="I850" s="3" t="s">
        <v>104</v>
      </c>
      <c r="J850" s="3" t="s">
        <v>105</v>
      </c>
      <c r="K850" s="3" t="s">
        <v>203</v>
      </c>
      <c r="L850" s="3">
        <v>120</v>
      </c>
      <c r="M850" s="3"/>
      <c r="N850" s="3"/>
    </row>
    <row r="851" spans="9:14" x14ac:dyDescent="0.35">
      <c r="I851" s="3" t="s">
        <v>126</v>
      </c>
      <c r="J851" s="3" t="s">
        <v>131</v>
      </c>
      <c r="K851" s="3" t="s">
        <v>203</v>
      </c>
      <c r="L851" s="3">
        <v>98</v>
      </c>
      <c r="M851" s="3"/>
      <c r="N851" s="3"/>
    </row>
    <row r="852" spans="9:14" x14ac:dyDescent="0.35">
      <c r="I852" s="3" t="s">
        <v>111</v>
      </c>
      <c r="J852" s="3" t="s">
        <v>117</v>
      </c>
      <c r="K852" s="3" t="s">
        <v>203</v>
      </c>
      <c r="L852" s="3">
        <v>100</v>
      </c>
      <c r="M852" s="3"/>
      <c r="N852" s="3"/>
    </row>
    <row r="853" spans="9:14" x14ac:dyDescent="0.35">
      <c r="I853" s="3" t="s">
        <v>102</v>
      </c>
      <c r="J853" s="3" t="s">
        <v>182</v>
      </c>
      <c r="K853" s="3" t="s">
        <v>203</v>
      </c>
      <c r="L853" s="3">
        <v>40</v>
      </c>
      <c r="M853" s="3"/>
      <c r="N853" s="3"/>
    </row>
    <row r="854" spans="9:14" x14ac:dyDescent="0.35">
      <c r="I854" s="3" t="s">
        <v>122</v>
      </c>
      <c r="J854" s="3" t="s">
        <v>150</v>
      </c>
      <c r="K854" s="3" t="s">
        <v>203</v>
      </c>
      <c r="L854" s="3">
        <v>32</v>
      </c>
      <c r="M854" s="3"/>
      <c r="N854" s="3"/>
    </row>
    <row r="855" spans="9:14" x14ac:dyDescent="0.35">
      <c r="I855" s="3" t="s">
        <v>128</v>
      </c>
      <c r="J855" s="3" t="s">
        <v>164</v>
      </c>
      <c r="K855" s="3" t="s">
        <v>203</v>
      </c>
      <c r="L855" s="3">
        <v>24</v>
      </c>
      <c r="M855" s="3"/>
      <c r="N855" s="3"/>
    </row>
    <row r="856" spans="9:14" x14ac:dyDescent="0.35">
      <c r="I856" s="3" t="s">
        <v>106</v>
      </c>
      <c r="J856" s="3" t="s">
        <v>107</v>
      </c>
      <c r="K856" s="3" t="s">
        <v>203</v>
      </c>
      <c r="L856" s="3">
        <v>34</v>
      </c>
      <c r="M856" s="3"/>
      <c r="N856" s="3"/>
    </row>
    <row r="857" spans="9:14" x14ac:dyDescent="0.35">
      <c r="I857" s="3" t="s">
        <v>102</v>
      </c>
      <c r="J857" s="3" t="s">
        <v>144</v>
      </c>
      <c r="K857" s="3" t="s">
        <v>203</v>
      </c>
      <c r="L857" s="3">
        <v>16</v>
      </c>
      <c r="M857" s="3"/>
      <c r="N857" s="3"/>
    </row>
    <row r="858" spans="9:14" x14ac:dyDescent="0.35">
      <c r="I858" s="3" t="s">
        <v>106</v>
      </c>
      <c r="J858" s="3" t="s">
        <v>130</v>
      </c>
      <c r="K858" s="3" t="s">
        <v>203</v>
      </c>
      <c r="L858" s="3">
        <v>75</v>
      </c>
      <c r="M858" s="3"/>
      <c r="N858" s="3"/>
    </row>
    <row r="859" spans="9:14" x14ac:dyDescent="0.35">
      <c r="I859" s="3" t="s">
        <v>128</v>
      </c>
      <c r="J859" s="3" t="s">
        <v>129</v>
      </c>
      <c r="K859" s="3" t="s">
        <v>203</v>
      </c>
      <c r="L859" s="3">
        <v>37.5</v>
      </c>
      <c r="M859" s="3"/>
      <c r="N859" s="3"/>
    </row>
    <row r="860" spans="9:14" x14ac:dyDescent="0.35">
      <c r="I860" s="3" t="s">
        <v>161</v>
      </c>
      <c r="J860" s="3" t="s">
        <v>162</v>
      </c>
      <c r="K860" s="3" t="s">
        <v>203</v>
      </c>
      <c r="L860" s="3">
        <v>45</v>
      </c>
      <c r="M860" s="3"/>
      <c r="N860" s="3"/>
    </row>
    <row r="861" spans="9:14" x14ac:dyDescent="0.35">
      <c r="I861" s="3" t="s">
        <v>102</v>
      </c>
      <c r="J861" s="3" t="s">
        <v>188</v>
      </c>
      <c r="K861" s="3" t="s">
        <v>203</v>
      </c>
      <c r="L861" s="3">
        <v>35</v>
      </c>
      <c r="M861" s="3"/>
      <c r="N861" s="3"/>
    </row>
    <row r="862" spans="9:14" x14ac:dyDescent="0.35">
      <c r="I862" s="3" t="s">
        <v>102</v>
      </c>
      <c r="J862" s="3" t="s">
        <v>103</v>
      </c>
      <c r="K862" s="3" t="s">
        <v>203</v>
      </c>
      <c r="L862" s="3">
        <v>35</v>
      </c>
      <c r="M862" s="3"/>
      <c r="N862" s="3"/>
    </row>
    <row r="863" spans="9:14" x14ac:dyDescent="0.35">
      <c r="I863" s="3" t="s">
        <v>106</v>
      </c>
      <c r="J863" s="3" t="s">
        <v>153</v>
      </c>
      <c r="K863" s="3" t="s">
        <v>203</v>
      </c>
      <c r="L863" s="3">
        <v>47.5</v>
      </c>
      <c r="M863" s="3"/>
      <c r="N863" s="3"/>
    </row>
    <row r="864" spans="9:14" x14ac:dyDescent="0.35">
      <c r="I864" s="3" t="s">
        <v>139</v>
      </c>
      <c r="J864" s="3" t="s">
        <v>140</v>
      </c>
      <c r="K864" s="3" t="s">
        <v>203</v>
      </c>
      <c r="L864" s="3">
        <v>17</v>
      </c>
      <c r="M864" s="3"/>
      <c r="N864" s="3"/>
    </row>
    <row r="865" spans="9:14" x14ac:dyDescent="0.35">
      <c r="I865" s="3" t="s">
        <v>102</v>
      </c>
      <c r="J865" s="3" t="s">
        <v>103</v>
      </c>
      <c r="K865" s="3" t="s">
        <v>203</v>
      </c>
      <c r="L865" s="3">
        <v>75</v>
      </c>
      <c r="M865" s="3"/>
      <c r="N865" s="3"/>
    </row>
    <row r="866" spans="9:14" x14ac:dyDescent="0.35">
      <c r="I866" s="3" t="s">
        <v>139</v>
      </c>
      <c r="J866" s="3" t="s">
        <v>140</v>
      </c>
      <c r="K866" s="3" t="s">
        <v>203</v>
      </c>
      <c r="L866" s="3">
        <v>75</v>
      </c>
      <c r="M866" s="3"/>
      <c r="N866" s="3"/>
    </row>
    <row r="867" spans="9:14" x14ac:dyDescent="0.35">
      <c r="I867" s="3" t="s">
        <v>102</v>
      </c>
      <c r="J867" s="3" t="s">
        <v>103</v>
      </c>
      <c r="K867" s="3" t="s">
        <v>203</v>
      </c>
      <c r="L867" s="3">
        <v>40</v>
      </c>
      <c r="M867" s="3"/>
      <c r="N867" s="3"/>
    </row>
    <row r="868" spans="9:14" x14ac:dyDescent="0.35">
      <c r="I868" s="3" t="s">
        <v>122</v>
      </c>
      <c r="J868" s="3" t="s">
        <v>154</v>
      </c>
      <c r="K868" s="3" t="s">
        <v>203</v>
      </c>
      <c r="L868" s="3">
        <v>8.5</v>
      </c>
      <c r="M868" s="3"/>
      <c r="N868" s="3"/>
    </row>
    <row r="869" spans="9:14" x14ac:dyDescent="0.35">
      <c r="I869" s="3" t="s">
        <v>102</v>
      </c>
      <c r="J869" s="3" t="s">
        <v>119</v>
      </c>
      <c r="K869" s="3" t="s">
        <v>203</v>
      </c>
      <c r="L869" s="3">
        <v>87.5</v>
      </c>
      <c r="M869" s="3"/>
      <c r="N869" s="3"/>
    </row>
    <row r="870" spans="9:14" x14ac:dyDescent="0.35">
      <c r="I870" s="3" t="s">
        <v>111</v>
      </c>
      <c r="J870" s="3" t="s">
        <v>117</v>
      </c>
      <c r="K870" s="3" t="s">
        <v>203</v>
      </c>
      <c r="L870" s="3">
        <v>75</v>
      </c>
      <c r="M870" s="3"/>
      <c r="N870" s="3"/>
    </row>
    <row r="871" spans="9:14" x14ac:dyDescent="0.35">
      <c r="I871" s="3" t="s">
        <v>139</v>
      </c>
      <c r="J871" s="3" t="s">
        <v>140</v>
      </c>
      <c r="K871" s="3" t="s">
        <v>203</v>
      </c>
      <c r="L871" s="3">
        <v>75</v>
      </c>
      <c r="M871" s="3"/>
      <c r="N871" s="3"/>
    </row>
    <row r="872" spans="9:14" x14ac:dyDescent="0.35">
      <c r="I872" s="3" t="s">
        <v>132</v>
      </c>
      <c r="J872" s="3" t="s">
        <v>133</v>
      </c>
      <c r="K872" s="3" t="s">
        <v>203</v>
      </c>
      <c r="L872" s="3">
        <v>35.619999999999997</v>
      </c>
      <c r="M872" s="3"/>
      <c r="N872" s="3"/>
    </row>
    <row r="873" spans="9:14" x14ac:dyDescent="0.35">
      <c r="I873" s="3" t="s">
        <v>122</v>
      </c>
      <c r="J873" s="3" t="s">
        <v>183</v>
      </c>
      <c r="K873" s="3" t="s">
        <v>203</v>
      </c>
      <c r="L873" s="3">
        <v>17.5</v>
      </c>
      <c r="M873" s="3"/>
      <c r="N873" s="3"/>
    </row>
    <row r="874" spans="9:14" x14ac:dyDescent="0.35">
      <c r="I874" s="3" t="s">
        <v>128</v>
      </c>
      <c r="J874" s="3" t="s">
        <v>129</v>
      </c>
      <c r="K874" s="3" t="s">
        <v>203</v>
      </c>
      <c r="L874" s="3">
        <v>75</v>
      </c>
      <c r="M874" s="3"/>
      <c r="N874" s="3"/>
    </row>
    <row r="875" spans="9:14" x14ac:dyDescent="0.35">
      <c r="I875" s="3" t="s">
        <v>126</v>
      </c>
      <c r="J875" s="3" t="s">
        <v>131</v>
      </c>
      <c r="K875" s="3" t="s">
        <v>203</v>
      </c>
      <c r="L875" s="3">
        <v>37.5</v>
      </c>
      <c r="M875" s="3"/>
      <c r="N875" s="3"/>
    </row>
    <row r="876" spans="9:14" x14ac:dyDescent="0.35">
      <c r="I876" s="3" t="s">
        <v>166</v>
      </c>
      <c r="J876" s="3" t="s">
        <v>167</v>
      </c>
      <c r="K876" s="3" t="s">
        <v>203</v>
      </c>
      <c r="L876" s="3">
        <v>25</v>
      </c>
      <c r="M876" s="3"/>
      <c r="N876" s="3"/>
    </row>
    <row r="877" spans="9:14" x14ac:dyDescent="0.35">
      <c r="I877" s="3" t="s">
        <v>111</v>
      </c>
      <c r="J877" s="3" t="s">
        <v>112</v>
      </c>
      <c r="K877" s="3" t="s">
        <v>205</v>
      </c>
      <c r="L877" s="3">
        <v>224</v>
      </c>
      <c r="M877" s="3"/>
      <c r="N877" s="3"/>
    </row>
    <row r="878" spans="9:14" x14ac:dyDescent="0.35">
      <c r="I878" s="3" t="s">
        <v>128</v>
      </c>
      <c r="J878" s="3" t="s">
        <v>164</v>
      </c>
      <c r="K878" s="3" t="s">
        <v>205</v>
      </c>
      <c r="L878" s="3">
        <v>156.80000000000001</v>
      </c>
      <c r="M878" s="3"/>
      <c r="N878" s="3"/>
    </row>
    <row r="879" spans="9:14" x14ac:dyDescent="0.35">
      <c r="I879" s="3" t="s">
        <v>122</v>
      </c>
      <c r="J879" s="3" t="s">
        <v>150</v>
      </c>
      <c r="K879" s="3" t="s">
        <v>205</v>
      </c>
      <c r="L879" s="3">
        <v>106.4</v>
      </c>
      <c r="M879" s="3"/>
      <c r="N879" s="3"/>
    </row>
    <row r="880" spans="9:14" x14ac:dyDescent="0.35">
      <c r="I880" s="3" t="s">
        <v>141</v>
      </c>
      <c r="J880" s="3" t="s">
        <v>142</v>
      </c>
      <c r="K880" s="3" t="s">
        <v>205</v>
      </c>
      <c r="L880" s="3">
        <v>403.2</v>
      </c>
      <c r="M880" s="3"/>
      <c r="N880" s="3"/>
    </row>
    <row r="881" spans="9:14" x14ac:dyDescent="0.35">
      <c r="I881" s="3" t="s">
        <v>111</v>
      </c>
      <c r="J881" s="3" t="s">
        <v>117</v>
      </c>
      <c r="K881" s="3" t="s">
        <v>205</v>
      </c>
      <c r="L881" s="3">
        <v>112</v>
      </c>
      <c r="M881" s="3"/>
      <c r="N881" s="3"/>
    </row>
    <row r="882" spans="9:14" x14ac:dyDescent="0.35">
      <c r="I882" s="3" t="s">
        <v>106</v>
      </c>
      <c r="J882" s="3" t="s">
        <v>171</v>
      </c>
      <c r="K882" s="3" t="s">
        <v>205</v>
      </c>
      <c r="L882" s="3">
        <v>179.2</v>
      </c>
      <c r="M882" s="3"/>
      <c r="N882" s="3"/>
    </row>
    <row r="883" spans="9:14" x14ac:dyDescent="0.35">
      <c r="I883" s="3" t="s">
        <v>102</v>
      </c>
      <c r="J883" s="3" t="s">
        <v>119</v>
      </c>
      <c r="K883" s="3" t="s">
        <v>205</v>
      </c>
      <c r="L883" s="3">
        <v>372.4</v>
      </c>
      <c r="M883" s="3"/>
      <c r="N883" s="3"/>
    </row>
    <row r="884" spans="9:14" x14ac:dyDescent="0.35">
      <c r="I884" s="3" t="s">
        <v>106</v>
      </c>
      <c r="J884" s="3" t="s">
        <v>171</v>
      </c>
      <c r="K884" s="3" t="s">
        <v>205</v>
      </c>
      <c r="L884" s="3">
        <v>105</v>
      </c>
      <c r="M884" s="3"/>
      <c r="N884" s="3"/>
    </row>
    <row r="885" spans="9:14" x14ac:dyDescent="0.35">
      <c r="I885" s="3" t="s">
        <v>139</v>
      </c>
      <c r="J885" s="3" t="s">
        <v>140</v>
      </c>
      <c r="K885" s="3" t="s">
        <v>205</v>
      </c>
      <c r="L885" s="3">
        <v>560</v>
      </c>
      <c r="M885" s="3"/>
      <c r="N885" s="3"/>
    </row>
    <row r="886" spans="9:14" x14ac:dyDescent="0.35">
      <c r="I886" s="3" t="s">
        <v>141</v>
      </c>
      <c r="J886" s="3" t="s">
        <v>142</v>
      </c>
      <c r="K886" s="3" t="s">
        <v>205</v>
      </c>
      <c r="L886" s="3">
        <v>196</v>
      </c>
      <c r="M886" s="3"/>
      <c r="N886" s="3"/>
    </row>
    <row r="887" spans="9:14" x14ac:dyDescent="0.35">
      <c r="I887" s="3" t="s">
        <v>102</v>
      </c>
      <c r="J887" s="3" t="s">
        <v>103</v>
      </c>
      <c r="K887" s="3" t="s">
        <v>205</v>
      </c>
      <c r="L887" s="3">
        <v>134.4</v>
      </c>
      <c r="M887" s="3"/>
      <c r="N887" s="3"/>
    </row>
    <row r="888" spans="9:14" x14ac:dyDescent="0.35">
      <c r="I888" s="3" t="s">
        <v>102</v>
      </c>
      <c r="J888" s="3" t="s">
        <v>103</v>
      </c>
      <c r="K888" s="3" t="s">
        <v>205</v>
      </c>
      <c r="L888" s="3">
        <v>420</v>
      </c>
      <c r="M888" s="3"/>
      <c r="N888" s="3"/>
    </row>
    <row r="889" spans="9:14" x14ac:dyDescent="0.35">
      <c r="I889" s="3" t="s">
        <v>102</v>
      </c>
      <c r="J889" s="3" t="s">
        <v>170</v>
      </c>
      <c r="K889" s="3" t="s">
        <v>205</v>
      </c>
      <c r="L889" s="3">
        <v>140</v>
      </c>
      <c r="M889" s="3"/>
      <c r="N889" s="3"/>
    </row>
    <row r="890" spans="9:14" x14ac:dyDescent="0.35">
      <c r="I890" s="3" t="s">
        <v>122</v>
      </c>
      <c r="J890" s="3" t="s">
        <v>180</v>
      </c>
      <c r="K890" s="3" t="s">
        <v>205</v>
      </c>
      <c r="L890" s="3">
        <v>140</v>
      </c>
      <c r="M890" s="3"/>
      <c r="N890" s="3"/>
    </row>
    <row r="891" spans="9:14" x14ac:dyDescent="0.35">
      <c r="I891" s="3" t="s">
        <v>166</v>
      </c>
      <c r="J891" s="3" t="s">
        <v>167</v>
      </c>
      <c r="K891" s="3" t="s">
        <v>205</v>
      </c>
      <c r="L891" s="3">
        <v>280</v>
      </c>
      <c r="M891" s="3"/>
      <c r="N891" s="3"/>
    </row>
    <row r="892" spans="9:14" x14ac:dyDescent="0.35">
      <c r="I892" s="3" t="s">
        <v>104</v>
      </c>
      <c r="J892" s="3" t="s">
        <v>105</v>
      </c>
      <c r="K892" s="3" t="s">
        <v>205</v>
      </c>
      <c r="L892" s="3">
        <v>714</v>
      </c>
      <c r="M892" s="3"/>
      <c r="N892" s="3"/>
    </row>
    <row r="893" spans="9:14" x14ac:dyDescent="0.35">
      <c r="I893" s="3" t="s">
        <v>104</v>
      </c>
      <c r="J893" s="3" t="s">
        <v>105</v>
      </c>
      <c r="K893" s="3" t="s">
        <v>205</v>
      </c>
      <c r="L893" s="3">
        <v>1197</v>
      </c>
      <c r="M893" s="3"/>
      <c r="N893" s="3"/>
    </row>
    <row r="894" spans="9:14" x14ac:dyDescent="0.35">
      <c r="I894" s="3" t="s">
        <v>109</v>
      </c>
      <c r="J894" s="3" t="s">
        <v>110</v>
      </c>
      <c r="K894" s="3" t="s">
        <v>205</v>
      </c>
      <c r="L894" s="3">
        <v>420</v>
      </c>
      <c r="M894" s="3"/>
      <c r="N894" s="3"/>
    </row>
    <row r="895" spans="9:14" x14ac:dyDescent="0.35">
      <c r="I895" s="3" t="s">
        <v>102</v>
      </c>
      <c r="J895" s="3" t="s">
        <v>119</v>
      </c>
      <c r="K895" s="3" t="s">
        <v>205</v>
      </c>
      <c r="L895" s="3">
        <v>490</v>
      </c>
      <c r="M895" s="3"/>
      <c r="N895" s="3"/>
    </row>
    <row r="896" spans="9:14" x14ac:dyDescent="0.35">
      <c r="I896" s="3" t="s">
        <v>111</v>
      </c>
      <c r="J896" s="3" t="s">
        <v>112</v>
      </c>
      <c r="K896" s="3" t="s">
        <v>205</v>
      </c>
      <c r="L896" s="3">
        <v>288</v>
      </c>
      <c r="M896" s="3"/>
      <c r="N896" s="3"/>
    </row>
    <row r="897" spans="9:14" x14ac:dyDescent="0.35">
      <c r="I897" s="3" t="s">
        <v>148</v>
      </c>
      <c r="J897" s="3" t="s">
        <v>177</v>
      </c>
      <c r="K897" s="3" t="s">
        <v>205</v>
      </c>
      <c r="L897" s="3">
        <v>57.6</v>
      </c>
      <c r="M897" s="3"/>
      <c r="N897" s="3"/>
    </row>
    <row r="898" spans="9:14" x14ac:dyDescent="0.35">
      <c r="I898" s="3" t="s">
        <v>106</v>
      </c>
      <c r="J898" s="3" t="s">
        <v>107</v>
      </c>
      <c r="K898" s="3" t="s">
        <v>205</v>
      </c>
      <c r="L898" s="3">
        <v>1440</v>
      </c>
      <c r="M898" s="3"/>
      <c r="N898" s="3"/>
    </row>
    <row r="899" spans="9:14" x14ac:dyDescent="0.35">
      <c r="I899" s="3" t="s">
        <v>128</v>
      </c>
      <c r="J899" s="3" t="s">
        <v>164</v>
      </c>
      <c r="K899" s="3" t="s">
        <v>205</v>
      </c>
      <c r="L899" s="3">
        <v>144</v>
      </c>
      <c r="M899" s="3"/>
      <c r="N899" s="3"/>
    </row>
    <row r="900" spans="9:14" x14ac:dyDescent="0.35">
      <c r="I900" s="3" t="s">
        <v>102</v>
      </c>
      <c r="J900" s="3" t="s">
        <v>103</v>
      </c>
      <c r="K900" s="3" t="s">
        <v>205</v>
      </c>
      <c r="L900" s="3">
        <v>856.8</v>
      </c>
      <c r="M900" s="3"/>
      <c r="N900" s="3"/>
    </row>
    <row r="901" spans="9:14" x14ac:dyDescent="0.35">
      <c r="I901" s="3" t="s">
        <v>104</v>
      </c>
      <c r="J901" s="3" t="s">
        <v>105</v>
      </c>
      <c r="K901" s="3" t="s">
        <v>205</v>
      </c>
      <c r="L901" s="3">
        <v>518.4</v>
      </c>
      <c r="M901" s="3"/>
      <c r="N901" s="3"/>
    </row>
    <row r="902" spans="9:14" x14ac:dyDescent="0.35">
      <c r="I902" s="3" t="s">
        <v>102</v>
      </c>
      <c r="J902" s="3" t="s">
        <v>103</v>
      </c>
      <c r="K902" s="3" t="s">
        <v>205</v>
      </c>
      <c r="L902" s="3">
        <v>432</v>
      </c>
      <c r="M902" s="3"/>
      <c r="N902" s="3"/>
    </row>
    <row r="903" spans="9:14" x14ac:dyDescent="0.35">
      <c r="I903" s="3" t="s">
        <v>128</v>
      </c>
      <c r="J903" s="3" t="s">
        <v>129</v>
      </c>
      <c r="K903" s="3" t="s">
        <v>205</v>
      </c>
      <c r="L903" s="3">
        <v>504</v>
      </c>
      <c r="M903" s="3"/>
      <c r="N903" s="3"/>
    </row>
    <row r="904" spans="9:14" x14ac:dyDescent="0.35">
      <c r="I904" s="3" t="s">
        <v>126</v>
      </c>
      <c r="J904" s="3" t="s">
        <v>127</v>
      </c>
      <c r="K904" s="3" t="s">
        <v>205</v>
      </c>
      <c r="L904" s="3">
        <v>691.2</v>
      </c>
      <c r="M904" s="3"/>
      <c r="N904" s="3"/>
    </row>
    <row r="905" spans="9:14" x14ac:dyDescent="0.35">
      <c r="I905" s="3" t="s">
        <v>113</v>
      </c>
      <c r="J905" s="3" t="s">
        <v>115</v>
      </c>
      <c r="K905" s="3" t="s">
        <v>205</v>
      </c>
      <c r="L905" s="3">
        <v>115.2</v>
      </c>
      <c r="M905" s="3"/>
      <c r="N905" s="3"/>
    </row>
    <row r="906" spans="9:14" x14ac:dyDescent="0.35">
      <c r="I906" s="3" t="s">
        <v>166</v>
      </c>
      <c r="J906" s="3" t="s">
        <v>167</v>
      </c>
      <c r="K906" s="3" t="s">
        <v>205</v>
      </c>
      <c r="L906" s="3">
        <v>54</v>
      </c>
      <c r="M906" s="3"/>
      <c r="N906" s="3"/>
    </row>
    <row r="907" spans="9:14" x14ac:dyDescent="0.35">
      <c r="I907" s="3" t="s">
        <v>122</v>
      </c>
      <c r="J907" s="3" t="s">
        <v>154</v>
      </c>
      <c r="K907" s="3" t="s">
        <v>205</v>
      </c>
      <c r="L907" s="3">
        <v>540</v>
      </c>
      <c r="M907" s="3"/>
      <c r="N907" s="3"/>
    </row>
    <row r="908" spans="9:14" x14ac:dyDescent="0.35">
      <c r="I908" s="3" t="s">
        <v>157</v>
      </c>
      <c r="J908" s="3" t="s">
        <v>158</v>
      </c>
      <c r="K908" s="3" t="s">
        <v>205</v>
      </c>
      <c r="L908" s="3">
        <v>306</v>
      </c>
      <c r="M908" s="3"/>
      <c r="N908" s="3"/>
    </row>
    <row r="909" spans="9:14" x14ac:dyDescent="0.35">
      <c r="I909" s="3" t="s">
        <v>134</v>
      </c>
      <c r="J909" s="3" t="s">
        <v>135</v>
      </c>
      <c r="K909" s="3" t="s">
        <v>205</v>
      </c>
      <c r="L909" s="3">
        <v>108</v>
      </c>
      <c r="M909" s="3"/>
      <c r="N909" s="3"/>
    </row>
    <row r="910" spans="9:14" x14ac:dyDescent="0.35">
      <c r="I910" s="3" t="s">
        <v>128</v>
      </c>
      <c r="J910" s="3" t="s">
        <v>129</v>
      </c>
      <c r="K910" s="3" t="s">
        <v>205</v>
      </c>
      <c r="L910" s="3">
        <v>360</v>
      </c>
      <c r="M910" s="3"/>
      <c r="N910" s="3"/>
    </row>
    <row r="911" spans="9:14" x14ac:dyDescent="0.35">
      <c r="I911" s="3" t="s">
        <v>111</v>
      </c>
      <c r="J911" s="3" t="s">
        <v>112</v>
      </c>
      <c r="K911" s="3" t="s">
        <v>205</v>
      </c>
      <c r="L911" s="3">
        <v>360</v>
      </c>
      <c r="M911" s="3"/>
      <c r="N911" s="3"/>
    </row>
    <row r="912" spans="9:14" x14ac:dyDescent="0.35">
      <c r="I912" s="3" t="s">
        <v>102</v>
      </c>
      <c r="J912" s="3" t="s">
        <v>144</v>
      </c>
      <c r="K912" s="3" t="s">
        <v>205</v>
      </c>
      <c r="L912" s="3">
        <v>72</v>
      </c>
      <c r="M912" s="3"/>
      <c r="N912" s="3"/>
    </row>
    <row r="913" spans="9:14" x14ac:dyDescent="0.35">
      <c r="I913" s="3" t="s">
        <v>104</v>
      </c>
      <c r="J913" s="3" t="s">
        <v>105</v>
      </c>
      <c r="K913" s="3" t="s">
        <v>205</v>
      </c>
      <c r="L913" s="3">
        <v>405</v>
      </c>
      <c r="M913" s="3"/>
      <c r="N913" s="3"/>
    </row>
    <row r="914" spans="9:14" x14ac:dyDescent="0.35">
      <c r="I914" s="3" t="s">
        <v>106</v>
      </c>
      <c r="J914" s="3" t="s">
        <v>116</v>
      </c>
      <c r="K914" s="3" t="s">
        <v>205</v>
      </c>
      <c r="L914" s="3">
        <v>486</v>
      </c>
      <c r="M914" s="3"/>
      <c r="N914" s="3"/>
    </row>
    <row r="915" spans="9:14" x14ac:dyDescent="0.35">
      <c r="I915" s="3" t="s">
        <v>120</v>
      </c>
      <c r="J915" s="3" t="s">
        <v>136</v>
      </c>
      <c r="K915" s="3" t="s">
        <v>205</v>
      </c>
      <c r="L915" s="3">
        <v>121.5</v>
      </c>
      <c r="M915" s="3"/>
      <c r="N915" s="3"/>
    </row>
    <row r="916" spans="9:14" x14ac:dyDescent="0.35">
      <c r="I916" s="3" t="s">
        <v>111</v>
      </c>
      <c r="J916" s="3" t="s">
        <v>112</v>
      </c>
      <c r="K916" s="3" t="s">
        <v>205</v>
      </c>
      <c r="L916" s="3">
        <v>378</v>
      </c>
      <c r="M916" s="3"/>
      <c r="N916" s="3"/>
    </row>
    <row r="917" spans="9:14" x14ac:dyDescent="0.35">
      <c r="I917" s="3" t="s">
        <v>102</v>
      </c>
      <c r="J917" s="3" t="s">
        <v>119</v>
      </c>
      <c r="K917" s="3" t="s">
        <v>205</v>
      </c>
      <c r="L917" s="3">
        <v>504</v>
      </c>
      <c r="M917" s="3"/>
      <c r="N917" s="3"/>
    </row>
    <row r="918" spans="9:14" x14ac:dyDescent="0.35">
      <c r="I918" s="3" t="s">
        <v>122</v>
      </c>
      <c r="J918" s="3" t="s">
        <v>156</v>
      </c>
      <c r="K918" s="3" t="s">
        <v>205</v>
      </c>
      <c r="L918" s="3">
        <v>270</v>
      </c>
      <c r="M918" s="3"/>
      <c r="N918" s="3"/>
    </row>
    <row r="919" spans="9:14" x14ac:dyDescent="0.35">
      <c r="I919" s="3" t="s">
        <v>102</v>
      </c>
      <c r="J919" s="3" t="s">
        <v>155</v>
      </c>
      <c r="K919" s="3" t="s">
        <v>205</v>
      </c>
      <c r="L919" s="3">
        <v>360</v>
      </c>
      <c r="M919" s="3"/>
      <c r="N919" s="3"/>
    </row>
    <row r="920" spans="9:14" x14ac:dyDescent="0.35">
      <c r="I920" s="3" t="s">
        <v>168</v>
      </c>
      <c r="J920" s="3" t="s">
        <v>169</v>
      </c>
      <c r="K920" s="3" t="s">
        <v>205</v>
      </c>
      <c r="L920" s="3">
        <v>144</v>
      </c>
      <c r="M920" s="3"/>
      <c r="N920" s="3"/>
    </row>
    <row r="921" spans="9:14" x14ac:dyDescent="0.35">
      <c r="I921" s="3" t="s">
        <v>104</v>
      </c>
      <c r="J921" s="3" t="s">
        <v>105</v>
      </c>
      <c r="K921" s="3" t="s">
        <v>205</v>
      </c>
      <c r="L921" s="3">
        <v>108</v>
      </c>
      <c r="M921" s="3"/>
      <c r="N921" s="3"/>
    </row>
    <row r="922" spans="9:14" x14ac:dyDescent="0.35">
      <c r="I922" s="3" t="s">
        <v>106</v>
      </c>
      <c r="J922" s="3" t="s">
        <v>107</v>
      </c>
      <c r="K922" s="3" t="s">
        <v>205</v>
      </c>
      <c r="L922" s="3">
        <v>405</v>
      </c>
      <c r="M922" s="3"/>
      <c r="N922" s="3"/>
    </row>
    <row r="923" spans="9:14" x14ac:dyDescent="0.35">
      <c r="I923" s="3" t="s">
        <v>128</v>
      </c>
      <c r="J923" s="3" t="s">
        <v>129</v>
      </c>
      <c r="K923" s="3" t="s">
        <v>205</v>
      </c>
      <c r="L923" s="3">
        <v>72</v>
      </c>
      <c r="M923" s="3"/>
      <c r="N923" s="3"/>
    </row>
    <row r="924" spans="9:14" x14ac:dyDescent="0.35">
      <c r="I924" s="3" t="s">
        <v>111</v>
      </c>
      <c r="J924" s="3" t="s">
        <v>117</v>
      </c>
      <c r="K924" s="3" t="s">
        <v>205</v>
      </c>
      <c r="L924" s="3">
        <v>540</v>
      </c>
      <c r="M924" s="3"/>
      <c r="N924" s="3"/>
    </row>
    <row r="925" spans="9:14" x14ac:dyDescent="0.35">
      <c r="I925" s="3" t="s">
        <v>172</v>
      </c>
      <c r="J925" s="3" t="s">
        <v>173</v>
      </c>
      <c r="K925" s="3" t="s">
        <v>205</v>
      </c>
      <c r="L925" s="3">
        <v>54</v>
      </c>
      <c r="M925" s="3"/>
      <c r="N925" s="3"/>
    </row>
    <row r="926" spans="9:14" x14ac:dyDescent="0.35">
      <c r="I926" s="3" t="s">
        <v>141</v>
      </c>
      <c r="J926" s="3" t="s">
        <v>142</v>
      </c>
      <c r="K926" s="3" t="s">
        <v>205</v>
      </c>
      <c r="L926" s="3">
        <v>180</v>
      </c>
      <c r="M926" s="3"/>
      <c r="N926" s="3"/>
    </row>
    <row r="927" spans="9:14" x14ac:dyDescent="0.35">
      <c r="I927" s="3" t="s">
        <v>120</v>
      </c>
      <c r="J927" s="3" t="s">
        <v>121</v>
      </c>
      <c r="K927" s="3" t="s">
        <v>205</v>
      </c>
      <c r="L927" s="3">
        <v>720</v>
      </c>
      <c r="M927" s="3"/>
      <c r="N927" s="3"/>
    </row>
    <row r="928" spans="9:14" x14ac:dyDescent="0.35">
      <c r="I928" s="3" t="s">
        <v>102</v>
      </c>
      <c r="J928" s="3" t="s">
        <v>103</v>
      </c>
      <c r="K928" s="3" t="s">
        <v>205</v>
      </c>
      <c r="L928" s="3">
        <v>229.5</v>
      </c>
      <c r="M928" s="3"/>
      <c r="N928" s="3"/>
    </row>
    <row r="929" spans="9:14" x14ac:dyDescent="0.35">
      <c r="I929" s="3" t="s">
        <v>124</v>
      </c>
      <c r="J929" s="3" t="s">
        <v>125</v>
      </c>
      <c r="K929" s="3" t="s">
        <v>205</v>
      </c>
      <c r="L929" s="3">
        <v>1080</v>
      </c>
      <c r="M929" s="3"/>
      <c r="N929" s="3"/>
    </row>
    <row r="930" spans="9:14" x14ac:dyDescent="0.35">
      <c r="I930" s="3" t="s">
        <v>120</v>
      </c>
      <c r="J930" s="3" t="s">
        <v>136</v>
      </c>
      <c r="K930" s="3" t="s">
        <v>205</v>
      </c>
      <c r="L930" s="3">
        <v>432</v>
      </c>
      <c r="M930" s="3"/>
      <c r="N930" s="3"/>
    </row>
    <row r="931" spans="9:14" x14ac:dyDescent="0.35">
      <c r="I931" s="3" t="s">
        <v>106</v>
      </c>
      <c r="J931" s="3" t="s">
        <v>153</v>
      </c>
      <c r="K931" s="3" t="s">
        <v>205</v>
      </c>
      <c r="L931" s="3">
        <v>307.8</v>
      </c>
      <c r="M931" s="3"/>
      <c r="N931" s="3"/>
    </row>
    <row r="932" spans="9:14" x14ac:dyDescent="0.35">
      <c r="I932" s="3" t="s">
        <v>132</v>
      </c>
      <c r="J932" s="3" t="s">
        <v>133</v>
      </c>
      <c r="K932" s="3" t="s">
        <v>202</v>
      </c>
      <c r="L932" s="3">
        <v>380</v>
      </c>
      <c r="M932" s="3"/>
      <c r="N932" s="3"/>
    </row>
    <row r="933" spans="9:14" x14ac:dyDescent="0.35">
      <c r="I933" s="3" t="s">
        <v>134</v>
      </c>
      <c r="J933" s="3" t="s">
        <v>135</v>
      </c>
      <c r="K933" s="3" t="s">
        <v>202</v>
      </c>
      <c r="L933" s="3">
        <v>456</v>
      </c>
      <c r="M933" s="3"/>
      <c r="N933" s="3"/>
    </row>
    <row r="934" spans="9:14" x14ac:dyDescent="0.35">
      <c r="I934" s="3" t="s">
        <v>109</v>
      </c>
      <c r="J934" s="3" t="s">
        <v>110</v>
      </c>
      <c r="K934" s="3" t="s">
        <v>202</v>
      </c>
      <c r="L934" s="3">
        <v>456</v>
      </c>
      <c r="M934" s="3"/>
      <c r="N934" s="3"/>
    </row>
    <row r="935" spans="9:14" x14ac:dyDescent="0.35">
      <c r="I935" s="3" t="s">
        <v>106</v>
      </c>
      <c r="J935" s="3" t="s">
        <v>107</v>
      </c>
      <c r="K935" s="3" t="s">
        <v>202</v>
      </c>
      <c r="L935" s="3">
        <v>182.4</v>
      </c>
      <c r="M935" s="3"/>
      <c r="N935" s="3"/>
    </row>
    <row r="936" spans="9:14" x14ac:dyDescent="0.35">
      <c r="I936" s="3" t="s">
        <v>106</v>
      </c>
      <c r="J936" s="3" t="s">
        <v>116</v>
      </c>
      <c r="K936" s="3" t="s">
        <v>202</v>
      </c>
      <c r="L936" s="3">
        <v>304</v>
      </c>
      <c r="M936" s="3"/>
      <c r="N936" s="3"/>
    </row>
    <row r="937" spans="9:14" x14ac:dyDescent="0.35">
      <c r="I937" s="3" t="s">
        <v>106</v>
      </c>
      <c r="J937" s="3" t="s">
        <v>116</v>
      </c>
      <c r="K937" s="3" t="s">
        <v>202</v>
      </c>
      <c r="L937" s="3">
        <v>486.4</v>
      </c>
      <c r="M937" s="3"/>
      <c r="N937" s="3"/>
    </row>
    <row r="938" spans="9:14" x14ac:dyDescent="0.35">
      <c r="I938" s="3" t="s">
        <v>122</v>
      </c>
      <c r="J938" s="3" t="s">
        <v>150</v>
      </c>
      <c r="K938" s="3" t="s">
        <v>202</v>
      </c>
      <c r="L938" s="3">
        <v>288.8</v>
      </c>
      <c r="M938" s="3"/>
      <c r="N938" s="3"/>
    </row>
    <row r="939" spans="9:14" x14ac:dyDescent="0.35">
      <c r="I939" s="3" t="s">
        <v>122</v>
      </c>
      <c r="J939" s="3" t="s">
        <v>150</v>
      </c>
      <c r="K939" s="3" t="s">
        <v>202</v>
      </c>
      <c r="L939" s="3">
        <v>72.959999999999994</v>
      </c>
      <c r="M939" s="3"/>
      <c r="N939" s="3"/>
    </row>
    <row r="940" spans="9:14" x14ac:dyDescent="0.35">
      <c r="I940" s="3" t="s">
        <v>111</v>
      </c>
      <c r="J940" s="3" t="s">
        <v>117</v>
      </c>
      <c r="K940" s="3" t="s">
        <v>202</v>
      </c>
      <c r="L940" s="3">
        <v>68.400000000000006</v>
      </c>
      <c r="M940" s="3"/>
      <c r="N940" s="3"/>
    </row>
    <row r="941" spans="9:14" x14ac:dyDescent="0.35">
      <c r="I941" s="3" t="s">
        <v>122</v>
      </c>
      <c r="J941" s="3" t="s">
        <v>123</v>
      </c>
      <c r="K941" s="3" t="s">
        <v>202</v>
      </c>
      <c r="L941" s="3">
        <v>570</v>
      </c>
      <c r="M941" s="3"/>
      <c r="N941" s="3"/>
    </row>
    <row r="942" spans="9:14" x14ac:dyDescent="0.35">
      <c r="I942" s="3" t="s">
        <v>106</v>
      </c>
      <c r="J942" s="3" t="s">
        <v>107</v>
      </c>
      <c r="K942" s="3" t="s">
        <v>202</v>
      </c>
      <c r="L942" s="3">
        <v>513</v>
      </c>
      <c r="M942" s="3"/>
      <c r="N942" s="3"/>
    </row>
    <row r="943" spans="9:14" x14ac:dyDescent="0.35">
      <c r="I943" s="3" t="s">
        <v>128</v>
      </c>
      <c r="J943" s="3" t="s">
        <v>129</v>
      </c>
      <c r="K943" s="3" t="s">
        <v>202</v>
      </c>
      <c r="L943" s="3">
        <v>1140</v>
      </c>
      <c r="M943" s="3"/>
      <c r="N943" s="3"/>
    </row>
    <row r="944" spans="9:14" x14ac:dyDescent="0.35">
      <c r="I944" s="3" t="s">
        <v>111</v>
      </c>
      <c r="J944" s="3" t="s">
        <v>112</v>
      </c>
      <c r="K944" s="3" t="s">
        <v>202</v>
      </c>
      <c r="L944" s="3">
        <v>475</v>
      </c>
      <c r="M944" s="3"/>
      <c r="N944" s="3"/>
    </row>
    <row r="945" spans="9:14" x14ac:dyDescent="0.35">
      <c r="I945" s="3" t="s">
        <v>122</v>
      </c>
      <c r="J945" s="3" t="s">
        <v>150</v>
      </c>
      <c r="K945" s="3" t="s">
        <v>202</v>
      </c>
      <c r="L945" s="3">
        <v>299.25</v>
      </c>
      <c r="M945" s="3"/>
      <c r="N945" s="3"/>
    </row>
    <row r="946" spans="9:14" x14ac:dyDescent="0.35">
      <c r="I946" s="3" t="s">
        <v>102</v>
      </c>
      <c r="J946" s="3" t="s">
        <v>103</v>
      </c>
      <c r="K946" s="3" t="s">
        <v>202</v>
      </c>
      <c r="L946" s="3">
        <v>1045</v>
      </c>
      <c r="M946" s="3"/>
      <c r="N946" s="3"/>
    </row>
    <row r="947" spans="9:14" x14ac:dyDescent="0.35">
      <c r="I947" s="3" t="s">
        <v>111</v>
      </c>
      <c r="J947" s="3" t="s">
        <v>112</v>
      </c>
      <c r="K947" s="3" t="s">
        <v>202</v>
      </c>
      <c r="L947" s="3">
        <v>285</v>
      </c>
      <c r="M947" s="3"/>
      <c r="N947" s="3"/>
    </row>
    <row r="948" spans="9:14" x14ac:dyDescent="0.35">
      <c r="I948" s="3" t="s">
        <v>141</v>
      </c>
      <c r="J948" s="3" t="s">
        <v>152</v>
      </c>
      <c r="K948" s="3" t="s">
        <v>202</v>
      </c>
      <c r="L948" s="3">
        <v>570</v>
      </c>
      <c r="M948" s="3"/>
      <c r="N948" s="3"/>
    </row>
    <row r="949" spans="9:14" x14ac:dyDescent="0.35">
      <c r="I949" s="3" t="s">
        <v>109</v>
      </c>
      <c r="J949" s="3" t="s">
        <v>110</v>
      </c>
      <c r="K949" s="3" t="s">
        <v>202</v>
      </c>
      <c r="L949" s="3">
        <v>85.5</v>
      </c>
      <c r="M949" s="3"/>
      <c r="N949" s="3"/>
    </row>
    <row r="950" spans="9:14" x14ac:dyDescent="0.35">
      <c r="I950" s="3" t="s">
        <v>102</v>
      </c>
      <c r="J950" s="3" t="s">
        <v>170</v>
      </c>
      <c r="K950" s="3" t="s">
        <v>202</v>
      </c>
      <c r="L950" s="3">
        <v>95</v>
      </c>
      <c r="M950" s="3"/>
      <c r="N950" s="3"/>
    </row>
    <row r="951" spans="9:14" x14ac:dyDescent="0.35">
      <c r="I951" s="3" t="s">
        <v>106</v>
      </c>
      <c r="J951" s="3" t="s">
        <v>118</v>
      </c>
      <c r="K951" s="3" t="s">
        <v>202</v>
      </c>
      <c r="L951" s="3">
        <v>760</v>
      </c>
      <c r="M951" s="3"/>
      <c r="N951" s="3"/>
    </row>
    <row r="952" spans="9:14" x14ac:dyDescent="0.35">
      <c r="I952" s="3" t="s">
        <v>122</v>
      </c>
      <c r="J952" s="3" t="s">
        <v>186</v>
      </c>
      <c r="K952" s="3" t="s">
        <v>202</v>
      </c>
      <c r="L952" s="3">
        <v>114</v>
      </c>
      <c r="M952" s="3"/>
      <c r="N952" s="3"/>
    </row>
    <row r="953" spans="9:14" x14ac:dyDescent="0.35">
      <c r="I953" s="3" t="s">
        <v>102</v>
      </c>
      <c r="J953" s="3" t="s">
        <v>155</v>
      </c>
      <c r="K953" s="3" t="s">
        <v>202</v>
      </c>
      <c r="L953" s="3">
        <v>304</v>
      </c>
      <c r="M953" s="3"/>
      <c r="N953" s="3"/>
    </row>
    <row r="954" spans="9:14" x14ac:dyDescent="0.35">
      <c r="I954" s="3" t="s">
        <v>161</v>
      </c>
      <c r="J954" s="3" t="s">
        <v>163</v>
      </c>
      <c r="K954" s="3" t="s">
        <v>202</v>
      </c>
      <c r="L954" s="3">
        <v>570</v>
      </c>
      <c r="M954" s="3"/>
      <c r="N954" s="3"/>
    </row>
    <row r="955" spans="9:14" x14ac:dyDescent="0.35">
      <c r="I955" s="3" t="s">
        <v>120</v>
      </c>
      <c r="J955" s="3" t="s">
        <v>136</v>
      </c>
      <c r="K955" s="3" t="s">
        <v>202</v>
      </c>
      <c r="L955" s="3">
        <v>712.5</v>
      </c>
      <c r="M955" s="3"/>
      <c r="N955" s="3"/>
    </row>
    <row r="956" spans="9:14" x14ac:dyDescent="0.35">
      <c r="I956" s="3" t="s">
        <v>106</v>
      </c>
      <c r="J956" s="3" t="s">
        <v>118</v>
      </c>
      <c r="K956" s="3" t="s">
        <v>202</v>
      </c>
      <c r="L956" s="3">
        <v>380</v>
      </c>
      <c r="M956" s="3"/>
      <c r="N956" s="3"/>
    </row>
    <row r="957" spans="9:14" x14ac:dyDescent="0.35">
      <c r="I957" s="3" t="s">
        <v>111</v>
      </c>
      <c r="J957" s="3" t="s">
        <v>112</v>
      </c>
      <c r="K957" s="3" t="s">
        <v>202</v>
      </c>
      <c r="L957" s="3">
        <v>403.75</v>
      </c>
      <c r="M957" s="3"/>
      <c r="N957" s="3"/>
    </row>
    <row r="958" spans="9:14" x14ac:dyDescent="0.35">
      <c r="I958" s="3" t="s">
        <v>102</v>
      </c>
      <c r="J958" s="3" t="s">
        <v>144</v>
      </c>
      <c r="K958" s="3" t="s">
        <v>202</v>
      </c>
      <c r="L958" s="3">
        <v>456</v>
      </c>
      <c r="M958" s="3"/>
      <c r="N958" s="3"/>
    </row>
    <row r="959" spans="9:14" x14ac:dyDescent="0.35">
      <c r="I959" s="3" t="s">
        <v>102</v>
      </c>
      <c r="J959" s="3" t="s">
        <v>103</v>
      </c>
      <c r="K959" s="3" t="s">
        <v>202</v>
      </c>
      <c r="L959" s="3">
        <v>760</v>
      </c>
      <c r="M959" s="3"/>
      <c r="N959" s="3"/>
    </row>
    <row r="960" spans="9:14" x14ac:dyDescent="0.35">
      <c r="I960" s="3" t="s">
        <v>148</v>
      </c>
      <c r="J960" s="3" t="s">
        <v>149</v>
      </c>
      <c r="K960" s="3" t="s">
        <v>202</v>
      </c>
      <c r="L960" s="3">
        <v>256.5</v>
      </c>
      <c r="M960" s="3"/>
      <c r="N960" s="3"/>
    </row>
    <row r="961" spans="9:14" x14ac:dyDescent="0.35">
      <c r="I961" s="3" t="s">
        <v>128</v>
      </c>
      <c r="J961" s="3" t="s">
        <v>129</v>
      </c>
      <c r="K961" s="3" t="s">
        <v>202</v>
      </c>
      <c r="L961" s="3">
        <v>304</v>
      </c>
      <c r="M961" s="3"/>
      <c r="N961" s="3"/>
    </row>
    <row r="962" spans="9:14" x14ac:dyDescent="0.35">
      <c r="I962" s="3" t="s">
        <v>102</v>
      </c>
      <c r="J962" s="3" t="s">
        <v>119</v>
      </c>
      <c r="K962" s="3" t="s">
        <v>202</v>
      </c>
      <c r="L962" s="3">
        <v>665</v>
      </c>
      <c r="M962" s="3"/>
      <c r="N962" s="3"/>
    </row>
    <row r="963" spans="9:14" x14ac:dyDescent="0.35">
      <c r="I963" s="3" t="s">
        <v>139</v>
      </c>
      <c r="J963" s="3" t="s">
        <v>140</v>
      </c>
      <c r="K963" s="3" t="s">
        <v>202</v>
      </c>
      <c r="L963" s="3">
        <v>20.8</v>
      </c>
      <c r="M963" s="3"/>
      <c r="N963" s="3"/>
    </row>
    <row r="964" spans="9:14" x14ac:dyDescent="0.35">
      <c r="I964" s="3" t="s">
        <v>106</v>
      </c>
      <c r="J964" s="3" t="s">
        <v>116</v>
      </c>
      <c r="K964" s="3" t="s">
        <v>202</v>
      </c>
      <c r="L964" s="3">
        <v>582.4</v>
      </c>
      <c r="M964" s="3"/>
      <c r="N964" s="3"/>
    </row>
    <row r="965" spans="9:14" x14ac:dyDescent="0.35">
      <c r="I965" s="3" t="s">
        <v>122</v>
      </c>
      <c r="J965" s="3" t="s">
        <v>156</v>
      </c>
      <c r="K965" s="3" t="s">
        <v>202</v>
      </c>
      <c r="L965" s="3">
        <v>208</v>
      </c>
      <c r="M965" s="3"/>
      <c r="N965" s="3"/>
    </row>
    <row r="966" spans="9:14" x14ac:dyDescent="0.35">
      <c r="I966" s="3" t="s">
        <v>128</v>
      </c>
      <c r="J966" s="3" t="s">
        <v>129</v>
      </c>
      <c r="K966" s="3" t="s">
        <v>202</v>
      </c>
      <c r="L966" s="3">
        <v>421.2</v>
      </c>
      <c r="M966" s="3"/>
      <c r="N966" s="3"/>
    </row>
    <row r="967" spans="9:14" x14ac:dyDescent="0.35">
      <c r="I967" s="3" t="s">
        <v>102</v>
      </c>
      <c r="J967" s="3" t="s">
        <v>103</v>
      </c>
      <c r="K967" s="3" t="s">
        <v>202</v>
      </c>
      <c r="L967" s="3">
        <v>1248</v>
      </c>
      <c r="M967" s="3"/>
      <c r="N967" s="3"/>
    </row>
    <row r="968" spans="9:14" x14ac:dyDescent="0.35">
      <c r="I968" s="3" t="s">
        <v>132</v>
      </c>
      <c r="J968" s="3" t="s">
        <v>151</v>
      </c>
      <c r="K968" s="3" t="s">
        <v>202</v>
      </c>
      <c r="L968" s="3">
        <v>208</v>
      </c>
      <c r="M968" s="3"/>
      <c r="N968" s="3"/>
    </row>
    <row r="969" spans="9:14" x14ac:dyDescent="0.35">
      <c r="I969" s="3" t="s">
        <v>102</v>
      </c>
      <c r="J969" s="3" t="s">
        <v>155</v>
      </c>
      <c r="K969" s="3" t="s">
        <v>205</v>
      </c>
      <c r="L969" s="3">
        <v>4005.2</v>
      </c>
      <c r="M969" s="3"/>
      <c r="N969" s="3"/>
    </row>
    <row r="970" spans="9:14" x14ac:dyDescent="0.35">
      <c r="I970" s="3" t="s">
        <v>104</v>
      </c>
      <c r="J970" s="3" t="s">
        <v>105</v>
      </c>
      <c r="K970" s="3" t="s">
        <v>205</v>
      </c>
      <c r="L970" s="3">
        <v>4005.2</v>
      </c>
      <c r="M970" s="3"/>
      <c r="N970" s="3"/>
    </row>
    <row r="971" spans="9:14" x14ac:dyDescent="0.35">
      <c r="I971" s="3" t="s">
        <v>104</v>
      </c>
      <c r="J971" s="3" t="s">
        <v>138</v>
      </c>
      <c r="K971" s="3" t="s">
        <v>205</v>
      </c>
      <c r="L971" s="3">
        <v>8432</v>
      </c>
      <c r="M971" s="3"/>
      <c r="N971" s="3"/>
    </row>
    <row r="972" spans="9:14" x14ac:dyDescent="0.35">
      <c r="I972" s="3" t="s">
        <v>122</v>
      </c>
      <c r="J972" s="3" t="s">
        <v>143</v>
      </c>
      <c r="K972" s="3" t="s">
        <v>205</v>
      </c>
      <c r="L972" s="3">
        <v>2108</v>
      </c>
      <c r="M972" s="3"/>
      <c r="N972" s="3"/>
    </row>
    <row r="973" spans="9:14" x14ac:dyDescent="0.35">
      <c r="I973" s="3" t="s">
        <v>111</v>
      </c>
      <c r="J973" s="3" t="s">
        <v>117</v>
      </c>
      <c r="K973" s="3" t="s">
        <v>205</v>
      </c>
      <c r="L973" s="3">
        <v>6324</v>
      </c>
      <c r="M973" s="3"/>
      <c r="N973" s="3"/>
    </row>
    <row r="974" spans="9:14" x14ac:dyDescent="0.35">
      <c r="I974" s="3" t="s">
        <v>141</v>
      </c>
      <c r="J974" s="3" t="s">
        <v>152</v>
      </c>
      <c r="K974" s="3" t="s">
        <v>205</v>
      </c>
      <c r="L974" s="3">
        <v>10540</v>
      </c>
      <c r="M974" s="3"/>
      <c r="N974" s="3"/>
    </row>
    <row r="975" spans="9:14" x14ac:dyDescent="0.35">
      <c r="I975" s="3" t="s">
        <v>126</v>
      </c>
      <c r="J975" s="3" t="s">
        <v>127</v>
      </c>
      <c r="K975" s="3" t="s">
        <v>205</v>
      </c>
      <c r="L975" s="3">
        <v>8263.36</v>
      </c>
      <c r="M975" s="3"/>
      <c r="N975" s="3"/>
    </row>
    <row r="976" spans="9:14" x14ac:dyDescent="0.35">
      <c r="I976" s="3" t="s">
        <v>102</v>
      </c>
      <c r="J976" s="3" t="s">
        <v>108</v>
      </c>
      <c r="K976" s="3" t="s">
        <v>205</v>
      </c>
      <c r="L976" s="3">
        <v>6324</v>
      </c>
      <c r="M976" s="3"/>
      <c r="N976" s="3"/>
    </row>
    <row r="977" spans="9:14" x14ac:dyDescent="0.35">
      <c r="I977" s="3" t="s">
        <v>139</v>
      </c>
      <c r="J977" s="3" t="s">
        <v>140</v>
      </c>
      <c r="K977" s="3" t="s">
        <v>205</v>
      </c>
      <c r="L977" s="3">
        <v>3952.5</v>
      </c>
      <c r="M977" s="3"/>
      <c r="N977" s="3"/>
    </row>
    <row r="978" spans="9:14" x14ac:dyDescent="0.35">
      <c r="I978" s="3" t="s">
        <v>106</v>
      </c>
      <c r="J978" s="3" t="s">
        <v>107</v>
      </c>
      <c r="K978" s="3" t="s">
        <v>205</v>
      </c>
      <c r="L978" s="3">
        <v>7905</v>
      </c>
      <c r="M978" s="3"/>
      <c r="N978" s="3"/>
    </row>
    <row r="979" spans="9:14" x14ac:dyDescent="0.35">
      <c r="I979" s="3" t="s">
        <v>111</v>
      </c>
      <c r="J979" s="3" t="s">
        <v>112</v>
      </c>
      <c r="K979" s="3" t="s">
        <v>205</v>
      </c>
      <c r="L979" s="3">
        <v>948.6</v>
      </c>
      <c r="M979" s="3"/>
      <c r="N979" s="3"/>
    </row>
    <row r="980" spans="9:14" x14ac:dyDescent="0.35">
      <c r="I980" s="3" t="s">
        <v>102</v>
      </c>
      <c r="J980" s="3" t="s">
        <v>144</v>
      </c>
      <c r="K980" s="3" t="s">
        <v>205</v>
      </c>
      <c r="L980" s="3">
        <v>3754.87</v>
      </c>
      <c r="M980" s="3"/>
      <c r="N980" s="3"/>
    </row>
    <row r="981" spans="9:14" x14ac:dyDescent="0.35">
      <c r="I981" s="3" t="s">
        <v>113</v>
      </c>
      <c r="J981" s="3" t="s">
        <v>115</v>
      </c>
      <c r="K981" s="3" t="s">
        <v>205</v>
      </c>
      <c r="L981" s="3">
        <v>3557.25</v>
      </c>
      <c r="M981" s="3"/>
      <c r="N981" s="3"/>
    </row>
    <row r="982" spans="9:14" x14ac:dyDescent="0.35">
      <c r="I982" s="3" t="s">
        <v>111</v>
      </c>
      <c r="J982" s="3" t="s">
        <v>112</v>
      </c>
      <c r="K982" s="3" t="s">
        <v>205</v>
      </c>
      <c r="L982" s="3">
        <v>1317.5</v>
      </c>
      <c r="M982" s="3"/>
      <c r="N982" s="3"/>
    </row>
    <row r="983" spans="9:14" x14ac:dyDescent="0.35">
      <c r="I983" s="3" t="s">
        <v>102</v>
      </c>
      <c r="J983" s="3" t="s">
        <v>170</v>
      </c>
      <c r="K983" s="3" t="s">
        <v>205</v>
      </c>
      <c r="L983" s="3">
        <v>2635</v>
      </c>
      <c r="M983" s="3"/>
      <c r="N983" s="3"/>
    </row>
    <row r="984" spans="9:14" x14ac:dyDescent="0.35">
      <c r="I984" s="3" t="s">
        <v>102</v>
      </c>
      <c r="J984" s="3" t="s">
        <v>144</v>
      </c>
      <c r="K984" s="3" t="s">
        <v>205</v>
      </c>
      <c r="L984" s="3">
        <v>7509.75</v>
      </c>
      <c r="M984" s="3"/>
      <c r="N984" s="3"/>
    </row>
    <row r="985" spans="9:14" x14ac:dyDescent="0.35">
      <c r="I985" s="3" t="s">
        <v>106</v>
      </c>
      <c r="J985" s="3" t="s">
        <v>118</v>
      </c>
      <c r="K985" s="3" t="s">
        <v>205</v>
      </c>
      <c r="L985" s="3">
        <v>7905</v>
      </c>
      <c r="M985" s="3"/>
      <c r="N985" s="3"/>
    </row>
    <row r="986" spans="9:14" x14ac:dyDescent="0.35">
      <c r="I986" s="3" t="s">
        <v>166</v>
      </c>
      <c r="J986" s="3" t="s">
        <v>167</v>
      </c>
      <c r="K986" s="3" t="s">
        <v>205</v>
      </c>
      <c r="L986" s="3">
        <v>527</v>
      </c>
      <c r="M986" s="3"/>
      <c r="N986" s="3"/>
    </row>
    <row r="987" spans="9:14" x14ac:dyDescent="0.35">
      <c r="I987" s="3" t="s">
        <v>168</v>
      </c>
      <c r="J987" s="3" t="s">
        <v>169</v>
      </c>
      <c r="K987" s="3" t="s">
        <v>205</v>
      </c>
      <c r="L987" s="3">
        <v>2108</v>
      </c>
      <c r="M987" s="3"/>
      <c r="N987" s="3"/>
    </row>
    <row r="988" spans="9:14" x14ac:dyDescent="0.35">
      <c r="I988" s="3" t="s">
        <v>106</v>
      </c>
      <c r="J988" s="3" t="s">
        <v>107</v>
      </c>
      <c r="K988" s="3" t="s">
        <v>205</v>
      </c>
      <c r="L988" s="3">
        <v>15019.5</v>
      </c>
      <c r="M988" s="3"/>
      <c r="N988" s="3"/>
    </row>
    <row r="989" spans="9:14" x14ac:dyDescent="0.35">
      <c r="I989" s="3" t="s">
        <v>102</v>
      </c>
      <c r="J989" s="3" t="s">
        <v>108</v>
      </c>
      <c r="K989" s="3" t="s">
        <v>205</v>
      </c>
      <c r="L989" s="3">
        <v>10540</v>
      </c>
      <c r="M989" s="3"/>
      <c r="N989" s="3"/>
    </row>
    <row r="990" spans="9:14" x14ac:dyDescent="0.35">
      <c r="I990" s="3" t="s">
        <v>122</v>
      </c>
      <c r="J990" s="3" t="s">
        <v>187</v>
      </c>
      <c r="K990" s="3" t="s">
        <v>205</v>
      </c>
      <c r="L990" s="3">
        <v>1317.5</v>
      </c>
      <c r="M990" s="3"/>
      <c r="N990" s="3"/>
    </row>
    <row r="991" spans="9:14" x14ac:dyDescent="0.35">
      <c r="I991" s="3" t="s">
        <v>111</v>
      </c>
      <c r="J991" s="3" t="s">
        <v>112</v>
      </c>
      <c r="K991" s="3" t="s">
        <v>205</v>
      </c>
      <c r="L991" s="3">
        <v>15810</v>
      </c>
      <c r="M991" s="3"/>
      <c r="N991" s="3"/>
    </row>
    <row r="992" spans="9:14" x14ac:dyDescent="0.35">
      <c r="I992" s="3" t="s">
        <v>102</v>
      </c>
      <c r="J992" s="3" t="s">
        <v>119</v>
      </c>
      <c r="K992" s="3" t="s">
        <v>205</v>
      </c>
      <c r="L992" s="3">
        <v>6587.5</v>
      </c>
      <c r="M992" s="3"/>
      <c r="N992" s="3"/>
    </row>
    <row r="993" spans="9:14" x14ac:dyDescent="0.35">
      <c r="I993" s="3" t="s">
        <v>111</v>
      </c>
      <c r="J993" s="3" t="s">
        <v>112</v>
      </c>
      <c r="K993" s="3" t="s">
        <v>205</v>
      </c>
      <c r="L993" s="3">
        <v>604.79999999999995</v>
      </c>
      <c r="M993" s="3"/>
      <c r="N993" s="3"/>
    </row>
    <row r="994" spans="9:14" x14ac:dyDescent="0.35">
      <c r="I994" s="3" t="s">
        <v>120</v>
      </c>
      <c r="J994" s="3" t="s">
        <v>121</v>
      </c>
      <c r="K994" s="3" t="s">
        <v>205</v>
      </c>
      <c r="L994" s="3">
        <v>86.4</v>
      </c>
      <c r="M994" s="3"/>
      <c r="N994" s="3"/>
    </row>
    <row r="995" spans="9:14" x14ac:dyDescent="0.35">
      <c r="I995" s="3" t="s">
        <v>122</v>
      </c>
      <c r="J995" s="3" t="s">
        <v>143</v>
      </c>
      <c r="K995" s="3" t="s">
        <v>205</v>
      </c>
      <c r="L995" s="3">
        <v>864</v>
      </c>
      <c r="M995" s="3"/>
      <c r="N995" s="3"/>
    </row>
    <row r="996" spans="9:14" x14ac:dyDescent="0.35">
      <c r="I996" s="3" t="s">
        <v>102</v>
      </c>
      <c r="J996" s="3" t="s">
        <v>146</v>
      </c>
      <c r="K996" s="3" t="s">
        <v>205</v>
      </c>
      <c r="L996" s="3">
        <v>388.8</v>
      </c>
      <c r="M996" s="3"/>
      <c r="N996" s="3"/>
    </row>
    <row r="997" spans="9:14" x14ac:dyDescent="0.35">
      <c r="I997" s="3" t="s">
        <v>106</v>
      </c>
      <c r="J997" s="3" t="s">
        <v>118</v>
      </c>
      <c r="K997" s="3" t="s">
        <v>205</v>
      </c>
      <c r="L997" s="3">
        <v>57.6</v>
      </c>
      <c r="M997" s="3"/>
      <c r="N997" s="3"/>
    </row>
    <row r="998" spans="9:14" x14ac:dyDescent="0.35">
      <c r="I998" s="3" t="s">
        <v>111</v>
      </c>
      <c r="J998" s="3" t="s">
        <v>117</v>
      </c>
      <c r="K998" s="3" t="s">
        <v>205</v>
      </c>
      <c r="L998" s="3">
        <v>612</v>
      </c>
      <c r="M998" s="3"/>
      <c r="N998" s="3"/>
    </row>
    <row r="999" spans="9:14" x14ac:dyDescent="0.35">
      <c r="I999" s="3" t="s">
        <v>106</v>
      </c>
      <c r="J999" s="3" t="s">
        <v>107</v>
      </c>
      <c r="K999" s="3" t="s">
        <v>205</v>
      </c>
      <c r="L999" s="3">
        <v>699.84</v>
      </c>
      <c r="M999" s="3"/>
      <c r="N999" s="3"/>
    </row>
    <row r="1000" spans="9:14" x14ac:dyDescent="0.35">
      <c r="I1000" s="3" t="s">
        <v>128</v>
      </c>
      <c r="J1000" s="3" t="s">
        <v>129</v>
      </c>
      <c r="K1000" s="3" t="s">
        <v>205</v>
      </c>
      <c r="L1000" s="3">
        <v>244.8</v>
      </c>
      <c r="M1000" s="3"/>
      <c r="N1000" s="3"/>
    </row>
    <row r="1001" spans="9:14" x14ac:dyDescent="0.35">
      <c r="I1001" s="3" t="s">
        <v>113</v>
      </c>
      <c r="J1001" s="3" t="s">
        <v>115</v>
      </c>
      <c r="K1001" s="3" t="s">
        <v>205</v>
      </c>
      <c r="L1001" s="3">
        <v>86.4</v>
      </c>
      <c r="M1001" s="3"/>
      <c r="N1001" s="3"/>
    </row>
    <row r="1002" spans="9:14" x14ac:dyDescent="0.35">
      <c r="I1002" s="3" t="s">
        <v>134</v>
      </c>
      <c r="J1002" s="3" t="s">
        <v>135</v>
      </c>
      <c r="K1002" s="3" t="s">
        <v>205</v>
      </c>
      <c r="L1002" s="3">
        <v>288</v>
      </c>
      <c r="M1002" s="3"/>
      <c r="N1002" s="3"/>
    </row>
  </sheetData>
  <mergeCells count="6">
    <mergeCell ref="A43:F45"/>
    <mergeCell ref="A2:F4"/>
    <mergeCell ref="A8:E26"/>
    <mergeCell ref="A31:F33"/>
    <mergeCell ref="A35:F37"/>
    <mergeCell ref="A39:F41"/>
  </mergeCells>
  <conditionalFormatting sqref="N5:N25">
    <cfRule type="colorScale" priority="2">
      <colorScale>
        <cfvo type="min"/>
        <cfvo type="percentile" val="50"/>
        <cfvo type="max"/>
        <color rgb="FFF8696B"/>
        <color rgb="FFFFEB84"/>
        <color rgb="FF63BE7B"/>
      </colorScale>
    </cfRule>
  </conditionalFormatting>
  <conditionalFormatting sqref="N3:V25">
    <cfRule type="colorScale" priority="1">
      <colorScale>
        <cfvo type="min"/>
        <cfvo type="percentile" val="50"/>
        <cfvo type="max"/>
        <color rgb="FFF8696B"/>
        <color rgb="FFFFEB84"/>
        <color rgb="FF63BE7B"/>
      </colorScale>
    </cfRule>
  </conditionalFormatting>
  <pageMargins left="0.7" right="0.7" top="0.75" bottom="0.75" header="0.3" footer="0.3"/>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F1009-063F-4137-A771-555B61D05880}">
  <dimension ref="A2:K38"/>
  <sheetViews>
    <sheetView topLeftCell="A22" workbookViewId="0">
      <selection activeCell="A26" sqref="A26:B26"/>
    </sheetView>
  </sheetViews>
  <sheetFormatPr defaultRowHeight="14.5" x14ac:dyDescent="0.35"/>
  <cols>
    <col min="9" max="9" width="26" bestFit="1" customWidth="1"/>
    <col min="10" max="10" width="16.36328125" customWidth="1"/>
    <col min="11" max="11" width="16.6328125" customWidth="1"/>
  </cols>
  <sheetData>
    <row r="2" spans="1:6" x14ac:dyDescent="0.35">
      <c r="A2" s="48" t="s">
        <v>416</v>
      </c>
      <c r="B2" s="48"/>
      <c r="C2" s="48"/>
      <c r="D2" s="48"/>
      <c r="E2" s="48"/>
      <c r="F2" s="48"/>
    </row>
    <row r="3" spans="1:6" x14ac:dyDescent="0.35">
      <c r="A3" s="48"/>
      <c r="B3" s="48"/>
      <c r="C3" s="48"/>
      <c r="D3" s="48"/>
      <c r="E3" s="48"/>
      <c r="F3" s="48"/>
    </row>
    <row r="4" spans="1:6" x14ac:dyDescent="0.35">
      <c r="A4" s="48"/>
      <c r="B4" s="48"/>
      <c r="C4" s="48"/>
      <c r="D4" s="48"/>
      <c r="E4" s="48"/>
      <c r="F4" s="48"/>
    </row>
    <row r="6" spans="1:6" x14ac:dyDescent="0.35">
      <c r="A6" t="s">
        <v>305</v>
      </c>
    </row>
    <row r="7" spans="1:6" ht="14.5" customHeight="1" x14ac:dyDescent="0.35">
      <c r="A7" s="32" t="s">
        <v>432</v>
      </c>
      <c r="B7" s="32"/>
      <c r="C7" s="32"/>
      <c r="D7" s="32"/>
      <c r="E7" s="8"/>
    </row>
    <row r="8" spans="1:6" x14ac:dyDescent="0.35">
      <c r="A8" s="32"/>
      <c r="B8" s="32"/>
      <c r="C8" s="32"/>
      <c r="D8" s="32"/>
      <c r="E8" s="8"/>
    </row>
    <row r="9" spans="1:6" x14ac:dyDescent="0.35">
      <c r="A9" s="32"/>
      <c r="B9" s="32"/>
      <c r="C9" s="32"/>
      <c r="D9" s="32"/>
      <c r="E9" s="8"/>
    </row>
    <row r="10" spans="1:6" x14ac:dyDescent="0.35">
      <c r="A10" s="32"/>
      <c r="B10" s="32"/>
      <c r="C10" s="32"/>
      <c r="D10" s="32"/>
      <c r="E10" s="8"/>
    </row>
    <row r="11" spans="1:6" x14ac:dyDescent="0.35">
      <c r="A11" s="32"/>
      <c r="B11" s="32"/>
      <c r="C11" s="32"/>
      <c r="D11" s="32"/>
      <c r="E11" s="8"/>
    </row>
    <row r="12" spans="1:6" x14ac:dyDescent="0.35">
      <c r="A12" s="32"/>
      <c r="B12" s="32"/>
      <c r="C12" s="32"/>
      <c r="D12" s="32"/>
      <c r="E12" s="8"/>
    </row>
    <row r="13" spans="1:6" x14ac:dyDescent="0.35">
      <c r="A13" s="32"/>
      <c r="B13" s="32"/>
      <c r="C13" s="32"/>
      <c r="D13" s="32"/>
      <c r="E13" s="8"/>
    </row>
    <row r="14" spans="1:6" x14ac:dyDescent="0.35">
      <c r="A14" s="32"/>
      <c r="B14" s="32"/>
      <c r="C14" s="32"/>
      <c r="D14" s="32"/>
      <c r="E14" s="8"/>
    </row>
    <row r="15" spans="1:6" x14ac:dyDescent="0.35">
      <c r="A15" s="32"/>
      <c r="B15" s="32"/>
      <c r="C15" s="32"/>
      <c r="D15" s="32"/>
      <c r="E15" s="8"/>
    </row>
    <row r="16" spans="1:6" x14ac:dyDescent="0.35">
      <c r="A16" s="32"/>
      <c r="B16" s="32"/>
      <c r="C16" s="32"/>
      <c r="D16" s="32"/>
      <c r="E16" s="8"/>
    </row>
    <row r="17" spans="1:11" x14ac:dyDescent="0.35">
      <c r="A17" s="32"/>
      <c r="B17" s="32"/>
      <c r="C17" s="32"/>
      <c r="D17" s="32"/>
      <c r="E17" s="8"/>
    </row>
    <row r="18" spans="1:11" x14ac:dyDescent="0.35">
      <c r="A18" s="32"/>
      <c r="B18" s="32"/>
      <c r="C18" s="32"/>
      <c r="D18" s="32"/>
      <c r="E18" s="8"/>
    </row>
    <row r="19" spans="1:11" x14ac:dyDescent="0.35">
      <c r="A19" s="32"/>
      <c r="B19" s="32"/>
      <c r="C19" s="32"/>
      <c r="D19" s="32"/>
      <c r="E19" s="8"/>
    </row>
    <row r="20" spans="1:11" x14ac:dyDescent="0.35">
      <c r="A20" s="32"/>
      <c r="B20" s="32"/>
      <c r="C20" s="32"/>
      <c r="D20" s="32"/>
      <c r="E20" s="8"/>
    </row>
    <row r="21" spans="1:11" x14ac:dyDescent="0.35">
      <c r="A21" s="32"/>
      <c r="B21" s="32"/>
      <c r="C21" s="32"/>
      <c r="D21" s="32"/>
      <c r="E21" s="8"/>
    </row>
    <row r="22" spans="1:11" x14ac:dyDescent="0.35">
      <c r="A22" s="32"/>
      <c r="B22" s="32"/>
      <c r="C22" s="32"/>
      <c r="D22" s="32"/>
      <c r="E22" s="8"/>
      <c r="I22" t="s">
        <v>429</v>
      </c>
      <c r="J22" t="s">
        <v>430</v>
      </c>
      <c r="K22" t="s">
        <v>431</v>
      </c>
    </row>
    <row r="23" spans="1:11" x14ac:dyDescent="0.35">
      <c r="A23" s="32"/>
      <c r="B23" s="32"/>
      <c r="C23" s="32"/>
      <c r="D23" s="32"/>
      <c r="E23" s="8"/>
      <c r="I23" s="19" t="s">
        <v>417</v>
      </c>
      <c r="J23" s="19">
        <v>17</v>
      </c>
      <c r="K23" s="19">
        <v>160</v>
      </c>
    </row>
    <row r="24" spans="1:11" x14ac:dyDescent="0.35">
      <c r="A24" s="8"/>
      <c r="B24" s="8"/>
      <c r="C24" s="8"/>
      <c r="D24" s="8"/>
      <c r="E24" s="8"/>
      <c r="I24" s="19" t="s">
        <v>418</v>
      </c>
      <c r="J24" s="19">
        <v>16</v>
      </c>
      <c r="K24" s="19">
        <v>134</v>
      </c>
    </row>
    <row r="25" spans="1:11" x14ac:dyDescent="0.35">
      <c r="A25" s="8"/>
      <c r="B25" s="8"/>
      <c r="C25" s="8"/>
      <c r="D25" s="8"/>
      <c r="E25" s="8"/>
      <c r="I25" s="19" t="s">
        <v>419</v>
      </c>
      <c r="J25" s="19">
        <v>11</v>
      </c>
      <c r="K25" s="19">
        <v>128</v>
      </c>
    </row>
    <row r="26" spans="1:11" x14ac:dyDescent="0.35">
      <c r="A26" s="38" t="s">
        <v>405</v>
      </c>
      <c r="B26" s="38"/>
      <c r="I26" s="19" t="s">
        <v>420</v>
      </c>
      <c r="J26" s="19">
        <v>9</v>
      </c>
      <c r="K26" s="19">
        <v>116</v>
      </c>
    </row>
    <row r="27" spans="1:11" x14ac:dyDescent="0.35">
      <c r="I27" s="19" t="s">
        <v>421</v>
      </c>
      <c r="J27" s="19">
        <v>12</v>
      </c>
      <c r="K27" s="19">
        <v>82</v>
      </c>
    </row>
    <row r="28" spans="1:11" ht="14.5" customHeight="1" x14ac:dyDescent="0.35">
      <c r="A28" s="30" t="s">
        <v>433</v>
      </c>
      <c r="B28" s="30"/>
      <c r="C28" s="30"/>
      <c r="D28" s="30"/>
      <c r="E28" s="30"/>
      <c r="F28" s="30"/>
      <c r="I28" s="19" t="s">
        <v>422</v>
      </c>
      <c r="J28" s="19">
        <v>7</v>
      </c>
      <c r="K28" s="19">
        <v>65</v>
      </c>
    </row>
    <row r="29" spans="1:11" x14ac:dyDescent="0.35">
      <c r="A29" s="30"/>
      <c r="B29" s="30"/>
      <c r="C29" s="30"/>
      <c r="D29" s="30"/>
      <c r="E29" s="30"/>
      <c r="F29" s="30"/>
      <c r="I29" s="19" t="s">
        <v>423</v>
      </c>
      <c r="J29" s="19">
        <v>6</v>
      </c>
      <c r="K29" s="19">
        <v>44</v>
      </c>
    </row>
    <row r="30" spans="1:11" x14ac:dyDescent="0.35">
      <c r="A30" s="30"/>
      <c r="B30" s="30"/>
      <c r="C30" s="30"/>
      <c r="D30" s="30"/>
      <c r="E30" s="30"/>
      <c r="F30" s="30"/>
      <c r="I30" s="19" t="s">
        <v>424</v>
      </c>
      <c r="J30" s="19">
        <v>5</v>
      </c>
      <c r="K30" s="19">
        <v>36</v>
      </c>
    </row>
    <row r="31" spans="1:11" x14ac:dyDescent="0.35">
      <c r="A31" s="40" t="s">
        <v>434</v>
      </c>
      <c r="B31" s="40"/>
      <c r="C31" s="40"/>
      <c r="D31" s="40"/>
      <c r="E31" s="40"/>
      <c r="F31" s="40"/>
      <c r="I31" s="19" t="s">
        <v>425</v>
      </c>
      <c r="J31" s="19">
        <v>2</v>
      </c>
      <c r="K31" s="19">
        <v>24</v>
      </c>
    </row>
    <row r="32" spans="1:11" x14ac:dyDescent="0.35">
      <c r="A32" s="40"/>
      <c r="B32" s="40"/>
      <c r="C32" s="40"/>
      <c r="D32" s="40"/>
      <c r="E32" s="40"/>
      <c r="F32" s="40"/>
      <c r="I32" s="19" t="s">
        <v>426</v>
      </c>
      <c r="J32" s="19">
        <v>1</v>
      </c>
      <c r="K32" s="19">
        <v>18</v>
      </c>
    </row>
    <row r="33" spans="1:11" x14ac:dyDescent="0.35">
      <c r="A33" s="40"/>
      <c r="B33" s="40"/>
      <c r="C33" s="40"/>
      <c r="D33" s="40"/>
      <c r="E33" s="40"/>
      <c r="F33" s="40"/>
      <c r="I33" s="19" t="s">
        <v>427</v>
      </c>
      <c r="J33" s="19">
        <v>2</v>
      </c>
      <c r="K33" s="19">
        <v>16</v>
      </c>
    </row>
    <row r="34" spans="1:11" x14ac:dyDescent="0.35">
      <c r="A34" s="40" t="s">
        <v>435</v>
      </c>
      <c r="B34" s="40"/>
      <c r="C34" s="40"/>
      <c r="D34" s="40"/>
      <c r="E34" s="40"/>
      <c r="F34" s="40"/>
      <c r="I34" s="19" t="s">
        <v>428</v>
      </c>
      <c r="J34" s="19">
        <v>1</v>
      </c>
      <c r="K34" s="19">
        <v>7</v>
      </c>
    </row>
    <row r="35" spans="1:11" x14ac:dyDescent="0.35">
      <c r="A35" s="40"/>
      <c r="B35" s="40"/>
      <c r="C35" s="40"/>
      <c r="D35" s="40"/>
      <c r="E35" s="40"/>
      <c r="F35" s="40"/>
    </row>
    <row r="36" spans="1:11" x14ac:dyDescent="0.35">
      <c r="A36" s="40"/>
      <c r="B36" s="40"/>
      <c r="C36" s="40"/>
      <c r="D36" s="40"/>
      <c r="E36" s="40"/>
      <c r="F36" s="40"/>
    </row>
    <row r="37" spans="1:11" x14ac:dyDescent="0.35">
      <c r="A37" s="47"/>
      <c r="B37" s="47"/>
      <c r="C37" s="47"/>
      <c r="D37" s="47"/>
      <c r="E37" s="47"/>
    </row>
    <row r="38" spans="1:11" x14ac:dyDescent="0.35">
      <c r="A38" s="47"/>
      <c r="B38" s="47"/>
      <c r="C38" s="47"/>
      <c r="D38" s="47"/>
      <c r="E38" s="47"/>
    </row>
  </sheetData>
  <mergeCells count="7">
    <mergeCell ref="A37:E38"/>
    <mergeCell ref="A28:F30"/>
    <mergeCell ref="A31:F33"/>
    <mergeCell ref="A34:F36"/>
    <mergeCell ref="A2:F4"/>
    <mergeCell ref="A7:D23"/>
    <mergeCell ref="A26:B26"/>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A357C-43A0-4ED9-92B2-345DDD176196}">
  <dimension ref="A2:Q99"/>
  <sheetViews>
    <sheetView topLeftCell="A21" zoomScale="70" zoomScaleNormal="70" workbookViewId="0">
      <selection activeCell="A12" sqref="A12"/>
    </sheetView>
  </sheetViews>
  <sheetFormatPr defaultRowHeight="14.5" x14ac:dyDescent="0.35"/>
  <cols>
    <col min="9" max="9" width="14.08984375" bestFit="1" customWidth="1"/>
    <col min="10" max="10" width="17.26953125" bestFit="1" customWidth="1"/>
    <col min="11" max="11" width="10.7265625" bestFit="1" customWidth="1"/>
    <col min="12" max="12" width="14.08984375" bestFit="1" customWidth="1"/>
    <col min="13" max="13" width="15.90625" bestFit="1" customWidth="1"/>
    <col min="14" max="14" width="16.7265625" bestFit="1" customWidth="1"/>
    <col min="16" max="16" width="14.08984375" bestFit="1" customWidth="1"/>
    <col min="17" max="17" width="12.26953125" bestFit="1" customWidth="1"/>
  </cols>
  <sheetData>
    <row r="2" spans="1:17" x14ac:dyDescent="0.35">
      <c r="A2" s="48" t="s">
        <v>436</v>
      </c>
      <c r="B2" s="48"/>
      <c r="C2" s="48"/>
      <c r="D2" s="48"/>
      <c r="E2" s="48"/>
      <c r="F2" s="48"/>
      <c r="H2" s="49" t="s">
        <v>578</v>
      </c>
      <c r="I2" s="49"/>
      <c r="J2" s="49"/>
      <c r="K2" s="49"/>
      <c r="L2" s="49"/>
    </row>
    <row r="3" spans="1:17" x14ac:dyDescent="0.35">
      <c r="A3" s="48"/>
      <c r="B3" s="48"/>
      <c r="C3" s="48"/>
      <c r="D3" s="48"/>
      <c r="E3" s="48"/>
      <c r="F3" s="48"/>
      <c r="H3" s="49"/>
      <c r="I3" s="49"/>
      <c r="J3" s="49"/>
      <c r="K3" s="49"/>
      <c r="L3" s="49"/>
    </row>
    <row r="4" spans="1:17" x14ac:dyDescent="0.35">
      <c r="A4" s="48"/>
      <c r="B4" s="48"/>
      <c r="C4" s="48"/>
      <c r="D4" s="48"/>
      <c r="E4" s="48"/>
      <c r="F4" s="48"/>
    </row>
    <row r="5" spans="1:17" s="26" customFormat="1" ht="15" thickBot="1" x14ac:dyDescent="0.4"/>
    <row r="7" spans="1:17" x14ac:dyDescent="0.35">
      <c r="A7" s="48" t="s">
        <v>575</v>
      </c>
      <c r="B7" s="48"/>
      <c r="C7" s="48"/>
      <c r="D7" s="48"/>
      <c r="E7" s="48"/>
      <c r="F7" s="48"/>
      <c r="G7" s="48"/>
    </row>
    <row r="8" spans="1:17" x14ac:dyDescent="0.35">
      <c r="A8" s="48"/>
      <c r="B8" s="48"/>
      <c r="C8" s="48"/>
      <c r="D8" s="48"/>
      <c r="E8" s="48"/>
      <c r="F8" s="48"/>
      <c r="G8" s="48"/>
    </row>
    <row r="9" spans="1:17" x14ac:dyDescent="0.35">
      <c r="A9" s="48"/>
      <c r="B9" s="48"/>
      <c r="C9" s="48"/>
      <c r="D9" s="48"/>
      <c r="E9" s="48"/>
      <c r="F9" s="48"/>
      <c r="G9" s="48"/>
      <c r="I9" t="s">
        <v>576</v>
      </c>
      <c r="J9" t="s">
        <v>555</v>
      </c>
      <c r="K9" t="s">
        <v>579</v>
      </c>
      <c r="L9" t="s">
        <v>303</v>
      </c>
      <c r="M9" t="s">
        <v>352</v>
      </c>
      <c r="N9" t="s">
        <v>577</v>
      </c>
    </row>
    <row r="10" spans="1:17" x14ac:dyDescent="0.35">
      <c r="I10" s="3" t="s">
        <v>24</v>
      </c>
      <c r="J10" s="3" t="s">
        <v>272</v>
      </c>
      <c r="K10" s="3" t="s">
        <v>106</v>
      </c>
      <c r="L10" s="3">
        <v>28</v>
      </c>
      <c r="M10" s="3">
        <v>110277.3</v>
      </c>
      <c r="N10" s="3">
        <v>1282.29</v>
      </c>
    </row>
    <row r="11" spans="1:17" x14ac:dyDescent="0.35">
      <c r="I11" s="3" t="s">
        <v>12</v>
      </c>
      <c r="J11" s="3" t="s">
        <v>231</v>
      </c>
      <c r="K11" s="3" t="s">
        <v>104</v>
      </c>
      <c r="L11" s="3">
        <v>30</v>
      </c>
      <c r="M11" s="3">
        <v>104874.98</v>
      </c>
      <c r="N11" s="3">
        <v>1028.19</v>
      </c>
    </row>
    <row r="12" spans="1:17" x14ac:dyDescent="0.35">
      <c r="A12" s="22" t="s">
        <v>440</v>
      </c>
      <c r="I12" s="3" t="s">
        <v>48</v>
      </c>
      <c r="J12" s="3" t="s">
        <v>280</v>
      </c>
      <c r="K12" s="3" t="s">
        <v>102</v>
      </c>
      <c r="L12" s="3">
        <v>31</v>
      </c>
      <c r="M12" s="3">
        <v>104361.95</v>
      </c>
      <c r="N12" s="3">
        <v>899.67</v>
      </c>
      <c r="P12" s="12" t="s">
        <v>576</v>
      </c>
      <c r="Q12" t="s">
        <v>391</v>
      </c>
    </row>
    <row r="13" spans="1:17" ht="29" x14ac:dyDescent="0.35">
      <c r="A13" s="32" t="s">
        <v>580</v>
      </c>
      <c r="B13" s="32"/>
      <c r="C13" s="32"/>
      <c r="D13" s="32"/>
      <c r="E13" s="32"/>
      <c r="F13" s="32"/>
      <c r="I13" s="3" t="s">
        <v>16</v>
      </c>
      <c r="J13" s="3" t="s">
        <v>274</v>
      </c>
      <c r="K13" s="3" t="s">
        <v>102</v>
      </c>
      <c r="L13" s="3">
        <v>18</v>
      </c>
      <c r="M13" s="3">
        <v>51097.8</v>
      </c>
      <c r="N13" s="3">
        <v>719.69</v>
      </c>
      <c r="P13" s="13" t="s">
        <v>24</v>
      </c>
      <c r="Q13">
        <v>110277.3</v>
      </c>
    </row>
    <row r="14" spans="1:17" ht="29" x14ac:dyDescent="0.35">
      <c r="A14" s="32"/>
      <c r="B14" s="32"/>
      <c r="C14" s="32"/>
      <c r="D14" s="32"/>
      <c r="E14" s="32"/>
      <c r="F14" s="32"/>
      <c r="I14" s="3" t="s">
        <v>37</v>
      </c>
      <c r="J14" s="3" t="s">
        <v>247</v>
      </c>
      <c r="K14" s="3" t="s">
        <v>109</v>
      </c>
      <c r="L14" s="3">
        <v>19</v>
      </c>
      <c r="M14" s="3">
        <v>49979.9</v>
      </c>
      <c r="N14" s="3">
        <v>908.73</v>
      </c>
      <c r="P14" s="13" t="s">
        <v>12</v>
      </c>
      <c r="Q14">
        <v>104874.98</v>
      </c>
    </row>
    <row r="15" spans="1:17" x14ac:dyDescent="0.35">
      <c r="A15" s="32"/>
      <c r="B15" s="32"/>
      <c r="C15" s="32"/>
      <c r="D15" s="32"/>
      <c r="E15" s="32"/>
      <c r="F15" s="32"/>
      <c r="I15" s="3" t="s">
        <v>5</v>
      </c>
      <c r="J15" s="3" t="s">
        <v>244</v>
      </c>
      <c r="K15" s="3" t="s">
        <v>111</v>
      </c>
      <c r="L15" s="3">
        <v>14</v>
      </c>
      <c r="M15" s="3">
        <v>32841.370000000003</v>
      </c>
      <c r="N15" s="3">
        <v>1026.29</v>
      </c>
      <c r="P15" s="13" t="s">
        <v>48</v>
      </c>
      <c r="Q15">
        <v>104361.95</v>
      </c>
    </row>
    <row r="16" spans="1:17" x14ac:dyDescent="0.35">
      <c r="A16" s="32"/>
      <c r="B16" s="32"/>
      <c r="C16" s="32"/>
      <c r="D16" s="32"/>
      <c r="E16" s="32"/>
      <c r="F16" s="32"/>
      <c r="I16" s="3" t="s">
        <v>47</v>
      </c>
      <c r="J16" s="3" t="s">
        <v>249</v>
      </c>
      <c r="K16" s="3" t="s">
        <v>106</v>
      </c>
      <c r="L16" s="3">
        <v>14</v>
      </c>
      <c r="M16" s="3">
        <v>30908.38</v>
      </c>
      <c r="N16" s="3">
        <v>792.52</v>
      </c>
      <c r="P16" s="13" t="s">
        <v>16</v>
      </c>
      <c r="Q16">
        <v>51097.8</v>
      </c>
    </row>
    <row r="17" spans="1:17" x14ac:dyDescent="0.35">
      <c r="A17" s="32"/>
      <c r="B17" s="32"/>
      <c r="C17" s="32"/>
      <c r="D17" s="32"/>
      <c r="E17" s="32"/>
      <c r="F17" s="32"/>
      <c r="I17" s="3" t="s">
        <v>17</v>
      </c>
      <c r="J17" s="3" t="s">
        <v>234</v>
      </c>
      <c r="K17" s="3" t="s">
        <v>113</v>
      </c>
      <c r="L17" s="3">
        <v>19</v>
      </c>
      <c r="M17" s="3">
        <v>29567.56</v>
      </c>
      <c r="N17" s="3">
        <v>657.06</v>
      </c>
      <c r="P17" s="13" t="s">
        <v>37</v>
      </c>
      <c r="Q17">
        <v>49979.9</v>
      </c>
    </row>
    <row r="18" spans="1:17" x14ac:dyDescent="0.35">
      <c r="A18" s="32"/>
      <c r="B18" s="32"/>
      <c r="C18" s="32"/>
      <c r="D18" s="32"/>
      <c r="E18" s="32"/>
      <c r="F18" s="32"/>
      <c r="I18" s="3" t="s">
        <v>52</v>
      </c>
      <c r="J18" s="3" t="s">
        <v>261</v>
      </c>
      <c r="K18" s="3" t="s">
        <v>126</v>
      </c>
      <c r="L18" s="3">
        <v>13</v>
      </c>
      <c r="M18" s="3">
        <v>28872.19</v>
      </c>
      <c r="N18" s="3">
        <v>902.26</v>
      </c>
      <c r="P18" s="13" t="s">
        <v>5</v>
      </c>
      <c r="Q18">
        <v>32841.370000000003</v>
      </c>
    </row>
    <row r="19" spans="1:17" ht="29" x14ac:dyDescent="0.35">
      <c r="A19" s="32"/>
      <c r="B19" s="32"/>
      <c r="C19" s="32"/>
      <c r="D19" s="32"/>
      <c r="E19" s="32"/>
      <c r="F19" s="32"/>
      <c r="I19" s="3" t="s">
        <v>22</v>
      </c>
      <c r="J19" s="3" t="s">
        <v>298</v>
      </c>
      <c r="K19" s="3" t="s">
        <v>102</v>
      </c>
      <c r="L19" s="3">
        <v>14</v>
      </c>
      <c r="M19" s="3">
        <v>27363.599999999999</v>
      </c>
      <c r="N19" s="3">
        <v>684.09</v>
      </c>
      <c r="P19" s="13" t="s">
        <v>47</v>
      </c>
      <c r="Q19">
        <v>30908.38</v>
      </c>
    </row>
    <row r="20" spans="1:17" x14ac:dyDescent="0.35">
      <c r="A20" s="32"/>
      <c r="B20" s="32"/>
      <c r="C20" s="32"/>
      <c r="D20" s="32"/>
      <c r="E20" s="32"/>
      <c r="F20" s="32"/>
      <c r="I20" s="3" t="s">
        <v>20</v>
      </c>
      <c r="J20" s="3" t="s">
        <v>235</v>
      </c>
      <c r="K20" s="3" t="s">
        <v>106</v>
      </c>
      <c r="L20" s="3">
        <v>15</v>
      </c>
      <c r="M20" s="3">
        <v>26656.560000000001</v>
      </c>
      <c r="N20" s="3">
        <v>555.34</v>
      </c>
      <c r="P20" s="13" t="s">
        <v>17</v>
      </c>
      <c r="Q20">
        <v>29567.56</v>
      </c>
    </row>
    <row r="21" spans="1:17" x14ac:dyDescent="0.35">
      <c r="A21" s="32"/>
      <c r="B21" s="32"/>
      <c r="C21" s="32"/>
      <c r="D21" s="32"/>
      <c r="E21" s="32"/>
      <c r="F21" s="32"/>
      <c r="I21" s="3" t="s">
        <v>65</v>
      </c>
      <c r="J21" s="3" t="s">
        <v>271</v>
      </c>
      <c r="K21" s="3" t="s">
        <v>111</v>
      </c>
      <c r="L21" s="3">
        <v>13</v>
      </c>
      <c r="M21" s="3">
        <v>25717.5</v>
      </c>
      <c r="N21" s="3">
        <v>642.94000000000005</v>
      </c>
      <c r="P21" s="13" t="s">
        <v>52</v>
      </c>
      <c r="Q21">
        <v>28872.19</v>
      </c>
    </row>
    <row r="22" spans="1:17" x14ac:dyDescent="0.35">
      <c r="A22" s="32"/>
      <c r="B22" s="32"/>
      <c r="C22" s="32"/>
      <c r="D22" s="32"/>
      <c r="E22" s="32"/>
      <c r="F22" s="32"/>
      <c r="I22" s="3" t="s">
        <v>28</v>
      </c>
      <c r="J22" s="3" t="s">
        <v>216</v>
      </c>
      <c r="K22" s="3" t="s">
        <v>113</v>
      </c>
      <c r="L22" s="3">
        <v>18</v>
      </c>
      <c r="M22" s="3">
        <v>24927.58</v>
      </c>
      <c r="N22" s="3">
        <v>479.38</v>
      </c>
      <c r="P22" s="13" t="s">
        <v>22</v>
      </c>
      <c r="Q22">
        <v>27363.599999999999</v>
      </c>
    </row>
    <row r="23" spans="1:17" x14ac:dyDescent="0.35">
      <c r="A23" s="32"/>
      <c r="B23" s="32"/>
      <c r="C23" s="32"/>
      <c r="D23" s="32"/>
      <c r="E23" s="32"/>
      <c r="F23" s="32"/>
      <c r="I23" s="3" t="s">
        <v>7</v>
      </c>
      <c r="J23" s="3" t="s">
        <v>285</v>
      </c>
      <c r="K23" s="3" t="s">
        <v>124</v>
      </c>
      <c r="L23" s="3">
        <v>12</v>
      </c>
      <c r="M23" s="3">
        <v>24088.78</v>
      </c>
      <c r="N23" s="3">
        <v>617.66</v>
      </c>
    </row>
    <row r="24" spans="1:17" x14ac:dyDescent="0.35">
      <c r="A24" s="32"/>
      <c r="B24" s="32"/>
      <c r="C24" s="32"/>
      <c r="D24" s="32"/>
      <c r="E24" s="32"/>
      <c r="F24" s="32"/>
      <c r="I24" s="3" t="s">
        <v>57</v>
      </c>
      <c r="J24" s="3" t="s">
        <v>268</v>
      </c>
      <c r="K24" s="3" t="s">
        <v>104</v>
      </c>
      <c r="L24" s="3">
        <v>10</v>
      </c>
      <c r="M24" s="3">
        <v>23128.86</v>
      </c>
      <c r="N24" s="3">
        <v>1005.6</v>
      </c>
    </row>
    <row r="25" spans="1:17" x14ac:dyDescent="0.35">
      <c r="A25" s="32"/>
      <c r="B25" s="32"/>
      <c r="C25" s="32"/>
      <c r="D25" s="32"/>
      <c r="E25" s="32"/>
      <c r="F25" s="32"/>
      <c r="I25" s="3" t="s">
        <v>11</v>
      </c>
      <c r="J25" s="3" t="s">
        <v>245</v>
      </c>
      <c r="K25" s="3" t="s">
        <v>120</v>
      </c>
      <c r="L25" s="3">
        <v>18</v>
      </c>
      <c r="M25" s="3">
        <v>22768.76</v>
      </c>
      <c r="N25" s="3">
        <v>505.97</v>
      </c>
    </row>
    <row r="26" spans="1:17" x14ac:dyDescent="0.35">
      <c r="A26" s="32"/>
      <c r="B26" s="32"/>
      <c r="C26" s="32"/>
      <c r="D26" s="32"/>
      <c r="E26" s="32"/>
      <c r="F26" s="32"/>
      <c r="I26" s="3" t="s">
        <v>51</v>
      </c>
      <c r="J26" s="3" t="s">
        <v>220</v>
      </c>
      <c r="K26" s="3" t="s">
        <v>122</v>
      </c>
      <c r="L26" s="3">
        <v>17</v>
      </c>
      <c r="M26" s="3">
        <v>21963.25</v>
      </c>
      <c r="N26" s="3">
        <v>499.16</v>
      </c>
    </row>
    <row r="27" spans="1:17" ht="29" x14ac:dyDescent="0.35">
      <c r="A27" s="32"/>
      <c r="B27" s="32"/>
      <c r="C27" s="32"/>
      <c r="D27" s="32"/>
      <c r="E27" s="32"/>
      <c r="F27" s="32"/>
      <c r="I27" s="3" t="s">
        <v>69</v>
      </c>
      <c r="J27" s="3" t="s">
        <v>221</v>
      </c>
      <c r="K27" s="3" t="s">
        <v>126</v>
      </c>
      <c r="L27" s="3">
        <v>14</v>
      </c>
      <c r="M27" s="3">
        <v>20801.599999999999</v>
      </c>
      <c r="N27" s="3">
        <v>594.33000000000004</v>
      </c>
    </row>
    <row r="28" spans="1:17" x14ac:dyDescent="0.35">
      <c r="A28" s="32"/>
      <c r="B28" s="32"/>
      <c r="C28" s="32"/>
      <c r="D28" s="32"/>
      <c r="E28" s="32"/>
      <c r="F28" s="32"/>
      <c r="I28" s="3" t="s">
        <v>9</v>
      </c>
      <c r="J28" s="3" t="s">
        <v>277</v>
      </c>
      <c r="K28" s="3" t="s">
        <v>132</v>
      </c>
      <c r="L28" s="3">
        <v>10</v>
      </c>
      <c r="M28" s="3">
        <v>19343.78</v>
      </c>
      <c r="N28" s="3">
        <v>644.79</v>
      </c>
    </row>
    <row r="29" spans="1:17" ht="29" x14ac:dyDescent="0.35">
      <c r="A29" s="32"/>
      <c r="B29" s="32"/>
      <c r="C29" s="32"/>
      <c r="D29" s="32"/>
      <c r="E29" s="32"/>
      <c r="F29" s="32"/>
      <c r="I29" s="3" t="s">
        <v>29</v>
      </c>
      <c r="J29" s="3" t="s">
        <v>254</v>
      </c>
      <c r="K29" s="3" t="s">
        <v>106</v>
      </c>
      <c r="L29" s="3">
        <v>15</v>
      </c>
      <c r="M29" s="3">
        <v>19261.41</v>
      </c>
      <c r="N29" s="3">
        <v>493.88</v>
      </c>
    </row>
    <row r="30" spans="1:17" x14ac:dyDescent="0.35">
      <c r="I30" s="3" t="s">
        <v>18</v>
      </c>
      <c r="J30" s="3" t="s">
        <v>218</v>
      </c>
      <c r="K30" s="3" t="s">
        <v>122</v>
      </c>
      <c r="L30" s="3">
        <v>11</v>
      </c>
      <c r="M30" s="3">
        <v>18534.080000000002</v>
      </c>
      <c r="N30" s="3">
        <v>712.85</v>
      </c>
    </row>
    <row r="31" spans="1:17" ht="29" x14ac:dyDescent="0.35">
      <c r="I31" s="3" t="s">
        <v>82</v>
      </c>
      <c r="J31" s="3" t="s">
        <v>242</v>
      </c>
      <c r="K31" s="3" t="s">
        <v>102</v>
      </c>
      <c r="L31" s="3">
        <v>11</v>
      </c>
      <c r="M31" s="3">
        <v>18507.45</v>
      </c>
      <c r="N31" s="3">
        <v>841.25</v>
      </c>
    </row>
    <row r="32" spans="1:17" x14ac:dyDescent="0.35">
      <c r="A32" s="38" t="s">
        <v>405</v>
      </c>
      <c r="B32" s="38"/>
      <c r="I32" s="3" t="s">
        <v>54</v>
      </c>
      <c r="J32" s="3" t="s">
        <v>282</v>
      </c>
      <c r="K32" s="3" t="s">
        <v>141</v>
      </c>
      <c r="L32" s="3">
        <v>7</v>
      </c>
      <c r="M32" s="3">
        <v>16817.099999999999</v>
      </c>
      <c r="N32" s="3">
        <v>1121.1400000000001</v>
      </c>
    </row>
    <row r="33" spans="1:14" x14ac:dyDescent="0.35">
      <c r="I33" s="3" t="s">
        <v>70</v>
      </c>
      <c r="J33" s="3" t="s">
        <v>257</v>
      </c>
      <c r="K33" s="3" t="s">
        <v>120</v>
      </c>
      <c r="L33" s="3">
        <v>12</v>
      </c>
      <c r="M33" s="3">
        <v>16476.560000000001</v>
      </c>
      <c r="N33" s="3">
        <v>470.76</v>
      </c>
    </row>
    <row r="34" spans="1:14" x14ac:dyDescent="0.35">
      <c r="A34" s="30" t="s">
        <v>581</v>
      </c>
      <c r="B34" s="30"/>
      <c r="C34" s="30"/>
      <c r="D34" s="30"/>
      <c r="E34" s="30"/>
      <c r="F34" s="30"/>
      <c r="I34" s="3" t="s">
        <v>59</v>
      </c>
      <c r="J34" s="3" t="s">
        <v>281</v>
      </c>
      <c r="K34" s="3" t="s">
        <v>128</v>
      </c>
      <c r="L34" s="3">
        <v>9</v>
      </c>
      <c r="M34" s="3">
        <v>16215.32</v>
      </c>
      <c r="N34" s="3">
        <v>623.66999999999996</v>
      </c>
    </row>
    <row r="35" spans="1:14" x14ac:dyDescent="0.35">
      <c r="A35" s="30"/>
      <c r="B35" s="30"/>
      <c r="C35" s="30"/>
      <c r="D35" s="30"/>
      <c r="E35" s="30"/>
      <c r="F35" s="30"/>
      <c r="I35" s="3" t="s">
        <v>31</v>
      </c>
      <c r="J35" s="3" t="s">
        <v>256</v>
      </c>
      <c r="K35" s="3" t="s">
        <v>120</v>
      </c>
      <c r="L35" s="3">
        <v>14</v>
      </c>
      <c r="M35" s="3">
        <v>16076.6</v>
      </c>
      <c r="N35" s="3">
        <v>472.84</v>
      </c>
    </row>
    <row r="36" spans="1:14" x14ac:dyDescent="0.35">
      <c r="A36" s="30" t="s">
        <v>582</v>
      </c>
      <c r="B36" s="30"/>
      <c r="C36" s="30"/>
      <c r="D36" s="30"/>
      <c r="E36" s="30"/>
      <c r="F36" s="30"/>
      <c r="I36" s="3" t="s">
        <v>64</v>
      </c>
      <c r="J36" s="3" t="s">
        <v>292</v>
      </c>
      <c r="K36" s="3" t="s">
        <v>141</v>
      </c>
      <c r="L36" s="3">
        <v>11</v>
      </c>
      <c r="M36" s="3">
        <v>15843.92</v>
      </c>
      <c r="N36" s="3">
        <v>511.09</v>
      </c>
    </row>
    <row r="37" spans="1:14" x14ac:dyDescent="0.35">
      <c r="A37" s="30"/>
      <c r="B37" s="30"/>
      <c r="C37" s="30"/>
      <c r="D37" s="30"/>
      <c r="E37" s="30"/>
      <c r="F37" s="30"/>
      <c r="I37" s="3" t="s">
        <v>19</v>
      </c>
      <c r="J37" s="3" t="s">
        <v>296</v>
      </c>
      <c r="K37" s="3" t="s">
        <v>134</v>
      </c>
      <c r="L37" s="3">
        <v>15</v>
      </c>
      <c r="M37" s="3">
        <v>15648.7</v>
      </c>
      <c r="N37" s="3">
        <v>422.94</v>
      </c>
    </row>
    <row r="38" spans="1:14" ht="29" x14ac:dyDescent="0.35">
      <c r="I38" s="3" t="s">
        <v>40</v>
      </c>
      <c r="J38" s="3" t="s">
        <v>265</v>
      </c>
      <c r="K38" s="3" t="s">
        <v>102</v>
      </c>
      <c r="L38" s="3">
        <v>10</v>
      </c>
      <c r="M38" s="3">
        <v>15177.46</v>
      </c>
      <c r="N38" s="3">
        <v>632.39</v>
      </c>
    </row>
    <row r="39" spans="1:14" x14ac:dyDescent="0.35">
      <c r="I39" s="3" t="s">
        <v>61</v>
      </c>
      <c r="J39" s="3" t="s">
        <v>230</v>
      </c>
      <c r="K39" s="3" t="s">
        <v>128</v>
      </c>
      <c r="L39" s="3">
        <v>8</v>
      </c>
      <c r="M39" s="3">
        <v>14761.04</v>
      </c>
      <c r="N39" s="3">
        <v>702.91</v>
      </c>
    </row>
    <row r="40" spans="1:14" x14ac:dyDescent="0.35">
      <c r="I40" s="3" t="s">
        <v>58</v>
      </c>
      <c r="J40" s="3" t="s">
        <v>215</v>
      </c>
      <c r="K40" s="3" t="s">
        <v>128</v>
      </c>
      <c r="L40" s="3">
        <v>13</v>
      </c>
      <c r="M40" s="3">
        <v>13390.65</v>
      </c>
      <c r="N40" s="3">
        <v>446.35</v>
      </c>
    </row>
    <row r="41" spans="1:14" x14ac:dyDescent="0.35">
      <c r="I41" s="3" t="s">
        <v>14</v>
      </c>
      <c r="J41" s="3" t="s">
        <v>266</v>
      </c>
      <c r="K41" s="3" t="s">
        <v>106</v>
      </c>
      <c r="L41" s="3">
        <v>10</v>
      </c>
      <c r="M41" s="3">
        <v>12496.2</v>
      </c>
      <c r="N41" s="3">
        <v>430.9</v>
      </c>
    </row>
    <row r="42" spans="1:14" x14ac:dyDescent="0.35">
      <c r="I42" s="3" t="s">
        <v>32</v>
      </c>
      <c r="J42" s="3" t="s">
        <v>276</v>
      </c>
      <c r="K42" s="3" t="s">
        <v>111</v>
      </c>
      <c r="L42" s="3">
        <v>11</v>
      </c>
      <c r="M42" s="3">
        <v>12450.8</v>
      </c>
      <c r="N42" s="3">
        <v>461.14</v>
      </c>
    </row>
    <row r="43" spans="1:14" x14ac:dyDescent="0.35">
      <c r="I43" s="3" t="s">
        <v>8</v>
      </c>
      <c r="J43" s="3" t="s">
        <v>225</v>
      </c>
      <c r="K43" s="3" t="s">
        <v>132</v>
      </c>
      <c r="L43" s="3">
        <v>8</v>
      </c>
      <c r="M43" s="3">
        <v>12348.88</v>
      </c>
      <c r="N43" s="3">
        <v>561.30999999999995</v>
      </c>
    </row>
    <row r="44" spans="1:14" x14ac:dyDescent="0.35">
      <c r="I44" s="3" t="s">
        <v>71</v>
      </c>
      <c r="J44" s="3" t="s">
        <v>233</v>
      </c>
      <c r="K44" s="3" t="s">
        <v>122</v>
      </c>
      <c r="L44" s="3">
        <v>5</v>
      </c>
      <c r="M44" s="3">
        <v>11666.9</v>
      </c>
      <c r="N44" s="3">
        <v>729.18</v>
      </c>
    </row>
    <row r="45" spans="1:14" ht="29" x14ac:dyDescent="0.35">
      <c r="I45" s="3" t="s">
        <v>39</v>
      </c>
      <c r="J45" s="3" t="s">
        <v>240</v>
      </c>
      <c r="K45" s="3" t="s">
        <v>148</v>
      </c>
      <c r="L45" s="3">
        <v>10</v>
      </c>
      <c r="M45" s="3">
        <v>11446.36</v>
      </c>
      <c r="N45" s="3">
        <v>440.24</v>
      </c>
    </row>
    <row r="46" spans="1:14" x14ac:dyDescent="0.35">
      <c r="I46" s="3" t="s">
        <v>23</v>
      </c>
      <c r="J46" s="3" t="s">
        <v>284</v>
      </c>
      <c r="K46" s="3" t="s">
        <v>102</v>
      </c>
      <c r="L46" s="3">
        <v>9</v>
      </c>
      <c r="M46" s="3">
        <v>11441.63</v>
      </c>
      <c r="N46" s="3">
        <v>572.08000000000004</v>
      </c>
    </row>
    <row r="47" spans="1:14" ht="29" x14ac:dyDescent="0.35">
      <c r="I47" s="3" t="s">
        <v>26</v>
      </c>
      <c r="J47" s="3" t="s">
        <v>289</v>
      </c>
      <c r="K47" s="3" t="s">
        <v>139</v>
      </c>
      <c r="L47" s="3">
        <v>10</v>
      </c>
      <c r="M47" s="3">
        <v>10812.15</v>
      </c>
      <c r="N47" s="3">
        <v>372.83</v>
      </c>
    </row>
    <row r="48" spans="1:14" x14ac:dyDescent="0.35">
      <c r="I48" s="3" t="s">
        <v>83</v>
      </c>
      <c r="J48" s="3" t="s">
        <v>260</v>
      </c>
      <c r="K48" s="3" t="s">
        <v>124</v>
      </c>
      <c r="L48" s="3">
        <v>7</v>
      </c>
      <c r="M48" s="3">
        <v>9736.07</v>
      </c>
      <c r="N48" s="3">
        <v>572.71</v>
      </c>
    </row>
    <row r="49" spans="9:14" x14ac:dyDescent="0.35">
      <c r="I49" s="3" t="s">
        <v>38</v>
      </c>
      <c r="J49" s="3" t="s">
        <v>295</v>
      </c>
      <c r="K49" s="3" t="s">
        <v>106</v>
      </c>
      <c r="L49" s="3">
        <v>10</v>
      </c>
      <c r="M49" s="3">
        <v>9588.42</v>
      </c>
      <c r="N49" s="3">
        <v>368.79</v>
      </c>
    </row>
    <row r="50" spans="9:14" x14ac:dyDescent="0.35">
      <c r="I50" s="3" t="s">
        <v>56</v>
      </c>
      <c r="J50" s="3" t="s">
        <v>251</v>
      </c>
      <c r="K50" s="3" t="s">
        <v>122</v>
      </c>
      <c r="L50" s="3">
        <v>14</v>
      </c>
      <c r="M50" s="3">
        <v>9328.2000000000007</v>
      </c>
      <c r="N50" s="3">
        <v>300.91000000000003</v>
      </c>
    </row>
    <row r="51" spans="9:14" x14ac:dyDescent="0.35">
      <c r="I51" s="3" t="s">
        <v>6</v>
      </c>
      <c r="J51" s="3" t="s">
        <v>293</v>
      </c>
      <c r="K51" s="3" t="s">
        <v>122</v>
      </c>
      <c r="L51" s="3">
        <v>10</v>
      </c>
      <c r="M51" s="3">
        <v>9182.43</v>
      </c>
      <c r="N51" s="3">
        <v>367.3</v>
      </c>
    </row>
    <row r="52" spans="9:14" ht="29" x14ac:dyDescent="0.35">
      <c r="I52" s="3" t="s">
        <v>74</v>
      </c>
      <c r="J52" s="3" t="s">
        <v>241</v>
      </c>
      <c r="K52" s="3" t="s">
        <v>111</v>
      </c>
      <c r="L52" s="3">
        <v>9</v>
      </c>
      <c r="M52" s="3">
        <v>8414.1299999999992</v>
      </c>
      <c r="N52" s="3">
        <v>442.85</v>
      </c>
    </row>
    <row r="53" spans="9:14" ht="29" x14ac:dyDescent="0.35">
      <c r="I53" s="3" t="s">
        <v>25</v>
      </c>
      <c r="J53" s="3" t="s">
        <v>259</v>
      </c>
      <c r="K53" s="3" t="s">
        <v>161</v>
      </c>
      <c r="L53" s="3">
        <v>10</v>
      </c>
      <c r="M53" s="3">
        <v>7176.21</v>
      </c>
      <c r="N53" s="3">
        <v>341.72</v>
      </c>
    </row>
    <row r="54" spans="9:14" x14ac:dyDescent="0.35">
      <c r="I54" s="3" t="s">
        <v>33</v>
      </c>
      <c r="J54" s="3" t="s">
        <v>275</v>
      </c>
      <c r="K54" s="3" t="s">
        <v>161</v>
      </c>
      <c r="L54" s="3">
        <v>12</v>
      </c>
      <c r="M54" s="3">
        <v>7048.24</v>
      </c>
      <c r="N54" s="3">
        <v>320.37</v>
      </c>
    </row>
    <row r="55" spans="9:14" ht="29" x14ac:dyDescent="0.35">
      <c r="I55" s="3" t="s">
        <v>62</v>
      </c>
      <c r="J55" s="3" t="s">
        <v>214</v>
      </c>
      <c r="K55" s="3" t="s">
        <v>139</v>
      </c>
      <c r="L55" s="3">
        <v>7</v>
      </c>
      <c r="M55" s="3">
        <v>7023.98</v>
      </c>
      <c r="N55" s="3">
        <v>413.18</v>
      </c>
    </row>
    <row r="56" spans="9:14" ht="29" x14ac:dyDescent="0.35">
      <c r="I56" s="3" t="s">
        <v>36</v>
      </c>
      <c r="J56" s="3" t="s">
        <v>290</v>
      </c>
      <c r="K56" s="3" t="s">
        <v>111</v>
      </c>
      <c r="L56" s="3">
        <v>6</v>
      </c>
      <c r="M56" s="3">
        <v>6850.66</v>
      </c>
      <c r="N56" s="3">
        <v>526.97</v>
      </c>
    </row>
    <row r="57" spans="9:14" x14ac:dyDescent="0.35">
      <c r="I57" s="3" t="s">
        <v>15</v>
      </c>
      <c r="J57" s="3" t="s">
        <v>270</v>
      </c>
      <c r="K57" s="3" t="s">
        <v>111</v>
      </c>
      <c r="L57" s="3">
        <v>9</v>
      </c>
      <c r="M57" s="3">
        <v>6664.81</v>
      </c>
      <c r="N57" s="3">
        <v>277.7</v>
      </c>
    </row>
    <row r="58" spans="9:14" ht="29" x14ac:dyDescent="0.35">
      <c r="I58" s="3" t="s">
        <v>50</v>
      </c>
      <c r="J58" s="3" t="s">
        <v>238</v>
      </c>
      <c r="K58" s="3" t="s">
        <v>157</v>
      </c>
      <c r="L58" s="3">
        <v>8</v>
      </c>
      <c r="M58" s="3">
        <v>6427.42</v>
      </c>
      <c r="N58" s="3">
        <v>321.37</v>
      </c>
    </row>
    <row r="59" spans="9:14" x14ac:dyDescent="0.35">
      <c r="I59" s="3" t="s">
        <v>45</v>
      </c>
      <c r="J59" s="3" t="s">
        <v>248</v>
      </c>
      <c r="K59" s="3" t="s">
        <v>128</v>
      </c>
      <c r="L59" s="3">
        <v>10</v>
      </c>
      <c r="M59" s="3">
        <v>6146.3</v>
      </c>
      <c r="N59" s="3">
        <v>267.23</v>
      </c>
    </row>
    <row r="60" spans="9:14" x14ac:dyDescent="0.35">
      <c r="I60" s="3" t="s">
        <v>34</v>
      </c>
      <c r="J60" s="3" t="s">
        <v>222</v>
      </c>
      <c r="K60" s="3" t="s">
        <v>128</v>
      </c>
      <c r="L60" s="3">
        <v>10</v>
      </c>
      <c r="M60" s="3">
        <v>6089.9</v>
      </c>
      <c r="N60" s="3">
        <v>276.81</v>
      </c>
    </row>
    <row r="61" spans="9:14" ht="29" x14ac:dyDescent="0.35">
      <c r="I61" s="3" t="s">
        <v>10</v>
      </c>
      <c r="J61" s="3" t="s">
        <v>297</v>
      </c>
      <c r="K61" s="3" t="s">
        <v>111</v>
      </c>
      <c r="L61" s="3">
        <v>9</v>
      </c>
      <c r="M61" s="3">
        <v>6068.2</v>
      </c>
      <c r="N61" s="3">
        <v>319.38</v>
      </c>
    </row>
    <row r="62" spans="9:14" x14ac:dyDescent="0.35">
      <c r="I62" s="3" t="s">
        <v>68</v>
      </c>
      <c r="J62" s="3" t="s">
        <v>279</v>
      </c>
      <c r="K62" s="3" t="s">
        <v>168</v>
      </c>
      <c r="L62" s="3">
        <v>6</v>
      </c>
      <c r="M62" s="3">
        <v>5735.15</v>
      </c>
      <c r="N62" s="3">
        <v>358.45</v>
      </c>
    </row>
    <row r="63" spans="9:14" ht="29" x14ac:dyDescent="0.35">
      <c r="I63" s="3" t="s">
        <v>53</v>
      </c>
      <c r="J63" s="3" t="s">
        <v>269</v>
      </c>
      <c r="K63" s="3" t="s">
        <v>157</v>
      </c>
      <c r="L63" s="3">
        <v>5</v>
      </c>
      <c r="M63" s="3">
        <v>5044.9399999999996</v>
      </c>
      <c r="N63" s="3">
        <v>504.49</v>
      </c>
    </row>
    <row r="64" spans="9:14" ht="29" x14ac:dyDescent="0.35">
      <c r="I64" s="3" t="s">
        <v>27</v>
      </c>
      <c r="J64" s="3" t="s">
        <v>262</v>
      </c>
      <c r="K64" s="3" t="s">
        <v>106</v>
      </c>
      <c r="L64" s="3">
        <v>5</v>
      </c>
      <c r="M64" s="3">
        <v>5042.2</v>
      </c>
      <c r="N64" s="3">
        <v>458.38</v>
      </c>
    </row>
    <row r="65" spans="9:14" x14ac:dyDescent="0.35">
      <c r="I65" s="3" t="s">
        <v>4</v>
      </c>
      <c r="J65" s="3" t="s">
        <v>288</v>
      </c>
      <c r="K65" s="3" t="s">
        <v>106</v>
      </c>
      <c r="L65" s="3">
        <v>6</v>
      </c>
      <c r="M65" s="3">
        <v>4778.1400000000003</v>
      </c>
      <c r="N65" s="3">
        <v>341.3</v>
      </c>
    </row>
    <row r="66" spans="9:14" x14ac:dyDescent="0.35">
      <c r="I66" s="3" t="s">
        <v>88</v>
      </c>
      <c r="J66" s="3" t="s">
        <v>212</v>
      </c>
      <c r="K66" s="3" t="s">
        <v>106</v>
      </c>
      <c r="L66" s="3">
        <v>6</v>
      </c>
      <c r="M66" s="3">
        <v>4273</v>
      </c>
      <c r="N66" s="3">
        <v>356.08</v>
      </c>
    </row>
    <row r="67" spans="9:14" ht="29" x14ac:dyDescent="0.35">
      <c r="I67" s="3" t="s">
        <v>41</v>
      </c>
      <c r="J67" s="3" t="s">
        <v>258</v>
      </c>
      <c r="K67" s="3" t="s">
        <v>102</v>
      </c>
      <c r="L67" s="3">
        <v>8</v>
      </c>
      <c r="M67" s="3">
        <v>4258.6000000000004</v>
      </c>
      <c r="N67" s="3">
        <v>304.19</v>
      </c>
    </row>
    <row r="68" spans="9:14" ht="29" x14ac:dyDescent="0.35">
      <c r="I68" s="3" t="s">
        <v>46</v>
      </c>
      <c r="J68" s="3" t="s">
        <v>267</v>
      </c>
      <c r="K68" s="3" t="s">
        <v>139</v>
      </c>
      <c r="L68" s="3">
        <v>6</v>
      </c>
      <c r="M68" s="3">
        <v>4242.2</v>
      </c>
      <c r="N68" s="3">
        <v>303.01</v>
      </c>
    </row>
    <row r="69" spans="9:14" ht="29" x14ac:dyDescent="0.35">
      <c r="I69" s="3" t="s">
        <v>49</v>
      </c>
      <c r="J69" s="3" t="s">
        <v>219</v>
      </c>
      <c r="K69" s="3" t="s">
        <v>148</v>
      </c>
      <c r="L69" s="3">
        <v>3</v>
      </c>
      <c r="M69" s="3">
        <v>4232.8500000000004</v>
      </c>
      <c r="N69" s="3">
        <v>705.47</v>
      </c>
    </row>
    <row r="70" spans="9:14" x14ac:dyDescent="0.35">
      <c r="I70" s="3" t="s">
        <v>55</v>
      </c>
      <c r="J70" s="3" t="s">
        <v>232</v>
      </c>
      <c r="K70" s="3" t="s">
        <v>111</v>
      </c>
      <c r="L70" s="3">
        <v>7</v>
      </c>
      <c r="M70" s="3">
        <v>4107.55</v>
      </c>
      <c r="N70" s="3">
        <v>216.19</v>
      </c>
    </row>
    <row r="71" spans="9:14" x14ac:dyDescent="0.35">
      <c r="I71" s="3" t="s">
        <v>35</v>
      </c>
      <c r="J71" s="3" t="s">
        <v>226</v>
      </c>
      <c r="K71" s="3" t="s">
        <v>111</v>
      </c>
      <c r="L71" s="3">
        <v>5</v>
      </c>
      <c r="M71" s="3">
        <v>3810.75</v>
      </c>
      <c r="N71" s="3">
        <v>381.08</v>
      </c>
    </row>
    <row r="72" spans="9:14" ht="29" x14ac:dyDescent="0.35">
      <c r="I72" s="3" t="s">
        <v>60</v>
      </c>
      <c r="J72" s="3" t="s">
        <v>228</v>
      </c>
      <c r="K72" s="3" t="s">
        <v>106</v>
      </c>
      <c r="L72" s="3">
        <v>6</v>
      </c>
      <c r="M72" s="3">
        <v>3763.21</v>
      </c>
      <c r="N72" s="3">
        <v>376.32</v>
      </c>
    </row>
    <row r="73" spans="9:14" x14ac:dyDescent="0.35">
      <c r="I73" s="3" t="s">
        <v>66</v>
      </c>
      <c r="J73" s="3" t="s">
        <v>300</v>
      </c>
      <c r="K73" s="3" t="s">
        <v>172</v>
      </c>
      <c r="L73" s="3">
        <v>7</v>
      </c>
      <c r="M73" s="3">
        <v>3531.95</v>
      </c>
      <c r="N73" s="3">
        <v>220.75</v>
      </c>
    </row>
    <row r="74" spans="9:14" ht="29" x14ac:dyDescent="0.35">
      <c r="I74" s="3" t="s">
        <v>72</v>
      </c>
      <c r="J74" s="3" t="s">
        <v>264</v>
      </c>
      <c r="K74" s="3" t="s">
        <v>166</v>
      </c>
      <c r="L74" s="3">
        <v>5</v>
      </c>
      <c r="M74" s="3">
        <v>3460.2</v>
      </c>
      <c r="N74" s="3">
        <v>314.56</v>
      </c>
    </row>
    <row r="75" spans="9:14" x14ac:dyDescent="0.35">
      <c r="I75" s="3" t="s">
        <v>43</v>
      </c>
      <c r="J75" s="3" t="s">
        <v>286</v>
      </c>
      <c r="K75" s="3" t="s">
        <v>102</v>
      </c>
      <c r="L75" s="3">
        <v>4</v>
      </c>
      <c r="M75" s="3">
        <v>3361</v>
      </c>
      <c r="N75" s="3">
        <v>480.14</v>
      </c>
    </row>
    <row r="76" spans="9:14" ht="29" x14ac:dyDescent="0.35">
      <c r="I76" s="3" t="s">
        <v>79</v>
      </c>
      <c r="J76" s="3" t="s">
        <v>217</v>
      </c>
      <c r="K76" s="3" t="s">
        <v>106</v>
      </c>
      <c r="L76" s="3">
        <v>7</v>
      </c>
      <c r="M76" s="3">
        <v>3239.8</v>
      </c>
      <c r="N76" s="3">
        <v>231.41</v>
      </c>
    </row>
    <row r="77" spans="9:14" x14ac:dyDescent="0.35">
      <c r="I77" s="3" t="s">
        <v>89</v>
      </c>
      <c r="J77" s="3" t="s">
        <v>236</v>
      </c>
      <c r="K77" s="3" t="s">
        <v>122</v>
      </c>
      <c r="L77" s="3">
        <v>3</v>
      </c>
      <c r="M77" s="3">
        <v>3172.16</v>
      </c>
      <c r="N77" s="3">
        <v>528.69000000000005</v>
      </c>
    </row>
    <row r="78" spans="9:14" x14ac:dyDescent="0.35">
      <c r="I78" s="3" t="s">
        <v>86</v>
      </c>
      <c r="J78" s="3" t="s">
        <v>299</v>
      </c>
      <c r="K78" s="3" t="s">
        <v>134</v>
      </c>
      <c r="L78" s="3">
        <v>7</v>
      </c>
      <c r="M78" s="3">
        <v>3161.35</v>
      </c>
      <c r="N78" s="3">
        <v>185.96</v>
      </c>
    </row>
    <row r="79" spans="9:14" x14ac:dyDescent="0.35">
      <c r="I79" s="3" t="s">
        <v>85</v>
      </c>
      <c r="J79" s="3" t="s">
        <v>255</v>
      </c>
      <c r="K79" s="3" t="s">
        <v>102</v>
      </c>
      <c r="L79" s="3">
        <v>4</v>
      </c>
      <c r="M79" s="3">
        <v>3076.47</v>
      </c>
      <c r="N79" s="3">
        <v>307.64999999999998</v>
      </c>
    </row>
    <row r="80" spans="9:14" ht="29" x14ac:dyDescent="0.35">
      <c r="I80" s="3" t="s">
        <v>67</v>
      </c>
      <c r="J80" s="3" t="s">
        <v>246</v>
      </c>
      <c r="K80" s="3" t="s">
        <v>102</v>
      </c>
      <c r="L80" s="3">
        <v>5</v>
      </c>
      <c r="M80" s="3">
        <v>3063.2</v>
      </c>
      <c r="N80" s="3">
        <v>340.36</v>
      </c>
    </row>
    <row r="81" spans="9:14" x14ac:dyDescent="0.35">
      <c r="I81" s="3" t="s">
        <v>76</v>
      </c>
      <c r="J81" s="3" t="s">
        <v>273</v>
      </c>
      <c r="K81" s="3" t="s">
        <v>166</v>
      </c>
      <c r="L81" s="3">
        <v>5</v>
      </c>
      <c r="M81" s="3">
        <v>2844.1</v>
      </c>
      <c r="N81" s="3">
        <v>237.01</v>
      </c>
    </row>
    <row r="82" spans="9:14" ht="29" x14ac:dyDescent="0.35">
      <c r="I82" s="3" t="s">
        <v>90</v>
      </c>
      <c r="J82" s="3" t="s">
        <v>283</v>
      </c>
      <c r="K82" s="3" t="s">
        <v>122</v>
      </c>
      <c r="L82" s="3">
        <v>4</v>
      </c>
      <c r="M82" s="3">
        <v>2423.35</v>
      </c>
      <c r="N82" s="3">
        <v>403.89</v>
      </c>
    </row>
    <row r="83" spans="9:14" ht="29" x14ac:dyDescent="0.35">
      <c r="I83" s="3" t="s">
        <v>91</v>
      </c>
      <c r="J83" s="3" t="s">
        <v>250</v>
      </c>
      <c r="K83" s="3" t="s">
        <v>122</v>
      </c>
      <c r="L83" s="3">
        <v>4</v>
      </c>
      <c r="M83" s="3">
        <v>1992.05</v>
      </c>
      <c r="N83" s="3">
        <v>181.1</v>
      </c>
    </row>
    <row r="84" spans="9:14" x14ac:dyDescent="0.35">
      <c r="I84" s="3" t="s">
        <v>87</v>
      </c>
      <c r="J84" s="3" t="s">
        <v>287</v>
      </c>
      <c r="K84" s="3" t="s">
        <v>102</v>
      </c>
      <c r="L84" s="3">
        <v>3</v>
      </c>
      <c r="M84" s="3">
        <v>1947.24</v>
      </c>
      <c r="N84" s="3">
        <v>243.4</v>
      </c>
    </row>
    <row r="85" spans="9:14" ht="29" x14ac:dyDescent="0.35">
      <c r="I85" s="3" t="s">
        <v>81</v>
      </c>
      <c r="J85" s="3" t="s">
        <v>223</v>
      </c>
      <c r="K85" s="3" t="s">
        <v>166</v>
      </c>
      <c r="L85" s="3">
        <v>6</v>
      </c>
      <c r="M85" s="3">
        <v>1814.8</v>
      </c>
      <c r="N85" s="3">
        <v>164.98</v>
      </c>
    </row>
    <row r="86" spans="9:14" ht="29" x14ac:dyDescent="0.35">
      <c r="I86" s="3" t="s">
        <v>75</v>
      </c>
      <c r="J86" s="3" t="s">
        <v>227</v>
      </c>
      <c r="K86" s="3" t="s">
        <v>128</v>
      </c>
      <c r="L86" s="3">
        <v>3</v>
      </c>
      <c r="M86" s="3">
        <v>1719.1</v>
      </c>
      <c r="N86" s="3">
        <v>245.59</v>
      </c>
    </row>
    <row r="87" spans="9:14" x14ac:dyDescent="0.35">
      <c r="I87" s="3" t="s">
        <v>44</v>
      </c>
      <c r="J87" s="3" t="s">
        <v>229</v>
      </c>
      <c r="K87" s="3" t="s">
        <v>122</v>
      </c>
      <c r="L87" s="3">
        <v>4</v>
      </c>
      <c r="M87" s="3">
        <v>1615.9</v>
      </c>
      <c r="N87" s="3">
        <v>179.54</v>
      </c>
    </row>
    <row r="88" spans="9:14" ht="43.5" x14ac:dyDescent="0.35">
      <c r="I88" s="3" t="s">
        <v>84</v>
      </c>
      <c r="J88" s="3" t="s">
        <v>291</v>
      </c>
      <c r="K88" s="3" t="s">
        <v>102</v>
      </c>
      <c r="L88" s="3">
        <v>3</v>
      </c>
      <c r="M88" s="3">
        <v>1571.2</v>
      </c>
      <c r="N88" s="3">
        <v>174.58</v>
      </c>
    </row>
    <row r="89" spans="9:14" x14ac:dyDescent="0.35">
      <c r="I89" s="3" t="s">
        <v>73</v>
      </c>
      <c r="J89" s="3" t="s">
        <v>237</v>
      </c>
      <c r="K89" s="3" t="s">
        <v>161</v>
      </c>
      <c r="L89" s="3">
        <v>6</v>
      </c>
      <c r="M89" s="3">
        <v>1545.7</v>
      </c>
      <c r="N89" s="3">
        <v>154.57</v>
      </c>
    </row>
    <row r="90" spans="9:14" ht="29" x14ac:dyDescent="0.35">
      <c r="I90" s="3" t="s">
        <v>21</v>
      </c>
      <c r="J90" s="3" t="s">
        <v>243</v>
      </c>
      <c r="K90" s="3" t="s">
        <v>120</v>
      </c>
      <c r="L90" s="3">
        <v>2</v>
      </c>
      <c r="M90" s="3">
        <v>1488.7</v>
      </c>
      <c r="N90" s="3">
        <v>372.18</v>
      </c>
    </row>
    <row r="91" spans="9:14" ht="29" x14ac:dyDescent="0.35">
      <c r="I91" s="3" t="s">
        <v>3</v>
      </c>
      <c r="J91" s="3" t="s">
        <v>294</v>
      </c>
      <c r="K91" s="3" t="s">
        <v>122</v>
      </c>
      <c r="L91" s="3">
        <v>5</v>
      </c>
      <c r="M91" s="3">
        <v>1480</v>
      </c>
      <c r="N91" s="3">
        <v>148</v>
      </c>
    </row>
    <row r="92" spans="9:14" x14ac:dyDescent="0.35">
      <c r="I92" s="3" t="s">
        <v>30</v>
      </c>
      <c r="J92" s="3" t="s">
        <v>278</v>
      </c>
      <c r="K92" s="3" t="s">
        <v>148</v>
      </c>
      <c r="L92" s="3">
        <v>5</v>
      </c>
      <c r="M92" s="3">
        <v>1467.29</v>
      </c>
      <c r="N92" s="3">
        <v>104.81</v>
      </c>
    </row>
    <row r="93" spans="9:14" ht="43.5" x14ac:dyDescent="0.35">
      <c r="I93" s="3" t="s">
        <v>42</v>
      </c>
      <c r="J93" s="3" t="s">
        <v>213</v>
      </c>
      <c r="K93" s="3" t="s">
        <v>139</v>
      </c>
      <c r="L93" s="3">
        <v>4</v>
      </c>
      <c r="M93" s="3">
        <v>1402.95</v>
      </c>
      <c r="N93" s="3">
        <v>140.30000000000001</v>
      </c>
    </row>
    <row r="94" spans="9:14" ht="29" x14ac:dyDescent="0.35">
      <c r="I94" s="3" t="s">
        <v>63</v>
      </c>
      <c r="J94" s="3" t="s">
        <v>239</v>
      </c>
      <c r="K94" s="3" t="s">
        <v>148</v>
      </c>
      <c r="L94" s="3">
        <v>5</v>
      </c>
      <c r="M94" s="3">
        <v>836.7</v>
      </c>
      <c r="N94" s="3">
        <v>104.59</v>
      </c>
    </row>
    <row r="95" spans="9:14" x14ac:dyDescent="0.35">
      <c r="I95" s="3" t="s">
        <v>80</v>
      </c>
      <c r="J95" s="3" t="s">
        <v>263</v>
      </c>
      <c r="K95" s="3" t="s">
        <v>128</v>
      </c>
      <c r="L95" s="3">
        <v>3</v>
      </c>
      <c r="M95" s="3">
        <v>649</v>
      </c>
      <c r="N95" s="3">
        <v>108.17</v>
      </c>
    </row>
    <row r="96" spans="9:14" ht="29" x14ac:dyDescent="0.35">
      <c r="I96" s="3" t="s">
        <v>78</v>
      </c>
      <c r="J96" s="3" t="s">
        <v>252</v>
      </c>
      <c r="K96" s="3" t="s">
        <v>126</v>
      </c>
      <c r="L96" s="3">
        <v>3</v>
      </c>
      <c r="M96" s="3">
        <v>522.5</v>
      </c>
      <c r="N96" s="3">
        <v>65.31</v>
      </c>
    </row>
    <row r="97" spans="9:14" x14ac:dyDescent="0.35">
      <c r="I97" s="3" t="s">
        <v>77</v>
      </c>
      <c r="J97" s="3" t="s">
        <v>253</v>
      </c>
      <c r="K97" s="3" t="s">
        <v>102</v>
      </c>
      <c r="L97" s="3">
        <v>2</v>
      </c>
      <c r="M97" s="3">
        <v>357</v>
      </c>
      <c r="N97" s="3">
        <v>178.5</v>
      </c>
    </row>
    <row r="98" spans="9:14" ht="29" x14ac:dyDescent="0.35">
      <c r="I98" s="3" t="s">
        <v>13</v>
      </c>
      <c r="J98" s="3" t="s">
        <v>224</v>
      </c>
      <c r="K98" s="3" t="s">
        <v>139</v>
      </c>
      <c r="L98" s="3">
        <v>1</v>
      </c>
      <c r="M98" s="3">
        <v>100.8</v>
      </c>
      <c r="N98" s="3">
        <v>50.4</v>
      </c>
    </row>
    <row r="99" spans="9:14" x14ac:dyDescent="0.35">
      <c r="I99" s="3"/>
      <c r="J99" s="3"/>
      <c r="K99" s="3"/>
      <c r="L99" s="3"/>
      <c r="M99" s="3"/>
    </row>
  </sheetData>
  <mergeCells count="7">
    <mergeCell ref="A36:F37"/>
    <mergeCell ref="A32:B32"/>
    <mergeCell ref="A2:F4"/>
    <mergeCell ref="H2:L3"/>
    <mergeCell ref="A7:G9"/>
    <mergeCell ref="A13:F29"/>
    <mergeCell ref="A34:F35"/>
  </mergeCells>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0B548-FD46-4CA4-B72B-BE2B287BEE6F}">
  <dimension ref="A2:N39"/>
  <sheetViews>
    <sheetView topLeftCell="A17" zoomScale="85" zoomScaleNormal="85" workbookViewId="0">
      <selection activeCell="J21" sqref="J21:N27"/>
    </sheetView>
  </sheetViews>
  <sheetFormatPr defaultRowHeight="14.5" x14ac:dyDescent="0.35"/>
  <cols>
    <col min="10" max="10" width="11.1796875" customWidth="1"/>
    <col min="11" max="11" width="14.6328125" customWidth="1"/>
    <col min="12" max="13" width="15.1796875" customWidth="1"/>
  </cols>
  <sheetData>
    <row r="2" spans="1:14" x14ac:dyDescent="0.35">
      <c r="A2" s="48" t="s">
        <v>437</v>
      </c>
      <c r="B2" s="48"/>
      <c r="C2" s="48"/>
      <c r="D2" s="48"/>
      <c r="E2" s="48"/>
      <c r="F2" s="48"/>
      <c r="G2" s="48"/>
      <c r="J2" s="49" t="s">
        <v>578</v>
      </c>
      <c r="K2" s="49"/>
      <c r="L2" s="49"/>
      <c r="M2" s="49"/>
      <c r="N2" s="49"/>
    </row>
    <row r="3" spans="1:14" x14ac:dyDescent="0.35">
      <c r="A3" s="48"/>
      <c r="B3" s="48"/>
      <c r="C3" s="48"/>
      <c r="D3" s="48"/>
      <c r="E3" s="48"/>
      <c r="F3" s="48"/>
      <c r="G3" s="48"/>
      <c r="J3" s="49"/>
      <c r="K3" s="49"/>
      <c r="L3" s="49"/>
      <c r="M3" s="49"/>
      <c r="N3" s="49"/>
    </row>
    <row r="4" spans="1:14" x14ac:dyDescent="0.35">
      <c r="A4" s="48"/>
      <c r="B4" s="48"/>
      <c r="C4" s="48"/>
      <c r="D4" s="48"/>
      <c r="E4" s="48"/>
      <c r="F4" s="48"/>
      <c r="G4" s="48"/>
    </row>
    <row r="5" spans="1:14" s="28" customFormat="1" x14ac:dyDescent="0.35"/>
    <row r="7" spans="1:14" x14ac:dyDescent="0.35">
      <c r="A7" s="48" t="s">
        <v>583</v>
      </c>
      <c r="B7" s="48"/>
      <c r="C7" s="48"/>
      <c r="D7" s="48"/>
      <c r="E7" s="48"/>
      <c r="F7" s="48"/>
      <c r="G7" s="48"/>
    </row>
    <row r="8" spans="1:14" x14ac:dyDescent="0.35">
      <c r="A8" s="48"/>
      <c r="B8" s="48"/>
      <c r="C8" s="48"/>
      <c r="D8" s="48"/>
      <c r="E8" s="48"/>
      <c r="F8" s="48"/>
      <c r="G8" s="48"/>
    </row>
    <row r="9" spans="1:14" x14ac:dyDescent="0.35">
      <c r="A9" s="48"/>
      <c r="B9" s="48"/>
      <c r="C9" s="48"/>
      <c r="D9" s="48"/>
      <c r="E9" s="48"/>
      <c r="F9" s="48"/>
      <c r="G9" s="48"/>
    </row>
    <row r="10" spans="1:14" x14ac:dyDescent="0.35">
      <c r="A10" s="22" t="s">
        <v>305</v>
      </c>
    </row>
    <row r="12" spans="1:14" x14ac:dyDescent="0.35">
      <c r="A12" s="32" t="s">
        <v>584</v>
      </c>
      <c r="B12" s="32"/>
      <c r="C12" s="32"/>
      <c r="D12" s="32"/>
      <c r="E12" s="32"/>
      <c r="F12" s="32"/>
      <c r="J12" t="s">
        <v>350</v>
      </c>
      <c r="K12" t="s">
        <v>490</v>
      </c>
      <c r="L12" t="s">
        <v>585</v>
      </c>
      <c r="M12" t="s">
        <v>99</v>
      </c>
    </row>
    <row r="13" spans="1:14" x14ac:dyDescent="0.35">
      <c r="A13" s="32"/>
      <c r="B13" s="32"/>
      <c r="C13" s="32"/>
      <c r="D13" s="32"/>
      <c r="E13" s="32"/>
      <c r="F13" s="32"/>
      <c r="J13" s="3">
        <v>9</v>
      </c>
      <c r="K13" s="3" t="s">
        <v>319</v>
      </c>
      <c r="L13" s="3" t="s">
        <v>524</v>
      </c>
      <c r="M13" s="4">
        <v>35118</v>
      </c>
    </row>
    <row r="14" spans="1:14" x14ac:dyDescent="0.35">
      <c r="A14" s="32"/>
      <c r="B14" s="32"/>
      <c r="C14" s="32"/>
      <c r="D14" s="32"/>
      <c r="E14" s="32"/>
      <c r="F14" s="32"/>
      <c r="J14" s="3">
        <v>15</v>
      </c>
      <c r="K14" s="3" t="s">
        <v>325</v>
      </c>
      <c r="L14" s="3" t="s">
        <v>527</v>
      </c>
      <c r="M14" s="4">
        <v>34977</v>
      </c>
    </row>
    <row r="15" spans="1:14" ht="29" x14ac:dyDescent="0.35">
      <c r="A15" s="32"/>
      <c r="B15" s="32"/>
      <c r="C15" s="32"/>
      <c r="D15" s="32"/>
      <c r="E15" s="32"/>
      <c r="F15" s="32"/>
      <c r="J15" s="3">
        <v>48</v>
      </c>
      <c r="K15" s="3" t="s">
        <v>361</v>
      </c>
      <c r="L15" s="3" t="s">
        <v>545</v>
      </c>
      <c r="M15" s="4">
        <v>35100</v>
      </c>
    </row>
    <row r="16" spans="1:14" x14ac:dyDescent="0.35">
      <c r="A16" s="32"/>
      <c r="B16" s="32"/>
      <c r="C16" s="32"/>
      <c r="D16" s="32"/>
      <c r="E16" s="32"/>
      <c r="F16" s="32"/>
    </row>
    <row r="17" spans="1:14" x14ac:dyDescent="0.35">
      <c r="A17" s="32"/>
      <c r="B17" s="32"/>
      <c r="C17" s="32"/>
      <c r="D17" s="32"/>
      <c r="E17" s="32"/>
      <c r="F17" s="32"/>
    </row>
    <row r="18" spans="1:14" x14ac:dyDescent="0.35">
      <c r="A18" s="32"/>
      <c r="B18" s="32"/>
      <c r="C18" s="32"/>
      <c r="D18" s="32"/>
      <c r="E18" s="32"/>
      <c r="F18" s="32"/>
    </row>
    <row r="19" spans="1:14" x14ac:dyDescent="0.35">
      <c r="A19" s="32"/>
      <c r="B19" s="32"/>
      <c r="C19" s="32"/>
      <c r="D19" s="32"/>
      <c r="E19" s="32"/>
      <c r="F19" s="32"/>
      <c r="J19" s="6" t="s">
        <v>405</v>
      </c>
    </row>
    <row r="20" spans="1:14" x14ac:dyDescent="0.35">
      <c r="A20" s="32"/>
      <c r="B20" s="32"/>
      <c r="C20" s="32"/>
      <c r="D20" s="32"/>
      <c r="E20" s="32"/>
      <c r="F20" s="32"/>
    </row>
    <row r="21" spans="1:14" x14ac:dyDescent="0.35">
      <c r="A21" s="32"/>
      <c r="B21" s="32"/>
      <c r="C21" s="32"/>
      <c r="D21" s="32"/>
      <c r="E21" s="32"/>
      <c r="F21" s="32"/>
      <c r="J21" s="30" t="s">
        <v>586</v>
      </c>
      <c r="K21" s="30"/>
      <c r="L21" s="30"/>
      <c r="M21" s="30"/>
      <c r="N21" s="30"/>
    </row>
    <row r="22" spans="1:14" x14ac:dyDescent="0.35">
      <c r="A22" s="32"/>
      <c r="B22" s="32"/>
      <c r="C22" s="32"/>
      <c r="D22" s="32"/>
      <c r="E22" s="32"/>
      <c r="F22" s="32"/>
      <c r="J22" s="30"/>
      <c r="K22" s="30"/>
      <c r="L22" s="30"/>
      <c r="M22" s="30"/>
      <c r="N22" s="30"/>
    </row>
    <row r="23" spans="1:14" x14ac:dyDescent="0.35">
      <c r="A23" s="32"/>
      <c r="B23" s="32"/>
      <c r="C23" s="32"/>
      <c r="D23" s="32"/>
      <c r="E23" s="32"/>
      <c r="F23" s="32"/>
      <c r="J23" s="30"/>
      <c r="K23" s="30"/>
      <c r="L23" s="30"/>
      <c r="M23" s="30"/>
      <c r="N23" s="30"/>
    </row>
    <row r="24" spans="1:14" x14ac:dyDescent="0.35">
      <c r="A24" s="32"/>
      <c r="B24" s="32"/>
      <c r="C24" s="32"/>
      <c r="D24" s="32"/>
      <c r="E24" s="32"/>
      <c r="F24" s="32"/>
      <c r="J24" s="6"/>
      <c r="K24" s="6"/>
      <c r="L24" s="6"/>
      <c r="M24" s="6"/>
      <c r="N24" s="6"/>
    </row>
    <row r="25" spans="1:14" x14ac:dyDescent="0.35">
      <c r="A25" s="32"/>
      <c r="B25" s="32"/>
      <c r="C25" s="32"/>
      <c r="D25" s="32"/>
      <c r="E25" s="32"/>
      <c r="F25" s="32"/>
      <c r="J25" s="30" t="s">
        <v>587</v>
      </c>
      <c r="K25" s="30"/>
      <c r="L25" s="30"/>
      <c r="M25" s="30"/>
      <c r="N25" s="30"/>
    </row>
    <row r="26" spans="1:14" x14ac:dyDescent="0.35">
      <c r="A26" s="32"/>
      <c r="B26" s="32"/>
      <c r="C26" s="32"/>
      <c r="D26" s="32"/>
      <c r="E26" s="32"/>
      <c r="F26" s="32"/>
      <c r="J26" s="30"/>
      <c r="K26" s="30"/>
      <c r="L26" s="30"/>
      <c r="M26" s="30"/>
      <c r="N26" s="30"/>
    </row>
    <row r="27" spans="1:14" x14ac:dyDescent="0.35">
      <c r="A27" s="32"/>
      <c r="B27" s="32"/>
      <c r="C27" s="32"/>
      <c r="D27" s="32"/>
      <c r="E27" s="32"/>
      <c r="F27" s="32"/>
      <c r="J27" s="30"/>
      <c r="K27" s="30"/>
      <c r="L27" s="30"/>
      <c r="M27" s="30"/>
      <c r="N27" s="30"/>
    </row>
    <row r="28" spans="1:14" x14ac:dyDescent="0.35">
      <c r="A28" s="32"/>
      <c r="B28" s="32"/>
      <c r="C28" s="32"/>
      <c r="D28" s="32"/>
      <c r="E28" s="32"/>
      <c r="F28" s="32"/>
    </row>
    <row r="29" spans="1:14" x14ac:dyDescent="0.35">
      <c r="A29" s="32"/>
      <c r="B29" s="32"/>
      <c r="C29" s="32"/>
      <c r="D29" s="32"/>
      <c r="E29" s="32"/>
      <c r="F29" s="32"/>
    </row>
    <row r="30" spans="1:14" x14ac:dyDescent="0.35">
      <c r="A30" s="32"/>
      <c r="B30" s="32"/>
      <c r="C30" s="32"/>
      <c r="D30" s="32"/>
      <c r="E30" s="32"/>
      <c r="F30" s="32"/>
    </row>
    <row r="31" spans="1:14" x14ac:dyDescent="0.35">
      <c r="A31" s="32"/>
      <c r="B31" s="32"/>
      <c r="C31" s="32"/>
      <c r="D31" s="32"/>
      <c r="E31" s="32"/>
      <c r="F31" s="32"/>
    </row>
    <row r="32" spans="1:14" x14ac:dyDescent="0.35">
      <c r="A32" s="32"/>
      <c r="B32" s="32"/>
      <c r="C32" s="32"/>
      <c r="D32" s="32"/>
      <c r="E32" s="32"/>
      <c r="F32" s="32"/>
    </row>
    <row r="33" spans="1:6" x14ac:dyDescent="0.35">
      <c r="A33" s="32"/>
      <c r="B33" s="32"/>
      <c r="C33" s="32"/>
      <c r="D33" s="32"/>
      <c r="E33" s="32"/>
      <c r="F33" s="32"/>
    </row>
    <row r="34" spans="1:6" x14ac:dyDescent="0.35">
      <c r="A34" s="32"/>
      <c r="B34" s="32"/>
      <c r="C34" s="32"/>
      <c r="D34" s="32"/>
      <c r="E34" s="32"/>
      <c r="F34" s="32"/>
    </row>
    <row r="35" spans="1:6" x14ac:dyDescent="0.35">
      <c r="A35" s="32"/>
      <c r="B35" s="32"/>
      <c r="C35" s="32"/>
      <c r="D35" s="32"/>
      <c r="E35" s="32"/>
      <c r="F35" s="32"/>
    </row>
    <row r="36" spans="1:6" x14ac:dyDescent="0.35">
      <c r="A36" s="32"/>
      <c r="B36" s="32"/>
      <c r="C36" s="32"/>
      <c r="D36" s="32"/>
      <c r="E36" s="32"/>
      <c r="F36" s="32"/>
    </row>
    <row r="37" spans="1:6" x14ac:dyDescent="0.35">
      <c r="A37" s="32"/>
      <c r="B37" s="32"/>
      <c r="C37" s="32"/>
      <c r="D37" s="32"/>
      <c r="E37" s="32"/>
      <c r="F37" s="32"/>
    </row>
    <row r="38" spans="1:6" x14ac:dyDescent="0.35">
      <c r="A38" s="32"/>
      <c r="B38" s="32"/>
      <c r="C38" s="32"/>
      <c r="D38" s="32"/>
      <c r="E38" s="32"/>
      <c r="F38" s="32"/>
    </row>
    <row r="39" spans="1:6" x14ac:dyDescent="0.35">
      <c r="A39" s="32"/>
      <c r="B39" s="32"/>
      <c r="C39" s="32"/>
      <c r="D39" s="32"/>
      <c r="E39" s="32"/>
      <c r="F39" s="32"/>
    </row>
  </sheetData>
  <mergeCells count="6">
    <mergeCell ref="A2:G4"/>
    <mergeCell ref="J2:N3"/>
    <mergeCell ref="A7:G9"/>
    <mergeCell ref="A12:F39"/>
    <mergeCell ref="J21:N23"/>
    <mergeCell ref="J25:N27"/>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78386-A690-4EC2-9369-F3C33B9A695A}">
  <dimension ref="A2:O44"/>
  <sheetViews>
    <sheetView topLeftCell="A17" zoomScale="70" zoomScaleNormal="70" workbookViewId="0">
      <selection activeCell="B25" sqref="B25:F44"/>
    </sheetView>
  </sheetViews>
  <sheetFormatPr defaultRowHeight="14.5" x14ac:dyDescent="0.35"/>
  <cols>
    <col min="1" max="1" width="10" bestFit="1" customWidth="1"/>
    <col min="10" max="10" width="26.1796875" bestFit="1" customWidth="1"/>
    <col min="11" max="11" width="14.36328125" bestFit="1" customWidth="1"/>
    <col min="12" max="12" width="10.81640625" bestFit="1" customWidth="1"/>
    <col min="13" max="13" width="24.26953125" bestFit="1" customWidth="1"/>
    <col min="14" max="14" width="18.453125" bestFit="1" customWidth="1"/>
    <col min="15" max="15" width="10.453125" customWidth="1"/>
    <col min="16" max="16" width="16.08984375" bestFit="1" customWidth="1"/>
    <col min="17" max="17" width="18.6328125" bestFit="1" customWidth="1"/>
    <col min="18" max="18" width="16.08984375" bestFit="1" customWidth="1"/>
    <col min="19" max="19" width="23.36328125" bestFit="1" customWidth="1"/>
    <col min="20" max="20" width="20.6328125" bestFit="1" customWidth="1"/>
  </cols>
  <sheetData>
    <row r="2" spans="1:15" x14ac:dyDescent="0.35">
      <c r="A2" s="51" t="s">
        <v>438</v>
      </c>
      <c r="B2" s="51"/>
      <c r="C2" s="51"/>
      <c r="D2" s="51"/>
      <c r="E2" s="51"/>
      <c r="F2" s="51"/>
      <c r="G2" s="51"/>
    </row>
    <row r="3" spans="1:15" x14ac:dyDescent="0.35">
      <c r="A3" s="51"/>
      <c r="B3" s="51"/>
      <c r="C3" s="51"/>
      <c r="D3" s="51"/>
      <c r="E3" s="51"/>
      <c r="F3" s="51"/>
      <c r="G3" s="51"/>
    </row>
    <row r="4" spans="1:15" x14ac:dyDescent="0.35">
      <c r="A4" s="51"/>
      <c r="B4" s="51"/>
      <c r="C4" s="51"/>
      <c r="D4" s="51"/>
      <c r="E4" s="51"/>
      <c r="F4" s="51"/>
      <c r="G4" s="51"/>
    </row>
    <row r="5" spans="1:15" x14ac:dyDescent="0.35">
      <c r="J5" t="s">
        <v>461</v>
      </c>
      <c r="K5" t="s">
        <v>462</v>
      </c>
      <c r="L5" t="s">
        <v>463</v>
      </c>
      <c r="M5" t="s">
        <v>466</v>
      </c>
      <c r="N5" t="s">
        <v>464</v>
      </c>
      <c r="O5" t="s">
        <v>465</v>
      </c>
    </row>
    <row r="6" spans="1:15" x14ac:dyDescent="0.35">
      <c r="J6" s="19">
        <v>1</v>
      </c>
      <c r="K6" s="19" t="s">
        <v>441</v>
      </c>
      <c r="L6" s="19" t="s">
        <v>442</v>
      </c>
      <c r="M6" s="19" t="s">
        <v>467</v>
      </c>
      <c r="N6" s="19" t="s">
        <v>417</v>
      </c>
      <c r="O6" s="19">
        <v>3332896.49</v>
      </c>
    </row>
    <row r="7" spans="1:15" x14ac:dyDescent="0.35">
      <c r="A7" t="s">
        <v>440</v>
      </c>
      <c r="J7" s="19">
        <v>2</v>
      </c>
      <c r="K7" s="19" t="s">
        <v>443</v>
      </c>
      <c r="L7" s="19" t="s">
        <v>444</v>
      </c>
      <c r="M7" s="19" t="s">
        <v>468</v>
      </c>
      <c r="N7" s="19" t="s">
        <v>445</v>
      </c>
      <c r="O7" s="19">
        <v>2564566.14</v>
      </c>
    </row>
    <row r="8" spans="1:15" x14ac:dyDescent="0.35">
      <c r="A8" s="32" t="s">
        <v>439</v>
      </c>
      <c r="B8" s="32"/>
      <c r="C8" s="32"/>
      <c r="D8" s="32"/>
      <c r="E8" s="32"/>
      <c r="F8" s="32"/>
      <c r="J8" s="19">
        <v>3</v>
      </c>
      <c r="K8" s="19" t="s">
        <v>446</v>
      </c>
      <c r="L8" s="19" t="s">
        <v>447</v>
      </c>
      <c r="M8" s="19" t="s">
        <v>469</v>
      </c>
      <c r="N8" s="19" t="s">
        <v>417</v>
      </c>
      <c r="O8" s="19">
        <v>3174979.71</v>
      </c>
    </row>
    <row r="9" spans="1:15" x14ac:dyDescent="0.35">
      <c r="A9" s="32"/>
      <c r="B9" s="32"/>
      <c r="C9" s="32"/>
      <c r="D9" s="32"/>
      <c r="E9" s="32"/>
      <c r="F9" s="32"/>
      <c r="J9" s="19">
        <v>4</v>
      </c>
      <c r="K9" s="19" t="s">
        <v>448</v>
      </c>
      <c r="L9" s="19" t="s">
        <v>449</v>
      </c>
      <c r="M9" s="19" t="s">
        <v>470</v>
      </c>
      <c r="N9" s="19" t="s">
        <v>417</v>
      </c>
      <c r="O9" s="19">
        <v>3455536.15</v>
      </c>
    </row>
    <row r="10" spans="1:15" x14ac:dyDescent="0.35">
      <c r="A10" s="32"/>
      <c r="B10" s="32"/>
      <c r="C10" s="32"/>
      <c r="D10" s="32"/>
      <c r="E10" s="32"/>
      <c r="F10" s="32"/>
      <c r="J10" s="19">
        <v>5</v>
      </c>
      <c r="K10" s="19" t="s">
        <v>450</v>
      </c>
      <c r="L10" s="19" t="s">
        <v>451</v>
      </c>
      <c r="M10" s="19" t="s">
        <v>478</v>
      </c>
      <c r="N10" s="19" t="s">
        <v>419</v>
      </c>
      <c r="O10" s="19">
        <v>1155779.3999999999</v>
      </c>
    </row>
    <row r="11" spans="1:15" x14ac:dyDescent="0.35">
      <c r="A11" s="32"/>
      <c r="B11" s="32"/>
      <c r="C11" s="32"/>
      <c r="D11" s="32"/>
      <c r="E11" s="32"/>
      <c r="F11" s="32"/>
      <c r="J11" s="19">
        <v>6</v>
      </c>
      <c r="K11" s="19" t="s">
        <v>452</v>
      </c>
      <c r="L11" s="19" t="s">
        <v>453</v>
      </c>
      <c r="M11" s="19" t="s">
        <v>472</v>
      </c>
      <c r="N11" s="19" t="s">
        <v>417</v>
      </c>
      <c r="O11" s="19">
        <v>1568174.79</v>
      </c>
    </row>
    <row r="12" spans="1:15" x14ac:dyDescent="0.35">
      <c r="A12" s="32"/>
      <c r="B12" s="32"/>
      <c r="C12" s="32"/>
      <c r="D12" s="32"/>
      <c r="E12" s="32"/>
      <c r="F12" s="32"/>
      <c r="J12" s="19">
        <v>7</v>
      </c>
      <c r="K12" s="19" t="s">
        <v>454</v>
      </c>
      <c r="L12" s="19" t="s">
        <v>455</v>
      </c>
      <c r="M12" s="19" t="s">
        <v>470</v>
      </c>
      <c r="N12" s="19" t="s">
        <v>417</v>
      </c>
      <c r="O12" s="19">
        <v>1770143.89</v>
      </c>
    </row>
    <row r="13" spans="1:15" x14ac:dyDescent="0.35">
      <c r="A13" s="32"/>
      <c r="B13" s="32"/>
      <c r="C13" s="32"/>
      <c r="D13" s="32"/>
      <c r="E13" s="32"/>
      <c r="F13" s="32"/>
      <c r="J13" s="19">
        <v>8</v>
      </c>
      <c r="K13" s="19" t="s">
        <v>456</v>
      </c>
      <c r="L13" s="19" t="s">
        <v>457</v>
      </c>
      <c r="M13" s="19" t="s">
        <v>467</v>
      </c>
      <c r="N13" s="19" t="s">
        <v>458</v>
      </c>
      <c r="O13" s="19">
        <v>2763156.59</v>
      </c>
    </row>
    <row r="14" spans="1:15" x14ac:dyDescent="0.35">
      <c r="A14" s="32"/>
      <c r="B14" s="32"/>
      <c r="C14" s="32"/>
      <c r="D14" s="32"/>
      <c r="E14" s="32"/>
      <c r="F14" s="32"/>
      <c r="J14" s="19">
        <v>9</v>
      </c>
      <c r="K14" s="19" t="s">
        <v>459</v>
      </c>
      <c r="L14" s="19" t="s">
        <v>460</v>
      </c>
      <c r="M14" s="19" t="s">
        <v>470</v>
      </c>
      <c r="N14" s="19" t="s">
        <v>417</v>
      </c>
      <c r="O14" s="19">
        <v>1239984.7</v>
      </c>
    </row>
    <row r="15" spans="1:15" x14ac:dyDescent="0.35">
      <c r="A15" s="32"/>
      <c r="B15" s="32"/>
      <c r="C15" s="32"/>
      <c r="D15" s="32"/>
      <c r="E15" s="32"/>
      <c r="F15" s="32"/>
    </row>
    <row r="16" spans="1:15" x14ac:dyDescent="0.35">
      <c r="A16" s="32"/>
      <c r="B16" s="32"/>
      <c r="C16" s="32"/>
      <c r="D16" s="32"/>
      <c r="E16" s="32"/>
      <c r="F16" s="32"/>
    </row>
    <row r="17" spans="1:12" x14ac:dyDescent="0.35">
      <c r="A17" s="32"/>
      <c r="B17" s="32"/>
      <c r="C17" s="32"/>
      <c r="D17" s="32"/>
      <c r="E17" s="32"/>
      <c r="F17" s="32"/>
      <c r="J17" s="12" t="s">
        <v>466</v>
      </c>
      <c r="K17" t="s">
        <v>475</v>
      </c>
      <c r="L17" t="s">
        <v>476</v>
      </c>
    </row>
    <row r="18" spans="1:12" x14ac:dyDescent="0.35">
      <c r="A18" s="32"/>
      <c r="B18" s="32"/>
      <c r="C18" s="32"/>
      <c r="D18" s="32"/>
      <c r="E18" s="32"/>
      <c r="F18" s="32"/>
      <c r="J18" s="13" t="s">
        <v>470</v>
      </c>
      <c r="K18">
        <v>3</v>
      </c>
      <c r="L18">
        <v>6465664.7400000002</v>
      </c>
    </row>
    <row r="19" spans="1:12" x14ac:dyDescent="0.35">
      <c r="A19" s="32"/>
      <c r="B19" s="32"/>
      <c r="C19" s="32"/>
      <c r="D19" s="32"/>
      <c r="E19" s="32"/>
      <c r="F19" s="32"/>
      <c r="J19" s="13" t="s">
        <v>467</v>
      </c>
      <c r="K19">
        <v>2</v>
      </c>
      <c r="L19">
        <v>6096053.0800000001</v>
      </c>
    </row>
    <row r="20" spans="1:12" x14ac:dyDescent="0.35">
      <c r="J20" s="13" t="s">
        <v>469</v>
      </c>
      <c r="K20">
        <v>1</v>
      </c>
      <c r="L20">
        <v>3174979.71</v>
      </c>
    </row>
    <row r="21" spans="1:12" x14ac:dyDescent="0.35">
      <c r="J21" s="13" t="s">
        <v>468</v>
      </c>
      <c r="K21">
        <v>1</v>
      </c>
      <c r="L21">
        <v>2564566.14</v>
      </c>
    </row>
    <row r="22" spans="1:12" x14ac:dyDescent="0.35">
      <c r="J22" s="13" t="s">
        <v>472</v>
      </c>
      <c r="K22">
        <v>1</v>
      </c>
      <c r="L22">
        <v>1568174.79</v>
      </c>
    </row>
    <row r="23" spans="1:12" x14ac:dyDescent="0.35">
      <c r="A23" s="6" t="s">
        <v>405</v>
      </c>
      <c r="J23" s="13" t="s">
        <v>471</v>
      </c>
      <c r="K23">
        <v>1</v>
      </c>
      <c r="L23">
        <v>1155779.3999999999</v>
      </c>
    </row>
    <row r="25" spans="1:12" ht="14.5" customHeight="1" x14ac:dyDescent="0.35">
      <c r="B25" s="37" t="s">
        <v>479</v>
      </c>
      <c r="C25" s="37"/>
      <c r="D25" s="37"/>
      <c r="E25" s="37"/>
      <c r="F25" s="37"/>
    </row>
    <row r="26" spans="1:12" x14ac:dyDescent="0.35">
      <c r="B26" s="37"/>
      <c r="C26" s="37"/>
      <c r="D26" s="37"/>
      <c r="E26" s="37"/>
      <c r="F26" s="37"/>
    </row>
    <row r="27" spans="1:12" x14ac:dyDescent="0.35">
      <c r="B27" s="37"/>
      <c r="C27" s="37"/>
      <c r="D27" s="37"/>
      <c r="E27" s="37"/>
      <c r="F27" s="37"/>
      <c r="J27" s="20" t="s">
        <v>477</v>
      </c>
      <c r="K27" s="21">
        <f>SUM(L18:L23)/9</f>
        <v>2336135.3177777776</v>
      </c>
    </row>
    <row r="28" spans="1:12" x14ac:dyDescent="0.35">
      <c r="B28" s="18"/>
      <c r="C28" s="18"/>
      <c r="D28" s="18"/>
      <c r="E28" s="18"/>
      <c r="F28" s="18"/>
      <c r="J28" s="22"/>
      <c r="K28" s="22"/>
    </row>
    <row r="29" spans="1:12" x14ac:dyDescent="0.35">
      <c r="B29" s="37" t="s">
        <v>480</v>
      </c>
      <c r="C29" s="37"/>
      <c r="D29" s="37"/>
      <c r="E29" s="37"/>
      <c r="F29" s="37"/>
    </row>
    <row r="30" spans="1:12" x14ac:dyDescent="0.35">
      <c r="B30" s="37"/>
      <c r="C30" s="37"/>
      <c r="D30" s="37"/>
      <c r="E30" s="37"/>
      <c r="F30" s="37"/>
    </row>
    <row r="31" spans="1:12" x14ac:dyDescent="0.35">
      <c r="B31" s="37"/>
      <c r="C31" s="37"/>
      <c r="D31" s="37"/>
      <c r="E31" s="37"/>
      <c r="F31" s="37"/>
    </row>
    <row r="32" spans="1:12" x14ac:dyDescent="0.35">
      <c r="B32" s="18"/>
      <c r="C32" s="18"/>
      <c r="D32" s="18"/>
      <c r="E32" s="18"/>
      <c r="F32" s="18"/>
    </row>
    <row r="33" spans="2:6" x14ac:dyDescent="0.35">
      <c r="B33" s="37" t="s">
        <v>481</v>
      </c>
      <c r="C33" s="37"/>
      <c r="D33" s="37"/>
      <c r="E33" s="37"/>
      <c r="F33" s="37"/>
    </row>
    <row r="34" spans="2:6" x14ac:dyDescent="0.35">
      <c r="B34" s="37"/>
      <c r="C34" s="37"/>
      <c r="D34" s="37"/>
      <c r="E34" s="37"/>
      <c r="F34" s="37"/>
    </row>
    <row r="35" spans="2:6" x14ac:dyDescent="0.35">
      <c r="B35" s="37"/>
      <c r="C35" s="37"/>
      <c r="D35" s="37"/>
      <c r="E35" s="37"/>
      <c r="F35" s="37"/>
    </row>
    <row r="36" spans="2:6" x14ac:dyDescent="0.35">
      <c r="B36" s="37"/>
      <c r="C36" s="37"/>
      <c r="D36" s="37"/>
      <c r="E36" s="37"/>
      <c r="F36" s="37"/>
    </row>
    <row r="37" spans="2:6" x14ac:dyDescent="0.35">
      <c r="B37" s="6"/>
      <c r="C37" s="6"/>
      <c r="D37" s="6"/>
      <c r="E37" s="6"/>
      <c r="F37" s="6"/>
    </row>
    <row r="38" spans="2:6" x14ac:dyDescent="0.35">
      <c r="B38" s="37" t="s">
        <v>482</v>
      </c>
      <c r="C38" s="37"/>
      <c r="D38" s="37"/>
      <c r="E38" s="37"/>
      <c r="F38" s="37"/>
    </row>
    <row r="39" spans="2:6" x14ac:dyDescent="0.35">
      <c r="B39" s="37"/>
      <c r="C39" s="37"/>
      <c r="D39" s="37"/>
      <c r="E39" s="37"/>
      <c r="F39" s="37"/>
    </row>
    <row r="40" spans="2:6" x14ac:dyDescent="0.35">
      <c r="B40" s="37"/>
      <c r="C40" s="37"/>
      <c r="D40" s="37"/>
      <c r="E40" s="37"/>
      <c r="F40" s="37"/>
    </row>
    <row r="41" spans="2:6" x14ac:dyDescent="0.35">
      <c r="B41" s="50" t="s">
        <v>483</v>
      </c>
      <c r="C41" s="50"/>
      <c r="D41" s="50"/>
      <c r="E41" s="50"/>
      <c r="F41" s="50"/>
    </row>
    <row r="42" spans="2:6" x14ac:dyDescent="0.35">
      <c r="B42" s="50"/>
      <c r="C42" s="50"/>
      <c r="D42" s="50"/>
      <c r="E42" s="50"/>
      <c r="F42" s="50"/>
    </row>
    <row r="43" spans="2:6" x14ac:dyDescent="0.35">
      <c r="B43" s="50"/>
      <c r="C43" s="50"/>
      <c r="D43" s="50"/>
      <c r="E43" s="50"/>
      <c r="F43" s="50"/>
    </row>
    <row r="44" spans="2:6" x14ac:dyDescent="0.35">
      <c r="B44" s="50"/>
      <c r="C44" s="50"/>
      <c r="D44" s="50"/>
      <c r="E44" s="50"/>
      <c r="F44" s="50"/>
    </row>
  </sheetData>
  <mergeCells count="7">
    <mergeCell ref="B38:F40"/>
    <mergeCell ref="B41:F44"/>
    <mergeCell ref="A2:G4"/>
    <mergeCell ref="A8:F19"/>
    <mergeCell ref="B25:F27"/>
    <mergeCell ref="B29:F31"/>
    <mergeCell ref="B33:F36"/>
  </mergeCells>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h 3 G i 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I d x o 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c a J a K I p H u A 4 A A A A R A A A A E w A c A E Z v c m 1 1 b G F z L 1 N l Y 3 R p b 2 4 x L m 0 g o h g A K K A U A A A A A A A A A A A A A A A A A A A A A A A A A A A A K 0 5 N L s n M z 1 M I h t C G 1 g B Q S w E C L Q A U A A I A C A C H c a J a 2 o + n C 6 U A A A D 2 A A A A E g A A A A A A A A A A A A A A A A A A A A A A Q 2 9 u Z m l n L 1 B h Y 2 t h Z 2 U u e G 1 s U E s B A i 0 A F A A C A A g A h 3 G i W g / K 6 a u k A A A A 6 Q A A A B M A A A A A A A A A A A A A A A A A 8 Q A A A F t D b 2 5 0 Z W 5 0 X 1 R 5 c G V z X S 5 4 b W x Q S w E C L Q A U A A I A C A C H c a J 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E e R F s 7 H F E e x H E P Z a s A O c A A A A A A C A A A A A A A Q Z g A A A A E A A C A A A A B n E o 2 z h k 8 C B F 2 S W U 7 f 8 h T S a K Z z F S F N T 3 A i P l M c 8 P T c 8 Q A A A A A O g A A A A A I A A C A A A A A 4 P A / M m R U C a s O X T X i u G w G d 5 I a q 7 0 + 2 V i 5 x N 8 z 8 O a n q 0 F A A A A A I G Q w n E n r R n W r E S u x 8 D m j T N E J 9 j x X 4 O g 0 / q W B r J z 2 u z U U 1 C W m R S E + C 3 h P g M e 4 c Q D C o s 8 5 I P R u + W h B M V 6 D 5 j F O r Y + Q x M J L v Y 5 z X 7 3 2 g r i 3 O z 0 A A A A D Q Y g 0 / 8 F s P I I n N y R t M k W 5 x h w Y x O X Q I G C m B F A 9 E l t Z A e q o Z a q R c d D z / T d D K u W m F Q T h s P L n 8 S K I g E 1 J + / 2 s 4 R X 2 v < / D a t a M a s h u p > 
</file>

<file path=customXml/itemProps1.xml><?xml version="1.0" encoding="utf-8"?>
<ds:datastoreItem xmlns:ds="http://schemas.openxmlformats.org/officeDocument/2006/customXml" ds:itemID="{9B0562F5-3E12-4F93-BC1B-CAEC813E90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Q1</vt:lpstr>
      <vt:lpstr>Q2</vt:lpstr>
      <vt:lpstr>Q3</vt:lpstr>
      <vt:lpstr>Q4</vt:lpstr>
      <vt:lpstr>Q5</vt:lpstr>
      <vt:lpstr>Q6</vt:lpstr>
      <vt:lpstr>Q7</vt:lpstr>
      <vt:lpstr>Q8</vt:lpstr>
      <vt:lpstr>Q9</vt:lpstr>
      <vt:lpstr>Q10</vt:lpstr>
      <vt:lpstr>Q11</vt:lpstr>
      <vt:lpstr>Q12</vt:lpstr>
      <vt:lpstr>Q13</vt:lpstr>
      <vt:lpstr>Q14</vt:lpstr>
      <vt:lpstr>Q15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Gowtham BM</dc:creator>
  <cp:lastModifiedBy>Gowtham BM</cp:lastModifiedBy>
  <dcterms:created xsi:type="dcterms:W3CDTF">2025-04-27T06:23:26Z</dcterms:created>
  <dcterms:modified xsi:type="dcterms:W3CDTF">2025-05-05T15:40:51Z</dcterms:modified>
</cp:coreProperties>
</file>